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7.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8.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202300"/>
  <mc:AlternateContent xmlns:mc="http://schemas.openxmlformats.org/markup-compatibility/2006">
    <mc:Choice Requires="x15">
      <x15ac:absPath xmlns:x15ac="http://schemas.microsoft.com/office/spreadsheetml/2010/11/ac" url="\\fileserver\areas\SGI\SGI_05 ELABO-IEOD\E_01 PROCESO IEOD\2025\Sem0225\"/>
    </mc:Choice>
  </mc:AlternateContent>
  <xr:revisionPtr revIDLastSave="0" documentId="13_ncr:1_{6893C656-D143-4F9D-AD61-1EEDE3D63DCC}" xr6:coauthVersionLast="47" xr6:coauthVersionMax="47" xr10:uidLastSave="{00000000-0000-0000-0000-000000000000}"/>
  <bookViews>
    <workbookView xWindow="-120" yWindow="-120" windowWidth="29040" windowHeight="15840" tabRatio="929"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14" r:id="rId14"/>
    <sheet name="INDISP" sheetId="15" r:id="rId15"/>
    <sheet name="RESERVA_FRÍA" sheetId="16"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 sheetId="28"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Cmg_Barra" sheetId="45" r:id="rId43"/>
    <sheet name="Cmg_Ener" sheetId="46" r:id="rId44"/>
    <sheet name="Cmg_Cong" sheetId="47" r:id="rId45"/>
    <sheet name="OBS" sheetId="43" r:id="rId46"/>
    <sheet name="CONCLUSIONES" sheetId="44" r:id="rId4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55" i="9" l="1"/>
  <c r="M55" i="9"/>
  <c r="L55" i="9"/>
  <c r="K55" i="9"/>
  <c r="J55" i="9"/>
  <c r="I55" i="9"/>
  <c r="H55" i="9"/>
  <c r="G55" i="9"/>
  <c r="F55" i="9"/>
  <c r="E55" i="9"/>
  <c r="D55" i="9"/>
  <c r="C55" i="9"/>
  <c r="O55" i="9"/>
  <c r="N56" i="9" s="1"/>
  <c r="O7" i="9"/>
  <c r="I54" i="9"/>
  <c r="I53" i="9"/>
  <c r="I52" i="9"/>
  <c r="I51" i="9"/>
  <c r="I50" i="9"/>
  <c r="I49" i="9"/>
  <c r="I48" i="9"/>
  <c r="I47" i="9"/>
  <c r="I46" i="9"/>
  <c r="I45" i="9"/>
  <c r="I44" i="9"/>
  <c r="I43" i="9"/>
  <c r="I42" i="9"/>
  <c r="I41" i="9"/>
  <c r="I40" i="9"/>
  <c r="I39" i="9"/>
  <c r="I38" i="9"/>
  <c r="I37" i="9"/>
  <c r="I36" i="9"/>
  <c r="I35" i="9"/>
  <c r="I34" i="9"/>
  <c r="I33" i="9"/>
  <c r="I32" i="9"/>
  <c r="I31" i="9"/>
  <c r="I30" i="9"/>
  <c r="I29" i="9"/>
  <c r="I28" i="9"/>
  <c r="I27" i="9"/>
  <c r="I26" i="9"/>
  <c r="I25" i="9"/>
  <c r="I24" i="9"/>
  <c r="I23" i="9"/>
  <c r="I22" i="9"/>
  <c r="I21" i="9"/>
  <c r="I20" i="9"/>
  <c r="I19" i="9"/>
  <c r="I18" i="9"/>
  <c r="I17" i="9"/>
  <c r="I16" i="9"/>
  <c r="I15" i="9"/>
  <c r="I14" i="9"/>
  <c r="I13" i="9"/>
  <c r="I12" i="9"/>
  <c r="I11" i="9"/>
  <c r="I10" i="9"/>
  <c r="I9" i="9"/>
  <c r="I8" i="9"/>
  <c r="I7" i="9"/>
  <c r="O54" i="9"/>
  <c r="O53" i="9"/>
  <c r="O52" i="9"/>
  <c r="O51" i="9"/>
  <c r="O50" i="9"/>
  <c r="O49" i="9"/>
  <c r="O48" i="9"/>
  <c r="O47" i="9"/>
  <c r="O46" i="9"/>
  <c r="O45" i="9"/>
  <c r="O44" i="9"/>
  <c r="O43" i="9"/>
  <c r="O42" i="9"/>
  <c r="O41" i="9"/>
  <c r="O40" i="9"/>
  <c r="O39" i="9"/>
  <c r="O38" i="9"/>
  <c r="O37" i="9"/>
  <c r="O36" i="9"/>
  <c r="O35" i="9"/>
  <c r="O34" i="9"/>
  <c r="O33" i="9"/>
  <c r="O32" i="9"/>
  <c r="O31" i="9"/>
  <c r="O30" i="9"/>
  <c r="O29" i="9"/>
  <c r="O28" i="9"/>
  <c r="O27" i="9"/>
  <c r="O26" i="9"/>
  <c r="O25" i="9"/>
  <c r="O24" i="9"/>
  <c r="O23" i="9"/>
  <c r="O22" i="9"/>
  <c r="O21" i="9"/>
  <c r="O20" i="9"/>
  <c r="O18" i="9"/>
  <c r="O17" i="9"/>
  <c r="O16" i="9"/>
  <c r="O15" i="9"/>
  <c r="O14" i="9"/>
  <c r="O13" i="9"/>
  <c r="O12" i="9"/>
  <c r="O11" i="9"/>
  <c r="O10" i="9"/>
  <c r="O9" i="9"/>
  <c r="O8" i="9"/>
  <c r="C56" i="9" l="1"/>
  <c r="D56" i="9"/>
  <c r="J56" i="9"/>
  <c r="G56" i="9"/>
  <c r="K56" i="9"/>
  <c r="F56" i="9"/>
  <c r="H56" i="9"/>
  <c r="L56" i="9"/>
  <c r="O56" i="9"/>
  <c r="E56" i="9"/>
  <c r="M56" i="9"/>
  <c r="I56" i="9"/>
  <c r="O19" i="9"/>
  <c r="AW64" i="17" l="1"/>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alcChain>
</file>

<file path=xl/sharedStrings.xml><?xml version="1.0" encoding="utf-8"?>
<sst xmlns="http://schemas.openxmlformats.org/spreadsheetml/2006/main" count="25868" uniqueCount="3510">
  <si>
    <t>domingo, 12 de Enero del 2025</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</si>
  <si>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</si>
  <si>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</si>
  <si>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</si>
  <si>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</si>
  <si>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</si>
  <si>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</si>
  <si>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</si>
  <si>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</si>
  <si>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</si>
  <si>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</si>
  <si>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</si>
  <si>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</si>
  <si>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EVENTO</t>
  </si>
  <si>
    <t>CONELSUR LT SAC</t>
  </si>
  <si>
    <t>PORTILLO</t>
  </si>
  <si>
    <t>SUBESTACION</t>
  </si>
  <si>
    <t>SS.EE.</t>
  </si>
  <si>
    <t>12/01/2025 00:00:00</t>
  </si>
  <si>
    <t>13/01/2025 00:00:00</t>
  </si>
  <si>
    <t>DECLARACIÓN DE SITUACIÓN EXCEPCIONAL EN LA S.E. PORTILLO DE 60 kV</t>
  </si>
  <si>
    <t>NO</t>
  </si>
  <si>
    <t>FALLA</t>
  </si>
  <si>
    <t>LUZ DEL SUR</t>
  </si>
  <si>
    <t>CANTERA</t>
  </si>
  <si>
    <t>BARRA</t>
  </si>
  <si>
    <t>BARRA-60KV</t>
  </si>
  <si>
    <t>12/01/2025 04:42:00</t>
  </si>
  <si>
    <t>12/01/2025 05:20:00</t>
  </si>
  <si>
    <t>DESCONEXIÓN DE LA BARRA DE 60 KV DE LA S.E. CANTERA</t>
  </si>
  <si>
    <t>SI</t>
  </si>
  <si>
    <t>RESTRICCIONES OPERATIVAS</t>
  </si>
  <si>
    <t>FECHA</t>
  </si>
  <si>
    <t>HORA
INICIO</t>
  </si>
  <si>
    <t>HORA
FINAL</t>
  </si>
  <si>
    <t>T.Eq.</t>
  </si>
  <si>
    <t>12/01/2025</t>
  </si>
  <si>
    <t>00:00</t>
  </si>
  <si>
    <t>24:00</t>
  </si>
  <si>
    <t>CELEPSA</t>
  </si>
  <si>
    <t>C.H. EL PLATANAL</t>
  </si>
  <si>
    <t>CH</t>
  </si>
  <si>
    <t>CENTRAL</t>
  </si>
  <si>
    <t>Debido al incremento del caudal del rio cañete y establecimiento de la temporada de avenida, se declara la C.H. El Platanal como CENTRAL HIDRÁULICA DE PASADA (correo 03/01/2025).</t>
  </si>
  <si>
    <t>CHINANGO S.A.C.</t>
  </si>
  <si>
    <t>C.H. CHIMAY</t>
  </si>
  <si>
    <t>GH</t>
  </si>
  <si>
    <t>G2</t>
  </si>
  <si>
    <t>De acuerdo con el correo enviado el 27/12/2024 el grupo G2 de CH Chimay está habilitada con un límite de oferta de 72 MW.</t>
  </si>
  <si>
    <t>EGASA</t>
  </si>
  <si>
    <t>S.E. CONVERTIDOR</t>
  </si>
  <si>
    <t>BARRA138KV</t>
  </si>
  <si>
    <t>EGASA limitó la capacidad del transformador 138 kV/33 kV a 50 MVA por deterioro del aislamiento.</t>
  </si>
  <si>
    <t>ENEL GENERACION PIURA S.A.</t>
  </si>
  <si>
    <t>C.T. MALACAS</t>
  </si>
  <si>
    <t>CT</t>
  </si>
  <si>
    <t>De acuerdo con la comunicación vía correo del día 24.10.2024. ENEL GENERACIÓN PIURA informa una restricción de potencia para alcanzar 105 MW en simultaneo (TG6+TGN4).</t>
  </si>
  <si>
    <t>ENGIE</t>
  </si>
  <si>
    <t>C.E. PUNTA LOMITAS</t>
  </si>
  <si>
    <t>CE</t>
  </si>
  <si>
    <t>De acuerdo a la carta ENG/737-2024 (Exp:202400007555). Limitación de cables de media tensión a 100 MW de los transformadores PLT1 y PLT2 de la CE Punta Lomitas. Quedan limitados a 200 MW la generación de CE Punta Lomitas y Punta Lomitas Extensión.</t>
  </si>
  <si>
    <t>C.H. QUITARACSA</t>
  </si>
  <si>
    <t>De acuerdo con el correo del 23.04 se considera la operación continua de la CH Quitaracsa debido a que el sistema de refrigeración de la CH Cañón del Pato se alimenta desde la descarga del caudal turbinado por la CH Quitaracsa.</t>
  </si>
  <si>
    <t>C.H. YUNCÁN</t>
  </si>
  <si>
    <t>G3</t>
  </si>
  <si>
    <t>Según la carta N° ENG/ 198-2024 enviada por su representada, se opera de forma continua el G3 de la CH Yuncán, debido a la ejecución de mantenimientos necesarios para evitar daños en los sellos de seguridad de la válvula esférica del grupo.</t>
  </si>
  <si>
    <t>C.T. CHILCA 1</t>
  </si>
  <si>
    <t>Con carta ENG/971-2023, indica que no puede cumplir con las IO considerada en el PDO_17122023 dado que vulneran la seguridad de sus activos. Indican que se debe tomar TMO=168h.</t>
  </si>
  <si>
    <t>De acuerdo con el correo del 05/03 la CT Chilca 1 se encuentra indisponible para dar RSF.</t>
  </si>
  <si>
    <t>Restricción de temperatura de la C.T Chilca, ver valor en el modelo de despacho.</t>
  </si>
  <si>
    <t>C.T. CHILCA 2</t>
  </si>
  <si>
    <t>Restricción de temperatura de la C.T Chilca2, ver valor en el modelo de despacho.</t>
  </si>
  <si>
    <t>FENIX POWER PERÚ</t>
  </si>
  <si>
    <t>C.T. FENIX</t>
  </si>
  <si>
    <t>Restricción de temperatura de la CT FENIX, ver valor en el modelo de despacho</t>
  </si>
  <si>
    <t>KALLPA GENERACION S.A.</t>
  </si>
  <si>
    <t>C.H. MINI CENTRAL CERRO DEL AGUILA</t>
  </si>
  <si>
    <t>Caudal ecológico de la Mini CH Cerro del Águila es de 31.3 m3/s correspondiente al mes de enero.</t>
  </si>
  <si>
    <t>C.T. KALLPA</t>
  </si>
  <si>
    <t>Restricciones operativas en ciclo simple.
Tiempo de Arranque (TA): 37 minutos.
Tiempo Mínimo de Operación (TMO): 8 horas
Tiempo Mínimo entre Arranques (TMA):
TG2 y TG3: 0.5 horas TG1: 5 horas</t>
  </si>
  <si>
    <t>Se considera las IO, de acuerdo con la comunicación por correo de Kallpa del día 14.12.2023 a las 22:36 h, entre lo más importante:
TMO: 168 horas y TMA: 168 horas.</t>
  </si>
  <si>
    <t>C.T. LAS FLORES</t>
  </si>
  <si>
    <t>De acuerdo con el correo del 15.12 se considera las IO en la Tg de la CT Las Flores:
-TMO: 8 horas
-TMA: 0.5 horas</t>
  </si>
  <si>
    <t>De acuerdo con la carta KG- 0086/24, el modo de operación 1x1 tiene TMO=168 horas, TMA=168 horas</t>
  </si>
  <si>
    <t>ORAZUL ENERGY PERÚ</t>
  </si>
  <si>
    <t>C.H. CAÑÓN DEL PATO</t>
  </si>
  <si>
    <t>Generación mínima de 100 MW en la CH Cañón del Pato debido a requerimiento de demanda hídrica en los ríos aguas abajo.</t>
  </si>
  <si>
    <t>C.H. CARHUAQUERO</t>
  </si>
  <si>
    <t>La restricción ha sido ratificada con la carta OZL-0592-2024 (Exp: 202400007649). Mantener un caudal mínimo mayor o igual a 5 m3/seg, requerido por las comunidades aledañas y por los Agricultores Ramadinos. de 07:00 a 22:00 horas.</t>
  </si>
  <si>
    <t>ORYGEN PERU S.A.A.</t>
  </si>
  <si>
    <t>C.T. SANTA ROSA</t>
  </si>
  <si>
    <t>GT</t>
  </si>
  <si>
    <t>TG7</t>
  </si>
  <si>
    <t>De acuerdo con el correo enviado por ORYGEN el día 30/10/2024. El modo de operación sin inyección de agua de la unidad TG7 de la CT Santa Rosa estaría indisponible.</t>
  </si>
  <si>
    <t>De acuerdo con el correo del 27.06 se considera las IO en la TG7 de la CT Santa Rosa (EMPOP-24-2024-San Borja 26.02.2024):
-TMO: 8 horas
-TMA: 6 horas</t>
  </si>
  <si>
    <t>C.T. VENTANILLA</t>
  </si>
  <si>
    <t>Según la carta COES/D-887-2023 se indica que se debe tomar las IO de TMO=7.03h y TMA=218min para los ciclos abiertos de la CT Ventanilla (TG3 y TG4).</t>
  </si>
  <si>
    <t>Con carta EMPOP-225-2023, indica que no puede cumplir con las IO considerada en el PDO_15122023 dado que vulneran la seguridad de sus activos. Indican que se debe tomar las IO indicadas mediante carta COES/D-887-2023 del 03.10.2023 (TMO=168h y TMA=218min)</t>
  </si>
  <si>
    <t>Restricción de temperatura de la C.T Ventanilla, ver valor en el modelo de despacho.</t>
  </si>
  <si>
    <t>RED DE ENERGIA DEL PERU S.A.</t>
  </si>
  <si>
    <t>S.E. HUÁNUCO</t>
  </si>
  <si>
    <t>BANCO</t>
  </si>
  <si>
    <t>BC-04</t>
  </si>
  <si>
    <t>Indisponibilidad de la celda del banco de condensadores debido a que continúan deshabilitadas sus protecciones.</t>
  </si>
  <si>
    <t>SAMAY I S.A.C</t>
  </si>
  <si>
    <t>C.T. PUERTO BRAVO</t>
  </si>
  <si>
    <t>Con carta SI-0047-2024, se considera las IO para todos los grupos, los siguientes valores en horas: TA (0.43), TMO (2), TMA en estado normal (8) y TMA en estado de emergencia (7).</t>
  </si>
  <si>
    <t>STATKRAFT S.A</t>
  </si>
  <si>
    <t>C.H. CHEVES</t>
  </si>
  <si>
    <t>De acuerdo con el correo del 29/10 -	No es posible parar la CH Cheves debido a Fuga Intake Gate 2 (Compuerta Ingreso Camara Carga 2)</t>
  </si>
  <si>
    <t>Debido a los defectos en los cojinetes de empuje, se mantienen operativas las unidades G1 y G2 sin paradas, se opera CH Cheves con generación plana y se limita la generación máxima de G2 a 84 MW para evitar su deterioro.</t>
  </si>
  <si>
    <t>TERMOCHILCA S.A.C.</t>
  </si>
  <si>
    <t>C.T. SANTO DOMINGO DE LOS OLLEROS</t>
  </si>
  <si>
    <t>Con carta GC-TCH-231-2023, indican: Tiempo entre arranques del modo 1x1 (ciclo combinado TG+TV): 24 horas.</t>
  </si>
  <si>
    <t>TERMOSELVA</t>
  </si>
  <si>
    <t>C.T. AGUAYTÍA</t>
  </si>
  <si>
    <t>Restricción de 25 MMPCD de GN para la CT Aguaytía.</t>
  </si>
  <si>
    <t>TRANSMANTARO</t>
  </si>
  <si>
    <t>S.E. SOCABAYA</t>
  </si>
  <si>
    <t>SSEE</t>
  </si>
  <si>
    <t>S.E.</t>
  </si>
  <si>
    <t>Opera en simple barra en 220 kV por indisponibilidad de la protección diferencial de barras por alarma.</t>
  </si>
  <si>
    <t>Mantenimiento Ejecutado</t>
  </si>
  <si>
    <t>Empresa</t>
  </si>
  <si>
    <t>Ubicación</t>
  </si>
  <si>
    <t>Equipo</t>
  </si>
  <si>
    <t>Inicio</t>
  </si>
  <si>
    <t>Final</t>
  </si>
  <si>
    <t>Descripción</t>
  </si>
  <si>
    <t>MW Indisp.</t>
  </si>
  <si>
    <t>Prog.</t>
  </si>
  <si>
    <t>Dispon</t>
  </si>
  <si>
    <t>Interrupc.</t>
  </si>
  <si>
    <t>Tipo</t>
  </si>
  <si>
    <t>CodEq</t>
  </si>
  <si>
    <t>TipoEq_Osinerg</t>
  </si>
  <si>
    <t>ATLANTICA TRANSMISION SUR S.A.</t>
  </si>
  <si>
    <t>CHILCA-CTM</t>
  </si>
  <si>
    <t>INT-5261</t>
  </si>
  <si>
    <t>12/01/2025 00:00</t>
  </si>
  <si>
    <t>13/01/2025 00:00</t>
  </si>
  <si>
    <t>Seccionador SBB-5261 fase S indisponible para maniobras de apertura y cierre por anomalia en tapa de tanque de compresion, el seccionador permanece cerrado y bloqueado.</t>
  </si>
  <si>
    <t>P</t>
  </si>
  <si>
    <t>E/S</t>
  </si>
  <si>
    <t>N</t>
  </si>
  <si>
    <t>OTROS</t>
  </si>
  <si>
    <t>T</t>
  </si>
  <si>
    <t>OCONA</t>
  </si>
  <si>
    <t>INT-5450</t>
  </si>
  <si>
    <t>RESTRICCION OPERATIVA EN INTERRUPTOR INT-5450, POSICION CERRADA, REB-5450 EN SERVICIO SUMINISTRANDO LOS SS.AA. DE S.E. OCO?A</t>
  </si>
  <si>
    <t>INT-5462</t>
  </si>
  <si>
    <t>Seccionador SBA-5462 fase T indisponible por problemas mecanicos, el seccionador permanece cerrado y bloqueado</t>
  </si>
  <si>
    <t>POROMA</t>
  </si>
  <si>
    <t>INT-5361</t>
  </si>
  <si>
    <t>Seccionador SBA-5361 fase R indisponible por problemas mecanicos, el seccionador permanece cerrado y bloqueado</t>
  </si>
  <si>
    <t>REB-5350</t>
  </si>
  <si>
    <t>FUERA DE SERVICIO POR FALLA EN EL EQUIPO.</t>
  </si>
  <si>
    <t>F/S</t>
  </si>
  <si>
    <t>ATRIA ENERGIA S.A.C.</t>
  </si>
  <si>
    <t>PURMACANA</t>
  </si>
  <si>
    <t>G1</t>
  </si>
  <si>
    <t>OVERHAUL DE TURBINA</t>
  </si>
  <si>
    <t xml:space="preserve">PREV.     </t>
  </si>
  <si>
    <t>G</t>
  </si>
  <si>
    <t>CHIMAY</t>
  </si>
  <si>
    <t>12/01/2025 09:09</t>
  </si>
  <si>
    <t>12/01/2025 14:51</t>
  </si>
  <si>
    <t>PRUEBAS DE EFICIENCIA CON VARIACION DE CARGA</t>
  </si>
  <si>
    <t>PRUEBA</t>
  </si>
  <si>
    <t>12/01/2025 15:55</t>
  </si>
  <si>
    <t>12/01/2025 16:28</t>
  </si>
  <si>
    <t>CAJAMARQUILLA</t>
  </si>
  <si>
    <t>BARRA B 220kV</t>
  </si>
  <si>
    <t>CIERRE DE ACOPLE PARA ENERGIZAR LA BARRA  B  POR SEGURIDAD POR MANTENIMIENTO ANTICORROSIVO DE PORTICOS Y ESTRUCTURAS EN CL-2014, CL-2015 Y CL-TR1</t>
  </si>
  <si>
    <t>SEG.PER</t>
  </si>
  <si>
    <t>CL-2014</t>
  </si>
  <si>
    <t>12/01/2025 17:10</t>
  </si>
  <si>
    <t>POR SEGURIDAD POR MANTENIMIENTO ANTICORROSIVO DE PORTICOS Y ESTRUCTURAS. SE REQUIERE AMBOS SECCIONADORES DE BARRA CERRADOS POR SEGURIDAD.</t>
  </si>
  <si>
    <t>CL-2015</t>
  </si>
  <si>
    <t>12/01/2025 17:15</t>
  </si>
  <si>
    <t>LOMERA</t>
  </si>
  <si>
    <t>BARRA A 220 kV</t>
  </si>
  <si>
    <t>POR REEMPLAZO DE COMPONENTES Y GAS SF6 EN CL2117. LOMERA OPERA EN BARRA SIMPLE</t>
  </si>
  <si>
    <t>CL-2117</t>
  </si>
  <si>
    <t>REEMPLAZO DE COMPONENTES Y GAS SF6</t>
  </si>
  <si>
    <t>CHARCANI IV</t>
  </si>
  <si>
    <t>Mantenimiento de Generador</t>
  </si>
  <si>
    <t>SANTUARIO</t>
  </si>
  <si>
    <t>ACOPLE 138</t>
  </si>
  <si>
    <t>En servicio barra 2,uso en grupo N1 Charcani V con interruptor de acoplamiento, por falla</t>
  </si>
  <si>
    <t>EGEMSA</t>
  </si>
  <si>
    <t>MACHUPICCHU</t>
  </si>
  <si>
    <t>G4</t>
  </si>
  <si>
    <t>12/01/2025 07:02</t>
  </si>
  <si>
    <t>12/01/2025 12:51</t>
  </si>
  <si>
    <t>INSPECCION UNIDAD FRANCIS</t>
  </si>
  <si>
    <t>MACHUPICCHU - QUENCORO</t>
  </si>
  <si>
    <t>L-1002</t>
  </si>
  <si>
    <t>12/01/2025 07:38</t>
  </si>
  <si>
    <t>12/01/2025 15:36</t>
  </si>
  <si>
    <t>MANTENIMIENTO PREVENTIVO DE LINEA DE TRANSMISION</t>
  </si>
  <si>
    <t>EGESUR</t>
  </si>
  <si>
    <t>ARICOTA 2</t>
  </si>
  <si>
    <t>12/01/2025 15:45</t>
  </si>
  <si>
    <t>Pruebas en blanco: Prueba de estanqueidad de Tuberia forzada Tramos 01, 02, 03, 04 del Grupo de Generacion 01 - Central Hidroelectrica Aricota 2.</t>
  </si>
  <si>
    <t>12/01/2025 12:00</t>
  </si>
  <si>
    <t>12/01/2025 20:00</t>
  </si>
  <si>
    <t>Pruebas de Operacion del Grupo de Generacion 01 - Central Hidroelectrica Aricota 2. No se realizaron.</t>
  </si>
  <si>
    <t>INDEPENDENCIA</t>
  </si>
  <si>
    <t xml:space="preserve">INDEP_G4       </t>
  </si>
  <si>
    <t>Mantenimiento Correctivo por fatiga en la leva del cilindro A8 - 1ra ampliacion</t>
  </si>
  <si>
    <t xml:space="preserve">CORR.     </t>
  </si>
  <si>
    <t>T-30</t>
  </si>
  <si>
    <t>Mantenimiento correctivo del transformador de potencia en reserva - DELCROSA</t>
  </si>
  <si>
    <t xml:space="preserve">ELECTRO DUNAS                                     </t>
  </si>
  <si>
    <t>TACAMA</t>
  </si>
  <si>
    <t>INT-002</t>
  </si>
  <si>
    <t>12/01/2025 06:08</t>
  </si>
  <si>
    <t>12/01/2025 17:51</t>
  </si>
  <si>
    <t>Desconexion programada de la linea 60kV L6616, L-6616-01, L-6508, en el periodo de 06:00 a 18:00 horas, con la finalidad de realizar modernizacion de equipos de proteccion SET TACAMA.</t>
  </si>
  <si>
    <t>ELECTROPERU</t>
  </si>
  <si>
    <t>CAMPO ARMI?O</t>
  </si>
  <si>
    <t>CL-2228</t>
  </si>
  <si>
    <t>12/01/2025 07:39</t>
  </si>
  <si>
    <t>12/01/2025 21:10</t>
  </si>
  <si>
    <t>MANTENIMIENTO PREVENTIVO Y CONTROLES SISTEMATICOS</t>
  </si>
  <si>
    <t>RESTITUCION</t>
  </si>
  <si>
    <t>12/01/2025 23:04</t>
  </si>
  <si>
    <t>CAMBIO INTRODUCTOR N° 2</t>
  </si>
  <si>
    <t>MANTENIMIENTO MAYOR: INSPECCION GENERADOR</t>
  </si>
  <si>
    <t>CHILCA 1</t>
  </si>
  <si>
    <t>TG3</t>
  </si>
  <si>
    <t>MANTENIMIENTO MAYOR 109500 EBH + LTE. UPGRADE FDX</t>
  </si>
  <si>
    <t>MONTALVO</t>
  </si>
  <si>
    <t>INT-5653</t>
  </si>
  <si>
    <t>INT-5653 INDISPONIBLE POR FALLA INTERNA DEL INTERRUPTOR</t>
  </si>
  <si>
    <t>PUNTA LOMITAS</t>
  </si>
  <si>
    <t>Central Punta Lomitas limitado a 193 MW debido a: Reparacion de 02 aerogeneradores, punch list y atencion de alarmas 04 aerogeneradores (entre 08:00 y 18:00 hrs)</t>
  </si>
  <si>
    <t>CENTRAL PUNTA LOMITAS LIMITADO A 175 MW POR REPARACION TEMPORAL DE CABLE DE ALIMENTACION LADO SECUNDARIO 33KV TRANSFORMADORES TP-1, TP-2</t>
  </si>
  <si>
    <t>PUNTA LOMITAS EXP</t>
  </si>
  <si>
    <t>Central Punta Lomitas limitado a 27 MW debido a: Punch list y atencion de alarmas 02 aerogeneradores (entre 08:00 y 18:00 hrs)</t>
  </si>
  <si>
    <t>CENTRAL PUNTA LOMITAS EXP LIMITADO A 25 MW POR REPARACION TEMPORAL DE CABLE DE ALIMENTACION LADO SECUNDARIO 33KV TRANSFORMADORES TP-1, TP-2</t>
  </si>
  <si>
    <t>QUITARACSA</t>
  </si>
  <si>
    <t>12/01/2025 06:05</t>
  </si>
  <si>
    <t>12/01/2025 17:52</t>
  </si>
  <si>
    <t>END Y CD TURBINA</t>
  </si>
  <si>
    <t>LIMPIEZA INTERCAMBIADORES DE CALOR. BAJO CONDICION DE AUMENTO DE TEMPERATURA U2</t>
  </si>
  <si>
    <t>RESERVA FRIA PLANTA ILO</t>
  </si>
  <si>
    <t>BLACK START</t>
  </si>
  <si>
    <t>BLACK START RESERVA FRIA: MTTO ANUAL (SISTEMA BLACK START INDISPONIBLE)</t>
  </si>
  <si>
    <t>YUNCAN</t>
  </si>
  <si>
    <t>12/01/2025 07:00</t>
  </si>
  <si>
    <t>12/01/2025 13:15</t>
  </si>
  <si>
    <t>CAMBIO TERMINALES CABLE TRANSFORMADOR AUXILIAR STR 01</t>
  </si>
  <si>
    <t>FENIX POWER PERU</t>
  </si>
  <si>
    <t>FENIX</t>
  </si>
  <si>
    <t>GT11</t>
  </si>
  <si>
    <t>Indisponible debido a que no cuenta con arranques para el mes.</t>
  </si>
  <si>
    <t>GR PAINO SOCIEDAD ANONIMA CERRADA</t>
  </si>
  <si>
    <t xml:space="preserve">CENTRAL EOLICA HUAMBOS                                                                              </t>
  </si>
  <si>
    <t>Central Eolica Huambos limitado a 15.75 MW debido a: Reparacion de 01 aerogenerador</t>
  </si>
  <si>
    <t>HIDRANDINA</t>
  </si>
  <si>
    <t>HUALLANCA</t>
  </si>
  <si>
    <t>CL-1131</t>
  </si>
  <si>
    <t>Restriccion operativa: Linea L-1131 conectada a la barra B mediante el seccionador SB-A017, que se encuentra atascado, lo cual impide la realizacion de cambio de barra en la SE Huallanca</t>
  </si>
  <si>
    <t>INLAND ENERGY SAC</t>
  </si>
  <si>
    <t>SANTA TERESA</t>
  </si>
  <si>
    <t>12/01/2025 13:55</t>
  </si>
  <si>
    <t>Inspeccion de rodetes, tableros y limpieza de carbones. Se declaro disponible a las 13:55h</t>
  </si>
  <si>
    <t>ISA PERU</t>
  </si>
  <si>
    <t>AGUAYTIA</t>
  </si>
  <si>
    <t>INT-2480</t>
  </si>
  <si>
    <t>CELDA DEL INTERRUPTOR IN-2480 SE ENCUENTRA SIN SUPERVISION POR PROBLEMAS DEBIDO A UNA FALLA DEL RELE CONTROLADOR, EL CUAL INHABILITA A SU PROTECCION 50BF. SE TIENE MANDOS DESDE LA SUBESTACION (NIVEL 1).</t>
  </si>
  <si>
    <t>MANCHAY - PACHACUTEC</t>
  </si>
  <si>
    <t>L-2133</t>
  </si>
  <si>
    <t>12/01/2025 00:21</t>
  </si>
  <si>
    <t>A SOLICITUD DEL COES POR REGULACION DE TENSION.</t>
  </si>
  <si>
    <t>PACHACUTEC - PROGRESO</t>
  </si>
  <si>
    <t>L-2135</t>
  </si>
  <si>
    <t>12/01/2025 00:33</t>
  </si>
  <si>
    <t>MINERA BUENAVENTURA</t>
  </si>
  <si>
    <t>UCHUCCHACUA</t>
  </si>
  <si>
    <t>TP-385</t>
  </si>
  <si>
    <t>12/01/2025 23:59</t>
  </si>
  <si>
    <t>El transformador de potencia TP-385 se encuentra indisponible por mantenimiento del cambiador de tomas bajo carga hasta el 31/12/2024(Ampliacion de mantenimiento).</t>
  </si>
  <si>
    <t>MINERA CERRO VERDE</t>
  </si>
  <si>
    <t>SAN JOSE</t>
  </si>
  <si>
    <t>INDISPONIBILIDAD DE SECCIONADOR SCA-5951 POR FALLA MECANICA</t>
  </si>
  <si>
    <t>SAN LUIS - CERRO VERDE</t>
  </si>
  <si>
    <t>L-2074</t>
  </si>
  <si>
    <t>LINEA L-2074 E/S POR SEGURIDAD Y CONFIABILIDAD PARA EVITAR INTERRUPCIONES EN EL SUMINISTRO ELECTRICO</t>
  </si>
  <si>
    <t>MINERA CHINALCO PERU S.A.</t>
  </si>
  <si>
    <t>TOROMOCHO</t>
  </si>
  <si>
    <t>TF-01</t>
  </si>
  <si>
    <t>TRAFO I, SE ENCUENTRA FUERA DE SERVICIO HASTA NUEVO A VISO DEBIDO A: 700-REL-003-P-R Cambio de Rele de Proteccion Principal. 700-REL-003-P-R Pruebas Funcionales e Integracion al SCADA. SE VA A REPONER DURANTE UNA PARADA DE PLANTA</t>
  </si>
  <si>
    <t>NEXA RESOURCES PERU S.A.A.</t>
  </si>
  <si>
    <t>DESIERTO</t>
  </si>
  <si>
    <t>ACOPLE 220</t>
  </si>
  <si>
    <t>INTERRUPTOR IP220-31 DE ACOPLAMIENTO INDISPONIBLE POR PROBLEMAS EN EL SISTEMA DE ACCIONAMIENTO DE APERTURA Y CIERRE. SE. DESIERTO 220KV A SIMPLE BARRA, TODOS LOS EQUIPOS EN BARRA A.</t>
  </si>
  <si>
    <t>F</t>
  </si>
  <si>
    <t>VENTANILLA</t>
  </si>
  <si>
    <t>BESS-VENTANILLA</t>
  </si>
  <si>
    <t>12/01/2025 21:50</t>
  </si>
  <si>
    <t>MANTENIMIENTO E INSPECCION DEL BESS</t>
  </si>
  <si>
    <t>TG4</t>
  </si>
  <si>
    <t>QUICK INSPECTION DE TURBINA</t>
  </si>
  <si>
    <t>TR4-220/16 kV</t>
  </si>
  <si>
    <t>12/01/2025 19:04</t>
  </si>
  <si>
    <t>INSPECCION DE TRANSFORMADOR DE POTENCIA</t>
  </si>
  <si>
    <t>12/01/2025 00:06</t>
  </si>
  <si>
    <t>12/01/2025 00:13</t>
  </si>
  <si>
    <t>LAVADO ON LINE DE COMPRESOR, SE REQUIERE 135 MW POR 30 MIN.</t>
  </si>
  <si>
    <t>AUCAYACU</t>
  </si>
  <si>
    <t>T28-162</t>
  </si>
  <si>
    <t>INDISPONIBLE POR FUGA DE CORRIENTE EN EL BUJE NEUTRO DEL LADO DE 22.9 KV (19.12.24). BARRA 22.9KV EN SERVICIO CON EL TRANSFORMADOR DE RESERVA T65-121.</t>
  </si>
  <si>
    <t>CHICLAYO OESTE</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</si>
  <si>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</si>
  <si>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</si>
  <si>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CHILCA - DESIERTO</t>
  </si>
  <si>
    <t>L-2091</t>
  </si>
  <si>
    <t>12/01/2025 05:05</t>
  </si>
  <si>
    <t>12/01/2025 18:08</t>
  </si>
  <si>
    <t>PE-AMP21: LEVANTAMIENTO DE OBSERVACIONES. (R0117052)</t>
  </si>
  <si>
    <t>PE-AMP21: DESMONTAJE DEL POSTE DE MADERA P035N Y REPOSICION DE LAS LINEAS A LA NUEVA TORRE T035N. (R0116829)</t>
  </si>
  <si>
    <t>CHIMBOTE 1</t>
  </si>
  <si>
    <t>CL2216</t>
  </si>
  <si>
    <t>SECCIONADOR DE LINEA SL-3495 EN FALLA DEBIDO A DESALINEAMIENTO DEL SISTEMA DE TRANSMISION. ESTE SECCIONADOR SE ENCUENTRA EN BAIPAS.</t>
  </si>
  <si>
    <t>DERIVACION - CAHUACHI</t>
  </si>
  <si>
    <t>L-2312_new</t>
  </si>
  <si>
    <t>POA: CAMBIO DE CABLE CONDUCTOR DE T54  A T134 - GAROC CONT. ACTIVIDAD CON TIERRAS FRANCAS EN AMBOS EXTREMOS Y CORTE CONTINUO.  (R0114748)</t>
  </si>
  <si>
    <t>HUANCAVELICA - CHIRIBAMBA</t>
  </si>
  <si>
    <t>L-2130</t>
  </si>
  <si>
    <t>NO SE TIENE HABILITADO SISTEMA DE TELEPROTECCION Y RECIERRES POR PENDIENTES EN LA PRUEBA E2E. SE ACELERO LA ZONA 2 EN 200 MS.</t>
  </si>
  <si>
    <t>LOMERA - ZAPALLAL</t>
  </si>
  <si>
    <t xml:space="preserve">L-2117 </t>
  </si>
  <si>
    <t>POA: CAMBIO DE CABLE CONDUCTOR DE T299-T340, REQUIERE L-2311 CON RECIERRES DESHABILITADOS. ACTIVIDAD CON TIERRAS FRANCAS EN AMBOS EXTREMOS Y CORTE CONTINUO.  (R0112033)</t>
  </si>
  <si>
    <t>MARCONA</t>
  </si>
  <si>
    <t>ACOP-60</t>
  </si>
  <si>
    <t>DISPONIBLE. AL REALIZAR CAMBIO DE BARRAS SE PRESENTA DESBALANCE POR AUSENCIA DE LA SE?AL DE CORRIENTE FASE R, POR ELLO ANTES DE UN CAMBIO DE BARRAS SE DEBE DESHABILITAR LA PROTECCION 51N DEL ACOPLE.</t>
  </si>
  <si>
    <t>PACHACHACA</t>
  </si>
  <si>
    <t>IN-2120</t>
  </si>
  <si>
    <t>INTERRUPTOR INDISPONIBLE POR PROBLEMAS EN EL SISTEMA HIDRAULICO. LA SE PACHACHACA VIENE OPERANDO EN CONFIGURACION ANILLO ABIERTO.</t>
  </si>
  <si>
    <t>PARINAS</t>
  </si>
  <si>
    <t>CL-R27</t>
  </si>
  <si>
    <t>INTERRUPTOR IN-2760 DE LA CELDA DEL R-27 INDISPONIBLE DESDE 03.09.2024. REACTOR R-27 DISPONIBLE A TRAVES DEL ACOPLE.</t>
  </si>
  <si>
    <t>PIURA OESTE</t>
  </si>
  <si>
    <t>BARRA A 220</t>
  </si>
  <si>
    <t>SE PIURA OESTE 220 EN CONFIGURACION BARRA SIMPLE DEBIDO A INDISPONIBILIDAD DEL 87B POR FALLA EN LA UNIDAD DE LA BAHIA L-2160 DE PROPIEDAD DE CEMENTOS PACASMAYO (11.12.24).</t>
  </si>
  <si>
    <t>REPARTICION</t>
  </si>
  <si>
    <t>CL-1029</t>
  </si>
  <si>
    <t>MEDIDAS P Y Q DE LA CL-1029 EN SE REPARTICION SON INCORRECTAS, ESTA PENDIENTE LA CORRECCION DE LAS MEDIDAS.</t>
  </si>
  <si>
    <t>CL-1056</t>
  </si>
  <si>
    <t>MEDIDAS P Y Q DE LA CL-1056 EN SE REPARTICION SON INCORRECTAS, ESTA PENDIENTE LA CORRECCION DE LAS MEDIDAS.</t>
  </si>
  <si>
    <t>TALARA</t>
  </si>
  <si>
    <t>CL-2249</t>
  </si>
  <si>
    <t>PROTECCIONES DE LA CELDA L-2249 EN FALLA. LA CELDA SE ENCUENTRA CONECTADA EN BARRA  B  Y PROTEGIDA POR LAS PROTECCIONES DEL ACOPLAMIENTO (RELE FUNCION DISTANCIA Y RELE SOBRECORRIENTE, ADECUADAS CON LOS AJUSTES DE LA LINEA). PERDIDA DE SUPERVISION DE LA CELDA L-2249.</t>
  </si>
  <si>
    <t>ZORRITOS - MACHALA</t>
  </si>
  <si>
    <t>L-2280_old</t>
  </si>
  <si>
    <t>CUELLOS ABIERTOS EN ESTRUCTURA E131 LADO ECUADOR A SOLICITUD DE CENACE DESDE EL 03.03.2024.</t>
  </si>
  <si>
    <t>SAN GABAN</t>
  </si>
  <si>
    <t>MCH TUPURI</t>
  </si>
  <si>
    <t>Pruebas de operatividad de la MCH Tupuri</t>
  </si>
  <si>
    <t>SANTO DOMINGO DE LOS OLLEROS</t>
  </si>
  <si>
    <t>TV</t>
  </si>
  <si>
    <t>Reparacion interna del ACC y mantenimiento correctivo de valvula ESV HP</t>
  </si>
  <si>
    <t xml:space="preserve">AGUAYTIA                                          </t>
  </si>
  <si>
    <t>Disponibilidad de 25MMSCF para la CT Aguaytia.</t>
  </si>
  <si>
    <t>CAMPAS</t>
  </si>
  <si>
    <t>BARRA_B_220 kV</t>
  </si>
  <si>
    <t>BARRA B INDISPONIBLE DESDE 21.10.2024 DEBIDO A FUGA DE GAS EN EL COMPORTAMIENTO DE LA EMPRESA VARI.</t>
  </si>
  <si>
    <t>XC-10</t>
  </si>
  <si>
    <t>INDISPONIBLE (EN BAIPAS) DESDE 10.12.24 POR PROBLEMA DE MALA LECTURA EN SE?AL DE CORRIENTE DE LA FASE  S  DEL CAPACITOR.</t>
  </si>
  <si>
    <t>XC-8</t>
  </si>
  <si>
    <t>INDISPONIBLE PARA MANIOBRAS DESDE NIVEL 3 POR PERDIDA DE SUPERVISION A NIVEL SCADA DE LA CELDA XC-8. SE TIENE OPERADOR EN LA SUBESTACION.</t>
  </si>
  <si>
    <t>INDISPONIBLE POR FALLA EN SU CIRCUITO DE FUERZA (CONTROL).</t>
  </si>
  <si>
    <t>CARAPONGO</t>
  </si>
  <si>
    <t>CL-5022</t>
  </si>
  <si>
    <t>CL-5022 EN CARAPONGO TIENE LOS MANDOS SINCRONIZADOS ALARMADOS. LA ENERGIZACION SE DEBE REALIZAR DESDE CAMPAS.</t>
  </si>
  <si>
    <t>CL-2709</t>
  </si>
  <si>
    <t>12/01/2025 09:23</t>
  </si>
  <si>
    <t>MP 6A MANTENIMIENTO ELECTROMECANICO EN CELDA GIS: LAVADO DE CARCASA DE LA CELDA, LIMPIEZA DE BASE DE EQUIPOS Y CAJAS DE MANDO. ACTIVIDAD CON CAMBIO DE BARRAS.  (R0114909)</t>
  </si>
  <si>
    <t>BARRA A_220 kV</t>
  </si>
  <si>
    <t>12/01/2025 11:30</t>
  </si>
  <si>
    <t>12/01/2025 15:37</t>
  </si>
  <si>
    <t>FUERA DE SERVICIO DEBIDO A TRABAJOS DE CL-2709. (R0114909)</t>
  </si>
  <si>
    <t>BARRA B_220 kV</t>
  </si>
  <si>
    <t>12/01/2025 16:06</t>
  </si>
  <si>
    <t>12/01/2025 17:56</t>
  </si>
  <si>
    <t>CARAPONGO - CHILCA</t>
  </si>
  <si>
    <t>L-5001</t>
  </si>
  <si>
    <t>12/01/2025 08:14</t>
  </si>
  <si>
    <t>12/01/2025 17:23</t>
  </si>
  <si>
    <t>MP 6A LIMPIEZA DE AISLADORES ENGOMADOS.  (R0114833)</t>
  </si>
  <si>
    <t>SA-5117_BarraA</t>
  </si>
  <si>
    <t>BRAZO INFERIOR DEL SECCIONADOR SA-5117 (17.9.24) CON POSIBLE ROTURAS DE LA CREMALLERA INTERIOR. DISPONIBLE PARA MANIOBRAS DE FORMA LOCAL DESDE NIVEL CERO (10.12.24).</t>
  </si>
  <si>
    <t>CL-5001</t>
  </si>
  <si>
    <t>MP 2A RENOVACION DE GRASA SILICONA EN SECCIONADOR DE LINEA SL-5013, SECCIONADORES DE ENLACE SE-5011 Y SE-5009, TRASNFORMADOR DE TENSION TT-5004 Y PARARRAYO PR-5002.  (R0114858)</t>
  </si>
  <si>
    <t>COTARUSE</t>
  </si>
  <si>
    <t>PERDIDA DE SUPERVISION DE BANCOS SERIE XC-1, XC-2, XC-3 Y XC-4 POR CONFLICTO EN EQUIPOS DE CONTROL Y ROUTERS OCURRIDO EL 12/05/2024.</t>
  </si>
  <si>
    <t>UNIDADES DIFERENCIALES 87B DE LAS BARRAS  A  Y  B  220KV BLOQUEADOS DEBIDO A ALARMA EN EL 87B DE LA BARRA  A  Y DEBIDO A FALLA EN UNA TARJETA DEL 87B DE LA BARRA  B .</t>
  </si>
  <si>
    <t>XL15</t>
  </si>
  <si>
    <t>MANDO SINCRONIZADO OBSERVADO POR LO CUAL EL REACTOR XL-15 DEBE QUEDAR EN SERVICIO COMO BASE Y COMO RECOMENDACION SE SOLICITA NO DESCONECTARSE.</t>
  </si>
  <si>
    <t>LA NI?A</t>
  </si>
  <si>
    <t>BARRA B 500 kV</t>
  </si>
  <si>
    <t>A SOLICITUD DE CONCESIONARIA LINEA DE TRANSMISION LA NI?A (COBRA), INDISPONIBILIDAD DE BARRA  B  500kV DE SE LA NI?A, MONTAJE DE INTERRUPTOR Y SECCIONADORES DE 500kV, PRUEBAS SAT, PARA COMPLETAR DIAMETRO 3 EXISTENTE L-5010 500KV.</t>
  </si>
  <si>
    <t>SOCABAYA</t>
  </si>
  <si>
    <t>PROTECCION 87B BLOQUEADO/DESHABILITADO DEBIDO A INVERSION DE CIRCUITOS DE CORRIENTE (CL-2061, CL-2062) HACIA EL RELE 87B EN TABLERO FRONTERA DE CTM Y POR FALTA DE PRUEBAS DE VERIFICACION DE CORRIENTES DIFERENCIALES DE CADA CELDA PARA CADA BARRA.</t>
  </si>
  <si>
    <t>SVC-5</t>
  </si>
  <si>
    <t>OPERACION DEGRADADA DEL SVC-5 DENTRO DE LOS SIGUIENTES LIMITES -100/+198 MVAR POR FALLA EN SECCIONADOR SA-1423 DEL TSC-22 OCURRIDO EL 20.07.2024.</t>
  </si>
  <si>
    <t>TRUJILLO 500</t>
  </si>
  <si>
    <t>CL AT85-523_500</t>
  </si>
  <si>
    <t>12/01/2025 07:31</t>
  </si>
  <si>
    <t>12/01/2025 15:30</t>
  </si>
  <si>
    <t>MP 12A MANTENIMIENTO ELECTROMECANICO EN CELDA DEL TRANSFORMADOR DE TENSION TT-5020. (R0103828)</t>
  </si>
  <si>
    <t>LAVADO DE CADENAS DE AISLADORES. (R0117020)</t>
  </si>
  <si>
    <t>MP 12A DESCONEXION Y CONEXION DE ACOMETIDAS. (R0114778)</t>
  </si>
  <si>
    <t>BARRA B 500kV</t>
  </si>
  <si>
    <t>12/01/2025 07:33</t>
  </si>
  <si>
    <t>12/01/2025 15:28</t>
  </si>
  <si>
    <t>BARRA FUERA DE SERVICIO POR LOS TRABAJOS DE LAVADO DE CADENAS DE AISLADORES. (R0117020)</t>
  </si>
  <si>
    <t>YARABAMBA</t>
  </si>
  <si>
    <t>AT-104 523</t>
  </si>
  <si>
    <t>NO SE TIENE MANDO REMOTO PARA CONTROLAR LOS TAPS DEL AUTOTRANSFORMADOR POR PROBLEMAS EN EL TRANSDUCTOR. LA MANIOBRA ES LOCAL Y REQUIERE AL ASISTENTE EN LA SUBESTACION PARA LAS MANIOBRAS.</t>
  </si>
  <si>
    <t>IN-5120</t>
  </si>
  <si>
    <t>INSTALACION DE CAPACITORES EN INTERRUPTOR IN-5120, ACTIVIDAD CON CORTE CONTINUO. (EL REACTOR R-31 DISPONIBLE PARA LA OPERACION CON MANDO SINCRONIZADO MEDIANTE EL INTERRUPTOR IN-5116). (R0097959)</t>
  </si>
  <si>
    <t>INGRESO A OPERACIÓN COMERCIAL</t>
  </si>
  <si>
    <t>Fecha y hora de Ingreso a Operación Comercial</t>
  </si>
  <si>
    <t>POTENCIA ACTIVA EJECUTADA DE LAS UNIDADES DE GENERACIÓN DEL SEIN (MW)</t>
  </si>
  <si>
    <t>CENTRALES NO INTEGRANTES COES</t>
  </si>
  <si>
    <t>HORA</t>
  </si>
  <si>
    <t>TOTAL COES</t>
  </si>
  <si>
    <t>TOTAL NO COES</t>
  </si>
  <si>
    <t>CENTRO</t>
  </si>
  <si>
    <t>NORTE</t>
  </si>
  <si>
    <t>SUR</t>
  </si>
  <si>
    <t>HIDROELÉCTRICA</t>
  </si>
  <si>
    <t>TERMOELÉCTRICA</t>
  </si>
  <si>
    <t>SOLAR</t>
  </si>
  <si>
    <t>EÓLICA</t>
  </si>
  <si>
    <t>CENTRALES SANTA ROSA S.A.C.</t>
  </si>
  <si>
    <t>INVERSIONES SHAQSHA S.A.C.</t>
  </si>
  <si>
    <t>SHOUGESA</t>
  </si>
  <si>
    <t>PLANTA DE RESERVA FRIA DE GENERACION  DE ETEN S.A.</t>
  </si>
  <si>
    <t>EMPRESA DE GENERACION HUALLAGA</t>
  </si>
  <si>
    <t>LA VIRGEN</t>
  </si>
  <si>
    <t>HIDROELECTRICA HUANCHOR S.A.C.</t>
  </si>
  <si>
    <t>CELEPSA RENOVABLES S.R.L.</t>
  </si>
  <si>
    <t>EMPRESA DE GENERACION HUANZA</t>
  </si>
  <si>
    <t>INFRAESTRUCTURAS Y ENERGIAS DEL PERU S.A.C.</t>
  </si>
  <si>
    <t>COLCA SOLAR S.A.C.</t>
  </si>
  <si>
    <t>ENERGIA RENOVABLE DEL SUR S.A.</t>
  </si>
  <si>
    <t>GR CORTARRAMA SOCIEDAD ANONIMA CERRADA</t>
  </si>
  <si>
    <t>GR TARUCA SOCIEDAD ANONIMA CERRADA</t>
  </si>
  <si>
    <t>KONDU SAC</t>
  </si>
  <si>
    <t>PERUANA DE INVERSIONES EN ENERGIAS RENOVABLES S.A.</t>
  </si>
  <si>
    <t>MAJA ENERGIA S.A.C.</t>
  </si>
  <si>
    <t>EMPRESA DE GENERACION ELECTRICA CANCHAYLLO SAC</t>
  </si>
  <si>
    <t>EMPRESA DE GENERACION ELECTRICA SANTA ANA S.A.C.</t>
  </si>
  <si>
    <t>EMPRESA ELECTRICA AGUA AZUL</t>
  </si>
  <si>
    <t>EMPRESA ELECTRICA RIO DOBLE</t>
  </si>
  <si>
    <t>HIDROCAÑETE S.A.</t>
  </si>
  <si>
    <t>HUAURA POWER GROUP S.A.</t>
  </si>
  <si>
    <t>MOQUEGUA FV S.A.C.</t>
  </si>
  <si>
    <t>PANAMERICANA  SOLAR SAC.</t>
  </si>
  <si>
    <t>PARQUE EOLICO MARCONA S.A.C.</t>
  </si>
  <si>
    <t>PARQUE EOLICO TRES HERMANAS S.A.C.</t>
  </si>
  <si>
    <t>PETRAMAS</t>
  </si>
  <si>
    <t>TACNA SOLAR SAC.</t>
  </si>
  <si>
    <t>ELECTRICA YANAPAMPA SAC</t>
  </si>
  <si>
    <t>ANDEAN POWER S.A.C.</t>
  </si>
  <si>
    <t>ASOCIACIÓN SANTA LUCIA DE CHACAS</t>
  </si>
  <si>
    <t>EGEJUNIN</t>
  </si>
  <si>
    <t>EMPRESA DE GENERACION ELECTRICA RIO BAÑOS S.A.C.</t>
  </si>
  <si>
    <t>ENERGÍA EÓLICA S.A.</t>
  </si>
  <si>
    <t>GENERACIÓN ANDINA S.A.C.</t>
  </si>
  <si>
    <t>GENERADORA DE ENERGÍA DEL PERÚ</t>
  </si>
  <si>
    <t>MAJES ARCUS S.A.C.</t>
  </si>
  <si>
    <t>REPARTICIÓN ARCUS S.A.C.</t>
  </si>
  <si>
    <t>SINERSA</t>
  </si>
  <si>
    <t>BIOENERGIA DEL CHIRA S.A.</t>
  </si>
  <si>
    <t>GM OPERACIONES S.A.C.</t>
  </si>
  <si>
    <t>SDF ENERGIA SAC</t>
  </si>
  <si>
    <t>AGRO INDUSTRIAL PARAMONGA S.A.</t>
  </si>
  <si>
    <t>AGROAURORA S.A.C.</t>
  </si>
  <si>
    <t>AGROINDUSTRIAS SAN JACINTO S.A.A.</t>
  </si>
  <si>
    <t>UNACEM PERU S.A.</t>
  </si>
  <si>
    <t>ELECTRO ORIENTE</t>
  </si>
  <si>
    <t>AGUAS Y ENERGIA PERU</t>
  </si>
  <si>
    <t>ELECTRO ZAÑA S.A.C.</t>
  </si>
  <si>
    <t>ELECTRONOROESTE S.A.</t>
  </si>
  <si>
    <t>SDE PIURA</t>
  </si>
  <si>
    <t>SANTA ROSA 1</t>
  </si>
  <si>
    <t>SANTA ROSA 2</t>
  </si>
  <si>
    <t>PARIAC</t>
  </si>
  <si>
    <t>MANTARO</t>
  </si>
  <si>
    <t>TUMBES MAK 1</t>
  </si>
  <si>
    <t>TUMBES MAK 2</t>
  </si>
  <si>
    <t>CARHUAQUERO</t>
  </si>
  <si>
    <t>CAÑON DEL PATO</t>
  </si>
  <si>
    <t>AGUAYTIA TG1</t>
  </si>
  <si>
    <t>AGUAYTIA TG2</t>
  </si>
  <si>
    <t>KALLPA TG1</t>
  </si>
  <si>
    <t>KALLPA TG2</t>
  </si>
  <si>
    <t>KALLPA TG3</t>
  </si>
  <si>
    <t>KALLPA TV</t>
  </si>
  <si>
    <t>LFLORES TG1</t>
  </si>
  <si>
    <t>LFLORES TV</t>
  </si>
  <si>
    <t>CERRO DEL AGUILA</t>
  </si>
  <si>
    <t>CERRODELAGUILAG4</t>
  </si>
  <si>
    <t>SHOUGESA TV1</t>
  </si>
  <si>
    <t>SHOUGESA TV2</t>
  </si>
  <si>
    <t>SHOUGESA TV3</t>
  </si>
  <si>
    <t>SHOUGESA CUMMINS</t>
  </si>
  <si>
    <t>ARICOTA 1</t>
  </si>
  <si>
    <t>CHARCANI I,II,III</t>
  </si>
  <si>
    <t>CHARCANI V</t>
  </si>
  <si>
    <t>CHARCANI VI</t>
  </si>
  <si>
    <t>CHILINA TG</t>
  </si>
  <si>
    <t>MOLLENDO 1, 2, 3</t>
  </si>
  <si>
    <t>CHILINA (SULZ 1,2)</t>
  </si>
  <si>
    <t>SAN GABAN II</t>
  </si>
  <si>
    <t>PLATANAL</t>
  </si>
  <si>
    <t>RECKA</t>
  </si>
  <si>
    <t>RF ETEN TG1</t>
  </si>
  <si>
    <t>RF ETEN TG2</t>
  </si>
  <si>
    <t>CHAGLLA GP1</t>
  </si>
  <si>
    <t>CHAGLLA</t>
  </si>
  <si>
    <t>YANANGO</t>
  </si>
  <si>
    <t>HUANCHOR</t>
  </si>
  <si>
    <t>MARAÑON</t>
  </si>
  <si>
    <t>STA TERESA</t>
  </si>
  <si>
    <t>FENIX 	GT11</t>
  </si>
  <si>
    <t>FENIX 	GT12</t>
  </si>
  <si>
    <t>FENIX TV10</t>
  </si>
  <si>
    <t>YAUPI</t>
  </si>
  <si>
    <t>OROYA</t>
  </si>
  <si>
    <t>MALPASO</t>
  </si>
  <si>
    <t>CAHUA</t>
  </si>
  <si>
    <t>ARCATA</t>
  </si>
  <si>
    <t>GALLITO CIEGO</t>
  </si>
  <si>
    <t>CHEVES</t>
  </si>
  <si>
    <t>HUANZA</t>
  </si>
  <si>
    <t>MALACAS2 TG4</t>
  </si>
  <si>
    <t>MALACAS3 TG 5</t>
  </si>
  <si>
    <t>MALACAS1 TG6</t>
  </si>
  <si>
    <t>RF ILO2 TG1</t>
  </si>
  <si>
    <t>RF ILO2 TG2</t>
  </si>
  <si>
    <t>RF ILO2 TG3</t>
  </si>
  <si>
    <t>CHILCA1 TG1</t>
  </si>
  <si>
    <t>CHILCA1 TG2</t>
  </si>
  <si>
    <t>CHILCA1 TG3</t>
  </si>
  <si>
    <t>CHILCA-TV</t>
  </si>
  <si>
    <t>CHILCA2 TG41</t>
  </si>
  <si>
    <t>CHILCA2-TV</t>
  </si>
  <si>
    <t>CTNEPI_TG41</t>
  </si>
  <si>
    <t>CTNEPI_TG42</t>
  </si>
  <si>
    <t>CTNEPI_TG43</t>
  </si>
  <si>
    <t>RF PTO MALDONADO</t>
  </si>
  <si>
    <t>RF PUCALLPA</t>
  </si>
  <si>
    <t>HUINCO</t>
  </si>
  <si>
    <t>MATUCANA</t>
  </si>
  <si>
    <t>MOYOPAMPA</t>
  </si>
  <si>
    <t>CALLAHUANCA</t>
  </si>
  <si>
    <t>HUAMPANI</t>
  </si>
  <si>
    <t>STA ROSA WEST TG7</t>
  </si>
  <si>
    <t>UTI_5</t>
  </si>
  <si>
    <t>UTI_6</t>
  </si>
  <si>
    <t>VENTANILLA 3</t>
  </si>
  <si>
    <t>VENTANILLA 4</t>
  </si>
  <si>
    <t>VENTANILLA TV</t>
  </si>
  <si>
    <t>STAROSA TG8</t>
  </si>
  <si>
    <t>PTO_BRVO TG1</t>
  </si>
  <si>
    <t>PTO_BRVO TG2</t>
  </si>
  <si>
    <t>PTO_BRVO TG3</t>
  </si>
  <si>
    <t>PTO_BRVO TG4</t>
  </si>
  <si>
    <t>OLLEROS TG1</t>
  </si>
  <si>
    <t>OLLEROS TV</t>
  </si>
  <si>
    <t>CS YARUCAYA</t>
  </si>
  <si>
    <t>SAN JUAN</t>
  </si>
  <si>
    <t>MATARANI</t>
  </si>
  <si>
    <t>DUNA</t>
  </si>
  <si>
    <t>CARHUAQUERO (CS)</t>
  </si>
  <si>
    <t>MANTA I</t>
  </si>
  <si>
    <t>CARHUAQUERO4</t>
  </si>
  <si>
    <t>CAÑA BRAVA</t>
  </si>
  <si>
    <t>RONCADOR</t>
  </si>
  <si>
    <t>CANCHAYLLO</t>
  </si>
  <si>
    <t>RENOVANDESH1</t>
  </si>
  <si>
    <t>POTRERO</t>
  </si>
  <si>
    <t>PIZARRAS</t>
  </si>
  <si>
    <t>NIMPERIAL</t>
  </si>
  <si>
    <t>YARUCAYA</t>
  </si>
  <si>
    <t>MOQUEGUA-SOLAR</t>
  </si>
  <si>
    <t>PANAMERICANA-SOLAR</t>
  </si>
  <si>
    <t>PQE-EOLICO-MARCONA</t>
  </si>
  <si>
    <t>PQE-EOLICO-3-HERMANAS</t>
  </si>
  <si>
    <t>HUAYCOLORO</t>
  </si>
  <si>
    <t>CALLAO</t>
  </si>
  <si>
    <t>DONA_CATALINA</t>
  </si>
  <si>
    <t>LAGRINGAV</t>
  </si>
  <si>
    <t>TACNA-SOLAR</t>
  </si>
  <si>
    <t>YANAPAMPA</t>
  </si>
  <si>
    <t>CARHUAC</t>
  </si>
  <si>
    <t>HUALLIN</t>
  </si>
  <si>
    <t>HUASAHUASI</t>
  </si>
  <si>
    <t>STACRUZ_1_2</t>
  </si>
  <si>
    <t>RUNATULLO_II</t>
  </si>
  <si>
    <t>RUNATULLO_III</t>
  </si>
  <si>
    <t>RUCUY</t>
  </si>
  <si>
    <t>PQE-EOLICO-TALARA</t>
  </si>
  <si>
    <t>PQE-EOLICO-CUPISNIQUE</t>
  </si>
  <si>
    <t>INTIPAMPA</t>
  </si>
  <si>
    <t>PUNTA LOMITAS-BL1</t>
  </si>
  <si>
    <t>PUNTA LOMITAS-BL2</t>
  </si>
  <si>
    <t>PUN LOMITAS_EXP-BL1</t>
  </si>
  <si>
    <t>PUN LOMITAS_EXP-BL2</t>
  </si>
  <si>
    <t>8AGOSTO</t>
  </si>
  <si>
    <t>EL CARMEN</t>
  </si>
  <si>
    <t>LA JOYA</t>
  </si>
  <si>
    <t>ANGEL_I</t>
  </si>
  <si>
    <t>ANGEL_II</t>
  </si>
  <si>
    <t>ANGEL_III</t>
  </si>
  <si>
    <t>HUAMBOS</t>
  </si>
  <si>
    <t>MAJES</t>
  </si>
  <si>
    <t>RUBI</t>
  </si>
  <si>
    <t>CH_HER1</t>
  </si>
  <si>
    <t>WAYRA-I</t>
  </si>
  <si>
    <t>WAYRA EXTENSION</t>
  </si>
  <si>
    <t>CLEMESI</t>
  </si>
  <si>
    <t>POECHOS2</t>
  </si>
  <si>
    <t>CHANCAY</t>
  </si>
  <si>
    <t>CANA BRAVA</t>
  </si>
  <si>
    <t>REFINERIA TALARA TV1</t>
  </si>
  <si>
    <t>REFINERÍA TALARA TV2</t>
  </si>
  <si>
    <t>OQUENDO TG1</t>
  </si>
  <si>
    <t>OQUENDO TV1</t>
  </si>
  <si>
    <t>PARAMONGA</t>
  </si>
  <si>
    <t>MAPLE</t>
  </si>
  <si>
    <t>SAN_JACINTO</t>
  </si>
  <si>
    <t>MW</t>
  </si>
  <si>
    <t>CARPAPATA</t>
  </si>
  <si>
    <t>TUPURI</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</si>
  <si>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</si>
  <si>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</si>
  <si>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</si>
  <si>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</si>
  <si>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</si>
  <si>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</si>
  <si>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</si>
  <si>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</si>
  <si>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</si>
  <si>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</si>
  <si>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</si>
  <si>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</si>
  <si>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</si>
  <si>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</si>
  <si>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</si>
  <si>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</si>
  <si>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</si>
  <si>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</si>
  <si>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</si>
  <si>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</si>
  <si>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</si>
  <si>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</si>
  <si>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</si>
  <si>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</si>
  <si>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</si>
  <si>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</si>
  <si>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</si>
  <si>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</si>
  <si>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</si>
  <si>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</si>
  <si>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</si>
  <si>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</si>
  <si>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</si>
  <si>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</si>
  <si>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</si>
  <si>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</si>
  <si>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</si>
  <si>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</si>
  <si>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</si>
  <si>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</si>
  <si>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</si>
  <si>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</si>
  <si>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</si>
  <si>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</si>
  <si>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</si>
  <si>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</si>
  <si>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</si>
  <si>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</si>
  <si>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</si>
  <si>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</si>
  <si>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</si>
  <si>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</si>
  <si>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</si>
  <si>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</si>
  <si>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13/01/2025</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</si>
  <si>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</si>
  <si>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</si>
  <si>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</si>
  <si>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</si>
  <si>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</si>
  <si>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</si>
  <si>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</si>
  <si>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</si>
  <si>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</si>
  <si>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</si>
  <si>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</si>
  <si>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</si>
  <si>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</si>
  <si>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</si>
  <si>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</si>
  <si>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</si>
  <si>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</si>
  <si>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</si>
  <si>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</si>
  <si>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</si>
  <si>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</si>
  <si>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</si>
  <si>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</si>
  <si>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</si>
  <si>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</si>
  <si>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CORPORACIÓN PESQUERA INCA S.A.C.</t>
  </si>
  <si>
    <t>CREDITEX: CIA IND.TEXTIL CREDISA</t>
  </si>
  <si>
    <t>HIPERMERCADOS TOTTUS S.A</t>
  </si>
  <si>
    <t>INDUSTRIA TEXTIL PIURA</t>
  </si>
  <si>
    <t>MINERA BOROO MISQUICHILCA S.A.</t>
  </si>
  <si>
    <t>MINERA GOLD FIELDS</t>
  </si>
  <si>
    <t>MINERA HORIZONTE</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</si>
  <si>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</si>
  <si>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</si>
  <si>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</si>
  <si>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</si>
  <si>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</si>
  <si>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</si>
  <si>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</si>
  <si>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</si>
  <si>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</si>
  <si>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</si>
  <si>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</si>
  <si>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</si>
  <si>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</si>
  <si>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</si>
  <si>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</si>
  <si>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</si>
  <si>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</si>
  <si>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</si>
  <si>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</si>
  <si>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</si>
  <si>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</si>
  <si>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</si>
  <si>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ANTAMINA</t>
  </si>
  <si>
    <t>MINERA ARES</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</si>
  <si>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</si>
  <si>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</si>
  <si>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</si>
  <si>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</si>
  <si>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</si>
  <si>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</si>
  <si>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</si>
  <si>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</si>
  <si>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</si>
  <si>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</si>
  <si>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</si>
  <si>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</si>
  <si>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</si>
  <si>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</si>
  <si>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</si>
  <si>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</si>
  <si>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</si>
  <si>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</si>
  <si>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</si>
  <si>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</si>
  <si>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</si>
  <si>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</si>
  <si>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</si>
  <si>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</si>
  <si>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</si>
  <si>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</si>
  <si>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</si>
  <si>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</si>
  <si>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</si>
  <si>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</si>
  <si>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</si>
  <si>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</si>
  <si>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SOUTHERN PERU CC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</si>
  <si>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</si>
  <si>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</si>
  <si>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</si>
  <si>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</si>
  <si>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</si>
  <si>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</si>
  <si>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</si>
  <si>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</si>
  <si>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</si>
  <si>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</si>
  <si>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</si>
  <si>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BAGAZO
</t>
  </si>
  <si>
    <t xml:space="preserve">
BIOGAS
</t>
  </si>
  <si>
    <t xml:space="preserve">
SOLAR
</t>
  </si>
  <si>
    <t xml:space="preserve">
EOLICA
</t>
  </si>
  <si>
    <t>TOTAL</t>
  </si>
  <si>
    <t xml:space="preserve">
 HIDROELECTRICA DE PASADA 
</t>
  </si>
  <si>
    <t xml:space="preserve">
 HIDROELECTRICA DE REGULACION 
</t>
  </si>
  <si>
    <t>C.H. CARHUAC</t>
  </si>
  <si>
    <t/>
  </si>
  <si>
    <t>C.H. HUALLIN</t>
  </si>
  <si>
    <t>C.H. MARAÑON</t>
  </si>
  <si>
    <t>C.H. SANTA ROSA I</t>
  </si>
  <si>
    <t>C.H. SANTA ROSA II</t>
  </si>
  <si>
    <t>C.H. YANANGO</t>
  </si>
  <si>
    <t>C.H. CHARCANI III</t>
  </si>
  <si>
    <t>C.H. CHARCANI IV</t>
  </si>
  <si>
    <t>C.H. CHARCANI V</t>
  </si>
  <si>
    <t>C.H. CHARCANI VI</t>
  </si>
  <si>
    <t>C.H. HUASAHUASI I</t>
  </si>
  <si>
    <t>C.H. RUNATULLO II</t>
  </si>
  <si>
    <t>C.H. RUNATULLO III</t>
  </si>
  <si>
    <t>C.H. SANTA CRUZ I</t>
  </si>
  <si>
    <t>C.H. MACHUPICCHU</t>
  </si>
  <si>
    <t>C.H. ARICOTA I</t>
  </si>
  <si>
    <t>C.H. YANAPAMPA</t>
  </si>
  <si>
    <t>C.H. MANTARO</t>
  </si>
  <si>
    <t>C.H. RESTITUCION</t>
  </si>
  <si>
    <t>C.H. CANCHAYLLO</t>
  </si>
  <si>
    <t>C.H. RUCUY</t>
  </si>
  <si>
    <t>C.H. RENOVANDES H1</t>
  </si>
  <si>
    <t>C.H. CHAGLLA</t>
  </si>
  <si>
    <t>P.C.H. CHAGLLA</t>
  </si>
  <si>
    <t xml:space="preserve">EMPRESA DE GENERACION HUANZA                      </t>
  </si>
  <si>
    <t>C.H. HUANZA</t>
  </si>
  <si>
    <t>C.H. POTRERO</t>
  </si>
  <si>
    <t>C.H. LAS PIZARRAS</t>
  </si>
  <si>
    <t>C.H. YUNCAN</t>
  </si>
  <si>
    <t>C.H. 8 DE AGOSTO</t>
  </si>
  <si>
    <t>C.H. EL CARMEN</t>
  </si>
  <si>
    <t>C.H. ÁNGEL I</t>
  </si>
  <si>
    <t>C.H. ÁNGEL II</t>
  </si>
  <si>
    <t>C.H. LA JOYA</t>
  </si>
  <si>
    <t>C.H. IMPERIAL</t>
  </si>
  <si>
    <t>C.H. HUANCHOR</t>
  </si>
  <si>
    <t>C.H. YARUCAYA</t>
  </si>
  <si>
    <t>C.H. SANTA TERESA</t>
  </si>
  <si>
    <t>C.H. PARIAC</t>
  </si>
  <si>
    <t>C.H. CERRO DEL AGUILA</t>
  </si>
  <si>
    <t>M.C.H. CERRO DEL AGUILA</t>
  </si>
  <si>
    <t>C.H. LA VIRGEN</t>
  </si>
  <si>
    <t>C.H. RONCADOR</t>
  </si>
  <si>
    <t>C.H. CAÑA BRAVA</t>
  </si>
  <si>
    <t>C.H. CAÑON DEL PATO</t>
  </si>
  <si>
    <t>TOTAL MWh</t>
  </si>
  <si>
    <t>C.H. CARHUAQUERO IV</t>
  </si>
  <si>
    <t>%</t>
  </si>
  <si>
    <t>C.H. CALLAHUANCA</t>
  </si>
  <si>
    <t>C.H. HER 1</t>
  </si>
  <si>
    <t>C.H. HUAMPANI</t>
  </si>
  <si>
    <t>C.H. HUINCO</t>
  </si>
  <si>
    <t>C.H. MATUCANA</t>
  </si>
  <si>
    <t>C.H. MOYOPAMPA</t>
  </si>
  <si>
    <t>C.H. MANTA I</t>
  </si>
  <si>
    <t>C.H. SAN GABAN II</t>
  </si>
  <si>
    <t xml:space="preserve">SINERSA                                           </t>
  </si>
  <si>
    <t>C.H. CHANCAY</t>
  </si>
  <si>
    <t>C.H. POECHOS II</t>
  </si>
  <si>
    <t>C.H. ARCATA</t>
  </si>
  <si>
    <t>C.H. CAHUA</t>
  </si>
  <si>
    <t>C.H. GALLITO CIEGO</t>
  </si>
  <si>
    <t>C.H. MALPASO</t>
  </si>
  <si>
    <t>C.H. OROYA</t>
  </si>
  <si>
    <t>C.H. PACHACHACA</t>
  </si>
  <si>
    <t>C.H. YAUPI</t>
  </si>
  <si>
    <t>GENERACIÓN ELÉCTRICA DE LAS CENTRALES RER (MW)</t>
  </si>
  <si>
    <t>HYDRO PATAPO S.A.C.</t>
  </si>
  <si>
    <t>TOTAL RER</t>
  </si>
  <si>
    <t>C.T. PARAMONGA</t>
  </si>
  <si>
    <t>C.T. MAPLE</t>
  </si>
  <si>
    <t>C.T SAN JACINTO</t>
  </si>
  <si>
    <t>C.H. PURMACANA</t>
  </si>
  <si>
    <t>C.T. CAÑA BRAVA</t>
  </si>
  <si>
    <t>C.H. HUASAHUASI II</t>
  </si>
  <si>
    <t>C.H. STA CRUZ I y II</t>
  </si>
  <si>
    <t>C.H. ANGEL I</t>
  </si>
  <si>
    <t>C.H. ANGEL II</t>
  </si>
  <si>
    <t>C.H. ANGEL III</t>
  </si>
  <si>
    <t>C.H. NUEVAIMPERIAL</t>
  </si>
  <si>
    <t>MCH PATAPO</t>
  </si>
  <si>
    <t>C.H. CANA BRAVA</t>
  </si>
  <si>
    <t>C.H. CARHUAQUERO4</t>
  </si>
  <si>
    <t>C.H. MANTA</t>
  </si>
  <si>
    <t>C.T. HUAYCOLORO</t>
  </si>
  <si>
    <t>C.T. LA GRINGA V</t>
  </si>
  <si>
    <t>CTB CALLAO</t>
  </si>
  <si>
    <t>CTB. DONA CATALINA</t>
  </si>
  <si>
    <t>C.T. OQUENDO</t>
  </si>
  <si>
    <t>C.H. POECHOS2</t>
  </si>
  <si>
    <t>0:30</t>
  </si>
  <si>
    <t>1:00</t>
  </si>
  <si>
    <t>1:30</t>
  </si>
  <si>
    <t>2:00</t>
  </si>
  <si>
    <t>2:30</t>
  </si>
  <si>
    <t>3:00</t>
  </si>
  <si>
    <t>3:30</t>
  </si>
  <si>
    <t>4:00</t>
  </si>
  <si>
    <t>4:30</t>
  </si>
  <si>
    <t>5:00</t>
  </si>
  <si>
    <t>5:30</t>
  </si>
  <si>
    <t>6:00</t>
  </si>
  <si>
    <t>6:30</t>
  </si>
  <si>
    <t>7:00</t>
  </si>
  <si>
    <t>7:30</t>
  </si>
  <si>
    <t>8:00</t>
  </si>
  <si>
    <t>8:30</t>
  </si>
  <si>
    <t>9:00</t>
  </si>
  <si>
    <t>9:30</t>
  </si>
  <si>
    <t>0:00</t>
  </si>
  <si>
    <t>EJEC MWh</t>
  </si>
  <si>
    <t>#FF0000</t>
  </si>
  <si>
    <t>#FBFB00</t>
  </si>
  <si>
    <t>#00B0F0</t>
  </si>
  <si>
    <t>#FBBD00</t>
  </si>
  <si>
    <t>CENTRALES DE COGENERACIÓN DEL SEIN</t>
  </si>
  <si>
    <t xml:space="preserve">TOTAL
COGENERACION
</t>
  </si>
  <si>
    <t>C.T. REFINERÍA TALARA</t>
  </si>
  <si>
    <t>miércoles, 1 de Enero del 2025 - domingo, 12 de Enero del 2025</t>
  </si>
  <si>
    <t>EVOLUCIÓN DE LA PRODUCCIÓN DE LA ENERGÍA DIARIA DE LOS INTEGRANTES DEL COES (MWh)</t>
  </si>
  <si>
    <t>UNIDAD</t>
  </si>
  <si>
    <t>TIPO</t>
  </si>
  <si>
    <t>Enero</t>
  </si>
  <si>
    <t>TV-01</t>
  </si>
  <si>
    <t>C.T. MAPLE ETANOL</t>
  </si>
  <si>
    <t>C.T. SAN JACINTO</t>
  </si>
  <si>
    <t xml:space="preserve">CENTRAL                  </t>
  </si>
  <si>
    <t>C.S. YARUCAYA</t>
  </si>
  <si>
    <t>C.T. CHILINA DIESEL</t>
  </si>
  <si>
    <t>TG</t>
  </si>
  <si>
    <t>C.T. MOLLENDO DIESEL</t>
  </si>
  <si>
    <t>C.T. INDEPENDENCIA</t>
  </si>
  <si>
    <t xml:space="preserve">CENTRAL        </t>
  </si>
  <si>
    <t>C.T. TUMBES</t>
  </si>
  <si>
    <t>MAK1</t>
  </si>
  <si>
    <t>MAK2</t>
  </si>
  <si>
    <t>C.T. MALACAS 1</t>
  </si>
  <si>
    <t>TG6</t>
  </si>
  <si>
    <t>C.T. MALACAS 2</t>
  </si>
  <si>
    <t>C.T. RF DE GENERACION TALARA</t>
  </si>
  <si>
    <t>TG5</t>
  </si>
  <si>
    <t>C.E. CUPISNIQUE</t>
  </si>
  <si>
    <t>C.E. TALARA</t>
  </si>
  <si>
    <t>C.E. SAN JUAN</t>
  </si>
  <si>
    <t>PL-BL1</t>
  </si>
  <si>
    <t>PL-BL2</t>
  </si>
  <si>
    <t>C.E. PUNTA LOMITAS_EXP</t>
  </si>
  <si>
    <t>PUN LOM_EXP-BL1</t>
  </si>
  <si>
    <t>PUN LOM_EXP-BL2</t>
  </si>
  <si>
    <t>C.S. INTIPAMPA</t>
  </si>
  <si>
    <t xml:space="preserve">TG1            </t>
  </si>
  <si>
    <t xml:space="preserve">TG2            </t>
  </si>
  <si>
    <t>TG41</t>
  </si>
  <si>
    <t>TV42</t>
  </si>
  <si>
    <t>C.T. NEPI</t>
  </si>
  <si>
    <t>TG42</t>
  </si>
  <si>
    <t>TG43</t>
  </si>
  <si>
    <t>C.T. RF PLANTA ILO</t>
  </si>
  <si>
    <t>TG1</t>
  </si>
  <si>
    <t>TG2</t>
  </si>
  <si>
    <t>GT12</t>
  </si>
  <si>
    <t>TV10</t>
  </si>
  <si>
    <t>C.H. ÁNGEL III</t>
  </si>
  <si>
    <t>CT REFINERIA TALARA</t>
  </si>
  <si>
    <t>TV1 REF TALARA</t>
  </si>
  <si>
    <t>TV2 REF TALARA</t>
  </si>
  <si>
    <t>C.S. MATARANI</t>
  </si>
  <si>
    <t>C.E. HUAMBOS</t>
  </si>
  <si>
    <t>C.E. DUNA</t>
  </si>
  <si>
    <t>C.T. RF PTO MALDONADO</t>
  </si>
  <si>
    <t>C.T. RF PUCALLPA</t>
  </si>
  <si>
    <t>C.S. CARHUAQUERO</t>
  </si>
  <si>
    <t>C.S. MAJES SOLAR</t>
  </si>
  <si>
    <t>C.T. RECKA</t>
  </si>
  <si>
    <t>C.S. MOQUEGUA FV</t>
  </si>
  <si>
    <t>C.E. WAYRA EXTENSION</t>
  </si>
  <si>
    <t>C.E. WAYRA I</t>
  </si>
  <si>
    <t>C.S. Clemesí</t>
  </si>
  <si>
    <t>CS_CLEMESI</t>
  </si>
  <si>
    <t>C.S. RUBI</t>
  </si>
  <si>
    <t>C.T. SANTA ROSA I</t>
  </si>
  <si>
    <t>UTI5</t>
  </si>
  <si>
    <t xml:space="preserve">UTI6           </t>
  </si>
  <si>
    <t>C.T. SANTA ROSA II</t>
  </si>
  <si>
    <t>TG8</t>
  </si>
  <si>
    <t xml:space="preserve">TV             </t>
  </si>
  <si>
    <t xml:space="preserve">PANAMERICANA  SOLAR SAC. </t>
  </si>
  <si>
    <t>C.S. PANAMERICANA SOLAR</t>
  </si>
  <si>
    <t>C.E. MARCONA</t>
  </si>
  <si>
    <t>C.E. TRES HERMANAS</t>
  </si>
  <si>
    <t xml:space="preserve">PETRAMAS                                          </t>
  </si>
  <si>
    <t>C.T. LA GRINGA</t>
  </si>
  <si>
    <t>C.T.B DOÑA CATALINA</t>
  </si>
  <si>
    <t>C.T.B. CALLAO</t>
  </si>
  <si>
    <t>C.T. RF DE GENERACION ETEN</t>
  </si>
  <si>
    <t>RF-ETENGT1</t>
  </si>
  <si>
    <t>RF-ETENGT2</t>
  </si>
  <si>
    <t>C.S. REPARTICION</t>
  </si>
  <si>
    <t>TV1</t>
  </si>
  <si>
    <t>C.T. SAN NICOLAS</t>
  </si>
  <si>
    <t>CUMMINS</t>
  </si>
  <si>
    <t>TV2</t>
  </si>
  <si>
    <t>TV3</t>
  </si>
  <si>
    <t xml:space="preserve">TACNA SOLAR SAC. </t>
  </si>
  <si>
    <t>C.S. TACNA SOLAR</t>
  </si>
  <si>
    <t>C.T. OLLEROS</t>
  </si>
  <si>
    <t>C.T. AGUAYTIA</t>
  </si>
  <si>
    <t>TOTAL INTEGRANTES COES (MWh)</t>
  </si>
  <si>
    <t>EVOLUCIÓN DE LA PRODUCCIÓN DE LA ENERGÍA DIARIA DE LOS NO INTEGRANTES DEL COES (MWh)</t>
  </si>
  <si>
    <t xml:space="preserve">AGUAS Y ENERGIA PERU                              </t>
  </si>
  <si>
    <t>C.H. PIAS 1</t>
  </si>
  <si>
    <t>C.H. GERA I</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</si>
  <si>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</si>
  <si>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</si>
  <si>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</si>
  <si>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</si>
  <si>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</si>
  <si>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</si>
  <si>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</si>
  <si>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</si>
  <si>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</si>
  <si>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</si>
  <si>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</si>
  <si>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</si>
  <si>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</si>
  <si>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</si>
  <si>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</si>
  <si>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</si>
  <si>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</si>
  <si>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</si>
  <si>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</si>
  <si>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</si>
  <si>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</si>
  <si>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</si>
  <si>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</si>
  <si>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</si>
  <si>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</si>
  <si>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</si>
  <si>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</si>
  <si>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</si>
  <si>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</si>
  <si>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</si>
  <si>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</si>
  <si>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</si>
  <si>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</si>
  <si>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</si>
  <si>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</si>
  <si>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</si>
  <si>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</si>
  <si>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</si>
  <si>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</si>
  <si>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</si>
  <si>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</si>
  <si>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</si>
  <si>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</si>
  <si>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</si>
  <si>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</si>
  <si>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</si>
  <si>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PARAMONGA - BAGAZO</t>
  </si>
  <si>
    <t>POR COGENERACION</t>
  </si>
  <si>
    <t>...</t>
  </si>
  <si>
    <t>MAPLE- BAGAZO</t>
  </si>
  <si>
    <t>SAN_JACINTO - BAGAZO</t>
  </si>
  <si>
    <t>CANA BRAVA TV1 &amp; TV2 - BAGAZO</t>
  </si>
  <si>
    <t>12/01/2025 09:59:00</t>
  </si>
  <si>
    <t>G-1</t>
  </si>
  <si>
    <t>CANA BRAVA TV1 - BAGAZO</t>
  </si>
  <si>
    <t>12/01/2025 17:19:00</t>
  </si>
  <si>
    <t>12/01/2025 20:25:00</t>
  </si>
  <si>
    <t>INDEPENDENCIA GAS</t>
  </si>
  <si>
    <t>12/01/2025 20:45:00</t>
  </si>
  <si>
    <t>12/01/2025 22:28:00</t>
  </si>
  <si>
    <t>12/01/2025 20:40:00</t>
  </si>
  <si>
    <t>12/01/2025 22:16:00</t>
  </si>
  <si>
    <t>POR POTENCIA O ENERGIA</t>
  </si>
  <si>
    <t>MALACAS1 TG6 - GAS</t>
  </si>
  <si>
    <t>12/01/2025 02:24:00</t>
  </si>
  <si>
    <t>12/01/2025 02:08:00</t>
  </si>
  <si>
    <t>12/01/2025 09:04:00</t>
  </si>
  <si>
    <t>12/01/2025 16:33:00</t>
  </si>
  <si>
    <t>12/01/2025 08:52:00</t>
  </si>
  <si>
    <t>12/01/2025 17:55:00</t>
  </si>
  <si>
    <t>A MINIMA CARGA</t>
  </si>
  <si>
    <t>CHILCA2 TG41 - GAS</t>
  </si>
  <si>
    <t>12/01/2025 18:11:00</t>
  </si>
  <si>
    <t>12/01/2025 17:40:00</t>
  </si>
  <si>
    <t>12/01/2025 22:36:00</t>
  </si>
  <si>
    <t>FENIX CCOMB GT11 - GAS</t>
  </si>
  <si>
    <t>12/01/2025 01:20:00</t>
  </si>
  <si>
    <t>FENIX GT11 - GAS</t>
  </si>
  <si>
    <t>12/01/2025 01:23:00</t>
  </si>
  <si>
    <t>FENIX GT12 - GAS</t>
  </si>
  <si>
    <t>12/01/2025 13:45:00</t>
  </si>
  <si>
    <t>12/01/2025 16:51:00</t>
  </si>
  <si>
    <t>12/01/2025 12:00:00</t>
  </si>
  <si>
    <t>En proceso de acople.</t>
  </si>
  <si>
    <t>12/01/2025 15:37:00</t>
  </si>
  <si>
    <t>12/01/2025 18:19:00</t>
  </si>
  <si>
    <t>FENIX CCOMB GT12 - GAS</t>
  </si>
  <si>
    <t>FENIX CCOMB GT11 &amp; GT12 - GAS</t>
  </si>
  <si>
    <t>12/01/2025 18:45:00</t>
  </si>
  <si>
    <t>12/01/2025 23:14:00</t>
  </si>
  <si>
    <t>POR RSF</t>
  </si>
  <si>
    <t>REF_TALARA TV1 - NLH_RFG</t>
  </si>
  <si>
    <t>REF_TALARA TV2 - NLH_RFG</t>
  </si>
  <si>
    <t>KALLPA CCOMB TG1 &amp; TG2 &amp; TG3 - GAS</t>
  </si>
  <si>
    <t>12/01/2025 05:17:00</t>
  </si>
  <si>
    <t>12/01/2025 11:22:00</t>
  </si>
  <si>
    <t>12/01/2025 15:10:00</t>
  </si>
  <si>
    <t>12/01/2025 15:45:00</t>
  </si>
  <si>
    <t>12/01/2025 17:30:00</t>
  </si>
  <si>
    <t>12/01/2025 18:00:00</t>
  </si>
  <si>
    <t>12/01/2025 19:30:00</t>
  </si>
  <si>
    <t>12/01/2025 22:56:00</t>
  </si>
  <si>
    <t>LAS FLORES CCOMB TG1 - GAS</t>
  </si>
  <si>
    <t>12/01/2025 05:55:00</t>
  </si>
  <si>
    <t>12/01/2025 10:15:00</t>
  </si>
  <si>
    <t>12/01/2025 13:19:00</t>
  </si>
  <si>
    <t>12/01/2025 15:03:00</t>
  </si>
  <si>
    <t>12/01/2025 16:04:00</t>
  </si>
  <si>
    <t>VENTANILLA CCOMB TG3 - GAS</t>
  </si>
  <si>
    <t>12/01/2025 14:40:00</t>
  </si>
  <si>
    <t>xLT</t>
  </si>
  <si>
    <t>12/01/2025 20:38:00</t>
  </si>
  <si>
    <t>12/01/2025 22:18:00</t>
  </si>
  <si>
    <t>12/01/2025 23:31:00</t>
  </si>
  <si>
    <t>A las 23:10 h se dio orden de parada a la C.T. Ventanilla.</t>
  </si>
  <si>
    <t>VENTANILLA TG3 - GAS</t>
  </si>
  <si>
    <t>12/01/2025 23:47:00</t>
  </si>
  <si>
    <t>En proceso de parada</t>
  </si>
  <si>
    <t>HUAYCOLORO - BIOGAS</t>
  </si>
  <si>
    <t>LA GRINGA V - BIOGAS</t>
  </si>
  <si>
    <t>DONA CATALINA  - BIOGAS</t>
  </si>
  <si>
    <t>CALLAO - BIOGAS</t>
  </si>
  <si>
    <t>OQUENDO CCOMB TG1 - GAS</t>
  </si>
  <si>
    <t>Hora Inicio y Fin de Indisponibilidades de las Unidades de Generación SEIN</t>
  </si>
  <si>
    <t>Mantenimiento Correctivo por fatiga en la leva del cilindro A8 - 1ra ampliación</t>
  </si>
  <si>
    <t>RESTITUCIÓN</t>
  </si>
  <si>
    <t>MANTENIMIENTO MAYOR: INSPECCIÓN GENERADOR</t>
  </si>
  <si>
    <t>LIMPIEZA INTERCAMBIADORES DE CALOR. BAJO CONDICIÓN DE AUMENTO DE TEMPERATURA U2</t>
  </si>
  <si>
    <t>YUNCÁN</t>
  </si>
  <si>
    <t>Inspección de rodetes, tableros y limpieza de carbones. Se declaró disponible a las 13:55h</t>
  </si>
  <si>
    <t>Reparación interna del ACC y mantenimiento correctivo de válvula ESV HP</t>
  </si>
  <si>
    <t>EJECUTADO</t>
  </si>
  <si>
    <t>Domingo 12 de Enero del 2025 / SEM N° 2</t>
  </si>
  <si>
    <t xml:space="preserve">ENERGIA RENOVABLES       </t>
  </si>
  <si>
    <t xml:space="preserve">COGENERACION             </t>
  </si>
  <si>
    <t xml:space="preserve">NO INTEGRANTES           </t>
  </si>
  <si>
    <t>Domingo</t>
  </si>
  <si>
    <t>STARO</t>
  </si>
  <si>
    <t>ORAZU</t>
  </si>
  <si>
    <t xml:space="preserve">TER   </t>
  </si>
  <si>
    <t>EGM</t>
  </si>
  <si>
    <t>EGS</t>
  </si>
  <si>
    <t>SGB</t>
  </si>
  <si>
    <t>CELEP</t>
  </si>
  <si>
    <t>MINCVE</t>
  </si>
  <si>
    <t>ETEN</t>
  </si>
  <si>
    <t>HUALLA</t>
  </si>
  <si>
    <t>LAVI</t>
  </si>
  <si>
    <t>CHIN</t>
  </si>
  <si>
    <t>HUANCH</t>
  </si>
  <si>
    <t>CELER</t>
  </si>
  <si>
    <t>INLD</t>
  </si>
  <si>
    <t>IYEP</t>
  </si>
  <si>
    <t>TCHILC</t>
  </si>
  <si>
    <t>GENERACION</t>
  </si>
  <si>
    <t>SALIDAS YUPANA</t>
  </si>
  <si>
    <t>FLUJO EN LINEAS</t>
  </si>
  <si>
    <t>COSTOS MARGINALES</t>
  </si>
  <si>
    <t>RESERVA</t>
  </si>
  <si>
    <t>DEMANDA POR AREAS</t>
  </si>
  <si>
    <t xml:space="preserve">ACHI  </t>
  </si>
  <si>
    <t>COLCA</t>
  </si>
  <si>
    <t>ERSUR</t>
  </si>
  <si>
    <t>GRCOR</t>
  </si>
  <si>
    <t>TARU</t>
  </si>
  <si>
    <t>KONDU</t>
  </si>
  <si>
    <t>PIEREN</t>
  </si>
  <si>
    <t>AIPSA</t>
  </si>
  <si>
    <t>MAJA</t>
  </si>
  <si>
    <t>EGECSA</t>
  </si>
  <si>
    <t>STANA</t>
  </si>
  <si>
    <t>AGUAA</t>
  </si>
  <si>
    <t>RDOBLE</t>
  </si>
  <si>
    <t>HIDRO</t>
  </si>
  <si>
    <t>HUARA</t>
  </si>
  <si>
    <t>MOQUE</t>
  </si>
  <si>
    <t>PANAM</t>
  </si>
  <si>
    <t>PARQU</t>
  </si>
  <si>
    <t>PE3HER</t>
  </si>
  <si>
    <t>TACNA</t>
  </si>
  <si>
    <t>EYSAC</t>
  </si>
  <si>
    <t>AURORA</t>
  </si>
  <si>
    <t>AGROIN</t>
  </si>
  <si>
    <t>ANDEA</t>
  </si>
  <si>
    <t>ASLC</t>
  </si>
  <si>
    <t>ATRIA</t>
  </si>
  <si>
    <t>EGERBA</t>
  </si>
  <si>
    <t>EOL</t>
  </si>
  <si>
    <t>GENE</t>
  </si>
  <si>
    <t xml:space="preserve">PAINO </t>
  </si>
  <si>
    <t>SARCUS</t>
  </si>
  <si>
    <t>RARCUS</t>
  </si>
  <si>
    <t>SINERS</t>
  </si>
  <si>
    <t>GM OP</t>
  </si>
  <si>
    <t>SDF</t>
  </si>
  <si>
    <t>UNACEM</t>
  </si>
  <si>
    <t>EOR</t>
  </si>
  <si>
    <t>AYEP</t>
  </si>
  <si>
    <t>ELZANA</t>
  </si>
  <si>
    <t>ENOSA</t>
  </si>
  <si>
    <t>SDE</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</si>
  <si>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</si>
  <si>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</si>
  <si>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</si>
  <si>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</si>
  <si>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</si>
  <si>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</si>
  <si>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</si>
  <si>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</si>
  <si>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</si>
  <si>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</si>
  <si>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</si>
  <si>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</si>
  <si>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</si>
  <si>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</si>
  <si>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</si>
  <si>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</si>
  <si>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</si>
  <si>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</si>
  <si>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</si>
  <si>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</si>
  <si>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</si>
  <si>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</si>
  <si>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</si>
  <si>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</si>
  <si>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</si>
  <si>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</si>
  <si>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</si>
  <si>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</si>
  <si>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</si>
  <si>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</si>
  <si>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</si>
  <si>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</si>
  <si>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</si>
  <si>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</si>
  <si>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</si>
  <si>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</si>
  <si>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</si>
  <si>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</si>
  <si>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</si>
  <si>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MAX</t>
  </si>
  <si>
    <t>23:59</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</si>
  <si>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</si>
  <si>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</si>
  <si>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</si>
  <si>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</si>
  <si>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</si>
  <si>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</si>
  <si>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</si>
  <si>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</si>
  <si>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</si>
  <si>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</si>
  <si>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</si>
  <si>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</si>
  <si>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</si>
  <si>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</si>
  <si>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</si>
  <si>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</si>
  <si>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</si>
  <si>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</si>
  <si>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</si>
  <si>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</si>
  <si>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</si>
  <si>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</si>
  <si>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</si>
  <si>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</si>
  <si>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</si>
  <si>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</si>
  <si>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</si>
  <si>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</si>
  <si>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</si>
  <si>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CENTRAL HIDROELÉCTRICA</t>
  </si>
  <si>
    <t>EMBALSE PAUCARCOCHA</t>
  </si>
  <si>
    <t>RESERVORIO DE COMPENSACION RESTITUCIÓN</t>
  </si>
  <si>
    <t>CAPILLUCAS</t>
  </si>
  <si>
    <t>DIQUE CINCEL</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</si>
  <si>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</si>
  <si>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</si>
  <si>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</si>
  <si>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</si>
  <si>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</si>
  <si>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</si>
  <si>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</si>
  <si>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</si>
  <si>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</si>
  <si>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</si>
  <si>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</si>
  <si>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</si>
  <si>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</si>
  <si>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</si>
  <si>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</si>
  <si>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</si>
  <si>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TAZA SURCO (LADO HUINCO)</t>
  </si>
  <si>
    <t>TAMBORAQUE</t>
  </si>
  <si>
    <t>TOMA SAN GABAN</t>
  </si>
  <si>
    <t>TOMA CAHUA</t>
  </si>
  <si>
    <t>RESERVORIO MALPASO</t>
  </si>
  <si>
    <t>TOMA CUT OFF</t>
  </si>
  <si>
    <t>EMBALSE JUNÍN</t>
  </si>
  <si>
    <t>RESERVORIO YUNCAN</t>
  </si>
  <si>
    <t>TOMA MANTO</t>
  </si>
  <si>
    <t>TOMA UCHUHUERTA - STATKRAFT</t>
  </si>
  <si>
    <t>EMBALSE HUALLAMAYO - STATKRAFT</t>
  </si>
  <si>
    <t>ESTACION TOMA HUAURA</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</si>
  <si>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</si>
  <si>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</si>
  <si>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</si>
  <si>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</si>
  <si>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</si>
  <si>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</si>
  <si>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</si>
  <si>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</si>
  <si>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</si>
  <si>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</si>
  <si>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</si>
  <si>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</si>
  <si>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</si>
  <si>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</si>
  <si>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</si>
  <si>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</si>
  <si>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</si>
  <si>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</si>
  <si>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</si>
  <si>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</si>
  <si>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</si>
  <si>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</si>
  <si>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</si>
  <si>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</si>
  <si>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</si>
  <si>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</si>
  <si>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</si>
  <si>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</si>
  <si>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</si>
  <si>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</si>
  <si>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</si>
  <si>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</si>
  <si>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</si>
  <si>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</si>
  <si>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</si>
  <si>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</si>
  <si>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</si>
  <si>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</si>
  <si>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</si>
  <si>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</si>
  <si>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</si>
  <si>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</si>
  <si>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00:00:00</t>
  </si>
  <si>
    <t>23:59:59</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</si>
  <si>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</si>
  <si>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</si>
  <si>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</si>
  <si>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</si>
  <si>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</si>
  <si>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</si>
  <si>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</si>
  <si>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</si>
  <si>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</si>
  <si>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</si>
  <si>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</si>
  <si>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</si>
  <si>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</si>
  <si>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</si>
  <si>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</si>
  <si>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</si>
  <si>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</si>
  <si>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</si>
  <si>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</si>
  <si>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</si>
  <si>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</si>
  <si>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Vertimiento de embalses</t>
  </si>
  <si>
    <t>TOMA KM 105</t>
  </si>
  <si>
    <t>CUENCA RIO HUAURA</t>
  </si>
  <si>
    <t>CUENCA RIO MANTARO</t>
  </si>
  <si>
    <t>CUENCA RIO PATIVILCA</t>
  </si>
  <si>
    <t>CUENCA RIO PAUCARTAMBO</t>
  </si>
  <si>
    <t>CUENCA RIO YAULI_PUCARA</t>
  </si>
  <si>
    <t>Reporte de Stock de Combustibles</t>
  </si>
  <si>
    <t>TIPO DE COMBUSTIBLE</t>
  </si>
  <si>
    <t>FINAL DECLARADO</t>
  </si>
  <si>
    <t>RECEPCIÓN</t>
  </si>
  <si>
    <t>UNIDADES</t>
  </si>
  <si>
    <t>OBSERVACIONES</t>
  </si>
  <si>
    <t>DIESEL</t>
  </si>
  <si>
    <t>m3</t>
  </si>
  <si>
    <t>RESIDUAL R500</t>
  </si>
  <si>
    <t>C.T. ILO 2</t>
  </si>
  <si>
    <t>CARBON</t>
  </si>
  <si>
    <t>Tn</t>
  </si>
  <si>
    <t>Disminución por variación de temperatura.</t>
  </si>
  <si>
    <t>Sin consumo de combustible en planta.</t>
  </si>
  <si>
    <t>Reporte de Consumo de Combustibles</t>
  </si>
  <si>
    <t>CONSUMO DE COMBUSTIBLES - LÍQUIDO, SÓLIDO, GASEOSO</t>
  </si>
  <si>
    <t>MEDIDOR</t>
  </si>
  <si>
    <t>12/Jan</t>
  </si>
  <si>
    <t>TGV01</t>
  </si>
  <si>
    <t>BAGAZO</t>
  </si>
  <si>
    <t>G-FAB-G01</t>
  </si>
  <si>
    <t>G-FAB-G02</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</si>
  <si>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</si>
  <si>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</si>
  <si>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</si>
  <si>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</si>
  <si>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</si>
  <si>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</si>
  <si>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</si>
  <si>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</si>
  <si>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</si>
  <si>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</si>
  <si>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</si>
  <si>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</si>
  <si>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</si>
  <si>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</si>
  <si>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</si>
  <si>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</si>
  <si>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</si>
  <si>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</si>
  <si>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</si>
  <si>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</si>
  <si>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</si>
  <si>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</si>
  <si>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</si>
  <si>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</si>
  <si>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</si>
  <si>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</si>
  <si>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</si>
  <si>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FLEXIGAS</t>
  </si>
  <si>
    <t>GAS REFINERIA</t>
  </si>
  <si>
    <t>NAFTA</t>
  </si>
  <si>
    <t>TV2 REFINERIA TALARA</t>
  </si>
  <si>
    <t>KALLPATG1</t>
  </si>
  <si>
    <t>KALLPATG2</t>
  </si>
  <si>
    <t>KALLPATG3</t>
  </si>
  <si>
    <t>TG1-LAS FLORES</t>
  </si>
  <si>
    <t>RECKA TG1-01MKA10</t>
  </si>
  <si>
    <t>TG7 WEST</t>
  </si>
  <si>
    <t>UTI6</t>
  </si>
  <si>
    <t>TG8 SIEMENS</t>
  </si>
  <si>
    <t>VENT_TG3</t>
  </si>
  <si>
    <t>VENT_TG4</t>
  </si>
  <si>
    <t>Huay_G1</t>
  </si>
  <si>
    <t>BIOGAS</t>
  </si>
  <si>
    <t>Huay_G2</t>
  </si>
  <si>
    <t>Huay_G3</t>
  </si>
  <si>
    <t>Gringa_G1</t>
  </si>
  <si>
    <t>Gringa_G2</t>
  </si>
  <si>
    <t>Catalina_G1</t>
  </si>
  <si>
    <t>Catalina_G2</t>
  </si>
  <si>
    <t>G1 CALLAO</t>
  </si>
  <si>
    <t>G2 CALLAO</t>
  </si>
  <si>
    <t>PUERTO BRAVO TG1</t>
  </si>
  <si>
    <t>PUERTO BRAVO TG2</t>
  </si>
  <si>
    <t>PUERTO BRAVO TG3</t>
  </si>
  <si>
    <t>PUERTO BRAVO TG4</t>
  </si>
  <si>
    <t>OQUENDO_TG1</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</si>
  <si>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</si>
  <si>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</si>
  <si>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</si>
  <si>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</si>
  <si>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</si>
  <si>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</si>
  <si>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</si>
  <si>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</si>
  <si>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</si>
  <si>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</si>
  <si>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</si>
  <si>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</si>
  <si>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</si>
  <si>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</si>
  <si>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12/01/2025 01:00</t>
  </si>
  <si>
    <t>12/01/2025 02:00</t>
  </si>
  <si>
    <t>12/01/2025 03:00</t>
  </si>
  <si>
    <t>12/01/2025 04:00</t>
  </si>
  <si>
    <t>12/01/2025 05:00</t>
  </si>
  <si>
    <t>12/01/2025 06:00</t>
  </si>
  <si>
    <t>12/01/2025 08:00</t>
  </si>
  <si>
    <t>12/01/2025 09:00</t>
  </si>
  <si>
    <t>12/01/2025 10:00</t>
  </si>
  <si>
    <t>12/01/2025 11:00</t>
  </si>
  <si>
    <t>12/01/2025 13:00</t>
  </si>
  <si>
    <t>12/01/2025 14:00</t>
  </si>
  <si>
    <t>12/01/2025 15:00</t>
  </si>
  <si>
    <t>12/01/2025 16:00</t>
  </si>
  <si>
    <t>12/01/2025 17:00</t>
  </si>
  <si>
    <t>12/01/2025 18:00</t>
  </si>
  <si>
    <t>12/01/2025 19:00</t>
  </si>
  <si>
    <t>12/01/2025 21:00</t>
  </si>
  <si>
    <t>12/01/2025 22:00</t>
  </si>
  <si>
    <t>12/01/2025 23:00</t>
  </si>
  <si>
    <t>TEMPERATURA AMBIENTE (ºC)</t>
  </si>
  <si>
    <t>Disponibilidad de Gas Natural de las Centrales Termoeléctricas</t>
  </si>
  <si>
    <t>GASEODUCTO</t>
  </si>
  <si>
    <t>VOLUMEN DE GAS (Mm3)</t>
  </si>
  <si>
    <t>INICIAL</t>
  </si>
  <si>
    <t>GASEODUCTO DE CAMISEA (EGESUR)</t>
  </si>
  <si>
    <t>13/01/2025 06:00</t>
  </si>
  <si>
    <t>GASEODUCTO DE MALACAS (ENLP)</t>
  </si>
  <si>
    <t>GASEODUCTO DE CAMISEA (ENGIE)</t>
  </si>
  <si>
    <t>GASEODUCTO DE CAMISEA (FENIX)</t>
  </si>
  <si>
    <t>GASEODUCTO DE CAMISEA (C.T.KALLPA)</t>
  </si>
  <si>
    <t>GASEODUCTO DE CAMISEA (C.T.LAS FLORES)</t>
  </si>
  <si>
    <t>GASEODUCTO DE CAMISEA (ENELG)</t>
  </si>
  <si>
    <t>GASEODUCTO DE CAMISEA (SDF)</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</si>
  <si>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</si>
  <si>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</si>
  <si>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</si>
  <si>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</si>
  <si>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</si>
  <si>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</si>
  <si>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CT CAÑA BRAVA VOLUMEN DE BAGAZO</t>
  </si>
  <si>
    <t>C.S. YARUCAYA - RADIACIÓN SOLAR (W/m2)</t>
  </si>
  <si>
    <t>C.E. PARQUE EOLICO CUPISNIQUE (m/s)</t>
  </si>
  <si>
    <t>C.E. PARQUE EOLICO TALARA (m/s)</t>
  </si>
  <si>
    <t>C.E. SAN JUAN DE MARCONA (m/s)</t>
  </si>
  <si>
    <t>C.E. PUNTA LOMITAS EXP - BL-1 (m/s)</t>
  </si>
  <si>
    <t>C.E. PUNTA LOMITAS EXP - BL-2 (m/s)</t>
  </si>
  <si>
    <t>C.E. PUNTA LOMITAS - I (m/s)</t>
  </si>
  <si>
    <t>C.E. PUNTA LOMITAS - II (m/s)</t>
  </si>
  <si>
    <t>C.S. INTIPAMPA - RADIACIÓN SOLAR (W/m2)</t>
  </si>
  <si>
    <t>C.S. MATARANI - RADIACIÓN SOLAR (W/m2)</t>
  </si>
  <si>
    <t>C.E. HUAMBOS (m/s)</t>
  </si>
  <si>
    <t>C.E. Duna (m/s)</t>
  </si>
  <si>
    <t>C.S. CARHUAQUERO - RADIACIÓN SOLAR (W/m2)</t>
  </si>
  <si>
    <t>C.S. MAJES SOLAR 20T - RADIACIÓN SOLAR (W/m2)</t>
  </si>
  <si>
    <t>C.S. MOQUEGUA FV - RADIACIÓN SOLAR (W/m2)</t>
  </si>
  <si>
    <t>C.E. CENTRAL EÓLICA WAYRA EXTENSIÓN (m/s)</t>
  </si>
  <si>
    <t>C.E. CENTRAL EOLICA WAYRA I (m/s)</t>
  </si>
  <si>
    <t>C.S. CLEMESÍ - RADIACIÓN SOLAR (W/m2)</t>
  </si>
  <si>
    <t>C.S. RUBI - RADIACIÓN SOLAR (W/m2)</t>
  </si>
  <si>
    <t>C.S. PANAMERICANA SOLAR - RADIACIÓN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</si>
  <si>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</si>
  <si>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</si>
  <si>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</si>
  <si>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</si>
  <si>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</si>
  <si>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</si>
  <si>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</si>
  <si>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</si>
  <si>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</si>
  <si>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</si>
  <si>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</si>
  <si>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RADIACIÓN SOLAR (W/m2)</t>
  </si>
  <si>
    <t>C.S. TACNA SOLAR - RADIACIÓN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</si>
  <si>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</si>
  <si>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</si>
  <si>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</si>
  <si>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</si>
  <si>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</si>
  <si>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CAÑA BRAVA Calor Útil recibido del proceso Industrial (MW)</t>
  </si>
  <si>
    <t>CALOR UTIL C.T. REFINERIA TALARA</t>
  </si>
  <si>
    <t>CT OQUENDO TG1 - Calor Útil de sus Unidades de Generación (MW)</t>
  </si>
  <si>
    <t>Potencia Activa de unidad TV asociada a la Cogeneración CT OQUENDO (MW)</t>
  </si>
  <si>
    <t>POTENCIA ACTIVA LÍNEAS DE TRANSMISIÓN DEL SEIN (MW)</t>
  </si>
  <si>
    <t>CÓDIGO</t>
  </si>
  <si>
    <t>CANAL SCADA</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</si>
  <si>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</si>
  <si>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</si>
  <si>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</si>
  <si>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</si>
  <si>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</si>
  <si>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</si>
  <si>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</si>
  <si>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</si>
  <si>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</si>
  <si>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</si>
  <si>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</si>
  <si>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</si>
  <si>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</si>
  <si>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</si>
  <si>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</si>
  <si>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</si>
  <si>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</si>
  <si>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</si>
  <si>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</si>
  <si>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</si>
  <si>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</si>
  <si>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</si>
  <si>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</si>
  <si>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</si>
  <si>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</si>
  <si>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</si>
  <si>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</si>
  <si>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</si>
  <si>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</si>
  <si>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</si>
  <si>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</si>
  <si>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</si>
  <si>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</si>
  <si>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</si>
  <si>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</si>
  <si>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</si>
  <si>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</si>
  <si>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</si>
  <si>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</si>
  <si>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</si>
  <si>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</si>
  <si>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</si>
  <si>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</si>
  <si>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</si>
  <si>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</si>
  <si>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</si>
  <si>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</si>
  <si>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</si>
  <si>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</si>
  <si>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</si>
  <si>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</si>
  <si>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</si>
  <si>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</si>
  <si>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</si>
  <si>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</si>
  <si>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</si>
  <si>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</si>
  <si>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</si>
  <si>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</si>
  <si>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</si>
  <si>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</si>
  <si>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</si>
  <si>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</si>
  <si>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</si>
  <si>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</si>
  <si>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</si>
  <si>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</si>
  <si>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</si>
  <si>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</si>
  <si>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</si>
  <si>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</si>
  <si>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</si>
  <si>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</si>
  <si>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</si>
  <si>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</si>
  <si>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</si>
  <si>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</si>
  <si>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</si>
  <si>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</si>
  <si>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</si>
  <si>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</si>
  <si>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</si>
  <si>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</si>
  <si>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</si>
  <si>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</si>
  <si>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</si>
  <si>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</si>
  <si>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</si>
  <si>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</si>
  <si>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</si>
  <si>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</si>
  <si>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</si>
  <si>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</si>
  <si>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</si>
  <si>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</si>
  <si>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</si>
  <si>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</si>
  <si>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</si>
  <si>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</si>
  <si>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</si>
  <si>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</si>
  <si>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</si>
  <si>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</si>
  <si>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</si>
  <si>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</si>
  <si>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</si>
  <si>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</si>
  <si>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</si>
  <si>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</si>
  <si>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</si>
  <si>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</si>
  <si>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</si>
  <si>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</si>
  <si>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</si>
  <si>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</si>
  <si>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</si>
  <si>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</si>
  <si>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</si>
  <si>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</si>
  <si>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</si>
  <si>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</si>
  <si>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</si>
  <si>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</si>
  <si>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</si>
  <si>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</si>
  <si>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</si>
  <si>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</si>
  <si>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</si>
  <si>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</si>
  <si>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</si>
  <si>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</si>
  <si>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</si>
  <si>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</si>
  <si>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</si>
  <si>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</si>
  <si>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</si>
  <si>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</si>
  <si>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</si>
  <si>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</si>
  <si>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</si>
  <si>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</si>
  <si>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</si>
  <si>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</si>
  <si>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</si>
  <si>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</si>
  <si>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</si>
  <si>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</si>
  <si>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</si>
  <si>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</si>
  <si>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</si>
  <si>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</si>
  <si>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</si>
  <si>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</si>
  <si>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</si>
  <si>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</si>
  <si>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</si>
  <si>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</si>
  <si>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</si>
  <si>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</si>
  <si>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</si>
  <si>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</si>
  <si>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</si>
  <si>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</si>
  <si>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</si>
  <si>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</si>
  <si>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</si>
  <si>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</si>
  <si>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</si>
  <si>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</si>
  <si>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</si>
  <si>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</si>
  <si>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</si>
  <si>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</si>
  <si>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</si>
  <si>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</si>
  <si>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</si>
  <si>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</si>
  <si>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</si>
  <si>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</si>
  <si>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</si>
  <si>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</si>
  <si>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</si>
  <si>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</si>
  <si>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</si>
  <si>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</si>
  <si>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</si>
  <si>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</si>
  <si>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</si>
  <si>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</si>
  <si>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</si>
  <si>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</si>
  <si>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</si>
  <si>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</si>
  <si>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</si>
  <si>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</si>
  <si>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</si>
  <si>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</si>
  <si>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</si>
  <si>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</si>
  <si>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</si>
  <si>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</si>
  <si>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</si>
  <si>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</si>
  <si>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</si>
  <si>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</si>
  <si>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</si>
  <si>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</si>
  <si>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</si>
  <si>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</si>
  <si>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</si>
  <si>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</si>
  <si>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</si>
  <si>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</si>
  <si>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</si>
  <si>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</si>
  <si>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</si>
  <si>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</si>
  <si>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</si>
  <si>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</si>
  <si>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</si>
  <si>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</si>
  <si>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</si>
  <si>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</si>
  <si>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</si>
  <si>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</si>
  <si>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</si>
  <si>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</si>
  <si>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</si>
  <si>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</si>
  <si>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</si>
  <si>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</si>
  <si>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</si>
  <si>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</si>
  <si>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</si>
  <si>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</si>
  <si>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</si>
  <si>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</si>
  <si>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</si>
  <si>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</si>
  <si>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</si>
  <si>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</si>
  <si>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</si>
  <si>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</si>
  <si>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</si>
  <si>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</si>
  <si>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</si>
  <si>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</si>
  <si>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</si>
  <si>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</si>
  <si>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</si>
  <si>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</si>
  <si>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</si>
  <si>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</si>
  <si>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</si>
  <si>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</si>
  <si>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</si>
  <si>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</si>
  <si>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</si>
  <si>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</si>
  <si>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</si>
  <si>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</si>
  <si>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</si>
  <si>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</si>
  <si>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</si>
  <si>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</si>
  <si>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</si>
  <si>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</si>
  <si>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</si>
  <si>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</si>
  <si>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</si>
  <si>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</si>
  <si>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</si>
  <si>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</si>
  <si>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</si>
  <si>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</si>
  <si>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</si>
  <si>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</si>
  <si>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</si>
  <si>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</si>
  <si>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</si>
  <si>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</si>
  <si>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</si>
  <si>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</si>
  <si>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</si>
  <si>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</si>
  <si>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</si>
  <si>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</si>
  <si>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</si>
  <si>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</si>
  <si>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</si>
  <si>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</si>
  <si>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</si>
  <si>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</si>
  <si>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</si>
  <si>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</si>
  <si>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</si>
  <si>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</si>
  <si>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</si>
  <si>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</si>
  <si>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</si>
  <si>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</si>
  <si>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</si>
  <si>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</si>
  <si>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</si>
  <si>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</si>
  <si>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</si>
  <si>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</si>
  <si>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</si>
  <si>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</si>
  <si>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</si>
  <si>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</si>
  <si>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</si>
  <si>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</si>
  <si>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</si>
  <si>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</si>
  <si>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</si>
  <si>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</si>
  <si>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</si>
  <si>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</si>
  <si>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</si>
  <si>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</si>
  <si>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</si>
  <si>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</si>
  <si>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</si>
  <si>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</si>
  <si>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</si>
  <si>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</si>
  <si>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</si>
  <si>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</si>
  <si>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</si>
  <si>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</si>
  <si>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</si>
  <si>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</si>
  <si>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</si>
  <si>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</si>
  <si>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</si>
  <si>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</si>
  <si>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</si>
  <si>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</si>
  <si>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</si>
  <si>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</si>
  <si>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</si>
  <si>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</si>
  <si>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</si>
  <si>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</si>
  <si>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</si>
  <si>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</si>
  <si>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</si>
  <si>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</si>
  <si>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</si>
  <si>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</si>
  <si>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</si>
  <si>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</si>
  <si>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</si>
  <si>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</si>
  <si>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</si>
  <si>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</si>
  <si>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</si>
  <si>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</si>
  <si>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</si>
  <si>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</si>
  <si>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</si>
  <si>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</si>
  <si>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</si>
  <si>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</si>
  <si>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</si>
  <si>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</si>
  <si>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</si>
  <si>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</si>
  <si>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</si>
  <si>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</si>
  <si>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</si>
  <si>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</si>
  <si>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</si>
  <si>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</si>
  <si>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</si>
  <si>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</si>
  <si>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</si>
  <si>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</si>
  <si>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</si>
  <si>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</si>
  <si>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</si>
  <si>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</si>
  <si>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</si>
  <si>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</si>
  <si>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</si>
  <si>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</si>
  <si>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</si>
  <si>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</si>
  <si>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</si>
  <si>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</si>
  <si>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</si>
  <si>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</si>
  <si>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</si>
  <si>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</si>
  <si>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</si>
  <si>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</si>
  <si>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</si>
  <si>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</si>
  <si>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</si>
  <si>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</si>
  <si>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</si>
  <si>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</si>
  <si>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</si>
  <si>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</si>
  <si>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</si>
  <si>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</si>
  <si>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L-2280</t>
  </si>
  <si>
    <t>T33-261</t>
  </si>
  <si>
    <t>L-2249</t>
  </si>
  <si>
    <t>T20-21</t>
  </si>
  <si>
    <t>T15-261</t>
  </si>
  <si>
    <t>T32-261</t>
  </si>
  <si>
    <t>T83-261</t>
  </si>
  <si>
    <t>L-2241</t>
  </si>
  <si>
    <t>T93-261</t>
  </si>
  <si>
    <t>T16-260</t>
  </si>
  <si>
    <t>L-2190</t>
  </si>
  <si>
    <t>L-2192</t>
  </si>
  <si>
    <t>L-2194</t>
  </si>
  <si>
    <t>L-1049</t>
  </si>
  <si>
    <t>T77-212</t>
  </si>
  <si>
    <t>T13-261</t>
  </si>
  <si>
    <t>T17-261</t>
  </si>
  <si>
    <t>T92-261</t>
  </si>
  <si>
    <t>TRF1-T1</t>
  </si>
  <si>
    <t>TRF2</t>
  </si>
  <si>
    <t>TRF3</t>
  </si>
  <si>
    <t>L-2260</t>
  </si>
  <si>
    <t>L-2261</t>
  </si>
  <si>
    <t>L-2273-OLD</t>
  </si>
  <si>
    <t>L-2275-OLD</t>
  </si>
  <si>
    <t>T-36</t>
  </si>
  <si>
    <t>L-6046</t>
  </si>
  <si>
    <t>TP-B001</t>
  </si>
  <si>
    <t>L-2269</t>
  </si>
  <si>
    <t>L-2270</t>
  </si>
  <si>
    <t>L-1131</t>
  </si>
  <si>
    <t>L-1127</t>
  </si>
  <si>
    <t>T11</t>
  </si>
  <si>
    <t>AT31-211</t>
  </si>
  <si>
    <t>AT12-211</t>
  </si>
  <si>
    <t>L-2234</t>
  </si>
  <si>
    <t>L-2215</t>
  </si>
  <si>
    <t>L-2216</t>
  </si>
  <si>
    <t>L-1106</t>
  </si>
  <si>
    <t>L-1107</t>
  </si>
  <si>
    <t>L-2232</t>
  </si>
  <si>
    <t>L-2233</t>
  </si>
  <si>
    <t>AT11-211</t>
  </si>
  <si>
    <t>AT30-211</t>
  </si>
  <si>
    <t>L-5006</t>
  </si>
  <si>
    <t>L-1101</t>
  </si>
  <si>
    <t>T1</t>
  </si>
  <si>
    <t>T2</t>
  </si>
  <si>
    <t>T18-261</t>
  </si>
  <si>
    <t>L-2278</t>
  </si>
  <si>
    <t>L-2279</t>
  </si>
  <si>
    <t>T-220</t>
  </si>
  <si>
    <t>T94-261</t>
  </si>
  <si>
    <t>T34-261</t>
  </si>
  <si>
    <t>T73-523</t>
  </si>
  <si>
    <t>T74-523</t>
  </si>
  <si>
    <t>L-5003</t>
  </si>
  <si>
    <t>L-5022</t>
  </si>
  <si>
    <t>L-2001</t>
  </si>
  <si>
    <t>TRA1</t>
  </si>
  <si>
    <t>L-6554</t>
  </si>
  <si>
    <t>L-652</t>
  </si>
  <si>
    <t>TR-1 40 MVA</t>
  </si>
  <si>
    <t>TR-2 40 MVA</t>
  </si>
  <si>
    <t>L-2222</t>
  </si>
  <si>
    <t>L-2223</t>
  </si>
  <si>
    <t>L-2009</t>
  </si>
  <si>
    <t>L-2008</t>
  </si>
  <si>
    <t>T 220/60/10kV</t>
  </si>
  <si>
    <t>L-2014</t>
  </si>
  <si>
    <t>L-2015</t>
  </si>
  <si>
    <t>L-2003</t>
  </si>
  <si>
    <t>L-2004</t>
  </si>
  <si>
    <t>L-6559</t>
  </si>
  <si>
    <t>L-705</t>
  </si>
  <si>
    <t>L-2006</t>
  </si>
  <si>
    <t>L-2005</t>
  </si>
  <si>
    <t>L-664</t>
  </si>
  <si>
    <t>L-2244</t>
  </si>
  <si>
    <t>L-2245</t>
  </si>
  <si>
    <t>L-2246</t>
  </si>
  <si>
    <t>L-2242</t>
  </si>
  <si>
    <t>L-2243</t>
  </si>
  <si>
    <t>L-2212</t>
  </si>
  <si>
    <t>L-2107</t>
  </si>
  <si>
    <t>L-2117</t>
  </si>
  <si>
    <t>L-6731</t>
  </si>
  <si>
    <t>TR-1</t>
  </si>
  <si>
    <t>TR-2</t>
  </si>
  <si>
    <t>TR-3</t>
  </si>
  <si>
    <t>TR-4</t>
  </si>
  <si>
    <t>L-609</t>
  </si>
  <si>
    <t>L-610</t>
  </si>
  <si>
    <t>L-2011</t>
  </si>
  <si>
    <t>L-657</t>
  </si>
  <si>
    <t>L-658</t>
  </si>
  <si>
    <t>L-2112</t>
  </si>
  <si>
    <t>L-2113</t>
  </si>
  <si>
    <t>L-6031</t>
  </si>
  <si>
    <t>TR-5</t>
  </si>
  <si>
    <t>L-663</t>
  </si>
  <si>
    <t>TRF-60/22.9/10</t>
  </si>
  <si>
    <t>L-2018</t>
  </si>
  <si>
    <t>L-645</t>
  </si>
  <si>
    <t>L-646</t>
  </si>
  <si>
    <t>L-2205</t>
  </si>
  <si>
    <t>L-2206</t>
  </si>
  <si>
    <t>L-2088</t>
  </si>
  <si>
    <t>L-2093</t>
  </si>
  <si>
    <t>L-2094</t>
  </si>
  <si>
    <t>L-2095</t>
  </si>
  <si>
    <t>L-2090</t>
  </si>
  <si>
    <t>L-5032</t>
  </si>
  <si>
    <t>T5</t>
  </si>
  <si>
    <t>T4-261</t>
  </si>
  <si>
    <t>T3-261</t>
  </si>
  <si>
    <t>L-2208</t>
  </si>
  <si>
    <t>L-2209</t>
  </si>
  <si>
    <t>L-2210</t>
  </si>
  <si>
    <t>L-2217</t>
  </si>
  <si>
    <t>L-2132</t>
  </si>
  <si>
    <t>L-2231</t>
  </si>
  <si>
    <t>L-2207</t>
  </si>
  <si>
    <t>TR1</t>
  </si>
  <si>
    <t>TR2</t>
  </si>
  <si>
    <t>TR3</t>
  </si>
  <si>
    <t>T5-261</t>
  </si>
  <si>
    <t>L-2211</t>
  </si>
  <si>
    <t>T62-261</t>
  </si>
  <si>
    <t>T6-261</t>
  </si>
  <si>
    <t>L-6629</t>
  </si>
  <si>
    <t>T21-61</t>
  </si>
  <si>
    <t>T22-61</t>
  </si>
  <si>
    <t>T23-61</t>
  </si>
  <si>
    <t>TF-02</t>
  </si>
  <si>
    <t>TF-03</t>
  </si>
  <si>
    <t>L-2224</t>
  </si>
  <si>
    <t>L-2294</t>
  </si>
  <si>
    <t>L-2259</t>
  </si>
  <si>
    <t>T-220/50 kV</t>
  </si>
  <si>
    <t>AUT-T3/T4</t>
  </si>
  <si>
    <t>L-6509</t>
  </si>
  <si>
    <t>L-6513</t>
  </si>
  <si>
    <t>L-6540</t>
  </si>
  <si>
    <t>L-6525</t>
  </si>
  <si>
    <t>TR-220/60</t>
  </si>
  <si>
    <t>T-2 138/6.9/2.4</t>
  </si>
  <si>
    <t>T-3 138/44 kV</t>
  </si>
  <si>
    <t>T-4 138/6.9/2.4</t>
  </si>
  <si>
    <t>AUT-201</t>
  </si>
  <si>
    <t>AT1</t>
  </si>
  <si>
    <t>T37-211</t>
  </si>
  <si>
    <t>L-2271</t>
  </si>
  <si>
    <t>L-1142</t>
  </si>
  <si>
    <t>AT82-211 (138 kV)</t>
  </si>
  <si>
    <t>T69-11</t>
  </si>
  <si>
    <t>T26-11</t>
  </si>
  <si>
    <t>T57-121</t>
  </si>
  <si>
    <t>L-1704</t>
  </si>
  <si>
    <t>L-1120</t>
  </si>
  <si>
    <t>L-1123</t>
  </si>
  <si>
    <t>L-2255</t>
  </si>
  <si>
    <t>L-2286</t>
  </si>
  <si>
    <t>L-2254</t>
  </si>
  <si>
    <t>L-1125</t>
  </si>
  <si>
    <t>L-1122</t>
  </si>
  <si>
    <t>L-2252</t>
  </si>
  <si>
    <t>L-6602</t>
  </si>
  <si>
    <t>T8-261</t>
  </si>
  <si>
    <t>T19-261</t>
  </si>
  <si>
    <t>T 220/69/10</t>
  </si>
  <si>
    <t>L-2051</t>
  </si>
  <si>
    <t>L-2052</t>
  </si>
  <si>
    <t>L-2140</t>
  </si>
  <si>
    <t>AT103-523</t>
  </si>
  <si>
    <t>L-5031</t>
  </si>
  <si>
    <t>L-2059</t>
  </si>
  <si>
    <t>L-2060</t>
  </si>
  <si>
    <t>L-2055</t>
  </si>
  <si>
    <t>L-2056</t>
  </si>
  <si>
    <t>L-2053</t>
  </si>
  <si>
    <t>L-2054</t>
  </si>
  <si>
    <t>L-2025</t>
  </si>
  <si>
    <t>L-2026</t>
  </si>
  <si>
    <t>ATR1</t>
  </si>
  <si>
    <t>ATR2</t>
  </si>
  <si>
    <t>L-2061</t>
  </si>
  <si>
    <t>L-2062</t>
  </si>
  <si>
    <t>L-2023</t>
  </si>
  <si>
    <t>L-2022</t>
  </si>
  <si>
    <t>L-1028</t>
  </si>
  <si>
    <t>L-1029</t>
  </si>
  <si>
    <t>L-2057</t>
  </si>
  <si>
    <t>MT1</t>
  </si>
  <si>
    <t>MT2</t>
  </si>
  <si>
    <t>L-2029</t>
  </si>
  <si>
    <t>L-2030</t>
  </si>
  <si>
    <t>L-2027</t>
  </si>
  <si>
    <t>L-2028</t>
  </si>
  <si>
    <t>L-5033</t>
  </si>
  <si>
    <t>L-5034</t>
  </si>
  <si>
    <t>AUT-5371</t>
  </si>
  <si>
    <t>L-5036</t>
  </si>
  <si>
    <t>L-5037</t>
  </si>
  <si>
    <t>L-5035</t>
  </si>
  <si>
    <t>L-2071</t>
  </si>
  <si>
    <t>L-2072</t>
  </si>
  <si>
    <t>L-1026</t>
  </si>
  <si>
    <t>L-1041</t>
  </si>
  <si>
    <t>L-1020</t>
  </si>
  <si>
    <t>L-3103</t>
  </si>
  <si>
    <t>L-3104</t>
  </si>
  <si>
    <t>L-1008</t>
  </si>
  <si>
    <t>L-1040</t>
  </si>
  <si>
    <t>L-1005</t>
  </si>
  <si>
    <t>L-1006</t>
  </si>
  <si>
    <t>L-1037</t>
  </si>
  <si>
    <t>L-2020</t>
  </si>
  <si>
    <t>L-2021</t>
  </si>
  <si>
    <t>TR1-138/6.9</t>
  </si>
  <si>
    <t>TR2-138/6.9</t>
  </si>
  <si>
    <t>TR-2058</t>
  </si>
  <si>
    <t>TR-2059</t>
  </si>
  <si>
    <t>T-5060</t>
  </si>
  <si>
    <t>L-1009</t>
  </si>
  <si>
    <t>L-1013</t>
  </si>
  <si>
    <t>TR-138/10</t>
  </si>
  <si>
    <t>T-1</t>
  </si>
  <si>
    <t>L-1038</t>
  </si>
  <si>
    <t>L-2050</t>
  </si>
  <si>
    <t>AT89-212</t>
  </si>
  <si>
    <t>AT90-212</t>
  </si>
  <si>
    <t>L-2039</t>
  </si>
  <si>
    <t>CL-5021</t>
  </si>
  <si>
    <t>ÁREA OPERATIVA</t>
  </si>
  <si>
    <t>C</t>
  </si>
  <si>
    <t>S</t>
  </si>
  <si>
    <t>CONCESIONARIA LINEA DE TRANSMISION CCNCM S.A.C.</t>
  </si>
  <si>
    <t>ATN S.A.</t>
  </si>
  <si>
    <t>COMPAÑIA TRANSMISORA ANDINA S.A.</t>
  </si>
  <si>
    <t>EGENOR</t>
  </si>
  <si>
    <t>PLUZ ENERGÍA PERÚ S.A.A.</t>
  </si>
  <si>
    <t>ENEL PERU S.A.C.</t>
  </si>
  <si>
    <t>ABY TRANSMISIÓN SUR</t>
  </si>
  <si>
    <t>ELECTROCENTRO</t>
  </si>
  <si>
    <t>ATN 2 S.A.</t>
  </si>
  <si>
    <t>REDESUR</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</si>
  <si>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</si>
  <si>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</si>
  <si>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</si>
  <si>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</si>
  <si>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</si>
  <si>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</si>
  <si>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</si>
  <si>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</si>
  <si>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</si>
  <si>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</si>
  <si>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</si>
  <si>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</si>
  <si>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</si>
  <si>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</si>
  <si>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</si>
  <si>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</si>
  <si>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</si>
  <si>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</si>
  <si>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</si>
  <si>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</si>
  <si>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</si>
  <si>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</si>
  <si>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</si>
  <si>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</si>
  <si>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</si>
  <si>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</si>
  <si>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</si>
  <si>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</si>
  <si>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</si>
  <si>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</si>
  <si>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</si>
  <si>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</si>
  <si>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</si>
  <si>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</si>
  <si>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</si>
  <si>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</si>
  <si>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</si>
  <si>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</si>
  <si>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</si>
  <si>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</si>
  <si>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</si>
  <si>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</si>
  <si>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</si>
  <si>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</si>
  <si>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</si>
  <si>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</si>
  <si>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</si>
  <si>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</si>
  <si>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</si>
  <si>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</si>
  <si>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</si>
  <si>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</si>
  <si>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</si>
  <si>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</si>
  <si>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</si>
  <si>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</si>
  <si>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</si>
  <si>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</si>
  <si>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</si>
  <si>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</si>
  <si>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</si>
  <si>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</si>
  <si>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</si>
  <si>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</si>
  <si>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</si>
  <si>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</si>
  <si>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</si>
  <si>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</si>
  <si>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</si>
  <si>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</si>
  <si>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</si>
  <si>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</si>
  <si>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</si>
  <si>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</si>
  <si>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</si>
  <si>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</si>
  <si>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</si>
  <si>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</si>
  <si>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</si>
  <si>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</si>
  <si>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</si>
  <si>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</si>
  <si>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</si>
  <si>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</si>
  <si>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</si>
  <si>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</si>
  <si>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</si>
  <si>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</si>
  <si>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</si>
  <si>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</si>
  <si>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</si>
  <si>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</si>
  <si>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</si>
  <si>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</si>
  <si>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</si>
  <si>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</si>
  <si>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</si>
  <si>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</si>
  <si>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</si>
  <si>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</si>
  <si>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</si>
  <si>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</si>
  <si>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</si>
  <si>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</si>
  <si>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</si>
  <si>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</si>
  <si>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</si>
  <si>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</si>
  <si>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</si>
  <si>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</si>
  <si>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</si>
  <si>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</si>
  <si>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</si>
  <si>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</si>
  <si>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</si>
  <si>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</si>
  <si>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</si>
  <si>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</si>
  <si>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</si>
  <si>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</si>
  <si>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</si>
  <si>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</si>
  <si>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</si>
  <si>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</si>
  <si>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</si>
  <si>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</si>
  <si>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</si>
  <si>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</si>
  <si>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</si>
  <si>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</si>
  <si>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</si>
  <si>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</si>
  <si>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</si>
  <si>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</si>
  <si>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</si>
  <si>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</si>
  <si>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</si>
  <si>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</si>
  <si>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</si>
  <si>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</si>
  <si>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</si>
  <si>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</si>
  <si>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</si>
  <si>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</si>
  <si>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</si>
  <si>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</si>
  <si>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</si>
  <si>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</si>
  <si>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</si>
  <si>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</si>
  <si>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</si>
  <si>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</si>
  <si>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</si>
  <si>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</si>
  <si>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</si>
  <si>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</si>
  <si>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</si>
  <si>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</si>
  <si>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</si>
  <si>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</si>
  <si>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</si>
  <si>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</si>
  <si>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</si>
  <si>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</si>
  <si>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</si>
  <si>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</si>
  <si>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</si>
  <si>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</si>
  <si>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</si>
  <si>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</si>
  <si>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</si>
  <si>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</si>
  <si>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</si>
  <si>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</si>
  <si>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</si>
  <si>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</si>
  <si>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</si>
  <si>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</si>
  <si>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</si>
  <si>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</si>
  <si>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</si>
  <si>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</si>
  <si>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</si>
  <si>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</si>
  <si>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</si>
  <si>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</si>
  <si>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</si>
  <si>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</si>
  <si>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</si>
  <si>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</si>
  <si>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</si>
  <si>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</si>
  <si>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</si>
  <si>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</si>
  <si>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</si>
  <si>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</si>
  <si>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</si>
  <si>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</si>
  <si>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</si>
  <si>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</si>
  <si>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</si>
  <si>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</si>
  <si>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</si>
  <si>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</si>
  <si>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</si>
  <si>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</si>
  <si>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</si>
  <si>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</si>
  <si>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</si>
  <si>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</si>
  <si>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</si>
  <si>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</si>
  <si>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</si>
  <si>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</si>
  <si>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</si>
  <si>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</si>
  <si>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</si>
  <si>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</si>
  <si>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</si>
  <si>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</si>
  <si>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</si>
  <si>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</si>
  <si>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</si>
  <si>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</si>
  <si>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</si>
  <si>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</si>
  <si>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</si>
  <si>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</si>
  <si>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</si>
  <si>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</si>
  <si>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</si>
  <si>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</si>
  <si>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</si>
  <si>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</si>
  <si>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</si>
  <si>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</si>
  <si>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</si>
  <si>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</si>
  <si>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</si>
  <si>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</si>
  <si>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</si>
  <si>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</si>
  <si>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</si>
  <si>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</si>
  <si>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</si>
  <si>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</si>
  <si>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</si>
  <si>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</si>
  <si>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</si>
  <si>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</si>
  <si>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</si>
  <si>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</si>
  <si>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</si>
  <si>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</si>
  <si>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</si>
  <si>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</si>
  <si>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</si>
  <si>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</si>
  <si>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</si>
  <si>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</si>
  <si>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</si>
  <si>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</si>
  <si>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</si>
  <si>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</si>
  <si>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</si>
  <si>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</si>
  <si>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</si>
  <si>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</si>
  <si>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</si>
  <si>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</si>
  <si>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</si>
  <si>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</si>
  <si>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</si>
  <si>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</si>
  <si>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</si>
  <si>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</si>
  <si>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</si>
  <si>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</si>
  <si>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</si>
  <si>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</si>
  <si>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</si>
  <si>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</si>
  <si>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</si>
  <si>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</si>
  <si>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</si>
  <si>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</si>
  <si>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</si>
  <si>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</si>
  <si>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</si>
  <si>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</si>
  <si>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</si>
  <si>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</si>
  <si>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</si>
  <si>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</si>
  <si>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</si>
  <si>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</si>
  <si>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</si>
  <si>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</si>
  <si>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</si>
  <si>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</si>
  <si>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</si>
  <si>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</si>
  <si>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</si>
  <si>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</si>
  <si>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</si>
  <si>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</si>
  <si>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</si>
  <si>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</si>
  <si>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</si>
  <si>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</si>
  <si>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</si>
  <si>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</si>
  <si>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</si>
  <si>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</si>
  <si>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</si>
  <si>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</si>
  <si>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</si>
  <si>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</si>
  <si>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</si>
  <si>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</si>
  <si>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</si>
  <si>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</si>
  <si>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</si>
  <si>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</si>
  <si>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</si>
  <si>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</si>
  <si>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</si>
  <si>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</si>
  <si>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</si>
  <si>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</si>
  <si>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</si>
  <si>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</si>
  <si>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</si>
  <si>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</si>
  <si>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</si>
  <si>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</si>
  <si>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</si>
  <si>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</si>
  <si>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</si>
  <si>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</si>
  <si>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CHIMBOTE 500</t>
  </si>
  <si>
    <t>CARABAYLLO</t>
  </si>
  <si>
    <t>COLCABAMBA</t>
  </si>
  <si>
    <t>ZORRITOS</t>
  </si>
  <si>
    <t>TRUJILLO NORTE</t>
  </si>
  <si>
    <t>CHAVARRÍA</t>
  </si>
  <si>
    <t>MOQUEGUA</t>
  </si>
  <si>
    <t>PUNO</t>
  </si>
  <si>
    <t>LOS HÉROES</t>
  </si>
  <si>
    <t>JULIACA</t>
  </si>
  <si>
    <t>BOTIFLACA (CUAJONE)</t>
  </si>
  <si>
    <t>CERRO VERDE</t>
  </si>
  <si>
    <t>TINTAYA NUEVA</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</si>
  <si>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</si>
  <si>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</si>
  <si>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</si>
  <si>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</si>
  <si>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</si>
  <si>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</si>
  <si>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</si>
  <si>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</si>
  <si>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</si>
  <si>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</si>
  <si>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</si>
  <si>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L. MANCHAY - PACHACUTEC</t>
  </si>
  <si>
    <t>12/01/2025 00:21:00</t>
  </si>
  <si>
    <t>Por regulación de tensión en la S.E. Planicie</t>
  </si>
  <si>
    <t>L. PACHACUTEC - PROGRESO</t>
  </si>
  <si>
    <t>12/01/2025 00:33:00</t>
  </si>
  <si>
    <t>L. GUADALUPE - TRUJILLO NORTE</t>
  </si>
  <si>
    <t>12/01/2025 06:18:00</t>
  </si>
  <si>
    <t>12/01/2025 11:23:00</t>
  </si>
  <si>
    <t>Por regulación de tensión en la S.E. Trujillo Norte</t>
  </si>
  <si>
    <t>L. REQUE - GUADALUPE</t>
  </si>
  <si>
    <t>L-2236</t>
  </si>
  <si>
    <t>12/01/2025 06:19:00</t>
  </si>
  <si>
    <t>Por regulación de tensión en la S.E. Guadalupe</t>
  </si>
  <si>
    <t>Reporte de Sistemas Aislados Temporales</t>
  </si>
  <si>
    <t>EMPRESA 
CAUSANTE</t>
  </si>
  <si>
    <t>INSTALACIÓN CAUSANTE</t>
  </si>
  <si>
    <t>OPERACIÓN DE 
CENTRALES</t>
  </si>
  <si>
    <t>SUBSISTEMA 
AISLADO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</si>
  <si>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</si>
  <si>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</si>
  <si>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</si>
  <si>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</si>
  <si>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</si>
  <si>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</si>
  <si>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</si>
  <si>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</si>
  <si>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</si>
  <si>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</si>
  <si>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</si>
  <si>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</si>
  <si>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</si>
  <si>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</si>
  <si>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20:59:29
</t>
  </si>
  <si>
    <t xml:space="preserve">59.705 
</t>
  </si>
  <si>
    <t xml:space="preserve">11:24:09
</t>
  </si>
  <si>
    <t xml:space="preserve">60.340 
</t>
  </si>
  <si>
    <t xml:space="preserve">59.707 
</t>
  </si>
  <si>
    <t>PUCALLPA ISA</t>
  </si>
  <si>
    <t xml:space="preserve">59.706 
</t>
  </si>
  <si>
    <t xml:space="preserve">60.339 
</t>
  </si>
  <si>
    <t xml:space="preserve">59.704 
</t>
  </si>
  <si>
    <t>SAN JUAN CCRespaldo</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</si>
  <si>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</si>
  <si>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</si>
  <si>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</si>
  <si>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</si>
  <si>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</si>
  <si>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</si>
  <si>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</si>
  <si>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</si>
  <si>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</si>
  <si>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</si>
  <si>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</si>
  <si>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</si>
  <si>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</si>
  <si>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</si>
  <si>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</si>
  <si>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</si>
  <si>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</si>
  <si>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</si>
  <si>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</si>
  <si>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3423842 y resultó S/. 835340 (19.61% ) menor que el correspondiente al domingo de la semana pasada.</t>
  </si>
  <si>
    <t>Fecha</t>
  </si>
  <si>
    <t>Costo Total Ejecutado</t>
  </si>
  <si>
    <t>Costo Total Programado</t>
  </si>
  <si>
    <t>DOM 5</t>
  </si>
  <si>
    <t>LUN 6</t>
  </si>
  <si>
    <t>MAR 7</t>
  </si>
  <si>
    <t>MIE 8</t>
  </si>
  <si>
    <t>JUE 9</t>
  </si>
  <si>
    <t>VIE 10</t>
  </si>
  <si>
    <t>SAB 11</t>
  </si>
  <si>
    <t>DOM 12</t>
  </si>
  <si>
    <t>Calificación de la Operacion de las Unidades de Generación</t>
  </si>
  <si>
    <t>Registro de las congestiones del Sistema de Transmisión</t>
  </si>
  <si>
    <t>EMPRESA AFECTADA</t>
  </si>
  <si>
    <t>INSTALACIÓN DE TRANSMISIÓN AFECTADA</t>
  </si>
  <si>
    <t>UNIDADES GENERADORAS LIMITADAS</t>
  </si>
  <si>
    <t>L. CARAPONGO - CAJAMARQUILLA</t>
  </si>
  <si>
    <t>L-2708</t>
  </si>
  <si>
    <t>C.T. Ventanilla se mantuvo a máxima generación</t>
  </si>
  <si>
    <t>L. MACHUPICCHU - CACHIMAYO</t>
  </si>
  <si>
    <t>L-1001</t>
  </si>
  <si>
    <t>12/01/2025 13:00:00</t>
  </si>
  <si>
    <t>12/01/2025 15:35:00</t>
  </si>
  <si>
    <t>Se redujo la generación de las CC.HH. Machupicchu y Santa Teresa</t>
  </si>
  <si>
    <t>Regulación primaria (RPF) y secundaria (RSF) de frecuencia</t>
  </si>
  <si>
    <t>El porcentaje de magnitud de Reserva Rotante para la RPF a todas las centrales del SEIN según el PR-21 es: 2.50%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</si>
  <si>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</si>
  <si>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</si>
  <si>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</si>
  <si>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</si>
  <si>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</si>
  <si>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</si>
  <si>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</si>
  <si>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</si>
  <si>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</si>
  <si>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</si>
  <si>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</si>
  <si>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</si>
  <si>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</si>
  <si>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</si>
  <si>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</si>
  <si>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</si>
  <si>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</si>
  <si>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</si>
  <si>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</si>
  <si>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</si>
  <si>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</si>
  <si>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</si>
  <si>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</si>
  <si>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</si>
  <si>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</si>
  <si>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</si>
  <si>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</si>
  <si>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</si>
  <si>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</si>
  <si>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</si>
  <si>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</si>
  <si>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</si>
  <si>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</si>
  <si>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</si>
  <si>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</si>
  <si>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</si>
  <si>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</si>
  <si>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</si>
  <si>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</si>
  <si>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</si>
  <si>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</si>
  <si>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</si>
  <si>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</si>
  <si>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</si>
  <si>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</si>
  <si>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</si>
  <si>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</si>
  <si>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</si>
  <si>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</si>
  <si>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</si>
  <si>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</si>
  <si>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</si>
  <si>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</si>
  <si>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</si>
  <si>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</si>
  <si>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</si>
  <si>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</si>
  <si>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</si>
  <si>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</si>
  <si>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95</t>
  </si>
  <si>
    <t>128.3333</t>
  </si>
  <si>
    <t>97.2736</t>
  </si>
  <si>
    <t>131.1021</t>
  </si>
  <si>
    <t>138.8294</t>
  </si>
  <si>
    <t>170</t>
  </si>
  <si>
    <t>84.7663</t>
  </si>
  <si>
    <t>148.5213</t>
  </si>
  <si>
    <t>117.7625</t>
  </si>
  <si>
    <t>149.6146</t>
  </si>
  <si>
    <t>147.3184</t>
  </si>
  <si>
    <t>68.9551</t>
  </si>
  <si>
    <t>144.5088</t>
  </si>
  <si>
    <t>192.7493</t>
  </si>
  <si>
    <t>199</t>
  </si>
  <si>
    <t>191.7178</t>
  </si>
  <si>
    <t>172.5849</t>
  </si>
  <si>
    <t>169.8522</t>
  </si>
  <si>
    <t>171.6081</t>
  </si>
  <si>
    <t>13.2058</t>
  </si>
  <si>
    <t>103.8483</t>
  </si>
  <si>
    <t>178.4809</t>
  </si>
  <si>
    <t>94.8154</t>
  </si>
  <si>
    <t>177.8485</t>
  </si>
  <si>
    <t>135.7738</t>
  </si>
  <si>
    <t>159.0202</t>
  </si>
  <si>
    <t>165.9899</t>
  </si>
  <si>
    <t>153.28</t>
  </si>
  <si>
    <t>153.1474</t>
  </si>
  <si>
    <t>151.0893</t>
  </si>
  <si>
    <t>153.7965</t>
  </si>
  <si>
    <t>148.7881</t>
  </si>
  <si>
    <t>182</t>
  </si>
  <si>
    <t>153.9178</t>
  </si>
  <si>
    <t>153.5136</t>
  </si>
  <si>
    <t>117.9451</t>
  </si>
  <si>
    <t>146</t>
  </si>
  <si>
    <t>108.1285</t>
  </si>
  <si>
    <t>126.8841</t>
  </si>
  <si>
    <t>137.7932</t>
  </si>
  <si>
    <t>143.0648</t>
  </si>
  <si>
    <t>127.3869</t>
  </si>
  <si>
    <t>170.4789</t>
  </si>
  <si>
    <t>48.9449</t>
  </si>
  <si>
    <t>108.4132</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</si>
  <si>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</si>
  <si>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</si>
  <si>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</si>
  <si>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</si>
  <si>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</si>
  <si>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</si>
  <si>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</si>
  <si>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</si>
  <si>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</si>
  <si>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</si>
  <si>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</si>
  <si>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</si>
  <si>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</si>
  <si>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</si>
  <si>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</si>
  <si>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</si>
  <si>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</si>
  <si>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</si>
  <si>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</si>
  <si>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</si>
  <si>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</si>
  <si>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</si>
  <si>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</si>
  <si>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</si>
  <si>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</si>
  <si>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</si>
  <si>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</si>
  <si>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</si>
  <si>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</si>
  <si>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</si>
  <si>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</si>
  <si>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</si>
  <si>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</si>
  <si>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</si>
  <si>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</si>
  <si>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</si>
  <si>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</si>
  <si>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</si>
  <si>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</si>
  <si>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</si>
  <si>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</si>
  <si>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</si>
  <si>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917-39</t>
  </si>
  <si>
    <t>URS-STK-002 - G1</t>
  </si>
  <si>
    <t>CHMalpas - G1</t>
  </si>
  <si>
    <t>917-40</t>
  </si>
  <si>
    <t>URS-STK-002 - G2</t>
  </si>
  <si>
    <t>CHMalpas - G2</t>
  </si>
  <si>
    <t>917-41</t>
  </si>
  <si>
    <t>URS-STK-002 - G3</t>
  </si>
  <si>
    <t>CHMalpas - G3</t>
  </si>
  <si>
    <t>917-42</t>
  </si>
  <si>
    <t>URS-STK-002 - G4</t>
  </si>
  <si>
    <t>CHMalpas - G4</t>
  </si>
  <si>
    <t>918-260</t>
  </si>
  <si>
    <t>URS-STK-003</t>
  </si>
  <si>
    <t>CHCahua - VU_Cau</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</si>
  <si>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</si>
  <si>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</si>
  <si>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</si>
  <si>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</si>
  <si>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</si>
  <si>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</si>
  <si>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</si>
  <si>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</si>
  <si>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</si>
  <si>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</si>
  <si>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</si>
  <si>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</si>
  <si>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</si>
  <si>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</si>
  <si>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</si>
  <si>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</si>
  <si>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</si>
  <si>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</si>
  <si>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</si>
  <si>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</si>
  <si>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</si>
  <si>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</si>
  <si>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</si>
  <si>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</si>
  <si>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</si>
  <si>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</si>
  <si>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</si>
  <si>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</si>
  <si>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</si>
  <si>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</si>
  <si>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</si>
  <si>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921-61</t>
  </si>
  <si>
    <t>URS-EGN-002 - G1</t>
  </si>
  <si>
    <t>CHCarhua - G1</t>
  </si>
  <si>
    <t>921-62</t>
  </si>
  <si>
    <t>URS-EGN-002 - G2</t>
  </si>
  <si>
    <t>CHCarhua - G2</t>
  </si>
  <si>
    <t>921-63</t>
  </si>
  <si>
    <t>URS-EGN-002 - G3</t>
  </si>
  <si>
    <t>CHCarhua - G3</t>
  </si>
  <si>
    <t>922-14964</t>
  </si>
  <si>
    <t>URS-STK-004</t>
  </si>
  <si>
    <t>CHCheves</t>
  </si>
  <si>
    <t>922-14965</t>
  </si>
  <si>
    <t>URS-STK-004 - G1</t>
  </si>
  <si>
    <t>CHCheves - G1</t>
  </si>
  <si>
    <t>922-14966</t>
  </si>
  <si>
    <t>URS-STK-004 - G2</t>
  </si>
  <si>
    <t>CHCheves - G2</t>
  </si>
  <si>
    <t>923-13656</t>
  </si>
  <si>
    <t>URS-TCH-001</t>
  </si>
  <si>
    <t>CTOllero</t>
  </si>
  <si>
    <t>923-13657</t>
  </si>
  <si>
    <t>URS-TCH-001 - TG1</t>
  </si>
  <si>
    <t>CTOllero - TG1</t>
  </si>
  <si>
    <t>923-18479</t>
  </si>
  <si>
    <t>URS-TCH-001 - TV</t>
  </si>
  <si>
    <t>CTOllero - TV</t>
  </si>
  <si>
    <t>924-272</t>
  </si>
  <si>
    <t>URS-ENL-001</t>
  </si>
  <si>
    <t>CHHuinco</t>
  </si>
  <si>
    <t>75</t>
  </si>
  <si>
    <t>41.6667</t>
  </si>
  <si>
    <t>6</t>
  </si>
  <si>
    <t>38.8979</t>
  </si>
  <si>
    <t>34.3047</t>
  </si>
  <si>
    <t>31.1706</t>
  </si>
  <si>
    <t>36.8302</t>
  </si>
  <si>
    <t>21.4787</t>
  </si>
  <si>
    <t>20.3854</t>
  </si>
  <si>
    <t>22.6816</t>
  </si>
  <si>
    <t>33.8387</t>
  </si>
  <si>
    <t>37.1108</t>
  </si>
  <si>
    <t>57.9689</t>
  </si>
  <si>
    <t>37.1428</t>
  </si>
  <si>
    <t>25.4912</t>
  </si>
  <si>
    <t>34.4487</t>
  </si>
  <si>
    <t>6.2507</t>
  </si>
  <si>
    <t>37.81</t>
  </si>
  <si>
    <t>7.2822</t>
  </si>
  <si>
    <t>37.2341</t>
  </si>
  <si>
    <t>26.4151</t>
  </si>
  <si>
    <t>31.5388</t>
  </si>
  <si>
    <t>29.1478</t>
  </si>
  <si>
    <t>42.2708</t>
  </si>
  <si>
    <t>27.3919</t>
  </si>
  <si>
    <t>39.0519</t>
  </si>
  <si>
    <t>42.4271</t>
  </si>
  <si>
    <t>34.4218</t>
  </si>
  <si>
    <t>20.5191</t>
  </si>
  <si>
    <t>21.1515</t>
  </si>
  <si>
    <t>74.2494</t>
  </si>
  <si>
    <t>22.9798</t>
  </si>
  <si>
    <t>42.4073</t>
  </si>
  <si>
    <t>16.0101</t>
  </si>
  <si>
    <t>57.5423</t>
  </si>
  <si>
    <t>28.72</t>
  </si>
  <si>
    <t>42.4136</t>
  </si>
  <si>
    <t>28.8526</t>
  </si>
  <si>
    <t>42.5919</t>
  </si>
  <si>
    <t>30.9107</t>
  </si>
  <si>
    <t>56.5718</t>
  </si>
  <si>
    <t>28.2035</t>
  </si>
  <si>
    <t>42.6814</t>
  </si>
  <si>
    <t>33.2119</t>
  </si>
  <si>
    <t>39.2212</t>
  </si>
  <si>
    <t>92.6419</t>
  </si>
  <si>
    <t>22.3222</t>
  </si>
  <si>
    <t>28.0822</t>
  </si>
  <si>
    <t>42.6856</t>
  </si>
  <si>
    <t>28.4864</t>
  </si>
  <si>
    <t>42.6603</t>
  </si>
  <si>
    <t>68.6867</t>
  </si>
  <si>
    <t>70.9126</t>
  </si>
  <si>
    <t>106.4515</t>
  </si>
  <si>
    <t>91.0813</t>
  </si>
  <si>
    <t>70.4503</t>
  </si>
  <si>
    <t>35.2625</t>
  </si>
  <si>
    <t>35.5425</t>
  </si>
  <si>
    <t>35.7255</t>
  </si>
  <si>
    <t>34.8131</t>
  </si>
  <si>
    <t>115</t>
  </si>
  <si>
    <t>94.3332</t>
  </si>
  <si>
    <t>93.01</t>
  </si>
  <si>
    <t>924-22</t>
  </si>
  <si>
    <t>URS-ENL-001 - G1</t>
  </si>
  <si>
    <t>CHHuinco - G1</t>
  </si>
  <si>
    <t>37.5</t>
  </si>
  <si>
    <t>12.9823</t>
  </si>
  <si>
    <t>36.9601</t>
  </si>
  <si>
    <t>21.927</t>
  </si>
  <si>
    <t>46.1383</t>
  </si>
  <si>
    <t>34.3433</t>
  </si>
  <si>
    <t>35.6417</t>
  </si>
  <si>
    <t>30.3673</t>
  </si>
  <si>
    <t>23.5983</t>
  </si>
  <si>
    <t>924-23</t>
  </si>
  <si>
    <t>URS-ENL-001 - G2</t>
  </si>
  <si>
    <t>CHHuinco - G2</t>
  </si>
  <si>
    <t>28.0689</t>
  </si>
  <si>
    <t>35.3124</t>
  </si>
  <si>
    <t>30.1305</t>
  </si>
  <si>
    <t>34.9153</t>
  </si>
  <si>
    <t>38.0305</t>
  </si>
  <si>
    <t>23.4853</t>
  </si>
  <si>
    <t>30.7971</t>
  </si>
  <si>
    <t>924-24</t>
  </si>
  <si>
    <t>URS-ENL-001 - G3</t>
  </si>
  <si>
    <t>CHHuinco - G3</t>
  </si>
  <si>
    <t>29.1631</t>
  </si>
  <si>
    <t>37.2893</t>
  </si>
  <si>
    <t>35.6153</t>
  </si>
  <si>
    <t>28.503</t>
  </si>
  <si>
    <t>46.5036</t>
  </si>
  <si>
    <t>30.5835</t>
  </si>
  <si>
    <t>35.535</t>
  </si>
  <si>
    <t>38.7329</t>
  </si>
  <si>
    <t>23.7006</t>
  </si>
  <si>
    <t>31.2753</t>
  </si>
  <si>
    <t>924-25</t>
  </si>
  <si>
    <t>URS-ENL-001 - G4</t>
  </si>
  <si>
    <t>CHHuinco - G4</t>
  </si>
  <si>
    <t>28.8058</t>
  </si>
  <si>
    <t>18.5565</t>
  </si>
  <si>
    <t>35.5565</t>
  </si>
  <si>
    <t>35.4974</t>
  </si>
  <si>
    <t>38.2365</t>
  </si>
  <si>
    <t>23.5489</t>
  </si>
  <si>
    <t>30.9375</t>
  </si>
  <si>
    <t>1906-280</t>
  </si>
  <si>
    <t>URS-ENL-002</t>
  </si>
  <si>
    <t>CHMatuca</t>
  </si>
  <si>
    <t>17.7817</t>
  </si>
  <si>
    <t>14.001</t>
  </si>
  <si>
    <t>14.8812</t>
  </si>
  <si>
    <t>14.5752</t>
  </si>
  <si>
    <t>14.726</t>
  </si>
  <si>
    <t>14.8763</t>
  </si>
  <si>
    <t>17.1674</t>
  </si>
  <si>
    <t>14.9552</t>
  </si>
  <si>
    <t>13.5141</t>
  </si>
  <si>
    <t>15</t>
  </si>
  <si>
    <t>12.764</t>
  </si>
  <si>
    <t>11.9503</t>
  </si>
  <si>
    <t>12.746</t>
  </si>
  <si>
    <t>11.4412</t>
  </si>
  <si>
    <t>11.2956</t>
  </si>
  <si>
    <t>11.6102</t>
  </si>
  <si>
    <t>12.7859</t>
  </si>
  <si>
    <t>12.7848</t>
  </si>
  <si>
    <t>12.7542</t>
  </si>
  <si>
    <t>11.7468</t>
  </si>
  <si>
    <t>12.7391</t>
  </si>
  <si>
    <t>13.5356</t>
  </si>
  <si>
    <t>11.5312</t>
  </si>
  <si>
    <t>11.3601</t>
  </si>
  <si>
    <t>12.7385</t>
  </si>
  <si>
    <t>12.7427</t>
  </si>
  <si>
    <t>12.1687</t>
  </si>
  <si>
    <t>11.4457</t>
  </si>
  <si>
    <t>11.4212</t>
  </si>
  <si>
    <t>11.1975</t>
  </si>
  <si>
    <t>11.2097</t>
  </si>
  <si>
    <t>11.1872</t>
  </si>
  <si>
    <t>11.3186</t>
  </si>
  <si>
    <t>12.1996</t>
  </si>
  <si>
    <t>1906-28</t>
  </si>
  <si>
    <t>URS-ENL-002 - G1</t>
  </si>
  <si>
    <t>CHMatuca - G1</t>
  </si>
  <si>
    <t>1906-29</t>
  </si>
  <si>
    <t>URS-ENL-002 - G2</t>
  </si>
  <si>
    <t>CHMatuca - G2</t>
  </si>
  <si>
    <t>1964-11513</t>
  </si>
  <si>
    <t>C.T. CHILCA UNO</t>
  </si>
  <si>
    <t>URS-ENG-001</t>
  </si>
  <si>
    <t>CTChilc1 - CC</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</si>
  <si>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</si>
  <si>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</si>
  <si>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</si>
  <si>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</si>
  <si>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</si>
  <si>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</si>
  <si>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</si>
  <si>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</si>
  <si>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</si>
  <si>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</si>
  <si>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</si>
  <si>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</si>
  <si>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</si>
  <si>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</si>
  <si>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</si>
  <si>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1965-15211</t>
  </si>
  <si>
    <t>URS-KALL-003 - G1</t>
  </si>
  <si>
    <t>CHCeAgui - G1</t>
  </si>
  <si>
    <t>1965-15212</t>
  </si>
  <si>
    <t>URS-KALL-003 - G2</t>
  </si>
  <si>
    <t>CHCeAgui - G2</t>
  </si>
  <si>
    <t>1965-15213</t>
  </si>
  <si>
    <t>URS-KALL-003 - G3</t>
  </si>
  <si>
    <t>CHCeAgui - G3</t>
  </si>
  <si>
    <t>2253-12600</t>
  </si>
  <si>
    <t>C.H. PLATANAL</t>
  </si>
  <si>
    <t>URS-CLP-001</t>
  </si>
  <si>
    <t>CHPlatan</t>
  </si>
  <si>
    <t>87.2375</t>
  </si>
  <si>
    <t>66.8313</t>
  </si>
  <si>
    <t>66.6487</t>
  </si>
  <si>
    <t>59.3294</t>
  </si>
  <si>
    <t>78.9239</t>
  </si>
  <si>
    <t>79.2293</t>
  </si>
  <si>
    <t>2253-12601</t>
  </si>
  <si>
    <t>URS-CLP-001 - G1</t>
  </si>
  <si>
    <t>CHPlatan - G1</t>
  </si>
  <si>
    <t>2253-12602</t>
  </si>
  <si>
    <t>URS-CLP-001 - G2</t>
  </si>
  <si>
    <t>CHPlatan - G2</t>
  </si>
  <si>
    <t>3168-1191</t>
  </si>
  <si>
    <t>URS-CHI-001</t>
  </si>
  <si>
    <t>CHChimay</t>
  </si>
  <si>
    <t>23.132</t>
  </si>
  <si>
    <t>17.9251</t>
  </si>
  <si>
    <t>18.8637</t>
  </si>
  <si>
    <t>17.3552</t>
  </si>
  <si>
    <t>18.8345</t>
  </si>
  <si>
    <t>18.8312</t>
  </si>
  <si>
    <t>17.9174</t>
  </si>
  <si>
    <t>22.1495</t>
  </si>
  <si>
    <t>18.0652</t>
  </si>
  <si>
    <t>24.0238</t>
  </si>
  <si>
    <t>26.0551</t>
  </si>
  <si>
    <t>22.2624</t>
  </si>
  <si>
    <t>19.7102</t>
  </si>
  <si>
    <t>22.2133</t>
  </si>
  <si>
    <t>17.6731</t>
  </si>
  <si>
    <t>17.066</t>
  </si>
  <si>
    <t>18.3666</t>
  </si>
  <si>
    <t>18.2103</t>
  </si>
  <si>
    <t>20.4559</t>
  </si>
  <si>
    <t>17.6917</t>
  </si>
  <si>
    <t>16.6558</t>
  </si>
  <si>
    <t>16.6643</t>
  </si>
  <si>
    <t>16.6127</t>
  </si>
  <si>
    <t>19.5211</t>
  </si>
  <si>
    <t>17.1621</t>
  </si>
  <si>
    <t>20.5611</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</si>
  <si>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</si>
  <si>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</si>
  <si>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</si>
  <si>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</si>
  <si>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</si>
  <si>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</si>
  <si>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</si>
  <si>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</si>
  <si>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</si>
  <si>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</si>
  <si>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</si>
  <si>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</si>
  <si>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</si>
  <si>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</si>
  <si>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</si>
  <si>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</si>
  <si>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164.0863</t>
  </si>
  <si>
    <t>87.7254</t>
  </si>
  <si>
    <t>137.8889</t>
  </si>
  <si>
    <t>149.3062</t>
  </si>
  <si>
    <t>120.2337</t>
  </si>
  <si>
    <t>70.2758</t>
  </si>
  <si>
    <t>149.0547</t>
  </si>
  <si>
    <t>132.3051</t>
  </si>
  <si>
    <t>149.026</t>
  </si>
  <si>
    <t>137.7576</t>
  </si>
  <si>
    <t>162.873</t>
  </si>
  <si>
    <t>140.1483</t>
  </si>
  <si>
    <t>165.228</t>
  </si>
  <si>
    <t>167.4061</t>
  </si>
  <si>
    <t>162.7028</t>
  </si>
  <si>
    <t>156.0819</t>
  </si>
  <si>
    <t>162.6136</t>
  </si>
  <si>
    <t>72.6156</t>
  </si>
  <si>
    <t>116.823</t>
  </si>
  <si>
    <t>162.8068</t>
  </si>
  <si>
    <t>142.2474</t>
  </si>
  <si>
    <t>162.8015</t>
  </si>
  <si>
    <t>162.6539</t>
  </si>
  <si>
    <t>149.6814</t>
  </si>
  <si>
    <t>162.5795</t>
  </si>
  <si>
    <t>165.2433</t>
  </si>
  <si>
    <t>23.1206</t>
  </si>
  <si>
    <t>139.8201</t>
  </si>
  <si>
    <t>124.9883</t>
  </si>
  <si>
    <t>162.5759</t>
  </si>
  <si>
    <t>162.597</t>
  </si>
  <si>
    <t>147.0874</t>
  </si>
  <si>
    <t>3182-14971</t>
  </si>
  <si>
    <t>URS-CHG-001 - G1</t>
  </si>
  <si>
    <t>CHChagll - G1</t>
  </si>
  <si>
    <t>82.1714</t>
  </si>
  <si>
    <t>43.9065</t>
  </si>
  <si>
    <t>69.0611</t>
  </si>
  <si>
    <t>74.7775</t>
  </si>
  <si>
    <t>60.2125</t>
  </si>
  <si>
    <t>74.6517</t>
  </si>
  <si>
    <t>66.2637</t>
  </si>
  <si>
    <t>74.6373</t>
  </si>
  <si>
    <t>68.9953</t>
  </si>
  <si>
    <t>81.5647</t>
  </si>
  <si>
    <t>70.1927</t>
  </si>
  <si>
    <t>82.7424</t>
  </si>
  <si>
    <t>83.8315</t>
  </si>
  <si>
    <t>81.4796</t>
  </si>
  <si>
    <t>78.1683</t>
  </si>
  <si>
    <t>81.435</t>
  </si>
  <si>
    <t>58.5019</t>
  </si>
  <si>
    <t>81.5316</t>
  </si>
  <si>
    <t>71.2439</t>
  </si>
  <si>
    <t>81.529</t>
  </si>
  <si>
    <t>81.4551</t>
  </si>
  <si>
    <t>74.9653</t>
  </si>
  <si>
    <t>81.4179</t>
  </si>
  <si>
    <t>82.75</t>
  </si>
  <si>
    <t>70.0283</t>
  </si>
  <si>
    <t>62.5964</t>
  </si>
  <si>
    <t>81.4161</t>
  </si>
  <si>
    <t>81.4267</t>
  </si>
  <si>
    <t>73.667</t>
  </si>
  <si>
    <t>3182-14972</t>
  </si>
  <si>
    <t>URS-CHG-001 - G2</t>
  </si>
  <si>
    <t>CHChagll - G2</t>
  </si>
  <si>
    <t>81.9148</t>
  </si>
  <si>
    <t>43.8189</t>
  </si>
  <si>
    <t>68.8278</t>
  </si>
  <si>
    <t>74.5287</t>
  </si>
  <si>
    <t>60.0213</t>
  </si>
  <si>
    <t>74.4031</t>
  </si>
  <si>
    <t>66.0414</t>
  </si>
  <si>
    <t>74.3887</t>
  </si>
  <si>
    <t>68.7623</t>
  </si>
  <si>
    <t>81.3083</t>
  </si>
  <si>
    <t>69.9556</t>
  </si>
  <si>
    <t>82.4857</t>
  </si>
  <si>
    <t>83.5746</t>
  </si>
  <si>
    <t>81.2232</t>
  </si>
  <si>
    <t>77.9136</t>
  </si>
  <si>
    <t>81.1786</t>
  </si>
  <si>
    <t>58.3211</t>
  </si>
  <si>
    <t>81.2752</t>
  </si>
  <si>
    <t>71.0035</t>
  </si>
  <si>
    <t>81.2726</t>
  </si>
  <si>
    <t>81.1988</t>
  </si>
  <si>
    <t>74.7161</t>
  </si>
  <si>
    <t>81.1616</t>
  </si>
  <si>
    <t>82.4933</t>
  </si>
  <si>
    <t>69.7917</t>
  </si>
  <si>
    <t>62.3919</t>
  </si>
  <si>
    <t>81.1598</t>
  </si>
  <si>
    <t>81.1703</t>
  </si>
  <si>
    <t>73.4204</t>
  </si>
  <si>
    <t>3308-13601</t>
  </si>
  <si>
    <t>URS-FNX-001</t>
  </si>
  <si>
    <t>CTFenix - CC</t>
  </si>
  <si>
    <t>113.3133</t>
  </si>
  <si>
    <t>64.0549</t>
  </si>
  <si>
    <t>97.7813</t>
  </si>
  <si>
    <t>82.1862</t>
  </si>
  <si>
    <t>61.5868</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</si>
  <si>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</si>
  <si>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</si>
  <si>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</si>
  <si>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</si>
  <si>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</si>
  <si>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</si>
  <si>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</si>
  <si>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</si>
  <si>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</si>
  <si>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</si>
  <si>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</si>
  <si>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</si>
  <si>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</si>
  <si>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</si>
  <si>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</si>
  <si>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</si>
  <si>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</si>
  <si>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</si>
  <si>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</si>
  <si>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</si>
  <si>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</si>
  <si>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COMENTARIOS</t>
  </si>
  <si>
    <t>G2 de la C.H. Chimay no dio RSF por pruebas del G1 según lo informado por el agente</t>
  </si>
  <si>
    <t>Fénix en proceso de acople.</t>
  </si>
  <si>
    <t>Fénix empezó a regular a las 18:45 h.</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</si>
  <si>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</si>
  <si>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</si>
  <si>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</si>
  <si>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</si>
  <si>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</si>
  <si>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</si>
  <si>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</si>
  <si>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 xml:space="preserve">
GAS DE AGUAYTÍA
</t>
  </si>
  <si>
    <t xml:space="preserve">
DIESEL
</t>
  </si>
  <si>
    <t>NAFTA+GAS DE REFINERIA</t>
  </si>
  <si>
    <t>FLEXIGAS+GAS DE REFINERIA</t>
  </si>
  <si>
    <t>La información y cumplimiento de la Demanda de los Grandes Usuarios Libres se encuentra ubicado en la pestaña "DEMANDA_UL" del Anexo A.</t>
  </si>
  <si>
    <t>Se actualizó el despacho ejecutado de las CC.TT. Refinería Talara Tablazo y Tallanca; de las CC.HH. Carpapata y Pías; y de las centrales de Electro Oriente.</t>
  </si>
  <si>
    <t>COSTO TOTAL:     3423848.73 Soles</t>
  </si>
  <si>
    <t>S/./MWh</t>
  </si>
  <si>
    <t>AGUAYTIA 13.8</t>
  </si>
  <si>
    <t>AGUAYTIA 138</t>
  </si>
  <si>
    <t>AGUAYTIA 22.9</t>
  </si>
  <si>
    <t>AGUAYTIA 220</t>
  </si>
  <si>
    <t>ALTO PRADERAS 220</t>
  </si>
  <si>
    <t>ARICOTA 66</t>
  </si>
  <si>
    <t>ARICOTA1 66</t>
  </si>
  <si>
    <t>ARICOTA2 138</t>
  </si>
  <si>
    <t>ASIA 220</t>
  </si>
  <si>
    <t>AUCAYACU 138</t>
  </si>
  <si>
    <t>AYAVIRI 138</t>
  </si>
  <si>
    <t>AZANGARO 138</t>
  </si>
  <si>
    <t>BELAUNDE 138</t>
  </si>
  <si>
    <t>BIOENERGIA 13.8</t>
  </si>
  <si>
    <t>BOTIFLACA 138</t>
  </si>
  <si>
    <t>CACHIMAYO 138</t>
  </si>
  <si>
    <t>CACLIC 220</t>
  </si>
  <si>
    <t>CAHUA 10</t>
  </si>
  <si>
    <t>CAHUA 138</t>
  </si>
  <si>
    <t>CAJAMARCA 220</t>
  </si>
  <si>
    <t>CAJAMARQUILLA 220</t>
  </si>
  <si>
    <t>CALLAHUANCA 60</t>
  </si>
  <si>
    <t>CALLAHUANCA EDEGEL 220</t>
  </si>
  <si>
    <t>CALLALLI 138</t>
  </si>
  <si>
    <t>CAMPO ARMIÑO 220</t>
  </si>
  <si>
    <t>CANTERA 220</t>
  </si>
  <si>
    <t>CARABAYLLO 220</t>
  </si>
  <si>
    <t>CARAPONGO 220</t>
  </si>
  <si>
    <t>CARHUAMAYO 138</t>
  </si>
  <si>
    <t>CARHUAQUERO 10</t>
  </si>
  <si>
    <t>CARHUAQUERO 10_S</t>
  </si>
  <si>
    <t>CARHUAQUERO 138</t>
  </si>
  <si>
    <t>CARHUAQUERO 220</t>
  </si>
  <si>
    <t>CARIPA 138</t>
  </si>
  <si>
    <t>CERRO CORONA 220</t>
  </si>
  <si>
    <t>CERRO DEL AGUILA 13.8</t>
  </si>
  <si>
    <t>CERRO DEL AGUILA 220</t>
  </si>
  <si>
    <t>CERRO VERDE 138</t>
  </si>
  <si>
    <t>CH OROYA 50</t>
  </si>
  <si>
    <t>CHAGLLA 13.8</t>
  </si>
  <si>
    <t>CHAGLLA 220</t>
  </si>
  <si>
    <t>CHAPARRAL 138</t>
  </si>
  <si>
    <t>CHARCANI I 33</t>
  </si>
  <si>
    <t>CHARCANI IV 33</t>
  </si>
  <si>
    <t>CHARCANI VI 33</t>
  </si>
  <si>
    <t>CHAVARRIA 220</t>
  </si>
  <si>
    <t>CHEVES 13.8</t>
  </si>
  <si>
    <t>CHEVES 220</t>
  </si>
  <si>
    <t>CHICLAYO 220</t>
  </si>
  <si>
    <t>CHILCA 500</t>
  </si>
  <si>
    <t>CHILCA CTM 220</t>
  </si>
  <si>
    <t>CHILCA DOS 13.8</t>
  </si>
  <si>
    <t>CHILCA I 16</t>
  </si>
  <si>
    <t>CHILCA REP 220</t>
  </si>
  <si>
    <t>CHILCA UNO 220</t>
  </si>
  <si>
    <t>CHILINA 138</t>
  </si>
  <si>
    <t>CHILINA 33</t>
  </si>
  <si>
    <t>CHILINAD 10.5</t>
  </si>
  <si>
    <t>CHILINATG 13.8</t>
  </si>
  <si>
    <t>CHIMAY 13.8</t>
  </si>
  <si>
    <t>CHIMAY 220</t>
  </si>
  <si>
    <t>CHIMBOTE1 138</t>
  </si>
  <si>
    <t>CHIMBOTE1 220</t>
  </si>
  <si>
    <t>CHINCHA NUEVA 220</t>
  </si>
  <si>
    <t>CHIRIBAMBA 220</t>
  </si>
  <si>
    <t>COMBAPATA 138</t>
  </si>
  <si>
    <t>CONDORCOCHA 138</t>
  </si>
  <si>
    <t>CONDORCOCHA 44</t>
  </si>
  <si>
    <t>COTARUSE 220</t>
  </si>
  <si>
    <t>CPATO 13.8</t>
  </si>
  <si>
    <t>CT ETEN 220</t>
  </si>
  <si>
    <t>CT ILO2 17</t>
  </si>
  <si>
    <t>CT INDEPENDENCIA 60</t>
  </si>
  <si>
    <t>CT PISCO 60</t>
  </si>
  <si>
    <t>CT PLANTA PUCALLPA 60</t>
  </si>
  <si>
    <t>CUTERVO 138</t>
  </si>
  <si>
    <t>DESIERTO 220</t>
  </si>
  <si>
    <t>DOLORESPATA 10.5</t>
  </si>
  <si>
    <t>DOLORESPATA 138</t>
  </si>
  <si>
    <t>DUNA HUAMBOS 34.5</t>
  </si>
  <si>
    <t>ERSUR 220</t>
  </si>
  <si>
    <t>ETEN 18</t>
  </si>
  <si>
    <t>FENIX 18</t>
  </si>
  <si>
    <t>FENIX 500</t>
  </si>
  <si>
    <t>FLAMENCO 220</t>
  </si>
  <si>
    <t>GALLITO CIEGO 60</t>
  </si>
  <si>
    <t>GE1 33</t>
  </si>
  <si>
    <t>GUADALUPE 220</t>
  </si>
  <si>
    <t>GUADALUPE 60</t>
  </si>
  <si>
    <t>HUACHO 220</t>
  </si>
  <si>
    <t>HUALLANCA 138</t>
  </si>
  <si>
    <t>HUALLIN 60</t>
  </si>
  <si>
    <t>HUAMPANI 60</t>
  </si>
  <si>
    <t>HUANCAVELICA 220</t>
  </si>
  <si>
    <t>HUANCHOR 50</t>
  </si>
  <si>
    <t>HUANUCO 138</t>
  </si>
  <si>
    <t>HUANZA 220</t>
  </si>
  <si>
    <t>HUAYLLACHO 15</t>
  </si>
  <si>
    <t>HUAYUCACHI 220</t>
  </si>
  <si>
    <t>HUINCO 12.5</t>
  </si>
  <si>
    <t>HUINCO 220</t>
  </si>
  <si>
    <t>ICA 220</t>
  </si>
  <si>
    <t>ILO ELP 138</t>
  </si>
  <si>
    <t>ILO1 138</t>
  </si>
  <si>
    <t>ILO2 220</t>
  </si>
  <si>
    <t>ILO4 18</t>
  </si>
  <si>
    <t>INDEPENDENCIA 220</t>
  </si>
  <si>
    <t>INDEPENDENCIA 60</t>
  </si>
  <si>
    <t>INDUSTRIALES 220</t>
  </si>
  <si>
    <t>JAEN 138</t>
  </si>
  <si>
    <t>JULIACA 10</t>
  </si>
  <si>
    <t>JULIACA 138</t>
  </si>
  <si>
    <t>KALLPA 16.5</t>
  </si>
  <si>
    <t>LA BREA 220</t>
  </si>
  <si>
    <t>LA NIÑA 220</t>
  </si>
  <si>
    <t>LA RAMADA 220</t>
  </si>
  <si>
    <t>LA VIRGEN 138</t>
  </si>
  <si>
    <t>LANIÑA 500</t>
  </si>
  <si>
    <t>LAS FLORES 16.5</t>
  </si>
  <si>
    <t>LAS FLORES 220</t>
  </si>
  <si>
    <t>LOMERA 220</t>
  </si>
  <si>
    <t>LOS HEROES 220</t>
  </si>
  <si>
    <t>LOS HEROES 66</t>
  </si>
  <si>
    <t>MACHUPICCHU 138</t>
  </si>
  <si>
    <t>MALPASO 50</t>
  </si>
  <si>
    <t>MALPASO 6.9</t>
  </si>
  <si>
    <t>MARAÑON 60</t>
  </si>
  <si>
    <t>MARCONA 220</t>
  </si>
  <si>
    <t>MARCONA 60</t>
  </si>
  <si>
    <t>MATUCANA 12.5</t>
  </si>
  <si>
    <t>MATUCANA 220</t>
  </si>
  <si>
    <t>MAZUCO 138</t>
  </si>
  <si>
    <t>MEDIO MUNDO 220</t>
  </si>
  <si>
    <t>MISAPUQUIO 33</t>
  </si>
  <si>
    <t>MOLLENDO 13.8</t>
  </si>
  <si>
    <t>MOLLENDO 138</t>
  </si>
  <si>
    <t>MOLLEPATA 220</t>
  </si>
  <si>
    <t>MONTALVO 220</t>
  </si>
  <si>
    <t>MOQUEGUA 138</t>
  </si>
  <si>
    <t>MOQUEGUA 220</t>
  </si>
  <si>
    <t>MOYOPAMPA 60</t>
  </si>
  <si>
    <t>NAZCA NUEVA 220</t>
  </si>
  <si>
    <t>NCTUMBES 60</t>
  </si>
  <si>
    <t>OLLEROS 16.5</t>
  </si>
  <si>
    <t>OLLEROS 500</t>
  </si>
  <si>
    <t>OQUENDO 60</t>
  </si>
  <si>
    <t>OROYA NUEVA 220</t>
  </si>
  <si>
    <t>OROYA NUEVA 50</t>
  </si>
  <si>
    <t>PACHACHACA 220</t>
  </si>
  <si>
    <t>PACHACHACA 50</t>
  </si>
  <si>
    <t>PARAGSHA2 138</t>
  </si>
  <si>
    <t>PARAGSHA2 220</t>
  </si>
  <si>
    <t>PARAMONGA EXISTENTE 138</t>
  </si>
  <si>
    <t>PARAMONGA NUEVA 138</t>
  </si>
  <si>
    <t>PARAMONGA NUEVA 220</t>
  </si>
  <si>
    <t>PARIAC 66</t>
  </si>
  <si>
    <t>PIEDRA BLANCA 34.5</t>
  </si>
  <si>
    <t>PIURA OESTE 220</t>
  </si>
  <si>
    <t>PLANICIE 220</t>
  </si>
  <si>
    <t>PLANTA SAN JACINTO13.8</t>
  </si>
  <si>
    <t>PLANTAETANOL 60</t>
  </si>
  <si>
    <t>PLATANAL 13.8</t>
  </si>
  <si>
    <t>PLATANAL 220</t>
  </si>
  <si>
    <t>POMACOCHA 220</t>
  </si>
  <si>
    <t>POROMA 220</t>
  </si>
  <si>
    <t>PUCALLPA 0.5</t>
  </si>
  <si>
    <t>PUCALLPA 138</t>
  </si>
  <si>
    <t>PUCALLPA 60</t>
  </si>
  <si>
    <t>PUERTO BRAVO 18</t>
  </si>
  <si>
    <t>PUERTO BRAVO 500</t>
  </si>
  <si>
    <t>PUERTO MALDONADO 0.5</t>
  </si>
  <si>
    <t>PUERTO MALDONADO 10</t>
  </si>
  <si>
    <t>PUERTO MALDONADO 138</t>
  </si>
  <si>
    <t>PUNO 138</t>
  </si>
  <si>
    <t>PUNO 220</t>
  </si>
  <si>
    <t>PUNTA LOMITAS I</t>
  </si>
  <si>
    <t>PUNTA LOMITAS II</t>
  </si>
  <si>
    <t>PURMACANA 20</t>
  </si>
  <si>
    <t>QUENCORO 138</t>
  </si>
  <si>
    <t>QUITARACSA 220</t>
  </si>
  <si>
    <t>RECKA 18</t>
  </si>
  <si>
    <t>RECKA 220</t>
  </si>
  <si>
    <t>REPARTICION 138</t>
  </si>
  <si>
    <t>RESTITUCIÓN 220</t>
  </si>
  <si>
    <t>RUBI 220</t>
  </si>
  <si>
    <t>S.E. ILO4 500</t>
  </si>
  <si>
    <t>SAN ANTONIO 15</t>
  </si>
  <si>
    <t>SAN GABAN 138</t>
  </si>
  <si>
    <t>SAN IGNACIO 15</t>
  </si>
  <si>
    <t>SAN JOSE 500</t>
  </si>
  <si>
    <t>SAN JUAN 220</t>
  </si>
  <si>
    <t>SAN NICOLAS 13.8</t>
  </si>
  <si>
    <t>SANTA ISABEL 220</t>
  </si>
  <si>
    <t>SANTA ROSA 220</t>
  </si>
  <si>
    <t>SANTA ROSA I 22.9</t>
  </si>
  <si>
    <t>SANTA ROSA II 22.9</t>
  </si>
  <si>
    <t>SANTA TERESA 220</t>
  </si>
  <si>
    <t>SANTUARIO 138</t>
  </si>
  <si>
    <t>SOCABAYA 138</t>
  </si>
  <si>
    <t>SOCABAYA 220</t>
  </si>
  <si>
    <t>SROSATG7</t>
  </si>
  <si>
    <t>SROSATG8</t>
  </si>
  <si>
    <t>SROSAUTI</t>
  </si>
  <si>
    <t>TALARA 13.2</t>
  </si>
  <si>
    <t>TALARA 13.8</t>
  </si>
  <si>
    <t>TALARA 220</t>
  </si>
  <si>
    <t>TG5 16.5</t>
  </si>
  <si>
    <t>TINGO MARIA 138</t>
  </si>
  <si>
    <t>TINTAYA EXISTENTE 138</t>
  </si>
  <si>
    <t>TINTAYA NUEVA 220</t>
  </si>
  <si>
    <t>TOCACHE 138</t>
  </si>
  <si>
    <t>TOQUEPALA 138</t>
  </si>
  <si>
    <t>TRUJILLO 220</t>
  </si>
  <si>
    <t>TUPURI 22.9</t>
  </si>
  <si>
    <t>VALLE DEL CHIRA 220</t>
  </si>
  <si>
    <t>VENTANILLA 16</t>
  </si>
  <si>
    <t>VENTANILLA 220</t>
  </si>
  <si>
    <t>VIZCARRA 220</t>
  </si>
  <si>
    <t>YANANGO 220</t>
  </si>
  <si>
    <t>YARUCAYA 13.8</t>
  </si>
  <si>
    <t>YAUPI 13.8</t>
  </si>
  <si>
    <t>YAUPI 138</t>
  </si>
  <si>
    <t>ZAÑA 60</t>
  </si>
  <si>
    <t>ZAPALLAL 220</t>
  </si>
  <si>
    <t>ZORRITOS 220</t>
  </si>
  <si>
    <t>RETIRO DE INSTRUMENTACION</t>
  </si>
  <si>
    <t>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</si>
</sst>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0.0"/>
    <numFmt numFmtId="165" formatCode="0.0"/>
    <numFmt numFmtId="166" formatCode="##,##0.000"/>
    <numFmt numFmtId="167" formatCode="#,##0.000"/>
    <numFmt numFmtId="168" formatCode="#,##0.000%"/>
    <numFmt numFmtId="169" formatCode="#,##0.00%"/>
    <numFmt numFmtId="170" formatCode="dd/mm/yyyy\ hh:mm"/>
  </numFmts>
  <fonts count="42" x14ac:knownFonts="1">
    <font>
      <sz val="11"/>
      <name val="Calibri"/>
    </font>
    <font>
      <sz val="11"/>
      <name val="Arial"/>
      <family val="2"/>
    </font>
    <font>
      <sz val="14"/>
      <name val="Arial"/>
      <family val="2"/>
    </font>
    <font>
      <b/>
      <sz val="14"/>
      <name val="Arial"/>
      <family val="2"/>
    </font>
    <font>
      <b/>
      <sz val="11"/>
      <color rgb="FFFFFFFF"/>
      <name val="Arial"/>
      <family val="2"/>
    </font>
    <font>
      <sz val="10"/>
      <name val="Arial"/>
      <family val="2"/>
    </font>
    <font>
      <b/>
      <sz val="18"/>
      <color rgb="FFFFFFFF"/>
      <name val="Arial"/>
      <family val="2"/>
    </font>
    <font>
      <b/>
      <sz val="18"/>
      <color rgb="FF000000"/>
      <name val="Arial"/>
      <family val="2"/>
    </font>
    <font>
      <b/>
      <sz val="11"/>
      <color rgb="FF000000"/>
      <name val="Arial"/>
      <family val="2"/>
    </font>
    <font>
      <b/>
      <sz val="8"/>
      <color rgb="FFFFFFFF"/>
      <name val="Arial"/>
      <family val="2"/>
    </font>
    <font>
      <b/>
      <sz val="8"/>
      <color rgb="FF000000"/>
      <name val="Arial"/>
      <family val="2"/>
    </font>
    <font>
      <b/>
      <sz val="9"/>
      <color rgb="FFFFFFFF"/>
      <name val="Arial"/>
      <family val="2"/>
    </font>
    <font>
      <b/>
      <sz val="9"/>
      <color rgb="FF000000"/>
      <name val="Arial"/>
      <family val="2"/>
    </font>
    <font>
      <b/>
      <sz val="10"/>
      <name val="Arial"/>
      <family val="2"/>
    </font>
    <font>
      <b/>
      <sz val="12"/>
      <name val="Arial"/>
      <family val="2"/>
    </font>
    <font>
      <sz val="12"/>
      <name val="Arial"/>
      <family val="2"/>
    </font>
    <font>
      <b/>
      <sz val="18"/>
      <name val="Arial"/>
      <family val="2"/>
    </font>
    <font>
      <b/>
      <sz val="10"/>
      <color rgb="FFFFFFFF"/>
      <name val="Arial"/>
      <family val="2"/>
    </font>
    <font>
      <b/>
      <sz val="8"/>
      <name val="Arial"/>
      <family val="2"/>
    </font>
    <font>
      <sz val="8"/>
      <name val="Arial"/>
      <family val="2"/>
    </font>
    <font>
      <b/>
      <sz val="14"/>
      <color rgb="FFFFFFFF"/>
      <name val="Arial"/>
      <family val="2"/>
    </font>
    <font>
      <sz val="9"/>
      <color rgb="FFFFFFFF"/>
      <name val="Arial"/>
      <family val="2"/>
    </font>
    <font>
      <sz val="8"/>
      <color rgb="FFFFFFFF"/>
      <name val="Arial"/>
      <family val="2"/>
    </font>
    <font>
      <b/>
      <sz val="16"/>
      <color rgb="FFFFFFFF"/>
      <name val="Arial"/>
      <family val="2"/>
    </font>
    <font>
      <b/>
      <sz val="11"/>
      <name val="Arial"/>
      <family val="2"/>
    </font>
    <font>
      <sz val="11"/>
      <color rgb="FFFFFFFF"/>
      <name val="Arial"/>
      <family val="2"/>
    </font>
    <font>
      <b/>
      <sz val="16"/>
      <name val="Arial"/>
      <family val="2"/>
    </font>
    <font>
      <sz val="9"/>
      <name val="Arial"/>
      <family val="2"/>
    </font>
    <font>
      <b/>
      <sz val="7"/>
      <color rgb="FF000000"/>
      <name val="Arial"/>
      <family val="2"/>
    </font>
    <font>
      <sz val="9"/>
      <color rgb="FF000000"/>
      <name val="Arial"/>
      <family val="2"/>
    </font>
    <font>
      <b/>
      <sz val="12"/>
      <color rgb="FFFFFFFF"/>
      <name val="Arial"/>
      <family val="2"/>
    </font>
    <font>
      <b/>
      <sz val="10"/>
      <color rgb="FF000000"/>
      <name val="Arial"/>
      <family val="2"/>
    </font>
    <font>
      <sz val="10"/>
      <color rgb="FF1C91AE"/>
      <name val="Arial"/>
      <family val="2"/>
    </font>
    <font>
      <sz val="10"/>
      <color rgb="FF245C86"/>
      <name val="Arial"/>
      <family val="2"/>
    </font>
    <font>
      <b/>
      <sz val="10"/>
      <color rgb="FFAD6500"/>
      <name val="Arial"/>
      <family val="2"/>
    </font>
    <font>
      <sz val="10"/>
      <color rgb="FFFFFFFF"/>
      <name val="Arial"/>
      <family val="2"/>
    </font>
    <font>
      <b/>
      <sz val="8"/>
      <color rgb="FFFFFFFF"/>
      <name val="Arial"/>
      <family val="2"/>
    </font>
    <font>
      <b/>
      <sz val="9"/>
      <name val="Arial"/>
      <family val="2"/>
    </font>
    <font>
      <sz val="10"/>
      <name val="Arial"/>
      <family val="2"/>
    </font>
    <font>
      <sz val="11"/>
      <color rgb="FF000000"/>
      <name val="Arial"/>
      <family val="2"/>
    </font>
    <font>
      <sz val="11"/>
      <name val="Arial Narrow"/>
      <family val="2"/>
    </font>
    <font>
      <sz val="11"/>
      <color rgb="FF969696"/>
      <name val="Arial Narrow"/>
      <family val="2"/>
    </font>
  </fonts>
  <fills count="31">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4FC3F7"/>
      </patternFill>
    </fill>
    <fill>
      <patternFill patternType="solid">
        <fgColor rgb="FFFAEBD7"/>
      </patternFill>
    </fill>
    <fill>
      <patternFill patternType="solid">
        <fgColor rgb="FFFF7F50"/>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1">
    <xf numFmtId="0" fontId="0" fillId="0" borderId="0"/>
  </cellStyleXfs>
  <cellXfs count="244">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4" fillId="0" borderId="2" xfId="0" applyNumberFormat="1" applyFont="1" applyBorder="1" applyAlignment="1">
      <alignment wrapText="1"/>
    </xf>
    <xf numFmtId="0" fontId="25" fillId="4" borderId="0" xfId="0" applyFont="1" applyFill="1"/>
    <xf numFmtId="0" fontId="18" fillId="10" borderId="2" xfId="0" applyFont="1" applyFill="1" applyBorder="1" applyAlignment="1">
      <alignment horizontal="center" vertical="center" wrapText="1"/>
    </xf>
    <xf numFmtId="0" fontId="9" fillId="14"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4" fillId="10" borderId="2" xfId="0" applyFont="1" applyFill="1" applyBorder="1" applyAlignment="1">
      <alignment horizontal="center"/>
    </xf>
    <xf numFmtId="4" fontId="24"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7" fillId="0" borderId="0" xfId="0" applyFont="1"/>
    <xf numFmtId="0" fontId="28"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0" fontId="29" fillId="4" borderId="26" xfId="0" applyFont="1" applyFill="1" applyBorder="1" applyAlignment="1">
      <alignment horizontal="center" vertical="center" wrapText="1"/>
    </xf>
    <xf numFmtId="165" fontId="29" fillId="4" borderId="27" xfId="0" applyNumberFormat="1" applyFont="1" applyFill="1" applyBorder="1" applyAlignment="1">
      <alignment horizontal="center" vertical="center" wrapText="1"/>
    </xf>
    <xf numFmtId="165" fontId="29" fillId="4" borderId="28" xfId="0" applyNumberFormat="1" applyFont="1" applyFill="1" applyBorder="1" applyAlignment="1">
      <alignment horizontal="center" vertical="center" wrapText="1"/>
    </xf>
    <xf numFmtId="165" fontId="29" fillId="4" borderId="26" xfId="0" applyNumberFormat="1" applyFont="1" applyFill="1" applyBorder="1" applyAlignment="1">
      <alignment horizontal="center" vertical="center" wrapText="1"/>
    </xf>
    <xf numFmtId="165" fontId="29" fillId="4" borderId="2" xfId="0" applyNumberFormat="1" applyFont="1" applyFill="1" applyBorder="1" applyAlignment="1">
      <alignment horizontal="center" vertical="center" wrapText="1"/>
    </xf>
    <xf numFmtId="1" fontId="29" fillId="4" borderId="28" xfId="0" applyNumberFormat="1" applyFont="1" applyFill="1" applyBorder="1" applyAlignment="1">
      <alignment horizontal="center" vertical="center" wrapText="1"/>
    </xf>
    <xf numFmtId="2" fontId="29" fillId="4" borderId="27" xfId="0" applyNumberFormat="1" applyFont="1" applyFill="1" applyBorder="1" applyAlignment="1">
      <alignment horizontal="center" vertical="center" wrapText="1"/>
    </xf>
    <xf numFmtId="2" fontId="29" fillId="4" borderId="2" xfId="0" applyNumberFormat="1" applyFont="1" applyFill="1" applyBorder="1" applyAlignment="1">
      <alignment horizontal="center" vertical="center" wrapText="1"/>
    </xf>
    <xf numFmtId="0" fontId="29"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24" fillId="0" borderId="0" xfId="0" applyFont="1"/>
    <xf numFmtId="0" fontId="1" fillId="16" borderId="0" xfId="0" applyFont="1" applyFill="1"/>
    <xf numFmtId="0" fontId="17" fillId="2" borderId="2" xfId="0" applyFont="1" applyFill="1" applyBorder="1" applyAlignment="1">
      <alignment horizontal="center" vertical="center" wrapText="1"/>
    </xf>
    <xf numFmtId="0" fontId="27" fillId="0" borderId="33" xfId="0" applyFont="1" applyBorder="1" applyAlignment="1">
      <alignment horizontal="center" vertical="center"/>
    </xf>
    <xf numFmtId="166" fontId="27" fillId="0" borderId="34" xfId="0" applyNumberFormat="1" applyFont="1" applyBorder="1" applyAlignment="1">
      <alignment horizontal="center" vertical="center"/>
    </xf>
    <xf numFmtId="166" fontId="27" fillId="0" borderId="0" xfId="0" applyNumberFormat="1" applyFont="1" applyAlignment="1">
      <alignment horizontal="center" vertical="center"/>
    </xf>
    <xf numFmtId="166" fontId="27" fillId="0" borderId="35" xfId="0" applyNumberFormat="1" applyFont="1" applyBorder="1" applyAlignment="1">
      <alignment horizontal="center" vertical="center"/>
    </xf>
    <xf numFmtId="0" fontId="27" fillId="0" borderId="34" xfId="0" applyFont="1" applyBorder="1" applyAlignment="1">
      <alignment horizontal="center" vertical="center"/>
    </xf>
    <xf numFmtId="0" fontId="27" fillId="0" borderId="35" xfId="0" applyFont="1" applyBorder="1" applyAlignment="1">
      <alignment horizontal="center" vertical="center"/>
    </xf>
    <xf numFmtId="166" fontId="27" fillId="0" borderId="36" xfId="0" applyNumberFormat="1" applyFont="1" applyBorder="1" applyAlignment="1">
      <alignment horizontal="center" vertical="center"/>
    </xf>
    <xf numFmtId="0" fontId="27" fillId="0" borderId="0" xfId="0" applyFont="1" applyAlignment="1">
      <alignment horizontal="center" vertical="center"/>
    </xf>
    <xf numFmtId="0" fontId="27" fillId="0" borderId="36" xfId="0" applyFont="1" applyBorder="1" applyAlignment="1">
      <alignment horizontal="center" vertical="center"/>
    </xf>
    <xf numFmtId="0" fontId="27" fillId="0" borderId="37" xfId="0" applyFont="1" applyBorder="1" applyAlignment="1">
      <alignment horizontal="center" vertical="center"/>
    </xf>
    <xf numFmtId="166" fontId="27" fillId="0" borderId="38" xfId="0" applyNumberFormat="1" applyFont="1" applyBorder="1" applyAlignment="1">
      <alignment horizontal="center" vertical="center"/>
    </xf>
    <xf numFmtId="166" fontId="27" fillId="0" borderId="39" xfId="0" applyNumberFormat="1" applyFont="1" applyBorder="1" applyAlignment="1">
      <alignment horizontal="center" vertical="center"/>
    </xf>
    <xf numFmtId="166" fontId="27" fillId="0" borderId="40" xfId="0" applyNumberFormat="1" applyFont="1" applyBorder="1" applyAlignment="1">
      <alignment horizontal="center" vertical="center"/>
    </xf>
    <xf numFmtId="0" fontId="27" fillId="0" borderId="38" xfId="0" applyFont="1" applyBorder="1" applyAlignment="1">
      <alignment horizontal="center" vertical="center"/>
    </xf>
    <xf numFmtId="0" fontId="27" fillId="0" borderId="40" xfId="0" applyFont="1" applyBorder="1" applyAlignment="1">
      <alignment horizontal="center" vertical="center"/>
    </xf>
    <xf numFmtId="166" fontId="27" fillId="0" borderId="37" xfId="0" applyNumberFormat="1" applyFont="1" applyBorder="1" applyAlignment="1">
      <alignment horizontal="center" vertical="center"/>
    </xf>
    <xf numFmtId="0" fontId="27" fillId="8" borderId="41" xfId="0" applyFont="1" applyFill="1" applyBorder="1" applyAlignment="1">
      <alignment horizontal="center"/>
    </xf>
    <xf numFmtId="167" fontId="27" fillId="8" borderId="42" xfId="0" applyNumberFormat="1" applyFont="1" applyFill="1" applyBorder="1" applyAlignment="1">
      <alignment horizontal="center"/>
    </xf>
    <xf numFmtId="167" fontId="27" fillId="8" borderId="43" xfId="0" applyNumberFormat="1" applyFont="1" applyFill="1" applyBorder="1" applyAlignment="1">
      <alignment horizontal="center"/>
    </xf>
    <xf numFmtId="0" fontId="27" fillId="8" borderId="34" xfId="0" applyFont="1" applyFill="1" applyBorder="1" applyAlignment="1">
      <alignment horizontal="center"/>
    </xf>
    <xf numFmtId="167" fontId="27" fillId="8" borderId="0" xfId="0" applyNumberFormat="1" applyFont="1" applyFill="1" applyAlignment="1">
      <alignment horizontal="center"/>
    </xf>
    <xf numFmtId="167" fontId="27" fillId="8" borderId="35" xfId="0" applyNumberFormat="1" applyFont="1" applyFill="1" applyBorder="1" applyAlignment="1">
      <alignment horizontal="center"/>
    </xf>
    <xf numFmtId="0" fontId="27" fillId="8" borderId="38" xfId="0" applyFont="1" applyFill="1" applyBorder="1" applyAlignment="1">
      <alignment horizontal="center"/>
    </xf>
    <xf numFmtId="167" fontId="27" fillId="8" borderId="39" xfId="0" applyNumberFormat="1" applyFont="1" applyFill="1" applyBorder="1" applyAlignment="1">
      <alignment horizontal="center"/>
    </xf>
    <xf numFmtId="167" fontId="27" fillId="8" borderId="40" xfId="0" applyNumberFormat="1" applyFont="1" applyFill="1" applyBorder="1" applyAlignment="1">
      <alignment horizontal="center"/>
    </xf>
    <xf numFmtId="0" fontId="27" fillId="8" borderId="0" xfId="0" applyFont="1" applyFill="1" applyAlignment="1">
      <alignment horizontal="center"/>
    </xf>
    <xf numFmtId="0" fontId="1" fillId="8" borderId="0" xfId="0" applyFont="1" applyFill="1"/>
    <xf numFmtId="166" fontId="27"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0" xfId="0" applyNumberFormat="1" applyFont="1" applyAlignment="1">
      <alignment horizontal="center" vertical="center"/>
    </xf>
    <xf numFmtId="164" fontId="14" fillId="5" borderId="9" xfId="0" applyNumberFormat="1" applyFont="1" applyFill="1" applyBorder="1" applyAlignment="1">
      <alignment horizontal="center" vertical="center"/>
    </xf>
    <xf numFmtId="0" fontId="4" fillId="17"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30" fillId="7" borderId="0" xfId="0" applyFont="1" applyFill="1" applyAlignment="1">
      <alignment horizontal="center" vertical="center"/>
    </xf>
    <xf numFmtId="4" fontId="5" fillId="4" borderId="44" xfId="0" applyNumberFormat="1" applyFont="1" applyFill="1" applyBorder="1" applyAlignment="1">
      <alignment horizontal="center" vertical="center"/>
    </xf>
    <xf numFmtId="4" fontId="5" fillId="19" borderId="44" xfId="0" applyNumberFormat="1" applyFont="1" applyFill="1" applyBorder="1" applyAlignment="1">
      <alignment horizontal="center" vertical="center"/>
    </xf>
    <xf numFmtId="4" fontId="5" fillId="10" borderId="44"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9" borderId="45"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5" fillId="19" borderId="46"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11" fillId="17" borderId="47" xfId="0" applyNumberFormat="1" applyFont="1" applyFill="1" applyBorder="1" applyAlignment="1">
      <alignment horizontal="center" vertical="center" wrapText="1"/>
    </xf>
    <xf numFmtId="0" fontId="1" fillId="19"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8" borderId="48" xfId="0" applyFont="1" applyFill="1" applyBorder="1" applyAlignment="1">
      <alignment horizontal="center" vertical="center"/>
    </xf>
    <xf numFmtId="0" fontId="11" fillId="20" borderId="1" xfId="0" applyFont="1" applyFill="1" applyBorder="1" applyAlignment="1">
      <alignment horizontal="center" vertical="center" wrapText="1"/>
    </xf>
    <xf numFmtId="0" fontId="11" fillId="21"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1" fillId="22" borderId="2" xfId="0" applyFont="1" applyFill="1" applyBorder="1" applyAlignment="1">
      <alignment horizontal="center" vertical="center" wrapText="1"/>
    </xf>
    <xf numFmtId="0" fontId="31" fillId="23" borderId="2" xfId="0" applyFont="1" applyFill="1" applyBorder="1" applyAlignment="1">
      <alignment horizontal="center" vertical="center" wrapText="1"/>
    </xf>
    <xf numFmtId="0" fontId="31" fillId="24" borderId="2" xfId="0" applyFont="1" applyFill="1" applyBorder="1" applyAlignment="1">
      <alignment horizontal="center" vertical="center" wrapText="1"/>
    </xf>
    <xf numFmtId="0" fontId="31" fillId="25"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2" fillId="26" borderId="49" xfId="0" applyFont="1" applyFill="1" applyBorder="1" applyAlignment="1">
      <alignment horizontal="left" vertical="center"/>
    </xf>
    <xf numFmtId="0" fontId="32" fillId="27" borderId="49" xfId="0" applyFont="1" applyFill="1" applyBorder="1" applyAlignment="1">
      <alignment horizontal="left" vertical="center"/>
    </xf>
    <xf numFmtId="2" fontId="33" fillId="4" borderId="49" xfId="0" applyNumberFormat="1" applyFont="1" applyFill="1" applyBorder="1" applyAlignment="1">
      <alignment horizontal="right" vertical="center" wrapText="1"/>
    </xf>
    <xf numFmtId="2" fontId="17" fillId="28" borderId="49" xfId="0" applyNumberFormat="1" applyFont="1" applyFill="1" applyBorder="1" applyAlignment="1">
      <alignment horizontal="right" vertical="center"/>
    </xf>
    <xf numFmtId="0" fontId="32" fillId="30"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5"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36" fillId="2" borderId="0" xfId="0" applyFont="1" applyFill="1" applyAlignment="1">
      <alignment horizontal="center" vertical="center" wrapText="1"/>
    </xf>
    <xf numFmtId="4" fontId="37" fillId="11" borderId="2" xfId="0" applyNumberFormat="1" applyFont="1" applyFill="1" applyBorder="1" applyAlignment="1">
      <alignment horizontal="center"/>
    </xf>
    <xf numFmtId="0" fontId="38" fillId="0" borderId="2" xfId="0" applyFont="1" applyBorder="1" applyAlignment="1">
      <alignment horizontal="center" vertical="center" wrapText="1"/>
    </xf>
    <xf numFmtId="0" fontId="38" fillId="0" borderId="2" xfId="0" applyFont="1" applyBorder="1" applyAlignment="1">
      <alignment horizontal="left" vertical="center" wrapText="1"/>
    </xf>
    <xf numFmtId="170" fontId="4" fillId="2" borderId="21" xfId="0" applyNumberFormat="1" applyFont="1" applyFill="1" applyBorder="1" applyAlignment="1">
      <alignment horizontal="center" vertical="center"/>
    </xf>
    <xf numFmtId="4" fontId="39" fillId="4" borderId="21" xfId="0" applyNumberFormat="1" applyFont="1" applyFill="1" applyBorder="1" applyAlignment="1">
      <alignment horizontal="center" vertical="center"/>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3" fillId="2" borderId="2" xfId="0" applyFont="1" applyFill="1" applyBorder="1" applyAlignment="1">
      <alignment horizontal="left"/>
    </xf>
    <xf numFmtId="0" fontId="24" fillId="12" borderId="21" xfId="0" applyFont="1" applyFill="1" applyBorder="1" applyAlignment="1">
      <alignment horizontal="left" wrapText="1"/>
    </xf>
    <xf numFmtId="0" fontId="23" fillId="2" borderId="2" xfId="0" applyFont="1" applyFill="1" applyBorder="1" applyAlignment="1">
      <alignment horizontal="center" vertical="center"/>
    </xf>
    <xf numFmtId="0" fontId="23" fillId="14" borderId="2" xfId="0" applyFont="1" applyFill="1" applyBorder="1" applyAlignment="1">
      <alignment horizontal="center" vertical="center"/>
    </xf>
    <xf numFmtId="0" fontId="23" fillId="15" borderId="2" xfId="0" applyFont="1" applyFill="1" applyBorder="1" applyAlignment="1">
      <alignment horizontal="center" vertical="center"/>
    </xf>
    <xf numFmtId="0" fontId="26" fillId="10" borderId="2" xfId="0" applyFont="1" applyFill="1" applyBorder="1" applyAlignment="1">
      <alignment horizontal="center" vertical="center"/>
    </xf>
    <xf numFmtId="0" fontId="20" fillId="13" borderId="2" xfId="0" applyFont="1" applyFill="1" applyBorder="1" applyAlignment="1">
      <alignment horizontal="center" vertical="center"/>
    </xf>
    <xf numFmtId="0" fontId="9" fillId="13" borderId="2"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28" fillId="4" borderId="23" xfId="0" applyFont="1" applyFill="1" applyBorder="1" applyAlignment="1">
      <alignment horizontal="center" vertical="center" wrapText="1"/>
    </xf>
    <xf numFmtId="0" fontId="28" fillId="4" borderId="24" xfId="0" applyFont="1" applyFill="1" applyBorder="1" applyAlignment="1">
      <alignment horizontal="center" vertical="center" wrapText="1"/>
    </xf>
    <xf numFmtId="0" fontId="28" fillId="4" borderId="22" xfId="0" applyFont="1" applyFill="1" applyBorder="1" applyAlignment="1">
      <alignment horizontal="center" vertical="center" wrapText="1"/>
    </xf>
    <xf numFmtId="0" fontId="28" fillId="4" borderId="25" xfId="0" applyFont="1" applyFill="1" applyBorder="1" applyAlignment="1">
      <alignment horizontal="center" vertical="center" wrapText="1"/>
    </xf>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4" fillId="17"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6" fillId="17" borderId="1" xfId="0" applyFont="1" applyFill="1" applyBorder="1" applyAlignment="1">
      <alignment horizontal="left" vertical="center" wrapText="1"/>
    </xf>
    <xf numFmtId="0" fontId="4" fillId="17" borderId="1" xfId="0" applyFont="1" applyFill="1" applyBorder="1" applyAlignment="1">
      <alignment horizontal="left" vertical="center" wrapText="1"/>
    </xf>
    <xf numFmtId="0" fontId="11" fillId="20" borderId="1" xfId="0" applyFont="1" applyFill="1" applyBorder="1" applyAlignment="1">
      <alignment horizontal="center" vertical="center" wrapText="1"/>
    </xf>
    <xf numFmtId="0" fontId="11" fillId="21"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7" fillId="28" borderId="49" xfId="0" applyFont="1" applyFill="1" applyBorder="1" applyAlignment="1">
      <alignment horizontal="right" vertical="center"/>
    </xf>
    <xf numFmtId="0" fontId="34" fillId="29" borderId="49" xfId="0" applyFont="1" applyFill="1" applyBorder="1" applyAlignment="1">
      <alignment horizontal="right" vertical="center"/>
    </xf>
    <xf numFmtId="0" fontId="4" fillId="7" borderId="50" xfId="0" applyFont="1" applyFill="1" applyBorder="1" applyAlignment="1">
      <alignment horizontal="center" vertical="center" wrapText="1"/>
    </xf>
    <xf numFmtId="0" fontId="40" fillId="0" borderId="2" xfId="0" applyFont="1" applyBorder="1"/>
    <xf numFmtId="0" fontId="41" fillId="0" borderId="2" xfId="0" applyFont="1" applyBorder="1"/>
    <xf numFmtId="170" fontId="40" fillId="0" borderId="2" xfId="0" applyNumberFormat="1" applyFont="1" applyBorder="1" applyAlignment="1">
      <alignment horizontal="left"/>
    </xf>
  </cellXfs>
  <cellStyles count="1">
    <cellStyle name="Normal" xfId="0" builtinId="0"/>
  </cellStyles>
  <dxfs count="0"/>
  <tableStyles count="0" defaultTableStyle="TableStyleMedium2" defaultPivotStyle="PivotStyleLight16"/>
  <colors>
    <mruColors>
      <color rgb="FFD9D9D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981.375</c:v>
                </c:pt>
                <c:pt idx="1">
                  <c:v>958.673</c:v>
                </c:pt>
                <c:pt idx="2">
                  <c:v>950.71699999999998</c:v>
                </c:pt>
                <c:pt idx="3">
                  <c:v>951.904</c:v>
                </c:pt>
                <c:pt idx="4">
                  <c:v>920.50400000000002</c:v>
                </c:pt>
                <c:pt idx="5">
                  <c:v>923.34400000000005</c:v>
                </c:pt>
                <c:pt idx="6">
                  <c:v>925.88599999999997</c:v>
                </c:pt>
                <c:pt idx="7">
                  <c:v>958.08675000000005</c:v>
                </c:pt>
                <c:pt idx="8">
                  <c:v>951.93519000000003</c:v>
                </c:pt>
                <c:pt idx="9">
                  <c:v>914.84423000000004</c:v>
                </c:pt>
                <c:pt idx="10">
                  <c:v>963.93929000000003</c:v>
                </c:pt>
                <c:pt idx="11">
                  <c:v>928.65617999999995</c:v>
                </c:pt>
                <c:pt idx="12">
                  <c:v>897.49400000000003</c:v>
                </c:pt>
                <c:pt idx="13">
                  <c:v>881.49800000000005</c:v>
                </c:pt>
                <c:pt idx="14">
                  <c:v>922.95799999999997</c:v>
                </c:pt>
                <c:pt idx="15">
                  <c:v>902.67224999999996</c:v>
                </c:pt>
                <c:pt idx="16">
                  <c:v>923.04456000000005</c:v>
                </c:pt>
                <c:pt idx="17">
                  <c:v>932.33420000000001</c:v>
                </c:pt>
                <c:pt idx="18">
                  <c:v>947.029</c:v>
                </c:pt>
                <c:pt idx="19">
                  <c:v>963.59744000000001</c:v>
                </c:pt>
                <c:pt idx="20">
                  <c:v>978.62099999999998</c:v>
                </c:pt>
                <c:pt idx="21">
                  <c:v>1004.39</c:v>
                </c:pt>
                <c:pt idx="22">
                  <c:v>1035.818</c:v>
                </c:pt>
                <c:pt idx="23">
                  <c:v>1038.056</c:v>
                </c:pt>
                <c:pt idx="24">
                  <c:v>1036.0060000000001</c:v>
                </c:pt>
                <c:pt idx="25">
                  <c:v>1019.845</c:v>
                </c:pt>
                <c:pt idx="26">
                  <c:v>1002.499</c:v>
                </c:pt>
                <c:pt idx="27">
                  <c:v>1049.0139999999999</c:v>
                </c:pt>
                <c:pt idx="28">
                  <c:v>1033.2170000000001</c:v>
                </c:pt>
                <c:pt idx="29">
                  <c:v>1002.824</c:v>
                </c:pt>
                <c:pt idx="30">
                  <c:v>1021.009</c:v>
                </c:pt>
                <c:pt idx="31">
                  <c:v>987.82100000000003</c:v>
                </c:pt>
                <c:pt idx="32">
                  <c:v>987.63400000000001</c:v>
                </c:pt>
                <c:pt idx="33">
                  <c:v>1025.6020000000001</c:v>
                </c:pt>
                <c:pt idx="34">
                  <c:v>1026.046</c:v>
                </c:pt>
                <c:pt idx="35">
                  <c:v>996.93100000000004</c:v>
                </c:pt>
                <c:pt idx="36">
                  <c:v>1068.981</c:v>
                </c:pt>
                <c:pt idx="37">
                  <c:v>1135.3489999999999</c:v>
                </c:pt>
                <c:pt idx="38">
                  <c:v>1163.3779999999999</c:v>
                </c:pt>
                <c:pt idx="39">
                  <c:v>1147.78</c:v>
                </c:pt>
                <c:pt idx="40">
                  <c:v>1144.0340000000001</c:v>
                </c:pt>
                <c:pt idx="41">
                  <c:v>1178.0360000000001</c:v>
                </c:pt>
                <c:pt idx="42">
                  <c:v>1170.8720000000001</c:v>
                </c:pt>
                <c:pt idx="43">
                  <c:v>1126.1420000000001</c:v>
                </c:pt>
                <c:pt idx="44">
                  <c:v>1067.7619999999999</c:v>
                </c:pt>
                <c:pt idx="45">
                  <c:v>1067.4760000000001</c:v>
                </c:pt>
                <c:pt idx="46">
                  <c:v>1015.385</c:v>
                </c:pt>
                <c:pt idx="47">
                  <c:v>970.41300000000001</c:v>
                </c:pt>
              </c:numCache>
            </c:numRef>
          </c:val>
          <c:smooth val="0"/>
          <c:extLst>
            <c:ext xmlns:c16="http://schemas.microsoft.com/office/drawing/2014/chart" uri="{C3380CC4-5D6E-409C-BE32-E72D297353CC}">
              <c16:uniqueId val="{00000000-15D2-4F19-B7E7-5307FA00211E}"/>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1697.47</c:v>
                </c:pt>
                <c:pt idx="1">
                  <c:v>1704.64</c:v>
                </c:pt>
                <c:pt idx="2">
                  <c:v>1702.92</c:v>
                </c:pt>
                <c:pt idx="3">
                  <c:v>1678.23</c:v>
                </c:pt>
                <c:pt idx="4">
                  <c:v>1682.69</c:v>
                </c:pt>
                <c:pt idx="5">
                  <c:v>1695.25</c:v>
                </c:pt>
                <c:pt idx="6">
                  <c:v>1677.01</c:v>
                </c:pt>
                <c:pt idx="7">
                  <c:v>1709.18</c:v>
                </c:pt>
                <c:pt idx="8">
                  <c:v>1703.02</c:v>
                </c:pt>
                <c:pt idx="9">
                  <c:v>1720.81</c:v>
                </c:pt>
                <c:pt idx="10">
                  <c:v>1689.07</c:v>
                </c:pt>
                <c:pt idx="11">
                  <c:v>1690.58</c:v>
                </c:pt>
                <c:pt idx="12">
                  <c:v>1675.37</c:v>
                </c:pt>
                <c:pt idx="13">
                  <c:v>1645.75</c:v>
                </c:pt>
                <c:pt idx="14">
                  <c:v>1654.11</c:v>
                </c:pt>
                <c:pt idx="15">
                  <c:v>1656.58</c:v>
                </c:pt>
                <c:pt idx="16">
                  <c:v>1702.9</c:v>
                </c:pt>
                <c:pt idx="17">
                  <c:v>1706.99</c:v>
                </c:pt>
                <c:pt idx="18">
                  <c:v>1673.15</c:v>
                </c:pt>
                <c:pt idx="19">
                  <c:v>1689.06</c:v>
                </c:pt>
                <c:pt idx="20">
                  <c:v>1712.53</c:v>
                </c:pt>
                <c:pt idx="21">
                  <c:v>1620.21</c:v>
                </c:pt>
                <c:pt idx="22">
                  <c:v>1594.72</c:v>
                </c:pt>
                <c:pt idx="23">
                  <c:v>1605.72</c:v>
                </c:pt>
                <c:pt idx="24">
                  <c:v>1599.23</c:v>
                </c:pt>
                <c:pt idx="25">
                  <c:v>1604.27</c:v>
                </c:pt>
                <c:pt idx="26">
                  <c:v>1619.96</c:v>
                </c:pt>
                <c:pt idx="27">
                  <c:v>1641.22</c:v>
                </c:pt>
                <c:pt idx="28">
                  <c:v>1644.38</c:v>
                </c:pt>
                <c:pt idx="29">
                  <c:v>1682.65</c:v>
                </c:pt>
                <c:pt idx="30">
                  <c:v>1712.09</c:v>
                </c:pt>
                <c:pt idx="31">
                  <c:v>1696.9875</c:v>
                </c:pt>
                <c:pt idx="32">
                  <c:v>1713.40688</c:v>
                </c:pt>
                <c:pt idx="33">
                  <c:v>1708.3935899999999</c:v>
                </c:pt>
                <c:pt idx="34">
                  <c:v>1767.61699</c:v>
                </c:pt>
                <c:pt idx="35">
                  <c:v>1765.69687</c:v>
                </c:pt>
                <c:pt idx="36">
                  <c:v>1827.94</c:v>
                </c:pt>
                <c:pt idx="37">
                  <c:v>1859.48</c:v>
                </c:pt>
                <c:pt idx="38">
                  <c:v>1845.72</c:v>
                </c:pt>
                <c:pt idx="39">
                  <c:v>1845.8</c:v>
                </c:pt>
                <c:pt idx="40">
                  <c:v>1826.075</c:v>
                </c:pt>
                <c:pt idx="41">
                  <c:v>1847.72875</c:v>
                </c:pt>
                <c:pt idx="42">
                  <c:v>1848.72594</c:v>
                </c:pt>
                <c:pt idx="43">
                  <c:v>1828.3932299999999</c:v>
                </c:pt>
                <c:pt idx="44">
                  <c:v>1811.6</c:v>
                </c:pt>
                <c:pt idx="45">
                  <c:v>1768.23</c:v>
                </c:pt>
                <c:pt idx="46">
                  <c:v>1739.26</c:v>
                </c:pt>
                <c:pt idx="47">
                  <c:v>1742.82</c:v>
                </c:pt>
              </c:numCache>
            </c:numRef>
          </c:val>
          <c:smooth val="0"/>
          <c:extLst>
            <c:ext xmlns:c16="http://schemas.microsoft.com/office/drawing/2014/chart" uri="{C3380CC4-5D6E-409C-BE32-E72D297353CC}">
              <c16:uniqueId val="{00000001-15D2-4F19-B7E7-5307FA00211E}"/>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3839.2550000000001</c:v>
                </c:pt>
                <c:pt idx="1">
                  <c:v>3851.9870000000001</c:v>
                </c:pt>
                <c:pt idx="2">
                  <c:v>3812.723</c:v>
                </c:pt>
                <c:pt idx="3">
                  <c:v>3654.326</c:v>
                </c:pt>
                <c:pt idx="4">
                  <c:v>3660.4459999999999</c:v>
                </c:pt>
                <c:pt idx="5">
                  <c:v>3570.5059999999999</c:v>
                </c:pt>
                <c:pt idx="6">
                  <c:v>3633.3040000000001</c:v>
                </c:pt>
                <c:pt idx="7">
                  <c:v>3618.03325</c:v>
                </c:pt>
                <c:pt idx="8">
                  <c:v>3560.7448100000001</c:v>
                </c:pt>
                <c:pt idx="9">
                  <c:v>3440.6157699999999</c:v>
                </c:pt>
                <c:pt idx="10">
                  <c:v>3566.7307099999998</c:v>
                </c:pt>
                <c:pt idx="11">
                  <c:v>3444.13382</c:v>
                </c:pt>
                <c:pt idx="12">
                  <c:v>3231.2660000000001</c:v>
                </c:pt>
                <c:pt idx="13">
                  <c:v>3190.8519999999999</c:v>
                </c:pt>
                <c:pt idx="14">
                  <c:v>3413.0520000000001</c:v>
                </c:pt>
                <c:pt idx="15">
                  <c:v>3500.6777499999998</c:v>
                </c:pt>
                <c:pt idx="16">
                  <c:v>3469.9354400000002</c:v>
                </c:pt>
                <c:pt idx="17">
                  <c:v>3671.9558000000002</c:v>
                </c:pt>
                <c:pt idx="18">
                  <c:v>3774.7310000000002</c:v>
                </c:pt>
                <c:pt idx="19">
                  <c:v>3801.4825599999999</c:v>
                </c:pt>
                <c:pt idx="20">
                  <c:v>3908.6689999999999</c:v>
                </c:pt>
                <c:pt idx="21">
                  <c:v>3865.73</c:v>
                </c:pt>
                <c:pt idx="22">
                  <c:v>4020.962</c:v>
                </c:pt>
                <c:pt idx="23">
                  <c:v>4013.3139999999999</c:v>
                </c:pt>
                <c:pt idx="24">
                  <c:v>3926.5439999999999</c:v>
                </c:pt>
                <c:pt idx="25">
                  <c:v>4040.0250000000001</c:v>
                </c:pt>
                <c:pt idx="26">
                  <c:v>3985.4409999999998</c:v>
                </c:pt>
                <c:pt idx="27">
                  <c:v>4019.9659999999999</c:v>
                </c:pt>
                <c:pt idx="28">
                  <c:v>4035.0230000000001</c:v>
                </c:pt>
                <c:pt idx="29">
                  <c:v>3949.386</c:v>
                </c:pt>
                <c:pt idx="30">
                  <c:v>3994.701</c:v>
                </c:pt>
                <c:pt idx="31">
                  <c:v>3944.2714999999998</c:v>
                </c:pt>
                <c:pt idx="32">
                  <c:v>3807.68912</c:v>
                </c:pt>
                <c:pt idx="33">
                  <c:v>3925.54441</c:v>
                </c:pt>
                <c:pt idx="34">
                  <c:v>3929.2370099999998</c:v>
                </c:pt>
                <c:pt idx="35">
                  <c:v>3936.38213</c:v>
                </c:pt>
                <c:pt idx="36">
                  <c:v>3946.0990000000002</c:v>
                </c:pt>
                <c:pt idx="37">
                  <c:v>4244.9709999999995</c:v>
                </c:pt>
                <c:pt idx="38">
                  <c:v>4304.0320000000002</c:v>
                </c:pt>
                <c:pt idx="39">
                  <c:v>4434.12</c:v>
                </c:pt>
                <c:pt idx="40">
                  <c:v>4428.3010000000004</c:v>
                </c:pt>
                <c:pt idx="41">
                  <c:v>4370.0452500000001</c:v>
                </c:pt>
                <c:pt idx="42">
                  <c:v>4274.30206</c:v>
                </c:pt>
                <c:pt idx="43">
                  <c:v>4328.8847699999997</c:v>
                </c:pt>
                <c:pt idx="44">
                  <c:v>4085.9380000000001</c:v>
                </c:pt>
                <c:pt idx="45">
                  <c:v>4044.7539999999999</c:v>
                </c:pt>
                <c:pt idx="46">
                  <c:v>3914.6950000000002</c:v>
                </c:pt>
                <c:pt idx="47">
                  <c:v>3808.1869999999999</c:v>
                </c:pt>
              </c:numCache>
            </c:numRef>
          </c:val>
          <c:smooth val="0"/>
          <c:extLst>
            <c:ext xmlns:c16="http://schemas.microsoft.com/office/drawing/2014/chart" uri="{C3380CC4-5D6E-409C-BE32-E72D297353CC}">
              <c16:uniqueId val="{00000002-15D2-4F19-B7E7-5307FA00211E}"/>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PE"/>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PE"/>
          </a:p>
        </c:txPr>
        <c:crossAx val="3"/>
        <c:crosses val="max"/>
        <c:crossBetween val="between"/>
      </c:valAx>
    </c:plotArea>
    <c:legend>
      <c:legendPos val="b"/>
      <c:overlay val="0"/>
      <c:txPr>
        <a:bodyPr/>
        <a:lstStyle/>
        <a:p>
          <a:pPr>
            <a:defRPr sz="1600"/>
          </a:pPr>
          <a:endParaRPr lang="es-PE"/>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DD58-4843-966B-2A1C59B0EFED}"/>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DD58-4843-966B-2A1C59B0EFED}"/>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19.430119999999999</c:v>
                </c:pt>
                <c:pt idx="1">
                  <c:v>19.446439999999999</c:v>
                </c:pt>
                <c:pt idx="2">
                  <c:v>23.230399999999999</c:v>
                </c:pt>
                <c:pt idx="3">
                  <c:v>27.465820000000001</c:v>
                </c:pt>
                <c:pt idx="4">
                  <c:v>30.72026</c:v>
                </c:pt>
                <c:pt idx="5">
                  <c:v>36.608260000000001</c:v>
                </c:pt>
                <c:pt idx="6">
                  <c:v>37.633989999999997</c:v>
                </c:pt>
                <c:pt idx="7">
                  <c:v>37.473120000000002</c:v>
                </c:pt>
                <c:pt idx="8">
                  <c:v>36.96754</c:v>
                </c:pt>
                <c:pt idx="9">
                  <c:v>38.255749999999999</c:v>
                </c:pt>
                <c:pt idx="10">
                  <c:v>38.318660000000001</c:v>
                </c:pt>
                <c:pt idx="11">
                  <c:v>37.376240000000003</c:v>
                </c:pt>
                <c:pt idx="12">
                  <c:v>37.228990000000003</c:v>
                </c:pt>
                <c:pt idx="13">
                  <c:v>37.814729999999997</c:v>
                </c:pt>
                <c:pt idx="14">
                  <c:v>37.510620000000003</c:v>
                </c:pt>
                <c:pt idx="15">
                  <c:v>38.111730000000001</c:v>
                </c:pt>
                <c:pt idx="16">
                  <c:v>33.556310000000003</c:v>
                </c:pt>
                <c:pt idx="17">
                  <c:v>32.840940000000003</c:v>
                </c:pt>
                <c:pt idx="18">
                  <c:v>32.410640000000001</c:v>
                </c:pt>
                <c:pt idx="19">
                  <c:v>32.79128</c:v>
                </c:pt>
                <c:pt idx="20">
                  <c:v>32.974690000000002</c:v>
                </c:pt>
                <c:pt idx="21">
                  <c:v>33.485950000000003</c:v>
                </c:pt>
                <c:pt idx="22">
                  <c:v>37.887520000000002</c:v>
                </c:pt>
                <c:pt idx="23">
                  <c:v>37.666409999999999</c:v>
                </c:pt>
                <c:pt idx="24">
                  <c:v>37.373130000000003</c:v>
                </c:pt>
                <c:pt idx="25">
                  <c:v>37.80039</c:v>
                </c:pt>
                <c:pt idx="26">
                  <c:v>36.451990000000002</c:v>
                </c:pt>
                <c:pt idx="27">
                  <c:v>37.672080000000001</c:v>
                </c:pt>
                <c:pt idx="28">
                  <c:v>37.885150000000003</c:v>
                </c:pt>
                <c:pt idx="29">
                  <c:v>38.00844</c:v>
                </c:pt>
                <c:pt idx="30">
                  <c:v>38.210630000000002</c:v>
                </c:pt>
                <c:pt idx="31">
                  <c:v>38.25741</c:v>
                </c:pt>
                <c:pt idx="32">
                  <c:v>38.253660000000004</c:v>
                </c:pt>
                <c:pt idx="33">
                  <c:v>37.55659</c:v>
                </c:pt>
                <c:pt idx="34">
                  <c:v>31.505479999999999</c:v>
                </c:pt>
                <c:pt idx="35">
                  <c:v>29.77683</c:v>
                </c:pt>
                <c:pt idx="36">
                  <c:v>28.715869999999999</c:v>
                </c:pt>
                <c:pt idx="37">
                  <c:v>25.252949999999998</c:v>
                </c:pt>
                <c:pt idx="38">
                  <c:v>21.682569999999998</c:v>
                </c:pt>
                <c:pt idx="39">
                  <c:v>25.440180000000002</c:v>
                </c:pt>
                <c:pt idx="40">
                  <c:v>25.820229999999999</c:v>
                </c:pt>
                <c:pt idx="41">
                  <c:v>27.846530000000001</c:v>
                </c:pt>
                <c:pt idx="42">
                  <c:v>30.986350000000002</c:v>
                </c:pt>
                <c:pt idx="43">
                  <c:v>30.168330000000001</c:v>
                </c:pt>
                <c:pt idx="44">
                  <c:v>30.61403</c:v>
                </c:pt>
                <c:pt idx="45">
                  <c:v>32.462890000000002</c:v>
                </c:pt>
                <c:pt idx="46">
                  <c:v>36.333500000000001</c:v>
                </c:pt>
                <c:pt idx="47">
                  <c:v>37.101309999999998</c:v>
                </c:pt>
              </c:numCache>
            </c:numRef>
          </c:val>
          <c:smooth val="0"/>
          <c:extLst>
            <c:ext xmlns:c16="http://schemas.microsoft.com/office/drawing/2014/chart" uri="{C3380CC4-5D6E-409C-BE32-E72D297353CC}">
              <c16:uniqueId val="{00000002-DD58-4843-966B-2A1C59B0EFED}"/>
            </c:ext>
          </c:extLst>
        </c:ser>
        <c:ser>
          <c:idx val="3"/>
          <c:order val="3"/>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numCache>
            </c:numRef>
          </c:val>
          <c:smooth val="0"/>
          <c:extLst>
            <c:ext xmlns:c16="http://schemas.microsoft.com/office/drawing/2014/chart" uri="{C3380CC4-5D6E-409C-BE32-E72D297353CC}">
              <c16:uniqueId val="{00000003-DD58-4843-966B-2A1C59B0EFED}"/>
            </c:ext>
          </c:extLst>
        </c:ser>
        <c:ser>
          <c:idx val="4"/>
          <c:order val="4"/>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DD58-4843-966B-2A1C59B0EFED}"/>
            </c:ext>
          </c:extLst>
        </c:ser>
        <c:ser>
          <c:idx val="5"/>
          <c:order val="5"/>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numCache>
            </c:numRef>
          </c:val>
          <c:smooth val="0"/>
          <c:extLst>
            <c:ext xmlns:c16="http://schemas.microsoft.com/office/drawing/2014/chart" uri="{C3380CC4-5D6E-409C-BE32-E72D297353CC}">
              <c16:uniqueId val="{00000005-DD58-4843-966B-2A1C59B0EFED}"/>
            </c:ext>
          </c:extLst>
        </c:ser>
        <c:ser>
          <c:idx val="6"/>
          <c:order val="6"/>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DD58-4843-966B-2A1C59B0EFED}"/>
            </c:ext>
          </c:extLst>
        </c:ser>
        <c:ser>
          <c:idx val="7"/>
          <c:order val="7"/>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pt idx="0">
                  <c:v>19.0336</c:v>
                </c:pt>
                <c:pt idx="1">
                  <c:v>19.937999999999999</c:v>
                </c:pt>
                <c:pt idx="2">
                  <c:v>21.510100000000001</c:v>
                </c:pt>
                <c:pt idx="3">
                  <c:v>20.851700000000001</c:v>
                </c:pt>
                <c:pt idx="4">
                  <c:v>20.513500000000001</c:v>
                </c:pt>
                <c:pt idx="5">
                  <c:v>20.900600000000001</c:v>
                </c:pt>
                <c:pt idx="6">
                  <c:v>20.816299999999998</c:v>
                </c:pt>
                <c:pt idx="7">
                  <c:v>21.1113</c:v>
                </c:pt>
                <c:pt idx="8">
                  <c:v>21.311800000000002</c:v>
                </c:pt>
                <c:pt idx="9">
                  <c:v>20.567900000000002</c:v>
                </c:pt>
                <c:pt idx="10">
                  <c:v>20.6251</c:v>
                </c:pt>
                <c:pt idx="11">
                  <c:v>20.976700000000001</c:v>
                </c:pt>
                <c:pt idx="12">
                  <c:v>20.192299999999999</c:v>
                </c:pt>
                <c:pt idx="13">
                  <c:v>19.748999999999999</c:v>
                </c:pt>
                <c:pt idx="14">
                  <c:v>18.936699999999998</c:v>
                </c:pt>
                <c:pt idx="15">
                  <c:v>18.494499999999999</c:v>
                </c:pt>
                <c:pt idx="16">
                  <c:v>18.130800000000001</c:v>
                </c:pt>
                <c:pt idx="17">
                  <c:v>18.120799999999999</c:v>
                </c:pt>
                <c:pt idx="18">
                  <c:v>17.8184</c:v>
                </c:pt>
                <c:pt idx="19">
                  <c:v>16.2788</c:v>
                </c:pt>
                <c:pt idx="20">
                  <c:v>16.621500000000001</c:v>
                </c:pt>
                <c:pt idx="21">
                  <c:v>16.351199999999999</c:v>
                </c:pt>
                <c:pt idx="22">
                  <c:v>17.868500000000001</c:v>
                </c:pt>
                <c:pt idx="23">
                  <c:v>19.110700000000001</c:v>
                </c:pt>
                <c:pt idx="24">
                  <c:v>19.0578</c:v>
                </c:pt>
                <c:pt idx="25">
                  <c:v>19.191700000000001</c:v>
                </c:pt>
                <c:pt idx="26">
                  <c:v>20.247399999999999</c:v>
                </c:pt>
                <c:pt idx="27">
                  <c:v>19.668199999999999</c:v>
                </c:pt>
                <c:pt idx="28">
                  <c:v>19.869700000000002</c:v>
                </c:pt>
                <c:pt idx="29">
                  <c:v>19.811499999999999</c:v>
                </c:pt>
                <c:pt idx="30">
                  <c:v>18.822700000000001</c:v>
                </c:pt>
                <c:pt idx="31">
                  <c:v>19.357800000000001</c:v>
                </c:pt>
                <c:pt idx="32">
                  <c:v>19.536300000000001</c:v>
                </c:pt>
                <c:pt idx="33">
                  <c:v>19.561499999999999</c:v>
                </c:pt>
                <c:pt idx="34">
                  <c:v>19.673200000000001</c:v>
                </c:pt>
                <c:pt idx="35">
                  <c:v>19.715</c:v>
                </c:pt>
                <c:pt idx="36">
                  <c:v>19.3629</c:v>
                </c:pt>
                <c:pt idx="37">
                  <c:v>19.058499999999999</c:v>
                </c:pt>
                <c:pt idx="38">
                  <c:v>19.202300000000001</c:v>
                </c:pt>
                <c:pt idx="39">
                  <c:v>19.250699999999998</c:v>
                </c:pt>
                <c:pt idx="40">
                  <c:v>20.001300000000001</c:v>
                </c:pt>
                <c:pt idx="41">
                  <c:v>21.1919</c:v>
                </c:pt>
                <c:pt idx="42">
                  <c:v>21.286300000000001</c:v>
                </c:pt>
                <c:pt idx="43">
                  <c:v>21.0762</c:v>
                </c:pt>
                <c:pt idx="44">
                  <c:v>19.5944</c:v>
                </c:pt>
                <c:pt idx="45">
                  <c:v>19.979500000000002</c:v>
                </c:pt>
                <c:pt idx="46">
                  <c:v>21.581199999999999</c:v>
                </c:pt>
                <c:pt idx="47">
                  <c:v>21.5517</c:v>
                </c:pt>
              </c:numCache>
            </c:numRef>
          </c:val>
          <c:smooth val="0"/>
          <c:extLst>
            <c:ext xmlns:c16="http://schemas.microsoft.com/office/drawing/2014/chart" uri="{C3380CC4-5D6E-409C-BE32-E72D297353CC}">
              <c16:uniqueId val="{00000007-DD58-4843-966B-2A1C59B0EFED}"/>
            </c:ext>
          </c:extLst>
        </c:ser>
        <c:ser>
          <c:idx val="8"/>
          <c:order val="8"/>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pt idx="0">
                  <c:v>26.2011</c:v>
                </c:pt>
                <c:pt idx="1">
                  <c:v>26.121700000000001</c:v>
                </c:pt>
                <c:pt idx="2">
                  <c:v>25.5703</c:v>
                </c:pt>
                <c:pt idx="3">
                  <c:v>25.657800000000002</c:v>
                </c:pt>
                <c:pt idx="4">
                  <c:v>25.407699999999998</c:v>
                </c:pt>
                <c:pt idx="5">
                  <c:v>25.578399999999998</c:v>
                </c:pt>
                <c:pt idx="6">
                  <c:v>25.2926</c:v>
                </c:pt>
                <c:pt idx="7">
                  <c:v>25.424700000000001</c:v>
                </c:pt>
                <c:pt idx="8">
                  <c:v>25.552800000000001</c:v>
                </c:pt>
                <c:pt idx="9">
                  <c:v>25.614000000000001</c:v>
                </c:pt>
                <c:pt idx="10">
                  <c:v>25.765899999999998</c:v>
                </c:pt>
                <c:pt idx="11">
                  <c:v>25.8</c:v>
                </c:pt>
                <c:pt idx="12">
                  <c:v>25.848199999999999</c:v>
                </c:pt>
                <c:pt idx="13">
                  <c:v>25.893699999999999</c:v>
                </c:pt>
                <c:pt idx="14">
                  <c:v>25.456800000000001</c:v>
                </c:pt>
                <c:pt idx="15">
                  <c:v>25.504799999999999</c:v>
                </c:pt>
                <c:pt idx="16">
                  <c:v>26.5883</c:v>
                </c:pt>
                <c:pt idx="17">
                  <c:v>26.4634</c:v>
                </c:pt>
                <c:pt idx="18">
                  <c:v>26.197800000000001</c:v>
                </c:pt>
                <c:pt idx="19">
                  <c:v>26.302</c:v>
                </c:pt>
                <c:pt idx="20">
                  <c:v>27.052</c:v>
                </c:pt>
                <c:pt idx="21">
                  <c:v>27.491399999999999</c:v>
                </c:pt>
                <c:pt idx="22">
                  <c:v>27.598800000000001</c:v>
                </c:pt>
                <c:pt idx="23">
                  <c:v>27.6738</c:v>
                </c:pt>
                <c:pt idx="24">
                  <c:v>27.157699999999998</c:v>
                </c:pt>
                <c:pt idx="25">
                  <c:v>26.901299999999999</c:v>
                </c:pt>
                <c:pt idx="26">
                  <c:v>26.7821</c:v>
                </c:pt>
                <c:pt idx="27">
                  <c:v>26.64</c:v>
                </c:pt>
                <c:pt idx="28">
                  <c:v>26.6769</c:v>
                </c:pt>
                <c:pt idx="29">
                  <c:v>27.058800000000002</c:v>
                </c:pt>
                <c:pt idx="30">
                  <c:v>27.018599999999999</c:v>
                </c:pt>
                <c:pt idx="31">
                  <c:v>26.134899999999998</c:v>
                </c:pt>
                <c:pt idx="32">
                  <c:v>26.119700000000002</c:v>
                </c:pt>
                <c:pt idx="33">
                  <c:v>26.794499999999999</c:v>
                </c:pt>
                <c:pt idx="34">
                  <c:v>27.058299999999999</c:v>
                </c:pt>
                <c:pt idx="35">
                  <c:v>27.906500000000001</c:v>
                </c:pt>
                <c:pt idx="36">
                  <c:v>28.259399999999999</c:v>
                </c:pt>
                <c:pt idx="37">
                  <c:v>28.1678</c:v>
                </c:pt>
                <c:pt idx="38">
                  <c:v>28.970099999999999</c:v>
                </c:pt>
                <c:pt idx="39">
                  <c:v>29.040199999999999</c:v>
                </c:pt>
                <c:pt idx="40">
                  <c:v>28.732299999999999</c:v>
                </c:pt>
                <c:pt idx="41">
                  <c:v>29.748899999999999</c:v>
                </c:pt>
                <c:pt idx="42">
                  <c:v>29.964200000000002</c:v>
                </c:pt>
                <c:pt idx="43">
                  <c:v>29.369</c:v>
                </c:pt>
                <c:pt idx="44">
                  <c:v>28.509499999999999</c:v>
                </c:pt>
                <c:pt idx="45">
                  <c:v>27.9297</c:v>
                </c:pt>
                <c:pt idx="46">
                  <c:v>27.6038</c:v>
                </c:pt>
                <c:pt idx="47">
                  <c:v>26.8734</c:v>
                </c:pt>
              </c:numCache>
            </c:numRef>
          </c:val>
          <c:smooth val="0"/>
          <c:extLst>
            <c:ext xmlns:c16="http://schemas.microsoft.com/office/drawing/2014/chart" uri="{C3380CC4-5D6E-409C-BE32-E72D297353CC}">
              <c16:uniqueId val="{00000008-DD58-4843-966B-2A1C59B0EFED}"/>
            </c:ext>
          </c:extLst>
        </c:ser>
        <c:ser>
          <c:idx val="9"/>
          <c:order val="9"/>
          <c:tx>
            <c:v>MINERA HORIZONTE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12.186999999999999</c:v>
                </c:pt>
                <c:pt idx="1">
                  <c:v>12.242000000000001</c:v>
                </c:pt>
                <c:pt idx="2">
                  <c:v>12.638</c:v>
                </c:pt>
                <c:pt idx="3">
                  <c:v>12.9</c:v>
                </c:pt>
                <c:pt idx="4">
                  <c:v>12.359</c:v>
                </c:pt>
                <c:pt idx="5">
                  <c:v>12.432</c:v>
                </c:pt>
                <c:pt idx="6">
                  <c:v>12.379</c:v>
                </c:pt>
                <c:pt idx="7">
                  <c:v>12.443</c:v>
                </c:pt>
                <c:pt idx="8">
                  <c:v>11.988</c:v>
                </c:pt>
                <c:pt idx="9">
                  <c:v>11.816000000000001</c:v>
                </c:pt>
                <c:pt idx="10">
                  <c:v>10.867000000000001</c:v>
                </c:pt>
                <c:pt idx="11">
                  <c:v>10.105</c:v>
                </c:pt>
                <c:pt idx="12">
                  <c:v>9.0690000000000008</c:v>
                </c:pt>
                <c:pt idx="13">
                  <c:v>7.7060000000000004</c:v>
                </c:pt>
                <c:pt idx="14">
                  <c:v>8.4450000000000003</c:v>
                </c:pt>
                <c:pt idx="15">
                  <c:v>8.75</c:v>
                </c:pt>
                <c:pt idx="16">
                  <c:v>10.83</c:v>
                </c:pt>
                <c:pt idx="17">
                  <c:v>11.265000000000001</c:v>
                </c:pt>
                <c:pt idx="18">
                  <c:v>11.554</c:v>
                </c:pt>
                <c:pt idx="19">
                  <c:v>11.353</c:v>
                </c:pt>
                <c:pt idx="20">
                  <c:v>11.144</c:v>
                </c:pt>
                <c:pt idx="21">
                  <c:v>12.069000000000001</c:v>
                </c:pt>
                <c:pt idx="22">
                  <c:v>11.882</c:v>
                </c:pt>
                <c:pt idx="23">
                  <c:v>11.353</c:v>
                </c:pt>
                <c:pt idx="24">
                  <c:v>10.71</c:v>
                </c:pt>
                <c:pt idx="25">
                  <c:v>11.528</c:v>
                </c:pt>
                <c:pt idx="26">
                  <c:v>11.984999999999999</c:v>
                </c:pt>
                <c:pt idx="27">
                  <c:v>12.442</c:v>
                </c:pt>
                <c:pt idx="28">
                  <c:v>12.615</c:v>
                </c:pt>
                <c:pt idx="29">
                  <c:v>12.182</c:v>
                </c:pt>
                <c:pt idx="30">
                  <c:v>11.541</c:v>
                </c:pt>
                <c:pt idx="31">
                  <c:v>11.944000000000001</c:v>
                </c:pt>
                <c:pt idx="32">
                  <c:v>11.821999999999999</c:v>
                </c:pt>
                <c:pt idx="33">
                  <c:v>10.913</c:v>
                </c:pt>
                <c:pt idx="34">
                  <c:v>9.6389999999999993</c:v>
                </c:pt>
                <c:pt idx="35">
                  <c:v>9.5779999999999994</c:v>
                </c:pt>
                <c:pt idx="36">
                  <c:v>8.8010000000000002</c:v>
                </c:pt>
                <c:pt idx="37">
                  <c:v>9.1039999999999992</c:v>
                </c:pt>
                <c:pt idx="38">
                  <c:v>8.9740000000000002</c:v>
                </c:pt>
                <c:pt idx="39">
                  <c:v>10.492000000000001</c:v>
                </c:pt>
                <c:pt idx="40">
                  <c:v>11.387</c:v>
                </c:pt>
                <c:pt idx="41">
                  <c:v>11.214</c:v>
                </c:pt>
                <c:pt idx="42">
                  <c:v>11.488</c:v>
                </c:pt>
                <c:pt idx="43">
                  <c:v>12.238</c:v>
                </c:pt>
                <c:pt idx="44">
                  <c:v>12.093999999999999</c:v>
                </c:pt>
                <c:pt idx="45">
                  <c:v>12.065</c:v>
                </c:pt>
                <c:pt idx="46">
                  <c:v>12.348000000000001</c:v>
                </c:pt>
                <c:pt idx="47">
                  <c:v>12.375999999999999</c:v>
                </c:pt>
              </c:numCache>
            </c:numRef>
          </c:val>
          <c:smooth val="0"/>
          <c:extLst>
            <c:ext xmlns:c16="http://schemas.microsoft.com/office/drawing/2014/chart" uri="{C3380CC4-5D6E-409C-BE32-E72D297353CC}">
              <c16:uniqueId val="{00000009-DD58-4843-966B-2A1C59B0EFED}"/>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13.507999999999999</c:v>
                </c:pt>
                <c:pt idx="1">
                  <c:v>13.585800000000001</c:v>
                </c:pt>
                <c:pt idx="2">
                  <c:v>13.8409</c:v>
                </c:pt>
                <c:pt idx="3">
                  <c:v>14.259399999999999</c:v>
                </c:pt>
                <c:pt idx="4">
                  <c:v>14.508100000000001</c:v>
                </c:pt>
                <c:pt idx="5">
                  <c:v>14.3172</c:v>
                </c:pt>
                <c:pt idx="6">
                  <c:v>14.246700000000001</c:v>
                </c:pt>
                <c:pt idx="7">
                  <c:v>12.9925</c:v>
                </c:pt>
                <c:pt idx="8">
                  <c:v>13.1753</c:v>
                </c:pt>
                <c:pt idx="9">
                  <c:v>12.912800000000001</c:v>
                </c:pt>
                <c:pt idx="10">
                  <c:v>12.617000000000001</c:v>
                </c:pt>
                <c:pt idx="11">
                  <c:v>13.0313</c:v>
                </c:pt>
                <c:pt idx="12">
                  <c:v>12.089499999999999</c:v>
                </c:pt>
                <c:pt idx="13">
                  <c:v>11.4133</c:v>
                </c:pt>
                <c:pt idx="14">
                  <c:v>8.4687000000000001</c:v>
                </c:pt>
                <c:pt idx="15">
                  <c:v>8.3934999999999995</c:v>
                </c:pt>
                <c:pt idx="16">
                  <c:v>8.3805999999999994</c:v>
                </c:pt>
                <c:pt idx="17">
                  <c:v>8.3271999999999995</c:v>
                </c:pt>
                <c:pt idx="18">
                  <c:v>8.3271999999999995</c:v>
                </c:pt>
                <c:pt idx="19">
                  <c:v>8.2110000000000003</c:v>
                </c:pt>
                <c:pt idx="20">
                  <c:v>8.1539000000000001</c:v>
                </c:pt>
                <c:pt idx="21">
                  <c:v>7.9516999999999998</c:v>
                </c:pt>
                <c:pt idx="22">
                  <c:v>8.0325000000000006</c:v>
                </c:pt>
                <c:pt idx="23">
                  <c:v>10.6884</c:v>
                </c:pt>
                <c:pt idx="24">
                  <c:v>10.5009</c:v>
                </c:pt>
                <c:pt idx="25">
                  <c:v>10.8026</c:v>
                </c:pt>
                <c:pt idx="26">
                  <c:v>11.106400000000001</c:v>
                </c:pt>
                <c:pt idx="27">
                  <c:v>10.8347</c:v>
                </c:pt>
                <c:pt idx="28">
                  <c:v>11.8446</c:v>
                </c:pt>
                <c:pt idx="29">
                  <c:v>12.0215</c:v>
                </c:pt>
                <c:pt idx="30">
                  <c:v>12.0099</c:v>
                </c:pt>
                <c:pt idx="31">
                  <c:v>12.105499999999999</c:v>
                </c:pt>
                <c:pt idx="32">
                  <c:v>12.5189</c:v>
                </c:pt>
                <c:pt idx="33">
                  <c:v>12.161</c:v>
                </c:pt>
                <c:pt idx="34">
                  <c:v>12.4382</c:v>
                </c:pt>
                <c:pt idx="35">
                  <c:v>13.013999999999999</c:v>
                </c:pt>
                <c:pt idx="36">
                  <c:v>12.755699999999999</c:v>
                </c:pt>
                <c:pt idx="37">
                  <c:v>12.2164</c:v>
                </c:pt>
                <c:pt idx="38">
                  <c:v>11.3605</c:v>
                </c:pt>
                <c:pt idx="39">
                  <c:v>11.008699999999999</c:v>
                </c:pt>
                <c:pt idx="40">
                  <c:v>8.9286999999999992</c:v>
                </c:pt>
                <c:pt idx="41">
                  <c:v>8.6971000000000007</c:v>
                </c:pt>
                <c:pt idx="42">
                  <c:v>8.7988999999999997</c:v>
                </c:pt>
                <c:pt idx="43">
                  <c:v>8.9285999999999994</c:v>
                </c:pt>
                <c:pt idx="44">
                  <c:v>8.7584</c:v>
                </c:pt>
                <c:pt idx="45">
                  <c:v>9.2294</c:v>
                </c:pt>
                <c:pt idx="46">
                  <c:v>11.169700000000001</c:v>
                </c:pt>
                <c:pt idx="47">
                  <c:v>12.3443</c:v>
                </c:pt>
              </c:numCache>
            </c:numRef>
          </c:val>
          <c:smooth val="0"/>
          <c:extLst>
            <c:ext xmlns:c16="http://schemas.microsoft.com/office/drawing/2014/chart" uri="{C3380CC4-5D6E-409C-BE32-E72D297353CC}">
              <c16:uniqueId val="{0000000A-DD58-4843-966B-2A1C59B0EFED}"/>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13.11</c:v>
                </c:pt>
                <c:pt idx="1">
                  <c:v>13.15</c:v>
                </c:pt>
                <c:pt idx="2">
                  <c:v>13.09</c:v>
                </c:pt>
                <c:pt idx="3">
                  <c:v>13.07</c:v>
                </c:pt>
                <c:pt idx="4">
                  <c:v>13.15</c:v>
                </c:pt>
                <c:pt idx="5">
                  <c:v>13.12</c:v>
                </c:pt>
                <c:pt idx="6">
                  <c:v>13.06</c:v>
                </c:pt>
                <c:pt idx="7">
                  <c:v>13.2</c:v>
                </c:pt>
                <c:pt idx="8">
                  <c:v>13.24</c:v>
                </c:pt>
                <c:pt idx="9">
                  <c:v>13.16</c:v>
                </c:pt>
                <c:pt idx="10">
                  <c:v>13.03</c:v>
                </c:pt>
                <c:pt idx="11">
                  <c:v>13.17</c:v>
                </c:pt>
                <c:pt idx="12">
                  <c:v>13.16</c:v>
                </c:pt>
                <c:pt idx="13">
                  <c:v>12.97</c:v>
                </c:pt>
                <c:pt idx="14">
                  <c:v>12.78</c:v>
                </c:pt>
                <c:pt idx="15">
                  <c:v>12.93</c:v>
                </c:pt>
                <c:pt idx="16">
                  <c:v>12.85</c:v>
                </c:pt>
                <c:pt idx="17">
                  <c:v>11.87</c:v>
                </c:pt>
                <c:pt idx="18">
                  <c:v>11.69</c:v>
                </c:pt>
                <c:pt idx="19">
                  <c:v>10.83</c:v>
                </c:pt>
                <c:pt idx="20">
                  <c:v>11.31</c:v>
                </c:pt>
                <c:pt idx="21">
                  <c:v>12.99</c:v>
                </c:pt>
                <c:pt idx="22">
                  <c:v>12.92</c:v>
                </c:pt>
                <c:pt idx="23">
                  <c:v>12.37</c:v>
                </c:pt>
                <c:pt idx="24">
                  <c:v>10.38</c:v>
                </c:pt>
                <c:pt idx="25">
                  <c:v>10.39</c:v>
                </c:pt>
                <c:pt idx="26">
                  <c:v>10.36</c:v>
                </c:pt>
                <c:pt idx="27">
                  <c:v>10.69</c:v>
                </c:pt>
                <c:pt idx="28">
                  <c:v>10.38</c:v>
                </c:pt>
                <c:pt idx="29">
                  <c:v>10.06</c:v>
                </c:pt>
                <c:pt idx="30">
                  <c:v>9.8000000000000007</c:v>
                </c:pt>
                <c:pt idx="31">
                  <c:v>9.84</c:v>
                </c:pt>
                <c:pt idx="32">
                  <c:v>9.86</c:v>
                </c:pt>
                <c:pt idx="33">
                  <c:v>11.95</c:v>
                </c:pt>
                <c:pt idx="34">
                  <c:v>12.41</c:v>
                </c:pt>
                <c:pt idx="35">
                  <c:v>12.66</c:v>
                </c:pt>
                <c:pt idx="36">
                  <c:v>12.48</c:v>
                </c:pt>
                <c:pt idx="37">
                  <c:v>12.81</c:v>
                </c:pt>
                <c:pt idx="38">
                  <c:v>12.69</c:v>
                </c:pt>
                <c:pt idx="39">
                  <c:v>12.87</c:v>
                </c:pt>
                <c:pt idx="40">
                  <c:v>13.16</c:v>
                </c:pt>
                <c:pt idx="41">
                  <c:v>12.93</c:v>
                </c:pt>
                <c:pt idx="42">
                  <c:v>11.84</c:v>
                </c:pt>
                <c:pt idx="43">
                  <c:v>12.91</c:v>
                </c:pt>
                <c:pt idx="44">
                  <c:v>11.03</c:v>
                </c:pt>
                <c:pt idx="45">
                  <c:v>12.62</c:v>
                </c:pt>
                <c:pt idx="46">
                  <c:v>13.02</c:v>
                </c:pt>
                <c:pt idx="47">
                  <c:v>12.84</c:v>
                </c:pt>
              </c:numCache>
            </c:numRef>
          </c:val>
          <c:smooth val="0"/>
          <c:extLst>
            <c:ext xmlns:c16="http://schemas.microsoft.com/office/drawing/2014/chart" uri="{C3380CC4-5D6E-409C-BE32-E72D297353CC}">
              <c16:uniqueId val="{0000000B-DD58-4843-966B-2A1C59B0EFED}"/>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33.625999999999998</c:v>
                </c:pt>
                <c:pt idx="1">
                  <c:v>33.712000000000003</c:v>
                </c:pt>
                <c:pt idx="2">
                  <c:v>33.17</c:v>
                </c:pt>
                <c:pt idx="3">
                  <c:v>32.624000000000002</c:v>
                </c:pt>
                <c:pt idx="4">
                  <c:v>33.008000000000003</c:v>
                </c:pt>
                <c:pt idx="5">
                  <c:v>32.564</c:v>
                </c:pt>
                <c:pt idx="6">
                  <c:v>32.802</c:v>
                </c:pt>
                <c:pt idx="7">
                  <c:v>33.026000000000003</c:v>
                </c:pt>
                <c:pt idx="8">
                  <c:v>32.950000000000003</c:v>
                </c:pt>
                <c:pt idx="9">
                  <c:v>32.973999999999997</c:v>
                </c:pt>
                <c:pt idx="10">
                  <c:v>33.048000000000002</c:v>
                </c:pt>
                <c:pt idx="11">
                  <c:v>33.134</c:v>
                </c:pt>
                <c:pt idx="12">
                  <c:v>32.741999999999997</c:v>
                </c:pt>
                <c:pt idx="13">
                  <c:v>32.411999999999999</c:v>
                </c:pt>
                <c:pt idx="14">
                  <c:v>31.966000000000001</c:v>
                </c:pt>
                <c:pt idx="15">
                  <c:v>32.154000000000003</c:v>
                </c:pt>
                <c:pt idx="16">
                  <c:v>32.6</c:v>
                </c:pt>
                <c:pt idx="17">
                  <c:v>33.223999999999997</c:v>
                </c:pt>
                <c:pt idx="18">
                  <c:v>33.555999999999997</c:v>
                </c:pt>
                <c:pt idx="19">
                  <c:v>32.444000000000003</c:v>
                </c:pt>
                <c:pt idx="20">
                  <c:v>31.738</c:v>
                </c:pt>
                <c:pt idx="21">
                  <c:v>32.86</c:v>
                </c:pt>
                <c:pt idx="22">
                  <c:v>33.195999999999998</c:v>
                </c:pt>
                <c:pt idx="23">
                  <c:v>33.11</c:v>
                </c:pt>
                <c:pt idx="24">
                  <c:v>32.973999999999997</c:v>
                </c:pt>
                <c:pt idx="25">
                  <c:v>33.177999999999997</c:v>
                </c:pt>
                <c:pt idx="26">
                  <c:v>33.491999999999997</c:v>
                </c:pt>
                <c:pt idx="27">
                  <c:v>33.152000000000001</c:v>
                </c:pt>
                <c:pt idx="28">
                  <c:v>33.512</c:v>
                </c:pt>
                <c:pt idx="29">
                  <c:v>33.002000000000002</c:v>
                </c:pt>
                <c:pt idx="30">
                  <c:v>32.731999999999999</c:v>
                </c:pt>
                <c:pt idx="31">
                  <c:v>32.926000000000002</c:v>
                </c:pt>
                <c:pt idx="32">
                  <c:v>32.033999999999999</c:v>
                </c:pt>
                <c:pt idx="33">
                  <c:v>31.981999999999999</c:v>
                </c:pt>
                <c:pt idx="34">
                  <c:v>32.537999999999997</c:v>
                </c:pt>
                <c:pt idx="35">
                  <c:v>32.33</c:v>
                </c:pt>
                <c:pt idx="36">
                  <c:v>32.752000000000002</c:v>
                </c:pt>
                <c:pt idx="37">
                  <c:v>33.131999999999998</c:v>
                </c:pt>
                <c:pt idx="38">
                  <c:v>33.863999999999997</c:v>
                </c:pt>
                <c:pt idx="39">
                  <c:v>33.683999999999997</c:v>
                </c:pt>
                <c:pt idx="40">
                  <c:v>33.628</c:v>
                </c:pt>
                <c:pt idx="41">
                  <c:v>33.954000000000001</c:v>
                </c:pt>
                <c:pt idx="42">
                  <c:v>33.83</c:v>
                </c:pt>
                <c:pt idx="43">
                  <c:v>33.555999999999997</c:v>
                </c:pt>
                <c:pt idx="44">
                  <c:v>33.021999999999998</c:v>
                </c:pt>
                <c:pt idx="45">
                  <c:v>34.173999999999999</c:v>
                </c:pt>
                <c:pt idx="46">
                  <c:v>33.729999999999997</c:v>
                </c:pt>
                <c:pt idx="47">
                  <c:v>33.576000000000001</c:v>
                </c:pt>
              </c:numCache>
            </c:numRef>
          </c:val>
          <c:smooth val="0"/>
          <c:extLst>
            <c:ext xmlns:c16="http://schemas.microsoft.com/office/drawing/2014/chart" uri="{C3380CC4-5D6E-409C-BE32-E72D297353CC}">
              <c16:uniqueId val="{0000000C-DD58-4843-966B-2A1C59B0EFED}"/>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DD58-4843-966B-2A1C59B0EFED}"/>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DD58-4843-966B-2A1C59B0EFED}"/>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51.585999999999999</c:v>
                </c:pt>
                <c:pt idx="1">
                  <c:v>51.582999999999998</c:v>
                </c:pt>
                <c:pt idx="2">
                  <c:v>51.198999999999998</c:v>
                </c:pt>
                <c:pt idx="3">
                  <c:v>51.598999999999997</c:v>
                </c:pt>
                <c:pt idx="4">
                  <c:v>51.353999999999999</c:v>
                </c:pt>
                <c:pt idx="5">
                  <c:v>51.493000000000002</c:v>
                </c:pt>
                <c:pt idx="6">
                  <c:v>51.216000000000001</c:v>
                </c:pt>
                <c:pt idx="7">
                  <c:v>51.363999999999997</c:v>
                </c:pt>
                <c:pt idx="8">
                  <c:v>51.21</c:v>
                </c:pt>
                <c:pt idx="9">
                  <c:v>51.526000000000003</c:v>
                </c:pt>
                <c:pt idx="10">
                  <c:v>51.692</c:v>
                </c:pt>
                <c:pt idx="11">
                  <c:v>51.732999999999997</c:v>
                </c:pt>
                <c:pt idx="12">
                  <c:v>51.526000000000003</c:v>
                </c:pt>
                <c:pt idx="13">
                  <c:v>50.537999999999997</c:v>
                </c:pt>
                <c:pt idx="14">
                  <c:v>50.378</c:v>
                </c:pt>
                <c:pt idx="15">
                  <c:v>50.116999999999997</c:v>
                </c:pt>
                <c:pt idx="16">
                  <c:v>50.28</c:v>
                </c:pt>
                <c:pt idx="17">
                  <c:v>50.387</c:v>
                </c:pt>
                <c:pt idx="18">
                  <c:v>50.694000000000003</c:v>
                </c:pt>
                <c:pt idx="19">
                  <c:v>50.48</c:v>
                </c:pt>
                <c:pt idx="20">
                  <c:v>50.107999999999997</c:v>
                </c:pt>
                <c:pt idx="21">
                  <c:v>50.231999999999999</c:v>
                </c:pt>
                <c:pt idx="22">
                  <c:v>50.552999999999997</c:v>
                </c:pt>
                <c:pt idx="23">
                  <c:v>50.75</c:v>
                </c:pt>
                <c:pt idx="24">
                  <c:v>50.951000000000001</c:v>
                </c:pt>
                <c:pt idx="25">
                  <c:v>50.712000000000003</c:v>
                </c:pt>
                <c:pt idx="26">
                  <c:v>50.35</c:v>
                </c:pt>
                <c:pt idx="27">
                  <c:v>50.344999999999999</c:v>
                </c:pt>
                <c:pt idx="28">
                  <c:v>50.542999999999999</c:v>
                </c:pt>
                <c:pt idx="29">
                  <c:v>50.39</c:v>
                </c:pt>
                <c:pt idx="30">
                  <c:v>50.396000000000001</c:v>
                </c:pt>
                <c:pt idx="31">
                  <c:v>50.512</c:v>
                </c:pt>
                <c:pt idx="32">
                  <c:v>50.353999999999999</c:v>
                </c:pt>
                <c:pt idx="33">
                  <c:v>50.414999999999999</c:v>
                </c:pt>
                <c:pt idx="34">
                  <c:v>51.244999999999997</c:v>
                </c:pt>
                <c:pt idx="35">
                  <c:v>50.402000000000001</c:v>
                </c:pt>
                <c:pt idx="36">
                  <c:v>50.942999999999998</c:v>
                </c:pt>
                <c:pt idx="37">
                  <c:v>52.011000000000003</c:v>
                </c:pt>
                <c:pt idx="38">
                  <c:v>52.137999999999998</c:v>
                </c:pt>
                <c:pt idx="39">
                  <c:v>51.935000000000002</c:v>
                </c:pt>
                <c:pt idx="40">
                  <c:v>51.511000000000003</c:v>
                </c:pt>
                <c:pt idx="41">
                  <c:v>51.283999999999999</c:v>
                </c:pt>
                <c:pt idx="42">
                  <c:v>51.170999999999999</c:v>
                </c:pt>
                <c:pt idx="43">
                  <c:v>51.591000000000001</c:v>
                </c:pt>
                <c:pt idx="44">
                  <c:v>51.7</c:v>
                </c:pt>
                <c:pt idx="45">
                  <c:v>51.753</c:v>
                </c:pt>
                <c:pt idx="46">
                  <c:v>51.676000000000002</c:v>
                </c:pt>
                <c:pt idx="47">
                  <c:v>51.433</c:v>
                </c:pt>
              </c:numCache>
            </c:numRef>
          </c:val>
          <c:smooth val="0"/>
          <c:extLst>
            <c:ext xmlns:c16="http://schemas.microsoft.com/office/drawing/2014/chart" uri="{C3380CC4-5D6E-409C-BE32-E72D297353CC}">
              <c16:uniqueId val="{0000000F-DD58-4843-966B-2A1C59B0EFED}"/>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DD58-4843-966B-2A1C59B0EFED}"/>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12.946099999999999</c:v>
                </c:pt>
                <c:pt idx="1">
                  <c:v>12.4872</c:v>
                </c:pt>
                <c:pt idx="2">
                  <c:v>12.4359</c:v>
                </c:pt>
                <c:pt idx="3">
                  <c:v>13.5107</c:v>
                </c:pt>
                <c:pt idx="4">
                  <c:v>13.092599999999999</c:v>
                </c:pt>
                <c:pt idx="5">
                  <c:v>40.997900000000001</c:v>
                </c:pt>
                <c:pt idx="6">
                  <c:v>31.930299999999999</c:v>
                </c:pt>
                <c:pt idx="7">
                  <c:v>48.230400000000003</c:v>
                </c:pt>
                <c:pt idx="8">
                  <c:v>43.554000000000002</c:v>
                </c:pt>
                <c:pt idx="9">
                  <c:v>24.6126</c:v>
                </c:pt>
                <c:pt idx="10">
                  <c:v>44.134700000000002</c:v>
                </c:pt>
                <c:pt idx="11">
                  <c:v>43.089799999999997</c:v>
                </c:pt>
                <c:pt idx="12">
                  <c:v>45.710299999999997</c:v>
                </c:pt>
                <c:pt idx="13">
                  <c:v>39.296100000000003</c:v>
                </c:pt>
                <c:pt idx="14">
                  <c:v>42.518500000000003</c:v>
                </c:pt>
                <c:pt idx="15">
                  <c:v>29.5595</c:v>
                </c:pt>
                <c:pt idx="16">
                  <c:v>11.612399999999999</c:v>
                </c:pt>
                <c:pt idx="17">
                  <c:v>10.4192</c:v>
                </c:pt>
                <c:pt idx="18">
                  <c:v>9.1983999999999995</c:v>
                </c:pt>
                <c:pt idx="19">
                  <c:v>11.2532</c:v>
                </c:pt>
                <c:pt idx="20">
                  <c:v>12.4285</c:v>
                </c:pt>
                <c:pt idx="21">
                  <c:v>11.589600000000001</c:v>
                </c:pt>
                <c:pt idx="22">
                  <c:v>11.041</c:v>
                </c:pt>
                <c:pt idx="23">
                  <c:v>14.196099999999999</c:v>
                </c:pt>
                <c:pt idx="24">
                  <c:v>11.6273</c:v>
                </c:pt>
                <c:pt idx="25">
                  <c:v>12.9016</c:v>
                </c:pt>
                <c:pt idx="26">
                  <c:v>8.6826000000000008</c:v>
                </c:pt>
                <c:pt idx="27">
                  <c:v>45.724400000000003</c:v>
                </c:pt>
                <c:pt idx="28">
                  <c:v>29.16</c:v>
                </c:pt>
                <c:pt idx="29">
                  <c:v>46.107399999999998</c:v>
                </c:pt>
                <c:pt idx="30">
                  <c:v>42.7761</c:v>
                </c:pt>
                <c:pt idx="31">
                  <c:v>33.878100000000003</c:v>
                </c:pt>
                <c:pt idx="32">
                  <c:v>36.413800000000002</c:v>
                </c:pt>
                <c:pt idx="33">
                  <c:v>37.944800000000001</c:v>
                </c:pt>
                <c:pt idx="34">
                  <c:v>41.407699999999998</c:v>
                </c:pt>
                <c:pt idx="35">
                  <c:v>44.349800000000002</c:v>
                </c:pt>
                <c:pt idx="36">
                  <c:v>44.483800000000002</c:v>
                </c:pt>
                <c:pt idx="37">
                  <c:v>25.451000000000001</c:v>
                </c:pt>
                <c:pt idx="38">
                  <c:v>12.4627</c:v>
                </c:pt>
                <c:pt idx="39">
                  <c:v>12.812200000000001</c:v>
                </c:pt>
                <c:pt idx="40">
                  <c:v>9.4266000000000005</c:v>
                </c:pt>
                <c:pt idx="41">
                  <c:v>33.411900000000003</c:v>
                </c:pt>
                <c:pt idx="42">
                  <c:v>35.066899999999997</c:v>
                </c:pt>
                <c:pt idx="43">
                  <c:v>40.791899999999998</c:v>
                </c:pt>
                <c:pt idx="44">
                  <c:v>44.801499999999997</c:v>
                </c:pt>
                <c:pt idx="45">
                  <c:v>46.456800000000001</c:v>
                </c:pt>
                <c:pt idx="46">
                  <c:v>35.894300000000001</c:v>
                </c:pt>
                <c:pt idx="47">
                  <c:v>22.9527</c:v>
                </c:pt>
              </c:numCache>
            </c:numRef>
          </c:val>
          <c:smooth val="0"/>
          <c:extLst>
            <c:ext xmlns:c16="http://schemas.microsoft.com/office/drawing/2014/chart" uri="{C3380CC4-5D6E-409C-BE32-E72D297353CC}">
              <c16:uniqueId val="{00000011-DD58-4843-966B-2A1C59B0EFED}"/>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DD58-4843-966B-2A1C59B0EFED}"/>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8.4</c:v>
                </c:pt>
                <c:pt idx="1">
                  <c:v>8.1999999999999993</c:v>
                </c:pt>
                <c:pt idx="2">
                  <c:v>8.1999999999999993</c:v>
                </c:pt>
                <c:pt idx="3">
                  <c:v>8.1999999999999993</c:v>
                </c:pt>
                <c:pt idx="4">
                  <c:v>8.4</c:v>
                </c:pt>
                <c:pt idx="5">
                  <c:v>8.6999999999999993</c:v>
                </c:pt>
                <c:pt idx="6">
                  <c:v>8.8000000000000007</c:v>
                </c:pt>
                <c:pt idx="7">
                  <c:v>8.9</c:v>
                </c:pt>
                <c:pt idx="8">
                  <c:v>9.1999999999999993</c:v>
                </c:pt>
                <c:pt idx="9">
                  <c:v>9.6</c:v>
                </c:pt>
                <c:pt idx="10">
                  <c:v>9.6</c:v>
                </c:pt>
                <c:pt idx="11">
                  <c:v>9.6</c:v>
                </c:pt>
                <c:pt idx="12">
                  <c:v>9.6</c:v>
                </c:pt>
                <c:pt idx="13">
                  <c:v>9.6</c:v>
                </c:pt>
                <c:pt idx="14">
                  <c:v>9.1</c:v>
                </c:pt>
                <c:pt idx="15">
                  <c:v>8.6</c:v>
                </c:pt>
                <c:pt idx="16">
                  <c:v>8.8000000000000007</c:v>
                </c:pt>
                <c:pt idx="17">
                  <c:v>9.8000000000000007</c:v>
                </c:pt>
                <c:pt idx="18">
                  <c:v>9.6999999999999993</c:v>
                </c:pt>
                <c:pt idx="19">
                  <c:v>9.1999999999999993</c:v>
                </c:pt>
                <c:pt idx="20">
                  <c:v>9.8000000000000007</c:v>
                </c:pt>
                <c:pt idx="21">
                  <c:v>9.8000000000000007</c:v>
                </c:pt>
                <c:pt idx="22">
                  <c:v>9.6999999999999993</c:v>
                </c:pt>
                <c:pt idx="23">
                  <c:v>9.6</c:v>
                </c:pt>
                <c:pt idx="24">
                  <c:v>9.6</c:v>
                </c:pt>
                <c:pt idx="25">
                  <c:v>9.6</c:v>
                </c:pt>
                <c:pt idx="26">
                  <c:v>9.1999999999999993</c:v>
                </c:pt>
                <c:pt idx="27">
                  <c:v>8.8000000000000007</c:v>
                </c:pt>
                <c:pt idx="28">
                  <c:v>8.8000000000000007</c:v>
                </c:pt>
                <c:pt idx="29">
                  <c:v>8.6</c:v>
                </c:pt>
                <c:pt idx="30">
                  <c:v>8.6</c:v>
                </c:pt>
                <c:pt idx="31">
                  <c:v>8.8000000000000007</c:v>
                </c:pt>
                <c:pt idx="32">
                  <c:v>9.1999999999999993</c:v>
                </c:pt>
                <c:pt idx="33">
                  <c:v>9.4</c:v>
                </c:pt>
                <c:pt idx="34">
                  <c:v>9.3000000000000007</c:v>
                </c:pt>
                <c:pt idx="35">
                  <c:v>9.1999999999999993</c:v>
                </c:pt>
                <c:pt idx="36">
                  <c:v>9.1</c:v>
                </c:pt>
                <c:pt idx="37">
                  <c:v>9</c:v>
                </c:pt>
                <c:pt idx="38">
                  <c:v>9.1999999999999993</c:v>
                </c:pt>
                <c:pt idx="39">
                  <c:v>9.4</c:v>
                </c:pt>
                <c:pt idx="40">
                  <c:v>9.6</c:v>
                </c:pt>
                <c:pt idx="41">
                  <c:v>9.5</c:v>
                </c:pt>
                <c:pt idx="42">
                  <c:v>9.6</c:v>
                </c:pt>
                <c:pt idx="43">
                  <c:v>9.4</c:v>
                </c:pt>
                <c:pt idx="44">
                  <c:v>9</c:v>
                </c:pt>
                <c:pt idx="45">
                  <c:v>8</c:v>
                </c:pt>
                <c:pt idx="46">
                  <c:v>7.9</c:v>
                </c:pt>
                <c:pt idx="47">
                  <c:v>7.8</c:v>
                </c:pt>
              </c:numCache>
            </c:numRef>
          </c:val>
          <c:smooth val="0"/>
          <c:extLst>
            <c:ext xmlns:c16="http://schemas.microsoft.com/office/drawing/2014/chart" uri="{C3380CC4-5D6E-409C-BE32-E72D297353CC}">
              <c16:uniqueId val="{00000013-DD58-4843-966B-2A1C59B0EFED}"/>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DD58-4843-966B-2A1C59B0EFED}"/>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43.758580000000002</c:v>
                </c:pt>
                <c:pt idx="1">
                  <c:v>140.19789</c:v>
                </c:pt>
                <c:pt idx="2">
                  <c:v>142.03745000000001</c:v>
                </c:pt>
                <c:pt idx="3">
                  <c:v>114.25991</c:v>
                </c:pt>
                <c:pt idx="4">
                  <c:v>109.83103</c:v>
                </c:pt>
                <c:pt idx="5">
                  <c:v>145.80264</c:v>
                </c:pt>
                <c:pt idx="6">
                  <c:v>139.11559</c:v>
                </c:pt>
                <c:pt idx="7">
                  <c:v>124.25454000000001</c:v>
                </c:pt>
                <c:pt idx="8">
                  <c:v>93.542619999999999</c:v>
                </c:pt>
                <c:pt idx="9">
                  <c:v>146.17123000000001</c:v>
                </c:pt>
                <c:pt idx="10">
                  <c:v>143.09563</c:v>
                </c:pt>
                <c:pt idx="11">
                  <c:v>98.636380000000003</c:v>
                </c:pt>
                <c:pt idx="12">
                  <c:v>90.470579999999998</c:v>
                </c:pt>
                <c:pt idx="13">
                  <c:v>94.780019999999993</c:v>
                </c:pt>
                <c:pt idx="14">
                  <c:v>148.51355000000001</c:v>
                </c:pt>
                <c:pt idx="15">
                  <c:v>90.977860000000007</c:v>
                </c:pt>
                <c:pt idx="16">
                  <c:v>94.104299999999995</c:v>
                </c:pt>
                <c:pt idx="17">
                  <c:v>148.60079999999999</c:v>
                </c:pt>
                <c:pt idx="18">
                  <c:v>140.89039</c:v>
                </c:pt>
                <c:pt idx="19">
                  <c:v>119.46017000000001</c:v>
                </c:pt>
                <c:pt idx="20">
                  <c:v>96.754859999999994</c:v>
                </c:pt>
                <c:pt idx="21">
                  <c:v>96.186229999999995</c:v>
                </c:pt>
                <c:pt idx="22">
                  <c:v>147.51455000000001</c:v>
                </c:pt>
                <c:pt idx="23">
                  <c:v>133.35285999999999</c:v>
                </c:pt>
                <c:pt idx="24">
                  <c:v>107.58734</c:v>
                </c:pt>
                <c:pt idx="25">
                  <c:v>95.846299999999999</c:v>
                </c:pt>
                <c:pt idx="26">
                  <c:v>106.18908</c:v>
                </c:pt>
                <c:pt idx="27">
                  <c:v>146.72427999999999</c:v>
                </c:pt>
                <c:pt idx="28">
                  <c:v>136.20866000000001</c:v>
                </c:pt>
                <c:pt idx="29">
                  <c:v>134.38514000000001</c:v>
                </c:pt>
                <c:pt idx="30">
                  <c:v>100.35566</c:v>
                </c:pt>
                <c:pt idx="31">
                  <c:v>111.37820000000001</c:v>
                </c:pt>
                <c:pt idx="32">
                  <c:v>129.19157999999999</c:v>
                </c:pt>
                <c:pt idx="33">
                  <c:v>144.59280999999999</c:v>
                </c:pt>
                <c:pt idx="34">
                  <c:v>135.48763</c:v>
                </c:pt>
                <c:pt idx="35">
                  <c:v>130.42565999999999</c:v>
                </c:pt>
                <c:pt idx="36">
                  <c:v>99.656490000000005</c:v>
                </c:pt>
                <c:pt idx="37">
                  <c:v>101.03649</c:v>
                </c:pt>
                <c:pt idx="38">
                  <c:v>134.68880999999999</c:v>
                </c:pt>
                <c:pt idx="39">
                  <c:v>122.20419</c:v>
                </c:pt>
                <c:pt idx="40">
                  <c:v>86.234009999999998</c:v>
                </c:pt>
                <c:pt idx="41">
                  <c:v>101.77977</c:v>
                </c:pt>
                <c:pt idx="42">
                  <c:v>99.582380000000001</c:v>
                </c:pt>
                <c:pt idx="43">
                  <c:v>140.21772999999999</c:v>
                </c:pt>
                <c:pt idx="44">
                  <c:v>40.166069999999998</c:v>
                </c:pt>
                <c:pt idx="45">
                  <c:v>61.55471</c:v>
                </c:pt>
                <c:pt idx="46">
                  <c:v>145.18737999999999</c:v>
                </c:pt>
                <c:pt idx="47">
                  <c:v>134.97308000000001</c:v>
                </c:pt>
              </c:numCache>
            </c:numRef>
          </c:val>
          <c:smooth val="0"/>
          <c:extLst>
            <c:ext xmlns:c16="http://schemas.microsoft.com/office/drawing/2014/chart" uri="{C3380CC4-5D6E-409C-BE32-E72D297353CC}">
              <c16:uniqueId val="{00000000-C5F3-4DFA-AB88-380D5FA464D8}"/>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C5F3-4DFA-AB88-380D5FA464D8}"/>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pt idx="0">
                  <c:v>8.9435300000000009</c:v>
                </c:pt>
                <c:pt idx="1">
                  <c:v>8.9221500000000002</c:v>
                </c:pt>
                <c:pt idx="2">
                  <c:v>8.7078299999999995</c:v>
                </c:pt>
                <c:pt idx="3">
                  <c:v>8.7183100000000007</c:v>
                </c:pt>
                <c:pt idx="4">
                  <c:v>8.9409799999999997</c:v>
                </c:pt>
                <c:pt idx="5">
                  <c:v>8.5916999999999994</c:v>
                </c:pt>
                <c:pt idx="6">
                  <c:v>8.20411</c:v>
                </c:pt>
                <c:pt idx="7">
                  <c:v>8.2771500000000007</c:v>
                </c:pt>
                <c:pt idx="8">
                  <c:v>7.9666100000000002</c:v>
                </c:pt>
                <c:pt idx="9">
                  <c:v>8.1324000000000005</c:v>
                </c:pt>
                <c:pt idx="10">
                  <c:v>8.7628699999999995</c:v>
                </c:pt>
                <c:pt idx="11">
                  <c:v>8.7975899999999996</c:v>
                </c:pt>
                <c:pt idx="12">
                  <c:v>8.5595499999999998</c:v>
                </c:pt>
                <c:pt idx="13">
                  <c:v>8.4147499999999997</c:v>
                </c:pt>
                <c:pt idx="14">
                  <c:v>8.0718999999999994</c:v>
                </c:pt>
                <c:pt idx="15">
                  <c:v>8.3482500000000002</c:v>
                </c:pt>
                <c:pt idx="16">
                  <c:v>8.5225299999999997</c:v>
                </c:pt>
                <c:pt idx="17">
                  <c:v>8.9660399999999996</c:v>
                </c:pt>
                <c:pt idx="18">
                  <c:v>8.9697099999999992</c:v>
                </c:pt>
                <c:pt idx="19">
                  <c:v>8.9228400000000008</c:v>
                </c:pt>
                <c:pt idx="20">
                  <c:v>8.9113699999999998</c:v>
                </c:pt>
                <c:pt idx="21">
                  <c:v>8.6805800000000009</c:v>
                </c:pt>
                <c:pt idx="22">
                  <c:v>7.9542400000000004</c:v>
                </c:pt>
                <c:pt idx="23">
                  <c:v>7.6851900000000004</c:v>
                </c:pt>
                <c:pt idx="24">
                  <c:v>7.9574100000000003</c:v>
                </c:pt>
                <c:pt idx="25">
                  <c:v>8.0784000000000002</c:v>
                </c:pt>
                <c:pt idx="26">
                  <c:v>8.1301199999999998</c:v>
                </c:pt>
                <c:pt idx="27">
                  <c:v>8.1167599999999993</c:v>
                </c:pt>
                <c:pt idx="28">
                  <c:v>7.9293399999999998</c:v>
                </c:pt>
                <c:pt idx="29">
                  <c:v>7.8228400000000002</c:v>
                </c:pt>
                <c:pt idx="30">
                  <c:v>7.7797000000000001</c:v>
                </c:pt>
                <c:pt idx="31">
                  <c:v>7.7932199999999998</c:v>
                </c:pt>
                <c:pt idx="32">
                  <c:v>7.2711499999999996</c:v>
                </c:pt>
                <c:pt idx="33">
                  <c:v>7.6039300000000001</c:v>
                </c:pt>
                <c:pt idx="34">
                  <c:v>7.5578000000000003</c:v>
                </c:pt>
                <c:pt idx="35">
                  <c:v>7.6758699999999997</c:v>
                </c:pt>
                <c:pt idx="36">
                  <c:v>8.0832499999999996</c:v>
                </c:pt>
                <c:pt idx="37">
                  <c:v>8.0971299999999999</c:v>
                </c:pt>
                <c:pt idx="38">
                  <c:v>7.5293799999999997</c:v>
                </c:pt>
                <c:pt idx="39">
                  <c:v>7.6083499999999997</c:v>
                </c:pt>
                <c:pt idx="40">
                  <c:v>7.7784500000000003</c:v>
                </c:pt>
                <c:pt idx="41">
                  <c:v>7.9843000000000002</c:v>
                </c:pt>
                <c:pt idx="42">
                  <c:v>8.2443799999999996</c:v>
                </c:pt>
                <c:pt idx="43">
                  <c:v>8.4366199999999996</c:v>
                </c:pt>
                <c:pt idx="44">
                  <c:v>8.2335999999999991</c:v>
                </c:pt>
                <c:pt idx="45">
                  <c:v>8.2047500000000007</c:v>
                </c:pt>
                <c:pt idx="46">
                  <c:v>7.8046800000000003</c:v>
                </c:pt>
                <c:pt idx="47">
                  <c:v>8.2046799999999998</c:v>
                </c:pt>
              </c:numCache>
            </c:numRef>
          </c:val>
          <c:smooth val="0"/>
          <c:extLst>
            <c:ext xmlns:c16="http://schemas.microsoft.com/office/drawing/2014/chart" uri="{C3380CC4-5D6E-409C-BE32-E72D297353CC}">
              <c16:uniqueId val="{00000002-C5F3-4DFA-AB88-380D5FA464D8}"/>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C5F3-4DFA-AB88-380D5FA464D8}"/>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C5F3-4DFA-AB88-380D5FA464D8}"/>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numCache>
            </c:numRef>
          </c:val>
          <c:smooth val="0"/>
          <c:extLst>
            <c:ext xmlns:c16="http://schemas.microsoft.com/office/drawing/2014/chart" uri="{C3380CC4-5D6E-409C-BE32-E72D297353CC}">
              <c16:uniqueId val="{00000005-C5F3-4DFA-AB88-380D5FA464D8}"/>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C5F3-4DFA-AB88-380D5FA464D8}"/>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numCache>
            </c:numRef>
          </c:val>
          <c:smooth val="0"/>
          <c:extLst>
            <c:ext xmlns:c16="http://schemas.microsoft.com/office/drawing/2014/chart" uri="{C3380CC4-5D6E-409C-BE32-E72D297353CC}">
              <c16:uniqueId val="{00000007-C5F3-4DFA-AB88-380D5FA464D8}"/>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pt idx="0">
                  <c:v>1</c:v>
                </c:pt>
                <c:pt idx="1">
                  <c:v>1.4</c:v>
                </c:pt>
                <c:pt idx="2">
                  <c:v>1.4</c:v>
                </c:pt>
                <c:pt idx="3">
                  <c:v>1.2</c:v>
                </c:pt>
                <c:pt idx="4">
                  <c:v>1.2</c:v>
                </c:pt>
                <c:pt idx="5">
                  <c:v>0.9</c:v>
                </c:pt>
                <c:pt idx="6">
                  <c:v>0.8</c:v>
                </c:pt>
                <c:pt idx="7">
                  <c:v>1</c:v>
                </c:pt>
                <c:pt idx="8">
                  <c:v>1</c:v>
                </c:pt>
                <c:pt idx="9">
                  <c:v>0.9</c:v>
                </c:pt>
                <c:pt idx="10">
                  <c:v>0.8</c:v>
                </c:pt>
                <c:pt idx="11">
                  <c:v>0.8</c:v>
                </c:pt>
                <c:pt idx="12">
                  <c:v>0.8</c:v>
                </c:pt>
                <c:pt idx="13">
                  <c:v>0.7</c:v>
                </c:pt>
                <c:pt idx="14">
                  <c:v>0.7</c:v>
                </c:pt>
                <c:pt idx="15">
                  <c:v>0.7</c:v>
                </c:pt>
                <c:pt idx="16">
                  <c:v>0.8</c:v>
                </c:pt>
                <c:pt idx="17">
                  <c:v>0.9</c:v>
                </c:pt>
                <c:pt idx="18">
                  <c:v>1.1000000000000001</c:v>
                </c:pt>
                <c:pt idx="19">
                  <c:v>1.1000000000000001</c:v>
                </c:pt>
                <c:pt idx="20">
                  <c:v>1.1000000000000001</c:v>
                </c:pt>
                <c:pt idx="21">
                  <c:v>1.1000000000000001</c:v>
                </c:pt>
                <c:pt idx="22">
                  <c:v>0.8</c:v>
                </c:pt>
                <c:pt idx="23">
                  <c:v>0.9</c:v>
                </c:pt>
                <c:pt idx="24">
                  <c:v>0.8</c:v>
                </c:pt>
                <c:pt idx="25">
                  <c:v>0.8</c:v>
                </c:pt>
                <c:pt idx="26">
                  <c:v>1.1000000000000001</c:v>
                </c:pt>
                <c:pt idx="27">
                  <c:v>1</c:v>
                </c:pt>
                <c:pt idx="28">
                  <c:v>1</c:v>
                </c:pt>
                <c:pt idx="29">
                  <c:v>1.1000000000000001</c:v>
                </c:pt>
                <c:pt idx="30">
                  <c:v>1.3</c:v>
                </c:pt>
                <c:pt idx="31">
                  <c:v>1.5</c:v>
                </c:pt>
                <c:pt idx="32">
                  <c:v>1.3</c:v>
                </c:pt>
                <c:pt idx="33">
                  <c:v>1.1000000000000001</c:v>
                </c:pt>
                <c:pt idx="34">
                  <c:v>1.1000000000000001</c:v>
                </c:pt>
                <c:pt idx="35">
                  <c:v>1.1000000000000001</c:v>
                </c:pt>
                <c:pt idx="36">
                  <c:v>1.1000000000000001</c:v>
                </c:pt>
                <c:pt idx="37">
                  <c:v>1.1000000000000001</c:v>
                </c:pt>
                <c:pt idx="38">
                  <c:v>1.1000000000000001</c:v>
                </c:pt>
                <c:pt idx="39">
                  <c:v>1</c:v>
                </c:pt>
                <c:pt idx="40">
                  <c:v>1.1000000000000001</c:v>
                </c:pt>
                <c:pt idx="41">
                  <c:v>1.1000000000000001</c:v>
                </c:pt>
                <c:pt idx="42">
                  <c:v>1.3</c:v>
                </c:pt>
                <c:pt idx="43">
                  <c:v>1.3</c:v>
                </c:pt>
                <c:pt idx="44">
                  <c:v>1.3</c:v>
                </c:pt>
                <c:pt idx="45">
                  <c:v>1.3</c:v>
                </c:pt>
                <c:pt idx="46">
                  <c:v>1.1000000000000001</c:v>
                </c:pt>
                <c:pt idx="47">
                  <c:v>0.9</c:v>
                </c:pt>
              </c:numCache>
            </c:numRef>
          </c:val>
          <c:smooth val="0"/>
          <c:extLst>
            <c:ext xmlns:c16="http://schemas.microsoft.com/office/drawing/2014/chart" uri="{C3380CC4-5D6E-409C-BE32-E72D297353CC}">
              <c16:uniqueId val="{00000008-C5F3-4DFA-AB88-380D5FA464D8}"/>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C5F3-4DFA-AB88-380D5FA464D8}"/>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pt idx="0">
                  <c:v>1.1564000000000001</c:v>
                </c:pt>
                <c:pt idx="1">
                  <c:v>1.1536999999999999</c:v>
                </c:pt>
                <c:pt idx="2">
                  <c:v>1.1187</c:v>
                </c:pt>
                <c:pt idx="3">
                  <c:v>0.88270000000000004</c:v>
                </c:pt>
                <c:pt idx="4">
                  <c:v>0.80900000000000005</c:v>
                </c:pt>
                <c:pt idx="5">
                  <c:v>0.88880000000000003</c:v>
                </c:pt>
                <c:pt idx="6">
                  <c:v>1.0052000000000001</c:v>
                </c:pt>
                <c:pt idx="7">
                  <c:v>1.0495000000000001</c:v>
                </c:pt>
                <c:pt idx="8">
                  <c:v>1.0670999999999999</c:v>
                </c:pt>
                <c:pt idx="9">
                  <c:v>0.96940000000000004</c:v>
                </c:pt>
                <c:pt idx="10">
                  <c:v>0.97929999999999995</c:v>
                </c:pt>
                <c:pt idx="11">
                  <c:v>0.91679999999999995</c:v>
                </c:pt>
                <c:pt idx="12">
                  <c:v>0.82210000000000005</c:v>
                </c:pt>
                <c:pt idx="13">
                  <c:v>0.7802</c:v>
                </c:pt>
                <c:pt idx="14">
                  <c:v>0.79510000000000003</c:v>
                </c:pt>
                <c:pt idx="15">
                  <c:v>0.90610000000000002</c:v>
                </c:pt>
                <c:pt idx="16">
                  <c:v>0.89600000000000002</c:v>
                </c:pt>
                <c:pt idx="17">
                  <c:v>0.82469999999999999</c:v>
                </c:pt>
                <c:pt idx="18">
                  <c:v>0.76439999999999997</c:v>
                </c:pt>
                <c:pt idx="19">
                  <c:v>0.74919999999999998</c:v>
                </c:pt>
                <c:pt idx="20">
                  <c:v>0.72230000000000005</c:v>
                </c:pt>
                <c:pt idx="21">
                  <c:v>0.70409999999999995</c:v>
                </c:pt>
                <c:pt idx="22">
                  <c:v>0.53920000000000001</c:v>
                </c:pt>
                <c:pt idx="23">
                  <c:v>0.53669999999999995</c:v>
                </c:pt>
                <c:pt idx="24">
                  <c:v>0.55679999999999996</c:v>
                </c:pt>
                <c:pt idx="25">
                  <c:v>0.55400000000000005</c:v>
                </c:pt>
                <c:pt idx="26">
                  <c:v>0.54039999999999999</c:v>
                </c:pt>
                <c:pt idx="27">
                  <c:v>0.55100000000000005</c:v>
                </c:pt>
                <c:pt idx="28">
                  <c:v>0.5302</c:v>
                </c:pt>
                <c:pt idx="29">
                  <c:v>0.50429999999999997</c:v>
                </c:pt>
                <c:pt idx="30">
                  <c:v>0.47799999999999998</c:v>
                </c:pt>
                <c:pt idx="31">
                  <c:v>0.54949999999999999</c:v>
                </c:pt>
                <c:pt idx="32">
                  <c:v>0.59040000000000004</c:v>
                </c:pt>
                <c:pt idx="33">
                  <c:v>0.54010000000000002</c:v>
                </c:pt>
                <c:pt idx="34">
                  <c:v>0.50009999999999999</c:v>
                </c:pt>
                <c:pt idx="35">
                  <c:v>0.50609999999999999</c:v>
                </c:pt>
                <c:pt idx="36">
                  <c:v>0.48320000000000002</c:v>
                </c:pt>
                <c:pt idx="37">
                  <c:v>0.49730000000000002</c:v>
                </c:pt>
                <c:pt idx="38">
                  <c:v>0.50160000000000005</c:v>
                </c:pt>
                <c:pt idx="39">
                  <c:v>0.50629999999999997</c:v>
                </c:pt>
                <c:pt idx="40">
                  <c:v>0.53510000000000002</c:v>
                </c:pt>
                <c:pt idx="41">
                  <c:v>0.53580000000000005</c:v>
                </c:pt>
                <c:pt idx="42">
                  <c:v>0.53969999999999996</c:v>
                </c:pt>
                <c:pt idx="43">
                  <c:v>0.57920000000000005</c:v>
                </c:pt>
                <c:pt idx="44">
                  <c:v>0.80369999999999997</c:v>
                </c:pt>
                <c:pt idx="45">
                  <c:v>0.88859999999999995</c:v>
                </c:pt>
                <c:pt idx="46">
                  <c:v>3.4325999999999999</c:v>
                </c:pt>
                <c:pt idx="47">
                  <c:v>5.2812999999999999</c:v>
                </c:pt>
              </c:numCache>
            </c:numRef>
          </c:val>
          <c:smooth val="0"/>
          <c:extLst>
            <c:ext xmlns:c16="http://schemas.microsoft.com/office/drawing/2014/chart" uri="{C3380CC4-5D6E-409C-BE32-E72D297353CC}">
              <c16:uniqueId val="{0000000A-C5F3-4DFA-AB88-380D5FA464D8}"/>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C5F3-4DFA-AB88-380D5FA464D8}"/>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5.33786</c:v>
                </c:pt>
                <c:pt idx="1">
                  <c:v>5.3343100000000003</c:v>
                </c:pt>
                <c:pt idx="2">
                  <c:v>5.31128</c:v>
                </c:pt>
                <c:pt idx="3">
                  <c:v>5.2735900000000004</c:v>
                </c:pt>
                <c:pt idx="4">
                  <c:v>5.2218400000000003</c:v>
                </c:pt>
                <c:pt idx="5">
                  <c:v>4.8159200000000002</c:v>
                </c:pt>
                <c:pt idx="6">
                  <c:v>5.0571900000000003</c:v>
                </c:pt>
                <c:pt idx="7">
                  <c:v>5.19055</c:v>
                </c:pt>
                <c:pt idx="8">
                  <c:v>5.2815200000000004</c:v>
                </c:pt>
                <c:pt idx="9">
                  <c:v>5.03627</c:v>
                </c:pt>
                <c:pt idx="10">
                  <c:v>5.0886500000000003</c:v>
                </c:pt>
                <c:pt idx="11">
                  <c:v>5.1020799999999999</c:v>
                </c:pt>
                <c:pt idx="12">
                  <c:v>5.0694299999999997</c:v>
                </c:pt>
                <c:pt idx="13">
                  <c:v>4.9555300000000004</c:v>
                </c:pt>
                <c:pt idx="14">
                  <c:v>4.7631500000000004</c:v>
                </c:pt>
                <c:pt idx="15">
                  <c:v>4.8320100000000004</c:v>
                </c:pt>
                <c:pt idx="16">
                  <c:v>5.1929299999999996</c:v>
                </c:pt>
                <c:pt idx="17">
                  <c:v>4.6838199999999999</c:v>
                </c:pt>
                <c:pt idx="18">
                  <c:v>4.0358400000000003</c:v>
                </c:pt>
                <c:pt idx="19">
                  <c:v>4.1829499999999999</c:v>
                </c:pt>
                <c:pt idx="20">
                  <c:v>4.0119499999999997</c:v>
                </c:pt>
                <c:pt idx="21">
                  <c:v>4.3253700000000004</c:v>
                </c:pt>
                <c:pt idx="22">
                  <c:v>4.6141800000000002</c:v>
                </c:pt>
                <c:pt idx="23">
                  <c:v>4.59483</c:v>
                </c:pt>
                <c:pt idx="24">
                  <c:v>4.63246</c:v>
                </c:pt>
                <c:pt idx="25">
                  <c:v>4.6611399999999996</c:v>
                </c:pt>
                <c:pt idx="26">
                  <c:v>5.46631</c:v>
                </c:pt>
                <c:pt idx="27">
                  <c:v>5.7646800000000002</c:v>
                </c:pt>
                <c:pt idx="28">
                  <c:v>5.7564599999999997</c:v>
                </c:pt>
                <c:pt idx="29">
                  <c:v>6.2199600000000004</c:v>
                </c:pt>
                <c:pt idx="30">
                  <c:v>6.1652199999999997</c:v>
                </c:pt>
                <c:pt idx="31">
                  <c:v>6.4605899999999998</c:v>
                </c:pt>
                <c:pt idx="32">
                  <c:v>6.2238600000000002</c:v>
                </c:pt>
                <c:pt idx="33">
                  <c:v>5.8655799999999996</c:v>
                </c:pt>
                <c:pt idx="34">
                  <c:v>5.3594600000000003</c:v>
                </c:pt>
                <c:pt idx="35">
                  <c:v>5.4161799999999998</c:v>
                </c:pt>
                <c:pt idx="36">
                  <c:v>4.26905</c:v>
                </c:pt>
                <c:pt idx="37">
                  <c:v>4.2895099999999999</c:v>
                </c:pt>
                <c:pt idx="38">
                  <c:v>4.1899699999999998</c:v>
                </c:pt>
                <c:pt idx="39">
                  <c:v>4.1270300000000004</c:v>
                </c:pt>
                <c:pt idx="40">
                  <c:v>4.0911</c:v>
                </c:pt>
                <c:pt idx="41">
                  <c:v>4.0739599999999996</c:v>
                </c:pt>
                <c:pt idx="42">
                  <c:v>4.2364699999999997</c:v>
                </c:pt>
                <c:pt idx="43">
                  <c:v>4.23285</c:v>
                </c:pt>
                <c:pt idx="44">
                  <c:v>4.8772500000000001</c:v>
                </c:pt>
                <c:pt idx="45">
                  <c:v>4.42605</c:v>
                </c:pt>
                <c:pt idx="46">
                  <c:v>4.5418000000000003</c:v>
                </c:pt>
                <c:pt idx="47">
                  <c:v>5.2758599999999998</c:v>
                </c:pt>
              </c:numCache>
            </c:numRef>
          </c:val>
          <c:smooth val="0"/>
          <c:extLst>
            <c:ext xmlns:c16="http://schemas.microsoft.com/office/drawing/2014/chart" uri="{C3380CC4-5D6E-409C-BE32-E72D297353CC}">
              <c16:uniqueId val="{0000000C-C5F3-4DFA-AB88-380D5FA464D8}"/>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0D-C5F3-4DFA-AB88-380D5FA464D8}"/>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pt idx="0">
                  <c:v>1.1763999999999999</c:v>
                </c:pt>
                <c:pt idx="1">
                  <c:v>1.1182000000000001</c:v>
                </c:pt>
                <c:pt idx="2">
                  <c:v>1.0669999999999999</c:v>
                </c:pt>
                <c:pt idx="3">
                  <c:v>1.0422</c:v>
                </c:pt>
                <c:pt idx="4">
                  <c:v>1.0369999999999999</c:v>
                </c:pt>
                <c:pt idx="5">
                  <c:v>1.0084</c:v>
                </c:pt>
                <c:pt idx="6">
                  <c:v>1.0093000000000001</c:v>
                </c:pt>
                <c:pt idx="7">
                  <c:v>0.99880000000000002</c:v>
                </c:pt>
                <c:pt idx="8">
                  <c:v>0.96550000000000002</c:v>
                </c:pt>
                <c:pt idx="9">
                  <c:v>0.91</c:v>
                </c:pt>
                <c:pt idx="10">
                  <c:v>0.89580000000000004</c:v>
                </c:pt>
                <c:pt idx="11">
                  <c:v>0.92969999999999997</c:v>
                </c:pt>
                <c:pt idx="12">
                  <c:v>1.0402</c:v>
                </c:pt>
                <c:pt idx="13">
                  <c:v>1.0911</c:v>
                </c:pt>
                <c:pt idx="14">
                  <c:v>1.4219999999999999</c:v>
                </c:pt>
                <c:pt idx="15">
                  <c:v>1.5169999999999999</c:v>
                </c:pt>
                <c:pt idx="16">
                  <c:v>2.0406</c:v>
                </c:pt>
                <c:pt idx="17">
                  <c:v>2.0061</c:v>
                </c:pt>
                <c:pt idx="18">
                  <c:v>2.3018000000000001</c:v>
                </c:pt>
                <c:pt idx="19">
                  <c:v>2.9075000000000002</c:v>
                </c:pt>
                <c:pt idx="20">
                  <c:v>3.7745000000000002</c:v>
                </c:pt>
                <c:pt idx="21">
                  <c:v>4.093</c:v>
                </c:pt>
                <c:pt idx="22">
                  <c:v>4.3852000000000002</c:v>
                </c:pt>
                <c:pt idx="23">
                  <c:v>4.5057999999999998</c:v>
                </c:pt>
                <c:pt idx="24">
                  <c:v>4.4949000000000003</c:v>
                </c:pt>
                <c:pt idx="25">
                  <c:v>4.5044000000000004</c:v>
                </c:pt>
                <c:pt idx="26">
                  <c:v>4.5224000000000002</c:v>
                </c:pt>
                <c:pt idx="27">
                  <c:v>4.5080999999999998</c:v>
                </c:pt>
                <c:pt idx="28">
                  <c:v>4.5431999999999997</c:v>
                </c:pt>
                <c:pt idx="29">
                  <c:v>4.6082000000000001</c:v>
                </c:pt>
                <c:pt idx="30">
                  <c:v>4.6078000000000001</c:v>
                </c:pt>
                <c:pt idx="31">
                  <c:v>4.6520999999999999</c:v>
                </c:pt>
                <c:pt idx="32">
                  <c:v>4.6692999999999998</c:v>
                </c:pt>
                <c:pt idx="33">
                  <c:v>4.6414999999999997</c:v>
                </c:pt>
                <c:pt idx="34">
                  <c:v>4.6665999999999999</c:v>
                </c:pt>
                <c:pt idx="35">
                  <c:v>4.6593999999999998</c:v>
                </c:pt>
                <c:pt idx="36">
                  <c:v>4.5627000000000004</c:v>
                </c:pt>
                <c:pt idx="37">
                  <c:v>4.5476000000000001</c:v>
                </c:pt>
                <c:pt idx="38">
                  <c:v>4.6032000000000002</c:v>
                </c:pt>
                <c:pt idx="39">
                  <c:v>4.5427</c:v>
                </c:pt>
                <c:pt idx="40">
                  <c:v>4.3506999999999998</c:v>
                </c:pt>
                <c:pt idx="41">
                  <c:v>4.2938999999999998</c:v>
                </c:pt>
                <c:pt idx="42">
                  <c:v>3.9689999999999999</c:v>
                </c:pt>
                <c:pt idx="43">
                  <c:v>3.7862</c:v>
                </c:pt>
                <c:pt idx="44">
                  <c:v>2.9409999999999998</c:v>
                </c:pt>
                <c:pt idx="45">
                  <c:v>2.0811999999999999</c:v>
                </c:pt>
                <c:pt idx="46">
                  <c:v>1.6415999999999999</c:v>
                </c:pt>
                <c:pt idx="47">
                  <c:v>1.4755</c:v>
                </c:pt>
              </c:numCache>
            </c:numRef>
          </c:val>
          <c:smooth val="0"/>
          <c:extLst>
            <c:ext xmlns:c16="http://schemas.microsoft.com/office/drawing/2014/chart" uri="{C3380CC4-5D6E-409C-BE32-E72D297353CC}">
              <c16:uniqueId val="{0000000E-C5F3-4DFA-AB88-380D5FA464D8}"/>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47.94941</c:v>
                </c:pt>
                <c:pt idx="1">
                  <c:v>48.723730000000003</c:v>
                </c:pt>
                <c:pt idx="2">
                  <c:v>48.675829999999998</c:v>
                </c:pt>
                <c:pt idx="3">
                  <c:v>48.473849999999999</c:v>
                </c:pt>
                <c:pt idx="4">
                  <c:v>49.125579999999999</c:v>
                </c:pt>
                <c:pt idx="5">
                  <c:v>49.127780000000001</c:v>
                </c:pt>
                <c:pt idx="6">
                  <c:v>48.95814</c:v>
                </c:pt>
                <c:pt idx="7">
                  <c:v>47.430210000000002</c:v>
                </c:pt>
                <c:pt idx="8">
                  <c:v>47.984720000000003</c:v>
                </c:pt>
                <c:pt idx="9">
                  <c:v>48.204770000000003</c:v>
                </c:pt>
                <c:pt idx="10">
                  <c:v>49.26399</c:v>
                </c:pt>
                <c:pt idx="11">
                  <c:v>48.618749999999999</c:v>
                </c:pt>
                <c:pt idx="12">
                  <c:v>48.510179999999998</c:v>
                </c:pt>
                <c:pt idx="13">
                  <c:v>43.076509999999999</c:v>
                </c:pt>
                <c:pt idx="14">
                  <c:v>43.244480000000003</c:v>
                </c:pt>
                <c:pt idx="15">
                  <c:v>44.981670000000001</c:v>
                </c:pt>
                <c:pt idx="16">
                  <c:v>46.72</c:v>
                </c:pt>
                <c:pt idx="17">
                  <c:v>44.841299999999997</c:v>
                </c:pt>
                <c:pt idx="18">
                  <c:v>45.133189999999999</c:v>
                </c:pt>
                <c:pt idx="19">
                  <c:v>45.945869999999999</c:v>
                </c:pt>
                <c:pt idx="20">
                  <c:v>46.899140000000003</c:v>
                </c:pt>
                <c:pt idx="21">
                  <c:v>46.037199999999999</c:v>
                </c:pt>
                <c:pt idx="22">
                  <c:v>47.400480000000002</c:v>
                </c:pt>
                <c:pt idx="23">
                  <c:v>46.634079999999997</c:v>
                </c:pt>
                <c:pt idx="24">
                  <c:v>46.474809999999998</c:v>
                </c:pt>
                <c:pt idx="25">
                  <c:v>47.514710000000001</c:v>
                </c:pt>
                <c:pt idx="26">
                  <c:v>46.72</c:v>
                </c:pt>
                <c:pt idx="27">
                  <c:v>48.526290000000003</c:v>
                </c:pt>
                <c:pt idx="28">
                  <c:v>48.890799999999999</c:v>
                </c:pt>
                <c:pt idx="29">
                  <c:v>47.833100000000002</c:v>
                </c:pt>
                <c:pt idx="30">
                  <c:v>48.533479999999997</c:v>
                </c:pt>
                <c:pt idx="31">
                  <c:v>48.140050000000002</c:v>
                </c:pt>
                <c:pt idx="32">
                  <c:v>47.313249999999996</c:v>
                </c:pt>
                <c:pt idx="33">
                  <c:v>47.085410000000003</c:v>
                </c:pt>
                <c:pt idx="34">
                  <c:v>46.071640000000002</c:v>
                </c:pt>
                <c:pt idx="35">
                  <c:v>46.110509999999998</c:v>
                </c:pt>
                <c:pt idx="36">
                  <c:v>46.210639999999998</c:v>
                </c:pt>
                <c:pt idx="37">
                  <c:v>41.885599999999997</c:v>
                </c:pt>
                <c:pt idx="38">
                  <c:v>46.739640000000001</c:v>
                </c:pt>
                <c:pt idx="39">
                  <c:v>48.204059999999998</c:v>
                </c:pt>
                <c:pt idx="40">
                  <c:v>48.612729999999999</c:v>
                </c:pt>
                <c:pt idx="41">
                  <c:v>49.039009999999998</c:v>
                </c:pt>
                <c:pt idx="42">
                  <c:v>48.855069999999998</c:v>
                </c:pt>
                <c:pt idx="43">
                  <c:v>48.870950000000001</c:v>
                </c:pt>
                <c:pt idx="44">
                  <c:v>48.578270000000003</c:v>
                </c:pt>
                <c:pt idx="45">
                  <c:v>48.252540000000003</c:v>
                </c:pt>
                <c:pt idx="46">
                  <c:v>49.06138</c:v>
                </c:pt>
                <c:pt idx="47">
                  <c:v>48.608519999999999</c:v>
                </c:pt>
              </c:numCache>
            </c:numRef>
          </c:val>
          <c:smooth val="0"/>
          <c:extLst>
            <c:ext xmlns:c16="http://schemas.microsoft.com/office/drawing/2014/chart" uri="{C3380CC4-5D6E-409C-BE32-E72D297353CC}">
              <c16:uniqueId val="{0000000F-C5F3-4DFA-AB88-380D5FA464D8}"/>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136.14528000000001</c:v>
                </c:pt>
                <c:pt idx="1">
                  <c:v>135.25570999999999</c:v>
                </c:pt>
                <c:pt idx="2">
                  <c:v>133.24038999999999</c:v>
                </c:pt>
                <c:pt idx="3">
                  <c:v>124.19898999999999</c:v>
                </c:pt>
                <c:pt idx="4">
                  <c:v>121.95339</c:v>
                </c:pt>
                <c:pt idx="5">
                  <c:v>131.59088</c:v>
                </c:pt>
                <c:pt idx="6">
                  <c:v>132.04899</c:v>
                </c:pt>
                <c:pt idx="7">
                  <c:v>130.51768999999999</c:v>
                </c:pt>
                <c:pt idx="8">
                  <c:v>128.11357000000001</c:v>
                </c:pt>
                <c:pt idx="9">
                  <c:v>116.67943</c:v>
                </c:pt>
                <c:pt idx="10">
                  <c:v>134.35265999999999</c:v>
                </c:pt>
                <c:pt idx="11">
                  <c:v>134.37442999999999</c:v>
                </c:pt>
                <c:pt idx="12">
                  <c:v>129.81448</c:v>
                </c:pt>
                <c:pt idx="13">
                  <c:v>127.11051999999999</c:v>
                </c:pt>
                <c:pt idx="14">
                  <c:v>130.80157</c:v>
                </c:pt>
                <c:pt idx="15">
                  <c:v>135.05256</c:v>
                </c:pt>
                <c:pt idx="16">
                  <c:v>133.53478999999999</c:v>
                </c:pt>
                <c:pt idx="17">
                  <c:v>132.40414000000001</c:v>
                </c:pt>
                <c:pt idx="18">
                  <c:v>130.49276</c:v>
                </c:pt>
                <c:pt idx="19">
                  <c:v>133.65573000000001</c:v>
                </c:pt>
                <c:pt idx="20">
                  <c:v>136.79213999999999</c:v>
                </c:pt>
                <c:pt idx="21">
                  <c:v>136.43787</c:v>
                </c:pt>
                <c:pt idx="22">
                  <c:v>136.13267999999999</c:v>
                </c:pt>
                <c:pt idx="23">
                  <c:v>135.54292000000001</c:v>
                </c:pt>
                <c:pt idx="24">
                  <c:v>134.82400000000001</c:v>
                </c:pt>
                <c:pt idx="25">
                  <c:v>133.43686</c:v>
                </c:pt>
                <c:pt idx="26">
                  <c:v>132.59935999999999</c:v>
                </c:pt>
                <c:pt idx="27">
                  <c:v>132.12987000000001</c:v>
                </c:pt>
                <c:pt idx="28">
                  <c:v>130.72095999999999</c:v>
                </c:pt>
                <c:pt idx="29">
                  <c:v>131.01895999999999</c:v>
                </c:pt>
                <c:pt idx="30">
                  <c:v>137.82760999999999</c:v>
                </c:pt>
                <c:pt idx="31">
                  <c:v>137.37007</c:v>
                </c:pt>
                <c:pt idx="32">
                  <c:v>133.69685999999999</c:v>
                </c:pt>
                <c:pt idx="33">
                  <c:v>133.69429</c:v>
                </c:pt>
                <c:pt idx="34">
                  <c:v>127.53552999999999</c:v>
                </c:pt>
                <c:pt idx="35">
                  <c:v>131.27736999999999</c:v>
                </c:pt>
                <c:pt idx="36">
                  <c:v>127.4755</c:v>
                </c:pt>
                <c:pt idx="37">
                  <c:v>126.90222</c:v>
                </c:pt>
                <c:pt idx="38">
                  <c:v>127.20771999999999</c:v>
                </c:pt>
                <c:pt idx="39">
                  <c:v>131.33045999999999</c:v>
                </c:pt>
                <c:pt idx="40">
                  <c:v>131.72058000000001</c:v>
                </c:pt>
                <c:pt idx="41">
                  <c:v>134.13175000000001</c:v>
                </c:pt>
                <c:pt idx="42">
                  <c:v>133.2636</c:v>
                </c:pt>
                <c:pt idx="43">
                  <c:v>133.97861</c:v>
                </c:pt>
                <c:pt idx="44">
                  <c:v>135.20068000000001</c:v>
                </c:pt>
                <c:pt idx="45">
                  <c:v>136.1352</c:v>
                </c:pt>
                <c:pt idx="46">
                  <c:v>135.74476999999999</c:v>
                </c:pt>
                <c:pt idx="47">
                  <c:v>134.07164</c:v>
                </c:pt>
              </c:numCache>
            </c:numRef>
          </c:val>
          <c:smooth val="0"/>
          <c:extLst>
            <c:ext xmlns:c16="http://schemas.microsoft.com/office/drawing/2014/chart" uri="{C3380CC4-5D6E-409C-BE32-E72D297353CC}">
              <c16:uniqueId val="{00000010-C5F3-4DFA-AB88-380D5FA464D8}"/>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26.102370000000001</c:v>
                </c:pt>
                <c:pt idx="1">
                  <c:v>25.254639999999998</c:v>
                </c:pt>
                <c:pt idx="2">
                  <c:v>25.847190000000001</c:v>
                </c:pt>
                <c:pt idx="3">
                  <c:v>25.2453</c:v>
                </c:pt>
                <c:pt idx="4">
                  <c:v>25.895779999999998</c:v>
                </c:pt>
                <c:pt idx="5">
                  <c:v>25.806260000000002</c:v>
                </c:pt>
                <c:pt idx="6">
                  <c:v>25.9664</c:v>
                </c:pt>
                <c:pt idx="7">
                  <c:v>26.254660000000001</c:v>
                </c:pt>
                <c:pt idx="8">
                  <c:v>26.552759999999999</c:v>
                </c:pt>
                <c:pt idx="9">
                  <c:v>25.52394</c:v>
                </c:pt>
                <c:pt idx="10">
                  <c:v>25.44021</c:v>
                </c:pt>
                <c:pt idx="11">
                  <c:v>24.73123</c:v>
                </c:pt>
                <c:pt idx="12">
                  <c:v>24.573039999999999</c:v>
                </c:pt>
                <c:pt idx="13">
                  <c:v>25.138110000000001</c:v>
                </c:pt>
                <c:pt idx="14">
                  <c:v>25.44435</c:v>
                </c:pt>
                <c:pt idx="15">
                  <c:v>25.149419999999999</c:v>
                </c:pt>
                <c:pt idx="16">
                  <c:v>24.922740000000001</c:v>
                </c:pt>
                <c:pt idx="17">
                  <c:v>24.642959999999999</c:v>
                </c:pt>
                <c:pt idx="18">
                  <c:v>24.78445</c:v>
                </c:pt>
                <c:pt idx="19">
                  <c:v>25.345400000000001</c:v>
                </c:pt>
                <c:pt idx="20">
                  <c:v>25.315239999999999</c:v>
                </c:pt>
                <c:pt idx="21">
                  <c:v>24.800750000000001</c:v>
                </c:pt>
                <c:pt idx="22">
                  <c:v>25.02544</c:v>
                </c:pt>
                <c:pt idx="23">
                  <c:v>24.663360000000001</c:v>
                </c:pt>
                <c:pt idx="24">
                  <c:v>24.449590000000001</c:v>
                </c:pt>
                <c:pt idx="25">
                  <c:v>24.306039999999999</c:v>
                </c:pt>
                <c:pt idx="26">
                  <c:v>25.011299999999999</c:v>
                </c:pt>
                <c:pt idx="27">
                  <c:v>24.30076</c:v>
                </c:pt>
                <c:pt idx="28">
                  <c:v>24.07526</c:v>
                </c:pt>
                <c:pt idx="29">
                  <c:v>24.69097</c:v>
                </c:pt>
                <c:pt idx="30">
                  <c:v>26.111619999999998</c:v>
                </c:pt>
                <c:pt idx="31">
                  <c:v>26.140930000000001</c:v>
                </c:pt>
                <c:pt idx="32">
                  <c:v>26.761800000000001</c:v>
                </c:pt>
                <c:pt idx="33">
                  <c:v>26.71733</c:v>
                </c:pt>
                <c:pt idx="34">
                  <c:v>25.899080000000001</c:v>
                </c:pt>
                <c:pt idx="35">
                  <c:v>25.044049999999999</c:v>
                </c:pt>
                <c:pt idx="36">
                  <c:v>24.191960000000002</c:v>
                </c:pt>
                <c:pt idx="37">
                  <c:v>25.614809999999999</c:v>
                </c:pt>
                <c:pt idx="38">
                  <c:v>25.928339999999999</c:v>
                </c:pt>
                <c:pt idx="39">
                  <c:v>26.074490000000001</c:v>
                </c:pt>
                <c:pt idx="40">
                  <c:v>26.107559999999999</c:v>
                </c:pt>
                <c:pt idx="41">
                  <c:v>26.159230000000001</c:v>
                </c:pt>
                <c:pt idx="42">
                  <c:v>26.669809999999998</c:v>
                </c:pt>
                <c:pt idx="43">
                  <c:v>25.758479999999999</c:v>
                </c:pt>
                <c:pt idx="44">
                  <c:v>25.324719999999999</c:v>
                </c:pt>
                <c:pt idx="45">
                  <c:v>25.359749999999998</c:v>
                </c:pt>
                <c:pt idx="46">
                  <c:v>25.218240000000002</c:v>
                </c:pt>
                <c:pt idx="47">
                  <c:v>24.260919999999999</c:v>
                </c:pt>
              </c:numCache>
            </c:numRef>
          </c:val>
          <c:smooth val="0"/>
          <c:extLst>
            <c:ext xmlns:c16="http://schemas.microsoft.com/office/drawing/2014/chart" uri="{C3380CC4-5D6E-409C-BE32-E72D297353CC}">
              <c16:uniqueId val="{00000011-C5F3-4DFA-AB88-380D5FA464D8}"/>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C5F3-4DFA-AB88-380D5FA464D8}"/>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151.89606000000001</c:v>
                </c:pt>
                <c:pt idx="1">
                  <c:v>158.86915999999999</c:v>
                </c:pt>
                <c:pt idx="2">
                  <c:v>157.90195</c:v>
                </c:pt>
                <c:pt idx="3">
                  <c:v>158.07865000000001</c:v>
                </c:pt>
                <c:pt idx="4">
                  <c:v>157.97024999999999</c:v>
                </c:pt>
                <c:pt idx="5">
                  <c:v>156.05154999999999</c:v>
                </c:pt>
                <c:pt idx="6">
                  <c:v>158.00748999999999</c:v>
                </c:pt>
                <c:pt idx="7">
                  <c:v>154.42769000000001</c:v>
                </c:pt>
                <c:pt idx="8">
                  <c:v>153.02062000000001</c:v>
                </c:pt>
                <c:pt idx="9">
                  <c:v>154.82524000000001</c:v>
                </c:pt>
                <c:pt idx="10">
                  <c:v>154.54659000000001</c:v>
                </c:pt>
                <c:pt idx="11">
                  <c:v>155.82579999999999</c:v>
                </c:pt>
                <c:pt idx="12">
                  <c:v>154.83452</c:v>
                </c:pt>
                <c:pt idx="13">
                  <c:v>154.99065999999999</c:v>
                </c:pt>
                <c:pt idx="14">
                  <c:v>150.83812</c:v>
                </c:pt>
                <c:pt idx="15">
                  <c:v>148.47621000000001</c:v>
                </c:pt>
                <c:pt idx="16">
                  <c:v>153.78948</c:v>
                </c:pt>
                <c:pt idx="17">
                  <c:v>156.93433999999999</c:v>
                </c:pt>
                <c:pt idx="18">
                  <c:v>157.37137000000001</c:v>
                </c:pt>
                <c:pt idx="19">
                  <c:v>157.13793000000001</c:v>
                </c:pt>
                <c:pt idx="20">
                  <c:v>156.15111999999999</c:v>
                </c:pt>
                <c:pt idx="21">
                  <c:v>154.90053</c:v>
                </c:pt>
                <c:pt idx="22">
                  <c:v>151.86723000000001</c:v>
                </c:pt>
                <c:pt idx="23">
                  <c:v>151.72537</c:v>
                </c:pt>
                <c:pt idx="24">
                  <c:v>150.81282999999999</c:v>
                </c:pt>
                <c:pt idx="25">
                  <c:v>152.74651</c:v>
                </c:pt>
                <c:pt idx="26">
                  <c:v>149.63072</c:v>
                </c:pt>
                <c:pt idx="27">
                  <c:v>150.59129999999999</c:v>
                </c:pt>
                <c:pt idx="28">
                  <c:v>150.49894</c:v>
                </c:pt>
                <c:pt idx="29">
                  <c:v>151.61924999999999</c:v>
                </c:pt>
                <c:pt idx="30">
                  <c:v>153.03451999999999</c:v>
                </c:pt>
                <c:pt idx="31">
                  <c:v>152.2655</c:v>
                </c:pt>
                <c:pt idx="32">
                  <c:v>147.41752</c:v>
                </c:pt>
                <c:pt idx="33">
                  <c:v>146.63561000000001</c:v>
                </c:pt>
                <c:pt idx="34">
                  <c:v>152.12678</c:v>
                </c:pt>
                <c:pt idx="35">
                  <c:v>156.10941</c:v>
                </c:pt>
                <c:pt idx="36">
                  <c:v>156.46464</c:v>
                </c:pt>
                <c:pt idx="37">
                  <c:v>155.34141</c:v>
                </c:pt>
                <c:pt idx="38">
                  <c:v>153.05394999999999</c:v>
                </c:pt>
                <c:pt idx="39">
                  <c:v>153.22904</c:v>
                </c:pt>
                <c:pt idx="40">
                  <c:v>158.70255</c:v>
                </c:pt>
                <c:pt idx="41">
                  <c:v>160.15674000000001</c:v>
                </c:pt>
                <c:pt idx="42">
                  <c:v>160.01988</c:v>
                </c:pt>
                <c:pt idx="43">
                  <c:v>161.14187000000001</c:v>
                </c:pt>
                <c:pt idx="44">
                  <c:v>157.64599000000001</c:v>
                </c:pt>
                <c:pt idx="45">
                  <c:v>156.2731</c:v>
                </c:pt>
                <c:pt idx="46">
                  <c:v>159.00882999999999</c:v>
                </c:pt>
                <c:pt idx="47">
                  <c:v>159.26320000000001</c:v>
                </c:pt>
              </c:numCache>
            </c:numRef>
          </c:val>
          <c:smooth val="0"/>
          <c:extLst>
            <c:ext xmlns:c16="http://schemas.microsoft.com/office/drawing/2014/chart" uri="{C3380CC4-5D6E-409C-BE32-E72D297353CC}">
              <c16:uniqueId val="{00000013-C5F3-4DFA-AB88-380D5FA464D8}"/>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numCache>
            </c:numRef>
          </c:val>
          <c:smooth val="0"/>
          <c:extLst>
            <c:ext xmlns:c16="http://schemas.microsoft.com/office/drawing/2014/chart" uri="{C3380CC4-5D6E-409C-BE32-E72D297353CC}">
              <c16:uniqueId val="{00000014-C5F3-4DFA-AB88-380D5FA464D8}"/>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36.06861</c:v>
                </c:pt>
                <c:pt idx="1">
                  <c:v>36.631990000000002</c:v>
                </c:pt>
                <c:pt idx="2">
                  <c:v>36.349670000000003</c:v>
                </c:pt>
                <c:pt idx="3">
                  <c:v>30.602879999999999</c:v>
                </c:pt>
                <c:pt idx="4">
                  <c:v>34.22204</c:v>
                </c:pt>
                <c:pt idx="5">
                  <c:v>33.865279999999998</c:v>
                </c:pt>
                <c:pt idx="6">
                  <c:v>34.695590000000003</c:v>
                </c:pt>
                <c:pt idx="7">
                  <c:v>35.638979999999997</c:v>
                </c:pt>
                <c:pt idx="8">
                  <c:v>35.758420000000001</c:v>
                </c:pt>
                <c:pt idx="9">
                  <c:v>34.719349999999999</c:v>
                </c:pt>
                <c:pt idx="10">
                  <c:v>33.868690000000001</c:v>
                </c:pt>
                <c:pt idx="11">
                  <c:v>32.151249999999997</c:v>
                </c:pt>
                <c:pt idx="12">
                  <c:v>31.298079999999999</c:v>
                </c:pt>
                <c:pt idx="13">
                  <c:v>29.266660000000002</c:v>
                </c:pt>
                <c:pt idx="14">
                  <c:v>29.8734</c:v>
                </c:pt>
                <c:pt idx="15">
                  <c:v>30.33494</c:v>
                </c:pt>
                <c:pt idx="16">
                  <c:v>31.981590000000001</c:v>
                </c:pt>
                <c:pt idx="17">
                  <c:v>32.656979999999997</c:v>
                </c:pt>
                <c:pt idx="18">
                  <c:v>33.123800000000003</c:v>
                </c:pt>
                <c:pt idx="19">
                  <c:v>33.69567</c:v>
                </c:pt>
                <c:pt idx="20">
                  <c:v>33.742199999999997</c:v>
                </c:pt>
                <c:pt idx="21">
                  <c:v>34.059089999999998</c:v>
                </c:pt>
                <c:pt idx="22">
                  <c:v>34.528590000000001</c:v>
                </c:pt>
                <c:pt idx="23">
                  <c:v>33.333959999999998</c:v>
                </c:pt>
                <c:pt idx="24">
                  <c:v>32.486890000000002</c:v>
                </c:pt>
                <c:pt idx="25">
                  <c:v>32.732550000000003</c:v>
                </c:pt>
                <c:pt idx="26">
                  <c:v>33.373170000000002</c:v>
                </c:pt>
                <c:pt idx="27">
                  <c:v>32.972180000000002</c:v>
                </c:pt>
                <c:pt idx="28">
                  <c:v>34.279020000000003</c:v>
                </c:pt>
                <c:pt idx="29">
                  <c:v>35.065719999999999</c:v>
                </c:pt>
                <c:pt idx="30">
                  <c:v>35.014769999999999</c:v>
                </c:pt>
                <c:pt idx="31">
                  <c:v>35.844110000000001</c:v>
                </c:pt>
                <c:pt idx="32">
                  <c:v>35.619979999999998</c:v>
                </c:pt>
                <c:pt idx="33">
                  <c:v>33.535269999999997</c:v>
                </c:pt>
                <c:pt idx="34">
                  <c:v>32.24456</c:v>
                </c:pt>
                <c:pt idx="35">
                  <c:v>31.29974</c:v>
                </c:pt>
                <c:pt idx="36">
                  <c:v>31.05838</c:v>
                </c:pt>
                <c:pt idx="37">
                  <c:v>28.856030000000001</c:v>
                </c:pt>
                <c:pt idx="38">
                  <c:v>29.36026</c:v>
                </c:pt>
                <c:pt idx="39">
                  <c:v>31.459630000000001</c:v>
                </c:pt>
                <c:pt idx="40">
                  <c:v>31.744389999999999</c:v>
                </c:pt>
                <c:pt idx="41">
                  <c:v>32.923319999999997</c:v>
                </c:pt>
                <c:pt idx="42">
                  <c:v>32.963270000000001</c:v>
                </c:pt>
                <c:pt idx="43">
                  <c:v>33.969819999999999</c:v>
                </c:pt>
                <c:pt idx="44">
                  <c:v>33.957389999999997</c:v>
                </c:pt>
                <c:pt idx="45">
                  <c:v>34.797559999999997</c:v>
                </c:pt>
                <c:pt idx="46">
                  <c:v>34.384309999999999</c:v>
                </c:pt>
                <c:pt idx="47">
                  <c:v>34.827779999999997</c:v>
                </c:pt>
              </c:numCache>
            </c:numRef>
          </c:val>
          <c:smooth val="0"/>
          <c:extLst>
            <c:ext xmlns:c16="http://schemas.microsoft.com/office/drawing/2014/chart" uri="{C3380CC4-5D6E-409C-BE32-E72D297353CC}">
              <c16:uniqueId val="{00000015-C5F3-4DFA-AB88-380D5FA464D8}"/>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32.908119999999997</c:v>
                </c:pt>
                <c:pt idx="1">
                  <c:v>32.338749999999997</c:v>
                </c:pt>
                <c:pt idx="2">
                  <c:v>32.889479999999999</c:v>
                </c:pt>
                <c:pt idx="3">
                  <c:v>33.230600000000003</c:v>
                </c:pt>
                <c:pt idx="4">
                  <c:v>33.017209999999999</c:v>
                </c:pt>
                <c:pt idx="5">
                  <c:v>29.745290000000001</c:v>
                </c:pt>
                <c:pt idx="6">
                  <c:v>29.25215</c:v>
                </c:pt>
                <c:pt idx="7">
                  <c:v>28.121099999999998</c:v>
                </c:pt>
                <c:pt idx="8">
                  <c:v>28.224419999999999</c:v>
                </c:pt>
                <c:pt idx="9">
                  <c:v>27.10436</c:v>
                </c:pt>
                <c:pt idx="10">
                  <c:v>27.098559999999999</c:v>
                </c:pt>
                <c:pt idx="11">
                  <c:v>27.924800000000001</c:v>
                </c:pt>
                <c:pt idx="12">
                  <c:v>27.37116</c:v>
                </c:pt>
                <c:pt idx="13">
                  <c:v>28.128910000000001</c:v>
                </c:pt>
                <c:pt idx="14">
                  <c:v>30.52196</c:v>
                </c:pt>
                <c:pt idx="15">
                  <c:v>31.02694</c:v>
                </c:pt>
                <c:pt idx="16">
                  <c:v>31.279330000000002</c:v>
                </c:pt>
                <c:pt idx="17">
                  <c:v>31.971990000000002</c:v>
                </c:pt>
                <c:pt idx="18">
                  <c:v>32.165210000000002</c:v>
                </c:pt>
                <c:pt idx="19">
                  <c:v>31.915410000000001</c:v>
                </c:pt>
                <c:pt idx="20">
                  <c:v>31.554770000000001</c:v>
                </c:pt>
                <c:pt idx="21">
                  <c:v>31.947279999999999</c:v>
                </c:pt>
                <c:pt idx="22">
                  <c:v>32.089469999999999</c:v>
                </c:pt>
                <c:pt idx="23">
                  <c:v>31.983080000000001</c:v>
                </c:pt>
                <c:pt idx="24">
                  <c:v>31.51474</c:v>
                </c:pt>
                <c:pt idx="25">
                  <c:v>31.77018</c:v>
                </c:pt>
                <c:pt idx="26">
                  <c:v>31.86271</c:v>
                </c:pt>
                <c:pt idx="27">
                  <c:v>31.797260000000001</c:v>
                </c:pt>
                <c:pt idx="28">
                  <c:v>32.224150000000002</c:v>
                </c:pt>
                <c:pt idx="29">
                  <c:v>32.274549999999998</c:v>
                </c:pt>
                <c:pt idx="30">
                  <c:v>32.458199999999998</c:v>
                </c:pt>
                <c:pt idx="31">
                  <c:v>31.12998</c:v>
                </c:pt>
                <c:pt idx="32">
                  <c:v>31.05292</c:v>
                </c:pt>
                <c:pt idx="33">
                  <c:v>30.46753</c:v>
                </c:pt>
                <c:pt idx="34">
                  <c:v>30.405360000000002</c:v>
                </c:pt>
                <c:pt idx="35">
                  <c:v>29.774819999999998</c:v>
                </c:pt>
                <c:pt idx="36">
                  <c:v>27.10248</c:v>
                </c:pt>
                <c:pt idx="37">
                  <c:v>27.69575</c:v>
                </c:pt>
                <c:pt idx="38">
                  <c:v>28.488880000000002</c:v>
                </c:pt>
                <c:pt idx="39">
                  <c:v>28.64293</c:v>
                </c:pt>
                <c:pt idx="40">
                  <c:v>28.017199999999999</c:v>
                </c:pt>
                <c:pt idx="41">
                  <c:v>27.754860000000001</c:v>
                </c:pt>
                <c:pt idx="42">
                  <c:v>28.33623</c:v>
                </c:pt>
                <c:pt idx="43">
                  <c:v>28.356470000000002</c:v>
                </c:pt>
                <c:pt idx="44">
                  <c:v>28.843039999999998</c:v>
                </c:pt>
                <c:pt idx="45">
                  <c:v>28.937339999999999</c:v>
                </c:pt>
                <c:pt idx="46">
                  <c:v>29.681640000000002</c:v>
                </c:pt>
                <c:pt idx="47">
                  <c:v>29.527760000000001</c:v>
                </c:pt>
              </c:numCache>
            </c:numRef>
          </c:val>
          <c:smooth val="0"/>
          <c:extLst>
            <c:ext xmlns:c16="http://schemas.microsoft.com/office/drawing/2014/chart" uri="{C3380CC4-5D6E-409C-BE32-E72D297353CC}">
              <c16:uniqueId val="{00000016-C5F3-4DFA-AB88-380D5FA464D8}"/>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9268-4BF3-B04E-D441EA1BCB02}"/>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187.16766999999999</c:v>
                </c:pt>
                <c:pt idx="1">
                  <c:v>190.38697999999999</c:v>
                </c:pt>
                <c:pt idx="2">
                  <c:v>192.28148999999999</c:v>
                </c:pt>
                <c:pt idx="3">
                  <c:v>191.40035</c:v>
                </c:pt>
                <c:pt idx="4">
                  <c:v>192.50140999999999</c:v>
                </c:pt>
                <c:pt idx="5">
                  <c:v>190.75805</c:v>
                </c:pt>
                <c:pt idx="6">
                  <c:v>191.50054</c:v>
                </c:pt>
                <c:pt idx="7">
                  <c:v>194.85714999999999</c:v>
                </c:pt>
                <c:pt idx="8">
                  <c:v>193.71001000000001</c:v>
                </c:pt>
                <c:pt idx="9">
                  <c:v>192.93387999999999</c:v>
                </c:pt>
                <c:pt idx="10">
                  <c:v>192.55573000000001</c:v>
                </c:pt>
                <c:pt idx="11">
                  <c:v>194.70733999999999</c:v>
                </c:pt>
                <c:pt idx="12">
                  <c:v>194.04017999999999</c:v>
                </c:pt>
                <c:pt idx="13">
                  <c:v>192.29253</c:v>
                </c:pt>
                <c:pt idx="14">
                  <c:v>191.71328</c:v>
                </c:pt>
                <c:pt idx="15">
                  <c:v>188.81045</c:v>
                </c:pt>
                <c:pt idx="16">
                  <c:v>188.48845</c:v>
                </c:pt>
                <c:pt idx="17">
                  <c:v>192.97703999999999</c:v>
                </c:pt>
                <c:pt idx="18">
                  <c:v>192.63846000000001</c:v>
                </c:pt>
                <c:pt idx="19">
                  <c:v>191.96619999999999</c:v>
                </c:pt>
                <c:pt idx="20">
                  <c:v>189.76133999999999</c:v>
                </c:pt>
                <c:pt idx="21">
                  <c:v>190.40573000000001</c:v>
                </c:pt>
                <c:pt idx="22">
                  <c:v>190.11001999999999</c:v>
                </c:pt>
                <c:pt idx="23">
                  <c:v>192.54414</c:v>
                </c:pt>
                <c:pt idx="24">
                  <c:v>192.55592999999999</c:v>
                </c:pt>
                <c:pt idx="25">
                  <c:v>191.40994000000001</c:v>
                </c:pt>
                <c:pt idx="26">
                  <c:v>192.16816</c:v>
                </c:pt>
                <c:pt idx="27">
                  <c:v>193.78505000000001</c:v>
                </c:pt>
                <c:pt idx="28">
                  <c:v>193.91798</c:v>
                </c:pt>
                <c:pt idx="29">
                  <c:v>194.08317</c:v>
                </c:pt>
                <c:pt idx="30">
                  <c:v>193.54419999999999</c:v>
                </c:pt>
                <c:pt idx="31">
                  <c:v>189.91208</c:v>
                </c:pt>
                <c:pt idx="32">
                  <c:v>191.61392000000001</c:v>
                </c:pt>
                <c:pt idx="33">
                  <c:v>195.04606999999999</c:v>
                </c:pt>
                <c:pt idx="34">
                  <c:v>192.45894999999999</c:v>
                </c:pt>
                <c:pt idx="35">
                  <c:v>192.64332999999999</c:v>
                </c:pt>
                <c:pt idx="36">
                  <c:v>195.52234999999999</c:v>
                </c:pt>
                <c:pt idx="37">
                  <c:v>194.696</c:v>
                </c:pt>
                <c:pt idx="38">
                  <c:v>195.13011</c:v>
                </c:pt>
                <c:pt idx="39">
                  <c:v>193.60497000000001</c:v>
                </c:pt>
                <c:pt idx="40">
                  <c:v>195.37244000000001</c:v>
                </c:pt>
                <c:pt idx="41">
                  <c:v>195.9391</c:v>
                </c:pt>
                <c:pt idx="42">
                  <c:v>196.04926</c:v>
                </c:pt>
                <c:pt idx="43">
                  <c:v>194.26588000000001</c:v>
                </c:pt>
                <c:pt idx="44">
                  <c:v>195.28222</c:v>
                </c:pt>
                <c:pt idx="45">
                  <c:v>194.92500000000001</c:v>
                </c:pt>
                <c:pt idx="46">
                  <c:v>195.18627000000001</c:v>
                </c:pt>
                <c:pt idx="47">
                  <c:v>193.39156</c:v>
                </c:pt>
              </c:numCache>
            </c:numRef>
          </c:val>
          <c:smooth val="0"/>
          <c:extLst>
            <c:ext xmlns:c16="http://schemas.microsoft.com/office/drawing/2014/chart" uri="{C3380CC4-5D6E-409C-BE32-E72D297353CC}">
              <c16:uniqueId val="{00000001-9268-4BF3-B04E-D441EA1BCB02}"/>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31.217569999999998</c:v>
                </c:pt>
                <c:pt idx="1">
                  <c:v>32.93459</c:v>
                </c:pt>
                <c:pt idx="2">
                  <c:v>34.230589999999999</c:v>
                </c:pt>
                <c:pt idx="3">
                  <c:v>33.47101</c:v>
                </c:pt>
                <c:pt idx="4">
                  <c:v>33.416710000000002</c:v>
                </c:pt>
                <c:pt idx="5">
                  <c:v>33.402529999999999</c:v>
                </c:pt>
                <c:pt idx="6">
                  <c:v>33.248620000000003</c:v>
                </c:pt>
                <c:pt idx="7">
                  <c:v>33.255830000000003</c:v>
                </c:pt>
                <c:pt idx="8">
                  <c:v>33.009880000000003</c:v>
                </c:pt>
                <c:pt idx="9">
                  <c:v>32.061210000000003</c:v>
                </c:pt>
                <c:pt idx="10">
                  <c:v>31.48152</c:v>
                </c:pt>
                <c:pt idx="11">
                  <c:v>31.01933</c:v>
                </c:pt>
                <c:pt idx="12">
                  <c:v>30.442489999999999</c:v>
                </c:pt>
                <c:pt idx="13">
                  <c:v>30.257989999999999</c:v>
                </c:pt>
                <c:pt idx="14">
                  <c:v>30.87837</c:v>
                </c:pt>
                <c:pt idx="15">
                  <c:v>30.714690000000001</c:v>
                </c:pt>
                <c:pt idx="16">
                  <c:v>32.219729999999998</c:v>
                </c:pt>
                <c:pt idx="17">
                  <c:v>32.141840000000002</c:v>
                </c:pt>
                <c:pt idx="18">
                  <c:v>33.355409999999999</c:v>
                </c:pt>
                <c:pt idx="19">
                  <c:v>33.552759999999999</c:v>
                </c:pt>
                <c:pt idx="20">
                  <c:v>33.56317</c:v>
                </c:pt>
                <c:pt idx="21">
                  <c:v>33.396250000000002</c:v>
                </c:pt>
                <c:pt idx="22">
                  <c:v>34.215989999999998</c:v>
                </c:pt>
                <c:pt idx="23">
                  <c:v>33.210030000000003</c:v>
                </c:pt>
                <c:pt idx="24">
                  <c:v>33.000860000000003</c:v>
                </c:pt>
                <c:pt idx="25">
                  <c:v>33.46313</c:v>
                </c:pt>
                <c:pt idx="26">
                  <c:v>33.585909999999998</c:v>
                </c:pt>
                <c:pt idx="27">
                  <c:v>34.514650000000003</c:v>
                </c:pt>
                <c:pt idx="28">
                  <c:v>34.571179999999998</c:v>
                </c:pt>
                <c:pt idx="29">
                  <c:v>34.637569999999997</c:v>
                </c:pt>
                <c:pt idx="30">
                  <c:v>34.150770000000001</c:v>
                </c:pt>
                <c:pt idx="31">
                  <c:v>33.667470000000002</c:v>
                </c:pt>
                <c:pt idx="32">
                  <c:v>33.285679999999999</c:v>
                </c:pt>
                <c:pt idx="33">
                  <c:v>32.566890000000001</c:v>
                </c:pt>
                <c:pt idx="34">
                  <c:v>31.293050000000001</c:v>
                </c:pt>
                <c:pt idx="35">
                  <c:v>31.479150000000001</c:v>
                </c:pt>
                <c:pt idx="36">
                  <c:v>30.905750000000001</c:v>
                </c:pt>
                <c:pt idx="37">
                  <c:v>30.46613</c:v>
                </c:pt>
                <c:pt idx="38">
                  <c:v>30.626650000000001</c:v>
                </c:pt>
                <c:pt idx="39">
                  <c:v>30.36966</c:v>
                </c:pt>
                <c:pt idx="40">
                  <c:v>29.884779999999999</c:v>
                </c:pt>
                <c:pt idx="41">
                  <c:v>29.310510000000001</c:v>
                </c:pt>
                <c:pt idx="42">
                  <c:v>29.22223</c:v>
                </c:pt>
                <c:pt idx="43">
                  <c:v>29.0793</c:v>
                </c:pt>
                <c:pt idx="44">
                  <c:v>29.37771</c:v>
                </c:pt>
                <c:pt idx="45">
                  <c:v>29.57396</c:v>
                </c:pt>
                <c:pt idx="46">
                  <c:v>29.874389999999998</c:v>
                </c:pt>
                <c:pt idx="47">
                  <c:v>29.556319999999999</c:v>
                </c:pt>
              </c:numCache>
            </c:numRef>
          </c:val>
          <c:smooth val="0"/>
          <c:extLst>
            <c:ext xmlns:c16="http://schemas.microsoft.com/office/drawing/2014/chart" uri="{C3380CC4-5D6E-409C-BE32-E72D297353CC}">
              <c16:uniqueId val="{00000002-9268-4BF3-B04E-D441EA1BCB02}"/>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9268-4BF3-B04E-D441EA1BCB02}"/>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pt idx="0">
                  <c:v>1.23092</c:v>
                </c:pt>
                <c:pt idx="1">
                  <c:v>0.17934</c:v>
                </c:pt>
                <c:pt idx="2">
                  <c:v>0.18822</c:v>
                </c:pt>
                <c:pt idx="3">
                  <c:v>0.17949999999999999</c:v>
                </c:pt>
                <c:pt idx="4">
                  <c:v>0.18454000000000001</c:v>
                </c:pt>
                <c:pt idx="5">
                  <c:v>0.15486</c:v>
                </c:pt>
                <c:pt idx="6">
                  <c:v>0.13941000000000001</c:v>
                </c:pt>
                <c:pt idx="7">
                  <c:v>0.14909</c:v>
                </c:pt>
                <c:pt idx="8">
                  <c:v>0.1595</c:v>
                </c:pt>
                <c:pt idx="9">
                  <c:v>0.15695000000000001</c:v>
                </c:pt>
                <c:pt idx="10">
                  <c:v>0.17682</c:v>
                </c:pt>
                <c:pt idx="11">
                  <c:v>0.16521</c:v>
                </c:pt>
                <c:pt idx="12">
                  <c:v>0.16966999999999999</c:v>
                </c:pt>
                <c:pt idx="13">
                  <c:v>0.16428000000000001</c:v>
                </c:pt>
                <c:pt idx="14">
                  <c:v>0.15804000000000001</c:v>
                </c:pt>
                <c:pt idx="15">
                  <c:v>0.16475999999999999</c:v>
                </c:pt>
                <c:pt idx="16">
                  <c:v>0.15670000000000001</c:v>
                </c:pt>
                <c:pt idx="17">
                  <c:v>0.15806999999999999</c:v>
                </c:pt>
                <c:pt idx="18">
                  <c:v>0.19486000000000001</c:v>
                </c:pt>
                <c:pt idx="19">
                  <c:v>0.18464</c:v>
                </c:pt>
                <c:pt idx="20">
                  <c:v>0.16758999999999999</c:v>
                </c:pt>
                <c:pt idx="21">
                  <c:v>0.17632999999999999</c:v>
                </c:pt>
                <c:pt idx="22">
                  <c:v>0.19186</c:v>
                </c:pt>
                <c:pt idx="23">
                  <c:v>0.19123999999999999</c:v>
                </c:pt>
                <c:pt idx="24">
                  <c:v>0.16295999999999999</c:v>
                </c:pt>
                <c:pt idx="25">
                  <c:v>0.20050999999999999</c:v>
                </c:pt>
                <c:pt idx="26">
                  <c:v>0.22377</c:v>
                </c:pt>
                <c:pt idx="27">
                  <c:v>0.22220000000000001</c:v>
                </c:pt>
                <c:pt idx="28">
                  <c:v>0.21686</c:v>
                </c:pt>
                <c:pt idx="29">
                  <c:v>0.19206000000000001</c:v>
                </c:pt>
                <c:pt idx="30">
                  <c:v>0.17585999999999999</c:v>
                </c:pt>
                <c:pt idx="31">
                  <c:v>0.17224</c:v>
                </c:pt>
                <c:pt idx="32">
                  <c:v>0.17202000000000001</c:v>
                </c:pt>
                <c:pt idx="33">
                  <c:v>0.22942000000000001</c:v>
                </c:pt>
                <c:pt idx="34">
                  <c:v>0.26568999999999998</c:v>
                </c:pt>
                <c:pt idx="35">
                  <c:v>0.24141000000000001</c:v>
                </c:pt>
                <c:pt idx="36">
                  <c:v>0.25074000000000002</c:v>
                </c:pt>
                <c:pt idx="37">
                  <c:v>0.26368999999999998</c:v>
                </c:pt>
                <c:pt idx="38">
                  <c:v>0.24976999999999999</c:v>
                </c:pt>
                <c:pt idx="39">
                  <c:v>0.26135999999999998</c:v>
                </c:pt>
                <c:pt idx="40">
                  <c:v>0.18412000000000001</c:v>
                </c:pt>
                <c:pt idx="41">
                  <c:v>0.19275</c:v>
                </c:pt>
                <c:pt idx="42">
                  <c:v>0.25098999999999999</c:v>
                </c:pt>
                <c:pt idx="43">
                  <c:v>0.28655999999999998</c:v>
                </c:pt>
                <c:pt idx="44">
                  <c:v>0.30817</c:v>
                </c:pt>
                <c:pt idx="45">
                  <c:v>0.31881999999999999</c:v>
                </c:pt>
                <c:pt idx="46">
                  <c:v>0.34300000000000003</c:v>
                </c:pt>
                <c:pt idx="47">
                  <c:v>0.33742</c:v>
                </c:pt>
              </c:numCache>
            </c:numRef>
          </c:val>
          <c:smooth val="0"/>
          <c:extLst>
            <c:ext xmlns:c16="http://schemas.microsoft.com/office/drawing/2014/chart" uri="{C3380CC4-5D6E-409C-BE32-E72D297353CC}">
              <c16:uniqueId val="{00000004-9268-4BF3-B04E-D441EA1BCB02}"/>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9268-4BF3-B04E-D441EA1BCB02}"/>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5.5</c:v>
                </c:pt>
                <c:pt idx="1">
                  <c:v>5.5</c:v>
                </c:pt>
                <c:pt idx="2">
                  <c:v>5.6</c:v>
                </c:pt>
                <c:pt idx="3">
                  <c:v>5.4</c:v>
                </c:pt>
                <c:pt idx="4">
                  <c:v>5.6</c:v>
                </c:pt>
                <c:pt idx="5">
                  <c:v>5.4</c:v>
                </c:pt>
                <c:pt idx="6">
                  <c:v>5.5</c:v>
                </c:pt>
                <c:pt idx="7">
                  <c:v>5.5</c:v>
                </c:pt>
                <c:pt idx="8">
                  <c:v>5.6</c:v>
                </c:pt>
                <c:pt idx="9">
                  <c:v>5.6</c:v>
                </c:pt>
                <c:pt idx="10">
                  <c:v>5.6</c:v>
                </c:pt>
                <c:pt idx="11">
                  <c:v>5.5</c:v>
                </c:pt>
                <c:pt idx="12">
                  <c:v>5.4</c:v>
                </c:pt>
                <c:pt idx="13">
                  <c:v>5.4</c:v>
                </c:pt>
                <c:pt idx="14">
                  <c:v>5.4</c:v>
                </c:pt>
                <c:pt idx="15">
                  <c:v>5.7</c:v>
                </c:pt>
                <c:pt idx="16">
                  <c:v>5.8</c:v>
                </c:pt>
                <c:pt idx="17">
                  <c:v>5.5</c:v>
                </c:pt>
                <c:pt idx="18">
                  <c:v>5.7</c:v>
                </c:pt>
                <c:pt idx="19">
                  <c:v>5.3</c:v>
                </c:pt>
                <c:pt idx="20">
                  <c:v>5.4</c:v>
                </c:pt>
                <c:pt idx="21">
                  <c:v>5.3</c:v>
                </c:pt>
                <c:pt idx="22">
                  <c:v>5.5</c:v>
                </c:pt>
                <c:pt idx="23">
                  <c:v>5.6</c:v>
                </c:pt>
                <c:pt idx="24">
                  <c:v>5.3</c:v>
                </c:pt>
                <c:pt idx="25">
                  <c:v>5</c:v>
                </c:pt>
                <c:pt idx="26">
                  <c:v>5.3</c:v>
                </c:pt>
                <c:pt idx="27">
                  <c:v>5.4</c:v>
                </c:pt>
                <c:pt idx="28">
                  <c:v>5.7</c:v>
                </c:pt>
                <c:pt idx="29">
                  <c:v>5.7</c:v>
                </c:pt>
                <c:pt idx="30">
                  <c:v>5.3</c:v>
                </c:pt>
                <c:pt idx="31">
                  <c:v>5.5</c:v>
                </c:pt>
                <c:pt idx="32">
                  <c:v>5.8</c:v>
                </c:pt>
                <c:pt idx="33">
                  <c:v>5.5</c:v>
                </c:pt>
                <c:pt idx="34">
                  <c:v>5.5</c:v>
                </c:pt>
                <c:pt idx="35">
                  <c:v>5.4</c:v>
                </c:pt>
                <c:pt idx="36">
                  <c:v>5.2</c:v>
                </c:pt>
                <c:pt idx="37">
                  <c:v>5.4</c:v>
                </c:pt>
                <c:pt idx="38">
                  <c:v>5.4</c:v>
                </c:pt>
                <c:pt idx="39">
                  <c:v>5.5</c:v>
                </c:pt>
                <c:pt idx="40">
                  <c:v>5.4</c:v>
                </c:pt>
                <c:pt idx="41">
                  <c:v>5.2</c:v>
                </c:pt>
                <c:pt idx="42">
                  <c:v>5.5</c:v>
                </c:pt>
                <c:pt idx="43">
                  <c:v>5.5</c:v>
                </c:pt>
                <c:pt idx="44">
                  <c:v>5.7</c:v>
                </c:pt>
                <c:pt idx="45">
                  <c:v>5.6</c:v>
                </c:pt>
                <c:pt idx="46">
                  <c:v>5.7</c:v>
                </c:pt>
                <c:pt idx="47">
                  <c:v>5.2</c:v>
                </c:pt>
              </c:numCache>
            </c:numRef>
          </c:val>
          <c:smooth val="0"/>
          <c:extLst>
            <c:ext xmlns:c16="http://schemas.microsoft.com/office/drawing/2014/chart" uri="{C3380CC4-5D6E-409C-BE32-E72D297353CC}">
              <c16:uniqueId val="{00000006-9268-4BF3-B04E-D441EA1BCB02}"/>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9268-4BF3-B04E-D441EA1BCB02}"/>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20.526</c:v>
                </c:pt>
                <c:pt idx="1">
                  <c:v>20.609000000000002</c:v>
                </c:pt>
                <c:pt idx="2">
                  <c:v>20.556999999999999</c:v>
                </c:pt>
                <c:pt idx="3">
                  <c:v>20.637</c:v>
                </c:pt>
                <c:pt idx="4">
                  <c:v>20.577999999999999</c:v>
                </c:pt>
                <c:pt idx="5">
                  <c:v>20.684999999999999</c:v>
                </c:pt>
                <c:pt idx="6">
                  <c:v>20.556999999999999</c:v>
                </c:pt>
                <c:pt idx="7">
                  <c:v>20.501000000000001</c:v>
                </c:pt>
                <c:pt idx="8">
                  <c:v>20.443000000000001</c:v>
                </c:pt>
                <c:pt idx="9">
                  <c:v>20.440999999999999</c:v>
                </c:pt>
                <c:pt idx="10">
                  <c:v>20.472999999999999</c:v>
                </c:pt>
                <c:pt idx="11">
                  <c:v>20.51</c:v>
                </c:pt>
                <c:pt idx="12">
                  <c:v>20.47</c:v>
                </c:pt>
                <c:pt idx="13">
                  <c:v>20.388000000000002</c:v>
                </c:pt>
                <c:pt idx="14">
                  <c:v>20.359000000000002</c:v>
                </c:pt>
                <c:pt idx="15">
                  <c:v>20.379000000000001</c:v>
                </c:pt>
                <c:pt idx="16">
                  <c:v>20.373999999999999</c:v>
                </c:pt>
                <c:pt idx="17">
                  <c:v>20.318999999999999</c:v>
                </c:pt>
                <c:pt idx="18">
                  <c:v>20.420999999999999</c:v>
                </c:pt>
                <c:pt idx="19">
                  <c:v>20.434999999999999</c:v>
                </c:pt>
                <c:pt idx="20">
                  <c:v>20.404</c:v>
                </c:pt>
                <c:pt idx="21">
                  <c:v>20.370999999999999</c:v>
                </c:pt>
                <c:pt idx="22">
                  <c:v>20.3</c:v>
                </c:pt>
                <c:pt idx="23">
                  <c:v>20.349</c:v>
                </c:pt>
                <c:pt idx="24">
                  <c:v>20.329999999999998</c:v>
                </c:pt>
                <c:pt idx="25">
                  <c:v>20.277000000000001</c:v>
                </c:pt>
                <c:pt idx="26">
                  <c:v>20.454000000000001</c:v>
                </c:pt>
                <c:pt idx="27">
                  <c:v>20.472000000000001</c:v>
                </c:pt>
                <c:pt idx="28">
                  <c:v>20.439</c:v>
                </c:pt>
                <c:pt idx="29">
                  <c:v>20.452999999999999</c:v>
                </c:pt>
                <c:pt idx="30">
                  <c:v>20.381</c:v>
                </c:pt>
                <c:pt idx="31">
                  <c:v>20.422999999999998</c:v>
                </c:pt>
                <c:pt idx="32">
                  <c:v>20.443000000000001</c:v>
                </c:pt>
                <c:pt idx="33">
                  <c:v>20.521999999999998</c:v>
                </c:pt>
                <c:pt idx="34">
                  <c:v>20.478000000000002</c:v>
                </c:pt>
                <c:pt idx="35">
                  <c:v>20.527999999999999</c:v>
                </c:pt>
                <c:pt idx="36">
                  <c:v>20.422000000000001</c:v>
                </c:pt>
                <c:pt idx="37">
                  <c:v>12.417999999999999</c:v>
                </c:pt>
                <c:pt idx="38">
                  <c:v>10.029999999999999</c:v>
                </c:pt>
                <c:pt idx="39">
                  <c:v>9.9920000000000009</c:v>
                </c:pt>
                <c:pt idx="40">
                  <c:v>9.9779999999999998</c:v>
                </c:pt>
                <c:pt idx="41">
                  <c:v>9.9740000000000002</c:v>
                </c:pt>
                <c:pt idx="42">
                  <c:v>9.9990000000000006</c:v>
                </c:pt>
                <c:pt idx="43">
                  <c:v>13.074999999999999</c:v>
                </c:pt>
                <c:pt idx="44">
                  <c:v>19.411000000000001</c:v>
                </c:pt>
                <c:pt idx="45">
                  <c:v>20.37</c:v>
                </c:pt>
                <c:pt idx="46">
                  <c:v>20.456</c:v>
                </c:pt>
                <c:pt idx="47">
                  <c:v>20.472000000000001</c:v>
                </c:pt>
              </c:numCache>
            </c:numRef>
          </c:val>
          <c:smooth val="0"/>
          <c:extLst>
            <c:ext xmlns:c16="http://schemas.microsoft.com/office/drawing/2014/chart" uri="{C3380CC4-5D6E-409C-BE32-E72D297353CC}">
              <c16:uniqueId val="{00000008-9268-4BF3-B04E-D441EA1BCB02}"/>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9268-4BF3-B04E-D441EA1BCB02}"/>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pt idx="0">
                  <c:v>19.149999999999999</c:v>
                </c:pt>
                <c:pt idx="1">
                  <c:v>19.149999999999999</c:v>
                </c:pt>
                <c:pt idx="2">
                  <c:v>19.149999999999999</c:v>
                </c:pt>
                <c:pt idx="3">
                  <c:v>19.149999999999999</c:v>
                </c:pt>
                <c:pt idx="4">
                  <c:v>19.149999999999999</c:v>
                </c:pt>
                <c:pt idx="5">
                  <c:v>19.149999999999999</c:v>
                </c:pt>
                <c:pt idx="6">
                  <c:v>19.149999999999999</c:v>
                </c:pt>
                <c:pt idx="7">
                  <c:v>19.149999999999999</c:v>
                </c:pt>
                <c:pt idx="8">
                  <c:v>19.149999999999999</c:v>
                </c:pt>
                <c:pt idx="9">
                  <c:v>19.149999999999999</c:v>
                </c:pt>
                <c:pt idx="10">
                  <c:v>19.149999999999999</c:v>
                </c:pt>
                <c:pt idx="11">
                  <c:v>19.149999999999999</c:v>
                </c:pt>
                <c:pt idx="12">
                  <c:v>19.149999999999999</c:v>
                </c:pt>
                <c:pt idx="13">
                  <c:v>18.899999999999999</c:v>
                </c:pt>
                <c:pt idx="14">
                  <c:v>18.899999999999999</c:v>
                </c:pt>
                <c:pt idx="15">
                  <c:v>18.899999999999999</c:v>
                </c:pt>
                <c:pt idx="16">
                  <c:v>18.899999999999999</c:v>
                </c:pt>
                <c:pt idx="17">
                  <c:v>18.899999999999999</c:v>
                </c:pt>
                <c:pt idx="18">
                  <c:v>18.899999999999999</c:v>
                </c:pt>
                <c:pt idx="19">
                  <c:v>18.899999999999999</c:v>
                </c:pt>
                <c:pt idx="20">
                  <c:v>18.899999999999999</c:v>
                </c:pt>
                <c:pt idx="21">
                  <c:v>18.899999999999999</c:v>
                </c:pt>
                <c:pt idx="22">
                  <c:v>18.899999999999999</c:v>
                </c:pt>
                <c:pt idx="23">
                  <c:v>18.899999999999999</c:v>
                </c:pt>
                <c:pt idx="24">
                  <c:v>18.899999999999999</c:v>
                </c:pt>
                <c:pt idx="25">
                  <c:v>18.899999999999999</c:v>
                </c:pt>
                <c:pt idx="26">
                  <c:v>18.899999999999999</c:v>
                </c:pt>
                <c:pt idx="27">
                  <c:v>18.899999999999999</c:v>
                </c:pt>
                <c:pt idx="28">
                  <c:v>18.899999999999999</c:v>
                </c:pt>
                <c:pt idx="29">
                  <c:v>18.899999999999999</c:v>
                </c:pt>
                <c:pt idx="30">
                  <c:v>18.899999999999999</c:v>
                </c:pt>
                <c:pt idx="31">
                  <c:v>18.899999999999999</c:v>
                </c:pt>
                <c:pt idx="32">
                  <c:v>19</c:v>
                </c:pt>
                <c:pt idx="33">
                  <c:v>19</c:v>
                </c:pt>
                <c:pt idx="34">
                  <c:v>19</c:v>
                </c:pt>
                <c:pt idx="35">
                  <c:v>19</c:v>
                </c:pt>
                <c:pt idx="36">
                  <c:v>19</c:v>
                </c:pt>
                <c:pt idx="37">
                  <c:v>19</c:v>
                </c:pt>
                <c:pt idx="38">
                  <c:v>19</c:v>
                </c:pt>
                <c:pt idx="39">
                  <c:v>19</c:v>
                </c:pt>
                <c:pt idx="40">
                  <c:v>19</c:v>
                </c:pt>
                <c:pt idx="41">
                  <c:v>19</c:v>
                </c:pt>
                <c:pt idx="42">
                  <c:v>19</c:v>
                </c:pt>
                <c:pt idx="43">
                  <c:v>19</c:v>
                </c:pt>
                <c:pt idx="44">
                  <c:v>19</c:v>
                </c:pt>
                <c:pt idx="45">
                  <c:v>19</c:v>
                </c:pt>
                <c:pt idx="46">
                  <c:v>19</c:v>
                </c:pt>
                <c:pt idx="47">
                  <c:v>19</c:v>
                </c:pt>
              </c:numCache>
            </c:numRef>
          </c:val>
          <c:smooth val="0"/>
          <c:extLst>
            <c:ext xmlns:c16="http://schemas.microsoft.com/office/drawing/2014/chart" uri="{C3380CC4-5D6E-409C-BE32-E72D297353CC}">
              <c16:uniqueId val="{0000000A-9268-4BF3-B04E-D441EA1BCB02}"/>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9268-4BF3-B04E-D441EA1BCB02}"/>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9268-4BF3-B04E-D441EA1BCB02}"/>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numCache>
            </c:numRef>
          </c:val>
          <c:smooth val="0"/>
          <c:extLst>
            <c:ext xmlns:c16="http://schemas.microsoft.com/office/drawing/2014/chart" uri="{C3380CC4-5D6E-409C-BE32-E72D297353CC}">
              <c16:uniqueId val="{0000000D-9268-4BF3-B04E-D441EA1BCB02}"/>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numCache>
            </c:numRef>
          </c:val>
          <c:smooth val="0"/>
          <c:extLst>
            <c:ext xmlns:c16="http://schemas.microsoft.com/office/drawing/2014/chart" uri="{C3380CC4-5D6E-409C-BE32-E72D297353CC}">
              <c16:uniqueId val="{0000000E-9268-4BF3-B04E-D441EA1BCB02}"/>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9268-4BF3-B04E-D441EA1BCB02}"/>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numCache>
            </c:numRef>
          </c:val>
          <c:smooth val="0"/>
          <c:extLst>
            <c:ext xmlns:c16="http://schemas.microsoft.com/office/drawing/2014/chart" uri="{C3380CC4-5D6E-409C-BE32-E72D297353CC}">
              <c16:uniqueId val="{00000010-9268-4BF3-B04E-D441EA1BCB02}"/>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9268-4BF3-B04E-D441EA1BCB02}"/>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pt idx="0">
                  <c:v>5.2949999999999999</c:v>
                </c:pt>
                <c:pt idx="1">
                  <c:v>5.4550000000000001</c:v>
                </c:pt>
                <c:pt idx="2">
                  <c:v>6.375</c:v>
                </c:pt>
                <c:pt idx="3">
                  <c:v>6.5780000000000003</c:v>
                </c:pt>
                <c:pt idx="4">
                  <c:v>6.3719999999999999</c:v>
                </c:pt>
                <c:pt idx="5">
                  <c:v>6.5880000000000001</c:v>
                </c:pt>
                <c:pt idx="6">
                  <c:v>6.4669999999999996</c:v>
                </c:pt>
                <c:pt idx="7">
                  <c:v>6.569</c:v>
                </c:pt>
                <c:pt idx="8">
                  <c:v>6.5670000000000002</c:v>
                </c:pt>
                <c:pt idx="9">
                  <c:v>6.5830000000000002</c:v>
                </c:pt>
                <c:pt idx="10">
                  <c:v>6.5060000000000002</c:v>
                </c:pt>
                <c:pt idx="11">
                  <c:v>6.5250000000000004</c:v>
                </c:pt>
                <c:pt idx="12">
                  <c:v>6.4660000000000002</c:v>
                </c:pt>
                <c:pt idx="13">
                  <c:v>6.351</c:v>
                </c:pt>
                <c:pt idx="14">
                  <c:v>6.4729999999999999</c:v>
                </c:pt>
                <c:pt idx="15">
                  <c:v>6.4139999999999997</c:v>
                </c:pt>
                <c:pt idx="16">
                  <c:v>6.359</c:v>
                </c:pt>
                <c:pt idx="17">
                  <c:v>6.2249999999999996</c:v>
                </c:pt>
                <c:pt idx="18">
                  <c:v>6.3869999999999996</c:v>
                </c:pt>
                <c:pt idx="19">
                  <c:v>6.3949999999999996</c:v>
                </c:pt>
                <c:pt idx="20">
                  <c:v>6.4349999999999996</c:v>
                </c:pt>
                <c:pt idx="21">
                  <c:v>6.415</c:v>
                </c:pt>
                <c:pt idx="22">
                  <c:v>6.569</c:v>
                </c:pt>
                <c:pt idx="23">
                  <c:v>6.4379999999999997</c:v>
                </c:pt>
                <c:pt idx="24">
                  <c:v>6.42</c:v>
                </c:pt>
                <c:pt idx="25">
                  <c:v>6.5060000000000002</c:v>
                </c:pt>
                <c:pt idx="26">
                  <c:v>6.3719999999999999</c:v>
                </c:pt>
                <c:pt idx="27">
                  <c:v>6.4370000000000003</c:v>
                </c:pt>
                <c:pt idx="28">
                  <c:v>6.6230000000000002</c:v>
                </c:pt>
                <c:pt idx="29">
                  <c:v>6.6449999999999996</c:v>
                </c:pt>
                <c:pt idx="30">
                  <c:v>6.6239999999999997</c:v>
                </c:pt>
                <c:pt idx="31">
                  <c:v>6.68</c:v>
                </c:pt>
                <c:pt idx="32">
                  <c:v>6.2960000000000003</c:v>
                </c:pt>
                <c:pt idx="33">
                  <c:v>6.4260000000000002</c:v>
                </c:pt>
                <c:pt idx="34">
                  <c:v>6.343</c:v>
                </c:pt>
                <c:pt idx="35">
                  <c:v>6.3339999999999996</c:v>
                </c:pt>
                <c:pt idx="36">
                  <c:v>6.46</c:v>
                </c:pt>
                <c:pt idx="37">
                  <c:v>6.4480000000000004</c:v>
                </c:pt>
                <c:pt idx="38">
                  <c:v>6.5039999999999996</c:v>
                </c:pt>
                <c:pt idx="39">
                  <c:v>6.5350000000000001</c:v>
                </c:pt>
                <c:pt idx="40">
                  <c:v>6.5449999999999999</c:v>
                </c:pt>
                <c:pt idx="41">
                  <c:v>6.4989999999999997</c:v>
                </c:pt>
                <c:pt idx="42">
                  <c:v>6.5449999999999999</c:v>
                </c:pt>
                <c:pt idx="43">
                  <c:v>6.7089999999999996</c:v>
                </c:pt>
                <c:pt idx="44">
                  <c:v>6.8129999999999997</c:v>
                </c:pt>
                <c:pt idx="45">
                  <c:v>6.093</c:v>
                </c:pt>
                <c:pt idx="46">
                  <c:v>7.2380000000000004</c:v>
                </c:pt>
                <c:pt idx="47">
                  <c:v>7.2990000000000004</c:v>
                </c:pt>
              </c:numCache>
            </c:numRef>
          </c:val>
          <c:smooth val="0"/>
          <c:extLst>
            <c:ext xmlns:c16="http://schemas.microsoft.com/office/drawing/2014/chart" uri="{C3380CC4-5D6E-409C-BE32-E72D297353CC}">
              <c16:uniqueId val="{00000012-9268-4BF3-B04E-D441EA1BCB02}"/>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28.1</c:v>
                </c:pt>
                <c:pt idx="1">
                  <c:v>29.79</c:v>
                </c:pt>
                <c:pt idx="2">
                  <c:v>32.93</c:v>
                </c:pt>
                <c:pt idx="3">
                  <c:v>32.64</c:v>
                </c:pt>
                <c:pt idx="4">
                  <c:v>33.06</c:v>
                </c:pt>
                <c:pt idx="5">
                  <c:v>32.94</c:v>
                </c:pt>
                <c:pt idx="6">
                  <c:v>32.89</c:v>
                </c:pt>
                <c:pt idx="7">
                  <c:v>27.33</c:v>
                </c:pt>
                <c:pt idx="8">
                  <c:v>26.55</c:v>
                </c:pt>
                <c:pt idx="9">
                  <c:v>26.73</c:v>
                </c:pt>
                <c:pt idx="10">
                  <c:v>26.48</c:v>
                </c:pt>
                <c:pt idx="11">
                  <c:v>26.16</c:v>
                </c:pt>
                <c:pt idx="12">
                  <c:v>27.99</c:v>
                </c:pt>
                <c:pt idx="13">
                  <c:v>27.78</c:v>
                </c:pt>
                <c:pt idx="14">
                  <c:v>29.67</c:v>
                </c:pt>
                <c:pt idx="15">
                  <c:v>31.92</c:v>
                </c:pt>
                <c:pt idx="16">
                  <c:v>31.74</c:v>
                </c:pt>
                <c:pt idx="17">
                  <c:v>31.2</c:v>
                </c:pt>
                <c:pt idx="18">
                  <c:v>39.270000000000003</c:v>
                </c:pt>
                <c:pt idx="19">
                  <c:v>45.85</c:v>
                </c:pt>
                <c:pt idx="20">
                  <c:v>45.94</c:v>
                </c:pt>
                <c:pt idx="21">
                  <c:v>46.36</c:v>
                </c:pt>
                <c:pt idx="22">
                  <c:v>46.29</c:v>
                </c:pt>
                <c:pt idx="23">
                  <c:v>46.36</c:v>
                </c:pt>
                <c:pt idx="24">
                  <c:v>46.18</c:v>
                </c:pt>
                <c:pt idx="25">
                  <c:v>46.07</c:v>
                </c:pt>
                <c:pt idx="26">
                  <c:v>46.88</c:v>
                </c:pt>
                <c:pt idx="27">
                  <c:v>46.42</c:v>
                </c:pt>
                <c:pt idx="28">
                  <c:v>46.58</c:v>
                </c:pt>
                <c:pt idx="29">
                  <c:v>44.62</c:v>
                </c:pt>
                <c:pt idx="30">
                  <c:v>37.590000000000003</c:v>
                </c:pt>
                <c:pt idx="31">
                  <c:v>35.64</c:v>
                </c:pt>
                <c:pt idx="32">
                  <c:v>28.22</c:v>
                </c:pt>
                <c:pt idx="33">
                  <c:v>24.33</c:v>
                </c:pt>
                <c:pt idx="34">
                  <c:v>27.64</c:v>
                </c:pt>
                <c:pt idx="35">
                  <c:v>29.57</c:v>
                </c:pt>
                <c:pt idx="36">
                  <c:v>32.18</c:v>
                </c:pt>
                <c:pt idx="37">
                  <c:v>33.32</c:v>
                </c:pt>
                <c:pt idx="38">
                  <c:v>33.200000000000003</c:v>
                </c:pt>
                <c:pt idx="39">
                  <c:v>30.81</c:v>
                </c:pt>
                <c:pt idx="40">
                  <c:v>30.98</c:v>
                </c:pt>
                <c:pt idx="41">
                  <c:v>33.04</c:v>
                </c:pt>
                <c:pt idx="42">
                  <c:v>33.28</c:v>
                </c:pt>
                <c:pt idx="43">
                  <c:v>33.18</c:v>
                </c:pt>
                <c:pt idx="44">
                  <c:v>34.049999999999997</c:v>
                </c:pt>
                <c:pt idx="45">
                  <c:v>35.49</c:v>
                </c:pt>
                <c:pt idx="46">
                  <c:v>34.67</c:v>
                </c:pt>
                <c:pt idx="47">
                  <c:v>33.65</c:v>
                </c:pt>
              </c:numCache>
            </c:numRef>
          </c:val>
          <c:smooth val="0"/>
          <c:extLst>
            <c:ext xmlns:c16="http://schemas.microsoft.com/office/drawing/2014/chart" uri="{C3380CC4-5D6E-409C-BE32-E72D297353CC}">
              <c16:uniqueId val="{00000013-9268-4BF3-B04E-D441EA1BCB02}"/>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numCache>
            </c:numRef>
          </c:val>
          <c:smooth val="0"/>
          <c:extLst>
            <c:ext xmlns:c16="http://schemas.microsoft.com/office/drawing/2014/chart" uri="{C3380CC4-5D6E-409C-BE32-E72D297353CC}">
              <c16:uniqueId val="{00000014-9268-4BF3-B04E-D441EA1BCB02}"/>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137.93290999999999</c:v>
                </c:pt>
                <c:pt idx="1">
                  <c:v>139.29301000000001</c:v>
                </c:pt>
                <c:pt idx="2">
                  <c:v>141.68723</c:v>
                </c:pt>
                <c:pt idx="3">
                  <c:v>145.29245</c:v>
                </c:pt>
                <c:pt idx="4">
                  <c:v>143.45940999999999</c:v>
                </c:pt>
                <c:pt idx="5">
                  <c:v>140.35279</c:v>
                </c:pt>
                <c:pt idx="6">
                  <c:v>142.43244000000001</c:v>
                </c:pt>
                <c:pt idx="7">
                  <c:v>142.29487</c:v>
                </c:pt>
                <c:pt idx="8">
                  <c:v>141.84224</c:v>
                </c:pt>
                <c:pt idx="9">
                  <c:v>143.68548999999999</c:v>
                </c:pt>
                <c:pt idx="10">
                  <c:v>143.67822000000001</c:v>
                </c:pt>
                <c:pt idx="11">
                  <c:v>142.91908000000001</c:v>
                </c:pt>
                <c:pt idx="12">
                  <c:v>144.88325</c:v>
                </c:pt>
                <c:pt idx="13">
                  <c:v>143.33398</c:v>
                </c:pt>
                <c:pt idx="14">
                  <c:v>143.20651000000001</c:v>
                </c:pt>
                <c:pt idx="15">
                  <c:v>144.13122000000001</c:v>
                </c:pt>
                <c:pt idx="16">
                  <c:v>145.01433</c:v>
                </c:pt>
                <c:pt idx="17">
                  <c:v>144.00629000000001</c:v>
                </c:pt>
                <c:pt idx="18">
                  <c:v>142.63583</c:v>
                </c:pt>
                <c:pt idx="19">
                  <c:v>143.59264999999999</c:v>
                </c:pt>
                <c:pt idx="20">
                  <c:v>143.15409</c:v>
                </c:pt>
                <c:pt idx="21">
                  <c:v>140.93843000000001</c:v>
                </c:pt>
                <c:pt idx="22">
                  <c:v>138.49207000000001</c:v>
                </c:pt>
                <c:pt idx="23">
                  <c:v>137.97678999999999</c:v>
                </c:pt>
                <c:pt idx="24">
                  <c:v>137.42435</c:v>
                </c:pt>
                <c:pt idx="25">
                  <c:v>139.52538000000001</c:v>
                </c:pt>
                <c:pt idx="26">
                  <c:v>135.35232999999999</c:v>
                </c:pt>
                <c:pt idx="27">
                  <c:v>136.05431999999999</c:v>
                </c:pt>
                <c:pt idx="28">
                  <c:v>138.06348</c:v>
                </c:pt>
                <c:pt idx="29">
                  <c:v>136.67687000000001</c:v>
                </c:pt>
                <c:pt idx="30">
                  <c:v>137.64886999999999</c:v>
                </c:pt>
                <c:pt idx="31">
                  <c:v>140.02386999999999</c:v>
                </c:pt>
                <c:pt idx="32">
                  <c:v>141.53001</c:v>
                </c:pt>
                <c:pt idx="33">
                  <c:v>140.3417</c:v>
                </c:pt>
                <c:pt idx="34">
                  <c:v>139.86080000000001</c:v>
                </c:pt>
                <c:pt idx="35">
                  <c:v>141.55332999999999</c:v>
                </c:pt>
                <c:pt idx="36">
                  <c:v>139.70348000000001</c:v>
                </c:pt>
                <c:pt idx="37">
                  <c:v>136.87992</c:v>
                </c:pt>
                <c:pt idx="38">
                  <c:v>138.64511999999999</c:v>
                </c:pt>
                <c:pt idx="39">
                  <c:v>135.44517999999999</c:v>
                </c:pt>
                <c:pt idx="40">
                  <c:v>135.97022999999999</c:v>
                </c:pt>
                <c:pt idx="41">
                  <c:v>137.42143999999999</c:v>
                </c:pt>
                <c:pt idx="42">
                  <c:v>140.40280000000001</c:v>
                </c:pt>
                <c:pt idx="43">
                  <c:v>141.99092999999999</c:v>
                </c:pt>
                <c:pt idx="44">
                  <c:v>143.46585999999999</c:v>
                </c:pt>
                <c:pt idx="45">
                  <c:v>142.86403000000001</c:v>
                </c:pt>
                <c:pt idx="46">
                  <c:v>141.05192</c:v>
                </c:pt>
                <c:pt idx="47">
                  <c:v>141.01967999999999</c:v>
                </c:pt>
              </c:numCache>
            </c:numRef>
          </c:val>
          <c:smooth val="0"/>
          <c:extLst>
            <c:ext xmlns:c16="http://schemas.microsoft.com/office/drawing/2014/chart" uri="{C3380CC4-5D6E-409C-BE32-E72D297353CC}">
              <c16:uniqueId val="{00000000-4D53-40FF-8627-78AE1F134194}"/>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numCache>
            </c:numRef>
          </c:val>
          <c:smooth val="0"/>
          <c:extLst>
            <c:ext xmlns:c16="http://schemas.microsoft.com/office/drawing/2014/chart" uri="{C3380CC4-5D6E-409C-BE32-E72D297353CC}">
              <c16:uniqueId val="{00000001-4D53-40FF-8627-78AE1F134194}"/>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3.004</c:v>
                </c:pt>
                <c:pt idx="1">
                  <c:v>2.9710000000000001</c:v>
                </c:pt>
                <c:pt idx="2">
                  <c:v>3.0394999999999999</c:v>
                </c:pt>
                <c:pt idx="3">
                  <c:v>3.1105</c:v>
                </c:pt>
                <c:pt idx="4">
                  <c:v>3.1659000000000002</c:v>
                </c:pt>
                <c:pt idx="5">
                  <c:v>3.1381999999999999</c:v>
                </c:pt>
                <c:pt idx="6">
                  <c:v>3.2054999999999998</c:v>
                </c:pt>
                <c:pt idx="7">
                  <c:v>3.1842999999999999</c:v>
                </c:pt>
                <c:pt idx="8">
                  <c:v>3.1714000000000002</c:v>
                </c:pt>
                <c:pt idx="9">
                  <c:v>3.2473999999999998</c:v>
                </c:pt>
                <c:pt idx="10">
                  <c:v>3.1734</c:v>
                </c:pt>
                <c:pt idx="11">
                  <c:v>3.0684</c:v>
                </c:pt>
                <c:pt idx="12">
                  <c:v>3.0663999999999998</c:v>
                </c:pt>
                <c:pt idx="13">
                  <c:v>3.0590000000000002</c:v>
                </c:pt>
                <c:pt idx="14">
                  <c:v>3.0485000000000002</c:v>
                </c:pt>
                <c:pt idx="15">
                  <c:v>3.1009000000000002</c:v>
                </c:pt>
                <c:pt idx="16">
                  <c:v>3.1789000000000001</c:v>
                </c:pt>
                <c:pt idx="17">
                  <c:v>3.2042000000000002</c:v>
                </c:pt>
                <c:pt idx="18">
                  <c:v>3.1602000000000001</c:v>
                </c:pt>
                <c:pt idx="19">
                  <c:v>3.2149000000000001</c:v>
                </c:pt>
                <c:pt idx="20">
                  <c:v>3.1850000000000001</c:v>
                </c:pt>
                <c:pt idx="21">
                  <c:v>3.2096</c:v>
                </c:pt>
                <c:pt idx="22">
                  <c:v>3.1717</c:v>
                </c:pt>
                <c:pt idx="23">
                  <c:v>3.1478999999999999</c:v>
                </c:pt>
                <c:pt idx="24">
                  <c:v>3.1524999999999999</c:v>
                </c:pt>
                <c:pt idx="25">
                  <c:v>3.1309999999999998</c:v>
                </c:pt>
                <c:pt idx="26">
                  <c:v>3.2107000000000001</c:v>
                </c:pt>
                <c:pt idx="27">
                  <c:v>3.1351</c:v>
                </c:pt>
                <c:pt idx="28">
                  <c:v>3.2509999999999999</c:v>
                </c:pt>
                <c:pt idx="29">
                  <c:v>3.1547000000000001</c:v>
                </c:pt>
                <c:pt idx="30">
                  <c:v>3.22</c:v>
                </c:pt>
                <c:pt idx="31">
                  <c:v>3.2623000000000002</c:v>
                </c:pt>
                <c:pt idx="32">
                  <c:v>3.2479</c:v>
                </c:pt>
                <c:pt idx="33">
                  <c:v>3.2808999999999999</c:v>
                </c:pt>
                <c:pt idx="34">
                  <c:v>3.2374999999999998</c:v>
                </c:pt>
                <c:pt idx="35">
                  <c:v>3.2856000000000001</c:v>
                </c:pt>
                <c:pt idx="36">
                  <c:v>3.4047000000000001</c:v>
                </c:pt>
                <c:pt idx="37">
                  <c:v>3.3054000000000001</c:v>
                </c:pt>
                <c:pt idx="38">
                  <c:v>3.3530000000000002</c:v>
                </c:pt>
                <c:pt idx="39">
                  <c:v>3.4249000000000001</c:v>
                </c:pt>
                <c:pt idx="40">
                  <c:v>3.3</c:v>
                </c:pt>
                <c:pt idx="41">
                  <c:v>3.3466</c:v>
                </c:pt>
                <c:pt idx="42">
                  <c:v>3.3841999999999999</c:v>
                </c:pt>
                <c:pt idx="43">
                  <c:v>3.3439000000000001</c:v>
                </c:pt>
                <c:pt idx="44">
                  <c:v>3.3212999999999999</c:v>
                </c:pt>
                <c:pt idx="45">
                  <c:v>3.3229000000000002</c:v>
                </c:pt>
                <c:pt idx="46">
                  <c:v>3.4260999999999999</c:v>
                </c:pt>
                <c:pt idx="47">
                  <c:v>3.3369</c:v>
                </c:pt>
              </c:numCache>
            </c:numRef>
          </c:val>
          <c:smooth val="0"/>
          <c:extLst>
            <c:ext xmlns:c16="http://schemas.microsoft.com/office/drawing/2014/chart" uri="{C3380CC4-5D6E-409C-BE32-E72D297353CC}">
              <c16:uniqueId val="{00000002-4D53-40FF-8627-78AE1F134194}"/>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98.95</c:v>
                </c:pt>
                <c:pt idx="1">
                  <c:v>98.36</c:v>
                </c:pt>
                <c:pt idx="2">
                  <c:v>100.92</c:v>
                </c:pt>
                <c:pt idx="3">
                  <c:v>102.41</c:v>
                </c:pt>
                <c:pt idx="4">
                  <c:v>100.47</c:v>
                </c:pt>
                <c:pt idx="5">
                  <c:v>99.2</c:v>
                </c:pt>
                <c:pt idx="6">
                  <c:v>105.84</c:v>
                </c:pt>
                <c:pt idx="7">
                  <c:v>119.99</c:v>
                </c:pt>
                <c:pt idx="8">
                  <c:v>123.69</c:v>
                </c:pt>
                <c:pt idx="9">
                  <c:v>123.31</c:v>
                </c:pt>
                <c:pt idx="10">
                  <c:v>123.67</c:v>
                </c:pt>
                <c:pt idx="11">
                  <c:v>122.2</c:v>
                </c:pt>
                <c:pt idx="12">
                  <c:v>119.99</c:v>
                </c:pt>
                <c:pt idx="13">
                  <c:v>116.98</c:v>
                </c:pt>
                <c:pt idx="14">
                  <c:v>117.96</c:v>
                </c:pt>
                <c:pt idx="15">
                  <c:v>120.88</c:v>
                </c:pt>
                <c:pt idx="16">
                  <c:v>122.42</c:v>
                </c:pt>
                <c:pt idx="17">
                  <c:v>122.5</c:v>
                </c:pt>
                <c:pt idx="18">
                  <c:v>109.17</c:v>
                </c:pt>
                <c:pt idx="19">
                  <c:v>96.2</c:v>
                </c:pt>
                <c:pt idx="20">
                  <c:v>119.51</c:v>
                </c:pt>
                <c:pt idx="21">
                  <c:v>120.48</c:v>
                </c:pt>
                <c:pt idx="22">
                  <c:v>121.21</c:v>
                </c:pt>
                <c:pt idx="23">
                  <c:v>119.6</c:v>
                </c:pt>
                <c:pt idx="24">
                  <c:v>120.8</c:v>
                </c:pt>
                <c:pt idx="25">
                  <c:v>121.93</c:v>
                </c:pt>
                <c:pt idx="26">
                  <c:v>121.29</c:v>
                </c:pt>
                <c:pt idx="27">
                  <c:v>120.92</c:v>
                </c:pt>
                <c:pt idx="28">
                  <c:v>119.97</c:v>
                </c:pt>
                <c:pt idx="29">
                  <c:v>120.15</c:v>
                </c:pt>
                <c:pt idx="30">
                  <c:v>114.11</c:v>
                </c:pt>
                <c:pt idx="31">
                  <c:v>119.75</c:v>
                </c:pt>
                <c:pt idx="32">
                  <c:v>121.55</c:v>
                </c:pt>
                <c:pt idx="33">
                  <c:v>120.36</c:v>
                </c:pt>
                <c:pt idx="34">
                  <c:v>119.81</c:v>
                </c:pt>
                <c:pt idx="35">
                  <c:v>120.08</c:v>
                </c:pt>
                <c:pt idx="36">
                  <c:v>121.89</c:v>
                </c:pt>
                <c:pt idx="37">
                  <c:v>115.34</c:v>
                </c:pt>
                <c:pt idx="38">
                  <c:v>119.23</c:v>
                </c:pt>
                <c:pt idx="39">
                  <c:v>120.27</c:v>
                </c:pt>
                <c:pt idx="40">
                  <c:v>120.6</c:v>
                </c:pt>
                <c:pt idx="41">
                  <c:v>119.85</c:v>
                </c:pt>
                <c:pt idx="42">
                  <c:v>120.23</c:v>
                </c:pt>
                <c:pt idx="43">
                  <c:v>122.83</c:v>
                </c:pt>
                <c:pt idx="44">
                  <c:v>120.61</c:v>
                </c:pt>
                <c:pt idx="45">
                  <c:v>120.04</c:v>
                </c:pt>
                <c:pt idx="46">
                  <c:v>118.55</c:v>
                </c:pt>
                <c:pt idx="47">
                  <c:v>120.15</c:v>
                </c:pt>
              </c:numCache>
            </c:numRef>
          </c:val>
          <c:smooth val="0"/>
          <c:extLst>
            <c:ext xmlns:c16="http://schemas.microsoft.com/office/drawing/2014/chart" uri="{C3380CC4-5D6E-409C-BE32-E72D297353CC}">
              <c16:uniqueId val="{00000003-4D53-40FF-8627-78AE1F134194}"/>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10.29998</c:v>
                </c:pt>
                <c:pt idx="1">
                  <c:v>9.8465699999999998</c:v>
                </c:pt>
                <c:pt idx="2">
                  <c:v>10.88706</c:v>
                </c:pt>
                <c:pt idx="3">
                  <c:v>10.555770000000001</c:v>
                </c:pt>
                <c:pt idx="4">
                  <c:v>10.71931</c:v>
                </c:pt>
                <c:pt idx="5">
                  <c:v>9.9678100000000001</c:v>
                </c:pt>
                <c:pt idx="6">
                  <c:v>9.8560499999999998</c:v>
                </c:pt>
                <c:pt idx="7">
                  <c:v>10.1181</c:v>
                </c:pt>
                <c:pt idx="8">
                  <c:v>10.164149999999999</c:v>
                </c:pt>
                <c:pt idx="9">
                  <c:v>7.6975899999999999</c:v>
                </c:pt>
                <c:pt idx="10">
                  <c:v>9.7544299999999993</c:v>
                </c:pt>
                <c:pt idx="11">
                  <c:v>9.4372299999999996</c:v>
                </c:pt>
                <c:pt idx="12">
                  <c:v>8.5775400000000008</c:v>
                </c:pt>
                <c:pt idx="13">
                  <c:v>7.9255500000000003</c:v>
                </c:pt>
                <c:pt idx="14">
                  <c:v>8.1333000000000002</c:v>
                </c:pt>
                <c:pt idx="15">
                  <c:v>8.0050399999999993</c:v>
                </c:pt>
                <c:pt idx="16">
                  <c:v>9.0536600000000007</c:v>
                </c:pt>
                <c:pt idx="17">
                  <c:v>9.9244599999999998</c:v>
                </c:pt>
                <c:pt idx="18">
                  <c:v>9.1798699999999993</c:v>
                </c:pt>
                <c:pt idx="19">
                  <c:v>8.7705599999999997</c:v>
                </c:pt>
                <c:pt idx="20">
                  <c:v>8.9774999999999991</c:v>
                </c:pt>
                <c:pt idx="21">
                  <c:v>8.7335100000000008</c:v>
                </c:pt>
                <c:pt idx="22">
                  <c:v>8.8087900000000001</c:v>
                </c:pt>
                <c:pt idx="23">
                  <c:v>8.8717100000000002</c:v>
                </c:pt>
                <c:pt idx="24">
                  <c:v>9.1049100000000003</c:v>
                </c:pt>
                <c:pt idx="25">
                  <c:v>9.0213300000000007</c:v>
                </c:pt>
                <c:pt idx="26">
                  <c:v>9.3523200000000006</c:v>
                </c:pt>
                <c:pt idx="27">
                  <c:v>8.2248599999999996</c:v>
                </c:pt>
                <c:pt idx="28">
                  <c:v>9.1088500000000003</c:v>
                </c:pt>
                <c:pt idx="29">
                  <c:v>10.26707</c:v>
                </c:pt>
                <c:pt idx="30">
                  <c:v>10.228820000000001</c:v>
                </c:pt>
                <c:pt idx="31">
                  <c:v>9.7461300000000008</c:v>
                </c:pt>
                <c:pt idx="32">
                  <c:v>9.7796199999999995</c:v>
                </c:pt>
                <c:pt idx="33">
                  <c:v>10.434559999999999</c:v>
                </c:pt>
                <c:pt idx="34">
                  <c:v>10.42733</c:v>
                </c:pt>
                <c:pt idx="35">
                  <c:v>10.01423</c:v>
                </c:pt>
                <c:pt idx="36">
                  <c:v>9.4892800000000008</c:v>
                </c:pt>
                <c:pt idx="37">
                  <c:v>8.2635299999999994</c:v>
                </c:pt>
                <c:pt idx="38">
                  <c:v>8.4009199999999993</c:v>
                </c:pt>
                <c:pt idx="39">
                  <c:v>8.5343099999999996</c:v>
                </c:pt>
                <c:pt idx="40">
                  <c:v>9.2894900000000007</c:v>
                </c:pt>
                <c:pt idx="41">
                  <c:v>10.25034</c:v>
                </c:pt>
                <c:pt idx="42">
                  <c:v>10.41277</c:v>
                </c:pt>
                <c:pt idx="43">
                  <c:v>10.8612</c:v>
                </c:pt>
                <c:pt idx="44">
                  <c:v>10.92212</c:v>
                </c:pt>
                <c:pt idx="45">
                  <c:v>10.773960000000001</c:v>
                </c:pt>
                <c:pt idx="46">
                  <c:v>10.878119999999999</c:v>
                </c:pt>
                <c:pt idx="47">
                  <c:v>11.232659999999999</c:v>
                </c:pt>
              </c:numCache>
            </c:numRef>
          </c:val>
          <c:smooth val="0"/>
          <c:extLst>
            <c:ext xmlns:c16="http://schemas.microsoft.com/office/drawing/2014/chart" uri="{C3380CC4-5D6E-409C-BE32-E72D297353CC}">
              <c16:uniqueId val="{00000004-4D53-40FF-8627-78AE1F134194}"/>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4D53-40FF-8627-78AE1F134194}"/>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pt idx="0">
                  <c:v>27.310199999999998</c:v>
                </c:pt>
                <c:pt idx="1">
                  <c:v>27.5899</c:v>
                </c:pt>
                <c:pt idx="2">
                  <c:v>26.5669</c:v>
                </c:pt>
                <c:pt idx="3">
                  <c:v>28.2378</c:v>
                </c:pt>
                <c:pt idx="4">
                  <c:v>26.928000000000001</c:v>
                </c:pt>
                <c:pt idx="5">
                  <c:v>26.733799999999999</c:v>
                </c:pt>
                <c:pt idx="6">
                  <c:v>28.138200000000001</c:v>
                </c:pt>
                <c:pt idx="7">
                  <c:v>26.573899999999998</c:v>
                </c:pt>
                <c:pt idx="8">
                  <c:v>27.2424</c:v>
                </c:pt>
                <c:pt idx="9">
                  <c:v>28.011399999999998</c:v>
                </c:pt>
                <c:pt idx="10">
                  <c:v>27.072500000000002</c:v>
                </c:pt>
                <c:pt idx="11">
                  <c:v>26.675000000000001</c:v>
                </c:pt>
                <c:pt idx="12">
                  <c:v>23.6126</c:v>
                </c:pt>
                <c:pt idx="13">
                  <c:v>23.346900000000002</c:v>
                </c:pt>
                <c:pt idx="14">
                  <c:v>24.775300000000001</c:v>
                </c:pt>
                <c:pt idx="15">
                  <c:v>25.559699999999999</c:v>
                </c:pt>
                <c:pt idx="16">
                  <c:v>25.31</c:v>
                </c:pt>
                <c:pt idx="17">
                  <c:v>27.045300000000001</c:v>
                </c:pt>
                <c:pt idx="18">
                  <c:v>28.3628</c:v>
                </c:pt>
                <c:pt idx="19">
                  <c:v>28.958400000000001</c:v>
                </c:pt>
                <c:pt idx="20">
                  <c:v>28.744599999999998</c:v>
                </c:pt>
                <c:pt idx="21">
                  <c:v>28.394500000000001</c:v>
                </c:pt>
                <c:pt idx="22">
                  <c:v>28.603300000000001</c:v>
                </c:pt>
                <c:pt idx="23">
                  <c:v>27.213799999999999</c:v>
                </c:pt>
                <c:pt idx="24">
                  <c:v>25.022300000000001</c:v>
                </c:pt>
                <c:pt idx="25">
                  <c:v>24.787299999999998</c:v>
                </c:pt>
                <c:pt idx="26">
                  <c:v>26.251300000000001</c:v>
                </c:pt>
                <c:pt idx="27">
                  <c:v>28.0046</c:v>
                </c:pt>
                <c:pt idx="28">
                  <c:v>27.616800000000001</c:v>
                </c:pt>
                <c:pt idx="29">
                  <c:v>28.0398</c:v>
                </c:pt>
                <c:pt idx="30">
                  <c:v>28.247800000000002</c:v>
                </c:pt>
                <c:pt idx="31">
                  <c:v>28.355899999999998</c:v>
                </c:pt>
                <c:pt idx="32">
                  <c:v>28.7822</c:v>
                </c:pt>
                <c:pt idx="33">
                  <c:v>28.2576</c:v>
                </c:pt>
                <c:pt idx="34">
                  <c:v>27.567699999999999</c:v>
                </c:pt>
                <c:pt idx="35">
                  <c:v>28.130600000000001</c:v>
                </c:pt>
                <c:pt idx="36">
                  <c:v>24.835799999999999</c:v>
                </c:pt>
                <c:pt idx="37">
                  <c:v>24.561900000000001</c:v>
                </c:pt>
                <c:pt idx="38">
                  <c:v>25.855399999999999</c:v>
                </c:pt>
                <c:pt idx="39">
                  <c:v>26.351400000000002</c:v>
                </c:pt>
                <c:pt idx="40">
                  <c:v>28.734300000000001</c:v>
                </c:pt>
                <c:pt idx="41">
                  <c:v>29.103100000000001</c:v>
                </c:pt>
                <c:pt idx="42">
                  <c:v>29.1556</c:v>
                </c:pt>
                <c:pt idx="43">
                  <c:v>29.291</c:v>
                </c:pt>
                <c:pt idx="44">
                  <c:v>30.420400000000001</c:v>
                </c:pt>
                <c:pt idx="45">
                  <c:v>30.382999999999999</c:v>
                </c:pt>
                <c:pt idx="46">
                  <c:v>30.307200000000002</c:v>
                </c:pt>
                <c:pt idx="47">
                  <c:v>28.8249</c:v>
                </c:pt>
              </c:numCache>
            </c:numRef>
          </c:val>
          <c:smooth val="0"/>
          <c:extLst>
            <c:ext xmlns:c16="http://schemas.microsoft.com/office/drawing/2014/chart" uri="{C3380CC4-5D6E-409C-BE32-E72D297353CC}">
              <c16:uniqueId val="{00000006-4D53-40FF-8627-78AE1F134194}"/>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3.9713500000000002</c:v>
                </c:pt>
                <c:pt idx="16">
                  <c:v>3.7307000000000001</c:v>
                </c:pt>
                <c:pt idx="17">
                  <c:v>3.87202</c:v>
                </c:pt>
                <c:pt idx="18">
                  <c:v>3.9659300000000002</c:v>
                </c:pt>
                <c:pt idx="19">
                  <c:v>4.0273599999999998</c:v>
                </c:pt>
                <c:pt idx="20">
                  <c:v>3.8865599999999998</c:v>
                </c:pt>
                <c:pt idx="21">
                  <c:v>3.7307000000000001</c:v>
                </c:pt>
                <c:pt idx="22">
                  <c:v>3.87202</c:v>
                </c:pt>
                <c:pt idx="23">
                  <c:v>3.9659300000000002</c:v>
                </c:pt>
                <c:pt idx="24">
                  <c:v>3.87202</c:v>
                </c:pt>
                <c:pt idx="25">
                  <c:v>3.9659300000000002</c:v>
                </c:pt>
                <c:pt idx="26">
                  <c:v>4.0273599999999998</c:v>
                </c:pt>
                <c:pt idx="27">
                  <c:v>3.8865599999999998</c:v>
                </c:pt>
                <c:pt idx="28">
                  <c:v>3.9036599999999999</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4D53-40FF-8627-78AE1F134194}"/>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8-4D53-40FF-8627-78AE1F134194}"/>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4D53-40FF-8627-78AE1F134194}"/>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88.014089999999996</c:v>
                </c:pt>
                <c:pt idx="1">
                  <c:v>86.635249999999999</c:v>
                </c:pt>
                <c:pt idx="2">
                  <c:v>86.778630000000007</c:v>
                </c:pt>
                <c:pt idx="3">
                  <c:v>86.388930000000002</c:v>
                </c:pt>
                <c:pt idx="4">
                  <c:v>87.075280000000006</c:v>
                </c:pt>
                <c:pt idx="5">
                  <c:v>87.006889999999999</c:v>
                </c:pt>
                <c:pt idx="6">
                  <c:v>86.372349999999997</c:v>
                </c:pt>
                <c:pt idx="7">
                  <c:v>85.481319999999997</c:v>
                </c:pt>
                <c:pt idx="8">
                  <c:v>86.298100000000005</c:v>
                </c:pt>
                <c:pt idx="9">
                  <c:v>86.290379999999999</c:v>
                </c:pt>
                <c:pt idx="10">
                  <c:v>86.336420000000004</c:v>
                </c:pt>
                <c:pt idx="11">
                  <c:v>87.001840000000001</c:v>
                </c:pt>
                <c:pt idx="12">
                  <c:v>87.268379999999993</c:v>
                </c:pt>
                <c:pt idx="13">
                  <c:v>87.166979999999995</c:v>
                </c:pt>
                <c:pt idx="14">
                  <c:v>87.298249999999996</c:v>
                </c:pt>
                <c:pt idx="15">
                  <c:v>87.496160000000003</c:v>
                </c:pt>
                <c:pt idx="16">
                  <c:v>87.116039999999998</c:v>
                </c:pt>
                <c:pt idx="17">
                  <c:v>86.98836</c:v>
                </c:pt>
                <c:pt idx="18">
                  <c:v>86.881979999999999</c:v>
                </c:pt>
                <c:pt idx="19">
                  <c:v>84.164910000000006</c:v>
                </c:pt>
                <c:pt idx="20">
                  <c:v>85.957319999999996</c:v>
                </c:pt>
                <c:pt idx="21">
                  <c:v>86.026129999999995</c:v>
                </c:pt>
                <c:pt idx="22">
                  <c:v>85.618709999999993</c:v>
                </c:pt>
                <c:pt idx="23">
                  <c:v>85.289280000000005</c:v>
                </c:pt>
                <c:pt idx="24">
                  <c:v>85.636399999999995</c:v>
                </c:pt>
                <c:pt idx="25">
                  <c:v>85.439670000000007</c:v>
                </c:pt>
                <c:pt idx="26">
                  <c:v>84.779629999999997</c:v>
                </c:pt>
                <c:pt idx="27">
                  <c:v>84.699479999999994</c:v>
                </c:pt>
                <c:pt idx="28">
                  <c:v>84.650450000000006</c:v>
                </c:pt>
                <c:pt idx="29">
                  <c:v>84.811930000000004</c:v>
                </c:pt>
                <c:pt idx="30">
                  <c:v>85.452910000000003</c:v>
                </c:pt>
                <c:pt idx="31">
                  <c:v>84.395809999999997</c:v>
                </c:pt>
                <c:pt idx="32">
                  <c:v>83.570149999999998</c:v>
                </c:pt>
                <c:pt idx="33">
                  <c:v>84.552419999999998</c:v>
                </c:pt>
                <c:pt idx="34">
                  <c:v>85.160359999999997</c:v>
                </c:pt>
                <c:pt idx="35">
                  <c:v>85.536050000000003</c:v>
                </c:pt>
                <c:pt idx="36">
                  <c:v>85.762690000000006</c:v>
                </c:pt>
                <c:pt idx="37">
                  <c:v>87.438649999999996</c:v>
                </c:pt>
                <c:pt idx="38">
                  <c:v>89.08466</c:v>
                </c:pt>
                <c:pt idx="39">
                  <c:v>89.026210000000006</c:v>
                </c:pt>
                <c:pt idx="40">
                  <c:v>88.212819999999994</c:v>
                </c:pt>
                <c:pt idx="41">
                  <c:v>87.761769999999999</c:v>
                </c:pt>
                <c:pt idx="42">
                  <c:v>88.374160000000003</c:v>
                </c:pt>
                <c:pt idx="43">
                  <c:v>87.942409999999995</c:v>
                </c:pt>
                <c:pt idx="44">
                  <c:v>88.545569999999998</c:v>
                </c:pt>
                <c:pt idx="45">
                  <c:v>87.960300000000004</c:v>
                </c:pt>
                <c:pt idx="46">
                  <c:v>86.693529999999996</c:v>
                </c:pt>
                <c:pt idx="47">
                  <c:v>86.277690000000007</c:v>
                </c:pt>
              </c:numCache>
            </c:numRef>
          </c:val>
          <c:smooth val="0"/>
          <c:extLst>
            <c:ext xmlns:c16="http://schemas.microsoft.com/office/drawing/2014/chart" uri="{C3380CC4-5D6E-409C-BE32-E72D297353CC}">
              <c16:uniqueId val="{0000000A-4D53-40FF-8627-78AE1F134194}"/>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22.36</c:v>
                </c:pt>
                <c:pt idx="1">
                  <c:v>22.507999999999999</c:v>
                </c:pt>
                <c:pt idx="2">
                  <c:v>22.53</c:v>
                </c:pt>
                <c:pt idx="3">
                  <c:v>22.513000000000002</c:v>
                </c:pt>
                <c:pt idx="4">
                  <c:v>22.5</c:v>
                </c:pt>
                <c:pt idx="5">
                  <c:v>22.527000000000001</c:v>
                </c:pt>
                <c:pt idx="6">
                  <c:v>22.62</c:v>
                </c:pt>
                <c:pt idx="7">
                  <c:v>22.542999999999999</c:v>
                </c:pt>
                <c:pt idx="8">
                  <c:v>22.498999999999999</c:v>
                </c:pt>
                <c:pt idx="9">
                  <c:v>22.545999999999999</c:v>
                </c:pt>
                <c:pt idx="10">
                  <c:v>22.567</c:v>
                </c:pt>
                <c:pt idx="11">
                  <c:v>22.497</c:v>
                </c:pt>
                <c:pt idx="12">
                  <c:v>22.454999999999998</c:v>
                </c:pt>
                <c:pt idx="13">
                  <c:v>22.465</c:v>
                </c:pt>
                <c:pt idx="14">
                  <c:v>22.823</c:v>
                </c:pt>
                <c:pt idx="15">
                  <c:v>22.431000000000001</c:v>
                </c:pt>
                <c:pt idx="16">
                  <c:v>22.863</c:v>
                </c:pt>
                <c:pt idx="17">
                  <c:v>22.545999999999999</c:v>
                </c:pt>
                <c:pt idx="18">
                  <c:v>22.782</c:v>
                </c:pt>
                <c:pt idx="19">
                  <c:v>22.436</c:v>
                </c:pt>
                <c:pt idx="20">
                  <c:v>22.832000000000001</c:v>
                </c:pt>
                <c:pt idx="21">
                  <c:v>22.488</c:v>
                </c:pt>
                <c:pt idx="22">
                  <c:v>22.81</c:v>
                </c:pt>
                <c:pt idx="23">
                  <c:v>22.501000000000001</c:v>
                </c:pt>
                <c:pt idx="24">
                  <c:v>22.545999999999999</c:v>
                </c:pt>
                <c:pt idx="25">
                  <c:v>22.661000000000001</c:v>
                </c:pt>
                <c:pt idx="26">
                  <c:v>22.561</c:v>
                </c:pt>
                <c:pt idx="27">
                  <c:v>22.632999999999999</c:v>
                </c:pt>
                <c:pt idx="28">
                  <c:v>22.513000000000002</c:v>
                </c:pt>
                <c:pt idx="29">
                  <c:v>22.684999999999999</c:v>
                </c:pt>
                <c:pt idx="30">
                  <c:v>22.564</c:v>
                </c:pt>
                <c:pt idx="31">
                  <c:v>22.673999999999999</c:v>
                </c:pt>
                <c:pt idx="32">
                  <c:v>22.611999999999998</c:v>
                </c:pt>
                <c:pt idx="33">
                  <c:v>22.619</c:v>
                </c:pt>
                <c:pt idx="34">
                  <c:v>22.824000000000002</c:v>
                </c:pt>
                <c:pt idx="35">
                  <c:v>22.634</c:v>
                </c:pt>
                <c:pt idx="36">
                  <c:v>22.74</c:v>
                </c:pt>
                <c:pt idx="37">
                  <c:v>22.713000000000001</c:v>
                </c:pt>
                <c:pt idx="38">
                  <c:v>22.776</c:v>
                </c:pt>
                <c:pt idx="39">
                  <c:v>22.654</c:v>
                </c:pt>
                <c:pt idx="40">
                  <c:v>22.715</c:v>
                </c:pt>
                <c:pt idx="41">
                  <c:v>22.777999999999999</c:v>
                </c:pt>
                <c:pt idx="42">
                  <c:v>22.744</c:v>
                </c:pt>
                <c:pt idx="43">
                  <c:v>22.844999999999999</c:v>
                </c:pt>
                <c:pt idx="44">
                  <c:v>22.754000000000001</c:v>
                </c:pt>
                <c:pt idx="45">
                  <c:v>22.751999999999999</c:v>
                </c:pt>
                <c:pt idx="46">
                  <c:v>22.698</c:v>
                </c:pt>
                <c:pt idx="47">
                  <c:v>22.63</c:v>
                </c:pt>
              </c:numCache>
            </c:numRef>
          </c:val>
          <c:smooth val="0"/>
          <c:extLst>
            <c:ext xmlns:c16="http://schemas.microsoft.com/office/drawing/2014/chart" uri="{C3380CC4-5D6E-409C-BE32-E72D297353CC}">
              <c16:uniqueId val="{0000000B-4D53-40FF-8627-78AE1F134194}"/>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pt idx="0">
                  <c:v>0.42199999999999999</c:v>
                </c:pt>
                <c:pt idx="1">
                  <c:v>0.40439999999999998</c:v>
                </c:pt>
                <c:pt idx="2">
                  <c:v>0.38779999999999998</c:v>
                </c:pt>
                <c:pt idx="3">
                  <c:v>0.37930000000000003</c:v>
                </c:pt>
                <c:pt idx="4">
                  <c:v>0.3785</c:v>
                </c:pt>
                <c:pt idx="5">
                  <c:v>0.36820000000000003</c:v>
                </c:pt>
                <c:pt idx="6">
                  <c:v>0.34589999999999999</c:v>
                </c:pt>
                <c:pt idx="7">
                  <c:v>0.35</c:v>
                </c:pt>
                <c:pt idx="8">
                  <c:v>0.372</c:v>
                </c:pt>
                <c:pt idx="9">
                  <c:v>0.3604</c:v>
                </c:pt>
                <c:pt idx="10">
                  <c:v>0.36099999999999999</c:v>
                </c:pt>
                <c:pt idx="11">
                  <c:v>0.37669999999999998</c:v>
                </c:pt>
                <c:pt idx="12">
                  <c:v>0.40379999999999999</c:v>
                </c:pt>
                <c:pt idx="13">
                  <c:v>0.41820000000000002</c:v>
                </c:pt>
                <c:pt idx="14">
                  <c:v>0.45629999999999998</c:v>
                </c:pt>
                <c:pt idx="15">
                  <c:v>0.46510000000000001</c:v>
                </c:pt>
                <c:pt idx="16">
                  <c:v>0.52980000000000005</c:v>
                </c:pt>
                <c:pt idx="17">
                  <c:v>0.63139999999999996</c:v>
                </c:pt>
                <c:pt idx="18">
                  <c:v>0.72360000000000002</c:v>
                </c:pt>
                <c:pt idx="19">
                  <c:v>0.87419999999999998</c:v>
                </c:pt>
                <c:pt idx="20">
                  <c:v>1.1193</c:v>
                </c:pt>
                <c:pt idx="21">
                  <c:v>1.3084</c:v>
                </c:pt>
                <c:pt idx="22">
                  <c:v>1.4315</c:v>
                </c:pt>
                <c:pt idx="23">
                  <c:v>1.4643999999999999</c:v>
                </c:pt>
                <c:pt idx="24">
                  <c:v>1.4662999999999999</c:v>
                </c:pt>
                <c:pt idx="25">
                  <c:v>1.4908999999999999</c:v>
                </c:pt>
                <c:pt idx="26">
                  <c:v>1.5114000000000001</c:v>
                </c:pt>
                <c:pt idx="27">
                  <c:v>1.5064</c:v>
                </c:pt>
                <c:pt idx="28">
                  <c:v>1.5031000000000001</c:v>
                </c:pt>
                <c:pt idx="29">
                  <c:v>1.4833000000000001</c:v>
                </c:pt>
                <c:pt idx="30">
                  <c:v>1.4769000000000001</c:v>
                </c:pt>
                <c:pt idx="31">
                  <c:v>1.4296</c:v>
                </c:pt>
                <c:pt idx="32">
                  <c:v>1.4336</c:v>
                </c:pt>
                <c:pt idx="33">
                  <c:v>1.4524999999999999</c:v>
                </c:pt>
                <c:pt idx="34">
                  <c:v>1.4624999999999999</c:v>
                </c:pt>
                <c:pt idx="35">
                  <c:v>1.4772000000000001</c:v>
                </c:pt>
                <c:pt idx="36">
                  <c:v>1.4638</c:v>
                </c:pt>
                <c:pt idx="37">
                  <c:v>1.4613</c:v>
                </c:pt>
                <c:pt idx="38">
                  <c:v>1.4381999999999999</c:v>
                </c:pt>
                <c:pt idx="39">
                  <c:v>1.4861</c:v>
                </c:pt>
                <c:pt idx="40">
                  <c:v>1.4541999999999999</c:v>
                </c:pt>
                <c:pt idx="41">
                  <c:v>1.4402999999999999</c:v>
                </c:pt>
                <c:pt idx="42">
                  <c:v>1.3828</c:v>
                </c:pt>
                <c:pt idx="43">
                  <c:v>1.2552000000000001</c:v>
                </c:pt>
                <c:pt idx="44">
                  <c:v>0.86019999999999996</c:v>
                </c:pt>
                <c:pt idx="45">
                  <c:v>0.66559999999999997</c:v>
                </c:pt>
                <c:pt idx="46">
                  <c:v>0.51980000000000004</c:v>
                </c:pt>
                <c:pt idx="47">
                  <c:v>0.4219</c:v>
                </c:pt>
              </c:numCache>
            </c:numRef>
          </c:val>
          <c:smooth val="0"/>
          <c:extLst>
            <c:ext xmlns:c16="http://schemas.microsoft.com/office/drawing/2014/chart" uri="{C3380CC4-5D6E-409C-BE32-E72D297353CC}">
              <c16:uniqueId val="{0000000C-4D53-40FF-8627-78AE1F134194}"/>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0.95113999999999999</c:v>
                </c:pt>
                <c:pt idx="1">
                  <c:v>0.90142</c:v>
                </c:pt>
                <c:pt idx="2">
                  <c:v>0.88983000000000001</c:v>
                </c:pt>
                <c:pt idx="3">
                  <c:v>0.87012</c:v>
                </c:pt>
                <c:pt idx="4">
                  <c:v>0.92418999999999996</c:v>
                </c:pt>
                <c:pt idx="5">
                  <c:v>0.87177000000000004</c:v>
                </c:pt>
                <c:pt idx="6">
                  <c:v>0.87990000000000002</c:v>
                </c:pt>
                <c:pt idx="7">
                  <c:v>0.86763000000000001</c:v>
                </c:pt>
                <c:pt idx="8">
                  <c:v>0.86677999999999999</c:v>
                </c:pt>
                <c:pt idx="9">
                  <c:v>0.88349999999999995</c:v>
                </c:pt>
                <c:pt idx="10">
                  <c:v>0.91803999999999997</c:v>
                </c:pt>
                <c:pt idx="11">
                  <c:v>0.90483999999999998</c:v>
                </c:pt>
                <c:pt idx="12">
                  <c:v>0.91020999999999996</c:v>
                </c:pt>
                <c:pt idx="13">
                  <c:v>0.92261000000000004</c:v>
                </c:pt>
                <c:pt idx="14">
                  <c:v>0.89136000000000004</c:v>
                </c:pt>
                <c:pt idx="15">
                  <c:v>0.85638000000000003</c:v>
                </c:pt>
                <c:pt idx="16">
                  <c:v>0.87287999999999999</c:v>
                </c:pt>
                <c:pt idx="17">
                  <c:v>0.87646999999999997</c:v>
                </c:pt>
                <c:pt idx="18">
                  <c:v>0.84006999999999998</c:v>
                </c:pt>
                <c:pt idx="19">
                  <c:v>0.79947999999999997</c:v>
                </c:pt>
                <c:pt idx="20">
                  <c:v>0.82923000000000002</c:v>
                </c:pt>
                <c:pt idx="21">
                  <c:v>0.76907000000000003</c:v>
                </c:pt>
                <c:pt idx="22">
                  <c:v>0.85546</c:v>
                </c:pt>
                <c:pt idx="23">
                  <c:v>0.83150999999999997</c:v>
                </c:pt>
                <c:pt idx="24">
                  <c:v>0.83187999999999995</c:v>
                </c:pt>
                <c:pt idx="25">
                  <c:v>0.83159000000000005</c:v>
                </c:pt>
                <c:pt idx="26">
                  <c:v>0.84138000000000002</c:v>
                </c:pt>
                <c:pt idx="27">
                  <c:v>0.86889000000000005</c:v>
                </c:pt>
                <c:pt idx="28">
                  <c:v>0.78061000000000003</c:v>
                </c:pt>
                <c:pt idx="29">
                  <c:v>0.79678000000000004</c:v>
                </c:pt>
                <c:pt idx="30">
                  <c:v>0.84045000000000003</c:v>
                </c:pt>
                <c:pt idx="31">
                  <c:v>0.80986000000000002</c:v>
                </c:pt>
                <c:pt idx="32">
                  <c:v>0.69972999999999996</c:v>
                </c:pt>
                <c:pt idx="33">
                  <c:v>0.74019000000000001</c:v>
                </c:pt>
                <c:pt idx="34">
                  <c:v>0.81394999999999995</c:v>
                </c:pt>
                <c:pt idx="35">
                  <c:v>0.81338999999999995</c:v>
                </c:pt>
                <c:pt idx="36">
                  <c:v>0.89656999999999998</c:v>
                </c:pt>
                <c:pt idx="37">
                  <c:v>0.92074999999999996</c:v>
                </c:pt>
                <c:pt idx="38">
                  <c:v>0.93649000000000004</c:v>
                </c:pt>
                <c:pt idx="39">
                  <c:v>0.94764999999999999</c:v>
                </c:pt>
                <c:pt idx="40">
                  <c:v>0.93845000000000001</c:v>
                </c:pt>
                <c:pt idx="41">
                  <c:v>0.93967999999999996</c:v>
                </c:pt>
                <c:pt idx="42">
                  <c:v>0.95274999999999999</c:v>
                </c:pt>
                <c:pt idx="43">
                  <c:v>0.91222999999999999</c:v>
                </c:pt>
                <c:pt idx="44">
                  <c:v>0.90852999999999995</c:v>
                </c:pt>
                <c:pt idx="45">
                  <c:v>0.90214000000000005</c:v>
                </c:pt>
                <c:pt idx="46">
                  <c:v>0.89697000000000005</c:v>
                </c:pt>
                <c:pt idx="47">
                  <c:v>0.92528999999999995</c:v>
                </c:pt>
              </c:numCache>
            </c:numRef>
          </c:val>
          <c:smooth val="0"/>
          <c:extLst>
            <c:ext xmlns:c16="http://schemas.microsoft.com/office/drawing/2014/chart" uri="{C3380CC4-5D6E-409C-BE32-E72D297353CC}">
              <c16:uniqueId val="{0000000D-4D53-40FF-8627-78AE1F134194}"/>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24.7211</c:v>
                </c:pt>
                <c:pt idx="1">
                  <c:v>24.022950000000002</c:v>
                </c:pt>
                <c:pt idx="2">
                  <c:v>25.224930000000001</c:v>
                </c:pt>
                <c:pt idx="3">
                  <c:v>26.485479999999999</c:v>
                </c:pt>
                <c:pt idx="4">
                  <c:v>26.817550000000001</c:v>
                </c:pt>
                <c:pt idx="5">
                  <c:v>24.0642</c:v>
                </c:pt>
                <c:pt idx="6">
                  <c:v>24.15391</c:v>
                </c:pt>
                <c:pt idx="7">
                  <c:v>24.559329999999999</c:v>
                </c:pt>
                <c:pt idx="8">
                  <c:v>25.050619999999999</c:v>
                </c:pt>
                <c:pt idx="9">
                  <c:v>24.747260000000001</c:v>
                </c:pt>
                <c:pt idx="10">
                  <c:v>25.25093</c:v>
                </c:pt>
                <c:pt idx="11">
                  <c:v>23.60623</c:v>
                </c:pt>
                <c:pt idx="12">
                  <c:v>23.017009999999999</c:v>
                </c:pt>
                <c:pt idx="13">
                  <c:v>22.692209999999999</c:v>
                </c:pt>
                <c:pt idx="14">
                  <c:v>22.001110000000001</c:v>
                </c:pt>
                <c:pt idx="15">
                  <c:v>19.097850000000001</c:v>
                </c:pt>
                <c:pt idx="16">
                  <c:v>19.69004</c:v>
                </c:pt>
                <c:pt idx="17">
                  <c:v>20.540890000000001</c:v>
                </c:pt>
                <c:pt idx="18">
                  <c:v>21.408670000000001</c:v>
                </c:pt>
                <c:pt idx="19">
                  <c:v>22.107859999999999</c:v>
                </c:pt>
                <c:pt idx="20">
                  <c:v>21.578900000000001</c:v>
                </c:pt>
                <c:pt idx="21">
                  <c:v>22.349730000000001</c:v>
                </c:pt>
                <c:pt idx="22">
                  <c:v>21.360810000000001</c:v>
                </c:pt>
                <c:pt idx="23">
                  <c:v>23.9206</c:v>
                </c:pt>
                <c:pt idx="24">
                  <c:v>23.648119999999999</c:v>
                </c:pt>
                <c:pt idx="25">
                  <c:v>23.422149999999998</c:v>
                </c:pt>
                <c:pt idx="26">
                  <c:v>24.501349999999999</c:v>
                </c:pt>
                <c:pt idx="27">
                  <c:v>24.86909</c:v>
                </c:pt>
                <c:pt idx="28">
                  <c:v>25.25873</c:v>
                </c:pt>
                <c:pt idx="29">
                  <c:v>24.990939999999998</c:v>
                </c:pt>
                <c:pt idx="30">
                  <c:v>25.176590000000001</c:v>
                </c:pt>
                <c:pt idx="31">
                  <c:v>26.001200000000001</c:v>
                </c:pt>
                <c:pt idx="32">
                  <c:v>25.48161</c:v>
                </c:pt>
                <c:pt idx="33">
                  <c:v>25.390809999999998</c:v>
                </c:pt>
                <c:pt idx="34">
                  <c:v>23.840050000000002</c:v>
                </c:pt>
                <c:pt idx="35">
                  <c:v>23.537990000000001</c:v>
                </c:pt>
                <c:pt idx="36">
                  <c:v>22.924330000000001</c:v>
                </c:pt>
                <c:pt idx="37">
                  <c:v>23.056889999999999</c:v>
                </c:pt>
                <c:pt idx="38">
                  <c:v>22.85839</c:v>
                </c:pt>
                <c:pt idx="39">
                  <c:v>23.953320000000001</c:v>
                </c:pt>
                <c:pt idx="40">
                  <c:v>24.205300000000001</c:v>
                </c:pt>
                <c:pt idx="41">
                  <c:v>23.511189999999999</c:v>
                </c:pt>
                <c:pt idx="42">
                  <c:v>25.69435</c:v>
                </c:pt>
                <c:pt idx="43">
                  <c:v>25.92042</c:v>
                </c:pt>
                <c:pt idx="44">
                  <c:v>26.227720000000001</c:v>
                </c:pt>
                <c:pt idx="45">
                  <c:v>24.70825</c:v>
                </c:pt>
                <c:pt idx="46">
                  <c:v>26.03837</c:v>
                </c:pt>
                <c:pt idx="47">
                  <c:v>25.479579999999999</c:v>
                </c:pt>
              </c:numCache>
            </c:numRef>
          </c:val>
          <c:smooth val="0"/>
          <c:extLst>
            <c:ext xmlns:c16="http://schemas.microsoft.com/office/drawing/2014/chart" uri="{C3380CC4-5D6E-409C-BE32-E72D297353CC}">
              <c16:uniqueId val="{0000000E-4D53-40FF-8627-78AE1F134194}"/>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421.45046000000002</c:v>
                </c:pt>
                <c:pt idx="1">
                  <c:v>428.29309999999998</c:v>
                </c:pt>
                <c:pt idx="2">
                  <c:v>430.54802999999998</c:v>
                </c:pt>
                <c:pt idx="3">
                  <c:v>428.66586000000001</c:v>
                </c:pt>
                <c:pt idx="4">
                  <c:v>435.47609</c:v>
                </c:pt>
                <c:pt idx="5">
                  <c:v>437.27211</c:v>
                </c:pt>
                <c:pt idx="6">
                  <c:v>432.46287999999998</c:v>
                </c:pt>
                <c:pt idx="7">
                  <c:v>436.09852000000001</c:v>
                </c:pt>
                <c:pt idx="8">
                  <c:v>433.86621000000002</c:v>
                </c:pt>
                <c:pt idx="9">
                  <c:v>437.35394000000002</c:v>
                </c:pt>
                <c:pt idx="10">
                  <c:v>421.58237000000003</c:v>
                </c:pt>
                <c:pt idx="11">
                  <c:v>440.18606</c:v>
                </c:pt>
                <c:pt idx="12">
                  <c:v>433.05466999999999</c:v>
                </c:pt>
                <c:pt idx="13">
                  <c:v>435.31826999999998</c:v>
                </c:pt>
                <c:pt idx="14">
                  <c:v>432.93808000000001</c:v>
                </c:pt>
                <c:pt idx="15">
                  <c:v>430.43232999999998</c:v>
                </c:pt>
                <c:pt idx="16">
                  <c:v>434.66971999999998</c:v>
                </c:pt>
                <c:pt idx="17">
                  <c:v>430.66960999999998</c:v>
                </c:pt>
                <c:pt idx="18">
                  <c:v>432.22516000000002</c:v>
                </c:pt>
                <c:pt idx="19">
                  <c:v>439.52847000000003</c:v>
                </c:pt>
                <c:pt idx="20">
                  <c:v>428.14956000000001</c:v>
                </c:pt>
                <c:pt idx="21">
                  <c:v>385.4846</c:v>
                </c:pt>
                <c:pt idx="22">
                  <c:v>369.49934999999999</c:v>
                </c:pt>
                <c:pt idx="23">
                  <c:v>374.1071</c:v>
                </c:pt>
                <c:pt idx="24">
                  <c:v>366.00143000000003</c:v>
                </c:pt>
                <c:pt idx="25">
                  <c:v>371.04455000000002</c:v>
                </c:pt>
                <c:pt idx="26">
                  <c:v>398.68238000000002</c:v>
                </c:pt>
                <c:pt idx="27">
                  <c:v>404.79910000000001</c:v>
                </c:pt>
                <c:pt idx="28">
                  <c:v>416.58616000000001</c:v>
                </c:pt>
                <c:pt idx="29">
                  <c:v>418.76571000000001</c:v>
                </c:pt>
                <c:pt idx="30">
                  <c:v>431.19949000000003</c:v>
                </c:pt>
                <c:pt idx="31">
                  <c:v>416.70555999999999</c:v>
                </c:pt>
                <c:pt idx="32">
                  <c:v>423.03188999999998</c:v>
                </c:pt>
                <c:pt idx="33">
                  <c:v>440.89612</c:v>
                </c:pt>
                <c:pt idx="34">
                  <c:v>457.90985000000001</c:v>
                </c:pt>
                <c:pt idx="35">
                  <c:v>461.58627000000001</c:v>
                </c:pt>
                <c:pt idx="36">
                  <c:v>461.34886</c:v>
                </c:pt>
                <c:pt idx="37">
                  <c:v>451.54462000000001</c:v>
                </c:pt>
                <c:pt idx="38">
                  <c:v>425.37592999999998</c:v>
                </c:pt>
                <c:pt idx="39">
                  <c:v>435.65798000000001</c:v>
                </c:pt>
                <c:pt idx="40">
                  <c:v>424.68876</c:v>
                </c:pt>
                <c:pt idx="41">
                  <c:v>426.83420999999998</c:v>
                </c:pt>
                <c:pt idx="42">
                  <c:v>446.59482000000003</c:v>
                </c:pt>
                <c:pt idx="43">
                  <c:v>445.74894999999998</c:v>
                </c:pt>
                <c:pt idx="44">
                  <c:v>458.88914</c:v>
                </c:pt>
                <c:pt idx="45">
                  <c:v>450.22356000000002</c:v>
                </c:pt>
                <c:pt idx="46">
                  <c:v>433.8546</c:v>
                </c:pt>
                <c:pt idx="47">
                  <c:v>432.00477999999998</c:v>
                </c:pt>
              </c:numCache>
            </c:numRef>
          </c:val>
          <c:smooth val="0"/>
          <c:extLst>
            <c:ext xmlns:c16="http://schemas.microsoft.com/office/drawing/2014/chart" uri="{C3380CC4-5D6E-409C-BE32-E72D297353CC}">
              <c16:uniqueId val="{0000000F-4D53-40FF-8627-78AE1F134194}"/>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pt idx="0">
                  <c:v>11.4091</c:v>
                </c:pt>
                <c:pt idx="1">
                  <c:v>11.0289</c:v>
                </c:pt>
                <c:pt idx="2">
                  <c:v>11.0837</c:v>
                </c:pt>
                <c:pt idx="3">
                  <c:v>11.182399999999999</c:v>
                </c:pt>
                <c:pt idx="4">
                  <c:v>11.088699999999999</c:v>
                </c:pt>
                <c:pt idx="5">
                  <c:v>11.261699999999999</c:v>
                </c:pt>
                <c:pt idx="6">
                  <c:v>11.6107</c:v>
                </c:pt>
                <c:pt idx="7">
                  <c:v>11.4747</c:v>
                </c:pt>
                <c:pt idx="8">
                  <c:v>11.6417</c:v>
                </c:pt>
                <c:pt idx="9">
                  <c:v>11.546099999999999</c:v>
                </c:pt>
                <c:pt idx="10">
                  <c:v>11.3559</c:v>
                </c:pt>
                <c:pt idx="11">
                  <c:v>10.598100000000001</c:v>
                </c:pt>
                <c:pt idx="12">
                  <c:v>10.1663</c:v>
                </c:pt>
                <c:pt idx="13">
                  <c:v>10.238300000000001</c:v>
                </c:pt>
                <c:pt idx="14">
                  <c:v>10.1891</c:v>
                </c:pt>
                <c:pt idx="15">
                  <c:v>10.2653</c:v>
                </c:pt>
                <c:pt idx="16">
                  <c:v>10.4444</c:v>
                </c:pt>
                <c:pt idx="17">
                  <c:v>10.881399999999999</c:v>
                </c:pt>
                <c:pt idx="18">
                  <c:v>11.113200000000001</c:v>
                </c:pt>
                <c:pt idx="19">
                  <c:v>11.154500000000001</c:v>
                </c:pt>
                <c:pt idx="20">
                  <c:v>11.4474</c:v>
                </c:pt>
                <c:pt idx="21">
                  <c:v>11.795199999999999</c:v>
                </c:pt>
                <c:pt idx="22">
                  <c:v>12.1226</c:v>
                </c:pt>
                <c:pt idx="23">
                  <c:v>11.7668</c:v>
                </c:pt>
                <c:pt idx="24">
                  <c:v>11.5367</c:v>
                </c:pt>
                <c:pt idx="25">
                  <c:v>11.4771</c:v>
                </c:pt>
                <c:pt idx="26">
                  <c:v>11.3386</c:v>
                </c:pt>
                <c:pt idx="27">
                  <c:v>11.148899999999999</c:v>
                </c:pt>
                <c:pt idx="28">
                  <c:v>11.0717</c:v>
                </c:pt>
                <c:pt idx="29">
                  <c:v>11.5489</c:v>
                </c:pt>
                <c:pt idx="30">
                  <c:v>11.9566</c:v>
                </c:pt>
                <c:pt idx="31">
                  <c:v>11.870699999999999</c:v>
                </c:pt>
                <c:pt idx="32">
                  <c:v>11.4377</c:v>
                </c:pt>
                <c:pt idx="33">
                  <c:v>11.3078</c:v>
                </c:pt>
                <c:pt idx="34">
                  <c:v>11.084199999999999</c:v>
                </c:pt>
                <c:pt idx="35">
                  <c:v>10.26</c:v>
                </c:pt>
                <c:pt idx="36">
                  <c:v>10.140700000000001</c:v>
                </c:pt>
                <c:pt idx="37">
                  <c:v>10.435</c:v>
                </c:pt>
                <c:pt idx="38">
                  <c:v>10.503399999999999</c:v>
                </c:pt>
                <c:pt idx="39">
                  <c:v>10.7797</c:v>
                </c:pt>
                <c:pt idx="40">
                  <c:v>11.3043</c:v>
                </c:pt>
                <c:pt idx="41">
                  <c:v>11.7074</c:v>
                </c:pt>
                <c:pt idx="42">
                  <c:v>11.8949</c:v>
                </c:pt>
                <c:pt idx="43">
                  <c:v>11.7774</c:v>
                </c:pt>
                <c:pt idx="44">
                  <c:v>11.742800000000001</c:v>
                </c:pt>
                <c:pt idx="45">
                  <c:v>11.8596</c:v>
                </c:pt>
                <c:pt idx="46">
                  <c:v>12.217000000000001</c:v>
                </c:pt>
                <c:pt idx="47">
                  <c:v>11.712</c:v>
                </c:pt>
              </c:numCache>
            </c:numRef>
          </c:val>
          <c:smooth val="0"/>
          <c:extLst>
            <c:ext xmlns:c16="http://schemas.microsoft.com/office/drawing/2014/chart" uri="{C3380CC4-5D6E-409C-BE32-E72D297353CC}">
              <c16:uniqueId val="{00000010-4D53-40FF-8627-78AE1F134194}"/>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146.798</c:v>
                </c:pt>
                <c:pt idx="1">
                  <c:v>154.43799999999999</c:v>
                </c:pt>
                <c:pt idx="2">
                  <c:v>154.05799999999999</c:v>
                </c:pt>
                <c:pt idx="3">
                  <c:v>150.18</c:v>
                </c:pt>
                <c:pt idx="4">
                  <c:v>150.46299999999999</c:v>
                </c:pt>
                <c:pt idx="5">
                  <c:v>153.67599999999999</c:v>
                </c:pt>
                <c:pt idx="6">
                  <c:v>147.07499999999999</c:v>
                </c:pt>
                <c:pt idx="7">
                  <c:v>153.44200000000001</c:v>
                </c:pt>
                <c:pt idx="8">
                  <c:v>153.202</c:v>
                </c:pt>
                <c:pt idx="9">
                  <c:v>151.953</c:v>
                </c:pt>
                <c:pt idx="10">
                  <c:v>154.08600000000001</c:v>
                </c:pt>
                <c:pt idx="11">
                  <c:v>151.155</c:v>
                </c:pt>
                <c:pt idx="12">
                  <c:v>149.94499999999999</c:v>
                </c:pt>
                <c:pt idx="13">
                  <c:v>149.01900000000001</c:v>
                </c:pt>
                <c:pt idx="14">
                  <c:v>147.53</c:v>
                </c:pt>
                <c:pt idx="15">
                  <c:v>148.44</c:v>
                </c:pt>
                <c:pt idx="16">
                  <c:v>149.83799999999999</c:v>
                </c:pt>
                <c:pt idx="17">
                  <c:v>151.53899999999999</c:v>
                </c:pt>
                <c:pt idx="18">
                  <c:v>149.17099999999999</c:v>
                </c:pt>
                <c:pt idx="19">
                  <c:v>149.00899999999999</c:v>
                </c:pt>
                <c:pt idx="20">
                  <c:v>150.27500000000001</c:v>
                </c:pt>
                <c:pt idx="21">
                  <c:v>119.60599999999999</c:v>
                </c:pt>
                <c:pt idx="22">
                  <c:v>122.258</c:v>
                </c:pt>
                <c:pt idx="23">
                  <c:v>124.795</c:v>
                </c:pt>
                <c:pt idx="24">
                  <c:v>114.07899999999999</c:v>
                </c:pt>
                <c:pt idx="25">
                  <c:v>109.529</c:v>
                </c:pt>
                <c:pt idx="26">
                  <c:v>110.298</c:v>
                </c:pt>
                <c:pt idx="27">
                  <c:v>109.04600000000001</c:v>
                </c:pt>
                <c:pt idx="28">
                  <c:v>110.03400000000001</c:v>
                </c:pt>
                <c:pt idx="29">
                  <c:v>127.34399999999999</c:v>
                </c:pt>
                <c:pt idx="30">
                  <c:v>148.13399999999999</c:v>
                </c:pt>
                <c:pt idx="31">
                  <c:v>146.68700000000001</c:v>
                </c:pt>
                <c:pt idx="32">
                  <c:v>147.16900000000001</c:v>
                </c:pt>
                <c:pt idx="33">
                  <c:v>147.67099999999999</c:v>
                </c:pt>
                <c:pt idx="34">
                  <c:v>151.643</c:v>
                </c:pt>
                <c:pt idx="35">
                  <c:v>145.18199999999999</c:v>
                </c:pt>
                <c:pt idx="36">
                  <c:v>145.13200000000001</c:v>
                </c:pt>
                <c:pt idx="37">
                  <c:v>148.68</c:v>
                </c:pt>
                <c:pt idx="38">
                  <c:v>146.02199999999999</c:v>
                </c:pt>
                <c:pt idx="39">
                  <c:v>151.28100000000001</c:v>
                </c:pt>
                <c:pt idx="40">
                  <c:v>149.68100000000001</c:v>
                </c:pt>
                <c:pt idx="41">
                  <c:v>149.21899999999999</c:v>
                </c:pt>
                <c:pt idx="42">
                  <c:v>154.21899999999999</c:v>
                </c:pt>
                <c:pt idx="43">
                  <c:v>153.029</c:v>
                </c:pt>
                <c:pt idx="44">
                  <c:v>153.447</c:v>
                </c:pt>
                <c:pt idx="45">
                  <c:v>154.92500000000001</c:v>
                </c:pt>
                <c:pt idx="46">
                  <c:v>157.202</c:v>
                </c:pt>
                <c:pt idx="47">
                  <c:v>153.398</c:v>
                </c:pt>
              </c:numCache>
            </c:numRef>
          </c:val>
          <c:smooth val="0"/>
          <c:extLst>
            <c:ext xmlns:c16="http://schemas.microsoft.com/office/drawing/2014/chart" uri="{C3380CC4-5D6E-409C-BE32-E72D297353CC}">
              <c16:uniqueId val="{00000011-4D53-40FF-8627-78AE1F134194}"/>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17.739439999999998</c:v>
                </c:pt>
                <c:pt idx="1">
                  <c:v>17.869150000000001</c:v>
                </c:pt>
                <c:pt idx="2">
                  <c:v>17.739370000000001</c:v>
                </c:pt>
                <c:pt idx="3">
                  <c:v>18.042480000000001</c:v>
                </c:pt>
                <c:pt idx="4">
                  <c:v>18.099019999999999</c:v>
                </c:pt>
                <c:pt idx="5">
                  <c:v>18.298300000000001</c:v>
                </c:pt>
                <c:pt idx="6">
                  <c:v>18.152080000000002</c:v>
                </c:pt>
                <c:pt idx="7">
                  <c:v>18.005379999999999</c:v>
                </c:pt>
                <c:pt idx="8">
                  <c:v>18.277570000000001</c:v>
                </c:pt>
                <c:pt idx="9">
                  <c:v>17.528030000000001</c:v>
                </c:pt>
                <c:pt idx="10">
                  <c:v>18.191109999999998</c:v>
                </c:pt>
                <c:pt idx="11">
                  <c:v>17.96583</c:v>
                </c:pt>
                <c:pt idx="12">
                  <c:v>17.791609999999999</c:v>
                </c:pt>
                <c:pt idx="13">
                  <c:v>17.779440000000001</c:v>
                </c:pt>
                <c:pt idx="14">
                  <c:v>17.424769999999999</c:v>
                </c:pt>
                <c:pt idx="15">
                  <c:v>17.53913</c:v>
                </c:pt>
                <c:pt idx="16">
                  <c:v>7.7598500000000001</c:v>
                </c:pt>
                <c:pt idx="17">
                  <c:v>8.0698299999999996</c:v>
                </c:pt>
                <c:pt idx="18">
                  <c:v>7.8315299999999999</c:v>
                </c:pt>
                <c:pt idx="19">
                  <c:v>7.6627999999999998</c:v>
                </c:pt>
                <c:pt idx="20">
                  <c:v>7.7390100000000004</c:v>
                </c:pt>
                <c:pt idx="21">
                  <c:v>7.6407299999999996</c:v>
                </c:pt>
                <c:pt idx="22">
                  <c:v>7.6035300000000001</c:v>
                </c:pt>
                <c:pt idx="23">
                  <c:v>7.5511499999999998</c:v>
                </c:pt>
                <c:pt idx="24">
                  <c:v>7.2930200000000003</c:v>
                </c:pt>
                <c:pt idx="25">
                  <c:v>7.7963199999999997</c:v>
                </c:pt>
                <c:pt idx="26">
                  <c:v>7.7027700000000001</c:v>
                </c:pt>
                <c:pt idx="27">
                  <c:v>7.5185599999999999</c:v>
                </c:pt>
                <c:pt idx="28">
                  <c:v>7.6719999999999997</c:v>
                </c:pt>
                <c:pt idx="29">
                  <c:v>7.6093500000000001</c:v>
                </c:pt>
                <c:pt idx="30">
                  <c:v>17.180230000000002</c:v>
                </c:pt>
                <c:pt idx="31">
                  <c:v>18.04759</c:v>
                </c:pt>
                <c:pt idx="32">
                  <c:v>18.28763</c:v>
                </c:pt>
                <c:pt idx="33">
                  <c:v>17.786210000000001</c:v>
                </c:pt>
                <c:pt idx="34">
                  <c:v>17.91573</c:v>
                </c:pt>
                <c:pt idx="35">
                  <c:v>18.38007</c:v>
                </c:pt>
                <c:pt idx="36">
                  <c:v>18.032879999999999</c:v>
                </c:pt>
                <c:pt idx="37">
                  <c:v>18.10482</c:v>
                </c:pt>
                <c:pt idx="38">
                  <c:v>18.058620000000001</c:v>
                </c:pt>
                <c:pt idx="39">
                  <c:v>18.408100000000001</c:v>
                </c:pt>
                <c:pt idx="40">
                  <c:v>18.450869999999998</c:v>
                </c:pt>
                <c:pt idx="41">
                  <c:v>18.55922</c:v>
                </c:pt>
                <c:pt idx="42">
                  <c:v>18.180389999999999</c:v>
                </c:pt>
                <c:pt idx="43">
                  <c:v>18.22167</c:v>
                </c:pt>
                <c:pt idx="44">
                  <c:v>18.475629999999999</c:v>
                </c:pt>
                <c:pt idx="45">
                  <c:v>18.717020000000002</c:v>
                </c:pt>
                <c:pt idx="46">
                  <c:v>18.443619999999999</c:v>
                </c:pt>
                <c:pt idx="47">
                  <c:v>18.364429999999999</c:v>
                </c:pt>
              </c:numCache>
            </c:numRef>
          </c:val>
          <c:smooth val="0"/>
          <c:extLst>
            <c:ext xmlns:c16="http://schemas.microsoft.com/office/drawing/2014/chart" uri="{C3380CC4-5D6E-409C-BE32-E72D297353CC}">
              <c16:uniqueId val="{00000012-4D53-40FF-8627-78AE1F134194}"/>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4D53-40FF-8627-78AE1F134194}"/>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4D53-40FF-8627-78AE1F134194}"/>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pt idx="0">
                  <c:v>14.2713</c:v>
                </c:pt>
                <c:pt idx="1">
                  <c:v>14.087199999999999</c:v>
                </c:pt>
                <c:pt idx="2">
                  <c:v>14.37</c:v>
                </c:pt>
                <c:pt idx="3">
                  <c:v>14.6478</c:v>
                </c:pt>
                <c:pt idx="4">
                  <c:v>14.241899999999999</c:v>
                </c:pt>
                <c:pt idx="5">
                  <c:v>14.7483</c:v>
                </c:pt>
                <c:pt idx="6">
                  <c:v>14.0228</c:v>
                </c:pt>
                <c:pt idx="7">
                  <c:v>13.803100000000001</c:v>
                </c:pt>
                <c:pt idx="8">
                  <c:v>13.4176</c:v>
                </c:pt>
                <c:pt idx="9">
                  <c:v>13.7066</c:v>
                </c:pt>
                <c:pt idx="10">
                  <c:v>13.3508</c:v>
                </c:pt>
                <c:pt idx="11">
                  <c:v>13.428100000000001</c:v>
                </c:pt>
                <c:pt idx="12">
                  <c:v>12.824199999999999</c:v>
                </c:pt>
                <c:pt idx="13">
                  <c:v>12.4396</c:v>
                </c:pt>
                <c:pt idx="14">
                  <c:v>12.7475</c:v>
                </c:pt>
                <c:pt idx="15">
                  <c:v>12.067500000000001</c:v>
                </c:pt>
                <c:pt idx="16">
                  <c:v>12.1608</c:v>
                </c:pt>
                <c:pt idx="17">
                  <c:v>12.8635</c:v>
                </c:pt>
                <c:pt idx="18">
                  <c:v>12.8314</c:v>
                </c:pt>
                <c:pt idx="19">
                  <c:v>13.9846</c:v>
                </c:pt>
                <c:pt idx="20">
                  <c:v>14.7919</c:v>
                </c:pt>
                <c:pt idx="21">
                  <c:v>14.729699999999999</c:v>
                </c:pt>
                <c:pt idx="22">
                  <c:v>14.627000000000001</c:v>
                </c:pt>
                <c:pt idx="23">
                  <c:v>14.5068</c:v>
                </c:pt>
                <c:pt idx="24">
                  <c:v>13.5017</c:v>
                </c:pt>
                <c:pt idx="25">
                  <c:v>13.1106</c:v>
                </c:pt>
                <c:pt idx="26">
                  <c:v>14.1525</c:v>
                </c:pt>
                <c:pt idx="27">
                  <c:v>13.6319</c:v>
                </c:pt>
                <c:pt idx="28">
                  <c:v>13.4678</c:v>
                </c:pt>
                <c:pt idx="29">
                  <c:v>13.3262</c:v>
                </c:pt>
                <c:pt idx="30">
                  <c:v>13.668799999999999</c:v>
                </c:pt>
                <c:pt idx="31">
                  <c:v>13.3522</c:v>
                </c:pt>
                <c:pt idx="32">
                  <c:v>13.308199999999999</c:v>
                </c:pt>
                <c:pt idx="33">
                  <c:v>13.164</c:v>
                </c:pt>
                <c:pt idx="34">
                  <c:v>13.094900000000001</c:v>
                </c:pt>
                <c:pt idx="35">
                  <c:v>13.158099999999999</c:v>
                </c:pt>
                <c:pt idx="36">
                  <c:v>13.055199999999999</c:v>
                </c:pt>
                <c:pt idx="37">
                  <c:v>12.826000000000001</c:v>
                </c:pt>
                <c:pt idx="38">
                  <c:v>11.772</c:v>
                </c:pt>
                <c:pt idx="39">
                  <c:v>11.7143</c:v>
                </c:pt>
                <c:pt idx="40">
                  <c:v>12.0724</c:v>
                </c:pt>
                <c:pt idx="41">
                  <c:v>12.866899999999999</c:v>
                </c:pt>
                <c:pt idx="42">
                  <c:v>12.9093</c:v>
                </c:pt>
                <c:pt idx="43">
                  <c:v>13.3787</c:v>
                </c:pt>
                <c:pt idx="44">
                  <c:v>13.9992</c:v>
                </c:pt>
                <c:pt idx="45">
                  <c:v>14.43</c:v>
                </c:pt>
                <c:pt idx="46">
                  <c:v>14.667299999999999</c:v>
                </c:pt>
                <c:pt idx="47">
                  <c:v>14.8224</c:v>
                </c:pt>
              </c:numCache>
            </c:numRef>
          </c:val>
          <c:smooth val="0"/>
          <c:extLst>
            <c:ext xmlns:c16="http://schemas.microsoft.com/office/drawing/2014/chart" uri="{C3380CC4-5D6E-409C-BE32-E72D297353CC}">
              <c16:uniqueId val="{00000015-4D53-40FF-8627-78AE1F134194}"/>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4.9766399999999997</c:v>
                </c:pt>
                <c:pt idx="1">
                  <c:v>5.1083800000000004</c:v>
                </c:pt>
                <c:pt idx="2">
                  <c:v>5.0975900000000003</c:v>
                </c:pt>
                <c:pt idx="3">
                  <c:v>4.8048299999999999</c:v>
                </c:pt>
                <c:pt idx="4">
                  <c:v>4.5058699999999998</c:v>
                </c:pt>
                <c:pt idx="5">
                  <c:v>4.4691099999999997</c:v>
                </c:pt>
                <c:pt idx="6">
                  <c:v>4.4409400000000003</c:v>
                </c:pt>
                <c:pt idx="7">
                  <c:v>4.4339399999999998</c:v>
                </c:pt>
                <c:pt idx="8">
                  <c:v>4.4446199999999996</c:v>
                </c:pt>
                <c:pt idx="9">
                  <c:v>4.4638299999999997</c:v>
                </c:pt>
                <c:pt idx="10">
                  <c:v>4.5225</c:v>
                </c:pt>
                <c:pt idx="11">
                  <c:v>4.5093500000000004</c:v>
                </c:pt>
                <c:pt idx="12">
                  <c:v>4.6178999999999997</c:v>
                </c:pt>
                <c:pt idx="13">
                  <c:v>4.4115500000000001</c:v>
                </c:pt>
                <c:pt idx="14">
                  <c:v>4.4651399999999999</c:v>
                </c:pt>
                <c:pt idx="15">
                  <c:v>4.4672400000000003</c:v>
                </c:pt>
                <c:pt idx="16">
                  <c:v>4.4434199999999997</c:v>
                </c:pt>
                <c:pt idx="17">
                  <c:v>4.4747199999999996</c:v>
                </c:pt>
                <c:pt idx="18">
                  <c:v>4.4953000000000003</c:v>
                </c:pt>
                <c:pt idx="19">
                  <c:v>4.64832</c:v>
                </c:pt>
                <c:pt idx="20">
                  <c:v>4.6500199999999996</c:v>
                </c:pt>
                <c:pt idx="21">
                  <c:v>4.7050299999999998</c:v>
                </c:pt>
                <c:pt idx="22">
                  <c:v>4.92821</c:v>
                </c:pt>
                <c:pt idx="23">
                  <c:v>4.7889299999999997</c:v>
                </c:pt>
                <c:pt idx="24">
                  <c:v>4.5588800000000003</c:v>
                </c:pt>
                <c:pt idx="25">
                  <c:v>4.5818199999999996</c:v>
                </c:pt>
                <c:pt idx="26">
                  <c:v>4.6094799999999996</c:v>
                </c:pt>
                <c:pt idx="27">
                  <c:v>4.8743499999999997</c:v>
                </c:pt>
                <c:pt idx="28">
                  <c:v>4.8437200000000002</c:v>
                </c:pt>
                <c:pt idx="29">
                  <c:v>4.7433100000000001</c:v>
                </c:pt>
                <c:pt idx="30">
                  <c:v>4.9838899999999997</c:v>
                </c:pt>
                <c:pt idx="31">
                  <c:v>4.96305</c:v>
                </c:pt>
                <c:pt idx="32">
                  <c:v>4.9015000000000004</c:v>
                </c:pt>
                <c:pt idx="33">
                  <c:v>4.9460100000000002</c:v>
                </c:pt>
                <c:pt idx="34">
                  <c:v>4.8830099999999996</c:v>
                </c:pt>
                <c:pt idx="35">
                  <c:v>4.7866999999999997</c:v>
                </c:pt>
                <c:pt idx="36">
                  <c:v>4.4820399999999996</c:v>
                </c:pt>
                <c:pt idx="37">
                  <c:v>4.4985299999999997</c:v>
                </c:pt>
                <c:pt idx="38">
                  <c:v>4.4994500000000004</c:v>
                </c:pt>
                <c:pt idx="39">
                  <c:v>4.5014900000000004</c:v>
                </c:pt>
                <c:pt idx="40">
                  <c:v>4.5283699999999998</c:v>
                </c:pt>
                <c:pt idx="41">
                  <c:v>4.6906699999999999</c:v>
                </c:pt>
                <c:pt idx="42">
                  <c:v>4.8959099999999998</c:v>
                </c:pt>
                <c:pt idx="43">
                  <c:v>4.9425999999999997</c:v>
                </c:pt>
                <c:pt idx="44">
                  <c:v>4.9653200000000002</c:v>
                </c:pt>
                <c:pt idx="45">
                  <c:v>4.9619</c:v>
                </c:pt>
                <c:pt idx="46">
                  <c:v>4.9562200000000001</c:v>
                </c:pt>
                <c:pt idx="47">
                  <c:v>4.8729300000000002</c:v>
                </c:pt>
              </c:numCache>
            </c:numRef>
          </c:val>
          <c:smooth val="0"/>
          <c:extLst>
            <c:ext xmlns:c16="http://schemas.microsoft.com/office/drawing/2014/chart" uri="{C3380CC4-5D6E-409C-BE32-E72D297353CC}">
              <c16:uniqueId val="{00000016-4D53-40FF-8627-78AE1F134194}"/>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4D53-40FF-8627-78AE1F134194}"/>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4D53-40FF-8627-78AE1F134194}"/>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16.484310000000001</c:v>
                </c:pt>
                <c:pt idx="1">
                  <c:v>16.169080000000001</c:v>
                </c:pt>
                <c:pt idx="2">
                  <c:v>16.309200000000001</c:v>
                </c:pt>
                <c:pt idx="3">
                  <c:v>16.111750000000001</c:v>
                </c:pt>
                <c:pt idx="4">
                  <c:v>15.848319999999999</c:v>
                </c:pt>
                <c:pt idx="5">
                  <c:v>16.3917</c:v>
                </c:pt>
                <c:pt idx="6">
                  <c:v>16.6831</c:v>
                </c:pt>
                <c:pt idx="7">
                  <c:v>15.87433</c:v>
                </c:pt>
                <c:pt idx="8">
                  <c:v>15.9062</c:v>
                </c:pt>
                <c:pt idx="9">
                  <c:v>15.84806</c:v>
                </c:pt>
                <c:pt idx="10">
                  <c:v>15.18609</c:v>
                </c:pt>
                <c:pt idx="11">
                  <c:v>13.84868</c:v>
                </c:pt>
                <c:pt idx="12">
                  <c:v>13.648099999999999</c:v>
                </c:pt>
                <c:pt idx="13">
                  <c:v>12.652850000000001</c:v>
                </c:pt>
                <c:pt idx="14">
                  <c:v>12.633050000000001</c:v>
                </c:pt>
                <c:pt idx="15">
                  <c:v>13.004099999999999</c:v>
                </c:pt>
                <c:pt idx="16">
                  <c:v>13.597149999999999</c:v>
                </c:pt>
                <c:pt idx="17">
                  <c:v>13.800990000000001</c:v>
                </c:pt>
                <c:pt idx="18">
                  <c:v>13.86215</c:v>
                </c:pt>
                <c:pt idx="19">
                  <c:v>14.23784</c:v>
                </c:pt>
                <c:pt idx="20">
                  <c:v>14.94482</c:v>
                </c:pt>
                <c:pt idx="21">
                  <c:v>15.76586</c:v>
                </c:pt>
                <c:pt idx="22">
                  <c:v>15.57888</c:v>
                </c:pt>
                <c:pt idx="23">
                  <c:v>15.812250000000001</c:v>
                </c:pt>
                <c:pt idx="24">
                  <c:v>15.611840000000001</c:v>
                </c:pt>
                <c:pt idx="25">
                  <c:v>15.97156</c:v>
                </c:pt>
                <c:pt idx="26">
                  <c:v>14.99288</c:v>
                </c:pt>
                <c:pt idx="27">
                  <c:v>15.7036</c:v>
                </c:pt>
                <c:pt idx="28">
                  <c:v>15.580679999999999</c:v>
                </c:pt>
                <c:pt idx="29">
                  <c:v>16.049859999999999</c:v>
                </c:pt>
                <c:pt idx="30">
                  <c:v>16.16339</c:v>
                </c:pt>
                <c:pt idx="31">
                  <c:v>16.689309999999999</c:v>
                </c:pt>
                <c:pt idx="32">
                  <c:v>16.628710000000002</c:v>
                </c:pt>
                <c:pt idx="33">
                  <c:v>15.966419999999999</c:v>
                </c:pt>
                <c:pt idx="34">
                  <c:v>14.86684</c:v>
                </c:pt>
                <c:pt idx="35">
                  <c:v>13.628259999999999</c:v>
                </c:pt>
                <c:pt idx="36">
                  <c:v>12.49592</c:v>
                </c:pt>
                <c:pt idx="37">
                  <c:v>12.623239999999999</c:v>
                </c:pt>
                <c:pt idx="38">
                  <c:v>12.932700000000001</c:v>
                </c:pt>
                <c:pt idx="39">
                  <c:v>13.092370000000001</c:v>
                </c:pt>
                <c:pt idx="40">
                  <c:v>13.86247</c:v>
                </c:pt>
                <c:pt idx="41">
                  <c:v>14.53044</c:v>
                </c:pt>
                <c:pt idx="42">
                  <c:v>13.704370000000001</c:v>
                </c:pt>
                <c:pt idx="43">
                  <c:v>14.931419999999999</c:v>
                </c:pt>
                <c:pt idx="44">
                  <c:v>14.896750000000001</c:v>
                </c:pt>
                <c:pt idx="45">
                  <c:v>14.84327</c:v>
                </c:pt>
                <c:pt idx="46">
                  <c:v>15.89859</c:v>
                </c:pt>
                <c:pt idx="47">
                  <c:v>16.29346</c:v>
                </c:pt>
              </c:numCache>
            </c:numRef>
          </c:val>
          <c:smooth val="0"/>
          <c:extLst>
            <c:ext xmlns:c16="http://schemas.microsoft.com/office/drawing/2014/chart" uri="{C3380CC4-5D6E-409C-BE32-E72D297353CC}">
              <c16:uniqueId val="{00000019-4D53-40FF-8627-78AE1F134194}"/>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291.52999999999997</c:v>
                </c:pt>
                <c:pt idx="1">
                  <c:v>295.43</c:v>
                </c:pt>
                <c:pt idx="2">
                  <c:v>294.58999999999997</c:v>
                </c:pt>
                <c:pt idx="3">
                  <c:v>288.92</c:v>
                </c:pt>
                <c:pt idx="4">
                  <c:v>285.92</c:v>
                </c:pt>
                <c:pt idx="5">
                  <c:v>293.58</c:v>
                </c:pt>
                <c:pt idx="6">
                  <c:v>284.01</c:v>
                </c:pt>
                <c:pt idx="7">
                  <c:v>289.76</c:v>
                </c:pt>
                <c:pt idx="8">
                  <c:v>296.17</c:v>
                </c:pt>
                <c:pt idx="9">
                  <c:v>296.29000000000002</c:v>
                </c:pt>
                <c:pt idx="10">
                  <c:v>296.36</c:v>
                </c:pt>
                <c:pt idx="11">
                  <c:v>296.52</c:v>
                </c:pt>
                <c:pt idx="12">
                  <c:v>293.99</c:v>
                </c:pt>
                <c:pt idx="13">
                  <c:v>285.13</c:v>
                </c:pt>
                <c:pt idx="14">
                  <c:v>274.64</c:v>
                </c:pt>
                <c:pt idx="15">
                  <c:v>268.75</c:v>
                </c:pt>
                <c:pt idx="16">
                  <c:v>276.20999999999998</c:v>
                </c:pt>
                <c:pt idx="17">
                  <c:v>277.8</c:v>
                </c:pt>
                <c:pt idx="18">
                  <c:v>268.17</c:v>
                </c:pt>
                <c:pt idx="19">
                  <c:v>266.2</c:v>
                </c:pt>
                <c:pt idx="20">
                  <c:v>262.41000000000003</c:v>
                </c:pt>
                <c:pt idx="21">
                  <c:v>257.56</c:v>
                </c:pt>
                <c:pt idx="22">
                  <c:v>241.75</c:v>
                </c:pt>
                <c:pt idx="23">
                  <c:v>243.51</c:v>
                </c:pt>
                <c:pt idx="24">
                  <c:v>252.8</c:v>
                </c:pt>
                <c:pt idx="25">
                  <c:v>260.69</c:v>
                </c:pt>
                <c:pt idx="26">
                  <c:v>258.60000000000002</c:v>
                </c:pt>
                <c:pt idx="27">
                  <c:v>269.95</c:v>
                </c:pt>
                <c:pt idx="28">
                  <c:v>270.22000000000003</c:v>
                </c:pt>
                <c:pt idx="29">
                  <c:v>274.68</c:v>
                </c:pt>
                <c:pt idx="30">
                  <c:v>280.13</c:v>
                </c:pt>
                <c:pt idx="31">
                  <c:v>283.41000000000003</c:v>
                </c:pt>
                <c:pt idx="32">
                  <c:v>284.52999999999997</c:v>
                </c:pt>
                <c:pt idx="33">
                  <c:v>284.72000000000003</c:v>
                </c:pt>
                <c:pt idx="34">
                  <c:v>282.58999999999997</c:v>
                </c:pt>
                <c:pt idx="35">
                  <c:v>284.38</c:v>
                </c:pt>
                <c:pt idx="36">
                  <c:v>281.08999999999997</c:v>
                </c:pt>
                <c:pt idx="37">
                  <c:v>279.85000000000002</c:v>
                </c:pt>
                <c:pt idx="38">
                  <c:v>272.32</c:v>
                </c:pt>
                <c:pt idx="39">
                  <c:v>270.83999999999997</c:v>
                </c:pt>
                <c:pt idx="40">
                  <c:v>276.38</c:v>
                </c:pt>
                <c:pt idx="41">
                  <c:v>283.92</c:v>
                </c:pt>
                <c:pt idx="42">
                  <c:v>286.11</c:v>
                </c:pt>
                <c:pt idx="43">
                  <c:v>290.27</c:v>
                </c:pt>
                <c:pt idx="44">
                  <c:v>288.44</c:v>
                </c:pt>
                <c:pt idx="45">
                  <c:v>287.58</c:v>
                </c:pt>
                <c:pt idx="46">
                  <c:v>283.47000000000003</c:v>
                </c:pt>
                <c:pt idx="47">
                  <c:v>283.02</c:v>
                </c:pt>
              </c:numCache>
            </c:numRef>
          </c:val>
          <c:smooth val="0"/>
          <c:extLst>
            <c:ext xmlns:c16="http://schemas.microsoft.com/office/drawing/2014/chart" uri="{C3380CC4-5D6E-409C-BE32-E72D297353CC}">
              <c16:uniqueId val="{0000001A-4D53-40FF-8627-78AE1F134194}"/>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4D53-40FF-8627-78AE1F134194}"/>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36.116</c:v>
                </c:pt>
                <c:pt idx="1">
                  <c:v>35.840000000000003</c:v>
                </c:pt>
                <c:pt idx="2">
                  <c:v>34.204999999999998</c:v>
                </c:pt>
                <c:pt idx="3">
                  <c:v>35.49</c:v>
                </c:pt>
                <c:pt idx="4">
                  <c:v>35.953000000000003</c:v>
                </c:pt>
                <c:pt idx="5">
                  <c:v>35.463999999999999</c:v>
                </c:pt>
                <c:pt idx="6">
                  <c:v>35.463999999999999</c:v>
                </c:pt>
                <c:pt idx="7">
                  <c:v>35.537999999999997</c:v>
                </c:pt>
                <c:pt idx="8">
                  <c:v>35.445</c:v>
                </c:pt>
                <c:pt idx="9">
                  <c:v>36.143000000000001</c:v>
                </c:pt>
                <c:pt idx="10">
                  <c:v>36.161000000000001</c:v>
                </c:pt>
                <c:pt idx="11">
                  <c:v>36.152000000000001</c:v>
                </c:pt>
                <c:pt idx="12">
                  <c:v>35.715000000000003</c:v>
                </c:pt>
                <c:pt idx="13">
                  <c:v>35.392000000000003</c:v>
                </c:pt>
                <c:pt idx="14">
                  <c:v>35.218000000000004</c:v>
                </c:pt>
                <c:pt idx="15">
                  <c:v>35.801000000000002</c:v>
                </c:pt>
                <c:pt idx="16">
                  <c:v>35.279000000000003</c:v>
                </c:pt>
                <c:pt idx="17">
                  <c:v>35.15</c:v>
                </c:pt>
                <c:pt idx="18">
                  <c:v>36.238999999999997</c:v>
                </c:pt>
                <c:pt idx="19">
                  <c:v>35.848999999999997</c:v>
                </c:pt>
                <c:pt idx="20">
                  <c:v>30.27</c:v>
                </c:pt>
                <c:pt idx="21">
                  <c:v>34.997999999999998</c:v>
                </c:pt>
                <c:pt idx="22">
                  <c:v>35.771999999999998</c:v>
                </c:pt>
                <c:pt idx="23">
                  <c:v>35.119999999999997</c:v>
                </c:pt>
                <c:pt idx="24">
                  <c:v>34.302999999999997</c:v>
                </c:pt>
                <c:pt idx="25">
                  <c:v>33.229999999999997</c:v>
                </c:pt>
                <c:pt idx="26">
                  <c:v>33.819000000000003</c:v>
                </c:pt>
                <c:pt idx="27">
                  <c:v>34.103000000000002</c:v>
                </c:pt>
                <c:pt idx="28">
                  <c:v>33.423999999999999</c:v>
                </c:pt>
                <c:pt idx="29">
                  <c:v>34.445</c:v>
                </c:pt>
                <c:pt idx="30">
                  <c:v>35.116</c:v>
                </c:pt>
                <c:pt idx="31">
                  <c:v>33.115000000000002</c:v>
                </c:pt>
                <c:pt idx="32">
                  <c:v>35.406999999999996</c:v>
                </c:pt>
                <c:pt idx="33">
                  <c:v>35.320999999999998</c:v>
                </c:pt>
                <c:pt idx="34">
                  <c:v>35.973999999999997</c:v>
                </c:pt>
                <c:pt idx="35">
                  <c:v>35.918999999999997</c:v>
                </c:pt>
                <c:pt idx="36">
                  <c:v>35.996000000000002</c:v>
                </c:pt>
                <c:pt idx="37">
                  <c:v>34.143999999999998</c:v>
                </c:pt>
                <c:pt idx="38">
                  <c:v>32.377000000000002</c:v>
                </c:pt>
                <c:pt idx="39">
                  <c:v>32.749000000000002</c:v>
                </c:pt>
                <c:pt idx="40">
                  <c:v>33.328000000000003</c:v>
                </c:pt>
                <c:pt idx="41">
                  <c:v>33.331000000000003</c:v>
                </c:pt>
                <c:pt idx="42">
                  <c:v>33.072000000000003</c:v>
                </c:pt>
                <c:pt idx="43">
                  <c:v>33.247999999999998</c:v>
                </c:pt>
                <c:pt idx="44">
                  <c:v>33.314</c:v>
                </c:pt>
                <c:pt idx="45">
                  <c:v>35.35</c:v>
                </c:pt>
                <c:pt idx="46">
                  <c:v>35.137</c:v>
                </c:pt>
                <c:pt idx="47">
                  <c:v>35.423999999999999</c:v>
                </c:pt>
              </c:numCache>
            </c:numRef>
          </c:val>
          <c:smooth val="0"/>
          <c:extLst>
            <c:ext xmlns:c16="http://schemas.microsoft.com/office/drawing/2014/chart" uri="{C3380CC4-5D6E-409C-BE32-E72D297353CC}">
              <c16:uniqueId val="{0000001C-4D53-40FF-8627-78AE1F134194}"/>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numCache>
            </c:numRef>
          </c:val>
          <c:smooth val="0"/>
          <c:extLst>
            <c:ext xmlns:c16="http://schemas.microsoft.com/office/drawing/2014/chart" uri="{C3380CC4-5D6E-409C-BE32-E72D297353CC}">
              <c16:uniqueId val="{0000001D-4D53-40FF-8627-78AE1F134194}"/>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8.8618199999999998</c:v>
                </c:pt>
                <c:pt idx="1">
                  <c:v>9.1376600000000003</c:v>
                </c:pt>
                <c:pt idx="2">
                  <c:v>9.1138899999999996</c:v>
                </c:pt>
                <c:pt idx="3">
                  <c:v>9.1766299999999994</c:v>
                </c:pt>
                <c:pt idx="4">
                  <c:v>9.1150099999999998</c:v>
                </c:pt>
                <c:pt idx="5">
                  <c:v>8.9117099999999994</c:v>
                </c:pt>
                <c:pt idx="6">
                  <c:v>9.0269700000000004</c:v>
                </c:pt>
                <c:pt idx="7">
                  <c:v>9.3981399999999997</c:v>
                </c:pt>
                <c:pt idx="8">
                  <c:v>9.5579999999999998</c:v>
                </c:pt>
                <c:pt idx="9">
                  <c:v>9.5998999999999999</c:v>
                </c:pt>
                <c:pt idx="10">
                  <c:v>9.5937599999999996</c:v>
                </c:pt>
                <c:pt idx="11">
                  <c:v>9.3737899999999996</c:v>
                </c:pt>
                <c:pt idx="12">
                  <c:v>9.0187299999999997</c:v>
                </c:pt>
                <c:pt idx="13">
                  <c:v>8.9504999999999999</c:v>
                </c:pt>
                <c:pt idx="14">
                  <c:v>8.84544</c:v>
                </c:pt>
                <c:pt idx="15">
                  <c:v>8.8867499999999993</c:v>
                </c:pt>
                <c:pt idx="16">
                  <c:v>8.8488900000000008</c:v>
                </c:pt>
                <c:pt idx="17">
                  <c:v>6.7278099999999998</c:v>
                </c:pt>
                <c:pt idx="18">
                  <c:v>8.4903999999999993</c:v>
                </c:pt>
                <c:pt idx="19">
                  <c:v>9.0470199999999998</c:v>
                </c:pt>
                <c:pt idx="20">
                  <c:v>8.9758300000000002</c:v>
                </c:pt>
                <c:pt idx="21">
                  <c:v>9.0379400000000008</c:v>
                </c:pt>
                <c:pt idx="22">
                  <c:v>8.88523</c:v>
                </c:pt>
                <c:pt idx="23">
                  <c:v>8.9085099999999997</c:v>
                </c:pt>
                <c:pt idx="24">
                  <c:v>8.7598800000000008</c:v>
                </c:pt>
                <c:pt idx="25">
                  <c:v>8.7098099999999992</c:v>
                </c:pt>
                <c:pt idx="26">
                  <c:v>8.7972699999999993</c:v>
                </c:pt>
                <c:pt idx="27">
                  <c:v>9.1623999999999999</c:v>
                </c:pt>
                <c:pt idx="28">
                  <c:v>9.0263899999999992</c:v>
                </c:pt>
                <c:pt idx="29">
                  <c:v>8.9616299999999995</c:v>
                </c:pt>
                <c:pt idx="30">
                  <c:v>9.1250499999999999</c:v>
                </c:pt>
                <c:pt idx="31">
                  <c:v>9.1930800000000001</c:v>
                </c:pt>
                <c:pt idx="32">
                  <c:v>9.2644800000000007</c:v>
                </c:pt>
                <c:pt idx="33">
                  <c:v>9.0813900000000007</c:v>
                </c:pt>
                <c:pt idx="34">
                  <c:v>9.1799599999999995</c:v>
                </c:pt>
                <c:pt idx="35">
                  <c:v>9.1694600000000008</c:v>
                </c:pt>
                <c:pt idx="36">
                  <c:v>9.0716099999999997</c:v>
                </c:pt>
                <c:pt idx="37">
                  <c:v>9.0043000000000006</c:v>
                </c:pt>
                <c:pt idx="38">
                  <c:v>8.9566700000000008</c:v>
                </c:pt>
                <c:pt idx="39">
                  <c:v>9.2178000000000004</c:v>
                </c:pt>
                <c:pt idx="40">
                  <c:v>9.5197000000000003</c:v>
                </c:pt>
                <c:pt idx="41">
                  <c:v>9.3465900000000008</c:v>
                </c:pt>
                <c:pt idx="42">
                  <c:v>9.2079799999999992</c:v>
                </c:pt>
                <c:pt idx="43">
                  <c:v>9.4313000000000002</c:v>
                </c:pt>
                <c:pt idx="44">
                  <c:v>9.2581100000000003</c:v>
                </c:pt>
                <c:pt idx="45">
                  <c:v>9.5139300000000002</c:v>
                </c:pt>
                <c:pt idx="46">
                  <c:v>7.8923399999999999</c:v>
                </c:pt>
                <c:pt idx="47">
                  <c:v>12.246449999999999</c:v>
                </c:pt>
              </c:numCache>
            </c:numRef>
          </c:val>
          <c:smooth val="0"/>
          <c:extLst>
            <c:ext xmlns:c16="http://schemas.microsoft.com/office/drawing/2014/chart" uri="{C3380CC4-5D6E-409C-BE32-E72D297353CC}">
              <c16:uniqueId val="{0000001E-4D53-40FF-8627-78AE1F134194}"/>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PE"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1122.5</c:v>
                </c:pt>
                <c:pt idx="1">
                  <c:v>1123.8</c:v>
                </c:pt>
                <c:pt idx="2">
                  <c:v>1124.8</c:v>
                </c:pt>
                <c:pt idx="3">
                  <c:v>1110.4000000000001</c:v>
                </c:pt>
                <c:pt idx="4">
                  <c:v>1128.4000000000001</c:v>
                </c:pt>
                <c:pt idx="5">
                  <c:v>1106.3</c:v>
                </c:pt>
                <c:pt idx="6">
                  <c:v>1100</c:v>
                </c:pt>
                <c:pt idx="7">
                  <c:v>1126.7</c:v>
                </c:pt>
                <c:pt idx="8">
                  <c:v>1133.4000000000001</c:v>
                </c:pt>
                <c:pt idx="9">
                  <c:v>1117.9000000000001</c:v>
                </c:pt>
                <c:pt idx="10">
                  <c:v>1123.0999999999999</c:v>
                </c:pt>
                <c:pt idx="11">
                  <c:v>1116.4000000000001</c:v>
                </c:pt>
                <c:pt idx="12">
                  <c:v>1102.5</c:v>
                </c:pt>
                <c:pt idx="13">
                  <c:v>1027.9000000000001</c:v>
                </c:pt>
                <c:pt idx="14">
                  <c:v>985.4</c:v>
                </c:pt>
                <c:pt idx="15">
                  <c:v>990.3</c:v>
                </c:pt>
                <c:pt idx="16">
                  <c:v>969.8</c:v>
                </c:pt>
                <c:pt idx="17">
                  <c:v>963.9</c:v>
                </c:pt>
                <c:pt idx="18">
                  <c:v>969.6</c:v>
                </c:pt>
                <c:pt idx="19">
                  <c:v>998.9</c:v>
                </c:pt>
                <c:pt idx="20">
                  <c:v>1008.8</c:v>
                </c:pt>
                <c:pt idx="21">
                  <c:v>1009.2</c:v>
                </c:pt>
                <c:pt idx="22">
                  <c:v>1010.8</c:v>
                </c:pt>
                <c:pt idx="23">
                  <c:v>1007.5</c:v>
                </c:pt>
                <c:pt idx="24">
                  <c:v>992.6</c:v>
                </c:pt>
                <c:pt idx="25">
                  <c:v>1029.2</c:v>
                </c:pt>
                <c:pt idx="26">
                  <c:v>1035.5999999999999</c:v>
                </c:pt>
                <c:pt idx="27">
                  <c:v>1017.4</c:v>
                </c:pt>
                <c:pt idx="28">
                  <c:v>1031.3</c:v>
                </c:pt>
                <c:pt idx="29">
                  <c:v>1025</c:v>
                </c:pt>
                <c:pt idx="30">
                  <c:v>1020.4</c:v>
                </c:pt>
                <c:pt idx="31">
                  <c:v>1036.0999999999999</c:v>
                </c:pt>
                <c:pt idx="32">
                  <c:v>984.9</c:v>
                </c:pt>
                <c:pt idx="33">
                  <c:v>1000.4</c:v>
                </c:pt>
                <c:pt idx="34">
                  <c:v>1117.0999999999999</c:v>
                </c:pt>
                <c:pt idx="35">
                  <c:v>1105.8</c:v>
                </c:pt>
                <c:pt idx="36">
                  <c:v>1113.4000000000001</c:v>
                </c:pt>
                <c:pt idx="37">
                  <c:v>1131.3</c:v>
                </c:pt>
                <c:pt idx="38">
                  <c:v>1123.8</c:v>
                </c:pt>
                <c:pt idx="39">
                  <c:v>1119.8</c:v>
                </c:pt>
                <c:pt idx="40">
                  <c:v>1132.5</c:v>
                </c:pt>
                <c:pt idx="41">
                  <c:v>1136.7</c:v>
                </c:pt>
                <c:pt idx="42">
                  <c:v>1133.8</c:v>
                </c:pt>
                <c:pt idx="43">
                  <c:v>1130</c:v>
                </c:pt>
                <c:pt idx="44">
                  <c:v>1129.8</c:v>
                </c:pt>
                <c:pt idx="45">
                  <c:v>1136.4000000000001</c:v>
                </c:pt>
                <c:pt idx="46">
                  <c:v>1205.8</c:v>
                </c:pt>
                <c:pt idx="47">
                  <c:v>1198.5999999999999</c:v>
                </c:pt>
              </c:numCache>
            </c:numRef>
          </c:val>
          <c:extLst>
            <c:ext xmlns:c16="http://schemas.microsoft.com/office/drawing/2014/chart" uri="{C3380CC4-5D6E-409C-BE32-E72D297353CC}">
              <c16:uniqueId val="{00000000-FF4A-44CE-9F00-2760342EAA66}"/>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3326.8</c:v>
                </c:pt>
                <c:pt idx="1">
                  <c:v>3534.6</c:v>
                </c:pt>
                <c:pt idx="2">
                  <c:v>3590</c:v>
                </c:pt>
                <c:pt idx="3">
                  <c:v>3456.8</c:v>
                </c:pt>
                <c:pt idx="4">
                  <c:v>3582.8</c:v>
                </c:pt>
                <c:pt idx="5">
                  <c:v>3508.6</c:v>
                </c:pt>
                <c:pt idx="6">
                  <c:v>3617.1</c:v>
                </c:pt>
                <c:pt idx="7">
                  <c:v>3648.3</c:v>
                </c:pt>
                <c:pt idx="8">
                  <c:v>3579.7</c:v>
                </c:pt>
                <c:pt idx="9">
                  <c:v>3452.7</c:v>
                </c:pt>
                <c:pt idx="10">
                  <c:v>3616.3</c:v>
                </c:pt>
                <c:pt idx="11">
                  <c:v>3371.3</c:v>
                </c:pt>
                <c:pt idx="12">
                  <c:v>3103.3</c:v>
                </c:pt>
                <c:pt idx="13">
                  <c:v>2957.4</c:v>
                </c:pt>
                <c:pt idx="14">
                  <c:v>3250.6</c:v>
                </c:pt>
                <c:pt idx="15">
                  <c:v>3292.5</c:v>
                </c:pt>
                <c:pt idx="16">
                  <c:v>3337.9</c:v>
                </c:pt>
                <c:pt idx="17">
                  <c:v>3463.1</c:v>
                </c:pt>
                <c:pt idx="18">
                  <c:v>3433.5</c:v>
                </c:pt>
                <c:pt idx="19">
                  <c:v>3443.2</c:v>
                </c:pt>
                <c:pt idx="20">
                  <c:v>3446.3</c:v>
                </c:pt>
                <c:pt idx="21">
                  <c:v>3431.2</c:v>
                </c:pt>
                <c:pt idx="22">
                  <c:v>3384.2</c:v>
                </c:pt>
                <c:pt idx="23">
                  <c:v>3311</c:v>
                </c:pt>
                <c:pt idx="24">
                  <c:v>3302.4</c:v>
                </c:pt>
                <c:pt idx="25">
                  <c:v>3414.3</c:v>
                </c:pt>
                <c:pt idx="26">
                  <c:v>3299.6</c:v>
                </c:pt>
                <c:pt idx="27">
                  <c:v>3410.5</c:v>
                </c:pt>
                <c:pt idx="28">
                  <c:v>3389.8</c:v>
                </c:pt>
                <c:pt idx="29">
                  <c:v>3344</c:v>
                </c:pt>
                <c:pt idx="30">
                  <c:v>3220.7</c:v>
                </c:pt>
                <c:pt idx="31">
                  <c:v>3167.1</c:v>
                </c:pt>
                <c:pt idx="32">
                  <c:v>3183.1</c:v>
                </c:pt>
                <c:pt idx="33">
                  <c:v>3412.6</c:v>
                </c:pt>
                <c:pt idx="34">
                  <c:v>3367.7</c:v>
                </c:pt>
                <c:pt idx="35">
                  <c:v>3402.5</c:v>
                </c:pt>
                <c:pt idx="36">
                  <c:v>3391.8</c:v>
                </c:pt>
                <c:pt idx="37">
                  <c:v>3701</c:v>
                </c:pt>
                <c:pt idx="38">
                  <c:v>3729.2</c:v>
                </c:pt>
                <c:pt idx="39">
                  <c:v>3745</c:v>
                </c:pt>
                <c:pt idx="40">
                  <c:v>3764.4</c:v>
                </c:pt>
                <c:pt idx="41">
                  <c:v>3763.6</c:v>
                </c:pt>
                <c:pt idx="42">
                  <c:v>3730.8</c:v>
                </c:pt>
                <c:pt idx="43">
                  <c:v>3772.3</c:v>
                </c:pt>
                <c:pt idx="44">
                  <c:v>3605.7</c:v>
                </c:pt>
                <c:pt idx="45">
                  <c:v>3730.6</c:v>
                </c:pt>
                <c:pt idx="46">
                  <c:v>3651.5</c:v>
                </c:pt>
                <c:pt idx="47">
                  <c:v>3618.6</c:v>
                </c:pt>
              </c:numCache>
            </c:numRef>
          </c:val>
          <c:extLst>
            <c:ext xmlns:c16="http://schemas.microsoft.com/office/drawing/2014/chart" uri="{C3380CC4-5D6E-409C-BE32-E72D297353CC}">
              <c16:uniqueId val="{00000001-FF4A-44CE-9F00-2760342EAA66}"/>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1623</c:v>
                </c:pt>
                <c:pt idx="1">
                  <c:v>1438.7</c:v>
                </c:pt>
                <c:pt idx="2">
                  <c:v>1338.2</c:v>
                </c:pt>
                <c:pt idx="3">
                  <c:v>1318.7</c:v>
                </c:pt>
                <c:pt idx="4">
                  <c:v>1197.9000000000001</c:v>
                </c:pt>
                <c:pt idx="5">
                  <c:v>1210.4000000000001</c:v>
                </c:pt>
                <c:pt idx="6">
                  <c:v>1195.3</c:v>
                </c:pt>
                <c:pt idx="7">
                  <c:v>1184.9000000000001</c:v>
                </c:pt>
                <c:pt idx="8">
                  <c:v>1138.5</c:v>
                </c:pt>
                <c:pt idx="9">
                  <c:v>1110.3</c:v>
                </c:pt>
                <c:pt idx="10">
                  <c:v>1046.0999999999999</c:v>
                </c:pt>
                <c:pt idx="11">
                  <c:v>1043.4000000000001</c:v>
                </c:pt>
                <c:pt idx="12">
                  <c:v>914.3</c:v>
                </c:pt>
                <c:pt idx="13">
                  <c:v>923.1</c:v>
                </c:pt>
                <c:pt idx="14">
                  <c:v>916.4</c:v>
                </c:pt>
                <c:pt idx="15">
                  <c:v>922.8</c:v>
                </c:pt>
                <c:pt idx="16">
                  <c:v>915</c:v>
                </c:pt>
                <c:pt idx="17">
                  <c:v>996.4</c:v>
                </c:pt>
                <c:pt idx="18">
                  <c:v>1009.9</c:v>
                </c:pt>
                <c:pt idx="19">
                  <c:v>1009</c:v>
                </c:pt>
                <c:pt idx="20">
                  <c:v>1123.8</c:v>
                </c:pt>
                <c:pt idx="21">
                  <c:v>1091.2</c:v>
                </c:pt>
                <c:pt idx="22">
                  <c:v>1203.3</c:v>
                </c:pt>
                <c:pt idx="23">
                  <c:v>1214.0999999999999</c:v>
                </c:pt>
                <c:pt idx="24">
                  <c:v>1169.2</c:v>
                </c:pt>
                <c:pt idx="25">
                  <c:v>1068.3</c:v>
                </c:pt>
                <c:pt idx="26">
                  <c:v>1028.5</c:v>
                </c:pt>
                <c:pt idx="27">
                  <c:v>963</c:v>
                </c:pt>
                <c:pt idx="28">
                  <c:v>978.2</c:v>
                </c:pt>
                <c:pt idx="29">
                  <c:v>960.5</c:v>
                </c:pt>
                <c:pt idx="30">
                  <c:v>1179.0999999999999</c:v>
                </c:pt>
                <c:pt idx="31">
                  <c:v>1119.5999999999999</c:v>
                </c:pt>
                <c:pt idx="32">
                  <c:v>1086.7</c:v>
                </c:pt>
                <c:pt idx="33">
                  <c:v>1113.7</c:v>
                </c:pt>
                <c:pt idx="34">
                  <c:v>1219</c:v>
                </c:pt>
                <c:pt idx="35">
                  <c:v>1271.3</c:v>
                </c:pt>
                <c:pt idx="36">
                  <c:v>1500</c:v>
                </c:pt>
                <c:pt idx="37">
                  <c:v>1605.6</c:v>
                </c:pt>
                <c:pt idx="38">
                  <c:v>1727.5</c:v>
                </c:pt>
                <c:pt idx="39">
                  <c:v>1874.6</c:v>
                </c:pt>
                <c:pt idx="40">
                  <c:v>1883.7</c:v>
                </c:pt>
                <c:pt idx="41">
                  <c:v>1941</c:v>
                </c:pt>
                <c:pt idx="42">
                  <c:v>1886.7</c:v>
                </c:pt>
                <c:pt idx="43">
                  <c:v>1919.9</c:v>
                </c:pt>
                <c:pt idx="44">
                  <c:v>1762.5</c:v>
                </c:pt>
                <c:pt idx="45">
                  <c:v>1581.2</c:v>
                </c:pt>
                <c:pt idx="46">
                  <c:v>1388.8</c:v>
                </c:pt>
                <c:pt idx="47">
                  <c:v>1283.0999999999999</c:v>
                </c:pt>
              </c:numCache>
            </c:numRef>
          </c:val>
          <c:extLst>
            <c:ext xmlns:c16="http://schemas.microsoft.com/office/drawing/2014/chart" uri="{C3380CC4-5D6E-409C-BE32-E72D297353CC}">
              <c16:uniqueId val="{00000002-FF4A-44CE-9F00-2760342EAA66}"/>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46.8</c:v>
                </c:pt>
                <c:pt idx="1">
                  <c:v>47.1</c:v>
                </c:pt>
                <c:pt idx="2">
                  <c:v>46.9</c:v>
                </c:pt>
                <c:pt idx="3">
                  <c:v>46.7</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44.3</c:v>
                </c:pt>
                <c:pt idx="19">
                  <c:v>45.5</c:v>
                </c:pt>
                <c:pt idx="20">
                  <c:v>45.9</c:v>
                </c:pt>
                <c:pt idx="21">
                  <c:v>45.4</c:v>
                </c:pt>
                <c:pt idx="22">
                  <c:v>44.9</c:v>
                </c:pt>
                <c:pt idx="23">
                  <c:v>45.1</c:v>
                </c:pt>
                <c:pt idx="24">
                  <c:v>46.5</c:v>
                </c:pt>
                <c:pt idx="25">
                  <c:v>46.4</c:v>
                </c:pt>
                <c:pt idx="26">
                  <c:v>45.8</c:v>
                </c:pt>
                <c:pt idx="27">
                  <c:v>45.9</c:v>
                </c:pt>
                <c:pt idx="28">
                  <c:v>45.9</c:v>
                </c:pt>
                <c:pt idx="29">
                  <c:v>46.6</c:v>
                </c:pt>
                <c:pt idx="30">
                  <c:v>46.8</c:v>
                </c:pt>
                <c:pt idx="31">
                  <c:v>46.2</c:v>
                </c:pt>
                <c:pt idx="32">
                  <c:v>46.5</c:v>
                </c:pt>
                <c:pt idx="33">
                  <c:v>24.7</c:v>
                </c:pt>
                <c:pt idx="34">
                  <c:v>24.8</c:v>
                </c:pt>
                <c:pt idx="35">
                  <c:v>37.700000000000003</c:v>
                </c:pt>
                <c:pt idx="36">
                  <c:v>46.6</c:v>
                </c:pt>
                <c:pt idx="37">
                  <c:v>47.4</c:v>
                </c:pt>
                <c:pt idx="38">
                  <c:v>47.5</c:v>
                </c:pt>
                <c:pt idx="39">
                  <c:v>47.6</c:v>
                </c:pt>
                <c:pt idx="40">
                  <c:v>47.7</c:v>
                </c:pt>
                <c:pt idx="41">
                  <c:v>47.6</c:v>
                </c:pt>
                <c:pt idx="42">
                  <c:v>47.9</c:v>
                </c:pt>
                <c:pt idx="43">
                  <c:v>47.6</c:v>
                </c:pt>
                <c:pt idx="44">
                  <c:v>47.5</c:v>
                </c:pt>
                <c:pt idx="45">
                  <c:v>47.5</c:v>
                </c:pt>
                <c:pt idx="46">
                  <c:v>47.4</c:v>
                </c:pt>
                <c:pt idx="47">
                  <c:v>47.6</c:v>
                </c:pt>
              </c:numCache>
            </c:numRef>
          </c:val>
          <c:extLst>
            <c:ext xmlns:c16="http://schemas.microsoft.com/office/drawing/2014/chart" uri="{C3380CC4-5D6E-409C-BE32-E72D297353CC}">
              <c16:uniqueId val="{00000003-FF4A-44CE-9F00-2760342EAA66}"/>
            </c:ext>
          </c:extLst>
        </c:ser>
        <c:ser>
          <c:idx val="4"/>
          <c:order val="4"/>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TIPO_RECURSO!$K$7:$K$54</c:f>
              <c:numCache>
                <c:formatCode>#,##0.00</c:formatCode>
                <c:ptCount val="48"/>
                <c:pt idx="0">
                  <c:v>50.1</c:v>
                </c:pt>
                <c:pt idx="1">
                  <c:v>49.6</c:v>
                </c:pt>
                <c:pt idx="2">
                  <c:v>49.3</c:v>
                </c:pt>
                <c:pt idx="3">
                  <c:v>48.4</c:v>
                </c:pt>
                <c:pt idx="4">
                  <c:v>48.3</c:v>
                </c:pt>
                <c:pt idx="5">
                  <c:v>49.4</c:v>
                </c:pt>
                <c:pt idx="6">
                  <c:v>49.1</c:v>
                </c:pt>
                <c:pt idx="7">
                  <c:v>49.6</c:v>
                </c:pt>
                <c:pt idx="8">
                  <c:v>50.4</c:v>
                </c:pt>
                <c:pt idx="9">
                  <c:v>49.7</c:v>
                </c:pt>
                <c:pt idx="10">
                  <c:v>48.7</c:v>
                </c:pt>
                <c:pt idx="11">
                  <c:v>49.1</c:v>
                </c:pt>
                <c:pt idx="12">
                  <c:v>48</c:v>
                </c:pt>
                <c:pt idx="13">
                  <c:v>49.9</c:v>
                </c:pt>
                <c:pt idx="14">
                  <c:v>50</c:v>
                </c:pt>
                <c:pt idx="15">
                  <c:v>50.9</c:v>
                </c:pt>
                <c:pt idx="16">
                  <c:v>48.3</c:v>
                </c:pt>
                <c:pt idx="17">
                  <c:v>48.2</c:v>
                </c:pt>
                <c:pt idx="18">
                  <c:v>49.8</c:v>
                </c:pt>
                <c:pt idx="19">
                  <c:v>50.1</c:v>
                </c:pt>
                <c:pt idx="20">
                  <c:v>48.5</c:v>
                </c:pt>
                <c:pt idx="21">
                  <c:v>48.9</c:v>
                </c:pt>
                <c:pt idx="22">
                  <c:v>50</c:v>
                </c:pt>
                <c:pt idx="23">
                  <c:v>47.9</c:v>
                </c:pt>
                <c:pt idx="24">
                  <c:v>48.7</c:v>
                </c:pt>
                <c:pt idx="25">
                  <c:v>47.7</c:v>
                </c:pt>
                <c:pt idx="26">
                  <c:v>50.7</c:v>
                </c:pt>
                <c:pt idx="27">
                  <c:v>49</c:v>
                </c:pt>
                <c:pt idx="28">
                  <c:v>47.3</c:v>
                </c:pt>
                <c:pt idx="29">
                  <c:v>48.8</c:v>
                </c:pt>
                <c:pt idx="30">
                  <c:v>47.3</c:v>
                </c:pt>
                <c:pt idx="31">
                  <c:v>45.9</c:v>
                </c:pt>
                <c:pt idx="32">
                  <c:v>46.1</c:v>
                </c:pt>
                <c:pt idx="33">
                  <c:v>47.2</c:v>
                </c:pt>
                <c:pt idx="34">
                  <c:v>46.6</c:v>
                </c:pt>
                <c:pt idx="35">
                  <c:v>50.3</c:v>
                </c:pt>
                <c:pt idx="36">
                  <c:v>48</c:v>
                </c:pt>
                <c:pt idx="37">
                  <c:v>49.3</c:v>
                </c:pt>
                <c:pt idx="38">
                  <c:v>49.7</c:v>
                </c:pt>
                <c:pt idx="39">
                  <c:v>48.1</c:v>
                </c:pt>
                <c:pt idx="40">
                  <c:v>47.9</c:v>
                </c:pt>
                <c:pt idx="41">
                  <c:v>48</c:v>
                </c:pt>
                <c:pt idx="42">
                  <c:v>49.7</c:v>
                </c:pt>
                <c:pt idx="43">
                  <c:v>46.6</c:v>
                </c:pt>
                <c:pt idx="44">
                  <c:v>47.3</c:v>
                </c:pt>
                <c:pt idx="45">
                  <c:v>46.4</c:v>
                </c:pt>
                <c:pt idx="46">
                  <c:v>46.3</c:v>
                </c:pt>
                <c:pt idx="47">
                  <c:v>46.4</c:v>
                </c:pt>
              </c:numCache>
            </c:numRef>
          </c:val>
          <c:extLst>
            <c:ext xmlns:c16="http://schemas.microsoft.com/office/drawing/2014/chart" uri="{C3380CC4-5D6E-409C-BE32-E72D297353CC}">
              <c16:uniqueId val="{00000004-FF4A-44CE-9F00-2760342EAA66}"/>
            </c:ext>
          </c:extLst>
        </c:ser>
        <c:ser>
          <c:idx val="5"/>
          <c:order val="5"/>
          <c:tx>
            <c:v>
BIOGAS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12.1</c:v>
                </c:pt>
                <c:pt idx="1">
                  <c:v>12.1</c:v>
                </c:pt>
                <c:pt idx="2">
                  <c:v>12.1</c:v>
                </c:pt>
                <c:pt idx="3">
                  <c:v>12.1</c:v>
                </c:pt>
                <c:pt idx="4">
                  <c:v>12.1</c:v>
                </c:pt>
                <c:pt idx="5">
                  <c:v>12.1</c:v>
                </c:pt>
                <c:pt idx="6">
                  <c:v>12.1</c:v>
                </c:pt>
                <c:pt idx="7">
                  <c:v>12.1</c:v>
                </c:pt>
                <c:pt idx="8">
                  <c:v>12.1</c:v>
                </c:pt>
                <c:pt idx="9">
                  <c:v>12.1</c:v>
                </c:pt>
                <c:pt idx="10">
                  <c:v>12.1</c:v>
                </c:pt>
                <c:pt idx="11">
                  <c:v>12.1</c:v>
                </c:pt>
                <c:pt idx="12">
                  <c:v>12.1</c:v>
                </c:pt>
                <c:pt idx="13">
                  <c:v>12.1</c:v>
                </c:pt>
                <c:pt idx="14">
                  <c:v>12.1</c:v>
                </c:pt>
                <c:pt idx="15">
                  <c:v>12.1</c:v>
                </c:pt>
                <c:pt idx="16">
                  <c:v>12.1</c:v>
                </c:pt>
                <c:pt idx="17">
                  <c:v>12.1</c:v>
                </c:pt>
                <c:pt idx="18">
                  <c:v>12</c:v>
                </c:pt>
                <c:pt idx="19">
                  <c:v>11.9</c:v>
                </c:pt>
                <c:pt idx="20">
                  <c:v>11.9</c:v>
                </c:pt>
                <c:pt idx="21">
                  <c:v>12</c:v>
                </c:pt>
                <c:pt idx="22">
                  <c:v>11.8</c:v>
                </c:pt>
                <c:pt idx="23">
                  <c:v>11.6</c:v>
                </c:pt>
                <c:pt idx="24">
                  <c:v>11.6</c:v>
                </c:pt>
                <c:pt idx="25">
                  <c:v>11.6</c:v>
                </c:pt>
                <c:pt idx="26">
                  <c:v>11.6</c:v>
                </c:pt>
                <c:pt idx="27">
                  <c:v>11.6</c:v>
                </c:pt>
                <c:pt idx="28">
                  <c:v>11.6</c:v>
                </c:pt>
                <c:pt idx="29">
                  <c:v>11.6</c:v>
                </c:pt>
                <c:pt idx="30">
                  <c:v>11.5</c:v>
                </c:pt>
                <c:pt idx="31">
                  <c:v>11.6</c:v>
                </c:pt>
                <c:pt idx="32">
                  <c:v>11.6</c:v>
                </c:pt>
                <c:pt idx="33">
                  <c:v>11.8</c:v>
                </c:pt>
                <c:pt idx="34">
                  <c:v>12</c:v>
                </c:pt>
                <c:pt idx="35">
                  <c:v>12.1</c:v>
                </c:pt>
                <c:pt idx="36">
                  <c:v>12.1</c:v>
                </c:pt>
                <c:pt idx="37">
                  <c:v>12.1</c:v>
                </c:pt>
                <c:pt idx="38">
                  <c:v>12.1</c:v>
                </c:pt>
                <c:pt idx="39">
                  <c:v>12.1</c:v>
                </c:pt>
                <c:pt idx="40">
                  <c:v>12.1</c:v>
                </c:pt>
                <c:pt idx="41">
                  <c:v>12.1</c:v>
                </c:pt>
                <c:pt idx="42">
                  <c:v>12.3</c:v>
                </c:pt>
                <c:pt idx="43">
                  <c:v>12.3</c:v>
                </c:pt>
                <c:pt idx="44">
                  <c:v>12.3</c:v>
                </c:pt>
                <c:pt idx="45">
                  <c:v>12.3</c:v>
                </c:pt>
                <c:pt idx="46">
                  <c:v>12.5</c:v>
                </c:pt>
                <c:pt idx="47">
                  <c:v>12.5</c:v>
                </c:pt>
              </c:numCache>
            </c:numRef>
          </c:val>
          <c:extLst>
            <c:ext xmlns:c16="http://schemas.microsoft.com/office/drawing/2014/chart" uri="{C3380CC4-5D6E-409C-BE32-E72D297353CC}">
              <c16:uniqueId val="{00000005-FF4A-44CE-9F00-2760342EAA66}"/>
            </c:ext>
          </c:extLst>
        </c:ser>
        <c:ser>
          <c:idx val="6"/>
          <c:order val="6"/>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TIPO_RECURSO!$M$7:$M$54</c:f>
              <c:numCache>
                <c:formatCode>#,##0.00</c:formatCode>
                <c:ptCount val="48"/>
                <c:pt idx="0">
                  <c:v>0</c:v>
                </c:pt>
                <c:pt idx="1">
                  <c:v>0</c:v>
                </c:pt>
                <c:pt idx="2">
                  <c:v>0</c:v>
                </c:pt>
                <c:pt idx="3">
                  <c:v>0</c:v>
                </c:pt>
                <c:pt idx="4">
                  <c:v>0</c:v>
                </c:pt>
                <c:pt idx="5">
                  <c:v>0</c:v>
                </c:pt>
                <c:pt idx="6">
                  <c:v>0</c:v>
                </c:pt>
                <c:pt idx="7">
                  <c:v>0</c:v>
                </c:pt>
                <c:pt idx="8">
                  <c:v>0</c:v>
                </c:pt>
                <c:pt idx="9">
                  <c:v>0</c:v>
                </c:pt>
                <c:pt idx="10">
                  <c:v>8</c:v>
                </c:pt>
                <c:pt idx="11">
                  <c:v>67.099999999999994</c:v>
                </c:pt>
                <c:pt idx="12">
                  <c:v>192.4</c:v>
                </c:pt>
                <c:pt idx="13">
                  <c:v>314.39999999999998</c:v>
                </c:pt>
                <c:pt idx="14">
                  <c:v>387.3</c:v>
                </c:pt>
                <c:pt idx="15">
                  <c:v>409.5</c:v>
                </c:pt>
                <c:pt idx="16">
                  <c:v>430.2</c:v>
                </c:pt>
                <c:pt idx="17">
                  <c:v>426.4</c:v>
                </c:pt>
                <c:pt idx="18">
                  <c:v>453.4</c:v>
                </c:pt>
                <c:pt idx="19">
                  <c:v>456.5</c:v>
                </c:pt>
                <c:pt idx="20">
                  <c:v>465.1</c:v>
                </c:pt>
                <c:pt idx="21">
                  <c:v>360.7</c:v>
                </c:pt>
                <c:pt idx="22">
                  <c:v>454.2</c:v>
                </c:pt>
                <c:pt idx="23">
                  <c:v>474.1</c:v>
                </c:pt>
                <c:pt idx="24">
                  <c:v>466.7</c:v>
                </c:pt>
                <c:pt idx="25">
                  <c:v>457.5</c:v>
                </c:pt>
                <c:pt idx="26">
                  <c:v>455.7</c:v>
                </c:pt>
                <c:pt idx="27">
                  <c:v>459.1</c:v>
                </c:pt>
                <c:pt idx="28">
                  <c:v>447.4</c:v>
                </c:pt>
                <c:pt idx="29">
                  <c:v>439.1</c:v>
                </c:pt>
                <c:pt idx="30">
                  <c:v>422.6</c:v>
                </c:pt>
                <c:pt idx="31">
                  <c:v>398.7</c:v>
                </c:pt>
                <c:pt idx="32">
                  <c:v>362.4</c:v>
                </c:pt>
                <c:pt idx="33">
                  <c:v>275.3</c:v>
                </c:pt>
                <c:pt idx="34">
                  <c:v>142.1</c:v>
                </c:pt>
                <c:pt idx="35">
                  <c:v>34.200000000000003</c:v>
                </c:pt>
                <c:pt idx="36">
                  <c:v>0.1</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6-FF4A-44CE-9F00-2760342EAA66}"/>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TIPO_RECURSO!$C$6:$M$6</c:f>
              <c:strCache>
                <c:ptCount val="11"/>
                <c:pt idx="0">
                  <c:v>
H. PASADA
</c:v>
                </c:pt>
                <c:pt idx="1">
                  <c:v>
H. REGULACION
</c:v>
                </c:pt>
                <c:pt idx="2">
                  <c:v>
GAS DE CAMISEA
</c:v>
                </c:pt>
                <c:pt idx="3">
                  <c:v>
GAS DE MALACAS
</c:v>
                </c:pt>
                <c:pt idx="4">
                  <c:v>
GAS DE AGUAYTÍA
</c:v>
                </c:pt>
                <c:pt idx="5">
                  <c:v>
DIESEL
</c:v>
                </c:pt>
                <c:pt idx="6">
                  <c:v>NAFTA+GAS DE REFINERIA</c:v>
                </c:pt>
                <c:pt idx="7">
                  <c:v>FLEXIGAS+GAS DE REFINERIA</c:v>
                </c:pt>
                <c:pt idx="8">
                  <c:v>
BAGAZO
</c:v>
                </c:pt>
                <c:pt idx="9">
                  <c:v>
BIOGAS
</c:v>
                </c:pt>
                <c:pt idx="10">
                  <c:v>
SOLAR
</c:v>
                </c:pt>
              </c:strCache>
            </c:strRef>
          </c:cat>
          <c:val>
            <c:numRef>
              <c:f>TIPO_RECURSO!$C$55:$M$55</c:f>
              <c:numCache>
                <c:formatCode>#,##0.00</c:formatCode>
                <c:ptCount val="11"/>
                <c:pt idx="0">
                  <c:v>25783.000000000011</c:v>
                </c:pt>
                <c:pt idx="1">
                  <c:v>83129.000000000015</c:v>
                </c:pt>
                <c:pt idx="2">
                  <c:v>30298.19999999999</c:v>
                </c:pt>
                <c:pt idx="3">
                  <c:v>766.15</c:v>
                </c:pt>
                <c:pt idx="4">
                  <c:v>0</c:v>
                </c:pt>
                <c:pt idx="5">
                  <c:v>0</c:v>
                </c:pt>
                <c:pt idx="6">
                  <c:v>1436.4200000000003</c:v>
                </c:pt>
                <c:pt idx="7">
                  <c:v>0</c:v>
                </c:pt>
                <c:pt idx="8">
                  <c:v>1165.7500000000002</c:v>
                </c:pt>
                <c:pt idx="9">
                  <c:v>288.00000000000006</c:v>
                </c:pt>
                <c:pt idx="10">
                  <c:v>4630.1000000000004</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6677-4AE7-8D8F-444FF2CEC349}"/>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s-PE"/>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RER'!$C$7:$BM$7</c:f>
              <c:strCache>
                <c:ptCount val="62"/>
                <c:pt idx="0">
                  <c:v>C.T. PARAMONGA</c:v>
                </c:pt>
                <c:pt idx="1">
                  <c:v>C.T. MAPLE</c:v>
                </c:pt>
                <c:pt idx="2">
                  <c:v>C.T SAN JACINTO</c:v>
                </c:pt>
                <c:pt idx="3">
                  <c:v>C.H. CARHUAC</c:v>
                </c:pt>
                <c:pt idx="4">
                  <c:v>C.H. HUALLIN</c:v>
                </c:pt>
                <c:pt idx="5">
                  <c:v>C.H. PURMACANA</c:v>
                </c:pt>
                <c:pt idx="6">
                  <c:v>C.T. CAÑA BRAVA</c:v>
                </c:pt>
                <c:pt idx="8">
                  <c:v>C.H. HUASAHUASI I</c:v>
                </c:pt>
                <c:pt idx="9">
                  <c:v>C.H. HUASAHUASI II</c:v>
                </c:pt>
                <c:pt idx="10">
                  <c:v>C.H. RUNATULLO II</c:v>
                </c:pt>
                <c:pt idx="11">
                  <c:v>C.H. RUNATULLO III</c:v>
                </c:pt>
                <c:pt idx="12">
                  <c:v>C.H. STA CRUZ I y II</c:v>
                </c:pt>
                <c:pt idx="13">
                  <c:v>C.H. YANAPAMPA</c:v>
                </c:pt>
                <c:pt idx="14">
                  <c:v>C.H. CANCHAYLLO</c:v>
                </c:pt>
                <c:pt idx="15">
                  <c:v>C.H. RUCUY</c:v>
                </c:pt>
                <c:pt idx="16">
                  <c:v>C.H. RENOVANDES H1</c:v>
                </c:pt>
                <c:pt idx="17">
                  <c:v>C.H. POTRERO</c:v>
                </c:pt>
                <c:pt idx="18">
                  <c:v>C.H. LAS PIZARRAS</c:v>
                </c:pt>
                <c:pt idx="27">
                  <c:v>C.H. 8 DE AGOSTO</c:v>
                </c:pt>
                <c:pt idx="28">
                  <c:v>C.H. EL CARMEN</c:v>
                </c:pt>
                <c:pt idx="29">
                  <c:v>C.H. ANGEL I</c:v>
                </c:pt>
                <c:pt idx="30">
                  <c:v>C.H. ANGEL II</c:v>
                </c:pt>
                <c:pt idx="31">
                  <c:v>C.H. ANGEL III</c:v>
                </c:pt>
                <c:pt idx="32">
                  <c:v>C.H. LA JOYA</c:v>
                </c:pt>
                <c:pt idx="36">
                  <c:v>C.H. NUEVAIMPERIAL</c:v>
                </c:pt>
                <c:pt idx="37">
                  <c:v>C.H. YARUCAYA</c:v>
                </c:pt>
                <c:pt idx="38">
                  <c:v>MCH PATAPO</c:v>
                </c:pt>
                <c:pt idx="40">
                  <c:v>C.H. RONCADOR</c:v>
                </c:pt>
                <c:pt idx="43">
                  <c:v>C.H. CANA BRAVA</c:v>
                </c:pt>
                <c:pt idx="44">
                  <c:v>C.H. CARHUAQUERO4</c:v>
                </c:pt>
                <c:pt idx="49">
                  <c:v>C.H. HER 1</c:v>
                </c:pt>
                <c:pt idx="53">
                  <c:v>C.H. MANTA</c:v>
                </c:pt>
                <c:pt idx="54">
                  <c:v>C.T. HUAYCOLORO</c:v>
                </c:pt>
                <c:pt idx="55">
                  <c:v>C.T. LA GRINGA V</c:v>
                </c:pt>
                <c:pt idx="56">
                  <c:v>CTB CALLAO</c:v>
                </c:pt>
                <c:pt idx="57">
                  <c:v>CTB. DONA CATALINA</c:v>
                </c:pt>
                <c:pt idx="59">
                  <c:v>C.T. OQUENDO</c:v>
                </c:pt>
                <c:pt idx="60">
                  <c:v>C.H. CHANCAY</c:v>
                </c:pt>
                <c:pt idx="61">
                  <c:v>C.H. POECHOS2</c:v>
                </c:pt>
              </c:strCache>
            </c:strRef>
          </c:cat>
          <c:val>
            <c:numRef>
              <c:f>'GENERACION RER'!$C$56:$BM$56</c:f>
              <c:numCache>
                <c:formatCode>#,##0.00</c:formatCode>
                <c:ptCount val="63"/>
                <c:pt idx="0">
                  <c:v>381.85</c:v>
                </c:pt>
                <c:pt idx="1">
                  <c:v>375.75</c:v>
                </c:pt>
                <c:pt idx="2">
                  <c:v>177.25</c:v>
                </c:pt>
                <c:pt idx="3">
                  <c:v>418.5</c:v>
                </c:pt>
                <c:pt idx="4">
                  <c:v>48</c:v>
                </c:pt>
                <c:pt idx="5">
                  <c:v>0</c:v>
                </c:pt>
                <c:pt idx="6">
                  <c:v>230.9</c:v>
                </c:pt>
                <c:pt idx="7">
                  <c:v>7.95</c:v>
                </c:pt>
                <c:pt idx="8">
                  <c:v>475.2</c:v>
                </c:pt>
                <c:pt idx="9">
                  <c:v>0</c:v>
                </c:pt>
                <c:pt idx="10">
                  <c:v>473.45</c:v>
                </c:pt>
                <c:pt idx="11">
                  <c:v>489.25</c:v>
                </c:pt>
                <c:pt idx="12">
                  <c:v>288.5</c:v>
                </c:pt>
                <c:pt idx="13">
                  <c:v>83.9</c:v>
                </c:pt>
                <c:pt idx="14">
                  <c:v>123.35</c:v>
                </c:pt>
                <c:pt idx="15">
                  <c:v>479</c:v>
                </c:pt>
                <c:pt idx="16">
                  <c:v>485.4</c:v>
                </c:pt>
                <c:pt idx="17">
                  <c:v>477.1</c:v>
                </c:pt>
                <c:pt idx="18">
                  <c:v>453.85</c:v>
                </c:pt>
                <c:pt idx="19">
                  <c:v>302.39999999999998</c:v>
                </c:pt>
                <c:pt idx="20">
                  <c:v>1086.0999999999999</c:v>
                </c:pt>
                <c:pt idx="21">
                  <c:v>1899.4</c:v>
                </c:pt>
                <c:pt idx="22">
                  <c:v>1266.8499999999999</c:v>
                </c:pt>
                <c:pt idx="23">
                  <c:v>1526</c:v>
                </c:pt>
                <c:pt idx="24">
                  <c:v>390.7</c:v>
                </c:pt>
                <c:pt idx="25">
                  <c:v>103.95</c:v>
                </c:pt>
                <c:pt idx="26">
                  <c:v>89.05</c:v>
                </c:pt>
                <c:pt idx="27">
                  <c:v>497.8</c:v>
                </c:pt>
                <c:pt idx="28">
                  <c:v>200</c:v>
                </c:pt>
                <c:pt idx="29">
                  <c:v>489.6</c:v>
                </c:pt>
                <c:pt idx="30">
                  <c:v>489.6</c:v>
                </c:pt>
                <c:pt idx="31">
                  <c:v>0</c:v>
                </c:pt>
                <c:pt idx="32">
                  <c:v>145.5</c:v>
                </c:pt>
                <c:pt idx="33">
                  <c:v>783.65</c:v>
                </c:pt>
                <c:pt idx="34">
                  <c:v>161.9</c:v>
                </c:pt>
                <c:pt idx="35">
                  <c:v>205.2</c:v>
                </c:pt>
                <c:pt idx="36">
                  <c:v>83.85</c:v>
                </c:pt>
                <c:pt idx="37">
                  <c:v>450.85</c:v>
                </c:pt>
                <c:pt idx="38">
                  <c:v>0</c:v>
                </c:pt>
                <c:pt idx="39">
                  <c:v>1.95</c:v>
                </c:pt>
                <c:pt idx="40">
                  <c:v>86</c:v>
                </c:pt>
                <c:pt idx="41">
                  <c:v>141.85</c:v>
                </c:pt>
                <c:pt idx="42">
                  <c:v>163.65</c:v>
                </c:pt>
                <c:pt idx="43">
                  <c:v>130.1</c:v>
                </c:pt>
                <c:pt idx="44">
                  <c:v>238.25</c:v>
                </c:pt>
                <c:pt idx="45">
                  <c:v>1067.5999999999999</c:v>
                </c:pt>
                <c:pt idx="46">
                  <c:v>1433.9</c:v>
                </c:pt>
                <c:pt idx="47">
                  <c:v>1036.8</c:v>
                </c:pt>
                <c:pt idx="48">
                  <c:v>1164.8</c:v>
                </c:pt>
                <c:pt idx="49">
                  <c:v>14.4</c:v>
                </c:pt>
                <c:pt idx="50">
                  <c:v>203.15</c:v>
                </c:pt>
                <c:pt idx="51">
                  <c:v>390.3</c:v>
                </c:pt>
                <c:pt idx="52">
                  <c:v>1183.3499999999999</c:v>
                </c:pt>
                <c:pt idx="53">
                  <c:v>479.65</c:v>
                </c:pt>
                <c:pt idx="54">
                  <c:v>107.75</c:v>
                </c:pt>
                <c:pt idx="55">
                  <c:v>66.3</c:v>
                </c:pt>
                <c:pt idx="56">
                  <c:v>56.35</c:v>
                </c:pt>
                <c:pt idx="57">
                  <c:v>57.6</c:v>
                </c:pt>
                <c:pt idx="58">
                  <c:v>131.25</c:v>
                </c:pt>
                <c:pt idx="59">
                  <c:v>0</c:v>
                </c:pt>
                <c:pt idx="60">
                  <c:v>479.25</c:v>
                </c:pt>
                <c:pt idx="61">
                  <c:v>109.4</c:v>
                </c:pt>
                <c:pt idx="62">
                  <c:v>207.25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1942-4EC2-AC8C-3E93823B62A8}"/>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RER POR TIPO DE GENERACIÓN EN EL SEIN
TOTAL RER : 24592.50</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s-PE"/>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SOLAR</c:v>
                </c:pt>
                <c:pt idx="2">
                  <c:v>HIDROELÉCTRICA</c:v>
                </c:pt>
                <c:pt idx="3">
                  <c:v>EÓLICA</c:v>
                </c:pt>
              </c:strCache>
            </c:strRef>
          </c:cat>
          <c:val>
            <c:numRef>
              <c:f>'GENERACION RER'!$M$70:$M$73</c:f>
              <c:numCache>
                <c:formatCode>General</c:formatCode>
                <c:ptCount val="4"/>
                <c:pt idx="0">
                  <c:v>1453.75</c:v>
                </c:pt>
                <c:pt idx="1">
                  <c:v>4630.1000000000004</c:v>
                </c:pt>
                <c:pt idx="2">
                  <c:v>8189.75</c:v>
                </c:pt>
                <c:pt idx="3">
                  <c:v>10318.9</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9432-4985-B85B-84CBA219B397}"/>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PE"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pt idx="0">
                  <c:v>16.3</c:v>
                </c:pt>
                <c:pt idx="1">
                  <c:v>16.3</c:v>
                </c:pt>
                <c:pt idx="2">
                  <c:v>16.399999999999999</c:v>
                </c:pt>
                <c:pt idx="3">
                  <c:v>16.2</c:v>
                </c:pt>
                <c:pt idx="4">
                  <c:v>16.3</c:v>
                </c:pt>
                <c:pt idx="5">
                  <c:v>16.2</c:v>
                </c:pt>
                <c:pt idx="6">
                  <c:v>16.2</c:v>
                </c:pt>
                <c:pt idx="7">
                  <c:v>16.399999999999999</c:v>
                </c:pt>
                <c:pt idx="8">
                  <c:v>16.3</c:v>
                </c:pt>
                <c:pt idx="9">
                  <c:v>16.3</c:v>
                </c:pt>
                <c:pt idx="10">
                  <c:v>16.2</c:v>
                </c:pt>
                <c:pt idx="11">
                  <c:v>16.3</c:v>
                </c:pt>
                <c:pt idx="12">
                  <c:v>16</c:v>
                </c:pt>
                <c:pt idx="13">
                  <c:v>16.3</c:v>
                </c:pt>
                <c:pt idx="14">
                  <c:v>16.3</c:v>
                </c:pt>
                <c:pt idx="15">
                  <c:v>16.3</c:v>
                </c:pt>
                <c:pt idx="16">
                  <c:v>15.2</c:v>
                </c:pt>
                <c:pt idx="17">
                  <c:v>16.3</c:v>
                </c:pt>
                <c:pt idx="18">
                  <c:v>16.2</c:v>
                </c:pt>
                <c:pt idx="19">
                  <c:v>16.3</c:v>
                </c:pt>
                <c:pt idx="20">
                  <c:v>16.2</c:v>
                </c:pt>
                <c:pt idx="21">
                  <c:v>16.3</c:v>
                </c:pt>
                <c:pt idx="22">
                  <c:v>16.5</c:v>
                </c:pt>
                <c:pt idx="23">
                  <c:v>16.3</c:v>
                </c:pt>
                <c:pt idx="24">
                  <c:v>16.3</c:v>
                </c:pt>
                <c:pt idx="25">
                  <c:v>16</c:v>
                </c:pt>
                <c:pt idx="26">
                  <c:v>16.2</c:v>
                </c:pt>
                <c:pt idx="27">
                  <c:v>16.3</c:v>
                </c:pt>
                <c:pt idx="28">
                  <c:v>16.2</c:v>
                </c:pt>
                <c:pt idx="29">
                  <c:v>16.3</c:v>
                </c:pt>
                <c:pt idx="30">
                  <c:v>16.2</c:v>
                </c:pt>
                <c:pt idx="31">
                  <c:v>16.2</c:v>
                </c:pt>
                <c:pt idx="32">
                  <c:v>16.3</c:v>
                </c:pt>
                <c:pt idx="33">
                  <c:v>16.100000000000001</c:v>
                </c:pt>
                <c:pt idx="34">
                  <c:v>16.2</c:v>
                </c:pt>
                <c:pt idx="35">
                  <c:v>16.2</c:v>
                </c:pt>
                <c:pt idx="36">
                  <c:v>16.100000000000001</c:v>
                </c:pt>
                <c:pt idx="37">
                  <c:v>16.5</c:v>
                </c:pt>
                <c:pt idx="38">
                  <c:v>15.2</c:v>
                </c:pt>
                <c:pt idx="39">
                  <c:v>15</c:v>
                </c:pt>
                <c:pt idx="40">
                  <c:v>15.1</c:v>
                </c:pt>
                <c:pt idx="41">
                  <c:v>15</c:v>
                </c:pt>
                <c:pt idx="42">
                  <c:v>15.1</c:v>
                </c:pt>
                <c:pt idx="43">
                  <c:v>14</c:v>
                </c:pt>
                <c:pt idx="44">
                  <c:v>14.7</c:v>
                </c:pt>
                <c:pt idx="45">
                  <c:v>14.2</c:v>
                </c:pt>
                <c:pt idx="46">
                  <c:v>14.2</c:v>
                </c:pt>
                <c:pt idx="47">
                  <c:v>14.5</c:v>
                </c:pt>
              </c:numCache>
            </c:numRef>
          </c:val>
          <c:extLst>
            <c:ext xmlns:c16="http://schemas.microsoft.com/office/drawing/2014/chart" uri="{C3380CC4-5D6E-409C-BE32-E72D297353CC}">
              <c16:uniqueId val="{00000000-80A5-417B-AE2F-F3E8F26F6445}"/>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pt idx="0">
                  <c:v>15.5</c:v>
                </c:pt>
                <c:pt idx="1">
                  <c:v>15.5</c:v>
                </c:pt>
                <c:pt idx="2">
                  <c:v>15.5</c:v>
                </c:pt>
                <c:pt idx="3">
                  <c:v>15.5</c:v>
                </c:pt>
                <c:pt idx="4">
                  <c:v>15.5</c:v>
                </c:pt>
                <c:pt idx="5">
                  <c:v>15.8</c:v>
                </c:pt>
                <c:pt idx="6">
                  <c:v>15.9</c:v>
                </c:pt>
                <c:pt idx="7">
                  <c:v>15.9</c:v>
                </c:pt>
                <c:pt idx="8">
                  <c:v>15.9</c:v>
                </c:pt>
                <c:pt idx="9">
                  <c:v>15.9</c:v>
                </c:pt>
                <c:pt idx="10">
                  <c:v>15.9</c:v>
                </c:pt>
                <c:pt idx="11">
                  <c:v>15.5</c:v>
                </c:pt>
                <c:pt idx="12">
                  <c:v>14.6</c:v>
                </c:pt>
                <c:pt idx="13">
                  <c:v>14.7</c:v>
                </c:pt>
                <c:pt idx="14">
                  <c:v>15.3</c:v>
                </c:pt>
                <c:pt idx="15">
                  <c:v>15.1</c:v>
                </c:pt>
                <c:pt idx="16">
                  <c:v>14.6</c:v>
                </c:pt>
                <c:pt idx="17">
                  <c:v>15.1</c:v>
                </c:pt>
                <c:pt idx="18">
                  <c:v>15.5</c:v>
                </c:pt>
                <c:pt idx="19">
                  <c:v>15.5</c:v>
                </c:pt>
                <c:pt idx="20">
                  <c:v>15.5</c:v>
                </c:pt>
                <c:pt idx="21">
                  <c:v>15.5</c:v>
                </c:pt>
                <c:pt idx="22">
                  <c:v>15.5</c:v>
                </c:pt>
                <c:pt idx="23">
                  <c:v>15.5</c:v>
                </c:pt>
                <c:pt idx="24">
                  <c:v>15.1</c:v>
                </c:pt>
                <c:pt idx="25">
                  <c:v>15.2</c:v>
                </c:pt>
                <c:pt idx="26">
                  <c:v>15.5</c:v>
                </c:pt>
                <c:pt idx="27">
                  <c:v>15.6</c:v>
                </c:pt>
                <c:pt idx="28">
                  <c:v>15.5</c:v>
                </c:pt>
                <c:pt idx="29">
                  <c:v>15.5</c:v>
                </c:pt>
                <c:pt idx="30">
                  <c:v>15.6</c:v>
                </c:pt>
                <c:pt idx="31">
                  <c:v>16.3</c:v>
                </c:pt>
                <c:pt idx="32">
                  <c:v>16.3</c:v>
                </c:pt>
                <c:pt idx="33">
                  <c:v>16.3</c:v>
                </c:pt>
                <c:pt idx="34">
                  <c:v>16.3</c:v>
                </c:pt>
                <c:pt idx="35">
                  <c:v>16.3</c:v>
                </c:pt>
                <c:pt idx="36">
                  <c:v>16.3</c:v>
                </c:pt>
                <c:pt idx="37">
                  <c:v>16.3</c:v>
                </c:pt>
                <c:pt idx="38">
                  <c:v>16.3</c:v>
                </c:pt>
                <c:pt idx="39">
                  <c:v>16.3</c:v>
                </c:pt>
                <c:pt idx="40">
                  <c:v>15.9</c:v>
                </c:pt>
                <c:pt idx="41">
                  <c:v>16.3</c:v>
                </c:pt>
                <c:pt idx="42">
                  <c:v>16.3</c:v>
                </c:pt>
                <c:pt idx="43">
                  <c:v>15.6</c:v>
                </c:pt>
                <c:pt idx="44">
                  <c:v>15.7</c:v>
                </c:pt>
                <c:pt idx="45">
                  <c:v>15.2</c:v>
                </c:pt>
                <c:pt idx="46">
                  <c:v>15.9</c:v>
                </c:pt>
                <c:pt idx="47">
                  <c:v>15.2</c:v>
                </c:pt>
              </c:numCache>
            </c:numRef>
          </c:val>
          <c:extLst>
            <c:ext xmlns:c16="http://schemas.microsoft.com/office/drawing/2014/chart" uri="{C3380CC4-5D6E-409C-BE32-E72D297353CC}">
              <c16:uniqueId val="{00000001-80A5-417B-AE2F-F3E8F26F6445}"/>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pt idx="0">
                  <c:v>7.8</c:v>
                </c:pt>
                <c:pt idx="1">
                  <c:v>7.9</c:v>
                </c:pt>
                <c:pt idx="2">
                  <c:v>7</c:v>
                </c:pt>
                <c:pt idx="3">
                  <c:v>6.4</c:v>
                </c:pt>
                <c:pt idx="4">
                  <c:v>6.6</c:v>
                </c:pt>
                <c:pt idx="5">
                  <c:v>7.1</c:v>
                </c:pt>
                <c:pt idx="6">
                  <c:v>6.9</c:v>
                </c:pt>
                <c:pt idx="7">
                  <c:v>7.7</c:v>
                </c:pt>
                <c:pt idx="8">
                  <c:v>8.1</c:v>
                </c:pt>
                <c:pt idx="9">
                  <c:v>7.4</c:v>
                </c:pt>
                <c:pt idx="10">
                  <c:v>6.3</c:v>
                </c:pt>
                <c:pt idx="11">
                  <c:v>7.2</c:v>
                </c:pt>
                <c:pt idx="12">
                  <c:v>7.7</c:v>
                </c:pt>
                <c:pt idx="13">
                  <c:v>8.6</c:v>
                </c:pt>
                <c:pt idx="14">
                  <c:v>8.1</c:v>
                </c:pt>
                <c:pt idx="15">
                  <c:v>8.9</c:v>
                </c:pt>
                <c:pt idx="16">
                  <c:v>8.4</c:v>
                </c:pt>
                <c:pt idx="17">
                  <c:v>7.1</c:v>
                </c:pt>
                <c:pt idx="18">
                  <c:v>7.3</c:v>
                </c:pt>
                <c:pt idx="19">
                  <c:v>8.8000000000000007</c:v>
                </c:pt>
                <c:pt idx="20">
                  <c:v>7.1</c:v>
                </c:pt>
                <c:pt idx="21">
                  <c:v>7.4</c:v>
                </c:pt>
                <c:pt idx="22">
                  <c:v>8.9</c:v>
                </c:pt>
                <c:pt idx="23">
                  <c:v>6.6</c:v>
                </c:pt>
                <c:pt idx="24">
                  <c:v>7.5</c:v>
                </c:pt>
                <c:pt idx="25">
                  <c:v>6.7</c:v>
                </c:pt>
                <c:pt idx="26">
                  <c:v>9.3000000000000007</c:v>
                </c:pt>
                <c:pt idx="27">
                  <c:v>7.2</c:v>
                </c:pt>
                <c:pt idx="28">
                  <c:v>5.8</c:v>
                </c:pt>
                <c:pt idx="29">
                  <c:v>7.2</c:v>
                </c:pt>
                <c:pt idx="30">
                  <c:v>8.1999999999999993</c:v>
                </c:pt>
                <c:pt idx="31">
                  <c:v>6.5</c:v>
                </c:pt>
                <c:pt idx="32">
                  <c:v>6.9</c:v>
                </c:pt>
                <c:pt idx="33">
                  <c:v>7.6</c:v>
                </c:pt>
                <c:pt idx="34">
                  <c:v>6.3</c:v>
                </c:pt>
                <c:pt idx="35">
                  <c:v>7.4</c:v>
                </c:pt>
                <c:pt idx="36">
                  <c:v>6.4</c:v>
                </c:pt>
                <c:pt idx="37">
                  <c:v>6.5</c:v>
                </c:pt>
                <c:pt idx="38">
                  <c:v>7.9</c:v>
                </c:pt>
                <c:pt idx="39">
                  <c:v>6.9</c:v>
                </c:pt>
                <c:pt idx="40">
                  <c:v>7.5</c:v>
                </c:pt>
                <c:pt idx="41">
                  <c:v>7.8</c:v>
                </c:pt>
                <c:pt idx="42">
                  <c:v>8.5</c:v>
                </c:pt>
                <c:pt idx="43">
                  <c:v>7.2</c:v>
                </c:pt>
                <c:pt idx="44">
                  <c:v>7.3</c:v>
                </c:pt>
                <c:pt idx="45">
                  <c:v>7.3</c:v>
                </c:pt>
                <c:pt idx="46">
                  <c:v>6.4</c:v>
                </c:pt>
                <c:pt idx="47">
                  <c:v>6.9</c:v>
                </c:pt>
              </c:numCache>
            </c:numRef>
          </c:val>
          <c:extLst>
            <c:ext xmlns:c16="http://schemas.microsoft.com/office/drawing/2014/chart" uri="{C3380CC4-5D6E-409C-BE32-E72D297353CC}">
              <c16:uniqueId val="{00000002-80A5-417B-AE2F-F3E8F26F6445}"/>
            </c:ext>
          </c:extLst>
        </c:ser>
        <c:ser>
          <c:idx val="3"/>
          <c:order val="3"/>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pt idx="0">
                  <c:v>10.5</c:v>
                </c:pt>
                <c:pt idx="1">
                  <c:v>9.9</c:v>
                </c:pt>
                <c:pt idx="2">
                  <c:v>10.4</c:v>
                </c:pt>
                <c:pt idx="3">
                  <c:v>10.3</c:v>
                </c:pt>
                <c:pt idx="4">
                  <c:v>9.9</c:v>
                </c:pt>
                <c:pt idx="5">
                  <c:v>10.3</c:v>
                </c:pt>
                <c:pt idx="6">
                  <c:v>10.1</c:v>
                </c:pt>
                <c:pt idx="7">
                  <c:v>9.6</c:v>
                </c:pt>
                <c:pt idx="8">
                  <c:v>10.1</c:v>
                </c:pt>
                <c:pt idx="9">
                  <c:v>10.1</c:v>
                </c:pt>
                <c:pt idx="10">
                  <c:v>10.3</c:v>
                </c:pt>
                <c:pt idx="11">
                  <c:v>10.1</c:v>
                </c:pt>
                <c:pt idx="12">
                  <c:v>9.6999999999999993</c:v>
                </c:pt>
                <c:pt idx="13">
                  <c:v>10.3</c:v>
                </c:pt>
                <c:pt idx="14">
                  <c:v>10.3</c:v>
                </c:pt>
                <c:pt idx="15">
                  <c:v>10.6</c:v>
                </c:pt>
                <c:pt idx="16">
                  <c:v>10.1</c:v>
                </c:pt>
                <c:pt idx="17">
                  <c:v>9.6999999999999993</c:v>
                </c:pt>
                <c:pt idx="18">
                  <c:v>10.8</c:v>
                </c:pt>
                <c:pt idx="19">
                  <c:v>9.5</c:v>
                </c:pt>
                <c:pt idx="20">
                  <c:v>9.6999999999999993</c:v>
                </c:pt>
                <c:pt idx="21">
                  <c:v>9.6999999999999993</c:v>
                </c:pt>
                <c:pt idx="22">
                  <c:v>9.1</c:v>
                </c:pt>
                <c:pt idx="23">
                  <c:v>9.5</c:v>
                </c:pt>
                <c:pt idx="24">
                  <c:v>9.8000000000000007</c:v>
                </c:pt>
                <c:pt idx="25">
                  <c:v>9.8000000000000007</c:v>
                </c:pt>
                <c:pt idx="26">
                  <c:v>9.6999999999999993</c:v>
                </c:pt>
                <c:pt idx="27">
                  <c:v>9.9</c:v>
                </c:pt>
                <c:pt idx="28">
                  <c:v>9.8000000000000007</c:v>
                </c:pt>
                <c:pt idx="29">
                  <c:v>9.8000000000000007</c:v>
                </c:pt>
                <c:pt idx="30">
                  <c:v>7.3</c:v>
                </c:pt>
                <c:pt idx="31">
                  <c:v>6.9</c:v>
                </c:pt>
                <c:pt idx="32">
                  <c:v>6.6</c:v>
                </c:pt>
                <c:pt idx="33">
                  <c:v>7.2</c:v>
                </c:pt>
                <c:pt idx="34">
                  <c:v>7.8</c:v>
                </c:pt>
                <c:pt idx="35">
                  <c:v>10.4</c:v>
                </c:pt>
                <c:pt idx="36">
                  <c:v>9.1999999999999993</c:v>
                </c:pt>
                <c:pt idx="37">
                  <c:v>10</c:v>
                </c:pt>
                <c:pt idx="38">
                  <c:v>10.3</c:v>
                </c:pt>
                <c:pt idx="39">
                  <c:v>9.9</c:v>
                </c:pt>
                <c:pt idx="40">
                  <c:v>9.4</c:v>
                </c:pt>
                <c:pt idx="41">
                  <c:v>8.9</c:v>
                </c:pt>
                <c:pt idx="42">
                  <c:v>9.8000000000000007</c:v>
                </c:pt>
                <c:pt idx="43">
                  <c:v>9.8000000000000007</c:v>
                </c:pt>
                <c:pt idx="44">
                  <c:v>9.6</c:v>
                </c:pt>
                <c:pt idx="45">
                  <c:v>9.6999999999999993</c:v>
                </c:pt>
                <c:pt idx="46">
                  <c:v>9.8000000000000007</c:v>
                </c:pt>
                <c:pt idx="47">
                  <c:v>9.8000000000000007</c:v>
                </c:pt>
              </c:numCache>
            </c:numRef>
          </c:val>
          <c:extLst>
            <c:ext xmlns:c16="http://schemas.microsoft.com/office/drawing/2014/chart" uri="{C3380CC4-5D6E-409C-BE32-E72D297353CC}">
              <c16:uniqueId val="{00000003-80A5-417B-AE2F-F3E8F26F6445}"/>
            </c:ext>
          </c:extLst>
        </c:ser>
        <c:ser>
          <c:idx val="4"/>
          <c:order val="4"/>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58.5</c:v>
                </c:pt>
                <c:pt idx="1">
                  <c:v>58.3</c:v>
                </c:pt>
                <c:pt idx="2">
                  <c:v>58.06</c:v>
                </c:pt>
                <c:pt idx="3">
                  <c:v>58.16</c:v>
                </c:pt>
                <c:pt idx="4">
                  <c:v>58.94</c:v>
                </c:pt>
                <c:pt idx="5">
                  <c:v>59.1</c:v>
                </c:pt>
                <c:pt idx="6">
                  <c:v>59.3</c:v>
                </c:pt>
                <c:pt idx="7">
                  <c:v>59</c:v>
                </c:pt>
                <c:pt idx="8">
                  <c:v>58.6</c:v>
                </c:pt>
                <c:pt idx="9">
                  <c:v>58.97</c:v>
                </c:pt>
                <c:pt idx="10">
                  <c:v>59.04</c:v>
                </c:pt>
                <c:pt idx="11">
                  <c:v>59.67</c:v>
                </c:pt>
                <c:pt idx="12">
                  <c:v>59.83</c:v>
                </c:pt>
                <c:pt idx="13">
                  <c:v>59.5</c:v>
                </c:pt>
                <c:pt idx="14">
                  <c:v>59.12</c:v>
                </c:pt>
                <c:pt idx="15">
                  <c:v>59.33</c:v>
                </c:pt>
                <c:pt idx="16">
                  <c:v>59.58</c:v>
                </c:pt>
                <c:pt idx="17">
                  <c:v>59.38</c:v>
                </c:pt>
                <c:pt idx="18">
                  <c:v>59.81</c:v>
                </c:pt>
                <c:pt idx="19">
                  <c:v>59.54</c:v>
                </c:pt>
                <c:pt idx="20">
                  <c:v>59.62</c:v>
                </c:pt>
                <c:pt idx="21">
                  <c:v>59.43</c:v>
                </c:pt>
                <c:pt idx="22">
                  <c:v>58.9</c:v>
                </c:pt>
                <c:pt idx="23">
                  <c:v>58.29</c:v>
                </c:pt>
                <c:pt idx="24">
                  <c:v>56.18</c:v>
                </c:pt>
                <c:pt idx="25">
                  <c:v>58.94</c:v>
                </c:pt>
                <c:pt idx="26">
                  <c:v>58.9</c:v>
                </c:pt>
                <c:pt idx="27">
                  <c:v>59.8</c:v>
                </c:pt>
                <c:pt idx="28">
                  <c:v>60.92</c:v>
                </c:pt>
                <c:pt idx="29">
                  <c:v>60.66</c:v>
                </c:pt>
                <c:pt idx="30">
                  <c:v>60.6</c:v>
                </c:pt>
                <c:pt idx="31">
                  <c:v>61.58</c:v>
                </c:pt>
                <c:pt idx="32">
                  <c:v>61.43</c:v>
                </c:pt>
                <c:pt idx="33">
                  <c:v>61.24</c:v>
                </c:pt>
                <c:pt idx="34">
                  <c:v>61.4</c:v>
                </c:pt>
                <c:pt idx="35">
                  <c:v>61.31</c:v>
                </c:pt>
                <c:pt idx="36">
                  <c:v>61.12</c:v>
                </c:pt>
                <c:pt idx="37">
                  <c:v>60.8</c:v>
                </c:pt>
                <c:pt idx="38">
                  <c:v>61.33</c:v>
                </c:pt>
                <c:pt idx="39">
                  <c:v>61</c:v>
                </c:pt>
                <c:pt idx="40">
                  <c:v>61.21</c:v>
                </c:pt>
                <c:pt idx="41">
                  <c:v>61.21</c:v>
                </c:pt>
                <c:pt idx="42">
                  <c:v>60.8</c:v>
                </c:pt>
                <c:pt idx="43">
                  <c:v>60.92</c:v>
                </c:pt>
                <c:pt idx="44">
                  <c:v>60.9</c:v>
                </c:pt>
                <c:pt idx="45">
                  <c:v>60.66</c:v>
                </c:pt>
                <c:pt idx="46">
                  <c:v>60.94</c:v>
                </c:pt>
                <c:pt idx="47">
                  <c:v>61.02</c:v>
                </c:pt>
              </c:numCache>
            </c:numRef>
          </c:val>
          <c:extLst>
            <c:ext xmlns:c16="http://schemas.microsoft.com/office/drawing/2014/chart" uri="{C3380CC4-5D6E-409C-BE32-E72D297353CC}">
              <c16:uniqueId val="{00000004-80A5-417B-AE2F-F3E8F26F6445}"/>
            </c:ext>
          </c:extLst>
        </c:ser>
        <c:ser>
          <c:idx val="5"/>
          <c:order val="5"/>
          <c:tx>
            <c:v>C.T. OQUENDO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pt idx="0">
                  <c:v>32.4</c:v>
                </c:pt>
                <c:pt idx="1">
                  <c:v>32.5</c:v>
                </c:pt>
                <c:pt idx="2">
                  <c:v>32.6</c:v>
                </c:pt>
                <c:pt idx="3">
                  <c:v>32.6</c:v>
                </c:pt>
                <c:pt idx="4">
                  <c:v>32.700000000000003</c:v>
                </c:pt>
                <c:pt idx="5">
                  <c:v>32.6</c:v>
                </c:pt>
                <c:pt idx="6">
                  <c:v>32.700000000000003</c:v>
                </c:pt>
                <c:pt idx="7">
                  <c:v>32.799999999999997</c:v>
                </c:pt>
                <c:pt idx="8">
                  <c:v>32.799999999999997</c:v>
                </c:pt>
                <c:pt idx="9">
                  <c:v>32.700000000000003</c:v>
                </c:pt>
                <c:pt idx="10">
                  <c:v>32.799999999999997</c:v>
                </c:pt>
                <c:pt idx="11">
                  <c:v>32.700000000000003</c:v>
                </c:pt>
                <c:pt idx="12">
                  <c:v>32.799999999999997</c:v>
                </c:pt>
                <c:pt idx="13">
                  <c:v>32.700000000000003</c:v>
                </c:pt>
                <c:pt idx="14">
                  <c:v>32.700000000000003</c:v>
                </c:pt>
                <c:pt idx="15">
                  <c:v>32.6</c:v>
                </c:pt>
                <c:pt idx="16">
                  <c:v>32.5</c:v>
                </c:pt>
                <c:pt idx="17">
                  <c:v>32.200000000000003</c:v>
                </c:pt>
                <c:pt idx="18">
                  <c:v>32</c:v>
                </c:pt>
                <c:pt idx="19">
                  <c:v>31.7</c:v>
                </c:pt>
                <c:pt idx="20">
                  <c:v>31.8</c:v>
                </c:pt>
                <c:pt idx="21">
                  <c:v>31.7</c:v>
                </c:pt>
                <c:pt idx="22">
                  <c:v>31.7</c:v>
                </c:pt>
                <c:pt idx="23">
                  <c:v>31.4</c:v>
                </c:pt>
                <c:pt idx="24">
                  <c:v>31.2</c:v>
                </c:pt>
                <c:pt idx="25">
                  <c:v>31.1</c:v>
                </c:pt>
                <c:pt idx="26">
                  <c:v>31.3</c:v>
                </c:pt>
                <c:pt idx="27">
                  <c:v>31.2</c:v>
                </c:pt>
                <c:pt idx="28">
                  <c:v>31.3</c:v>
                </c:pt>
                <c:pt idx="29">
                  <c:v>31.5</c:v>
                </c:pt>
                <c:pt idx="30">
                  <c:v>31.6</c:v>
                </c:pt>
                <c:pt idx="31">
                  <c:v>31.6</c:v>
                </c:pt>
                <c:pt idx="32">
                  <c:v>31.8</c:v>
                </c:pt>
                <c:pt idx="33">
                  <c:v>31.9</c:v>
                </c:pt>
                <c:pt idx="34">
                  <c:v>32</c:v>
                </c:pt>
                <c:pt idx="35">
                  <c:v>32</c:v>
                </c:pt>
                <c:pt idx="36">
                  <c:v>32.1</c:v>
                </c:pt>
                <c:pt idx="37">
                  <c:v>32.299999999999997</c:v>
                </c:pt>
                <c:pt idx="38">
                  <c:v>32.4</c:v>
                </c:pt>
                <c:pt idx="39">
                  <c:v>32.5</c:v>
                </c:pt>
                <c:pt idx="40">
                  <c:v>32.5</c:v>
                </c:pt>
                <c:pt idx="41">
                  <c:v>32.6</c:v>
                </c:pt>
                <c:pt idx="42">
                  <c:v>32.5</c:v>
                </c:pt>
                <c:pt idx="43">
                  <c:v>32.5</c:v>
                </c:pt>
                <c:pt idx="44">
                  <c:v>32.5</c:v>
                </c:pt>
                <c:pt idx="45">
                  <c:v>32.4</c:v>
                </c:pt>
                <c:pt idx="46">
                  <c:v>32.299999999999997</c:v>
                </c:pt>
                <c:pt idx="47">
                  <c:v>32.4</c:v>
                </c:pt>
              </c:numCache>
            </c:numRef>
          </c:val>
          <c:extLst>
            <c:ext xmlns:c16="http://schemas.microsoft.com/office/drawing/2014/chart" uri="{C3380CC4-5D6E-409C-BE32-E72D297353CC}">
              <c16:uniqueId val="{00000005-80A5-417B-AE2F-F3E8F26F6445}"/>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EVO_PRO_ENE!$I$188:$I$249</c:f>
              <c:strCache>
                <c:ptCount val="62"/>
                <c:pt idx="0">
                  <c:v>KALLPA GENERACION S.A.</c:v>
                </c:pt>
                <c:pt idx="1">
                  <c:v>ORYGEN PERU S.A.A.</c:v>
                </c:pt>
                <c:pt idx="2">
                  <c:v>ELECTROPERU</c:v>
                </c:pt>
                <c:pt idx="3">
                  <c:v>ENGIE</c:v>
                </c:pt>
                <c:pt idx="4">
                  <c:v>EMPRESA DE GENERACION HUALLAGA</c:v>
                </c:pt>
                <c:pt idx="5">
                  <c:v>STATKRAFT S.A</c:v>
                </c:pt>
                <c:pt idx="6">
                  <c:v>FENIX POWER PERÚ</c:v>
                </c:pt>
                <c:pt idx="7">
                  <c:v>ORAZUL ENERGY PERÚ</c:v>
                </c:pt>
                <c:pt idx="8">
                  <c:v>CELEPSA</c:v>
                </c:pt>
                <c:pt idx="9">
                  <c:v>CHINANGO S.A.C.</c:v>
                </c:pt>
                <c:pt idx="10">
                  <c:v>EGEMSA</c:v>
                </c:pt>
                <c:pt idx="11">
                  <c:v>SAN GABAN</c:v>
                </c:pt>
                <c:pt idx="12">
                  <c:v>INLAND ENERGY SAC</c:v>
                </c:pt>
                <c:pt idx="13">
                  <c:v>EGASA</c:v>
                </c:pt>
                <c:pt idx="14">
                  <c:v>EMPRESA DE GENERACION HUANZA</c:v>
                </c:pt>
                <c:pt idx="15">
                  <c:v>LA VIRGEN</c:v>
                </c:pt>
                <c:pt idx="16">
                  <c:v>EGEJUNIN</c:v>
                </c:pt>
                <c:pt idx="17">
                  <c:v>ENERGIA RENOVABLE DEL SUR S.A.</c:v>
                </c:pt>
                <c:pt idx="18">
                  <c:v>GENERADORA DE ENERGÍA DEL PERÚ</c:v>
                </c:pt>
                <c:pt idx="19">
                  <c:v>ENERGÍA EÓLICA S.A.</c:v>
                </c:pt>
                <c:pt idx="20">
                  <c:v>PARQUE EOLICO TRES HERMANAS S.A.C.</c:v>
                </c:pt>
                <c:pt idx="21">
                  <c:v>GM OPERACIONES S.A.C.</c:v>
                </c:pt>
                <c:pt idx="22">
                  <c:v>SDF ENERGIA SAC</c:v>
                </c:pt>
                <c:pt idx="23">
                  <c:v>ENEL GENERACION PIURA S.A.</c:v>
                </c:pt>
                <c:pt idx="24">
                  <c:v>GENERACIÓN ANDINA S.A.C.</c:v>
                </c:pt>
                <c:pt idx="25">
                  <c:v>GR CORTARRAMA SOCIEDAD ANONIMA CERRADA</c:v>
                </c:pt>
                <c:pt idx="26">
                  <c:v>SINERSA</c:v>
                </c:pt>
                <c:pt idx="27">
                  <c:v>EMPRESA DE GENERACION ELECTRICA RIO BAÑOS S.A.C.</c:v>
                </c:pt>
                <c:pt idx="28">
                  <c:v>EMPRESA DE GENERACION ELECTRICA SANTA ANA S.A.C.</c:v>
                </c:pt>
                <c:pt idx="29">
                  <c:v>EMPRESA ELECTRICA AGUA AZUL</c:v>
                </c:pt>
                <c:pt idx="30">
                  <c:v>CELEPSA RENOVABLES S.R.L.</c:v>
                </c:pt>
                <c:pt idx="31">
                  <c:v>ANDEAN POWER S.A.C.</c:v>
                </c:pt>
                <c:pt idx="32">
                  <c:v>EMPRESA ELECTRICA RIO DOBLE</c:v>
                </c:pt>
                <c:pt idx="33">
                  <c:v>HIDROELECTRICA HUANCHOR S.A.C.</c:v>
                </c:pt>
                <c:pt idx="34">
                  <c:v>HUAURA POWER GROUP S.A.</c:v>
                </c:pt>
                <c:pt idx="35">
                  <c:v>PARQUE EOLICO MARCONA S.A.C.</c:v>
                </c:pt>
                <c:pt idx="36">
                  <c:v>AGROAURORA S.A.C.</c:v>
                </c:pt>
                <c:pt idx="37">
                  <c:v>PERUANA DE INVERSIONES EN ENERGIAS RENOVABLES S.A.</c:v>
                </c:pt>
                <c:pt idx="38">
                  <c:v>EGESUR</c:v>
                </c:pt>
                <c:pt idx="39">
                  <c:v>PETRAMAS</c:v>
                </c:pt>
                <c:pt idx="40">
                  <c:v>BIOENERGIA DEL CHIRA S.A.</c:v>
                </c:pt>
                <c:pt idx="41">
                  <c:v>AGRO INDUSTRIAL PARAMONGA S.A.</c:v>
                </c:pt>
                <c:pt idx="42">
                  <c:v>TACNA SOLAR SAC.</c:v>
                </c:pt>
                <c:pt idx="43">
                  <c:v>PANAMERICANA  SOLAR SAC.</c:v>
                </c:pt>
                <c:pt idx="44">
                  <c:v>MOQUEGUA FV S.A.C.</c:v>
                </c:pt>
                <c:pt idx="45">
                  <c:v>MAJES ARCUS S.A.C.</c:v>
                </c:pt>
                <c:pt idx="46">
                  <c:v>EMPRESA DE GENERACION ELECTRICA CANCHAYLLO SAC</c:v>
                </c:pt>
                <c:pt idx="47">
                  <c:v>REPARTICIÓN ARCUS S.A.C.</c:v>
                </c:pt>
                <c:pt idx="48">
                  <c:v>GR TARUCA SOCIEDAD ANONIMA CERRADA</c:v>
                </c:pt>
                <c:pt idx="49">
                  <c:v>AGROINDUSTRIAS SAN JACINTO S.A.A.</c:v>
                </c:pt>
                <c:pt idx="50">
                  <c:v>HIDROCAÑETE S.A.</c:v>
                </c:pt>
                <c:pt idx="51">
                  <c:v>MAJA ENERGIA S.A.C.</c:v>
                </c:pt>
                <c:pt idx="52">
                  <c:v>ELECTRICA YANAPAMPA SAC</c:v>
                </c:pt>
                <c:pt idx="53">
                  <c:v>GR PAINO SOCIEDAD ANONIMA CERRADA</c:v>
                </c:pt>
                <c:pt idx="54">
                  <c:v>CENTRALES SANTA ROSA S.A.C.</c:v>
                </c:pt>
                <c:pt idx="55">
                  <c:v>ASOCIACIÓN SANTA LUCIA DE CHACAS</c:v>
                </c:pt>
                <c:pt idx="56">
                  <c:v>MINERA CERRO VERDE</c:v>
                </c:pt>
                <c:pt idx="57">
                  <c:v>INVERSIONES SHAQSHA S.A.C.</c:v>
                </c:pt>
                <c:pt idx="58">
                  <c:v>COLCA SOLAR S.A.C.</c:v>
                </c:pt>
                <c:pt idx="59">
                  <c:v>PLANTA DE RESERVA FRIA DE GENERACION  DE ETEN S.A.</c:v>
                </c:pt>
                <c:pt idx="60">
                  <c:v>KONDU SAC</c:v>
                </c:pt>
                <c:pt idx="61">
                  <c:v>TERMOCHILCA S.A.C.</c:v>
                </c:pt>
              </c:strCache>
            </c:strRef>
          </c:cat>
          <c:val>
            <c:numRef>
              <c:f>EVO_PRO_ENE!$J$188:$J$249</c:f>
              <c:numCache>
                <c:formatCode>General</c:formatCode>
                <c:ptCount val="62"/>
                <c:pt idx="0">
                  <c:v>383983.75</c:v>
                </c:pt>
                <c:pt idx="1">
                  <c:v>277607.82469500002</c:v>
                </c:pt>
                <c:pt idx="2">
                  <c:v>243142.54</c:v>
                </c:pt>
                <c:pt idx="3">
                  <c:v>129716.65</c:v>
                </c:pt>
                <c:pt idx="4">
                  <c:v>116802.45</c:v>
                </c:pt>
                <c:pt idx="5">
                  <c:v>112722.9715</c:v>
                </c:pt>
                <c:pt idx="6">
                  <c:v>98373.055034999998</c:v>
                </c:pt>
                <c:pt idx="7">
                  <c:v>96012.45</c:v>
                </c:pt>
                <c:pt idx="8">
                  <c:v>60181.85</c:v>
                </c:pt>
                <c:pt idx="9">
                  <c:v>49379.574500000002</c:v>
                </c:pt>
                <c:pt idx="10">
                  <c:v>46626.8</c:v>
                </c:pt>
                <c:pt idx="11">
                  <c:v>31863.15</c:v>
                </c:pt>
                <c:pt idx="12">
                  <c:v>24790.1</c:v>
                </c:pt>
                <c:pt idx="13">
                  <c:v>24573.805</c:v>
                </c:pt>
                <c:pt idx="14">
                  <c:v>21570.55</c:v>
                </c:pt>
                <c:pt idx="15">
                  <c:v>21340.544999999998</c:v>
                </c:pt>
                <c:pt idx="16">
                  <c:v>19898.400000000001</c:v>
                </c:pt>
                <c:pt idx="17">
                  <c:v>19459.25</c:v>
                </c:pt>
                <c:pt idx="18">
                  <c:v>15621.05</c:v>
                </c:pt>
                <c:pt idx="19">
                  <c:v>14651.75</c:v>
                </c:pt>
                <c:pt idx="20">
                  <c:v>13848.7</c:v>
                </c:pt>
                <c:pt idx="21">
                  <c:v>13137.19</c:v>
                </c:pt>
                <c:pt idx="22">
                  <c:v>9269.65</c:v>
                </c:pt>
                <c:pt idx="23">
                  <c:v>9184.7000000000007</c:v>
                </c:pt>
                <c:pt idx="24">
                  <c:v>7994.1</c:v>
                </c:pt>
                <c:pt idx="25">
                  <c:v>7873.15</c:v>
                </c:pt>
                <c:pt idx="26">
                  <c:v>6513.6</c:v>
                </c:pt>
                <c:pt idx="27">
                  <c:v>5746.1</c:v>
                </c:pt>
                <c:pt idx="28">
                  <c:v>5639.6</c:v>
                </c:pt>
                <c:pt idx="29">
                  <c:v>5591.7</c:v>
                </c:pt>
                <c:pt idx="30">
                  <c:v>5460.8914999999997</c:v>
                </c:pt>
                <c:pt idx="31">
                  <c:v>5410.15</c:v>
                </c:pt>
                <c:pt idx="32">
                  <c:v>5403.7650000000003</c:v>
                </c:pt>
                <c:pt idx="33">
                  <c:v>5254.5</c:v>
                </c:pt>
                <c:pt idx="34">
                  <c:v>4860.1899999999996</c:v>
                </c:pt>
                <c:pt idx="35">
                  <c:v>4801.8</c:v>
                </c:pt>
                <c:pt idx="36">
                  <c:v>3907.85</c:v>
                </c:pt>
                <c:pt idx="37">
                  <c:v>3626.1</c:v>
                </c:pt>
                <c:pt idx="38">
                  <c:v>3302.3</c:v>
                </c:pt>
                <c:pt idx="39">
                  <c:v>3207.95</c:v>
                </c:pt>
                <c:pt idx="40">
                  <c:v>2530.65</c:v>
                </c:pt>
                <c:pt idx="41">
                  <c:v>2160.3000000000002</c:v>
                </c:pt>
                <c:pt idx="42">
                  <c:v>1976.7745</c:v>
                </c:pt>
                <c:pt idx="43">
                  <c:v>1840.55</c:v>
                </c:pt>
                <c:pt idx="44">
                  <c:v>1493.75</c:v>
                </c:pt>
                <c:pt idx="45">
                  <c:v>1468.6210000000001</c:v>
                </c:pt>
                <c:pt idx="46">
                  <c:v>1412.15</c:v>
                </c:pt>
                <c:pt idx="47">
                  <c:v>1266.5</c:v>
                </c:pt>
                <c:pt idx="48">
                  <c:v>1192.7</c:v>
                </c:pt>
                <c:pt idx="49">
                  <c:v>1032.0550000000001</c:v>
                </c:pt>
                <c:pt idx="50">
                  <c:v>973.7</c:v>
                </c:pt>
                <c:pt idx="51">
                  <c:v>962.35</c:v>
                </c:pt>
                <c:pt idx="52">
                  <c:v>938.7</c:v>
                </c:pt>
                <c:pt idx="53">
                  <c:v>916.4</c:v>
                </c:pt>
                <c:pt idx="54">
                  <c:v>688.6</c:v>
                </c:pt>
                <c:pt idx="55">
                  <c:v>555.4</c:v>
                </c:pt>
                <c:pt idx="56">
                  <c:v>413.1</c:v>
                </c:pt>
                <c:pt idx="57">
                  <c:v>299.14999999999998</c:v>
                </c:pt>
                <c:pt idx="58">
                  <c:v>74.2</c:v>
                </c:pt>
                <c:pt idx="59">
                  <c:v>30.1</c:v>
                </c:pt>
                <c:pt idx="60">
                  <c:v>23.85</c:v>
                </c:pt>
                <c:pt idx="61">
                  <c:v>0.6</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FC23-45ED-9DCB-592256684BED}"/>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728.4</c:v>
                </c:pt>
                <c:pt idx="1">
                  <c:v>736.1</c:v>
                </c:pt>
                <c:pt idx="2">
                  <c:v>740.46</c:v>
                </c:pt>
                <c:pt idx="3">
                  <c:v>716.96</c:v>
                </c:pt>
                <c:pt idx="4">
                  <c:v>679.74</c:v>
                </c:pt>
                <c:pt idx="5">
                  <c:v>671.6</c:v>
                </c:pt>
                <c:pt idx="6">
                  <c:v>682.3</c:v>
                </c:pt>
                <c:pt idx="7">
                  <c:v>692.9</c:v>
                </c:pt>
                <c:pt idx="8">
                  <c:v>693.9</c:v>
                </c:pt>
                <c:pt idx="9">
                  <c:v>698.67</c:v>
                </c:pt>
                <c:pt idx="10">
                  <c:v>692.44</c:v>
                </c:pt>
                <c:pt idx="11">
                  <c:v>687.87</c:v>
                </c:pt>
                <c:pt idx="12">
                  <c:v>627.63</c:v>
                </c:pt>
                <c:pt idx="13">
                  <c:v>626.4</c:v>
                </c:pt>
                <c:pt idx="14">
                  <c:v>627.52</c:v>
                </c:pt>
                <c:pt idx="15">
                  <c:v>631.23</c:v>
                </c:pt>
                <c:pt idx="16">
                  <c:v>625.08000000000004</c:v>
                </c:pt>
                <c:pt idx="17">
                  <c:v>626.78</c:v>
                </c:pt>
                <c:pt idx="18">
                  <c:v>680.71</c:v>
                </c:pt>
                <c:pt idx="19">
                  <c:v>701.24</c:v>
                </c:pt>
                <c:pt idx="20">
                  <c:v>717.62</c:v>
                </c:pt>
                <c:pt idx="21">
                  <c:v>735.53</c:v>
                </c:pt>
                <c:pt idx="22">
                  <c:v>745</c:v>
                </c:pt>
                <c:pt idx="23">
                  <c:v>749.59</c:v>
                </c:pt>
                <c:pt idx="24">
                  <c:v>741.08</c:v>
                </c:pt>
                <c:pt idx="25">
                  <c:v>756.34</c:v>
                </c:pt>
                <c:pt idx="26">
                  <c:v>758.1</c:v>
                </c:pt>
                <c:pt idx="27">
                  <c:v>770.4</c:v>
                </c:pt>
                <c:pt idx="28">
                  <c:v>776.22</c:v>
                </c:pt>
                <c:pt idx="29">
                  <c:v>770.16</c:v>
                </c:pt>
                <c:pt idx="30">
                  <c:v>758.5</c:v>
                </c:pt>
                <c:pt idx="31">
                  <c:v>760.38</c:v>
                </c:pt>
                <c:pt idx="32">
                  <c:v>756.03</c:v>
                </c:pt>
                <c:pt idx="33">
                  <c:v>732.14</c:v>
                </c:pt>
                <c:pt idx="34">
                  <c:v>730.9</c:v>
                </c:pt>
                <c:pt idx="35">
                  <c:v>797.91</c:v>
                </c:pt>
                <c:pt idx="36">
                  <c:v>802.72</c:v>
                </c:pt>
                <c:pt idx="37">
                  <c:v>784.8</c:v>
                </c:pt>
                <c:pt idx="38">
                  <c:v>784.23</c:v>
                </c:pt>
                <c:pt idx="39">
                  <c:v>775.1</c:v>
                </c:pt>
                <c:pt idx="40">
                  <c:v>788.61</c:v>
                </c:pt>
                <c:pt idx="41">
                  <c:v>783.41</c:v>
                </c:pt>
                <c:pt idx="42">
                  <c:v>768.6</c:v>
                </c:pt>
                <c:pt idx="43">
                  <c:v>765.22</c:v>
                </c:pt>
                <c:pt idx="44">
                  <c:v>765.4</c:v>
                </c:pt>
                <c:pt idx="45">
                  <c:v>757.26</c:v>
                </c:pt>
                <c:pt idx="46">
                  <c:v>738.84</c:v>
                </c:pt>
                <c:pt idx="47">
                  <c:v>749.32</c:v>
                </c:pt>
              </c:numCache>
            </c:numRef>
          </c:val>
          <c:extLst>
            <c:ext xmlns:c16="http://schemas.microsoft.com/office/drawing/2014/chart" uri="{C3380CC4-5D6E-409C-BE32-E72D297353CC}">
              <c16:uniqueId val="{00000000-A34D-4B64-8B75-DA445F481666}"/>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5285.1</c:v>
                </c:pt>
                <c:pt idx="1">
                  <c:v>5275.8</c:v>
                </c:pt>
                <c:pt idx="2">
                  <c:v>5221.7</c:v>
                </c:pt>
                <c:pt idx="3">
                  <c:v>5075.3</c:v>
                </c:pt>
                <c:pt idx="4">
                  <c:v>5074.2</c:v>
                </c:pt>
                <c:pt idx="5">
                  <c:v>5024.3999999999996</c:v>
                </c:pt>
                <c:pt idx="6">
                  <c:v>5050.8</c:v>
                </c:pt>
                <c:pt idx="7">
                  <c:v>5080.8</c:v>
                </c:pt>
                <c:pt idx="8">
                  <c:v>5012.3</c:v>
                </c:pt>
                <c:pt idx="9">
                  <c:v>4876.8999999999996</c:v>
                </c:pt>
                <c:pt idx="10">
                  <c:v>5016.8</c:v>
                </c:pt>
                <c:pt idx="11">
                  <c:v>4827.5</c:v>
                </c:pt>
                <c:pt idx="12">
                  <c:v>4507.3</c:v>
                </c:pt>
                <c:pt idx="13">
                  <c:v>4386</c:v>
                </c:pt>
                <c:pt idx="14">
                  <c:v>4626.1000000000004</c:v>
                </c:pt>
                <c:pt idx="15">
                  <c:v>4668.8999999999996</c:v>
                </c:pt>
                <c:pt idx="16">
                  <c:v>4655.7</c:v>
                </c:pt>
                <c:pt idx="17">
                  <c:v>4871</c:v>
                </c:pt>
                <c:pt idx="18">
                  <c:v>4874.8999999999996</c:v>
                </c:pt>
                <c:pt idx="19">
                  <c:v>4906.7</c:v>
                </c:pt>
                <c:pt idx="20">
                  <c:v>5028.5</c:v>
                </c:pt>
                <c:pt idx="21">
                  <c:v>5005.3999999999996</c:v>
                </c:pt>
                <c:pt idx="22">
                  <c:v>5065.8999999999996</c:v>
                </c:pt>
                <c:pt idx="23">
                  <c:v>5046.3999999999996</c:v>
                </c:pt>
                <c:pt idx="24">
                  <c:v>4950.3</c:v>
                </c:pt>
                <c:pt idx="25">
                  <c:v>5044.8</c:v>
                </c:pt>
                <c:pt idx="26">
                  <c:v>5005.3999999999996</c:v>
                </c:pt>
                <c:pt idx="27">
                  <c:v>5105</c:v>
                </c:pt>
                <c:pt idx="28">
                  <c:v>5101.3</c:v>
                </c:pt>
                <c:pt idx="29">
                  <c:v>5039.5</c:v>
                </c:pt>
                <c:pt idx="30">
                  <c:v>5162.3999999999996</c:v>
                </c:pt>
                <c:pt idx="31">
                  <c:v>5068</c:v>
                </c:pt>
                <c:pt idx="32">
                  <c:v>5010.1000000000004</c:v>
                </c:pt>
                <c:pt idx="33">
                  <c:v>5228.3</c:v>
                </c:pt>
                <c:pt idx="34">
                  <c:v>5330.5</c:v>
                </c:pt>
                <c:pt idx="35">
                  <c:v>5364.9</c:v>
                </c:pt>
                <c:pt idx="36">
                  <c:v>5530.9</c:v>
                </c:pt>
                <c:pt idx="37">
                  <c:v>5882.8</c:v>
                </c:pt>
                <c:pt idx="38">
                  <c:v>5968.4</c:v>
                </c:pt>
                <c:pt idx="39">
                  <c:v>6093.5</c:v>
                </c:pt>
                <c:pt idx="40">
                  <c:v>6046.7</c:v>
                </c:pt>
                <c:pt idx="41">
                  <c:v>6043.8</c:v>
                </c:pt>
                <c:pt idx="42">
                  <c:v>5959.6</c:v>
                </c:pt>
                <c:pt idx="43">
                  <c:v>5959.7</c:v>
                </c:pt>
                <c:pt idx="44">
                  <c:v>5678.9</c:v>
                </c:pt>
                <c:pt idx="45">
                  <c:v>5600</c:v>
                </c:pt>
                <c:pt idx="46">
                  <c:v>5406.7</c:v>
                </c:pt>
                <c:pt idx="47">
                  <c:v>5255</c:v>
                </c:pt>
              </c:numCache>
            </c:numRef>
          </c:val>
          <c:extLst>
            <c:ext xmlns:c16="http://schemas.microsoft.com/office/drawing/2014/chart" uri="{C3380CC4-5D6E-409C-BE32-E72D297353CC}">
              <c16:uniqueId val="{00000001-A34D-4B64-8B75-DA445F481666}"/>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504.6</c:v>
                </c:pt>
                <c:pt idx="1">
                  <c:v>503.4</c:v>
                </c:pt>
                <c:pt idx="2">
                  <c:v>504.2</c:v>
                </c:pt>
                <c:pt idx="3">
                  <c:v>492.2</c:v>
                </c:pt>
                <c:pt idx="4">
                  <c:v>509.7</c:v>
                </c:pt>
                <c:pt idx="5">
                  <c:v>493.1</c:v>
                </c:pt>
                <c:pt idx="6">
                  <c:v>503.1</c:v>
                </c:pt>
                <c:pt idx="7">
                  <c:v>511.6</c:v>
                </c:pt>
                <c:pt idx="8">
                  <c:v>509.5</c:v>
                </c:pt>
                <c:pt idx="9">
                  <c:v>500.7</c:v>
                </c:pt>
                <c:pt idx="10">
                  <c:v>510.5</c:v>
                </c:pt>
                <c:pt idx="11">
                  <c:v>548</c:v>
                </c:pt>
                <c:pt idx="12">
                  <c:v>669.2</c:v>
                </c:pt>
                <c:pt idx="13">
                  <c:v>705.7</c:v>
                </c:pt>
                <c:pt idx="14">
                  <c:v>736.5</c:v>
                </c:pt>
                <c:pt idx="15">
                  <c:v>759.8</c:v>
                </c:pt>
                <c:pt idx="16">
                  <c:v>815.1</c:v>
                </c:pt>
                <c:pt idx="17">
                  <c:v>813.5</c:v>
                </c:pt>
                <c:pt idx="18">
                  <c:v>839.3</c:v>
                </c:pt>
                <c:pt idx="19">
                  <c:v>846.2</c:v>
                </c:pt>
                <c:pt idx="20">
                  <c:v>853.7</c:v>
                </c:pt>
                <c:pt idx="21">
                  <c:v>749.4</c:v>
                </c:pt>
                <c:pt idx="22">
                  <c:v>840.6</c:v>
                </c:pt>
                <c:pt idx="23">
                  <c:v>861.1</c:v>
                </c:pt>
                <c:pt idx="24">
                  <c:v>870.4</c:v>
                </c:pt>
                <c:pt idx="25">
                  <c:v>863</c:v>
                </c:pt>
                <c:pt idx="26">
                  <c:v>844.4</c:v>
                </c:pt>
                <c:pt idx="27">
                  <c:v>834.8</c:v>
                </c:pt>
                <c:pt idx="28">
                  <c:v>835.1</c:v>
                </c:pt>
                <c:pt idx="29">
                  <c:v>825.2</c:v>
                </c:pt>
                <c:pt idx="30">
                  <c:v>806.9</c:v>
                </c:pt>
                <c:pt idx="31">
                  <c:v>800.7</c:v>
                </c:pt>
                <c:pt idx="32">
                  <c:v>742.6</c:v>
                </c:pt>
                <c:pt idx="33">
                  <c:v>699.1</c:v>
                </c:pt>
                <c:pt idx="34">
                  <c:v>661.5</c:v>
                </c:pt>
                <c:pt idx="35">
                  <c:v>536.20000000000005</c:v>
                </c:pt>
                <c:pt idx="36">
                  <c:v>509.4</c:v>
                </c:pt>
                <c:pt idx="37">
                  <c:v>572.20000000000005</c:v>
                </c:pt>
                <c:pt idx="38">
                  <c:v>560.5</c:v>
                </c:pt>
                <c:pt idx="39">
                  <c:v>559.1</c:v>
                </c:pt>
                <c:pt idx="40">
                  <c:v>563.1</c:v>
                </c:pt>
                <c:pt idx="41">
                  <c:v>568.6</c:v>
                </c:pt>
                <c:pt idx="42">
                  <c:v>565.70000000000005</c:v>
                </c:pt>
                <c:pt idx="43">
                  <c:v>558.5</c:v>
                </c:pt>
                <c:pt idx="44">
                  <c:v>521</c:v>
                </c:pt>
                <c:pt idx="45">
                  <c:v>523.20000000000005</c:v>
                </c:pt>
                <c:pt idx="46">
                  <c:v>523.79999999999995</c:v>
                </c:pt>
                <c:pt idx="47">
                  <c:v>517.1</c:v>
                </c:pt>
              </c:numCache>
            </c:numRef>
          </c:val>
          <c:extLst>
            <c:ext xmlns:c16="http://schemas.microsoft.com/office/drawing/2014/chart" uri="{C3380CC4-5D6E-409C-BE32-E72D297353CC}">
              <c16:uniqueId val="{00000002-A34D-4B64-8B75-DA445F481666}"/>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4449.3</c:v>
                </c:pt>
                <c:pt idx="1">
                  <c:v>4658.3999999999996</c:v>
                </c:pt>
                <c:pt idx="2">
                  <c:v>4714.8</c:v>
                </c:pt>
                <c:pt idx="3">
                  <c:v>4567.2</c:v>
                </c:pt>
                <c:pt idx="4">
                  <c:v>4711.2</c:v>
                </c:pt>
                <c:pt idx="5">
                  <c:v>4614.8999999999996</c:v>
                </c:pt>
                <c:pt idx="6">
                  <c:v>4717.1000000000004</c:v>
                </c:pt>
                <c:pt idx="7">
                  <c:v>4775</c:v>
                </c:pt>
                <c:pt idx="8">
                  <c:v>4713.1000000000004</c:v>
                </c:pt>
                <c:pt idx="9">
                  <c:v>4570.6000000000004</c:v>
                </c:pt>
                <c:pt idx="10">
                  <c:v>4739.3999999999996</c:v>
                </c:pt>
                <c:pt idx="11">
                  <c:v>4487.7</c:v>
                </c:pt>
                <c:pt idx="12">
                  <c:v>4205.8</c:v>
                </c:pt>
                <c:pt idx="13">
                  <c:v>3985.3</c:v>
                </c:pt>
                <c:pt idx="14">
                  <c:v>4236</c:v>
                </c:pt>
                <c:pt idx="15">
                  <c:v>4282.8</c:v>
                </c:pt>
                <c:pt idx="16">
                  <c:v>4307.7</c:v>
                </c:pt>
                <c:pt idx="17">
                  <c:v>4427</c:v>
                </c:pt>
                <c:pt idx="18">
                  <c:v>4403.1000000000004</c:v>
                </c:pt>
                <c:pt idx="19">
                  <c:v>4442.1000000000004</c:v>
                </c:pt>
                <c:pt idx="20">
                  <c:v>4455.1000000000004</c:v>
                </c:pt>
                <c:pt idx="21">
                  <c:v>4440.3999999999996</c:v>
                </c:pt>
                <c:pt idx="22">
                  <c:v>4395</c:v>
                </c:pt>
                <c:pt idx="23">
                  <c:v>4318.5</c:v>
                </c:pt>
                <c:pt idx="24">
                  <c:v>4295</c:v>
                </c:pt>
                <c:pt idx="25">
                  <c:v>4443.5</c:v>
                </c:pt>
                <c:pt idx="26">
                  <c:v>4335.2</c:v>
                </c:pt>
                <c:pt idx="27">
                  <c:v>4427.8999999999996</c:v>
                </c:pt>
                <c:pt idx="28">
                  <c:v>4421.1000000000004</c:v>
                </c:pt>
                <c:pt idx="29">
                  <c:v>4369</c:v>
                </c:pt>
                <c:pt idx="30">
                  <c:v>4241.1000000000004</c:v>
                </c:pt>
                <c:pt idx="31">
                  <c:v>4203.2</c:v>
                </c:pt>
                <c:pt idx="32">
                  <c:v>4168</c:v>
                </c:pt>
                <c:pt idx="33">
                  <c:v>4413</c:v>
                </c:pt>
                <c:pt idx="34">
                  <c:v>4484.8</c:v>
                </c:pt>
                <c:pt idx="35">
                  <c:v>4508.3</c:v>
                </c:pt>
                <c:pt idx="36">
                  <c:v>4505.2</c:v>
                </c:pt>
                <c:pt idx="37">
                  <c:v>4832.3</c:v>
                </c:pt>
                <c:pt idx="38">
                  <c:v>4853</c:v>
                </c:pt>
                <c:pt idx="39">
                  <c:v>4864.8</c:v>
                </c:pt>
                <c:pt idx="40">
                  <c:v>4896.8999999999996</c:v>
                </c:pt>
                <c:pt idx="41">
                  <c:v>4900.3</c:v>
                </c:pt>
                <c:pt idx="42">
                  <c:v>4864.6000000000004</c:v>
                </c:pt>
                <c:pt idx="43">
                  <c:v>4902.3</c:v>
                </c:pt>
                <c:pt idx="44">
                  <c:v>4735.5</c:v>
                </c:pt>
                <c:pt idx="45">
                  <c:v>4867</c:v>
                </c:pt>
                <c:pt idx="46">
                  <c:v>4857.3</c:v>
                </c:pt>
                <c:pt idx="47">
                  <c:v>4817.2</c:v>
                </c:pt>
              </c:numCache>
            </c:numRef>
          </c:val>
          <c:extLst>
            <c:ext xmlns:c16="http://schemas.microsoft.com/office/drawing/2014/chart" uri="{C3380CC4-5D6E-409C-BE32-E72D297353CC}">
              <c16:uniqueId val="{00000000-BFE6-418F-8BF9-3CCA304B2DE7}"/>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1790.5</c:v>
                </c:pt>
                <c:pt idx="1">
                  <c:v>1605.8</c:v>
                </c:pt>
                <c:pt idx="2">
                  <c:v>1504.56</c:v>
                </c:pt>
                <c:pt idx="3">
                  <c:v>1484.06</c:v>
                </c:pt>
                <c:pt idx="4">
                  <c:v>1317.24</c:v>
                </c:pt>
                <c:pt idx="5">
                  <c:v>1331</c:v>
                </c:pt>
                <c:pt idx="6">
                  <c:v>1315.8</c:v>
                </c:pt>
                <c:pt idx="7">
                  <c:v>1305.5999999999999</c:v>
                </c:pt>
                <c:pt idx="8">
                  <c:v>1259.5999999999999</c:v>
                </c:pt>
                <c:pt idx="9">
                  <c:v>1231.07</c:v>
                </c:pt>
                <c:pt idx="10">
                  <c:v>1165.94</c:v>
                </c:pt>
                <c:pt idx="11">
                  <c:v>1164.27</c:v>
                </c:pt>
                <c:pt idx="12">
                  <c:v>1034.23</c:v>
                </c:pt>
                <c:pt idx="13">
                  <c:v>1044.5999999999999</c:v>
                </c:pt>
                <c:pt idx="14">
                  <c:v>1037.6199999999999</c:v>
                </c:pt>
                <c:pt idx="15">
                  <c:v>1045.1300000000001</c:v>
                </c:pt>
                <c:pt idx="16">
                  <c:v>1034.98</c:v>
                </c:pt>
                <c:pt idx="17">
                  <c:v>1116.08</c:v>
                </c:pt>
                <c:pt idx="18">
                  <c:v>1175.81</c:v>
                </c:pt>
                <c:pt idx="19">
                  <c:v>1176.04</c:v>
                </c:pt>
                <c:pt idx="20">
                  <c:v>1289.72</c:v>
                </c:pt>
                <c:pt idx="21">
                  <c:v>1256.93</c:v>
                </c:pt>
                <c:pt idx="22">
                  <c:v>1368.9</c:v>
                </c:pt>
                <c:pt idx="23">
                  <c:v>1376.99</c:v>
                </c:pt>
                <c:pt idx="24">
                  <c:v>1332.18</c:v>
                </c:pt>
                <c:pt idx="25">
                  <c:v>1232.94</c:v>
                </c:pt>
                <c:pt idx="26">
                  <c:v>1195.5</c:v>
                </c:pt>
                <c:pt idx="27">
                  <c:v>1129.3</c:v>
                </c:pt>
                <c:pt idx="28">
                  <c:v>1143.92</c:v>
                </c:pt>
                <c:pt idx="29">
                  <c:v>1128.1600000000001</c:v>
                </c:pt>
                <c:pt idx="30">
                  <c:v>1345.3</c:v>
                </c:pt>
                <c:pt idx="31">
                  <c:v>1284.8800000000001</c:v>
                </c:pt>
                <c:pt idx="32">
                  <c:v>1252.33</c:v>
                </c:pt>
                <c:pt idx="33">
                  <c:v>1258.6400000000001</c:v>
                </c:pt>
                <c:pt idx="34">
                  <c:v>1363.8</c:v>
                </c:pt>
                <c:pt idx="35">
                  <c:v>1432.71</c:v>
                </c:pt>
                <c:pt idx="36">
                  <c:v>1667.82</c:v>
                </c:pt>
                <c:pt idx="37">
                  <c:v>1775.2</c:v>
                </c:pt>
                <c:pt idx="38">
                  <c:v>1898.13</c:v>
                </c:pt>
                <c:pt idx="39">
                  <c:v>2043.4</c:v>
                </c:pt>
                <c:pt idx="40">
                  <c:v>2052.61</c:v>
                </c:pt>
                <c:pt idx="41">
                  <c:v>2109.91</c:v>
                </c:pt>
                <c:pt idx="42">
                  <c:v>2057.4</c:v>
                </c:pt>
                <c:pt idx="43">
                  <c:v>2087.3200000000002</c:v>
                </c:pt>
                <c:pt idx="44">
                  <c:v>1930.5</c:v>
                </c:pt>
                <c:pt idx="45">
                  <c:v>1748.06</c:v>
                </c:pt>
                <c:pt idx="46">
                  <c:v>1555.94</c:v>
                </c:pt>
                <c:pt idx="47">
                  <c:v>1450.62</c:v>
                </c:pt>
              </c:numCache>
            </c:numRef>
          </c:val>
          <c:extLst>
            <c:ext xmlns:c16="http://schemas.microsoft.com/office/drawing/2014/chart" uri="{C3380CC4-5D6E-409C-BE32-E72D297353CC}">
              <c16:uniqueId val="{00000001-BFE6-418F-8BF9-3CCA304B2DE7}"/>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c:v>
                </c:pt>
                <c:pt idx="10">
                  <c:v>8</c:v>
                </c:pt>
                <c:pt idx="11">
                  <c:v>67.099999999999994</c:v>
                </c:pt>
                <c:pt idx="12">
                  <c:v>192.4</c:v>
                </c:pt>
                <c:pt idx="13">
                  <c:v>314.39999999999998</c:v>
                </c:pt>
                <c:pt idx="14">
                  <c:v>387.3</c:v>
                </c:pt>
                <c:pt idx="15">
                  <c:v>409.5</c:v>
                </c:pt>
                <c:pt idx="16">
                  <c:v>430.2</c:v>
                </c:pt>
                <c:pt idx="17">
                  <c:v>426.4</c:v>
                </c:pt>
                <c:pt idx="18">
                  <c:v>453.4</c:v>
                </c:pt>
                <c:pt idx="19">
                  <c:v>456.5</c:v>
                </c:pt>
                <c:pt idx="20">
                  <c:v>465.1</c:v>
                </c:pt>
                <c:pt idx="21">
                  <c:v>360.7</c:v>
                </c:pt>
                <c:pt idx="22">
                  <c:v>454.2</c:v>
                </c:pt>
                <c:pt idx="23">
                  <c:v>474.1</c:v>
                </c:pt>
                <c:pt idx="24">
                  <c:v>466.7</c:v>
                </c:pt>
                <c:pt idx="25">
                  <c:v>457.5</c:v>
                </c:pt>
                <c:pt idx="26">
                  <c:v>455.7</c:v>
                </c:pt>
                <c:pt idx="27">
                  <c:v>459.1</c:v>
                </c:pt>
                <c:pt idx="28">
                  <c:v>447.4</c:v>
                </c:pt>
                <c:pt idx="29">
                  <c:v>439.1</c:v>
                </c:pt>
                <c:pt idx="30">
                  <c:v>422.6</c:v>
                </c:pt>
                <c:pt idx="31">
                  <c:v>398.7</c:v>
                </c:pt>
                <c:pt idx="32">
                  <c:v>362.4</c:v>
                </c:pt>
                <c:pt idx="33">
                  <c:v>275.3</c:v>
                </c:pt>
                <c:pt idx="34">
                  <c:v>142.1</c:v>
                </c:pt>
                <c:pt idx="35">
                  <c:v>34.200000000000003</c:v>
                </c:pt>
                <c:pt idx="36">
                  <c:v>0.1</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BFE6-418F-8BF9-3CCA304B2DE7}"/>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278.3</c:v>
                </c:pt>
                <c:pt idx="1">
                  <c:v>251.1</c:v>
                </c:pt>
                <c:pt idx="2">
                  <c:v>247</c:v>
                </c:pt>
                <c:pt idx="3">
                  <c:v>233.2</c:v>
                </c:pt>
                <c:pt idx="4">
                  <c:v>235.2</c:v>
                </c:pt>
                <c:pt idx="5">
                  <c:v>243.2</c:v>
                </c:pt>
                <c:pt idx="6">
                  <c:v>203.3</c:v>
                </c:pt>
                <c:pt idx="7">
                  <c:v>204.7</c:v>
                </c:pt>
                <c:pt idx="8">
                  <c:v>243</c:v>
                </c:pt>
                <c:pt idx="9">
                  <c:v>274.60000000000002</c:v>
                </c:pt>
                <c:pt idx="10">
                  <c:v>306.39999999999998</c:v>
                </c:pt>
                <c:pt idx="11">
                  <c:v>344.3</c:v>
                </c:pt>
                <c:pt idx="12">
                  <c:v>371.7</c:v>
                </c:pt>
                <c:pt idx="13">
                  <c:v>373.8</c:v>
                </c:pt>
                <c:pt idx="14">
                  <c:v>329.2</c:v>
                </c:pt>
                <c:pt idx="15">
                  <c:v>322.5</c:v>
                </c:pt>
                <c:pt idx="16">
                  <c:v>323</c:v>
                </c:pt>
                <c:pt idx="17">
                  <c:v>341.8</c:v>
                </c:pt>
                <c:pt idx="18">
                  <c:v>362.6</c:v>
                </c:pt>
                <c:pt idx="19">
                  <c:v>379.5</c:v>
                </c:pt>
                <c:pt idx="20">
                  <c:v>389.9</c:v>
                </c:pt>
                <c:pt idx="21">
                  <c:v>432.3</c:v>
                </c:pt>
                <c:pt idx="22">
                  <c:v>433.4</c:v>
                </c:pt>
                <c:pt idx="23">
                  <c:v>487.5</c:v>
                </c:pt>
                <c:pt idx="24">
                  <c:v>467.9</c:v>
                </c:pt>
                <c:pt idx="25">
                  <c:v>530.20000000000005</c:v>
                </c:pt>
                <c:pt idx="26">
                  <c:v>621.5</c:v>
                </c:pt>
                <c:pt idx="27">
                  <c:v>693.9</c:v>
                </c:pt>
                <c:pt idx="28">
                  <c:v>700.2</c:v>
                </c:pt>
                <c:pt idx="29">
                  <c:v>698.6</c:v>
                </c:pt>
                <c:pt idx="30">
                  <c:v>718.8</c:v>
                </c:pt>
                <c:pt idx="31">
                  <c:v>742.3</c:v>
                </c:pt>
                <c:pt idx="32">
                  <c:v>726</c:v>
                </c:pt>
                <c:pt idx="33">
                  <c:v>712.6</c:v>
                </c:pt>
                <c:pt idx="34">
                  <c:v>732.2</c:v>
                </c:pt>
                <c:pt idx="35">
                  <c:v>723.8</c:v>
                </c:pt>
                <c:pt idx="36">
                  <c:v>669.9</c:v>
                </c:pt>
                <c:pt idx="37">
                  <c:v>632.29999999999995</c:v>
                </c:pt>
                <c:pt idx="38">
                  <c:v>562</c:v>
                </c:pt>
                <c:pt idx="39">
                  <c:v>519.5</c:v>
                </c:pt>
                <c:pt idx="40">
                  <c:v>448.9</c:v>
                </c:pt>
                <c:pt idx="41">
                  <c:v>385.6</c:v>
                </c:pt>
                <c:pt idx="42">
                  <c:v>371.9</c:v>
                </c:pt>
                <c:pt idx="43">
                  <c:v>293.8</c:v>
                </c:pt>
                <c:pt idx="44">
                  <c:v>299.3</c:v>
                </c:pt>
                <c:pt idx="45">
                  <c:v>265.39999999999998</c:v>
                </c:pt>
                <c:pt idx="46">
                  <c:v>256.10000000000002</c:v>
                </c:pt>
                <c:pt idx="47">
                  <c:v>253.6</c:v>
                </c:pt>
              </c:numCache>
            </c:numRef>
          </c:val>
          <c:extLst>
            <c:ext xmlns:c16="http://schemas.microsoft.com/office/drawing/2014/chart" uri="{C3380CC4-5D6E-409C-BE32-E72D297353CC}">
              <c16:uniqueId val="{00000003-BFE6-418F-8BF9-3CCA304B2DE7}"/>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344.7</c:v>
                </c:pt>
                <c:pt idx="1">
                  <c:v>345</c:v>
                </c:pt>
                <c:pt idx="2">
                  <c:v>345.3</c:v>
                </c:pt>
                <c:pt idx="3">
                  <c:v>345.3</c:v>
                </c:pt>
                <c:pt idx="4">
                  <c:v>341.2</c:v>
                </c:pt>
                <c:pt idx="5">
                  <c:v>343</c:v>
                </c:pt>
                <c:pt idx="6">
                  <c:v>345.4</c:v>
                </c:pt>
                <c:pt idx="7">
                  <c:v>345.8</c:v>
                </c:pt>
                <c:pt idx="8">
                  <c:v>345.8</c:v>
                </c:pt>
                <c:pt idx="9">
                  <c:v>341.2</c:v>
                </c:pt>
                <c:pt idx="10">
                  <c:v>342.4</c:v>
                </c:pt>
                <c:pt idx="11">
                  <c:v>345.1</c:v>
                </c:pt>
                <c:pt idx="12">
                  <c:v>335.4</c:v>
                </c:pt>
                <c:pt idx="13">
                  <c:v>334.6</c:v>
                </c:pt>
                <c:pt idx="14">
                  <c:v>333.6</c:v>
                </c:pt>
                <c:pt idx="15">
                  <c:v>335</c:v>
                </c:pt>
                <c:pt idx="16">
                  <c:v>334.3</c:v>
                </c:pt>
                <c:pt idx="17">
                  <c:v>332.9</c:v>
                </c:pt>
                <c:pt idx="18">
                  <c:v>333</c:v>
                </c:pt>
                <c:pt idx="19">
                  <c:v>342.3</c:v>
                </c:pt>
                <c:pt idx="20">
                  <c:v>345</c:v>
                </c:pt>
                <c:pt idx="21">
                  <c:v>345.2</c:v>
                </c:pt>
                <c:pt idx="22">
                  <c:v>344.9</c:v>
                </c:pt>
                <c:pt idx="23">
                  <c:v>344</c:v>
                </c:pt>
                <c:pt idx="24">
                  <c:v>343.9</c:v>
                </c:pt>
                <c:pt idx="25">
                  <c:v>344.4</c:v>
                </c:pt>
                <c:pt idx="26">
                  <c:v>344</c:v>
                </c:pt>
                <c:pt idx="27">
                  <c:v>343.6</c:v>
                </c:pt>
                <c:pt idx="28">
                  <c:v>344.4</c:v>
                </c:pt>
                <c:pt idx="29">
                  <c:v>341.8</c:v>
                </c:pt>
                <c:pt idx="30">
                  <c:v>335.8</c:v>
                </c:pt>
                <c:pt idx="31">
                  <c:v>335.8</c:v>
                </c:pt>
                <c:pt idx="32">
                  <c:v>336.1</c:v>
                </c:pt>
                <c:pt idx="33">
                  <c:v>334.7</c:v>
                </c:pt>
                <c:pt idx="34">
                  <c:v>333.5</c:v>
                </c:pt>
                <c:pt idx="35">
                  <c:v>331.2</c:v>
                </c:pt>
                <c:pt idx="36">
                  <c:v>335.5</c:v>
                </c:pt>
                <c:pt idx="37">
                  <c:v>339.9</c:v>
                </c:pt>
                <c:pt idx="38">
                  <c:v>345.1</c:v>
                </c:pt>
                <c:pt idx="39">
                  <c:v>344.6</c:v>
                </c:pt>
                <c:pt idx="40">
                  <c:v>345</c:v>
                </c:pt>
                <c:pt idx="41">
                  <c:v>343.9</c:v>
                </c:pt>
                <c:pt idx="42">
                  <c:v>343.8</c:v>
                </c:pt>
                <c:pt idx="43">
                  <c:v>344.4</c:v>
                </c:pt>
                <c:pt idx="44">
                  <c:v>344.2</c:v>
                </c:pt>
                <c:pt idx="45">
                  <c:v>344.5</c:v>
                </c:pt>
                <c:pt idx="46">
                  <c:v>344.8</c:v>
                </c:pt>
                <c:pt idx="47">
                  <c:v>344.2</c:v>
                </c:pt>
              </c:numCache>
            </c:numRef>
          </c:val>
          <c:extLst>
            <c:ext xmlns:c16="http://schemas.microsoft.com/office/drawing/2014/chart" uri="{C3380CC4-5D6E-409C-BE32-E72D297353CC}">
              <c16:uniqueId val="{00000000-91F9-427D-BE0A-5D0420D62ED6}"/>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62.2</c:v>
                </c:pt>
                <c:pt idx="1">
                  <c:v>61.7</c:v>
                </c:pt>
                <c:pt idx="2">
                  <c:v>61.4</c:v>
                </c:pt>
                <c:pt idx="3">
                  <c:v>60.5</c:v>
                </c:pt>
                <c:pt idx="4">
                  <c:v>60.4</c:v>
                </c:pt>
                <c:pt idx="5">
                  <c:v>61.5</c:v>
                </c:pt>
                <c:pt idx="6">
                  <c:v>61.2</c:v>
                </c:pt>
                <c:pt idx="7">
                  <c:v>61.7</c:v>
                </c:pt>
                <c:pt idx="8">
                  <c:v>62.5</c:v>
                </c:pt>
                <c:pt idx="9">
                  <c:v>61.8</c:v>
                </c:pt>
                <c:pt idx="10">
                  <c:v>60.8</c:v>
                </c:pt>
                <c:pt idx="11">
                  <c:v>61.2</c:v>
                </c:pt>
                <c:pt idx="12">
                  <c:v>60.1</c:v>
                </c:pt>
                <c:pt idx="13">
                  <c:v>62</c:v>
                </c:pt>
                <c:pt idx="14">
                  <c:v>62.1</c:v>
                </c:pt>
                <c:pt idx="15">
                  <c:v>63</c:v>
                </c:pt>
                <c:pt idx="16">
                  <c:v>60.4</c:v>
                </c:pt>
                <c:pt idx="17">
                  <c:v>60.3</c:v>
                </c:pt>
                <c:pt idx="18">
                  <c:v>61.8</c:v>
                </c:pt>
                <c:pt idx="19">
                  <c:v>62</c:v>
                </c:pt>
                <c:pt idx="20">
                  <c:v>60.4</c:v>
                </c:pt>
                <c:pt idx="21">
                  <c:v>60.9</c:v>
                </c:pt>
                <c:pt idx="22">
                  <c:v>61.8</c:v>
                </c:pt>
                <c:pt idx="23">
                  <c:v>59.5</c:v>
                </c:pt>
                <c:pt idx="24">
                  <c:v>60.3</c:v>
                </c:pt>
                <c:pt idx="25">
                  <c:v>59.3</c:v>
                </c:pt>
                <c:pt idx="26">
                  <c:v>62.3</c:v>
                </c:pt>
                <c:pt idx="27">
                  <c:v>60.6</c:v>
                </c:pt>
                <c:pt idx="28">
                  <c:v>58.9</c:v>
                </c:pt>
                <c:pt idx="29">
                  <c:v>60.4</c:v>
                </c:pt>
                <c:pt idx="30">
                  <c:v>58.8</c:v>
                </c:pt>
                <c:pt idx="31">
                  <c:v>57.5</c:v>
                </c:pt>
                <c:pt idx="32">
                  <c:v>57.7</c:v>
                </c:pt>
                <c:pt idx="33">
                  <c:v>59</c:v>
                </c:pt>
                <c:pt idx="34">
                  <c:v>58.6</c:v>
                </c:pt>
                <c:pt idx="35">
                  <c:v>62.4</c:v>
                </c:pt>
                <c:pt idx="36">
                  <c:v>60.1</c:v>
                </c:pt>
                <c:pt idx="37">
                  <c:v>61.4</c:v>
                </c:pt>
                <c:pt idx="38">
                  <c:v>61.8</c:v>
                </c:pt>
                <c:pt idx="39">
                  <c:v>60.2</c:v>
                </c:pt>
                <c:pt idx="40">
                  <c:v>60</c:v>
                </c:pt>
                <c:pt idx="41">
                  <c:v>60.1</c:v>
                </c:pt>
                <c:pt idx="42">
                  <c:v>62</c:v>
                </c:pt>
                <c:pt idx="43">
                  <c:v>58.9</c:v>
                </c:pt>
                <c:pt idx="44">
                  <c:v>59.6</c:v>
                </c:pt>
                <c:pt idx="45">
                  <c:v>58.7</c:v>
                </c:pt>
                <c:pt idx="46">
                  <c:v>58.8</c:v>
                </c:pt>
                <c:pt idx="47">
                  <c:v>58.9</c:v>
                </c:pt>
              </c:numCache>
            </c:numRef>
          </c:val>
          <c:extLst>
            <c:ext xmlns:c16="http://schemas.microsoft.com/office/drawing/2014/chart" uri="{C3380CC4-5D6E-409C-BE32-E72D297353CC}">
              <c16:uniqueId val="{00000001-91F9-427D-BE0A-5D0420D62ED6}"/>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c:v>
                </c:pt>
                <c:pt idx="10">
                  <c:v>8</c:v>
                </c:pt>
                <c:pt idx="11">
                  <c:v>67.099999999999994</c:v>
                </c:pt>
                <c:pt idx="12">
                  <c:v>192.4</c:v>
                </c:pt>
                <c:pt idx="13">
                  <c:v>314.39999999999998</c:v>
                </c:pt>
                <c:pt idx="14">
                  <c:v>387.3</c:v>
                </c:pt>
                <c:pt idx="15">
                  <c:v>409.5</c:v>
                </c:pt>
                <c:pt idx="16">
                  <c:v>430.2</c:v>
                </c:pt>
                <c:pt idx="17">
                  <c:v>426.4</c:v>
                </c:pt>
                <c:pt idx="18">
                  <c:v>453.4</c:v>
                </c:pt>
                <c:pt idx="19">
                  <c:v>456.5</c:v>
                </c:pt>
                <c:pt idx="20">
                  <c:v>465.1</c:v>
                </c:pt>
                <c:pt idx="21">
                  <c:v>360.7</c:v>
                </c:pt>
                <c:pt idx="22">
                  <c:v>454.2</c:v>
                </c:pt>
                <c:pt idx="23">
                  <c:v>474.1</c:v>
                </c:pt>
                <c:pt idx="24">
                  <c:v>466.7</c:v>
                </c:pt>
                <c:pt idx="25">
                  <c:v>457.5</c:v>
                </c:pt>
                <c:pt idx="26">
                  <c:v>455.7</c:v>
                </c:pt>
                <c:pt idx="27">
                  <c:v>459.1</c:v>
                </c:pt>
                <c:pt idx="28">
                  <c:v>447.4</c:v>
                </c:pt>
                <c:pt idx="29">
                  <c:v>439.1</c:v>
                </c:pt>
                <c:pt idx="30">
                  <c:v>422.6</c:v>
                </c:pt>
                <c:pt idx="31">
                  <c:v>398.7</c:v>
                </c:pt>
                <c:pt idx="32">
                  <c:v>362.4</c:v>
                </c:pt>
                <c:pt idx="33">
                  <c:v>275.3</c:v>
                </c:pt>
                <c:pt idx="34">
                  <c:v>142.1</c:v>
                </c:pt>
                <c:pt idx="35">
                  <c:v>34.200000000000003</c:v>
                </c:pt>
                <c:pt idx="36">
                  <c:v>0.1</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91F9-427D-BE0A-5D0420D62ED6}"/>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278.3</c:v>
                </c:pt>
                <c:pt idx="1">
                  <c:v>251.1</c:v>
                </c:pt>
                <c:pt idx="2">
                  <c:v>247</c:v>
                </c:pt>
                <c:pt idx="3">
                  <c:v>233.2</c:v>
                </c:pt>
                <c:pt idx="4">
                  <c:v>235.2</c:v>
                </c:pt>
                <c:pt idx="5">
                  <c:v>243.2</c:v>
                </c:pt>
                <c:pt idx="6">
                  <c:v>203.3</c:v>
                </c:pt>
                <c:pt idx="7">
                  <c:v>204.7</c:v>
                </c:pt>
                <c:pt idx="8">
                  <c:v>243</c:v>
                </c:pt>
                <c:pt idx="9">
                  <c:v>274.60000000000002</c:v>
                </c:pt>
                <c:pt idx="10">
                  <c:v>306.39999999999998</c:v>
                </c:pt>
                <c:pt idx="11">
                  <c:v>344.3</c:v>
                </c:pt>
                <c:pt idx="12">
                  <c:v>371.7</c:v>
                </c:pt>
                <c:pt idx="13">
                  <c:v>373.8</c:v>
                </c:pt>
                <c:pt idx="14">
                  <c:v>329.2</c:v>
                </c:pt>
                <c:pt idx="15">
                  <c:v>322.5</c:v>
                </c:pt>
                <c:pt idx="16">
                  <c:v>323</c:v>
                </c:pt>
                <c:pt idx="17">
                  <c:v>341.8</c:v>
                </c:pt>
                <c:pt idx="18">
                  <c:v>362.6</c:v>
                </c:pt>
                <c:pt idx="19">
                  <c:v>379.5</c:v>
                </c:pt>
                <c:pt idx="20">
                  <c:v>389.9</c:v>
                </c:pt>
                <c:pt idx="21">
                  <c:v>432.3</c:v>
                </c:pt>
                <c:pt idx="22">
                  <c:v>433.4</c:v>
                </c:pt>
                <c:pt idx="23">
                  <c:v>487.5</c:v>
                </c:pt>
                <c:pt idx="24">
                  <c:v>467.9</c:v>
                </c:pt>
                <c:pt idx="25">
                  <c:v>530.20000000000005</c:v>
                </c:pt>
                <c:pt idx="26">
                  <c:v>621.5</c:v>
                </c:pt>
                <c:pt idx="27">
                  <c:v>693.9</c:v>
                </c:pt>
                <c:pt idx="28">
                  <c:v>700.2</c:v>
                </c:pt>
                <c:pt idx="29">
                  <c:v>698.6</c:v>
                </c:pt>
                <c:pt idx="30">
                  <c:v>718.8</c:v>
                </c:pt>
                <c:pt idx="31">
                  <c:v>742.3</c:v>
                </c:pt>
                <c:pt idx="32">
                  <c:v>726</c:v>
                </c:pt>
                <c:pt idx="33">
                  <c:v>712.6</c:v>
                </c:pt>
                <c:pt idx="34">
                  <c:v>732.2</c:v>
                </c:pt>
                <c:pt idx="35">
                  <c:v>723.8</c:v>
                </c:pt>
                <c:pt idx="36">
                  <c:v>669.9</c:v>
                </c:pt>
                <c:pt idx="37">
                  <c:v>632.29999999999995</c:v>
                </c:pt>
                <c:pt idx="38">
                  <c:v>562</c:v>
                </c:pt>
                <c:pt idx="39">
                  <c:v>519.5</c:v>
                </c:pt>
                <c:pt idx="40">
                  <c:v>448.9</c:v>
                </c:pt>
                <c:pt idx="41">
                  <c:v>385.6</c:v>
                </c:pt>
                <c:pt idx="42">
                  <c:v>371.9</c:v>
                </c:pt>
                <c:pt idx="43">
                  <c:v>293.8</c:v>
                </c:pt>
                <c:pt idx="44">
                  <c:v>299.3</c:v>
                </c:pt>
                <c:pt idx="45">
                  <c:v>265.39999999999998</c:v>
                </c:pt>
                <c:pt idx="46">
                  <c:v>256.10000000000002</c:v>
                </c:pt>
                <c:pt idx="47">
                  <c:v>253.6</c:v>
                </c:pt>
              </c:numCache>
            </c:numRef>
          </c:val>
          <c:extLst>
            <c:ext xmlns:c16="http://schemas.microsoft.com/office/drawing/2014/chart" uri="{C3380CC4-5D6E-409C-BE32-E72D297353CC}">
              <c16:uniqueId val="{00000003-91F9-427D-BE0A-5D0420D62ED6}"/>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11.619</c:v>
                </c:pt>
                <c:pt idx="1">
                  <c:v>15.699</c:v>
                </c:pt>
                <c:pt idx="2">
                  <c:v>18.62</c:v>
                </c:pt>
                <c:pt idx="3">
                  <c:v>18.809000000000001</c:v>
                </c:pt>
                <c:pt idx="4">
                  <c:v>16.850000000000001</c:v>
                </c:pt>
                <c:pt idx="5">
                  <c:v>20.978999999999999</c:v>
                </c:pt>
                <c:pt idx="6">
                  <c:v>19.048999999999999</c:v>
                </c:pt>
                <c:pt idx="7">
                  <c:v>22.379000000000001</c:v>
                </c:pt>
                <c:pt idx="8">
                  <c:v>22.059000000000001</c:v>
                </c:pt>
                <c:pt idx="9">
                  <c:v>14.43</c:v>
                </c:pt>
                <c:pt idx="10">
                  <c:v>22</c:v>
                </c:pt>
                <c:pt idx="11">
                  <c:v>14.63</c:v>
                </c:pt>
                <c:pt idx="12">
                  <c:v>23</c:v>
                </c:pt>
                <c:pt idx="13">
                  <c:v>21</c:v>
                </c:pt>
                <c:pt idx="14">
                  <c:v>29.69</c:v>
                </c:pt>
                <c:pt idx="15">
                  <c:v>31.079000000000001</c:v>
                </c:pt>
                <c:pt idx="16">
                  <c:v>35.04</c:v>
                </c:pt>
                <c:pt idx="17">
                  <c:v>34.069000000000003</c:v>
                </c:pt>
                <c:pt idx="18">
                  <c:v>32.33</c:v>
                </c:pt>
                <c:pt idx="19">
                  <c:v>30.459</c:v>
                </c:pt>
                <c:pt idx="20">
                  <c:v>30.18</c:v>
                </c:pt>
                <c:pt idx="21">
                  <c:v>30.829000000000001</c:v>
                </c:pt>
                <c:pt idx="22">
                  <c:v>28.92</c:v>
                </c:pt>
                <c:pt idx="23">
                  <c:v>27.329000000000001</c:v>
                </c:pt>
                <c:pt idx="24">
                  <c:v>28.95</c:v>
                </c:pt>
                <c:pt idx="25">
                  <c:v>29.45</c:v>
                </c:pt>
                <c:pt idx="26">
                  <c:v>25.09</c:v>
                </c:pt>
                <c:pt idx="27">
                  <c:v>29.6</c:v>
                </c:pt>
                <c:pt idx="28">
                  <c:v>29.44</c:v>
                </c:pt>
                <c:pt idx="29">
                  <c:v>29.388999999999999</c:v>
                </c:pt>
                <c:pt idx="30">
                  <c:v>29.309000000000001</c:v>
                </c:pt>
                <c:pt idx="31">
                  <c:v>20.638999999999999</c:v>
                </c:pt>
                <c:pt idx="32">
                  <c:v>19.79</c:v>
                </c:pt>
                <c:pt idx="33">
                  <c:v>31.059000000000001</c:v>
                </c:pt>
                <c:pt idx="34">
                  <c:v>29.469000000000001</c:v>
                </c:pt>
                <c:pt idx="35">
                  <c:v>12.21</c:v>
                </c:pt>
                <c:pt idx="36">
                  <c:v>22.469000000000001</c:v>
                </c:pt>
                <c:pt idx="37">
                  <c:v>30.469000000000001</c:v>
                </c:pt>
                <c:pt idx="38">
                  <c:v>31.36</c:v>
                </c:pt>
                <c:pt idx="39">
                  <c:v>30.51</c:v>
                </c:pt>
                <c:pt idx="40">
                  <c:v>28.969000000000001</c:v>
                </c:pt>
                <c:pt idx="41">
                  <c:v>31.95</c:v>
                </c:pt>
                <c:pt idx="42">
                  <c:v>31.059000000000001</c:v>
                </c:pt>
                <c:pt idx="43">
                  <c:v>28.37</c:v>
                </c:pt>
                <c:pt idx="44">
                  <c:v>23.629000000000001</c:v>
                </c:pt>
                <c:pt idx="45">
                  <c:v>23.219000000000001</c:v>
                </c:pt>
                <c:pt idx="46">
                  <c:v>22.68</c:v>
                </c:pt>
                <c:pt idx="47">
                  <c:v>18.709</c:v>
                </c:pt>
              </c:numCache>
            </c:numRef>
          </c:val>
          <c:extLst>
            <c:ext xmlns:c16="http://schemas.microsoft.com/office/drawing/2014/chart" uri="{C3380CC4-5D6E-409C-BE32-E72D297353CC}">
              <c16:uniqueId val="{00000000-7764-40DD-8A5B-905742ACA490}"/>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11.68</c:v>
                </c:pt>
                <c:pt idx="1">
                  <c:v>15.77</c:v>
                </c:pt>
                <c:pt idx="2">
                  <c:v>18.908999999999999</c:v>
                </c:pt>
                <c:pt idx="3">
                  <c:v>18.899000000000001</c:v>
                </c:pt>
                <c:pt idx="4">
                  <c:v>16.920000000000002</c:v>
                </c:pt>
                <c:pt idx="5">
                  <c:v>21.02</c:v>
                </c:pt>
                <c:pt idx="6">
                  <c:v>19.37</c:v>
                </c:pt>
                <c:pt idx="7">
                  <c:v>21.92</c:v>
                </c:pt>
                <c:pt idx="8">
                  <c:v>21.408999999999999</c:v>
                </c:pt>
                <c:pt idx="9">
                  <c:v>14.579000000000001</c:v>
                </c:pt>
                <c:pt idx="10">
                  <c:v>23.059000000000001</c:v>
                </c:pt>
                <c:pt idx="11">
                  <c:v>15.079000000000001</c:v>
                </c:pt>
                <c:pt idx="12">
                  <c:v>23.138999999999999</c:v>
                </c:pt>
                <c:pt idx="13">
                  <c:v>21.11</c:v>
                </c:pt>
                <c:pt idx="14">
                  <c:v>21.11</c:v>
                </c:pt>
                <c:pt idx="15">
                  <c:v>24.09225</c:v>
                </c:pt>
                <c:pt idx="16">
                  <c:v>24.330559999999998</c:v>
                </c:pt>
                <c:pt idx="17">
                  <c:v>24.7682</c:v>
                </c:pt>
                <c:pt idx="18">
                  <c:v>25.184999999999999</c:v>
                </c:pt>
                <c:pt idx="19">
                  <c:v>25.988440000000001</c:v>
                </c:pt>
                <c:pt idx="20">
                  <c:v>31.01</c:v>
                </c:pt>
                <c:pt idx="21">
                  <c:v>31.01</c:v>
                </c:pt>
                <c:pt idx="22">
                  <c:v>29.54</c:v>
                </c:pt>
                <c:pt idx="23">
                  <c:v>27.548999999999999</c:v>
                </c:pt>
                <c:pt idx="24">
                  <c:v>29.67</c:v>
                </c:pt>
                <c:pt idx="25">
                  <c:v>29.638999999999999</c:v>
                </c:pt>
                <c:pt idx="26">
                  <c:v>25.19</c:v>
                </c:pt>
                <c:pt idx="27">
                  <c:v>29.86</c:v>
                </c:pt>
                <c:pt idx="28">
                  <c:v>29.28</c:v>
                </c:pt>
                <c:pt idx="29">
                  <c:v>29.53</c:v>
                </c:pt>
                <c:pt idx="30">
                  <c:v>29.579000000000001</c:v>
                </c:pt>
                <c:pt idx="31">
                  <c:v>20.37</c:v>
                </c:pt>
                <c:pt idx="32">
                  <c:v>19.920000000000002</c:v>
                </c:pt>
                <c:pt idx="33">
                  <c:v>31.2</c:v>
                </c:pt>
                <c:pt idx="34">
                  <c:v>29.228999999999999</c:v>
                </c:pt>
                <c:pt idx="35">
                  <c:v>12.489000000000001</c:v>
                </c:pt>
                <c:pt idx="36">
                  <c:v>23.12</c:v>
                </c:pt>
                <c:pt idx="37">
                  <c:v>30.638999999999999</c:v>
                </c:pt>
                <c:pt idx="38">
                  <c:v>31.68</c:v>
                </c:pt>
                <c:pt idx="39">
                  <c:v>30.658999999999999</c:v>
                </c:pt>
                <c:pt idx="40">
                  <c:v>29.149000000000001</c:v>
                </c:pt>
                <c:pt idx="41">
                  <c:v>32.29</c:v>
                </c:pt>
                <c:pt idx="42">
                  <c:v>32.24</c:v>
                </c:pt>
                <c:pt idx="43">
                  <c:v>28.388999999999999</c:v>
                </c:pt>
                <c:pt idx="44">
                  <c:v>23.459</c:v>
                </c:pt>
                <c:pt idx="45">
                  <c:v>23.44</c:v>
                </c:pt>
                <c:pt idx="46">
                  <c:v>22.809000000000001</c:v>
                </c:pt>
                <c:pt idx="47">
                  <c:v>18.78</c:v>
                </c:pt>
              </c:numCache>
            </c:numRef>
          </c:val>
          <c:extLst>
            <c:ext xmlns:c16="http://schemas.microsoft.com/office/drawing/2014/chart" uri="{C3380CC4-5D6E-409C-BE32-E72D297353CC}">
              <c16:uniqueId val="{00000001-7764-40DD-8A5B-905742ACA490}"/>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47.689</c:v>
                </c:pt>
                <c:pt idx="1">
                  <c:v>50.1</c:v>
                </c:pt>
                <c:pt idx="2">
                  <c:v>51.573999999999998</c:v>
                </c:pt>
                <c:pt idx="3">
                  <c:v>52.378</c:v>
                </c:pt>
                <c:pt idx="4">
                  <c:v>54.387</c:v>
                </c:pt>
                <c:pt idx="5">
                  <c:v>54.387</c:v>
                </c:pt>
                <c:pt idx="6">
                  <c:v>55.195</c:v>
                </c:pt>
                <c:pt idx="7">
                  <c:v>53.287750000000003</c:v>
                </c:pt>
                <c:pt idx="8">
                  <c:v>53.138190000000002</c:v>
                </c:pt>
                <c:pt idx="9">
                  <c:v>54.354230000000001</c:v>
                </c:pt>
                <c:pt idx="10">
                  <c:v>53.260289999999998</c:v>
                </c:pt>
                <c:pt idx="11">
                  <c:v>53.11918</c:v>
                </c:pt>
                <c:pt idx="12">
                  <c:v>48.875</c:v>
                </c:pt>
                <c:pt idx="13">
                  <c:v>48.627000000000002</c:v>
                </c:pt>
                <c:pt idx="14">
                  <c:v>54.923000000000002</c:v>
                </c:pt>
                <c:pt idx="15">
                  <c:v>53.314999999999998</c:v>
                </c:pt>
                <c:pt idx="16">
                  <c:v>52.11</c:v>
                </c:pt>
                <c:pt idx="17">
                  <c:v>50.368000000000002</c:v>
                </c:pt>
                <c:pt idx="18">
                  <c:v>48.091000000000001</c:v>
                </c:pt>
                <c:pt idx="19">
                  <c:v>48.627000000000002</c:v>
                </c:pt>
                <c:pt idx="20">
                  <c:v>49.966000000000001</c:v>
                </c:pt>
                <c:pt idx="21">
                  <c:v>49.832000000000001</c:v>
                </c:pt>
                <c:pt idx="22">
                  <c:v>49.966000000000001</c:v>
                </c:pt>
                <c:pt idx="23">
                  <c:v>48.359000000000002</c:v>
                </c:pt>
                <c:pt idx="24">
                  <c:v>48.225000000000001</c:v>
                </c:pt>
                <c:pt idx="25">
                  <c:v>48.761000000000003</c:v>
                </c:pt>
                <c:pt idx="26">
                  <c:v>46.081000000000003</c:v>
                </c:pt>
                <c:pt idx="27">
                  <c:v>49.564</c:v>
                </c:pt>
                <c:pt idx="28">
                  <c:v>50.234000000000002</c:v>
                </c:pt>
                <c:pt idx="29">
                  <c:v>47.823</c:v>
                </c:pt>
                <c:pt idx="30">
                  <c:v>50.368000000000002</c:v>
                </c:pt>
                <c:pt idx="31">
                  <c:v>43.67</c:v>
                </c:pt>
                <c:pt idx="32">
                  <c:v>44.473999999999997</c:v>
                </c:pt>
                <c:pt idx="33">
                  <c:v>47.823</c:v>
                </c:pt>
                <c:pt idx="34">
                  <c:v>48.091000000000001</c:v>
                </c:pt>
                <c:pt idx="35">
                  <c:v>44.741999999999997</c:v>
                </c:pt>
                <c:pt idx="36">
                  <c:v>48.225000000000001</c:v>
                </c:pt>
                <c:pt idx="37">
                  <c:v>56.396000000000001</c:v>
                </c:pt>
                <c:pt idx="38">
                  <c:v>56.798000000000002</c:v>
                </c:pt>
                <c:pt idx="39">
                  <c:v>55.593000000000004</c:v>
                </c:pt>
                <c:pt idx="40">
                  <c:v>56.128</c:v>
                </c:pt>
                <c:pt idx="41">
                  <c:v>59.878999999999998</c:v>
                </c:pt>
                <c:pt idx="42">
                  <c:v>58.942</c:v>
                </c:pt>
                <c:pt idx="43">
                  <c:v>55.325000000000003</c:v>
                </c:pt>
                <c:pt idx="44">
                  <c:v>51.305999999999997</c:v>
                </c:pt>
                <c:pt idx="45">
                  <c:v>52.912999999999997</c:v>
                </c:pt>
                <c:pt idx="46">
                  <c:v>51.037999999999997</c:v>
                </c:pt>
                <c:pt idx="47">
                  <c:v>45.814</c:v>
                </c:pt>
              </c:numCache>
            </c:numRef>
          </c:val>
          <c:extLst>
            <c:ext xmlns:c16="http://schemas.microsoft.com/office/drawing/2014/chart" uri="{C3380CC4-5D6E-409C-BE32-E72D297353CC}">
              <c16:uniqueId val="{00000002-7764-40DD-8A5B-905742ACA490}"/>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47.162999999999997</c:v>
                </c:pt>
                <c:pt idx="1">
                  <c:v>49.69</c:v>
                </c:pt>
                <c:pt idx="2">
                  <c:v>51.341999999999999</c:v>
                </c:pt>
                <c:pt idx="3">
                  <c:v>51.945999999999998</c:v>
                </c:pt>
                <c:pt idx="4">
                  <c:v>52.765999999999998</c:v>
                </c:pt>
                <c:pt idx="5">
                  <c:v>54.619</c:v>
                </c:pt>
                <c:pt idx="6">
                  <c:v>50.69</c:v>
                </c:pt>
                <c:pt idx="7">
                  <c:v>56.445</c:v>
                </c:pt>
                <c:pt idx="8">
                  <c:v>56.203000000000003</c:v>
                </c:pt>
                <c:pt idx="9">
                  <c:v>50.414000000000001</c:v>
                </c:pt>
                <c:pt idx="10">
                  <c:v>57.56</c:v>
                </c:pt>
                <c:pt idx="11">
                  <c:v>50.734999999999999</c:v>
                </c:pt>
                <c:pt idx="12">
                  <c:v>48.542000000000002</c:v>
                </c:pt>
                <c:pt idx="13">
                  <c:v>48.884</c:v>
                </c:pt>
                <c:pt idx="14">
                  <c:v>54.14</c:v>
                </c:pt>
                <c:pt idx="15">
                  <c:v>52.075000000000003</c:v>
                </c:pt>
                <c:pt idx="16">
                  <c:v>51.034999999999997</c:v>
                </c:pt>
                <c:pt idx="17">
                  <c:v>49.816000000000003</c:v>
                </c:pt>
                <c:pt idx="18">
                  <c:v>47.618000000000002</c:v>
                </c:pt>
                <c:pt idx="19">
                  <c:v>48.53</c:v>
                </c:pt>
                <c:pt idx="20">
                  <c:v>49.915999999999997</c:v>
                </c:pt>
                <c:pt idx="21">
                  <c:v>49.743000000000002</c:v>
                </c:pt>
                <c:pt idx="22">
                  <c:v>47.923999999999999</c:v>
                </c:pt>
                <c:pt idx="23">
                  <c:v>47.255000000000003</c:v>
                </c:pt>
                <c:pt idx="24">
                  <c:v>46.713999999999999</c:v>
                </c:pt>
                <c:pt idx="25">
                  <c:v>47.204000000000001</c:v>
                </c:pt>
                <c:pt idx="26">
                  <c:v>44.445999999999998</c:v>
                </c:pt>
                <c:pt idx="27">
                  <c:v>48.643000000000001</c:v>
                </c:pt>
                <c:pt idx="28">
                  <c:v>48.764000000000003</c:v>
                </c:pt>
                <c:pt idx="29">
                  <c:v>47.307000000000002</c:v>
                </c:pt>
                <c:pt idx="30">
                  <c:v>47.948</c:v>
                </c:pt>
                <c:pt idx="31">
                  <c:v>43.898000000000003</c:v>
                </c:pt>
                <c:pt idx="32">
                  <c:v>43.774000000000001</c:v>
                </c:pt>
                <c:pt idx="33">
                  <c:v>47.302999999999997</c:v>
                </c:pt>
                <c:pt idx="34">
                  <c:v>48.456000000000003</c:v>
                </c:pt>
                <c:pt idx="35">
                  <c:v>44.872999999999998</c:v>
                </c:pt>
                <c:pt idx="36">
                  <c:v>51.098999999999997</c:v>
                </c:pt>
                <c:pt idx="37">
                  <c:v>56.125999999999998</c:v>
                </c:pt>
                <c:pt idx="38">
                  <c:v>56.386000000000003</c:v>
                </c:pt>
                <c:pt idx="39">
                  <c:v>55.07</c:v>
                </c:pt>
                <c:pt idx="40">
                  <c:v>55.655999999999999</c:v>
                </c:pt>
                <c:pt idx="41">
                  <c:v>59.375</c:v>
                </c:pt>
                <c:pt idx="42">
                  <c:v>58.670999999999999</c:v>
                </c:pt>
                <c:pt idx="43">
                  <c:v>55.805</c:v>
                </c:pt>
                <c:pt idx="44">
                  <c:v>49.853000000000002</c:v>
                </c:pt>
                <c:pt idx="45">
                  <c:v>52.701999999999998</c:v>
                </c:pt>
                <c:pt idx="46">
                  <c:v>50.896000000000001</c:v>
                </c:pt>
                <c:pt idx="47">
                  <c:v>47.918999999999997</c:v>
                </c:pt>
              </c:numCache>
            </c:numRef>
          </c:val>
          <c:extLst>
            <c:ext xmlns:c16="http://schemas.microsoft.com/office/drawing/2014/chart" uri="{C3380CC4-5D6E-409C-BE32-E72D297353CC}">
              <c16:uniqueId val="{00000003-7764-40DD-8A5B-905742ACA490}"/>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164.29</c:v>
                </c:pt>
                <c:pt idx="1">
                  <c:v>117.5</c:v>
                </c:pt>
                <c:pt idx="2">
                  <c:v>94.003</c:v>
                </c:pt>
                <c:pt idx="3">
                  <c:v>116.5</c:v>
                </c:pt>
                <c:pt idx="4">
                  <c:v>123.77</c:v>
                </c:pt>
                <c:pt idx="5">
                  <c:v>123.28</c:v>
                </c:pt>
                <c:pt idx="6">
                  <c:v>121.99</c:v>
                </c:pt>
                <c:pt idx="7">
                  <c:v>132.75</c:v>
                </c:pt>
                <c:pt idx="8">
                  <c:v>127.14</c:v>
                </c:pt>
                <c:pt idx="9">
                  <c:v>105.18</c:v>
                </c:pt>
                <c:pt idx="10">
                  <c:v>136.74</c:v>
                </c:pt>
                <c:pt idx="11">
                  <c:v>127.19</c:v>
                </c:pt>
                <c:pt idx="12">
                  <c:v>145.74</c:v>
                </c:pt>
                <c:pt idx="13">
                  <c:v>136.04</c:v>
                </c:pt>
                <c:pt idx="14">
                  <c:v>156.4</c:v>
                </c:pt>
                <c:pt idx="15">
                  <c:v>132.13</c:v>
                </c:pt>
                <c:pt idx="16">
                  <c:v>158.52000000000001</c:v>
                </c:pt>
                <c:pt idx="17">
                  <c:v>172.42</c:v>
                </c:pt>
                <c:pt idx="18">
                  <c:v>142.55000000000001</c:v>
                </c:pt>
                <c:pt idx="19">
                  <c:v>139.59</c:v>
                </c:pt>
                <c:pt idx="20">
                  <c:v>132.37</c:v>
                </c:pt>
                <c:pt idx="21">
                  <c:v>140.27000000000001</c:v>
                </c:pt>
                <c:pt idx="22">
                  <c:v>169.21</c:v>
                </c:pt>
                <c:pt idx="23">
                  <c:v>173.68</c:v>
                </c:pt>
                <c:pt idx="24">
                  <c:v>177.64</c:v>
                </c:pt>
                <c:pt idx="25">
                  <c:v>144.69999999999999</c:v>
                </c:pt>
                <c:pt idx="26">
                  <c:v>139.81</c:v>
                </c:pt>
                <c:pt idx="27">
                  <c:v>156.51</c:v>
                </c:pt>
                <c:pt idx="28">
                  <c:v>135.09</c:v>
                </c:pt>
                <c:pt idx="29">
                  <c:v>114.25</c:v>
                </c:pt>
                <c:pt idx="30">
                  <c:v>140.32</c:v>
                </c:pt>
                <c:pt idx="31">
                  <c:v>134.87</c:v>
                </c:pt>
                <c:pt idx="32">
                  <c:v>139.88</c:v>
                </c:pt>
                <c:pt idx="33">
                  <c:v>168.67</c:v>
                </c:pt>
                <c:pt idx="34">
                  <c:v>171.86</c:v>
                </c:pt>
                <c:pt idx="35">
                  <c:v>118.78</c:v>
                </c:pt>
                <c:pt idx="36">
                  <c:v>162.58000000000001</c:v>
                </c:pt>
                <c:pt idx="37">
                  <c:v>225.07</c:v>
                </c:pt>
                <c:pt idx="38">
                  <c:v>252.87</c:v>
                </c:pt>
                <c:pt idx="39">
                  <c:v>251.83</c:v>
                </c:pt>
                <c:pt idx="40">
                  <c:v>236.06</c:v>
                </c:pt>
                <c:pt idx="41">
                  <c:v>258.77</c:v>
                </c:pt>
                <c:pt idx="42">
                  <c:v>265.69</c:v>
                </c:pt>
                <c:pt idx="43">
                  <c:v>235.95</c:v>
                </c:pt>
                <c:pt idx="44">
                  <c:v>192.74</c:v>
                </c:pt>
                <c:pt idx="45">
                  <c:v>192.75</c:v>
                </c:pt>
                <c:pt idx="46">
                  <c:v>162.04</c:v>
                </c:pt>
                <c:pt idx="47">
                  <c:v>120.84</c:v>
                </c:pt>
              </c:numCache>
            </c:numRef>
          </c:val>
          <c:extLst>
            <c:ext xmlns:c16="http://schemas.microsoft.com/office/drawing/2014/chart" uri="{C3380CC4-5D6E-409C-BE32-E72D297353CC}">
              <c16:uniqueId val="{00000004-7764-40DD-8A5B-905742ACA490}"/>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167.31</c:v>
                </c:pt>
                <c:pt idx="1">
                  <c:v>170.09</c:v>
                </c:pt>
                <c:pt idx="2">
                  <c:v>171.24</c:v>
                </c:pt>
                <c:pt idx="3">
                  <c:v>172.32</c:v>
                </c:pt>
                <c:pt idx="4">
                  <c:v>168.71</c:v>
                </c:pt>
                <c:pt idx="5">
                  <c:v>174.74</c:v>
                </c:pt>
                <c:pt idx="6">
                  <c:v>169.44</c:v>
                </c:pt>
                <c:pt idx="7">
                  <c:v>173.94</c:v>
                </c:pt>
                <c:pt idx="8">
                  <c:v>171.94</c:v>
                </c:pt>
                <c:pt idx="9">
                  <c:v>174.59</c:v>
                </c:pt>
                <c:pt idx="10">
                  <c:v>167.93</c:v>
                </c:pt>
                <c:pt idx="11">
                  <c:v>160.02000000000001</c:v>
                </c:pt>
                <c:pt idx="12">
                  <c:v>147.69</c:v>
                </c:pt>
                <c:pt idx="13">
                  <c:v>149.44</c:v>
                </c:pt>
                <c:pt idx="14">
                  <c:v>151.65</c:v>
                </c:pt>
                <c:pt idx="15">
                  <c:v>151.94999999999999</c:v>
                </c:pt>
                <c:pt idx="16">
                  <c:v>150.93</c:v>
                </c:pt>
                <c:pt idx="17">
                  <c:v>151.49</c:v>
                </c:pt>
                <c:pt idx="18">
                  <c:v>144.66</c:v>
                </c:pt>
                <c:pt idx="19">
                  <c:v>145.32</c:v>
                </c:pt>
                <c:pt idx="20">
                  <c:v>148.21</c:v>
                </c:pt>
                <c:pt idx="21">
                  <c:v>148.04</c:v>
                </c:pt>
                <c:pt idx="22">
                  <c:v>133.33000000000001</c:v>
                </c:pt>
                <c:pt idx="23">
                  <c:v>127.96</c:v>
                </c:pt>
                <c:pt idx="24">
                  <c:v>131.25</c:v>
                </c:pt>
                <c:pt idx="25">
                  <c:v>124.75</c:v>
                </c:pt>
                <c:pt idx="26">
                  <c:v>127.9</c:v>
                </c:pt>
                <c:pt idx="27">
                  <c:v>127.63</c:v>
                </c:pt>
                <c:pt idx="28">
                  <c:v>127.21</c:v>
                </c:pt>
                <c:pt idx="29">
                  <c:v>133.78</c:v>
                </c:pt>
                <c:pt idx="30">
                  <c:v>139.03</c:v>
                </c:pt>
                <c:pt idx="31">
                  <c:v>133.29</c:v>
                </c:pt>
                <c:pt idx="32">
                  <c:v>147.63999999999999</c:v>
                </c:pt>
                <c:pt idx="33">
                  <c:v>144.54</c:v>
                </c:pt>
                <c:pt idx="34">
                  <c:v>143.54</c:v>
                </c:pt>
                <c:pt idx="35">
                  <c:v>161.56</c:v>
                </c:pt>
                <c:pt idx="36">
                  <c:v>174.32</c:v>
                </c:pt>
                <c:pt idx="37">
                  <c:v>168.63</c:v>
                </c:pt>
                <c:pt idx="38">
                  <c:v>173.55</c:v>
                </c:pt>
                <c:pt idx="39">
                  <c:v>173.94</c:v>
                </c:pt>
                <c:pt idx="40">
                  <c:v>174.69</c:v>
                </c:pt>
                <c:pt idx="41">
                  <c:v>177.61</c:v>
                </c:pt>
                <c:pt idx="42">
                  <c:v>182.14</c:v>
                </c:pt>
                <c:pt idx="43">
                  <c:v>179.03</c:v>
                </c:pt>
                <c:pt idx="44">
                  <c:v>184.13</c:v>
                </c:pt>
                <c:pt idx="45">
                  <c:v>174.44</c:v>
                </c:pt>
                <c:pt idx="46">
                  <c:v>175.55</c:v>
                </c:pt>
                <c:pt idx="47">
                  <c:v>174.38</c:v>
                </c:pt>
              </c:numCache>
            </c:numRef>
          </c:val>
          <c:extLst>
            <c:ext xmlns:c16="http://schemas.microsoft.com/office/drawing/2014/chart" uri="{C3380CC4-5D6E-409C-BE32-E72D297353CC}">
              <c16:uniqueId val="{00000000-53F3-4E6E-AB3E-89D50366AEBA}"/>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167.75</c:v>
                </c:pt>
                <c:pt idx="1">
                  <c:v>170.32</c:v>
                </c:pt>
                <c:pt idx="2">
                  <c:v>171.55</c:v>
                </c:pt>
                <c:pt idx="3">
                  <c:v>173.68</c:v>
                </c:pt>
                <c:pt idx="4">
                  <c:v>167.73</c:v>
                </c:pt>
                <c:pt idx="5">
                  <c:v>176.38</c:v>
                </c:pt>
                <c:pt idx="6">
                  <c:v>176.38</c:v>
                </c:pt>
                <c:pt idx="7">
                  <c:v>167.29499999999999</c:v>
                </c:pt>
                <c:pt idx="8">
                  <c:v>167.18625</c:v>
                </c:pt>
                <c:pt idx="9">
                  <c:v>165.22031000000001</c:v>
                </c:pt>
                <c:pt idx="10">
                  <c:v>162.97039000000001</c:v>
                </c:pt>
                <c:pt idx="11">
                  <c:v>161.85424</c:v>
                </c:pt>
                <c:pt idx="12">
                  <c:v>148.69</c:v>
                </c:pt>
                <c:pt idx="13">
                  <c:v>148.69</c:v>
                </c:pt>
                <c:pt idx="14">
                  <c:v>150.02000000000001</c:v>
                </c:pt>
                <c:pt idx="15">
                  <c:v>152.18</c:v>
                </c:pt>
                <c:pt idx="16">
                  <c:v>152.04</c:v>
                </c:pt>
                <c:pt idx="17">
                  <c:v>152.1</c:v>
                </c:pt>
                <c:pt idx="18">
                  <c:v>144.6</c:v>
                </c:pt>
                <c:pt idx="19">
                  <c:v>144.29</c:v>
                </c:pt>
                <c:pt idx="20">
                  <c:v>147.07</c:v>
                </c:pt>
                <c:pt idx="21">
                  <c:v>147.69</c:v>
                </c:pt>
                <c:pt idx="22">
                  <c:v>135</c:v>
                </c:pt>
                <c:pt idx="23">
                  <c:v>127.82</c:v>
                </c:pt>
                <c:pt idx="24">
                  <c:v>133.47</c:v>
                </c:pt>
                <c:pt idx="25">
                  <c:v>125.85</c:v>
                </c:pt>
                <c:pt idx="26">
                  <c:v>128.28</c:v>
                </c:pt>
                <c:pt idx="27">
                  <c:v>128.99</c:v>
                </c:pt>
                <c:pt idx="28">
                  <c:v>127.23</c:v>
                </c:pt>
                <c:pt idx="29">
                  <c:v>135.72</c:v>
                </c:pt>
                <c:pt idx="30">
                  <c:v>139.28</c:v>
                </c:pt>
                <c:pt idx="31">
                  <c:v>132.44</c:v>
                </c:pt>
                <c:pt idx="32">
                  <c:v>148.93</c:v>
                </c:pt>
                <c:pt idx="33">
                  <c:v>145.26</c:v>
                </c:pt>
                <c:pt idx="34">
                  <c:v>145.22</c:v>
                </c:pt>
                <c:pt idx="35">
                  <c:v>158.91</c:v>
                </c:pt>
                <c:pt idx="36">
                  <c:v>173.03</c:v>
                </c:pt>
                <c:pt idx="37">
                  <c:v>169.96</c:v>
                </c:pt>
                <c:pt idx="38">
                  <c:v>173.1</c:v>
                </c:pt>
                <c:pt idx="39">
                  <c:v>173.78</c:v>
                </c:pt>
                <c:pt idx="40">
                  <c:v>175.63</c:v>
                </c:pt>
                <c:pt idx="41">
                  <c:v>178</c:v>
                </c:pt>
                <c:pt idx="42">
                  <c:v>181.99</c:v>
                </c:pt>
                <c:pt idx="43">
                  <c:v>180.69</c:v>
                </c:pt>
                <c:pt idx="44">
                  <c:v>182.71</c:v>
                </c:pt>
                <c:pt idx="45">
                  <c:v>175.33</c:v>
                </c:pt>
                <c:pt idx="46">
                  <c:v>176.34</c:v>
                </c:pt>
                <c:pt idx="47">
                  <c:v>174.02</c:v>
                </c:pt>
              </c:numCache>
            </c:numRef>
          </c:val>
          <c:extLst>
            <c:ext xmlns:c16="http://schemas.microsoft.com/office/drawing/2014/chart" uri="{C3380CC4-5D6E-409C-BE32-E72D297353CC}">
              <c16:uniqueId val="{00000001-53F3-4E6E-AB3E-89D50366AEBA}"/>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496.31</c:v>
                </c:pt>
                <c:pt idx="1">
                  <c:v>498.76</c:v>
                </c:pt>
                <c:pt idx="2">
                  <c:v>495.45</c:v>
                </c:pt>
                <c:pt idx="3">
                  <c:v>493.58</c:v>
                </c:pt>
                <c:pt idx="4">
                  <c:v>480.52</c:v>
                </c:pt>
                <c:pt idx="5">
                  <c:v>498.22</c:v>
                </c:pt>
                <c:pt idx="6">
                  <c:v>484.59</c:v>
                </c:pt>
                <c:pt idx="7">
                  <c:v>492.69</c:v>
                </c:pt>
                <c:pt idx="8">
                  <c:v>492.39</c:v>
                </c:pt>
                <c:pt idx="9">
                  <c:v>497.49</c:v>
                </c:pt>
                <c:pt idx="10">
                  <c:v>493.77</c:v>
                </c:pt>
                <c:pt idx="11">
                  <c:v>476.47</c:v>
                </c:pt>
                <c:pt idx="12">
                  <c:v>408.86</c:v>
                </c:pt>
                <c:pt idx="13">
                  <c:v>373.7</c:v>
                </c:pt>
                <c:pt idx="14">
                  <c:v>361.98</c:v>
                </c:pt>
                <c:pt idx="15">
                  <c:v>351.5</c:v>
                </c:pt>
                <c:pt idx="16">
                  <c:v>340.05</c:v>
                </c:pt>
                <c:pt idx="17">
                  <c:v>346.36</c:v>
                </c:pt>
                <c:pt idx="18">
                  <c:v>318.44</c:v>
                </c:pt>
                <c:pt idx="19">
                  <c:v>317.7</c:v>
                </c:pt>
                <c:pt idx="20">
                  <c:v>329.72</c:v>
                </c:pt>
                <c:pt idx="21">
                  <c:v>328.65</c:v>
                </c:pt>
                <c:pt idx="22">
                  <c:v>284.26</c:v>
                </c:pt>
                <c:pt idx="23">
                  <c:v>282.23</c:v>
                </c:pt>
                <c:pt idx="24">
                  <c:v>268.02999999999997</c:v>
                </c:pt>
                <c:pt idx="25">
                  <c:v>280.33999999999997</c:v>
                </c:pt>
                <c:pt idx="26">
                  <c:v>297.19</c:v>
                </c:pt>
                <c:pt idx="27">
                  <c:v>321.52</c:v>
                </c:pt>
                <c:pt idx="28">
                  <c:v>323.7</c:v>
                </c:pt>
                <c:pt idx="29">
                  <c:v>343.95</c:v>
                </c:pt>
                <c:pt idx="30">
                  <c:v>368.27</c:v>
                </c:pt>
                <c:pt idx="31">
                  <c:v>365.41</c:v>
                </c:pt>
                <c:pt idx="32">
                  <c:v>398.18</c:v>
                </c:pt>
                <c:pt idx="33">
                  <c:v>425.43</c:v>
                </c:pt>
                <c:pt idx="34">
                  <c:v>469.23</c:v>
                </c:pt>
                <c:pt idx="35">
                  <c:v>533.89</c:v>
                </c:pt>
                <c:pt idx="36">
                  <c:v>569.42999999999995</c:v>
                </c:pt>
                <c:pt idx="37">
                  <c:v>547.66</c:v>
                </c:pt>
                <c:pt idx="38">
                  <c:v>544.37</c:v>
                </c:pt>
                <c:pt idx="39">
                  <c:v>546.6</c:v>
                </c:pt>
                <c:pt idx="40">
                  <c:v>532.92999999999995</c:v>
                </c:pt>
                <c:pt idx="41">
                  <c:v>538.49</c:v>
                </c:pt>
                <c:pt idx="42">
                  <c:v>536.76</c:v>
                </c:pt>
                <c:pt idx="43">
                  <c:v>533.4</c:v>
                </c:pt>
                <c:pt idx="44">
                  <c:v>538.22</c:v>
                </c:pt>
                <c:pt idx="45">
                  <c:v>516.6</c:v>
                </c:pt>
                <c:pt idx="46">
                  <c:v>505.37</c:v>
                </c:pt>
                <c:pt idx="47">
                  <c:v>508.4</c:v>
                </c:pt>
              </c:numCache>
            </c:numRef>
          </c:val>
          <c:extLst>
            <c:ext xmlns:c16="http://schemas.microsoft.com/office/drawing/2014/chart" uri="{C3380CC4-5D6E-409C-BE32-E72D297353CC}">
              <c16:uniqueId val="{00000002-53F3-4E6E-AB3E-89D50366AEBA}"/>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361.85</c:v>
                </c:pt>
                <c:pt idx="1">
                  <c:v>368.94</c:v>
                </c:pt>
                <c:pt idx="2">
                  <c:v>368.72</c:v>
                </c:pt>
                <c:pt idx="3">
                  <c:v>361.38</c:v>
                </c:pt>
                <c:pt idx="4">
                  <c:v>353.55</c:v>
                </c:pt>
                <c:pt idx="5">
                  <c:v>369.02</c:v>
                </c:pt>
                <c:pt idx="6">
                  <c:v>359.48</c:v>
                </c:pt>
                <c:pt idx="7">
                  <c:v>373.3</c:v>
                </c:pt>
                <c:pt idx="8">
                  <c:v>368.58</c:v>
                </c:pt>
                <c:pt idx="9">
                  <c:v>375.08</c:v>
                </c:pt>
                <c:pt idx="10">
                  <c:v>361.13</c:v>
                </c:pt>
                <c:pt idx="11">
                  <c:v>337.44</c:v>
                </c:pt>
                <c:pt idx="12">
                  <c:v>275.47000000000003</c:v>
                </c:pt>
                <c:pt idx="13">
                  <c:v>247.74</c:v>
                </c:pt>
                <c:pt idx="14">
                  <c:v>301.56</c:v>
                </c:pt>
                <c:pt idx="15">
                  <c:v>293.49</c:v>
                </c:pt>
                <c:pt idx="16">
                  <c:v>282.95</c:v>
                </c:pt>
                <c:pt idx="17">
                  <c:v>294.89999999999998</c:v>
                </c:pt>
                <c:pt idx="18">
                  <c:v>271.64999999999998</c:v>
                </c:pt>
                <c:pt idx="19">
                  <c:v>275.37</c:v>
                </c:pt>
                <c:pt idx="20">
                  <c:v>282.77</c:v>
                </c:pt>
                <c:pt idx="21">
                  <c:v>287.06</c:v>
                </c:pt>
                <c:pt idx="22">
                  <c:v>249.21</c:v>
                </c:pt>
                <c:pt idx="23">
                  <c:v>248.5</c:v>
                </c:pt>
                <c:pt idx="24">
                  <c:v>241.61</c:v>
                </c:pt>
                <c:pt idx="25">
                  <c:v>247.43</c:v>
                </c:pt>
                <c:pt idx="26">
                  <c:v>264.69</c:v>
                </c:pt>
                <c:pt idx="27">
                  <c:v>277.45</c:v>
                </c:pt>
                <c:pt idx="28">
                  <c:v>276.02</c:v>
                </c:pt>
                <c:pt idx="29">
                  <c:v>293.64999999999998</c:v>
                </c:pt>
                <c:pt idx="30">
                  <c:v>315.3</c:v>
                </c:pt>
                <c:pt idx="31">
                  <c:v>305.54000000000002</c:v>
                </c:pt>
                <c:pt idx="32">
                  <c:v>326.92</c:v>
                </c:pt>
                <c:pt idx="33">
                  <c:v>351.11</c:v>
                </c:pt>
                <c:pt idx="34">
                  <c:v>384.64</c:v>
                </c:pt>
                <c:pt idx="35">
                  <c:v>435.02</c:v>
                </c:pt>
                <c:pt idx="36">
                  <c:v>460.63</c:v>
                </c:pt>
                <c:pt idx="37">
                  <c:v>448.53</c:v>
                </c:pt>
                <c:pt idx="38">
                  <c:v>442.85</c:v>
                </c:pt>
                <c:pt idx="39">
                  <c:v>450.19</c:v>
                </c:pt>
                <c:pt idx="40">
                  <c:v>442.18</c:v>
                </c:pt>
                <c:pt idx="41">
                  <c:v>442.86</c:v>
                </c:pt>
                <c:pt idx="42">
                  <c:v>437.17</c:v>
                </c:pt>
                <c:pt idx="43">
                  <c:v>442.79</c:v>
                </c:pt>
                <c:pt idx="44">
                  <c:v>439.99</c:v>
                </c:pt>
                <c:pt idx="45">
                  <c:v>388.38</c:v>
                </c:pt>
                <c:pt idx="46">
                  <c:v>372.89</c:v>
                </c:pt>
                <c:pt idx="47">
                  <c:v>378.64</c:v>
                </c:pt>
              </c:numCache>
            </c:numRef>
          </c:val>
          <c:extLst>
            <c:ext xmlns:c16="http://schemas.microsoft.com/office/drawing/2014/chart" uri="{C3380CC4-5D6E-409C-BE32-E72D297353CC}">
              <c16:uniqueId val="{00000003-53F3-4E6E-AB3E-89D50366AEBA}"/>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PE"/>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6518.1</c:v>
                </c:pt>
                <c:pt idx="1">
                  <c:v>6515.3</c:v>
                </c:pt>
                <c:pt idx="2">
                  <c:v>6466.36</c:v>
                </c:pt>
                <c:pt idx="3">
                  <c:v>6284.46</c:v>
                </c:pt>
                <c:pt idx="4">
                  <c:v>6263.64</c:v>
                </c:pt>
                <c:pt idx="5">
                  <c:v>6189.1</c:v>
                </c:pt>
                <c:pt idx="6">
                  <c:v>6236.2</c:v>
                </c:pt>
                <c:pt idx="7">
                  <c:v>6285.3</c:v>
                </c:pt>
                <c:pt idx="8">
                  <c:v>6215.7</c:v>
                </c:pt>
                <c:pt idx="9">
                  <c:v>6076.27</c:v>
                </c:pt>
                <c:pt idx="10">
                  <c:v>6219.74</c:v>
                </c:pt>
                <c:pt idx="11">
                  <c:v>6063.37</c:v>
                </c:pt>
                <c:pt idx="12">
                  <c:v>5804.13</c:v>
                </c:pt>
                <c:pt idx="13">
                  <c:v>5718.1</c:v>
                </c:pt>
                <c:pt idx="14">
                  <c:v>5990.12</c:v>
                </c:pt>
                <c:pt idx="15">
                  <c:v>6059.93</c:v>
                </c:pt>
                <c:pt idx="16">
                  <c:v>6095.88</c:v>
                </c:pt>
                <c:pt idx="17">
                  <c:v>6311.28</c:v>
                </c:pt>
                <c:pt idx="18">
                  <c:v>6394.91</c:v>
                </c:pt>
                <c:pt idx="19">
                  <c:v>6454.14</c:v>
                </c:pt>
                <c:pt idx="20">
                  <c:v>6599.82</c:v>
                </c:pt>
                <c:pt idx="21">
                  <c:v>6490.33</c:v>
                </c:pt>
                <c:pt idx="22">
                  <c:v>6651.5</c:v>
                </c:pt>
                <c:pt idx="23">
                  <c:v>6657.09</c:v>
                </c:pt>
                <c:pt idx="24">
                  <c:v>6561.78</c:v>
                </c:pt>
                <c:pt idx="25">
                  <c:v>6664.14</c:v>
                </c:pt>
                <c:pt idx="26">
                  <c:v>6607.9</c:v>
                </c:pt>
                <c:pt idx="27">
                  <c:v>6710.2</c:v>
                </c:pt>
                <c:pt idx="28">
                  <c:v>6712.62</c:v>
                </c:pt>
                <c:pt idx="29">
                  <c:v>6634.86</c:v>
                </c:pt>
                <c:pt idx="30">
                  <c:v>6727.8</c:v>
                </c:pt>
                <c:pt idx="31">
                  <c:v>6629.08</c:v>
                </c:pt>
                <c:pt idx="32">
                  <c:v>6508.73</c:v>
                </c:pt>
                <c:pt idx="33">
                  <c:v>6659.54</c:v>
                </c:pt>
                <c:pt idx="34">
                  <c:v>6722.9</c:v>
                </c:pt>
                <c:pt idx="35">
                  <c:v>6699.01</c:v>
                </c:pt>
                <c:pt idx="36">
                  <c:v>6843.02</c:v>
                </c:pt>
                <c:pt idx="37">
                  <c:v>7239.8</c:v>
                </c:pt>
                <c:pt idx="38">
                  <c:v>7313.13</c:v>
                </c:pt>
                <c:pt idx="39">
                  <c:v>7427.7</c:v>
                </c:pt>
                <c:pt idx="40">
                  <c:v>7398.41</c:v>
                </c:pt>
                <c:pt idx="41">
                  <c:v>7395.81</c:v>
                </c:pt>
                <c:pt idx="42">
                  <c:v>7293.9</c:v>
                </c:pt>
                <c:pt idx="43">
                  <c:v>7283.42</c:v>
                </c:pt>
                <c:pt idx="44">
                  <c:v>6965.3</c:v>
                </c:pt>
                <c:pt idx="45">
                  <c:v>6880.46</c:v>
                </c:pt>
                <c:pt idx="46">
                  <c:v>6669.34</c:v>
                </c:pt>
                <c:pt idx="47">
                  <c:v>6521.42</c:v>
                </c:pt>
              </c:numCache>
            </c:numRef>
          </c:val>
          <c:smooth val="0"/>
          <c:extLst>
            <c:ext xmlns:c16="http://schemas.microsoft.com/office/drawing/2014/chart" uri="{C3380CC4-5D6E-409C-BE32-E72D297353CC}">
              <c16:uniqueId val="{00000000-3E63-4C89-BE31-3EE58B405AEA}"/>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6750.0493500000002</c:v>
                </c:pt>
                <c:pt idx="1">
                  <c:v>6599.7897499999999</c:v>
                </c:pt>
                <c:pt idx="2">
                  <c:v>6501.7263800000001</c:v>
                </c:pt>
                <c:pt idx="3">
                  <c:v>6419.1554599999999</c:v>
                </c:pt>
                <c:pt idx="4">
                  <c:v>6325.3286200000002</c:v>
                </c:pt>
                <c:pt idx="5">
                  <c:v>6313.6165199999996</c:v>
                </c:pt>
                <c:pt idx="6">
                  <c:v>6303.9414699999998</c:v>
                </c:pt>
                <c:pt idx="7">
                  <c:v>6270.4470099999999</c:v>
                </c:pt>
                <c:pt idx="8">
                  <c:v>6280.1953400000002</c:v>
                </c:pt>
                <c:pt idx="9">
                  <c:v>6251.24413</c:v>
                </c:pt>
                <c:pt idx="10">
                  <c:v>6201.62986</c:v>
                </c:pt>
                <c:pt idx="11">
                  <c:v>6082.8831499999997</c:v>
                </c:pt>
                <c:pt idx="12">
                  <c:v>5988.3528999999999</c:v>
                </c:pt>
                <c:pt idx="13">
                  <c:v>5893.2249400000001</c:v>
                </c:pt>
                <c:pt idx="14">
                  <c:v>6024.5256799999997</c:v>
                </c:pt>
                <c:pt idx="15">
                  <c:v>6162.2881900000002</c:v>
                </c:pt>
                <c:pt idx="16">
                  <c:v>6317.6238999999996</c:v>
                </c:pt>
                <c:pt idx="17">
                  <c:v>6433.5372900000002</c:v>
                </c:pt>
                <c:pt idx="18">
                  <c:v>6535.30663</c:v>
                </c:pt>
                <c:pt idx="19">
                  <c:v>6654.6589700000004</c:v>
                </c:pt>
                <c:pt idx="20">
                  <c:v>6710.7392300000001</c:v>
                </c:pt>
                <c:pt idx="21">
                  <c:v>6790.3305300000002</c:v>
                </c:pt>
                <c:pt idx="22">
                  <c:v>6789.0373200000004</c:v>
                </c:pt>
                <c:pt idx="23">
                  <c:v>6850.1303500000004</c:v>
                </c:pt>
                <c:pt idx="24">
                  <c:v>6839.5999599999996</c:v>
                </c:pt>
                <c:pt idx="25">
                  <c:v>6850.7923799999999</c:v>
                </c:pt>
                <c:pt idx="26">
                  <c:v>6804.8748500000002</c:v>
                </c:pt>
                <c:pt idx="27">
                  <c:v>6788.5458799999997</c:v>
                </c:pt>
                <c:pt idx="28">
                  <c:v>6788.2237400000004</c:v>
                </c:pt>
                <c:pt idx="29">
                  <c:v>6769.4513500000003</c:v>
                </c:pt>
                <c:pt idx="30">
                  <c:v>6705.4558999999999</c:v>
                </c:pt>
                <c:pt idx="31">
                  <c:v>6738.9417599999997</c:v>
                </c:pt>
                <c:pt idx="32">
                  <c:v>6675.2285899999997</c:v>
                </c:pt>
                <c:pt idx="33">
                  <c:v>6672.6198299999996</c:v>
                </c:pt>
                <c:pt idx="34">
                  <c:v>6633.6703399999997</c:v>
                </c:pt>
                <c:pt idx="35">
                  <c:v>6695.0569599999999</c:v>
                </c:pt>
                <c:pt idx="36">
                  <c:v>6947.6114900000002</c:v>
                </c:pt>
                <c:pt idx="37">
                  <c:v>7278.4735000000001</c:v>
                </c:pt>
                <c:pt idx="38">
                  <c:v>7422.7628400000003</c:v>
                </c:pt>
                <c:pt idx="39">
                  <c:v>7472.8218299999999</c:v>
                </c:pt>
                <c:pt idx="40">
                  <c:v>7480.9887399999998</c:v>
                </c:pt>
                <c:pt idx="41">
                  <c:v>7406.8625499999998</c:v>
                </c:pt>
                <c:pt idx="42">
                  <c:v>7292.9557400000003</c:v>
                </c:pt>
                <c:pt idx="43">
                  <c:v>7179.4144500000002</c:v>
                </c:pt>
                <c:pt idx="44">
                  <c:v>7005.3765199999998</c:v>
                </c:pt>
                <c:pt idx="45">
                  <c:v>6830.3405300000004</c:v>
                </c:pt>
                <c:pt idx="46">
                  <c:v>6688.1118699999997</c:v>
                </c:pt>
                <c:pt idx="47">
                  <c:v>6500.8161099999998</c:v>
                </c:pt>
              </c:numCache>
            </c:numRef>
          </c:val>
          <c:smooth val="0"/>
          <c:extLst>
            <c:ext xmlns:c16="http://schemas.microsoft.com/office/drawing/2014/chart" uri="{C3380CC4-5D6E-409C-BE32-E72D297353CC}">
              <c16:uniqueId val="{00000001-3E63-4C89-BE31-3EE58B405AEA}"/>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PE"/>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DOM 5</c:v>
                </c:pt>
                <c:pt idx="1">
                  <c:v>LUN 6</c:v>
                </c:pt>
                <c:pt idx="2">
                  <c:v>MAR 7</c:v>
                </c:pt>
                <c:pt idx="3">
                  <c:v>MIE 8</c:v>
                </c:pt>
                <c:pt idx="4">
                  <c:v>JUE 9</c:v>
                </c:pt>
                <c:pt idx="5">
                  <c:v>VIE 10</c:v>
                </c:pt>
                <c:pt idx="6">
                  <c:v>SAB 11</c:v>
                </c:pt>
                <c:pt idx="7">
                  <c:v>DOM 12</c:v>
                </c:pt>
              </c:strCache>
            </c:strRef>
          </c:cat>
          <c:val>
            <c:numRef>
              <c:f>COSTO_OPE_EJEC!$C$8:$C$15</c:f>
              <c:numCache>
                <c:formatCode>#,##0.0</c:formatCode>
                <c:ptCount val="8"/>
                <c:pt idx="0">
                  <c:v>4259181.8469099998</c:v>
                </c:pt>
                <c:pt idx="1">
                  <c:v>4915990.5218099998</c:v>
                </c:pt>
                <c:pt idx="2">
                  <c:v>4156401.13062</c:v>
                </c:pt>
                <c:pt idx="3">
                  <c:v>3504664.0415599998</c:v>
                </c:pt>
                <c:pt idx="4">
                  <c:v>3711936.0122099998</c:v>
                </c:pt>
                <c:pt idx="5">
                  <c:v>4089127.30583</c:v>
                </c:pt>
                <c:pt idx="6">
                  <c:v>4045544.3510799999</c:v>
                </c:pt>
                <c:pt idx="7">
                  <c:v>3423841.88882</c:v>
                </c:pt>
              </c:numCache>
            </c:numRef>
          </c:val>
          <c:extLst>
            <c:ext xmlns:c16="http://schemas.microsoft.com/office/drawing/2014/chart" uri="{C3380CC4-5D6E-409C-BE32-E72D297353CC}">
              <c16:uniqueId val="{00000000-44EC-437A-B2CF-F964ECCACA5D}"/>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7.0228197645014506E-2</c:v>
                </c:pt>
                <c:pt idx="1">
                  <c:v>2.8932435406803212E-2</c:v>
                </c:pt>
                <c:pt idx="2">
                  <c:v>-8.3164271409616519E-2</c:v>
                </c:pt>
                <c:pt idx="3">
                  <c:v>-0.17018690511692788</c:v>
                </c:pt>
                <c:pt idx="4">
                  <c:v>-0.14072637990483178</c:v>
                </c:pt>
                <c:pt idx="5">
                  <c:v>-6.3661570622027056E-2</c:v>
                </c:pt>
                <c:pt idx="6">
                  <c:v>-9.7290803706393078E-2</c:v>
                </c:pt>
                <c:pt idx="7">
                  <c:v>-0.1500959667051035</c:v>
                </c:pt>
              </c:numCache>
            </c:numRef>
          </c:cat>
          <c:val>
            <c:numRef>
              <c:f>COSTO_OPE_EJEC!$D$8:$D$15</c:f>
              <c:numCache>
                <c:formatCode>#,##0.0</c:formatCode>
                <c:ptCount val="8"/>
                <c:pt idx="0">
                  <c:v>3979695.0372660002</c:v>
                </c:pt>
                <c:pt idx="1">
                  <c:v>4777758.3373260004</c:v>
                </c:pt>
                <c:pt idx="2">
                  <c:v>4533419.6748749996</c:v>
                </c:pt>
                <c:pt idx="3">
                  <c:v>4223437.8598880004</c:v>
                </c:pt>
                <c:pt idx="4">
                  <c:v>4319853.3335619997</c:v>
                </c:pt>
                <c:pt idx="5">
                  <c:v>4367146.725513</c:v>
                </c:pt>
                <c:pt idx="6">
                  <c:v>4481558.8095151996</c:v>
                </c:pt>
                <c:pt idx="7">
                  <c:v>4028504.1071596001</c:v>
                </c:pt>
              </c:numCache>
            </c:numRef>
          </c:val>
          <c:extLst>
            <c:ext xmlns:c16="http://schemas.microsoft.com/office/drawing/2014/chart" uri="{C3380CC4-5D6E-409C-BE32-E72D297353CC}">
              <c16:uniqueId val="{00000001-44EC-437A-B2CF-F964ECCACA5D}"/>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14</xdr:col>
      <xdr:colOff>228600</xdr:colOff>
      <xdr:row>86</xdr:row>
      <xdr:rowOff>95250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15</xdr:col>
      <xdr:colOff>47625</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10</xdr:col>
      <xdr:colOff>0</xdr:colOff>
      <xdr:row>9</xdr:row>
      <xdr:rowOff>0</xdr:rowOff>
    </xdr:from>
    <xdr:to>
      <xdr:col>21</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192</xdr:row>
      <xdr:rowOff>0</xdr:rowOff>
    </xdr:from>
    <xdr:to>
      <xdr:col>7</xdr:col>
      <xdr:colOff>171450</xdr:colOff>
      <xdr:row>262</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Chart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6.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7.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8"/>
  <sheetViews>
    <sheetView showGridLines="0" tabSelected="1" zoomScale="80" workbookViewId="0">
      <pane ySplit="6" topLeftCell="A7" activePane="bottomLeft" state="frozen"/>
      <selection pane="bottomLeft" activeCell="B3" sqref="B3:G3"/>
    </sheetView>
  </sheetViews>
  <sheetFormatPr baseColWidth="10" defaultColWidth="9.140625" defaultRowHeight="15" x14ac:dyDescent="0.25"/>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25">
      <c r="A1" s="1"/>
      <c r="B1" s="1"/>
      <c r="C1" s="1"/>
      <c r="D1" s="1"/>
      <c r="E1" s="1"/>
      <c r="F1" s="1"/>
      <c r="G1" s="1"/>
      <c r="H1" s="1"/>
      <c r="I1" s="1"/>
      <c r="J1" s="1"/>
      <c r="K1" s="1"/>
      <c r="L1" s="1"/>
    </row>
    <row r="2" spans="1:12" x14ac:dyDescent="0.25">
      <c r="A2" s="1"/>
      <c r="B2" s="1"/>
      <c r="C2" s="1"/>
      <c r="D2" s="1"/>
      <c r="E2" s="1"/>
      <c r="F2" s="1"/>
      <c r="G2" s="1"/>
      <c r="H2" s="1"/>
      <c r="I2" s="1"/>
      <c r="J2" s="1"/>
      <c r="K2" s="1"/>
      <c r="L2" s="1"/>
    </row>
    <row r="3" spans="1:12" ht="69" customHeight="1" x14ac:dyDescent="0.25">
      <c r="A3" s="1"/>
      <c r="B3" s="197" t="s">
        <v>0</v>
      </c>
      <c r="C3" s="198"/>
      <c r="D3" s="198"/>
      <c r="E3" s="198"/>
      <c r="F3" s="198"/>
      <c r="G3" s="198"/>
      <c r="H3" s="1"/>
      <c r="I3" s="1"/>
      <c r="J3" s="1"/>
      <c r="K3" s="1"/>
      <c r="L3" s="1"/>
    </row>
    <row r="4" spans="1:12" ht="0" hidden="1" customHeight="1" x14ac:dyDescent="0.25">
      <c r="A4" s="1"/>
      <c r="B4" s="1"/>
      <c r="C4" s="1"/>
      <c r="D4" s="1"/>
      <c r="E4" s="1"/>
      <c r="F4" s="1"/>
      <c r="G4" s="1"/>
      <c r="H4" s="1"/>
      <c r="I4" s="1"/>
      <c r="J4" s="1"/>
      <c r="K4" s="1"/>
      <c r="L4" s="1"/>
    </row>
    <row r="5" spans="1:12" ht="30" customHeight="1" x14ac:dyDescent="0.25">
      <c r="A5" s="1"/>
      <c r="B5" s="2" t="s">
        <v>1</v>
      </c>
      <c r="C5" s="1"/>
      <c r="D5" s="1"/>
      <c r="E5" s="1"/>
      <c r="F5" s="1"/>
      <c r="G5" s="1"/>
      <c r="H5" s="1"/>
      <c r="I5" s="1"/>
      <c r="J5" s="1"/>
      <c r="K5" s="1"/>
      <c r="L5" s="1"/>
    </row>
    <row r="6" spans="1:12" ht="34.9" customHeight="1" x14ac:dyDescent="0.25">
      <c r="A6" s="1"/>
      <c r="B6" s="3" t="s">
        <v>2</v>
      </c>
      <c r="C6" s="3" t="s">
        <v>3</v>
      </c>
      <c r="D6" s="3" t="s">
        <v>4</v>
      </c>
      <c r="E6" s="3" t="s">
        <v>5</v>
      </c>
      <c r="F6" s="3" t="s">
        <v>6</v>
      </c>
      <c r="G6" s="3" t="s">
        <v>7</v>
      </c>
      <c r="H6" s="3" t="s">
        <v>8</v>
      </c>
      <c r="I6" s="3" t="s">
        <v>9</v>
      </c>
      <c r="J6" s="3" t="s">
        <v>10</v>
      </c>
      <c r="K6" s="3" t="s">
        <v>11</v>
      </c>
      <c r="L6" s="3" t="s">
        <v>12</v>
      </c>
    </row>
    <row r="7" spans="1:12" x14ac:dyDescent="0.25">
      <c r="A7" s="1"/>
      <c r="B7" s="4" t="s">
        <v>13</v>
      </c>
      <c r="C7" s="5" t="s">
        <v>14</v>
      </c>
      <c r="D7" s="5" t="s">
        <v>15</v>
      </c>
      <c r="E7" s="5" t="s">
        <v>16</v>
      </c>
      <c r="F7" s="5" t="s">
        <v>17</v>
      </c>
      <c r="G7" s="4" t="s">
        <v>18</v>
      </c>
      <c r="H7" s="4" t="s">
        <v>19</v>
      </c>
      <c r="I7" s="6" t="s">
        <v>20</v>
      </c>
      <c r="J7" s="4"/>
      <c r="K7" s="4" t="s">
        <v>21</v>
      </c>
      <c r="L7" s="4"/>
    </row>
    <row r="8" spans="1:12" x14ac:dyDescent="0.25">
      <c r="A8" s="1"/>
      <c r="B8" s="4" t="s">
        <v>22</v>
      </c>
      <c r="C8" s="5" t="s">
        <v>23</v>
      </c>
      <c r="D8" s="5" t="s">
        <v>24</v>
      </c>
      <c r="E8" s="5" t="s">
        <v>25</v>
      </c>
      <c r="F8" s="5" t="s">
        <v>26</v>
      </c>
      <c r="G8" s="4" t="s">
        <v>27</v>
      </c>
      <c r="H8" s="4" t="s">
        <v>28</v>
      </c>
      <c r="I8" s="6" t="s">
        <v>29</v>
      </c>
      <c r="J8" s="4">
        <v>18.149999999999999</v>
      </c>
      <c r="K8" s="4" t="s">
        <v>30</v>
      </c>
      <c r="L8" s="4">
        <v>60</v>
      </c>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38"/>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4" width="13" customWidth="1"/>
    <col min="5" max="5" width="30" customWidth="1"/>
    <col min="6" max="6" width="35" customWidth="1"/>
    <col min="8" max="8" width="25" customWidth="1"/>
    <col min="9" max="9" width="250"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197" t="s">
        <v>0</v>
      </c>
      <c r="C3" s="198"/>
      <c r="D3" s="198"/>
      <c r="E3" s="198"/>
      <c r="F3" s="198"/>
      <c r="G3" s="198"/>
      <c r="H3" s="1"/>
      <c r="I3" s="1"/>
    </row>
    <row r="4" spans="1:9" ht="0" hidden="1" customHeight="1" x14ac:dyDescent="0.25">
      <c r="A4" s="1"/>
      <c r="B4" s="1"/>
      <c r="C4" s="1"/>
      <c r="D4" s="1"/>
      <c r="E4" s="1"/>
      <c r="F4" s="1"/>
      <c r="G4" s="1"/>
      <c r="H4" s="1"/>
      <c r="I4" s="1"/>
    </row>
    <row r="5" spans="1:9" ht="30" customHeight="1" x14ac:dyDescent="0.25">
      <c r="A5" s="1"/>
      <c r="B5" s="199" t="s">
        <v>31</v>
      </c>
      <c r="C5" s="199"/>
      <c r="D5" s="199"/>
      <c r="E5" s="199"/>
      <c r="F5" s="199"/>
      <c r="G5" s="199"/>
      <c r="H5" s="199"/>
      <c r="I5" s="199"/>
    </row>
    <row r="6" spans="1:9" ht="40.15" customHeight="1" x14ac:dyDescent="0.25">
      <c r="A6" s="1"/>
      <c r="B6" s="7" t="s">
        <v>32</v>
      </c>
      <c r="C6" s="3" t="s">
        <v>33</v>
      </c>
      <c r="D6" s="3" t="s">
        <v>34</v>
      </c>
      <c r="E6" s="7" t="s">
        <v>3</v>
      </c>
      <c r="F6" s="7" t="s">
        <v>4</v>
      </c>
      <c r="G6" s="7" t="s">
        <v>35</v>
      </c>
      <c r="H6" s="7" t="s">
        <v>6</v>
      </c>
      <c r="I6" s="7" t="s">
        <v>9</v>
      </c>
    </row>
    <row r="7" spans="1:9" x14ac:dyDescent="0.25">
      <c r="A7" s="1"/>
      <c r="B7" s="4" t="s">
        <v>36</v>
      </c>
      <c r="C7" s="4" t="s">
        <v>37</v>
      </c>
      <c r="D7" s="4" t="s">
        <v>38</v>
      </c>
      <c r="E7" s="5" t="s">
        <v>39</v>
      </c>
      <c r="F7" s="5" t="s">
        <v>40</v>
      </c>
      <c r="G7" s="5" t="s">
        <v>41</v>
      </c>
      <c r="H7" s="5" t="s">
        <v>42</v>
      </c>
      <c r="I7" s="5" t="s">
        <v>43</v>
      </c>
    </row>
    <row r="8" spans="1:9" x14ac:dyDescent="0.25">
      <c r="A8" s="1"/>
      <c r="B8" s="4" t="s">
        <v>36</v>
      </c>
      <c r="C8" s="4" t="s">
        <v>37</v>
      </c>
      <c r="D8" s="4" t="s">
        <v>38</v>
      </c>
      <c r="E8" s="5" t="s">
        <v>44</v>
      </c>
      <c r="F8" s="5" t="s">
        <v>45</v>
      </c>
      <c r="G8" s="5" t="s">
        <v>46</v>
      </c>
      <c r="H8" s="5" t="s">
        <v>47</v>
      </c>
      <c r="I8" s="5" t="s">
        <v>48</v>
      </c>
    </row>
    <row r="9" spans="1:9" x14ac:dyDescent="0.25">
      <c r="A9" s="1"/>
      <c r="B9" s="4" t="s">
        <v>36</v>
      </c>
      <c r="C9" s="4" t="s">
        <v>37</v>
      </c>
      <c r="D9" s="4" t="s">
        <v>38</v>
      </c>
      <c r="E9" s="5" t="s">
        <v>49</v>
      </c>
      <c r="F9" s="5" t="s">
        <v>50</v>
      </c>
      <c r="G9" s="5" t="s">
        <v>25</v>
      </c>
      <c r="H9" s="5" t="s">
        <v>51</v>
      </c>
      <c r="I9" s="5" t="s">
        <v>52</v>
      </c>
    </row>
    <row r="10" spans="1:9" x14ac:dyDescent="0.25">
      <c r="A10" s="1"/>
      <c r="B10" s="4" t="s">
        <v>36</v>
      </c>
      <c r="C10" s="4" t="s">
        <v>37</v>
      </c>
      <c r="D10" s="4" t="s">
        <v>38</v>
      </c>
      <c r="E10" s="5" t="s">
        <v>53</v>
      </c>
      <c r="F10" s="5" t="s">
        <v>54</v>
      </c>
      <c r="G10" s="5" t="s">
        <v>55</v>
      </c>
      <c r="H10" s="5" t="s">
        <v>42</v>
      </c>
      <c r="I10" s="5" t="s">
        <v>56</v>
      </c>
    </row>
    <row r="11" spans="1:9" x14ac:dyDescent="0.25">
      <c r="A11" s="1"/>
      <c r="B11" s="4" t="s">
        <v>36</v>
      </c>
      <c r="C11" s="4" t="s">
        <v>37</v>
      </c>
      <c r="D11" s="4" t="s">
        <v>38</v>
      </c>
      <c r="E11" s="5" t="s">
        <v>57</v>
      </c>
      <c r="F11" s="5" t="s">
        <v>58</v>
      </c>
      <c r="G11" s="5" t="s">
        <v>59</v>
      </c>
      <c r="H11" s="5" t="s">
        <v>42</v>
      </c>
      <c r="I11" s="5" t="s">
        <v>60</v>
      </c>
    </row>
    <row r="12" spans="1:9" x14ac:dyDescent="0.25">
      <c r="A12" s="1"/>
      <c r="B12" s="4" t="s">
        <v>36</v>
      </c>
      <c r="C12" s="4" t="s">
        <v>37</v>
      </c>
      <c r="D12" s="4" t="s">
        <v>38</v>
      </c>
      <c r="E12" s="5" t="s">
        <v>57</v>
      </c>
      <c r="F12" s="5" t="s">
        <v>61</v>
      </c>
      <c r="G12" s="5" t="s">
        <v>41</v>
      </c>
      <c r="H12" s="5" t="s">
        <v>42</v>
      </c>
      <c r="I12" s="5" t="s">
        <v>62</v>
      </c>
    </row>
    <row r="13" spans="1:9" x14ac:dyDescent="0.25">
      <c r="A13" s="1"/>
      <c r="B13" s="4" t="s">
        <v>36</v>
      </c>
      <c r="C13" s="4" t="s">
        <v>37</v>
      </c>
      <c r="D13" s="4" t="s">
        <v>38</v>
      </c>
      <c r="E13" s="5" t="s">
        <v>57</v>
      </c>
      <c r="F13" s="5" t="s">
        <v>63</v>
      </c>
      <c r="G13" s="5" t="s">
        <v>46</v>
      </c>
      <c r="H13" s="5" t="s">
        <v>64</v>
      </c>
      <c r="I13" s="5" t="s">
        <v>65</v>
      </c>
    </row>
    <row r="14" spans="1:9" x14ac:dyDescent="0.25">
      <c r="A14" s="1"/>
      <c r="B14" s="4" t="s">
        <v>36</v>
      </c>
      <c r="C14" s="4" t="s">
        <v>37</v>
      </c>
      <c r="D14" s="4" t="s">
        <v>38</v>
      </c>
      <c r="E14" s="5" t="s">
        <v>57</v>
      </c>
      <c r="F14" s="5" t="s">
        <v>66</v>
      </c>
      <c r="G14" s="5" t="s">
        <v>55</v>
      </c>
      <c r="H14" s="5" t="s">
        <v>42</v>
      </c>
      <c r="I14" s="5" t="s">
        <v>67</v>
      </c>
    </row>
    <row r="15" spans="1:9" x14ac:dyDescent="0.25">
      <c r="A15" s="1"/>
      <c r="B15" s="4" t="s">
        <v>36</v>
      </c>
      <c r="C15" s="4" t="s">
        <v>37</v>
      </c>
      <c r="D15" s="4" t="s">
        <v>38</v>
      </c>
      <c r="E15" s="5" t="s">
        <v>57</v>
      </c>
      <c r="F15" s="5" t="s">
        <v>66</v>
      </c>
      <c r="G15" s="5" t="s">
        <v>55</v>
      </c>
      <c r="H15" s="5" t="s">
        <v>42</v>
      </c>
      <c r="I15" s="5" t="s">
        <v>68</v>
      </c>
    </row>
    <row r="16" spans="1:9" x14ac:dyDescent="0.25">
      <c r="A16" s="1"/>
      <c r="B16" s="4" t="s">
        <v>36</v>
      </c>
      <c r="C16" s="4" t="s">
        <v>37</v>
      </c>
      <c r="D16" s="4" t="s">
        <v>38</v>
      </c>
      <c r="E16" s="5" t="s">
        <v>57</v>
      </c>
      <c r="F16" s="5" t="s">
        <v>66</v>
      </c>
      <c r="G16" s="5" t="s">
        <v>55</v>
      </c>
      <c r="H16" s="5" t="s">
        <v>42</v>
      </c>
      <c r="I16" s="5" t="s">
        <v>69</v>
      </c>
    </row>
    <row r="17" spans="1:9" x14ac:dyDescent="0.25">
      <c r="A17" s="1"/>
      <c r="B17" s="4" t="s">
        <v>36</v>
      </c>
      <c r="C17" s="4" t="s">
        <v>37</v>
      </c>
      <c r="D17" s="4" t="s">
        <v>38</v>
      </c>
      <c r="E17" s="5" t="s">
        <v>57</v>
      </c>
      <c r="F17" s="5" t="s">
        <v>70</v>
      </c>
      <c r="G17" s="5" t="s">
        <v>55</v>
      </c>
      <c r="H17" s="5" t="s">
        <v>42</v>
      </c>
      <c r="I17" s="5" t="s">
        <v>67</v>
      </c>
    </row>
    <row r="18" spans="1:9" x14ac:dyDescent="0.25">
      <c r="A18" s="1"/>
      <c r="B18" s="4" t="s">
        <v>36</v>
      </c>
      <c r="C18" s="4" t="s">
        <v>37</v>
      </c>
      <c r="D18" s="4" t="s">
        <v>38</v>
      </c>
      <c r="E18" s="5" t="s">
        <v>57</v>
      </c>
      <c r="F18" s="5" t="s">
        <v>70</v>
      </c>
      <c r="G18" s="5" t="s">
        <v>55</v>
      </c>
      <c r="H18" s="5" t="s">
        <v>42</v>
      </c>
      <c r="I18" s="5" t="s">
        <v>71</v>
      </c>
    </row>
    <row r="19" spans="1:9" x14ac:dyDescent="0.25">
      <c r="A19" s="1"/>
      <c r="B19" s="4" t="s">
        <v>36</v>
      </c>
      <c r="C19" s="4" t="s">
        <v>37</v>
      </c>
      <c r="D19" s="4" t="s">
        <v>38</v>
      </c>
      <c r="E19" s="5" t="s">
        <v>72</v>
      </c>
      <c r="F19" s="5" t="s">
        <v>73</v>
      </c>
      <c r="G19" s="5" t="s">
        <v>55</v>
      </c>
      <c r="H19" s="5" t="s">
        <v>42</v>
      </c>
      <c r="I19" s="5" t="s">
        <v>74</v>
      </c>
    </row>
    <row r="20" spans="1:9" x14ac:dyDescent="0.25">
      <c r="A20" s="1"/>
      <c r="B20" s="4" t="s">
        <v>36</v>
      </c>
      <c r="C20" s="4" t="s">
        <v>37</v>
      </c>
      <c r="D20" s="4" t="s">
        <v>38</v>
      </c>
      <c r="E20" s="5" t="s">
        <v>75</v>
      </c>
      <c r="F20" s="5" t="s">
        <v>76</v>
      </c>
      <c r="G20" s="5" t="s">
        <v>41</v>
      </c>
      <c r="H20" s="5" t="s">
        <v>42</v>
      </c>
      <c r="I20" s="5" t="s">
        <v>77</v>
      </c>
    </row>
    <row r="21" spans="1:9" x14ac:dyDescent="0.25">
      <c r="A21" s="1"/>
      <c r="B21" s="4" t="s">
        <v>36</v>
      </c>
      <c r="C21" s="4" t="s">
        <v>37</v>
      </c>
      <c r="D21" s="4" t="s">
        <v>38</v>
      </c>
      <c r="E21" s="5" t="s">
        <v>75</v>
      </c>
      <c r="F21" s="5" t="s">
        <v>78</v>
      </c>
      <c r="G21" s="5" t="s">
        <v>55</v>
      </c>
      <c r="H21" s="5" t="s">
        <v>42</v>
      </c>
      <c r="I21" s="5" t="s">
        <v>79</v>
      </c>
    </row>
    <row r="22" spans="1:9" x14ac:dyDescent="0.25">
      <c r="A22" s="1"/>
      <c r="B22" s="4" t="s">
        <v>36</v>
      </c>
      <c r="C22" s="4" t="s">
        <v>37</v>
      </c>
      <c r="D22" s="4" t="s">
        <v>38</v>
      </c>
      <c r="E22" s="5" t="s">
        <v>75</v>
      </c>
      <c r="F22" s="5" t="s">
        <v>78</v>
      </c>
      <c r="G22" s="5" t="s">
        <v>55</v>
      </c>
      <c r="H22" s="5" t="s">
        <v>42</v>
      </c>
      <c r="I22" s="5" t="s">
        <v>80</v>
      </c>
    </row>
    <row r="23" spans="1:9" x14ac:dyDescent="0.25">
      <c r="A23" s="1"/>
      <c r="B23" s="4" t="s">
        <v>36</v>
      </c>
      <c r="C23" s="4" t="s">
        <v>37</v>
      </c>
      <c r="D23" s="4" t="s">
        <v>38</v>
      </c>
      <c r="E23" s="5" t="s">
        <v>75</v>
      </c>
      <c r="F23" s="5" t="s">
        <v>81</v>
      </c>
      <c r="G23" s="5" t="s">
        <v>55</v>
      </c>
      <c r="H23" s="5" t="s">
        <v>42</v>
      </c>
      <c r="I23" s="5" t="s">
        <v>82</v>
      </c>
    </row>
    <row r="24" spans="1:9" x14ac:dyDescent="0.25">
      <c r="A24" s="1"/>
      <c r="B24" s="4" t="s">
        <v>36</v>
      </c>
      <c r="C24" s="4" t="s">
        <v>37</v>
      </c>
      <c r="D24" s="4" t="s">
        <v>38</v>
      </c>
      <c r="E24" s="5" t="s">
        <v>75</v>
      </c>
      <c r="F24" s="5" t="s">
        <v>81</v>
      </c>
      <c r="G24" s="5" t="s">
        <v>55</v>
      </c>
      <c r="H24" s="5" t="s">
        <v>42</v>
      </c>
      <c r="I24" s="5" t="s">
        <v>83</v>
      </c>
    </row>
    <row r="25" spans="1:9" x14ac:dyDescent="0.25">
      <c r="A25" s="1"/>
      <c r="B25" s="4" t="s">
        <v>36</v>
      </c>
      <c r="C25" s="4" t="s">
        <v>37</v>
      </c>
      <c r="D25" s="4" t="s">
        <v>38</v>
      </c>
      <c r="E25" s="5" t="s">
        <v>84</v>
      </c>
      <c r="F25" s="5" t="s">
        <v>85</v>
      </c>
      <c r="G25" s="5" t="s">
        <v>41</v>
      </c>
      <c r="H25" s="5" t="s">
        <v>42</v>
      </c>
      <c r="I25" s="5" t="s">
        <v>86</v>
      </c>
    </row>
    <row r="26" spans="1:9" x14ac:dyDescent="0.25">
      <c r="A26" s="1"/>
      <c r="B26" s="4" t="s">
        <v>36</v>
      </c>
      <c r="C26" s="4" t="s">
        <v>37</v>
      </c>
      <c r="D26" s="4" t="s">
        <v>38</v>
      </c>
      <c r="E26" s="5" t="s">
        <v>84</v>
      </c>
      <c r="F26" s="5" t="s">
        <v>87</v>
      </c>
      <c r="G26" s="5" t="s">
        <v>41</v>
      </c>
      <c r="H26" s="5" t="s">
        <v>42</v>
      </c>
      <c r="I26" s="5" t="s">
        <v>88</v>
      </c>
    </row>
    <row r="27" spans="1:9" x14ac:dyDescent="0.25">
      <c r="A27" s="1"/>
      <c r="B27" s="4" t="s">
        <v>36</v>
      </c>
      <c r="C27" s="4" t="s">
        <v>37</v>
      </c>
      <c r="D27" s="4" t="s">
        <v>38</v>
      </c>
      <c r="E27" s="5" t="s">
        <v>89</v>
      </c>
      <c r="F27" s="5" t="s">
        <v>90</v>
      </c>
      <c r="G27" s="5" t="s">
        <v>91</v>
      </c>
      <c r="H27" s="5" t="s">
        <v>92</v>
      </c>
      <c r="I27" s="5" t="s">
        <v>93</v>
      </c>
    </row>
    <row r="28" spans="1:9" x14ac:dyDescent="0.25">
      <c r="A28" s="1"/>
      <c r="B28" s="4" t="s">
        <v>36</v>
      </c>
      <c r="C28" s="4" t="s">
        <v>37</v>
      </c>
      <c r="D28" s="4" t="s">
        <v>38</v>
      </c>
      <c r="E28" s="5" t="s">
        <v>89</v>
      </c>
      <c r="F28" s="5" t="s">
        <v>90</v>
      </c>
      <c r="G28" s="5" t="s">
        <v>91</v>
      </c>
      <c r="H28" s="5" t="s">
        <v>92</v>
      </c>
      <c r="I28" s="5" t="s">
        <v>94</v>
      </c>
    </row>
    <row r="29" spans="1:9" x14ac:dyDescent="0.25">
      <c r="A29" s="1"/>
      <c r="B29" s="4" t="s">
        <v>36</v>
      </c>
      <c r="C29" s="4" t="s">
        <v>37</v>
      </c>
      <c r="D29" s="4" t="s">
        <v>38</v>
      </c>
      <c r="E29" s="5" t="s">
        <v>89</v>
      </c>
      <c r="F29" s="5" t="s">
        <v>95</v>
      </c>
      <c r="G29" s="5" t="s">
        <v>55</v>
      </c>
      <c r="H29" s="5" t="s">
        <v>42</v>
      </c>
      <c r="I29" s="5" t="s">
        <v>96</v>
      </c>
    </row>
    <row r="30" spans="1:9" x14ac:dyDescent="0.25">
      <c r="A30" s="1"/>
      <c r="B30" s="4" t="s">
        <v>36</v>
      </c>
      <c r="C30" s="4" t="s">
        <v>37</v>
      </c>
      <c r="D30" s="4" t="s">
        <v>38</v>
      </c>
      <c r="E30" s="5" t="s">
        <v>89</v>
      </c>
      <c r="F30" s="5" t="s">
        <v>95</v>
      </c>
      <c r="G30" s="5" t="s">
        <v>55</v>
      </c>
      <c r="H30" s="5" t="s">
        <v>42</v>
      </c>
      <c r="I30" s="5" t="s">
        <v>97</v>
      </c>
    </row>
    <row r="31" spans="1:9" x14ac:dyDescent="0.25">
      <c r="A31" s="1"/>
      <c r="B31" s="4" t="s">
        <v>36</v>
      </c>
      <c r="C31" s="4" t="s">
        <v>37</v>
      </c>
      <c r="D31" s="4" t="s">
        <v>38</v>
      </c>
      <c r="E31" s="5" t="s">
        <v>89</v>
      </c>
      <c r="F31" s="5" t="s">
        <v>95</v>
      </c>
      <c r="G31" s="5" t="s">
        <v>55</v>
      </c>
      <c r="H31" s="5" t="s">
        <v>42</v>
      </c>
      <c r="I31" s="5" t="s">
        <v>98</v>
      </c>
    </row>
    <row r="32" spans="1:9" x14ac:dyDescent="0.25">
      <c r="A32" s="1"/>
      <c r="B32" s="4" t="s">
        <v>36</v>
      </c>
      <c r="C32" s="4" t="s">
        <v>37</v>
      </c>
      <c r="D32" s="4" t="s">
        <v>38</v>
      </c>
      <c r="E32" s="5" t="s">
        <v>99</v>
      </c>
      <c r="F32" s="5" t="s">
        <v>100</v>
      </c>
      <c r="G32" s="5" t="s">
        <v>101</v>
      </c>
      <c r="H32" s="5" t="s">
        <v>102</v>
      </c>
      <c r="I32" s="5" t="s">
        <v>103</v>
      </c>
    </row>
    <row r="33" spans="1:9" x14ac:dyDescent="0.25">
      <c r="A33" s="1"/>
      <c r="B33" s="4" t="s">
        <v>36</v>
      </c>
      <c r="C33" s="4" t="s">
        <v>37</v>
      </c>
      <c r="D33" s="4" t="s">
        <v>38</v>
      </c>
      <c r="E33" s="5" t="s">
        <v>104</v>
      </c>
      <c r="F33" s="5" t="s">
        <v>105</v>
      </c>
      <c r="G33" s="5" t="s">
        <v>55</v>
      </c>
      <c r="H33" s="5" t="s">
        <v>42</v>
      </c>
      <c r="I33" s="5" t="s">
        <v>106</v>
      </c>
    </row>
    <row r="34" spans="1:9" x14ac:dyDescent="0.25">
      <c r="A34" s="1"/>
      <c r="B34" s="4" t="s">
        <v>36</v>
      </c>
      <c r="C34" s="4" t="s">
        <v>37</v>
      </c>
      <c r="D34" s="4" t="s">
        <v>38</v>
      </c>
      <c r="E34" s="5" t="s">
        <v>107</v>
      </c>
      <c r="F34" s="5" t="s">
        <v>108</v>
      </c>
      <c r="G34" s="5" t="s">
        <v>41</v>
      </c>
      <c r="H34" s="5" t="s">
        <v>42</v>
      </c>
      <c r="I34" s="5" t="s">
        <v>109</v>
      </c>
    </row>
    <row r="35" spans="1:9" x14ac:dyDescent="0.25">
      <c r="A35" s="1"/>
      <c r="B35" s="4" t="s">
        <v>36</v>
      </c>
      <c r="C35" s="4" t="s">
        <v>37</v>
      </c>
      <c r="D35" s="4" t="s">
        <v>38</v>
      </c>
      <c r="E35" s="5" t="s">
        <v>107</v>
      </c>
      <c r="F35" s="5" t="s">
        <v>108</v>
      </c>
      <c r="G35" s="5" t="s">
        <v>41</v>
      </c>
      <c r="H35" s="5" t="s">
        <v>42</v>
      </c>
      <c r="I35" s="5" t="s">
        <v>110</v>
      </c>
    </row>
    <row r="36" spans="1:9" x14ac:dyDescent="0.25">
      <c r="A36" s="1"/>
      <c r="B36" s="4" t="s">
        <v>36</v>
      </c>
      <c r="C36" s="4" t="s">
        <v>37</v>
      </c>
      <c r="D36" s="4" t="s">
        <v>38</v>
      </c>
      <c r="E36" s="5" t="s">
        <v>111</v>
      </c>
      <c r="F36" s="5" t="s">
        <v>112</v>
      </c>
      <c r="G36" s="5" t="s">
        <v>55</v>
      </c>
      <c r="H36" s="5" t="s">
        <v>42</v>
      </c>
      <c r="I36" s="5" t="s">
        <v>113</v>
      </c>
    </row>
    <row r="37" spans="1:9" x14ac:dyDescent="0.25">
      <c r="A37" s="1"/>
      <c r="B37" s="4" t="s">
        <v>36</v>
      </c>
      <c r="C37" s="4" t="s">
        <v>37</v>
      </c>
      <c r="D37" s="4" t="s">
        <v>38</v>
      </c>
      <c r="E37" s="5" t="s">
        <v>114</v>
      </c>
      <c r="F37" s="5" t="s">
        <v>115</v>
      </c>
      <c r="G37" s="5" t="s">
        <v>55</v>
      </c>
      <c r="H37" s="5" t="s">
        <v>42</v>
      </c>
      <c r="I37" s="5" t="s">
        <v>116</v>
      </c>
    </row>
    <row r="38" spans="1:9" x14ac:dyDescent="0.25">
      <c r="A38" s="1"/>
      <c r="B38" s="4" t="s">
        <v>36</v>
      </c>
      <c r="C38" s="4" t="s">
        <v>37</v>
      </c>
      <c r="D38" s="4" t="s">
        <v>38</v>
      </c>
      <c r="E38" s="5" t="s">
        <v>117</v>
      </c>
      <c r="F38" s="5" t="s">
        <v>118</v>
      </c>
      <c r="G38" s="5" t="s">
        <v>119</v>
      </c>
      <c r="H38" s="5" t="s">
        <v>120</v>
      </c>
      <c r="I38" s="5" t="s">
        <v>121</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00"/>
  <sheetViews>
    <sheetView showGridLines="0" zoomScale="80" workbookViewId="0">
      <selection activeCell="R3" sqref="R3"/>
    </sheetView>
  </sheetViews>
  <sheetFormatPr baseColWidth="10" defaultColWidth="9.140625" defaultRowHeight="15" x14ac:dyDescent="0.25"/>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25">
      <c r="A1" s="1"/>
      <c r="B1" s="1"/>
      <c r="C1" s="1"/>
      <c r="D1" s="1"/>
      <c r="E1" s="1"/>
      <c r="F1" s="1"/>
      <c r="G1" s="1"/>
      <c r="H1" s="1"/>
      <c r="I1" s="1"/>
      <c r="J1" s="1"/>
      <c r="K1" s="1"/>
      <c r="L1" s="1"/>
      <c r="M1" s="1"/>
      <c r="N1" s="1"/>
    </row>
    <row r="2" spans="1:14" x14ac:dyDescent="0.25">
      <c r="A2" s="1"/>
      <c r="B2" s="1"/>
      <c r="C2" s="1"/>
      <c r="D2" s="1"/>
      <c r="E2" s="1"/>
      <c r="F2" s="1"/>
      <c r="G2" s="1"/>
      <c r="H2" s="1"/>
      <c r="I2" s="1"/>
      <c r="J2" s="1"/>
      <c r="K2" s="1"/>
      <c r="L2" s="1"/>
      <c r="M2" s="1"/>
      <c r="N2" s="1"/>
    </row>
    <row r="3" spans="1:14" ht="69" customHeight="1" x14ac:dyDescent="0.25">
      <c r="A3" s="1"/>
      <c r="B3" s="197" t="s">
        <v>0</v>
      </c>
      <c r="C3" s="198"/>
      <c r="D3" s="198"/>
      <c r="E3" s="198"/>
      <c r="F3" s="198"/>
      <c r="G3" s="198"/>
      <c r="H3" s="1"/>
      <c r="I3" s="1"/>
      <c r="J3" s="1"/>
      <c r="K3" s="1"/>
      <c r="L3" s="1"/>
      <c r="M3" s="1"/>
      <c r="N3" s="1"/>
    </row>
    <row r="4" spans="1:14" ht="0" hidden="1" customHeight="1" x14ac:dyDescent="0.25">
      <c r="A4" s="1"/>
      <c r="B4" s="1"/>
      <c r="C4" s="1"/>
      <c r="D4" s="1"/>
      <c r="E4" s="1"/>
      <c r="F4" s="1"/>
      <c r="G4" s="1"/>
      <c r="H4" s="1"/>
      <c r="I4" s="1"/>
      <c r="J4" s="1"/>
      <c r="K4" s="1"/>
      <c r="L4" s="1"/>
      <c r="M4" s="1"/>
      <c r="N4" s="1"/>
    </row>
    <row r="5" spans="1:14" ht="30" customHeight="1" x14ac:dyDescent="0.25">
      <c r="A5" s="1"/>
      <c r="B5" s="2" t="s">
        <v>122</v>
      </c>
      <c r="C5" s="1"/>
      <c r="D5" s="1"/>
      <c r="E5" s="1"/>
      <c r="F5" s="1"/>
      <c r="G5" s="1"/>
      <c r="H5" s="1"/>
      <c r="I5" s="1"/>
      <c r="J5" s="1"/>
      <c r="K5" s="1"/>
      <c r="L5" s="1"/>
      <c r="M5" s="1"/>
      <c r="N5" s="1"/>
    </row>
    <row r="6" spans="1:14" ht="19.899999999999999" customHeight="1" x14ac:dyDescent="0.25">
      <c r="A6" s="1"/>
      <c r="B6" s="7" t="s">
        <v>123</v>
      </c>
      <c r="C6" s="7" t="s">
        <v>124</v>
      </c>
      <c r="D6" s="7" t="s">
        <v>125</v>
      </c>
      <c r="E6" s="7" t="s">
        <v>126</v>
      </c>
      <c r="F6" s="7" t="s">
        <v>127</v>
      </c>
      <c r="G6" s="7" t="s">
        <v>128</v>
      </c>
      <c r="H6" s="7" t="s">
        <v>129</v>
      </c>
      <c r="I6" s="7" t="s">
        <v>130</v>
      </c>
      <c r="J6" s="7" t="s">
        <v>131</v>
      </c>
      <c r="K6" s="7" t="s">
        <v>132</v>
      </c>
      <c r="L6" s="7" t="s">
        <v>133</v>
      </c>
      <c r="M6" s="7" t="s">
        <v>134</v>
      </c>
      <c r="N6" s="7" t="s">
        <v>135</v>
      </c>
    </row>
    <row r="7" spans="1:14" ht="38.25" x14ac:dyDescent="0.25">
      <c r="A7" s="1"/>
      <c r="B7" s="5" t="s">
        <v>136</v>
      </c>
      <c r="C7" s="5" t="s">
        <v>137</v>
      </c>
      <c r="D7" s="5" t="s">
        <v>138</v>
      </c>
      <c r="E7" s="4" t="s">
        <v>139</v>
      </c>
      <c r="F7" s="4" t="s">
        <v>140</v>
      </c>
      <c r="G7" s="6" t="s">
        <v>141</v>
      </c>
      <c r="H7" s="8">
        <v>0</v>
      </c>
      <c r="I7" s="5" t="s">
        <v>142</v>
      </c>
      <c r="J7" s="5" t="s">
        <v>143</v>
      </c>
      <c r="K7" s="5" t="s">
        <v>144</v>
      </c>
      <c r="L7" s="5" t="s">
        <v>145</v>
      </c>
      <c r="M7" s="8">
        <v>13854</v>
      </c>
      <c r="N7" s="5" t="s">
        <v>146</v>
      </c>
    </row>
    <row r="8" spans="1:14" ht="38.25" x14ac:dyDescent="0.25">
      <c r="A8" s="1"/>
      <c r="B8" s="5" t="s">
        <v>136</v>
      </c>
      <c r="C8" s="5" t="s">
        <v>147</v>
      </c>
      <c r="D8" s="5" t="s">
        <v>148</v>
      </c>
      <c r="E8" s="4" t="s">
        <v>139</v>
      </c>
      <c r="F8" s="4" t="s">
        <v>140</v>
      </c>
      <c r="G8" s="6" t="s">
        <v>149</v>
      </c>
      <c r="H8" s="8">
        <v>0</v>
      </c>
      <c r="I8" s="5" t="s">
        <v>142</v>
      </c>
      <c r="J8" s="5" t="s">
        <v>143</v>
      </c>
      <c r="K8" s="5" t="s">
        <v>144</v>
      </c>
      <c r="L8" s="5" t="s">
        <v>145</v>
      </c>
      <c r="M8" s="8">
        <v>13761</v>
      </c>
      <c r="N8" s="5" t="s">
        <v>146</v>
      </c>
    </row>
    <row r="9" spans="1:14" ht="25.5" x14ac:dyDescent="0.25">
      <c r="A9" s="1"/>
      <c r="B9" s="5" t="s">
        <v>136</v>
      </c>
      <c r="C9" s="5" t="s">
        <v>147</v>
      </c>
      <c r="D9" s="5" t="s">
        <v>150</v>
      </c>
      <c r="E9" s="4" t="s">
        <v>139</v>
      </c>
      <c r="F9" s="4" t="s">
        <v>140</v>
      </c>
      <c r="G9" s="6" t="s">
        <v>151</v>
      </c>
      <c r="H9" s="8">
        <v>0</v>
      </c>
      <c r="I9" s="5" t="s">
        <v>142</v>
      </c>
      <c r="J9" s="5" t="s">
        <v>143</v>
      </c>
      <c r="K9" s="5" t="s">
        <v>144</v>
      </c>
      <c r="L9" s="5" t="s">
        <v>145</v>
      </c>
      <c r="M9" s="8">
        <v>13758</v>
      </c>
      <c r="N9" s="5" t="s">
        <v>146</v>
      </c>
    </row>
    <row r="10" spans="1:14" ht="25.5" x14ac:dyDescent="0.25">
      <c r="A10" s="1"/>
      <c r="B10" s="5" t="s">
        <v>136</v>
      </c>
      <c r="C10" s="5" t="s">
        <v>152</v>
      </c>
      <c r="D10" s="5" t="s">
        <v>153</v>
      </c>
      <c r="E10" s="4" t="s">
        <v>139</v>
      </c>
      <c r="F10" s="4" t="s">
        <v>140</v>
      </c>
      <c r="G10" s="6" t="s">
        <v>154</v>
      </c>
      <c r="H10" s="8">
        <v>0</v>
      </c>
      <c r="I10" s="5" t="s">
        <v>142</v>
      </c>
      <c r="J10" s="5" t="s">
        <v>143</v>
      </c>
      <c r="K10" s="5" t="s">
        <v>144</v>
      </c>
      <c r="L10" s="5" t="s">
        <v>145</v>
      </c>
      <c r="M10" s="8">
        <v>13746</v>
      </c>
      <c r="N10" s="5" t="s">
        <v>146</v>
      </c>
    </row>
    <row r="11" spans="1:14" x14ac:dyDescent="0.25">
      <c r="A11" s="1"/>
      <c r="B11" s="5" t="s">
        <v>136</v>
      </c>
      <c r="C11" s="5" t="s">
        <v>152</v>
      </c>
      <c r="D11" s="5" t="s">
        <v>155</v>
      </c>
      <c r="E11" s="4" t="s">
        <v>139</v>
      </c>
      <c r="F11" s="4" t="s">
        <v>140</v>
      </c>
      <c r="G11" s="6" t="s">
        <v>156</v>
      </c>
      <c r="H11" s="8">
        <v>0</v>
      </c>
      <c r="I11" s="5" t="s">
        <v>142</v>
      </c>
      <c r="J11" s="5" t="s">
        <v>157</v>
      </c>
      <c r="K11" s="5" t="s">
        <v>144</v>
      </c>
      <c r="L11" s="5" t="s">
        <v>145</v>
      </c>
      <c r="M11" s="8">
        <v>13771</v>
      </c>
      <c r="N11" s="5" t="s">
        <v>146</v>
      </c>
    </row>
    <row r="12" spans="1:14" x14ac:dyDescent="0.25">
      <c r="A12" s="1"/>
      <c r="B12" s="5" t="s">
        <v>158</v>
      </c>
      <c r="C12" s="5" t="s">
        <v>159</v>
      </c>
      <c r="D12" s="5" t="s">
        <v>160</v>
      </c>
      <c r="E12" s="4" t="s">
        <v>139</v>
      </c>
      <c r="F12" s="4" t="s">
        <v>140</v>
      </c>
      <c r="G12" s="6" t="s">
        <v>161</v>
      </c>
      <c r="H12" s="8">
        <v>0.7</v>
      </c>
      <c r="I12" s="5" t="s">
        <v>142</v>
      </c>
      <c r="J12" s="5" t="s">
        <v>157</v>
      </c>
      <c r="K12" s="5" t="s">
        <v>144</v>
      </c>
      <c r="L12" s="5" t="s">
        <v>162</v>
      </c>
      <c r="M12" s="8">
        <v>13133</v>
      </c>
      <c r="N12" s="5" t="s">
        <v>163</v>
      </c>
    </row>
    <row r="13" spans="1:14" x14ac:dyDescent="0.25">
      <c r="A13" s="1"/>
      <c r="B13" s="5" t="s">
        <v>44</v>
      </c>
      <c r="C13" s="5" t="s">
        <v>164</v>
      </c>
      <c r="D13" s="5" t="s">
        <v>160</v>
      </c>
      <c r="E13" s="4" t="s">
        <v>165</v>
      </c>
      <c r="F13" s="4" t="s">
        <v>166</v>
      </c>
      <c r="G13" s="6" t="s">
        <v>167</v>
      </c>
      <c r="H13" s="8">
        <v>0</v>
      </c>
      <c r="I13" s="5" t="s">
        <v>142</v>
      </c>
      <c r="J13" s="5" t="s">
        <v>143</v>
      </c>
      <c r="K13" s="5" t="s">
        <v>144</v>
      </c>
      <c r="L13" s="5" t="s">
        <v>168</v>
      </c>
      <c r="M13" s="8">
        <v>109</v>
      </c>
      <c r="N13" s="5" t="s">
        <v>163</v>
      </c>
    </row>
    <row r="14" spans="1:14" x14ac:dyDescent="0.25">
      <c r="A14" s="1"/>
      <c r="B14" s="5" t="s">
        <v>44</v>
      </c>
      <c r="C14" s="5" t="s">
        <v>164</v>
      </c>
      <c r="D14" s="5" t="s">
        <v>160</v>
      </c>
      <c r="E14" s="4" t="s">
        <v>169</v>
      </c>
      <c r="F14" s="4" t="s">
        <v>170</v>
      </c>
      <c r="G14" s="6" t="s">
        <v>167</v>
      </c>
      <c r="H14" s="8">
        <v>0</v>
      </c>
      <c r="I14" s="5" t="s">
        <v>142</v>
      </c>
      <c r="J14" s="5" t="s">
        <v>143</v>
      </c>
      <c r="K14" s="5" t="s">
        <v>144</v>
      </c>
      <c r="L14" s="5" t="s">
        <v>168</v>
      </c>
      <c r="M14" s="8">
        <v>109</v>
      </c>
      <c r="N14" s="5" t="s">
        <v>163</v>
      </c>
    </row>
    <row r="15" spans="1:14" ht="16.5" x14ac:dyDescent="0.3">
      <c r="A15" s="1"/>
      <c r="B15" s="241" t="s">
        <v>44</v>
      </c>
      <c r="C15" s="241" t="s">
        <v>164</v>
      </c>
      <c r="D15" s="241" t="s">
        <v>160</v>
      </c>
      <c r="E15" s="243">
        <v>45669.618750000001</v>
      </c>
      <c r="F15" s="243">
        <v>45669.663194444402</v>
      </c>
      <c r="G15" s="6" t="s">
        <v>3508</v>
      </c>
      <c r="H15" s="241">
        <v>0</v>
      </c>
      <c r="I15" s="241" t="s">
        <v>3509</v>
      </c>
      <c r="J15" s="241" t="s">
        <v>157</v>
      </c>
      <c r="K15" s="241" t="s">
        <v>144</v>
      </c>
      <c r="L15" s="241" t="s">
        <v>145</v>
      </c>
      <c r="M15" s="242">
        <v>109</v>
      </c>
      <c r="N15" s="242" t="s">
        <v>163</v>
      </c>
    </row>
    <row r="16" spans="1:14" ht="38.25" x14ac:dyDescent="0.25">
      <c r="A16" s="1"/>
      <c r="B16" s="5" t="s">
        <v>14</v>
      </c>
      <c r="C16" s="5" t="s">
        <v>171</v>
      </c>
      <c r="D16" s="5" t="s">
        <v>172</v>
      </c>
      <c r="E16" s="4" t="s">
        <v>139</v>
      </c>
      <c r="F16" s="4" t="s">
        <v>140</v>
      </c>
      <c r="G16" s="6" t="s">
        <v>173</v>
      </c>
      <c r="H16" s="8">
        <v>0</v>
      </c>
      <c r="I16" s="5" t="s">
        <v>142</v>
      </c>
      <c r="J16" s="5" t="s">
        <v>143</v>
      </c>
      <c r="K16" s="5" t="s">
        <v>144</v>
      </c>
      <c r="L16" s="5" t="s">
        <v>174</v>
      </c>
      <c r="M16" s="8">
        <v>1104</v>
      </c>
      <c r="N16" s="5" t="s">
        <v>146</v>
      </c>
    </row>
    <row r="17" spans="1:14" ht="38.25" x14ac:dyDescent="0.25">
      <c r="A17" s="1"/>
      <c r="B17" s="5" t="s">
        <v>14</v>
      </c>
      <c r="C17" s="5" t="s">
        <v>171</v>
      </c>
      <c r="D17" s="5" t="s">
        <v>175</v>
      </c>
      <c r="E17" s="4" t="s">
        <v>139</v>
      </c>
      <c r="F17" s="4" t="s">
        <v>176</v>
      </c>
      <c r="G17" s="6" t="s">
        <v>177</v>
      </c>
      <c r="H17" s="8">
        <v>0</v>
      </c>
      <c r="I17" s="5" t="s">
        <v>142</v>
      </c>
      <c r="J17" s="5" t="s">
        <v>143</v>
      </c>
      <c r="K17" s="5" t="s">
        <v>144</v>
      </c>
      <c r="L17" s="5" t="s">
        <v>174</v>
      </c>
      <c r="M17" s="8">
        <v>12717</v>
      </c>
      <c r="N17" s="5" t="s">
        <v>146</v>
      </c>
    </row>
    <row r="18" spans="1:14" ht="38.25" x14ac:dyDescent="0.25">
      <c r="A18" s="1"/>
      <c r="B18" s="5" t="s">
        <v>14</v>
      </c>
      <c r="C18" s="5" t="s">
        <v>171</v>
      </c>
      <c r="D18" s="5" t="s">
        <v>178</v>
      </c>
      <c r="E18" s="4" t="s">
        <v>179</v>
      </c>
      <c r="F18" s="4" t="s">
        <v>140</v>
      </c>
      <c r="G18" s="6" t="s">
        <v>177</v>
      </c>
      <c r="H18" s="8">
        <v>0</v>
      </c>
      <c r="I18" s="5" t="s">
        <v>142</v>
      </c>
      <c r="J18" s="5" t="s">
        <v>143</v>
      </c>
      <c r="K18" s="5" t="s">
        <v>144</v>
      </c>
      <c r="L18" s="5" t="s">
        <v>174</v>
      </c>
      <c r="M18" s="8">
        <v>1535</v>
      </c>
      <c r="N18" s="5" t="s">
        <v>146</v>
      </c>
    </row>
    <row r="19" spans="1:14" ht="25.5" x14ac:dyDescent="0.25">
      <c r="A19" s="1"/>
      <c r="B19" s="5" t="s">
        <v>14</v>
      </c>
      <c r="C19" s="5" t="s">
        <v>180</v>
      </c>
      <c r="D19" s="5" t="s">
        <v>181</v>
      </c>
      <c r="E19" s="4" t="s">
        <v>139</v>
      </c>
      <c r="F19" s="4" t="s">
        <v>140</v>
      </c>
      <c r="G19" s="6" t="s">
        <v>182</v>
      </c>
      <c r="H19" s="8">
        <v>0</v>
      </c>
      <c r="I19" s="5" t="s">
        <v>142</v>
      </c>
      <c r="J19" s="5" t="s">
        <v>157</v>
      </c>
      <c r="K19" s="5" t="s">
        <v>144</v>
      </c>
      <c r="L19" s="5" t="s">
        <v>145</v>
      </c>
      <c r="M19" s="8">
        <v>16951</v>
      </c>
      <c r="N19" s="5" t="s">
        <v>146</v>
      </c>
    </row>
    <row r="20" spans="1:14" x14ac:dyDescent="0.25">
      <c r="A20" s="1"/>
      <c r="B20" s="5" t="s">
        <v>14</v>
      </c>
      <c r="C20" s="5" t="s">
        <v>180</v>
      </c>
      <c r="D20" s="5" t="s">
        <v>183</v>
      </c>
      <c r="E20" s="4" t="s">
        <v>139</v>
      </c>
      <c r="F20" s="4" t="s">
        <v>140</v>
      </c>
      <c r="G20" s="6" t="s">
        <v>184</v>
      </c>
      <c r="H20" s="8">
        <v>0</v>
      </c>
      <c r="I20" s="5" t="s">
        <v>142</v>
      </c>
      <c r="J20" s="5" t="s">
        <v>157</v>
      </c>
      <c r="K20" s="5" t="s">
        <v>144</v>
      </c>
      <c r="L20" s="5" t="s">
        <v>145</v>
      </c>
      <c r="M20" s="8">
        <v>14198</v>
      </c>
      <c r="N20" s="5" t="s">
        <v>146</v>
      </c>
    </row>
    <row r="21" spans="1:14" x14ac:dyDescent="0.25">
      <c r="A21" s="1"/>
      <c r="B21" s="5" t="s">
        <v>49</v>
      </c>
      <c r="C21" s="5" t="s">
        <v>185</v>
      </c>
      <c r="D21" s="5" t="s">
        <v>47</v>
      </c>
      <c r="E21" s="4" t="s">
        <v>139</v>
      </c>
      <c r="F21" s="4" t="s">
        <v>140</v>
      </c>
      <c r="G21" s="6" t="s">
        <v>186</v>
      </c>
      <c r="H21" s="8">
        <v>5.0999999999999996</v>
      </c>
      <c r="I21" s="5" t="s">
        <v>142</v>
      </c>
      <c r="J21" s="5" t="s">
        <v>157</v>
      </c>
      <c r="K21" s="5" t="s">
        <v>144</v>
      </c>
      <c r="L21" s="5" t="s">
        <v>162</v>
      </c>
      <c r="M21" s="8">
        <v>119</v>
      </c>
      <c r="N21" s="5" t="s">
        <v>163</v>
      </c>
    </row>
    <row r="22" spans="1:14" ht="25.5" x14ac:dyDescent="0.25">
      <c r="A22" s="1"/>
      <c r="B22" s="5" t="s">
        <v>49</v>
      </c>
      <c r="C22" s="5" t="s">
        <v>187</v>
      </c>
      <c r="D22" s="5" t="s">
        <v>188</v>
      </c>
      <c r="E22" s="4" t="s">
        <v>139</v>
      </c>
      <c r="F22" s="4" t="s">
        <v>140</v>
      </c>
      <c r="G22" s="6" t="s">
        <v>189</v>
      </c>
      <c r="H22" s="8">
        <v>0</v>
      </c>
      <c r="I22" s="5" t="s">
        <v>142</v>
      </c>
      <c r="J22" s="5" t="s">
        <v>143</v>
      </c>
      <c r="K22" s="5" t="s">
        <v>144</v>
      </c>
      <c r="L22" s="5" t="s">
        <v>145</v>
      </c>
      <c r="M22" s="8">
        <v>11052</v>
      </c>
      <c r="N22" s="5" t="s">
        <v>146</v>
      </c>
    </row>
    <row r="23" spans="1:14" x14ac:dyDescent="0.25">
      <c r="A23" s="1"/>
      <c r="B23" s="5" t="s">
        <v>190</v>
      </c>
      <c r="C23" s="5" t="s">
        <v>191</v>
      </c>
      <c r="D23" s="5" t="s">
        <v>192</v>
      </c>
      <c r="E23" s="4" t="s">
        <v>193</v>
      </c>
      <c r="F23" s="4" t="s">
        <v>194</v>
      </c>
      <c r="G23" s="6" t="s">
        <v>195</v>
      </c>
      <c r="H23" s="8">
        <v>100</v>
      </c>
      <c r="I23" s="5" t="s">
        <v>142</v>
      </c>
      <c r="J23" s="5" t="s">
        <v>157</v>
      </c>
      <c r="K23" s="5" t="s">
        <v>144</v>
      </c>
      <c r="L23" s="5" t="s">
        <v>162</v>
      </c>
      <c r="M23" s="8">
        <v>14807</v>
      </c>
      <c r="N23" s="5" t="s">
        <v>163</v>
      </c>
    </row>
    <row r="24" spans="1:14" x14ac:dyDescent="0.25">
      <c r="A24" s="1"/>
      <c r="B24" s="5" t="s">
        <v>190</v>
      </c>
      <c r="C24" s="5" t="s">
        <v>196</v>
      </c>
      <c r="D24" s="5" t="s">
        <v>197</v>
      </c>
      <c r="E24" s="4" t="s">
        <v>198</v>
      </c>
      <c r="F24" s="4" t="s">
        <v>199</v>
      </c>
      <c r="G24" s="6" t="s">
        <v>200</v>
      </c>
      <c r="H24" s="8">
        <v>0</v>
      </c>
      <c r="I24" s="5" t="s">
        <v>142</v>
      </c>
      <c r="J24" s="5" t="s">
        <v>157</v>
      </c>
      <c r="K24" s="5" t="s">
        <v>144</v>
      </c>
      <c r="L24" s="5" t="s">
        <v>162</v>
      </c>
      <c r="M24" s="8">
        <v>1228</v>
      </c>
      <c r="N24" s="5" t="s">
        <v>146</v>
      </c>
    </row>
    <row r="25" spans="1:14" ht="25.5" x14ac:dyDescent="0.25">
      <c r="A25" s="1"/>
      <c r="B25" s="5" t="s">
        <v>201</v>
      </c>
      <c r="C25" s="5" t="s">
        <v>202</v>
      </c>
      <c r="D25" s="5" t="s">
        <v>17</v>
      </c>
      <c r="E25" s="4" t="s">
        <v>139</v>
      </c>
      <c r="F25" s="4" t="s">
        <v>203</v>
      </c>
      <c r="G25" s="6" t="s">
        <v>204</v>
      </c>
      <c r="H25" s="8">
        <v>11.9</v>
      </c>
      <c r="I25" s="5" t="s">
        <v>142</v>
      </c>
      <c r="J25" s="5" t="s">
        <v>157</v>
      </c>
      <c r="K25" s="5" t="s">
        <v>144</v>
      </c>
      <c r="L25" s="5" t="s">
        <v>168</v>
      </c>
      <c r="M25" s="8">
        <v>1708</v>
      </c>
      <c r="N25" s="5" t="s">
        <v>146</v>
      </c>
    </row>
    <row r="26" spans="1:14" ht="25.5" x14ac:dyDescent="0.25">
      <c r="A26" s="1"/>
      <c r="B26" s="5" t="s">
        <v>201</v>
      </c>
      <c r="C26" s="5" t="s">
        <v>202</v>
      </c>
      <c r="D26" s="5" t="s">
        <v>17</v>
      </c>
      <c r="E26" s="4" t="s">
        <v>205</v>
      </c>
      <c r="F26" s="4" t="s">
        <v>206</v>
      </c>
      <c r="G26" s="6" t="s">
        <v>207</v>
      </c>
      <c r="H26" s="8">
        <v>0</v>
      </c>
      <c r="I26" s="5" t="s">
        <v>142</v>
      </c>
      <c r="J26" s="5" t="s">
        <v>143</v>
      </c>
      <c r="K26" s="5" t="s">
        <v>144</v>
      </c>
      <c r="L26" s="5" t="s">
        <v>168</v>
      </c>
      <c r="M26" s="8">
        <v>1708</v>
      </c>
      <c r="N26" s="5" t="s">
        <v>146</v>
      </c>
    </row>
    <row r="27" spans="1:14" x14ac:dyDescent="0.25">
      <c r="A27" s="1"/>
      <c r="B27" s="5" t="s">
        <v>201</v>
      </c>
      <c r="C27" s="5" t="s">
        <v>208</v>
      </c>
      <c r="D27" s="5" t="s">
        <v>209</v>
      </c>
      <c r="E27" s="4" t="s">
        <v>139</v>
      </c>
      <c r="F27" s="4" t="s">
        <v>140</v>
      </c>
      <c r="G27" s="6" t="s">
        <v>210</v>
      </c>
      <c r="H27" s="8">
        <v>5.7320000000000002</v>
      </c>
      <c r="I27" s="5" t="s">
        <v>142</v>
      </c>
      <c r="J27" s="5" t="s">
        <v>157</v>
      </c>
      <c r="K27" s="5" t="s">
        <v>144</v>
      </c>
      <c r="L27" s="5" t="s">
        <v>211</v>
      </c>
      <c r="M27" s="8">
        <v>12780</v>
      </c>
      <c r="N27" s="5" t="s">
        <v>163</v>
      </c>
    </row>
    <row r="28" spans="1:14" x14ac:dyDescent="0.25">
      <c r="A28" s="1"/>
      <c r="B28" s="5" t="s">
        <v>201</v>
      </c>
      <c r="C28" s="5" t="s">
        <v>208</v>
      </c>
      <c r="D28" s="5" t="s">
        <v>212</v>
      </c>
      <c r="E28" s="4" t="s">
        <v>139</v>
      </c>
      <c r="F28" s="4" t="s">
        <v>140</v>
      </c>
      <c r="G28" s="6" t="s">
        <v>213</v>
      </c>
      <c r="H28" s="8">
        <v>0</v>
      </c>
      <c r="I28" s="5" t="s">
        <v>142</v>
      </c>
      <c r="J28" s="5" t="s">
        <v>157</v>
      </c>
      <c r="K28" s="5" t="s">
        <v>144</v>
      </c>
      <c r="L28" s="5" t="s">
        <v>211</v>
      </c>
      <c r="M28" s="8">
        <v>12592</v>
      </c>
      <c r="N28" s="5" t="s">
        <v>146</v>
      </c>
    </row>
    <row r="29" spans="1:14" ht="38.25" x14ac:dyDescent="0.25">
      <c r="A29" s="1"/>
      <c r="B29" s="5" t="s">
        <v>214</v>
      </c>
      <c r="C29" s="5" t="s">
        <v>215</v>
      </c>
      <c r="D29" s="5" t="s">
        <v>216</v>
      </c>
      <c r="E29" s="4" t="s">
        <v>217</v>
      </c>
      <c r="F29" s="4" t="s">
        <v>218</v>
      </c>
      <c r="G29" s="6" t="s">
        <v>219</v>
      </c>
      <c r="H29" s="8">
        <v>10</v>
      </c>
      <c r="I29" s="5" t="s">
        <v>142</v>
      </c>
      <c r="J29" s="5" t="s">
        <v>157</v>
      </c>
      <c r="K29" s="5" t="s">
        <v>144</v>
      </c>
      <c r="L29" s="5" t="s">
        <v>162</v>
      </c>
      <c r="M29" s="8">
        <v>10450</v>
      </c>
      <c r="N29" s="5" t="s">
        <v>146</v>
      </c>
    </row>
    <row r="30" spans="1:14" x14ac:dyDescent="0.25">
      <c r="A30" s="1"/>
      <c r="B30" s="5" t="s">
        <v>220</v>
      </c>
      <c r="C30" s="5" t="s">
        <v>221</v>
      </c>
      <c r="D30" s="5" t="s">
        <v>222</v>
      </c>
      <c r="E30" s="4" t="s">
        <v>223</v>
      </c>
      <c r="F30" s="4" t="s">
        <v>224</v>
      </c>
      <c r="G30" s="6" t="s">
        <v>225</v>
      </c>
      <c r="H30" s="8">
        <v>0</v>
      </c>
      <c r="I30" s="5" t="s">
        <v>142</v>
      </c>
      <c r="J30" s="5" t="s">
        <v>157</v>
      </c>
      <c r="K30" s="5" t="s">
        <v>144</v>
      </c>
      <c r="L30" s="5" t="s">
        <v>162</v>
      </c>
      <c r="M30" s="8">
        <v>11835</v>
      </c>
      <c r="N30" s="5" t="s">
        <v>146</v>
      </c>
    </row>
    <row r="31" spans="1:14" x14ac:dyDescent="0.25">
      <c r="A31" s="1"/>
      <c r="B31" s="5" t="s">
        <v>220</v>
      </c>
      <c r="C31" s="5" t="s">
        <v>226</v>
      </c>
      <c r="D31" s="5" t="s">
        <v>160</v>
      </c>
      <c r="E31" s="4" t="s">
        <v>139</v>
      </c>
      <c r="F31" s="4" t="s">
        <v>227</v>
      </c>
      <c r="G31" s="6" t="s">
        <v>228</v>
      </c>
      <c r="H31" s="8">
        <v>74</v>
      </c>
      <c r="I31" s="5" t="s">
        <v>142</v>
      </c>
      <c r="J31" s="5" t="s">
        <v>157</v>
      </c>
      <c r="K31" s="5" t="s">
        <v>144</v>
      </c>
      <c r="L31" s="5" t="s">
        <v>162</v>
      </c>
      <c r="M31" s="8">
        <v>8</v>
      </c>
      <c r="N31" s="5" t="s">
        <v>163</v>
      </c>
    </row>
    <row r="32" spans="1:14" x14ac:dyDescent="0.25">
      <c r="A32" s="1"/>
      <c r="B32" s="5" t="s">
        <v>220</v>
      </c>
      <c r="C32" s="5" t="s">
        <v>226</v>
      </c>
      <c r="D32" s="5" t="s">
        <v>160</v>
      </c>
      <c r="E32" s="4" t="s">
        <v>139</v>
      </c>
      <c r="F32" s="4" t="s">
        <v>227</v>
      </c>
      <c r="G32" s="6" t="s">
        <v>229</v>
      </c>
      <c r="H32" s="8">
        <v>74</v>
      </c>
      <c r="I32" s="5" t="s">
        <v>142</v>
      </c>
      <c r="J32" s="5" t="s">
        <v>157</v>
      </c>
      <c r="K32" s="5" t="s">
        <v>144</v>
      </c>
      <c r="L32" s="5" t="s">
        <v>162</v>
      </c>
      <c r="M32" s="8">
        <v>8</v>
      </c>
      <c r="N32" s="5" t="s">
        <v>163</v>
      </c>
    </row>
    <row r="33" spans="1:14" x14ac:dyDescent="0.25">
      <c r="A33" s="1"/>
      <c r="B33" s="5" t="s">
        <v>57</v>
      </c>
      <c r="C33" s="5" t="s">
        <v>230</v>
      </c>
      <c r="D33" s="5" t="s">
        <v>231</v>
      </c>
      <c r="E33" s="4" t="s">
        <v>139</v>
      </c>
      <c r="F33" s="4" t="s">
        <v>140</v>
      </c>
      <c r="G33" s="6" t="s">
        <v>232</v>
      </c>
      <c r="H33" s="8">
        <v>190</v>
      </c>
      <c r="I33" s="5" t="s">
        <v>142</v>
      </c>
      <c r="J33" s="5" t="s">
        <v>157</v>
      </c>
      <c r="K33" s="5" t="s">
        <v>144</v>
      </c>
      <c r="L33" s="5" t="s">
        <v>162</v>
      </c>
      <c r="M33" s="8">
        <v>12332</v>
      </c>
      <c r="N33" s="5" t="s">
        <v>163</v>
      </c>
    </row>
    <row r="34" spans="1:14" x14ac:dyDescent="0.25">
      <c r="A34" s="1"/>
      <c r="B34" s="5" t="s">
        <v>57</v>
      </c>
      <c r="C34" s="5" t="s">
        <v>233</v>
      </c>
      <c r="D34" s="5" t="s">
        <v>234</v>
      </c>
      <c r="E34" s="4" t="s">
        <v>139</v>
      </c>
      <c r="F34" s="4" t="s">
        <v>140</v>
      </c>
      <c r="G34" s="6" t="s">
        <v>235</v>
      </c>
      <c r="H34" s="8">
        <v>0</v>
      </c>
      <c r="I34" s="5" t="s">
        <v>142</v>
      </c>
      <c r="J34" s="5" t="s">
        <v>157</v>
      </c>
      <c r="K34" s="5" t="s">
        <v>144</v>
      </c>
      <c r="L34" s="5" t="s">
        <v>162</v>
      </c>
      <c r="M34" s="8">
        <v>15752</v>
      </c>
      <c r="N34" s="5" t="s">
        <v>146</v>
      </c>
    </row>
    <row r="35" spans="1:14" ht="38.25" x14ac:dyDescent="0.25">
      <c r="A35" s="1"/>
      <c r="B35" s="5" t="s">
        <v>57</v>
      </c>
      <c r="C35" s="5" t="s">
        <v>236</v>
      </c>
      <c r="D35" s="5" t="s">
        <v>42</v>
      </c>
      <c r="E35" s="4" t="s">
        <v>139</v>
      </c>
      <c r="F35" s="4" t="s">
        <v>140</v>
      </c>
      <c r="G35" s="6" t="s">
        <v>237</v>
      </c>
      <c r="H35" s="8">
        <v>67</v>
      </c>
      <c r="I35" s="5" t="s">
        <v>142</v>
      </c>
      <c r="J35" s="5" t="s">
        <v>143</v>
      </c>
      <c r="K35" s="5" t="s">
        <v>144</v>
      </c>
      <c r="L35" s="5" t="s">
        <v>162</v>
      </c>
      <c r="M35" s="8">
        <v>22190</v>
      </c>
      <c r="N35" s="5" t="s">
        <v>163</v>
      </c>
    </row>
    <row r="36" spans="1:14" ht="38.25" x14ac:dyDescent="0.25">
      <c r="A36" s="1"/>
      <c r="B36" s="5" t="s">
        <v>57</v>
      </c>
      <c r="C36" s="5" t="s">
        <v>236</v>
      </c>
      <c r="D36" s="5" t="s">
        <v>42</v>
      </c>
      <c r="E36" s="4" t="s">
        <v>139</v>
      </c>
      <c r="F36" s="4" t="s">
        <v>140</v>
      </c>
      <c r="G36" s="6" t="s">
        <v>238</v>
      </c>
      <c r="H36" s="8">
        <v>0</v>
      </c>
      <c r="I36" s="5" t="s">
        <v>142</v>
      </c>
      <c r="J36" s="5" t="s">
        <v>143</v>
      </c>
      <c r="K36" s="5" t="s">
        <v>144</v>
      </c>
      <c r="L36" s="5" t="s">
        <v>211</v>
      </c>
      <c r="M36" s="8">
        <v>22190</v>
      </c>
      <c r="N36" s="5" t="s">
        <v>163</v>
      </c>
    </row>
    <row r="37" spans="1:14" ht="25.5" x14ac:dyDescent="0.25">
      <c r="A37" s="1"/>
      <c r="B37" s="5" t="s">
        <v>57</v>
      </c>
      <c r="C37" s="5" t="s">
        <v>239</v>
      </c>
      <c r="D37" s="5" t="s">
        <v>42</v>
      </c>
      <c r="E37" s="4" t="s">
        <v>139</v>
      </c>
      <c r="F37" s="4" t="s">
        <v>140</v>
      </c>
      <c r="G37" s="6" t="s">
        <v>240</v>
      </c>
      <c r="H37" s="8">
        <v>9.4</v>
      </c>
      <c r="I37" s="5" t="s">
        <v>142</v>
      </c>
      <c r="J37" s="5" t="s">
        <v>143</v>
      </c>
      <c r="K37" s="5" t="s">
        <v>144</v>
      </c>
      <c r="L37" s="5" t="s">
        <v>162</v>
      </c>
      <c r="M37" s="8">
        <v>22659</v>
      </c>
      <c r="N37" s="5" t="s">
        <v>163</v>
      </c>
    </row>
    <row r="38" spans="1:14" ht="38.25" x14ac:dyDescent="0.25">
      <c r="A38" s="1"/>
      <c r="B38" s="5" t="s">
        <v>57</v>
      </c>
      <c r="C38" s="5" t="s">
        <v>239</v>
      </c>
      <c r="D38" s="5" t="s">
        <v>42</v>
      </c>
      <c r="E38" s="4" t="s">
        <v>139</v>
      </c>
      <c r="F38" s="4" t="s">
        <v>140</v>
      </c>
      <c r="G38" s="6" t="s">
        <v>241</v>
      </c>
      <c r="H38" s="8">
        <v>0</v>
      </c>
      <c r="I38" s="5" t="s">
        <v>142</v>
      </c>
      <c r="J38" s="5" t="s">
        <v>143</v>
      </c>
      <c r="K38" s="5" t="s">
        <v>144</v>
      </c>
      <c r="L38" s="5" t="s">
        <v>211</v>
      </c>
      <c r="M38" s="8">
        <v>22659</v>
      </c>
      <c r="N38" s="5" t="s">
        <v>163</v>
      </c>
    </row>
    <row r="39" spans="1:14" x14ac:dyDescent="0.25">
      <c r="A39" s="1"/>
      <c r="B39" s="5" t="s">
        <v>57</v>
      </c>
      <c r="C39" s="5" t="s">
        <v>242</v>
      </c>
      <c r="D39" s="5" t="s">
        <v>47</v>
      </c>
      <c r="E39" s="4" t="s">
        <v>243</v>
      </c>
      <c r="F39" s="4" t="s">
        <v>244</v>
      </c>
      <c r="G39" s="6" t="s">
        <v>245</v>
      </c>
      <c r="H39" s="8">
        <v>56</v>
      </c>
      <c r="I39" s="5" t="s">
        <v>142</v>
      </c>
      <c r="J39" s="5" t="s">
        <v>157</v>
      </c>
      <c r="K39" s="5" t="s">
        <v>144</v>
      </c>
      <c r="L39" s="5" t="s">
        <v>162</v>
      </c>
      <c r="M39" s="8">
        <v>14450</v>
      </c>
      <c r="N39" s="5" t="s">
        <v>163</v>
      </c>
    </row>
    <row r="40" spans="1:14" ht="25.5" x14ac:dyDescent="0.25">
      <c r="A40" s="1"/>
      <c r="B40" s="5" t="s">
        <v>57</v>
      </c>
      <c r="C40" s="5" t="s">
        <v>242</v>
      </c>
      <c r="D40" s="5" t="s">
        <v>47</v>
      </c>
      <c r="E40" s="4" t="s">
        <v>243</v>
      </c>
      <c r="F40" s="4" t="s">
        <v>244</v>
      </c>
      <c r="G40" s="6" t="s">
        <v>246</v>
      </c>
      <c r="H40" s="8">
        <v>56</v>
      </c>
      <c r="I40" s="5" t="s">
        <v>142</v>
      </c>
      <c r="J40" s="5" t="s">
        <v>157</v>
      </c>
      <c r="K40" s="5" t="s">
        <v>144</v>
      </c>
      <c r="L40" s="5" t="s">
        <v>162</v>
      </c>
      <c r="M40" s="8">
        <v>14450</v>
      </c>
      <c r="N40" s="5" t="s">
        <v>163</v>
      </c>
    </row>
    <row r="41" spans="1:14" ht="25.5" x14ac:dyDescent="0.25">
      <c r="A41" s="1"/>
      <c r="B41" s="5" t="s">
        <v>57</v>
      </c>
      <c r="C41" s="5" t="s">
        <v>247</v>
      </c>
      <c r="D41" s="5" t="s">
        <v>248</v>
      </c>
      <c r="E41" s="4" t="s">
        <v>139</v>
      </c>
      <c r="F41" s="4" t="s">
        <v>140</v>
      </c>
      <c r="G41" s="6" t="s">
        <v>249</v>
      </c>
      <c r="H41" s="8">
        <v>0</v>
      </c>
      <c r="I41" s="5" t="s">
        <v>142</v>
      </c>
      <c r="J41" s="5" t="s">
        <v>157</v>
      </c>
      <c r="K41" s="5" t="s">
        <v>144</v>
      </c>
      <c r="L41" s="5" t="s">
        <v>162</v>
      </c>
      <c r="M41" s="8">
        <v>14931</v>
      </c>
      <c r="N41" s="5" t="s">
        <v>146</v>
      </c>
    </row>
    <row r="42" spans="1:14" x14ac:dyDescent="0.25">
      <c r="A42" s="1"/>
      <c r="B42" s="5" t="s">
        <v>57</v>
      </c>
      <c r="C42" s="5" t="s">
        <v>250</v>
      </c>
      <c r="D42" s="5" t="s">
        <v>160</v>
      </c>
      <c r="E42" s="4" t="s">
        <v>251</v>
      </c>
      <c r="F42" s="4" t="s">
        <v>252</v>
      </c>
      <c r="G42" s="6" t="s">
        <v>253</v>
      </c>
      <c r="H42" s="8">
        <v>45.5</v>
      </c>
      <c r="I42" s="5" t="s">
        <v>142</v>
      </c>
      <c r="J42" s="5" t="s">
        <v>157</v>
      </c>
      <c r="K42" s="5" t="s">
        <v>144</v>
      </c>
      <c r="L42" s="5" t="s">
        <v>162</v>
      </c>
      <c r="M42" s="8">
        <v>199</v>
      </c>
      <c r="N42" s="5" t="s">
        <v>163</v>
      </c>
    </row>
    <row r="43" spans="1:14" x14ac:dyDescent="0.25">
      <c r="A43" s="1"/>
      <c r="B43" s="5" t="s">
        <v>254</v>
      </c>
      <c r="C43" s="5" t="s">
        <v>255</v>
      </c>
      <c r="D43" s="5" t="s">
        <v>256</v>
      </c>
      <c r="E43" s="4" t="s">
        <v>139</v>
      </c>
      <c r="F43" s="4" t="s">
        <v>140</v>
      </c>
      <c r="G43" s="6" t="s">
        <v>257</v>
      </c>
      <c r="H43" s="8">
        <v>0</v>
      </c>
      <c r="I43" s="5" t="s">
        <v>142</v>
      </c>
      <c r="J43" s="5" t="s">
        <v>157</v>
      </c>
      <c r="K43" s="5" t="s">
        <v>144</v>
      </c>
      <c r="L43" s="5" t="s">
        <v>145</v>
      </c>
      <c r="M43" s="8">
        <v>13604</v>
      </c>
      <c r="N43" s="5" t="s">
        <v>163</v>
      </c>
    </row>
    <row r="44" spans="1:14" ht="25.5" x14ac:dyDescent="0.25">
      <c r="A44" s="1"/>
      <c r="B44" s="5" t="s">
        <v>258</v>
      </c>
      <c r="C44" s="5" t="s">
        <v>259</v>
      </c>
      <c r="D44" s="5" t="s">
        <v>42</v>
      </c>
      <c r="E44" s="4" t="s">
        <v>139</v>
      </c>
      <c r="F44" s="4" t="s">
        <v>140</v>
      </c>
      <c r="G44" s="6" t="s">
        <v>260</v>
      </c>
      <c r="H44" s="8">
        <v>0</v>
      </c>
      <c r="I44" s="5" t="s">
        <v>142</v>
      </c>
      <c r="J44" s="5" t="s">
        <v>143</v>
      </c>
      <c r="K44" s="5" t="s">
        <v>144</v>
      </c>
      <c r="L44" s="5" t="s">
        <v>211</v>
      </c>
      <c r="M44" s="8">
        <v>21117</v>
      </c>
      <c r="N44" s="5" t="s">
        <v>163</v>
      </c>
    </row>
    <row r="45" spans="1:14" ht="38.25" x14ac:dyDescent="0.25">
      <c r="A45" s="1"/>
      <c r="B45" s="5" t="s">
        <v>261</v>
      </c>
      <c r="C45" s="5" t="s">
        <v>262</v>
      </c>
      <c r="D45" s="5" t="s">
        <v>263</v>
      </c>
      <c r="E45" s="4" t="s">
        <v>139</v>
      </c>
      <c r="F45" s="4" t="s">
        <v>140</v>
      </c>
      <c r="G45" s="6" t="s">
        <v>264</v>
      </c>
      <c r="H45" s="8">
        <v>0</v>
      </c>
      <c r="I45" s="5" t="s">
        <v>142</v>
      </c>
      <c r="J45" s="5" t="s">
        <v>143</v>
      </c>
      <c r="K45" s="5" t="s">
        <v>144</v>
      </c>
      <c r="L45" s="5" t="s">
        <v>145</v>
      </c>
      <c r="M45" s="8">
        <v>14464</v>
      </c>
      <c r="N45" s="5" t="s">
        <v>146</v>
      </c>
    </row>
    <row r="46" spans="1:14" ht="25.5" x14ac:dyDescent="0.25">
      <c r="A46" s="1"/>
      <c r="B46" s="5" t="s">
        <v>265</v>
      </c>
      <c r="C46" s="5" t="s">
        <v>266</v>
      </c>
      <c r="D46" s="5" t="s">
        <v>160</v>
      </c>
      <c r="E46" s="4" t="s">
        <v>193</v>
      </c>
      <c r="F46" s="4" t="s">
        <v>267</v>
      </c>
      <c r="G46" s="6" t="s">
        <v>268</v>
      </c>
      <c r="H46" s="8">
        <v>44.93</v>
      </c>
      <c r="I46" s="5" t="s">
        <v>142</v>
      </c>
      <c r="J46" s="5" t="s">
        <v>157</v>
      </c>
      <c r="K46" s="5" t="s">
        <v>144</v>
      </c>
      <c r="L46" s="5" t="s">
        <v>162</v>
      </c>
      <c r="M46" s="8">
        <v>14845</v>
      </c>
      <c r="N46" s="5" t="s">
        <v>163</v>
      </c>
    </row>
    <row r="47" spans="1:14" ht="51" x14ac:dyDescent="0.25">
      <c r="A47" s="1"/>
      <c r="B47" s="5" t="s">
        <v>269</v>
      </c>
      <c r="C47" s="5" t="s">
        <v>270</v>
      </c>
      <c r="D47" s="5" t="s">
        <v>271</v>
      </c>
      <c r="E47" s="4" t="s">
        <v>139</v>
      </c>
      <c r="F47" s="4" t="s">
        <v>140</v>
      </c>
      <c r="G47" s="6" t="s">
        <v>272</v>
      </c>
      <c r="H47" s="8">
        <v>0</v>
      </c>
      <c r="I47" s="5" t="s">
        <v>142</v>
      </c>
      <c r="J47" s="5" t="s">
        <v>143</v>
      </c>
      <c r="K47" s="5" t="s">
        <v>144</v>
      </c>
      <c r="L47" s="5" t="s">
        <v>145</v>
      </c>
      <c r="M47" s="8">
        <v>10107</v>
      </c>
      <c r="N47" s="5" t="s">
        <v>146</v>
      </c>
    </row>
    <row r="48" spans="1:14" x14ac:dyDescent="0.25">
      <c r="A48" s="1"/>
      <c r="B48" s="5" t="s">
        <v>23</v>
      </c>
      <c r="C48" s="5" t="s">
        <v>273</v>
      </c>
      <c r="D48" s="5" t="s">
        <v>274</v>
      </c>
      <c r="E48" s="4" t="s">
        <v>275</v>
      </c>
      <c r="F48" s="4" t="s">
        <v>140</v>
      </c>
      <c r="G48" s="6" t="s">
        <v>276</v>
      </c>
      <c r="H48" s="8">
        <v>0</v>
      </c>
      <c r="I48" s="5" t="s">
        <v>142</v>
      </c>
      <c r="J48" s="5" t="s">
        <v>157</v>
      </c>
      <c r="K48" s="5" t="s">
        <v>144</v>
      </c>
      <c r="L48" s="5" t="s">
        <v>145</v>
      </c>
      <c r="M48" s="8">
        <v>21316</v>
      </c>
      <c r="N48" s="5" t="s">
        <v>146</v>
      </c>
    </row>
    <row r="49" spans="1:14" x14ac:dyDescent="0.25">
      <c r="A49" s="1"/>
      <c r="B49" s="5" t="s">
        <v>23</v>
      </c>
      <c r="C49" s="5" t="s">
        <v>277</v>
      </c>
      <c r="D49" s="5" t="s">
        <v>278</v>
      </c>
      <c r="E49" s="4" t="s">
        <v>279</v>
      </c>
      <c r="F49" s="4" t="s">
        <v>140</v>
      </c>
      <c r="G49" s="6" t="s">
        <v>276</v>
      </c>
      <c r="H49" s="8">
        <v>0</v>
      </c>
      <c r="I49" s="5" t="s">
        <v>142</v>
      </c>
      <c r="J49" s="5" t="s">
        <v>157</v>
      </c>
      <c r="K49" s="5" t="s">
        <v>144</v>
      </c>
      <c r="L49" s="5" t="s">
        <v>145</v>
      </c>
      <c r="M49" s="8">
        <v>21347</v>
      </c>
      <c r="N49" s="5" t="s">
        <v>146</v>
      </c>
    </row>
    <row r="50" spans="1:14" ht="38.25" x14ac:dyDescent="0.25">
      <c r="A50" s="1"/>
      <c r="B50" s="5" t="s">
        <v>280</v>
      </c>
      <c r="C50" s="5" t="s">
        <v>281</v>
      </c>
      <c r="D50" s="5" t="s">
        <v>282</v>
      </c>
      <c r="E50" s="4" t="s">
        <v>139</v>
      </c>
      <c r="F50" s="4" t="s">
        <v>283</v>
      </c>
      <c r="G50" s="6" t="s">
        <v>284</v>
      </c>
      <c r="H50" s="8">
        <v>0</v>
      </c>
      <c r="I50" s="5" t="s">
        <v>142</v>
      </c>
      <c r="J50" s="5" t="s">
        <v>157</v>
      </c>
      <c r="K50" s="5" t="s">
        <v>144</v>
      </c>
      <c r="L50" s="5" t="s">
        <v>145</v>
      </c>
      <c r="M50" s="8">
        <v>22979</v>
      </c>
      <c r="N50" s="5" t="s">
        <v>146</v>
      </c>
    </row>
    <row r="51" spans="1:14" x14ac:dyDescent="0.25">
      <c r="A51" s="1"/>
      <c r="B51" s="5" t="s">
        <v>285</v>
      </c>
      <c r="C51" s="5" t="s">
        <v>286</v>
      </c>
      <c r="D51" s="5" t="s">
        <v>17</v>
      </c>
      <c r="E51" s="4" t="s">
        <v>139</v>
      </c>
      <c r="F51" s="4" t="s">
        <v>140</v>
      </c>
      <c r="G51" s="6" t="s">
        <v>287</v>
      </c>
      <c r="H51" s="8">
        <v>0</v>
      </c>
      <c r="I51" s="5" t="s">
        <v>142</v>
      </c>
      <c r="J51" s="5" t="s">
        <v>143</v>
      </c>
      <c r="K51" s="5" t="s">
        <v>144</v>
      </c>
      <c r="L51" s="5" t="s">
        <v>145</v>
      </c>
      <c r="M51" s="8">
        <v>14953</v>
      </c>
      <c r="N51" s="5" t="s">
        <v>146</v>
      </c>
    </row>
    <row r="52" spans="1:14" ht="25.5" x14ac:dyDescent="0.25">
      <c r="A52" s="1"/>
      <c r="B52" s="5" t="s">
        <v>285</v>
      </c>
      <c r="C52" s="5" t="s">
        <v>288</v>
      </c>
      <c r="D52" s="5" t="s">
        <v>289</v>
      </c>
      <c r="E52" s="4" t="s">
        <v>139</v>
      </c>
      <c r="F52" s="4" t="s">
        <v>140</v>
      </c>
      <c r="G52" s="6" t="s">
        <v>290</v>
      </c>
      <c r="H52" s="8">
        <v>0</v>
      </c>
      <c r="I52" s="5" t="s">
        <v>142</v>
      </c>
      <c r="J52" s="5" t="s">
        <v>143</v>
      </c>
      <c r="K52" s="5" t="s">
        <v>144</v>
      </c>
      <c r="L52" s="5" t="s">
        <v>162</v>
      </c>
      <c r="M52" s="8">
        <v>14956</v>
      </c>
      <c r="N52" s="5" t="s">
        <v>146</v>
      </c>
    </row>
    <row r="53" spans="1:14" ht="51" x14ac:dyDescent="0.25">
      <c r="A53" s="1"/>
      <c r="B53" s="5" t="s">
        <v>291</v>
      </c>
      <c r="C53" s="5" t="s">
        <v>292</v>
      </c>
      <c r="D53" s="5" t="s">
        <v>293</v>
      </c>
      <c r="E53" s="4" t="s">
        <v>139</v>
      </c>
      <c r="F53" s="4" t="s">
        <v>140</v>
      </c>
      <c r="G53" s="6" t="s">
        <v>294</v>
      </c>
      <c r="H53" s="8">
        <v>0</v>
      </c>
      <c r="I53" s="5" t="s">
        <v>142</v>
      </c>
      <c r="J53" s="5" t="s">
        <v>157</v>
      </c>
      <c r="K53" s="5" t="s">
        <v>144</v>
      </c>
      <c r="L53" s="5" t="s">
        <v>162</v>
      </c>
      <c r="M53" s="8">
        <v>13918</v>
      </c>
      <c r="N53" s="5" t="s">
        <v>146</v>
      </c>
    </row>
    <row r="54" spans="1:14" ht="51" x14ac:dyDescent="0.25">
      <c r="A54" s="1"/>
      <c r="B54" s="5" t="s">
        <v>295</v>
      </c>
      <c r="C54" s="5" t="s">
        <v>296</v>
      </c>
      <c r="D54" s="5" t="s">
        <v>297</v>
      </c>
      <c r="E54" s="4" t="s">
        <v>139</v>
      </c>
      <c r="F54" s="4" t="s">
        <v>140</v>
      </c>
      <c r="G54" s="6" t="s">
        <v>298</v>
      </c>
      <c r="H54" s="8">
        <v>0</v>
      </c>
      <c r="I54" s="5" t="s">
        <v>299</v>
      </c>
      <c r="J54" s="5" t="s">
        <v>157</v>
      </c>
      <c r="K54" s="5" t="s">
        <v>144</v>
      </c>
      <c r="L54" s="5" t="s">
        <v>145</v>
      </c>
      <c r="M54" s="8">
        <v>11810</v>
      </c>
      <c r="N54" s="5" t="s">
        <v>146</v>
      </c>
    </row>
    <row r="55" spans="1:14" x14ac:dyDescent="0.25">
      <c r="A55" s="1"/>
      <c r="B55" s="5" t="s">
        <v>89</v>
      </c>
      <c r="C55" s="5" t="s">
        <v>300</v>
      </c>
      <c r="D55" s="5" t="s">
        <v>301</v>
      </c>
      <c r="E55" s="4" t="s">
        <v>139</v>
      </c>
      <c r="F55" s="4" t="s">
        <v>302</v>
      </c>
      <c r="G55" s="6" t="s">
        <v>303</v>
      </c>
      <c r="H55" s="8">
        <v>0</v>
      </c>
      <c r="I55" s="5" t="s">
        <v>142</v>
      </c>
      <c r="J55" s="5" t="s">
        <v>157</v>
      </c>
      <c r="K55" s="5" t="s">
        <v>144</v>
      </c>
      <c r="L55" s="5" t="s">
        <v>162</v>
      </c>
      <c r="M55" s="8">
        <v>21023</v>
      </c>
      <c r="N55" s="5" t="s">
        <v>163</v>
      </c>
    </row>
    <row r="56" spans="1:14" x14ac:dyDescent="0.25">
      <c r="A56" s="1"/>
      <c r="B56" s="5" t="s">
        <v>89</v>
      </c>
      <c r="C56" s="5" t="s">
        <v>300</v>
      </c>
      <c r="D56" s="5" t="s">
        <v>304</v>
      </c>
      <c r="E56" s="4" t="s">
        <v>139</v>
      </c>
      <c r="F56" s="4" t="s">
        <v>140</v>
      </c>
      <c r="G56" s="6" t="s">
        <v>305</v>
      </c>
      <c r="H56" s="8">
        <v>145</v>
      </c>
      <c r="I56" s="5" t="s">
        <v>142</v>
      </c>
      <c r="J56" s="5" t="s">
        <v>157</v>
      </c>
      <c r="K56" s="5" t="s">
        <v>144</v>
      </c>
      <c r="L56" s="5" t="s">
        <v>162</v>
      </c>
      <c r="M56" s="8">
        <v>14</v>
      </c>
      <c r="N56" s="5" t="s">
        <v>163</v>
      </c>
    </row>
    <row r="57" spans="1:14" x14ac:dyDescent="0.25">
      <c r="A57" s="1"/>
      <c r="B57" s="5" t="s">
        <v>89</v>
      </c>
      <c r="C57" s="5" t="s">
        <v>300</v>
      </c>
      <c r="D57" s="5" t="s">
        <v>306</v>
      </c>
      <c r="E57" s="4" t="s">
        <v>139</v>
      </c>
      <c r="F57" s="4" t="s">
        <v>307</v>
      </c>
      <c r="G57" s="6" t="s">
        <v>308</v>
      </c>
      <c r="H57" s="8">
        <v>0</v>
      </c>
      <c r="I57" s="5" t="s">
        <v>142</v>
      </c>
      <c r="J57" s="5" t="s">
        <v>157</v>
      </c>
      <c r="K57" s="5" t="s">
        <v>144</v>
      </c>
      <c r="L57" s="5" t="s">
        <v>162</v>
      </c>
      <c r="M57" s="8">
        <v>10891</v>
      </c>
      <c r="N57" s="5" t="s">
        <v>146</v>
      </c>
    </row>
    <row r="58" spans="1:14" x14ac:dyDescent="0.25">
      <c r="A58" s="1"/>
      <c r="B58" s="5" t="s">
        <v>89</v>
      </c>
      <c r="C58" s="5" t="s">
        <v>300</v>
      </c>
      <c r="D58" s="5" t="s">
        <v>231</v>
      </c>
      <c r="E58" s="4" t="s">
        <v>309</v>
      </c>
      <c r="F58" s="4" t="s">
        <v>310</v>
      </c>
      <c r="G58" s="6" t="s">
        <v>311</v>
      </c>
      <c r="H58" s="8">
        <v>0</v>
      </c>
      <c r="I58" s="5" t="s">
        <v>142</v>
      </c>
      <c r="J58" s="5" t="s">
        <v>143</v>
      </c>
      <c r="K58" s="5" t="s">
        <v>144</v>
      </c>
      <c r="L58" s="5" t="s">
        <v>162</v>
      </c>
      <c r="M58" s="8">
        <v>13</v>
      </c>
      <c r="N58" s="5" t="s">
        <v>163</v>
      </c>
    </row>
    <row r="59" spans="1:14" ht="38.25" x14ac:dyDescent="0.25">
      <c r="A59" s="1"/>
      <c r="B59" s="5" t="s">
        <v>99</v>
      </c>
      <c r="C59" s="5" t="s">
        <v>312</v>
      </c>
      <c r="D59" s="5" t="s">
        <v>313</v>
      </c>
      <c r="E59" s="4" t="s">
        <v>139</v>
      </c>
      <c r="F59" s="4" t="s">
        <v>140</v>
      </c>
      <c r="G59" s="6" t="s">
        <v>314</v>
      </c>
      <c r="H59" s="8">
        <v>0</v>
      </c>
      <c r="I59" s="5" t="s">
        <v>142</v>
      </c>
      <c r="J59" s="5" t="s">
        <v>157</v>
      </c>
      <c r="K59" s="5" t="s">
        <v>144</v>
      </c>
      <c r="L59" s="5" t="s">
        <v>145</v>
      </c>
      <c r="M59" s="8">
        <v>6226</v>
      </c>
      <c r="N59" s="5" t="s">
        <v>146</v>
      </c>
    </row>
    <row r="60" spans="1:14" ht="63.75" x14ac:dyDescent="0.25">
      <c r="A60" s="1"/>
      <c r="B60" s="5" t="s">
        <v>99</v>
      </c>
      <c r="C60" s="5" t="s">
        <v>315</v>
      </c>
      <c r="D60" s="5" t="s">
        <v>316</v>
      </c>
      <c r="E60" s="4" t="s">
        <v>139</v>
      </c>
      <c r="F60" s="4" t="s">
        <v>140</v>
      </c>
      <c r="G60" s="6" t="s">
        <v>317</v>
      </c>
      <c r="H60" s="8">
        <v>0</v>
      </c>
      <c r="I60" s="5" t="s">
        <v>142</v>
      </c>
      <c r="J60" s="5" t="s">
        <v>157</v>
      </c>
      <c r="K60" s="5" t="s">
        <v>144</v>
      </c>
      <c r="L60" s="5" t="s">
        <v>145</v>
      </c>
      <c r="M60" s="8">
        <v>8939</v>
      </c>
      <c r="N60" s="5" t="s">
        <v>146</v>
      </c>
    </row>
    <row r="61" spans="1:14" x14ac:dyDescent="0.25">
      <c r="A61" s="1"/>
      <c r="B61" s="5" t="s">
        <v>99</v>
      </c>
      <c r="C61" s="5" t="s">
        <v>318</v>
      </c>
      <c r="D61" s="5" t="s">
        <v>319</v>
      </c>
      <c r="E61" s="4" t="s">
        <v>320</v>
      </c>
      <c r="F61" s="4" t="s">
        <v>321</v>
      </c>
      <c r="G61" s="6" t="s">
        <v>322</v>
      </c>
      <c r="H61" s="8">
        <v>0</v>
      </c>
      <c r="I61" s="5" t="s">
        <v>142</v>
      </c>
      <c r="J61" s="5" t="s">
        <v>157</v>
      </c>
      <c r="K61" s="5" t="s">
        <v>144</v>
      </c>
      <c r="L61" s="5" t="s">
        <v>162</v>
      </c>
      <c r="M61" s="8">
        <v>11568</v>
      </c>
      <c r="N61" s="5" t="s">
        <v>146</v>
      </c>
    </row>
    <row r="62" spans="1:14" ht="25.5" x14ac:dyDescent="0.25">
      <c r="A62" s="1"/>
      <c r="B62" s="5" t="s">
        <v>99</v>
      </c>
      <c r="C62" s="5" t="s">
        <v>318</v>
      </c>
      <c r="D62" s="5" t="s">
        <v>319</v>
      </c>
      <c r="E62" s="4" t="s">
        <v>320</v>
      </c>
      <c r="F62" s="4" t="s">
        <v>321</v>
      </c>
      <c r="G62" s="6" t="s">
        <v>323</v>
      </c>
      <c r="H62" s="8">
        <v>0</v>
      </c>
      <c r="I62" s="5" t="s">
        <v>142</v>
      </c>
      <c r="J62" s="5" t="s">
        <v>157</v>
      </c>
      <c r="K62" s="5" t="s">
        <v>144</v>
      </c>
      <c r="L62" s="5" t="s">
        <v>145</v>
      </c>
      <c r="M62" s="8">
        <v>11568</v>
      </c>
      <c r="N62" s="5" t="s">
        <v>146</v>
      </c>
    </row>
    <row r="63" spans="1:14" ht="38.25" x14ac:dyDescent="0.25">
      <c r="A63" s="1"/>
      <c r="B63" s="5" t="s">
        <v>99</v>
      </c>
      <c r="C63" s="5" t="s">
        <v>324</v>
      </c>
      <c r="D63" s="5" t="s">
        <v>325</v>
      </c>
      <c r="E63" s="4" t="s">
        <v>139</v>
      </c>
      <c r="F63" s="4" t="s">
        <v>140</v>
      </c>
      <c r="G63" s="6" t="s">
        <v>326</v>
      </c>
      <c r="H63" s="8">
        <v>0</v>
      </c>
      <c r="I63" s="5" t="s">
        <v>142</v>
      </c>
      <c r="J63" s="5" t="s">
        <v>143</v>
      </c>
      <c r="K63" s="5" t="s">
        <v>144</v>
      </c>
      <c r="L63" s="5" t="s">
        <v>145</v>
      </c>
      <c r="M63" s="8">
        <v>11700</v>
      </c>
      <c r="N63" s="5" t="s">
        <v>146</v>
      </c>
    </row>
    <row r="64" spans="1:14" ht="38.25" x14ac:dyDescent="0.25">
      <c r="A64" s="1"/>
      <c r="B64" s="5" t="s">
        <v>99</v>
      </c>
      <c r="C64" s="5" t="s">
        <v>327</v>
      </c>
      <c r="D64" s="5" t="s">
        <v>328</v>
      </c>
      <c r="E64" s="4" t="s">
        <v>139</v>
      </c>
      <c r="F64" s="4" t="s">
        <v>140</v>
      </c>
      <c r="G64" s="6" t="s">
        <v>329</v>
      </c>
      <c r="H64" s="8">
        <v>0</v>
      </c>
      <c r="I64" s="5" t="s">
        <v>142</v>
      </c>
      <c r="J64" s="5" t="s">
        <v>157</v>
      </c>
      <c r="K64" s="5" t="s">
        <v>144</v>
      </c>
      <c r="L64" s="5" t="s">
        <v>162</v>
      </c>
      <c r="M64" s="8">
        <v>23018</v>
      </c>
      <c r="N64" s="5" t="s">
        <v>146</v>
      </c>
    </row>
    <row r="65" spans="1:14" ht="38.25" x14ac:dyDescent="0.25">
      <c r="A65" s="1"/>
      <c r="B65" s="5" t="s">
        <v>99</v>
      </c>
      <c r="C65" s="5" t="s">
        <v>330</v>
      </c>
      <c r="D65" s="5" t="s">
        <v>331</v>
      </c>
      <c r="E65" s="4" t="s">
        <v>139</v>
      </c>
      <c r="F65" s="4" t="s">
        <v>140</v>
      </c>
      <c r="G65" s="6" t="s">
        <v>332</v>
      </c>
      <c r="H65" s="8">
        <v>0</v>
      </c>
      <c r="I65" s="5" t="s">
        <v>142</v>
      </c>
      <c r="J65" s="5" t="s">
        <v>143</v>
      </c>
      <c r="K65" s="5" t="s">
        <v>144</v>
      </c>
      <c r="L65" s="5" t="s">
        <v>145</v>
      </c>
      <c r="M65" s="8">
        <v>23258</v>
      </c>
      <c r="N65" s="5" t="s">
        <v>146</v>
      </c>
    </row>
    <row r="66" spans="1:14" ht="38.25" x14ac:dyDescent="0.25">
      <c r="A66" s="1"/>
      <c r="B66" s="5" t="s">
        <v>99</v>
      </c>
      <c r="C66" s="5" t="s">
        <v>333</v>
      </c>
      <c r="D66" s="5" t="s">
        <v>334</v>
      </c>
      <c r="E66" s="4" t="s">
        <v>139</v>
      </c>
      <c r="F66" s="4" t="s">
        <v>140</v>
      </c>
      <c r="G66" s="6" t="s">
        <v>335</v>
      </c>
      <c r="H66" s="8">
        <v>0</v>
      </c>
      <c r="I66" s="5" t="s">
        <v>142</v>
      </c>
      <c r="J66" s="5" t="s">
        <v>157</v>
      </c>
      <c r="K66" s="5" t="s">
        <v>144</v>
      </c>
      <c r="L66" s="5" t="s">
        <v>211</v>
      </c>
      <c r="M66" s="8">
        <v>14195</v>
      </c>
      <c r="N66" s="5" t="s">
        <v>146</v>
      </c>
    </row>
    <row r="67" spans="1:14" ht="51" x14ac:dyDescent="0.25">
      <c r="A67" s="1"/>
      <c r="B67" s="5" t="s">
        <v>99</v>
      </c>
      <c r="C67" s="5" t="s">
        <v>336</v>
      </c>
      <c r="D67" s="5" t="s">
        <v>337</v>
      </c>
      <c r="E67" s="4" t="s">
        <v>139</v>
      </c>
      <c r="F67" s="4" t="s">
        <v>140</v>
      </c>
      <c r="G67" s="6" t="s">
        <v>338</v>
      </c>
      <c r="H67" s="8">
        <v>0</v>
      </c>
      <c r="I67" s="5" t="s">
        <v>142</v>
      </c>
      <c r="J67" s="5" t="s">
        <v>157</v>
      </c>
      <c r="K67" s="5" t="s">
        <v>144</v>
      </c>
      <c r="L67" s="5" t="s">
        <v>145</v>
      </c>
      <c r="M67" s="8">
        <v>834</v>
      </c>
      <c r="N67" s="5" t="s">
        <v>146</v>
      </c>
    </row>
    <row r="68" spans="1:14" ht="38.25" x14ac:dyDescent="0.25">
      <c r="A68" s="1"/>
      <c r="B68" s="5" t="s">
        <v>99</v>
      </c>
      <c r="C68" s="5" t="s">
        <v>339</v>
      </c>
      <c r="D68" s="5" t="s">
        <v>340</v>
      </c>
      <c r="E68" s="4" t="s">
        <v>139</v>
      </c>
      <c r="F68" s="4" t="s">
        <v>140</v>
      </c>
      <c r="G68" s="6" t="s">
        <v>341</v>
      </c>
      <c r="H68" s="8">
        <v>0</v>
      </c>
      <c r="I68" s="5" t="s">
        <v>142</v>
      </c>
      <c r="J68" s="5" t="s">
        <v>157</v>
      </c>
      <c r="K68" s="5" t="s">
        <v>144</v>
      </c>
      <c r="L68" s="5" t="s">
        <v>145</v>
      </c>
      <c r="M68" s="8">
        <v>1045</v>
      </c>
      <c r="N68" s="5" t="s">
        <v>146</v>
      </c>
    </row>
    <row r="69" spans="1:14" ht="25.5" x14ac:dyDescent="0.25">
      <c r="A69" s="1"/>
      <c r="B69" s="5" t="s">
        <v>99</v>
      </c>
      <c r="C69" s="5" t="s">
        <v>342</v>
      </c>
      <c r="D69" s="5" t="s">
        <v>343</v>
      </c>
      <c r="E69" s="4" t="s">
        <v>139</v>
      </c>
      <c r="F69" s="4" t="s">
        <v>140</v>
      </c>
      <c r="G69" s="6" t="s">
        <v>344</v>
      </c>
      <c r="H69" s="8">
        <v>0</v>
      </c>
      <c r="I69" s="5" t="s">
        <v>142</v>
      </c>
      <c r="J69" s="5" t="s">
        <v>143</v>
      </c>
      <c r="K69" s="5" t="s">
        <v>144</v>
      </c>
      <c r="L69" s="5" t="s">
        <v>145</v>
      </c>
      <c r="M69" s="8">
        <v>13974</v>
      </c>
      <c r="N69" s="5" t="s">
        <v>146</v>
      </c>
    </row>
    <row r="70" spans="1:14" ht="38.25" x14ac:dyDescent="0.25">
      <c r="A70" s="1"/>
      <c r="B70" s="5" t="s">
        <v>99</v>
      </c>
      <c r="C70" s="5" t="s">
        <v>345</v>
      </c>
      <c r="D70" s="5" t="s">
        <v>346</v>
      </c>
      <c r="E70" s="4" t="s">
        <v>139</v>
      </c>
      <c r="F70" s="4" t="s">
        <v>140</v>
      </c>
      <c r="G70" s="6" t="s">
        <v>347</v>
      </c>
      <c r="H70" s="8">
        <v>0</v>
      </c>
      <c r="I70" s="5" t="s">
        <v>142</v>
      </c>
      <c r="J70" s="5" t="s">
        <v>157</v>
      </c>
      <c r="K70" s="5" t="s">
        <v>144</v>
      </c>
      <c r="L70" s="5" t="s">
        <v>145</v>
      </c>
      <c r="M70" s="8">
        <v>885</v>
      </c>
      <c r="N70" s="5" t="s">
        <v>146</v>
      </c>
    </row>
    <row r="71" spans="1:14" ht="25.5" x14ac:dyDescent="0.25">
      <c r="A71" s="1"/>
      <c r="B71" s="5" t="s">
        <v>99</v>
      </c>
      <c r="C71" s="5" t="s">
        <v>348</v>
      </c>
      <c r="D71" s="5" t="s">
        <v>349</v>
      </c>
      <c r="E71" s="4" t="s">
        <v>139</v>
      </c>
      <c r="F71" s="4" t="s">
        <v>140</v>
      </c>
      <c r="G71" s="6" t="s">
        <v>350</v>
      </c>
      <c r="H71" s="8">
        <v>0</v>
      </c>
      <c r="I71" s="5" t="s">
        <v>142</v>
      </c>
      <c r="J71" s="5" t="s">
        <v>143</v>
      </c>
      <c r="K71" s="5" t="s">
        <v>144</v>
      </c>
      <c r="L71" s="5" t="s">
        <v>145</v>
      </c>
      <c r="M71" s="8">
        <v>10650</v>
      </c>
      <c r="N71" s="5" t="s">
        <v>146</v>
      </c>
    </row>
    <row r="72" spans="1:14" ht="25.5" x14ac:dyDescent="0.25">
      <c r="A72" s="1"/>
      <c r="B72" s="5" t="s">
        <v>99</v>
      </c>
      <c r="C72" s="5" t="s">
        <v>348</v>
      </c>
      <c r="D72" s="5" t="s">
        <v>351</v>
      </c>
      <c r="E72" s="4" t="s">
        <v>139</v>
      </c>
      <c r="F72" s="4" t="s">
        <v>140</v>
      </c>
      <c r="G72" s="6" t="s">
        <v>352</v>
      </c>
      <c r="H72" s="8">
        <v>8</v>
      </c>
      <c r="I72" s="5" t="s">
        <v>142</v>
      </c>
      <c r="J72" s="5" t="s">
        <v>143</v>
      </c>
      <c r="K72" s="5" t="s">
        <v>144</v>
      </c>
      <c r="L72" s="5" t="s">
        <v>145</v>
      </c>
      <c r="M72" s="8">
        <v>23877</v>
      </c>
      <c r="N72" s="5" t="s">
        <v>146</v>
      </c>
    </row>
    <row r="73" spans="1:14" ht="63.75" x14ac:dyDescent="0.25">
      <c r="A73" s="1"/>
      <c r="B73" s="5" t="s">
        <v>99</v>
      </c>
      <c r="C73" s="5" t="s">
        <v>353</v>
      </c>
      <c r="D73" s="5" t="s">
        <v>354</v>
      </c>
      <c r="E73" s="4" t="s">
        <v>139</v>
      </c>
      <c r="F73" s="4" t="s">
        <v>140</v>
      </c>
      <c r="G73" s="6" t="s">
        <v>355</v>
      </c>
      <c r="H73" s="8">
        <v>0</v>
      </c>
      <c r="I73" s="5" t="s">
        <v>142</v>
      </c>
      <c r="J73" s="5" t="s">
        <v>143</v>
      </c>
      <c r="K73" s="5" t="s">
        <v>144</v>
      </c>
      <c r="L73" s="5" t="s">
        <v>145</v>
      </c>
      <c r="M73" s="8">
        <v>1387</v>
      </c>
      <c r="N73" s="5" t="s">
        <v>146</v>
      </c>
    </row>
    <row r="74" spans="1:14" ht="25.5" x14ac:dyDescent="0.25">
      <c r="A74" s="1"/>
      <c r="B74" s="5" t="s">
        <v>99</v>
      </c>
      <c r="C74" s="5" t="s">
        <v>356</v>
      </c>
      <c r="D74" s="5" t="s">
        <v>357</v>
      </c>
      <c r="E74" s="4" t="s">
        <v>139</v>
      </c>
      <c r="F74" s="4" t="s">
        <v>140</v>
      </c>
      <c r="G74" s="6" t="s">
        <v>358</v>
      </c>
      <c r="H74" s="8">
        <v>0</v>
      </c>
      <c r="I74" s="5" t="s">
        <v>142</v>
      </c>
      <c r="J74" s="5" t="s">
        <v>157</v>
      </c>
      <c r="K74" s="5" t="s">
        <v>144</v>
      </c>
      <c r="L74" s="5" t="s">
        <v>145</v>
      </c>
      <c r="M74" s="8">
        <v>10930</v>
      </c>
      <c r="N74" s="5" t="s">
        <v>146</v>
      </c>
    </row>
    <row r="75" spans="1:14" x14ac:dyDescent="0.25">
      <c r="A75" s="1"/>
      <c r="B75" s="5" t="s">
        <v>359</v>
      </c>
      <c r="C75" s="5" t="s">
        <v>360</v>
      </c>
      <c r="D75" s="5" t="s">
        <v>42</v>
      </c>
      <c r="E75" s="4" t="s">
        <v>139</v>
      </c>
      <c r="F75" s="4" t="s">
        <v>140</v>
      </c>
      <c r="G75" s="6" t="s">
        <v>361</v>
      </c>
      <c r="H75" s="8">
        <v>2.125</v>
      </c>
      <c r="I75" s="5" t="s">
        <v>142</v>
      </c>
      <c r="J75" s="5" t="s">
        <v>143</v>
      </c>
      <c r="K75" s="5" t="s">
        <v>144</v>
      </c>
      <c r="L75" s="5" t="s">
        <v>145</v>
      </c>
      <c r="M75" s="8">
        <v>21890</v>
      </c>
      <c r="N75" s="5" t="s">
        <v>163</v>
      </c>
    </row>
    <row r="76" spans="1:14" x14ac:dyDescent="0.25">
      <c r="A76" s="1"/>
      <c r="B76" s="5" t="s">
        <v>111</v>
      </c>
      <c r="C76" s="5" t="s">
        <v>362</v>
      </c>
      <c r="D76" s="5" t="s">
        <v>363</v>
      </c>
      <c r="E76" s="4" t="s">
        <v>139</v>
      </c>
      <c r="F76" s="4" t="s">
        <v>140</v>
      </c>
      <c r="G76" s="6" t="s">
        <v>364</v>
      </c>
      <c r="H76" s="8">
        <v>100</v>
      </c>
      <c r="I76" s="5" t="s">
        <v>142</v>
      </c>
      <c r="J76" s="5" t="s">
        <v>157</v>
      </c>
      <c r="K76" s="5" t="s">
        <v>144</v>
      </c>
      <c r="L76" s="5" t="s">
        <v>211</v>
      </c>
      <c r="M76" s="8">
        <v>18479</v>
      </c>
      <c r="N76" s="5" t="s">
        <v>163</v>
      </c>
    </row>
    <row r="77" spans="1:14" x14ac:dyDescent="0.25">
      <c r="A77" s="1"/>
      <c r="B77" s="5" t="s">
        <v>114</v>
      </c>
      <c r="C77" s="5" t="s">
        <v>365</v>
      </c>
      <c r="D77" s="5" t="s">
        <v>42</v>
      </c>
      <c r="E77" s="4" t="s">
        <v>139</v>
      </c>
      <c r="F77" s="4" t="s">
        <v>140</v>
      </c>
      <c r="G77" s="6" t="s">
        <v>366</v>
      </c>
      <c r="H77" s="8">
        <v>0</v>
      </c>
      <c r="I77" s="5" t="s">
        <v>142</v>
      </c>
      <c r="J77" s="5" t="s">
        <v>143</v>
      </c>
      <c r="K77" s="5" t="s">
        <v>144</v>
      </c>
      <c r="L77" s="5" t="s">
        <v>145</v>
      </c>
      <c r="M77" s="8">
        <v>258</v>
      </c>
      <c r="N77" s="5" t="s">
        <v>163</v>
      </c>
    </row>
    <row r="78" spans="1:14" ht="25.5" x14ac:dyDescent="0.25">
      <c r="A78" s="1"/>
      <c r="B78" s="5" t="s">
        <v>117</v>
      </c>
      <c r="C78" s="5" t="s">
        <v>367</v>
      </c>
      <c r="D78" s="5" t="s">
        <v>368</v>
      </c>
      <c r="E78" s="4" t="s">
        <v>139</v>
      </c>
      <c r="F78" s="4" t="s">
        <v>140</v>
      </c>
      <c r="G78" s="6" t="s">
        <v>369</v>
      </c>
      <c r="H78" s="8">
        <v>0</v>
      </c>
      <c r="I78" s="5" t="s">
        <v>142</v>
      </c>
      <c r="J78" s="5" t="s">
        <v>157</v>
      </c>
      <c r="K78" s="5" t="s">
        <v>144</v>
      </c>
      <c r="L78" s="5" t="s">
        <v>145</v>
      </c>
      <c r="M78" s="8">
        <v>22606</v>
      </c>
      <c r="N78" s="5" t="s">
        <v>146</v>
      </c>
    </row>
    <row r="79" spans="1:14" ht="25.5" x14ac:dyDescent="0.25">
      <c r="A79" s="1"/>
      <c r="B79" s="5" t="s">
        <v>117</v>
      </c>
      <c r="C79" s="5" t="s">
        <v>367</v>
      </c>
      <c r="D79" s="5" t="s">
        <v>370</v>
      </c>
      <c r="E79" s="4" t="s">
        <v>139</v>
      </c>
      <c r="F79" s="4" t="s">
        <v>140</v>
      </c>
      <c r="G79" s="6" t="s">
        <v>371</v>
      </c>
      <c r="H79" s="8">
        <v>0</v>
      </c>
      <c r="I79" s="5" t="s">
        <v>142</v>
      </c>
      <c r="J79" s="5" t="s">
        <v>157</v>
      </c>
      <c r="K79" s="5" t="s">
        <v>144</v>
      </c>
      <c r="L79" s="5" t="s">
        <v>145</v>
      </c>
      <c r="M79" s="8">
        <v>22636</v>
      </c>
      <c r="N79" s="5" t="s">
        <v>146</v>
      </c>
    </row>
    <row r="80" spans="1:14" ht="38.25" x14ac:dyDescent="0.25">
      <c r="A80" s="1"/>
      <c r="B80" s="5" t="s">
        <v>117</v>
      </c>
      <c r="C80" s="5" t="s">
        <v>367</v>
      </c>
      <c r="D80" s="5" t="s">
        <v>372</v>
      </c>
      <c r="E80" s="4" t="s">
        <v>139</v>
      </c>
      <c r="F80" s="4" t="s">
        <v>140</v>
      </c>
      <c r="G80" s="6" t="s">
        <v>373</v>
      </c>
      <c r="H80" s="8">
        <v>0</v>
      </c>
      <c r="I80" s="5" t="s">
        <v>142</v>
      </c>
      <c r="J80" s="5" t="s">
        <v>143</v>
      </c>
      <c r="K80" s="5" t="s">
        <v>144</v>
      </c>
      <c r="L80" s="5" t="s">
        <v>145</v>
      </c>
      <c r="M80" s="8">
        <v>22634</v>
      </c>
      <c r="N80" s="5" t="s">
        <v>146</v>
      </c>
    </row>
    <row r="81" spans="1:14" x14ac:dyDescent="0.25">
      <c r="A81" s="1"/>
      <c r="B81" s="5" t="s">
        <v>117</v>
      </c>
      <c r="C81" s="5" t="s">
        <v>367</v>
      </c>
      <c r="D81" s="5" t="s">
        <v>372</v>
      </c>
      <c r="E81" s="4" t="s">
        <v>139</v>
      </c>
      <c r="F81" s="4" t="s">
        <v>140</v>
      </c>
      <c r="G81" s="6" t="s">
        <v>374</v>
      </c>
      <c r="H81" s="8">
        <v>0</v>
      </c>
      <c r="I81" s="5" t="s">
        <v>142</v>
      </c>
      <c r="J81" s="5" t="s">
        <v>157</v>
      </c>
      <c r="K81" s="5" t="s">
        <v>144</v>
      </c>
      <c r="L81" s="5" t="s">
        <v>145</v>
      </c>
      <c r="M81" s="8">
        <v>22634</v>
      </c>
      <c r="N81" s="5" t="s">
        <v>146</v>
      </c>
    </row>
    <row r="82" spans="1:14" ht="25.5" x14ac:dyDescent="0.25">
      <c r="A82" s="1"/>
      <c r="B82" s="5" t="s">
        <v>117</v>
      </c>
      <c r="C82" s="5" t="s">
        <v>375</v>
      </c>
      <c r="D82" s="5" t="s">
        <v>376</v>
      </c>
      <c r="E82" s="4" t="s">
        <v>139</v>
      </c>
      <c r="F82" s="4" t="s">
        <v>140</v>
      </c>
      <c r="G82" s="6" t="s">
        <v>377</v>
      </c>
      <c r="H82" s="8">
        <v>0</v>
      </c>
      <c r="I82" s="5" t="s">
        <v>142</v>
      </c>
      <c r="J82" s="5" t="s">
        <v>143</v>
      </c>
      <c r="K82" s="5" t="s">
        <v>144</v>
      </c>
      <c r="L82" s="5" t="s">
        <v>145</v>
      </c>
      <c r="M82" s="8">
        <v>22637</v>
      </c>
      <c r="N82" s="5" t="s">
        <v>146</v>
      </c>
    </row>
    <row r="83" spans="1:14" ht="38.25" x14ac:dyDescent="0.25">
      <c r="A83" s="1"/>
      <c r="B83" s="5" t="s">
        <v>117</v>
      </c>
      <c r="C83" s="5" t="s">
        <v>375</v>
      </c>
      <c r="D83" s="5" t="s">
        <v>378</v>
      </c>
      <c r="E83" s="4" t="s">
        <v>379</v>
      </c>
      <c r="F83" s="4" t="s">
        <v>244</v>
      </c>
      <c r="G83" s="6" t="s">
        <v>380</v>
      </c>
      <c r="H83" s="8">
        <v>0</v>
      </c>
      <c r="I83" s="5" t="s">
        <v>142</v>
      </c>
      <c r="J83" s="5" t="s">
        <v>157</v>
      </c>
      <c r="K83" s="5" t="s">
        <v>144</v>
      </c>
      <c r="L83" s="5" t="s">
        <v>162</v>
      </c>
      <c r="M83" s="8">
        <v>18629</v>
      </c>
      <c r="N83" s="5" t="s">
        <v>146</v>
      </c>
    </row>
    <row r="84" spans="1:14" x14ac:dyDescent="0.25">
      <c r="A84" s="1"/>
      <c r="B84" s="5" t="s">
        <v>117</v>
      </c>
      <c r="C84" s="5" t="s">
        <v>375</v>
      </c>
      <c r="D84" s="5" t="s">
        <v>381</v>
      </c>
      <c r="E84" s="4" t="s">
        <v>382</v>
      </c>
      <c r="F84" s="4" t="s">
        <v>383</v>
      </c>
      <c r="G84" s="6" t="s">
        <v>384</v>
      </c>
      <c r="H84" s="8">
        <v>0</v>
      </c>
      <c r="I84" s="5" t="s">
        <v>142</v>
      </c>
      <c r="J84" s="5" t="s">
        <v>157</v>
      </c>
      <c r="K84" s="5" t="s">
        <v>144</v>
      </c>
      <c r="L84" s="5" t="s">
        <v>145</v>
      </c>
      <c r="M84" s="8">
        <v>17711</v>
      </c>
      <c r="N84" s="5" t="s">
        <v>146</v>
      </c>
    </row>
    <row r="85" spans="1:14" x14ac:dyDescent="0.25">
      <c r="A85" s="1"/>
      <c r="B85" s="5" t="s">
        <v>117</v>
      </c>
      <c r="C85" s="5" t="s">
        <v>375</v>
      </c>
      <c r="D85" s="5" t="s">
        <v>385</v>
      </c>
      <c r="E85" s="4" t="s">
        <v>386</v>
      </c>
      <c r="F85" s="4" t="s">
        <v>387</v>
      </c>
      <c r="G85" s="6" t="s">
        <v>384</v>
      </c>
      <c r="H85" s="8">
        <v>0</v>
      </c>
      <c r="I85" s="5" t="s">
        <v>142</v>
      </c>
      <c r="J85" s="5" t="s">
        <v>157</v>
      </c>
      <c r="K85" s="5" t="s">
        <v>144</v>
      </c>
      <c r="L85" s="5" t="s">
        <v>145</v>
      </c>
      <c r="M85" s="8">
        <v>17712</v>
      </c>
      <c r="N85" s="5" t="s">
        <v>146</v>
      </c>
    </row>
    <row r="86" spans="1:14" x14ac:dyDescent="0.25">
      <c r="A86" s="1"/>
      <c r="B86" s="5" t="s">
        <v>117</v>
      </c>
      <c r="C86" s="5" t="s">
        <v>388</v>
      </c>
      <c r="D86" s="5" t="s">
        <v>389</v>
      </c>
      <c r="E86" s="4" t="s">
        <v>390</v>
      </c>
      <c r="F86" s="4" t="s">
        <v>391</v>
      </c>
      <c r="G86" s="6" t="s">
        <v>392</v>
      </c>
      <c r="H86" s="8">
        <v>0</v>
      </c>
      <c r="I86" s="5" t="s">
        <v>142</v>
      </c>
      <c r="J86" s="5" t="s">
        <v>157</v>
      </c>
      <c r="K86" s="5" t="s">
        <v>144</v>
      </c>
      <c r="L86" s="5" t="s">
        <v>211</v>
      </c>
      <c r="M86" s="8">
        <v>17714</v>
      </c>
      <c r="N86" s="5" t="s">
        <v>146</v>
      </c>
    </row>
    <row r="87" spans="1:14" ht="38.25" x14ac:dyDescent="0.25">
      <c r="A87" s="1"/>
      <c r="B87" s="5" t="s">
        <v>117</v>
      </c>
      <c r="C87" s="5" t="s">
        <v>137</v>
      </c>
      <c r="D87" s="5" t="s">
        <v>393</v>
      </c>
      <c r="E87" s="4" t="s">
        <v>139</v>
      </c>
      <c r="F87" s="4" t="s">
        <v>140</v>
      </c>
      <c r="G87" s="6" t="s">
        <v>394</v>
      </c>
      <c r="H87" s="8">
        <v>0</v>
      </c>
      <c r="I87" s="5" t="s">
        <v>142</v>
      </c>
      <c r="J87" s="5" t="s">
        <v>143</v>
      </c>
      <c r="K87" s="5" t="s">
        <v>144</v>
      </c>
      <c r="L87" s="5" t="s">
        <v>145</v>
      </c>
      <c r="M87" s="8">
        <v>13658</v>
      </c>
      <c r="N87" s="5" t="s">
        <v>146</v>
      </c>
    </row>
    <row r="88" spans="1:14" ht="51" x14ac:dyDescent="0.25">
      <c r="A88" s="1"/>
      <c r="B88" s="5" t="s">
        <v>117</v>
      </c>
      <c r="C88" s="5" t="s">
        <v>137</v>
      </c>
      <c r="D88" s="5" t="s">
        <v>395</v>
      </c>
      <c r="E88" s="4" t="s">
        <v>390</v>
      </c>
      <c r="F88" s="4" t="s">
        <v>391</v>
      </c>
      <c r="G88" s="6" t="s">
        <v>396</v>
      </c>
      <c r="H88" s="8">
        <v>0</v>
      </c>
      <c r="I88" s="5" t="s">
        <v>142</v>
      </c>
      <c r="J88" s="5" t="s">
        <v>157</v>
      </c>
      <c r="K88" s="5" t="s">
        <v>144</v>
      </c>
      <c r="L88" s="5" t="s">
        <v>162</v>
      </c>
      <c r="M88" s="8">
        <v>13260</v>
      </c>
      <c r="N88" s="5" t="s">
        <v>146</v>
      </c>
    </row>
    <row r="89" spans="1:14" ht="38.25" x14ac:dyDescent="0.25">
      <c r="A89" s="1"/>
      <c r="B89" s="5" t="s">
        <v>117</v>
      </c>
      <c r="C89" s="5" t="s">
        <v>397</v>
      </c>
      <c r="D89" s="5" t="s">
        <v>120</v>
      </c>
      <c r="E89" s="4" t="s">
        <v>139</v>
      </c>
      <c r="F89" s="4" t="s">
        <v>140</v>
      </c>
      <c r="G89" s="6" t="s">
        <v>398</v>
      </c>
      <c r="H89" s="8">
        <v>0</v>
      </c>
      <c r="I89" s="5" t="s">
        <v>142</v>
      </c>
      <c r="J89" s="5" t="s">
        <v>143</v>
      </c>
      <c r="K89" s="5" t="s">
        <v>144</v>
      </c>
      <c r="L89" s="5" t="s">
        <v>145</v>
      </c>
      <c r="M89" s="8">
        <v>11121</v>
      </c>
      <c r="N89" s="5" t="s">
        <v>146</v>
      </c>
    </row>
    <row r="90" spans="1:14" ht="38.25" x14ac:dyDescent="0.25">
      <c r="A90" s="1"/>
      <c r="B90" s="5" t="s">
        <v>117</v>
      </c>
      <c r="C90" s="5" t="s">
        <v>397</v>
      </c>
      <c r="D90" s="5" t="s">
        <v>120</v>
      </c>
      <c r="E90" s="4" t="s">
        <v>139</v>
      </c>
      <c r="F90" s="4" t="s">
        <v>140</v>
      </c>
      <c r="G90" s="6" t="s">
        <v>399</v>
      </c>
      <c r="H90" s="8">
        <v>0</v>
      </c>
      <c r="I90" s="5" t="s">
        <v>142</v>
      </c>
      <c r="J90" s="5" t="s">
        <v>143</v>
      </c>
      <c r="K90" s="5" t="s">
        <v>144</v>
      </c>
      <c r="L90" s="5" t="s">
        <v>145</v>
      </c>
      <c r="M90" s="8">
        <v>11121</v>
      </c>
      <c r="N90" s="5" t="s">
        <v>146</v>
      </c>
    </row>
    <row r="91" spans="1:14" ht="38.25" x14ac:dyDescent="0.25">
      <c r="A91" s="1"/>
      <c r="B91" s="5" t="s">
        <v>117</v>
      </c>
      <c r="C91" s="5" t="s">
        <v>397</v>
      </c>
      <c r="D91" s="5" t="s">
        <v>400</v>
      </c>
      <c r="E91" s="4" t="s">
        <v>139</v>
      </c>
      <c r="F91" s="4" t="s">
        <v>140</v>
      </c>
      <c r="G91" s="6" t="s">
        <v>401</v>
      </c>
      <c r="H91" s="8">
        <v>0</v>
      </c>
      <c r="I91" s="5" t="s">
        <v>142</v>
      </c>
      <c r="J91" s="5" t="s">
        <v>143</v>
      </c>
      <c r="K91" s="5" t="s">
        <v>144</v>
      </c>
      <c r="L91" s="5" t="s">
        <v>145</v>
      </c>
      <c r="M91" s="8">
        <v>13176</v>
      </c>
      <c r="N91" s="5" t="s">
        <v>146</v>
      </c>
    </row>
    <row r="92" spans="1:14" ht="51" x14ac:dyDescent="0.25">
      <c r="A92" s="1"/>
      <c r="B92" s="5" t="s">
        <v>117</v>
      </c>
      <c r="C92" s="5" t="s">
        <v>402</v>
      </c>
      <c r="D92" s="5" t="s">
        <v>403</v>
      </c>
      <c r="E92" s="4" t="s">
        <v>139</v>
      </c>
      <c r="F92" s="4" t="s">
        <v>140</v>
      </c>
      <c r="G92" s="6" t="s">
        <v>404</v>
      </c>
      <c r="H92" s="8">
        <v>0</v>
      </c>
      <c r="I92" s="5" t="s">
        <v>142</v>
      </c>
      <c r="J92" s="5" t="s">
        <v>157</v>
      </c>
      <c r="K92" s="5" t="s">
        <v>144</v>
      </c>
      <c r="L92" s="5" t="s">
        <v>145</v>
      </c>
      <c r="M92" s="8">
        <v>14325</v>
      </c>
      <c r="N92" s="5" t="s">
        <v>146</v>
      </c>
    </row>
    <row r="93" spans="1:14" ht="63.75" x14ac:dyDescent="0.25">
      <c r="A93" s="1"/>
      <c r="B93" s="5" t="s">
        <v>117</v>
      </c>
      <c r="C93" s="5" t="s">
        <v>405</v>
      </c>
      <c r="D93" s="5" t="s">
        <v>120</v>
      </c>
      <c r="E93" s="4" t="s">
        <v>139</v>
      </c>
      <c r="F93" s="4" t="s">
        <v>140</v>
      </c>
      <c r="G93" s="6" t="s">
        <v>406</v>
      </c>
      <c r="H93" s="8">
        <v>0</v>
      </c>
      <c r="I93" s="5" t="s">
        <v>142</v>
      </c>
      <c r="J93" s="5" t="s">
        <v>143</v>
      </c>
      <c r="K93" s="5" t="s">
        <v>144</v>
      </c>
      <c r="L93" s="5" t="s">
        <v>145</v>
      </c>
      <c r="M93" s="8">
        <v>10581</v>
      </c>
      <c r="N93" s="5" t="s">
        <v>146</v>
      </c>
    </row>
    <row r="94" spans="1:14" ht="38.25" x14ac:dyDescent="0.25">
      <c r="A94" s="1"/>
      <c r="B94" s="5" t="s">
        <v>117</v>
      </c>
      <c r="C94" s="5" t="s">
        <v>405</v>
      </c>
      <c r="D94" s="5" t="s">
        <v>407</v>
      </c>
      <c r="E94" s="4" t="s">
        <v>139</v>
      </c>
      <c r="F94" s="4" t="s">
        <v>140</v>
      </c>
      <c r="G94" s="6" t="s">
        <v>408</v>
      </c>
      <c r="H94" s="8">
        <v>0</v>
      </c>
      <c r="I94" s="5" t="s">
        <v>142</v>
      </c>
      <c r="J94" s="5" t="s">
        <v>143</v>
      </c>
      <c r="K94" s="5" t="s">
        <v>144</v>
      </c>
      <c r="L94" s="5" t="s">
        <v>145</v>
      </c>
      <c r="M94" s="8">
        <v>13179</v>
      </c>
      <c r="N94" s="5" t="s">
        <v>146</v>
      </c>
    </row>
    <row r="95" spans="1:14" ht="25.5" x14ac:dyDescent="0.25">
      <c r="A95" s="1"/>
      <c r="B95" s="5" t="s">
        <v>117</v>
      </c>
      <c r="C95" s="5" t="s">
        <v>409</v>
      </c>
      <c r="D95" s="5" t="s">
        <v>410</v>
      </c>
      <c r="E95" s="4" t="s">
        <v>411</v>
      </c>
      <c r="F95" s="4" t="s">
        <v>412</v>
      </c>
      <c r="G95" s="6" t="s">
        <v>413</v>
      </c>
      <c r="H95" s="8">
        <v>0</v>
      </c>
      <c r="I95" s="5" t="s">
        <v>142</v>
      </c>
      <c r="J95" s="5" t="s">
        <v>157</v>
      </c>
      <c r="K95" s="5" t="s">
        <v>144</v>
      </c>
      <c r="L95" s="5" t="s">
        <v>162</v>
      </c>
      <c r="M95" s="8">
        <v>13693</v>
      </c>
      <c r="N95" s="5" t="s">
        <v>146</v>
      </c>
    </row>
    <row r="96" spans="1:14" x14ac:dyDescent="0.25">
      <c r="A96" s="1"/>
      <c r="B96" s="5" t="s">
        <v>117</v>
      </c>
      <c r="C96" s="5" t="s">
        <v>409</v>
      </c>
      <c r="D96" s="5" t="s">
        <v>410</v>
      </c>
      <c r="E96" s="4" t="s">
        <v>411</v>
      </c>
      <c r="F96" s="4" t="s">
        <v>412</v>
      </c>
      <c r="G96" s="6" t="s">
        <v>414</v>
      </c>
      <c r="H96" s="8">
        <v>0</v>
      </c>
      <c r="I96" s="5" t="s">
        <v>142</v>
      </c>
      <c r="J96" s="5" t="s">
        <v>157</v>
      </c>
      <c r="K96" s="5" t="s">
        <v>144</v>
      </c>
      <c r="L96" s="5" t="s">
        <v>162</v>
      </c>
      <c r="M96" s="8">
        <v>13693</v>
      </c>
      <c r="N96" s="5" t="s">
        <v>146</v>
      </c>
    </row>
    <row r="97" spans="1:14" x14ac:dyDescent="0.25">
      <c r="A97" s="1"/>
      <c r="B97" s="5" t="s">
        <v>117</v>
      </c>
      <c r="C97" s="5" t="s">
        <v>409</v>
      </c>
      <c r="D97" s="5" t="s">
        <v>410</v>
      </c>
      <c r="E97" s="4" t="s">
        <v>411</v>
      </c>
      <c r="F97" s="4" t="s">
        <v>412</v>
      </c>
      <c r="G97" s="6" t="s">
        <v>415</v>
      </c>
      <c r="H97" s="8">
        <v>0</v>
      </c>
      <c r="I97" s="5" t="s">
        <v>142</v>
      </c>
      <c r="J97" s="5" t="s">
        <v>157</v>
      </c>
      <c r="K97" s="5" t="s">
        <v>144</v>
      </c>
      <c r="L97" s="5" t="s">
        <v>162</v>
      </c>
      <c r="M97" s="8">
        <v>13693</v>
      </c>
      <c r="N97" s="5" t="s">
        <v>146</v>
      </c>
    </row>
    <row r="98" spans="1:14" ht="25.5" x14ac:dyDescent="0.25">
      <c r="A98" s="1"/>
      <c r="B98" s="5" t="s">
        <v>117</v>
      </c>
      <c r="C98" s="5" t="s">
        <v>409</v>
      </c>
      <c r="D98" s="5" t="s">
        <v>416</v>
      </c>
      <c r="E98" s="4" t="s">
        <v>417</v>
      </c>
      <c r="F98" s="4" t="s">
        <v>418</v>
      </c>
      <c r="G98" s="6" t="s">
        <v>419</v>
      </c>
      <c r="H98" s="8">
        <v>0</v>
      </c>
      <c r="I98" s="5" t="s">
        <v>142</v>
      </c>
      <c r="J98" s="5" t="s">
        <v>157</v>
      </c>
      <c r="K98" s="5" t="s">
        <v>144</v>
      </c>
      <c r="L98" s="5" t="s">
        <v>145</v>
      </c>
      <c r="M98" s="8">
        <v>13466</v>
      </c>
      <c r="N98" s="5" t="s">
        <v>146</v>
      </c>
    </row>
    <row r="99" spans="1:14" ht="51" x14ac:dyDescent="0.25">
      <c r="A99" s="1"/>
      <c r="B99" s="5" t="s">
        <v>117</v>
      </c>
      <c r="C99" s="5" t="s">
        <v>420</v>
      </c>
      <c r="D99" s="5" t="s">
        <v>421</v>
      </c>
      <c r="E99" s="4" t="s">
        <v>139</v>
      </c>
      <c r="F99" s="4" t="s">
        <v>140</v>
      </c>
      <c r="G99" s="6" t="s">
        <v>422</v>
      </c>
      <c r="H99" s="8">
        <v>0</v>
      </c>
      <c r="I99" s="5" t="s">
        <v>142</v>
      </c>
      <c r="J99" s="5" t="s">
        <v>143</v>
      </c>
      <c r="K99" s="5" t="s">
        <v>144</v>
      </c>
      <c r="L99" s="5" t="s">
        <v>145</v>
      </c>
      <c r="M99" s="8">
        <v>17433</v>
      </c>
      <c r="N99" s="5" t="s">
        <v>146</v>
      </c>
    </row>
    <row r="100" spans="1:14" ht="51" x14ac:dyDescent="0.25">
      <c r="A100" s="1"/>
      <c r="B100" s="5" t="s">
        <v>117</v>
      </c>
      <c r="C100" s="5" t="s">
        <v>420</v>
      </c>
      <c r="D100" s="5" t="s">
        <v>423</v>
      </c>
      <c r="E100" s="4" t="s">
        <v>139</v>
      </c>
      <c r="F100" s="4" t="s">
        <v>140</v>
      </c>
      <c r="G100" s="6" t="s">
        <v>424</v>
      </c>
      <c r="H100" s="8">
        <v>0</v>
      </c>
      <c r="I100" s="5" t="s">
        <v>142</v>
      </c>
      <c r="J100" s="5" t="s">
        <v>157</v>
      </c>
      <c r="K100" s="5" t="s">
        <v>144</v>
      </c>
      <c r="L100" s="5" t="s">
        <v>162</v>
      </c>
      <c r="M100" s="8">
        <v>17437</v>
      </c>
      <c r="N100" s="5" t="s">
        <v>146</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baseColWidth="10" defaultColWidth="9.140625" defaultRowHeight="15" x14ac:dyDescent="0.25"/>
  <cols>
    <col min="1" max="1" width="50" customWidth="1"/>
    <col min="2" max="2" width="35" customWidth="1"/>
    <col min="3" max="3" width="36" customWidth="1"/>
    <col min="4" max="5" width="30" customWidth="1"/>
  </cols>
  <sheetData>
    <row r="1" spans="1:6" x14ac:dyDescent="0.25">
      <c r="A1" s="1"/>
      <c r="B1" s="1"/>
      <c r="C1" s="1"/>
      <c r="D1" s="1"/>
      <c r="E1" s="1"/>
    </row>
    <row r="2" spans="1:6" x14ac:dyDescent="0.25">
      <c r="A2" s="1"/>
      <c r="B2" s="1"/>
      <c r="C2" s="1"/>
      <c r="D2" s="1"/>
      <c r="E2" s="1"/>
    </row>
    <row r="3" spans="1:6" ht="69" customHeight="1" x14ac:dyDescent="0.25">
      <c r="A3" s="197" t="s">
        <v>0</v>
      </c>
      <c r="B3" s="198"/>
      <c r="C3" s="198"/>
      <c r="D3" s="198"/>
      <c r="E3" s="198"/>
      <c r="F3" s="200"/>
    </row>
    <row r="4" spans="1:6" ht="0" hidden="1" customHeight="1" x14ac:dyDescent="0.25">
      <c r="A4" s="1"/>
      <c r="B4" s="1"/>
      <c r="C4" s="1"/>
      <c r="D4" s="1"/>
      <c r="E4" s="1"/>
    </row>
    <row r="5" spans="1:6" ht="30" customHeight="1" x14ac:dyDescent="0.25">
      <c r="A5" s="2" t="s">
        <v>425</v>
      </c>
      <c r="B5" s="1"/>
      <c r="C5" s="1"/>
      <c r="D5" s="1"/>
      <c r="E5" s="1"/>
    </row>
    <row r="6" spans="1:6" ht="34.9" customHeight="1" x14ac:dyDescent="0.25">
      <c r="A6" s="3" t="s">
        <v>3</v>
      </c>
      <c r="B6" s="3" t="s">
        <v>5</v>
      </c>
      <c r="C6" s="3" t="s">
        <v>4</v>
      </c>
      <c r="D6" s="3" t="s">
        <v>6</v>
      </c>
      <c r="E6" s="3" t="s">
        <v>426</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Q59"/>
  <sheetViews>
    <sheetView showGridLines="0" zoomScale="70" workbookViewId="0">
      <pane xSplit="2" ySplit="10" topLeftCell="BC14" activePane="bottomRight" state="frozen"/>
      <selection pane="topRight" activeCell="C1" sqref="C1"/>
      <selection pane="bottomLeft" activeCell="A11" sqref="A11"/>
      <selection pane="bottomRight" activeCell="A15" sqref="A15:XFD28"/>
    </sheetView>
  </sheetViews>
  <sheetFormatPr baseColWidth="10" defaultColWidth="9.140625" defaultRowHeight="15" x14ac:dyDescent="0.25"/>
  <cols>
    <col min="1" max="1" width="11" customWidth="1"/>
    <col min="2" max="2" width="9" customWidth="1"/>
    <col min="3" max="173" width="20" customWidth="1"/>
  </cols>
  <sheetData>
    <row r="1" spans="1:173"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row>
    <row r="2" spans="1:173"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row>
    <row r="3" spans="1:173" ht="69" customHeight="1" x14ac:dyDescent="0.25">
      <c r="A3" s="1"/>
      <c r="B3" s="197" t="s">
        <v>0</v>
      </c>
      <c r="C3" s="198"/>
      <c r="D3" s="198"/>
      <c r="E3" s="198"/>
      <c r="F3" s="198"/>
      <c r="G3" s="198"/>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row>
    <row r="4" spans="1:173"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row>
    <row r="5" spans="1:173" ht="30" customHeight="1" x14ac:dyDescent="0.25">
      <c r="A5" s="206" t="s">
        <v>427</v>
      </c>
      <c r="B5" s="207"/>
      <c r="C5" s="207"/>
      <c r="D5" s="207"/>
      <c r="E5" s="207"/>
      <c r="F5" s="207"/>
      <c r="G5" s="207"/>
      <c r="H5" s="207"/>
      <c r="I5" s="207"/>
      <c r="J5" s="207"/>
      <c r="K5" s="207"/>
      <c r="L5" s="207"/>
      <c r="M5" s="207"/>
      <c r="N5" s="207"/>
      <c r="O5" s="207"/>
      <c r="P5" s="207"/>
      <c r="Q5" s="207"/>
      <c r="R5" s="207"/>
      <c r="S5" s="207"/>
      <c r="T5" s="207"/>
      <c r="U5" s="207"/>
      <c r="V5" s="207"/>
      <c r="W5" s="207"/>
      <c r="X5" s="207"/>
      <c r="Y5" s="207"/>
      <c r="Z5" s="207"/>
      <c r="AA5" s="207"/>
      <c r="AB5" s="207"/>
      <c r="AC5" s="207"/>
      <c r="AD5" s="207"/>
      <c r="AE5" s="207"/>
      <c r="AF5" s="207"/>
      <c r="AG5" s="207"/>
      <c r="AH5" s="207"/>
      <c r="AI5" s="207"/>
      <c r="AJ5" s="207"/>
      <c r="AK5" s="207"/>
      <c r="AL5" s="207"/>
      <c r="AM5" s="207"/>
      <c r="AN5" s="207"/>
      <c r="AO5" s="207"/>
      <c r="AP5" s="207"/>
      <c r="AQ5" s="207"/>
      <c r="AR5" s="207"/>
      <c r="AS5" s="207"/>
      <c r="AT5" s="207"/>
      <c r="AU5" s="207"/>
      <c r="AV5" s="207"/>
      <c r="AW5" s="207"/>
      <c r="AX5" s="207"/>
      <c r="AY5" s="207"/>
      <c r="AZ5" s="207"/>
      <c r="BA5" s="207"/>
      <c r="BB5" s="207"/>
      <c r="BC5" s="207"/>
      <c r="BD5" s="207"/>
      <c r="BE5" s="207"/>
      <c r="BF5" s="207"/>
      <c r="BG5" s="207"/>
      <c r="BH5" s="207"/>
      <c r="BI5" s="207"/>
      <c r="BJ5" s="207"/>
      <c r="BK5" s="207"/>
      <c r="BL5" s="207"/>
      <c r="BM5" s="207"/>
      <c r="BN5" s="207"/>
      <c r="BO5" s="207"/>
      <c r="BP5" s="207"/>
      <c r="BQ5" s="207"/>
      <c r="BR5" s="207"/>
      <c r="BS5" s="207"/>
      <c r="BT5" s="207"/>
      <c r="BU5" s="207"/>
      <c r="BV5" s="207"/>
      <c r="BW5" s="207"/>
      <c r="BX5" s="207"/>
      <c r="BY5" s="207"/>
      <c r="BZ5" s="207"/>
      <c r="CA5" s="207"/>
      <c r="CB5" s="207"/>
      <c r="CC5" s="207"/>
      <c r="CD5" s="207"/>
      <c r="CE5" s="207"/>
      <c r="CF5" s="207"/>
      <c r="CG5" s="207"/>
      <c r="CH5" s="207"/>
      <c r="CI5" s="207"/>
      <c r="CJ5" s="207"/>
      <c r="CK5" s="207"/>
      <c r="CL5" s="207"/>
      <c r="CM5" s="207"/>
      <c r="CN5" s="207"/>
      <c r="CO5" s="207"/>
      <c r="CP5" s="207"/>
      <c r="CQ5" s="207"/>
      <c r="CR5" s="207"/>
      <c r="CS5" s="207"/>
      <c r="CT5" s="207"/>
      <c r="CU5" s="207"/>
      <c r="CV5" s="207"/>
      <c r="CW5" s="207"/>
      <c r="CX5" s="207"/>
      <c r="CY5" s="207"/>
      <c r="CZ5" s="207"/>
      <c r="DA5" s="207"/>
      <c r="DB5" s="207"/>
      <c r="DC5" s="207"/>
      <c r="DD5" s="207"/>
      <c r="DE5" s="207"/>
      <c r="DF5" s="207"/>
      <c r="DG5" s="207"/>
      <c r="DH5" s="207"/>
      <c r="DI5" s="207"/>
      <c r="DJ5" s="207"/>
      <c r="DK5" s="207"/>
      <c r="DL5" s="207"/>
      <c r="DM5" s="207"/>
      <c r="DN5" s="207"/>
      <c r="DO5" s="207"/>
      <c r="DP5" s="207"/>
      <c r="DQ5" s="207"/>
      <c r="DR5" s="207"/>
      <c r="DS5" s="207"/>
      <c r="DT5" s="207"/>
      <c r="DU5" s="207"/>
      <c r="DV5" s="207"/>
      <c r="DW5" s="207"/>
      <c r="DX5" s="207"/>
      <c r="DY5" s="207"/>
      <c r="DZ5" s="207"/>
      <c r="EA5" s="207"/>
      <c r="EB5" s="207"/>
      <c r="EC5" s="207"/>
      <c r="ED5" s="207"/>
      <c r="EE5" s="207"/>
      <c r="EF5" s="207"/>
      <c r="EG5" s="207"/>
      <c r="EH5" s="207"/>
      <c r="EI5" s="207"/>
      <c r="EJ5" s="207"/>
      <c r="EK5" s="207"/>
      <c r="EL5" s="207"/>
      <c r="EM5" s="207"/>
      <c r="EN5" s="207"/>
      <c r="EO5" s="207"/>
      <c r="EP5" s="207"/>
      <c r="EQ5" s="207"/>
      <c r="ER5" s="207"/>
      <c r="ES5" s="207"/>
      <c r="ET5" s="207"/>
      <c r="EU5" s="207"/>
      <c r="EV5" s="207"/>
      <c r="EW5" s="207"/>
      <c r="EX5" s="207"/>
      <c r="EY5" s="207"/>
      <c r="EZ5" s="207"/>
      <c r="FA5" s="207"/>
      <c r="FB5" s="207"/>
      <c r="FC5" s="207"/>
      <c r="FD5" s="207"/>
      <c r="FE5" s="207"/>
      <c r="FF5" s="207"/>
      <c r="FG5" s="1"/>
      <c r="FH5" s="202" t="s">
        <v>428</v>
      </c>
      <c r="FI5" s="201"/>
      <c r="FJ5" s="201"/>
      <c r="FK5" s="201"/>
      <c r="FL5" s="201"/>
      <c r="FM5" s="201"/>
      <c r="FN5" s="201"/>
      <c r="FO5" s="201"/>
      <c r="FP5" s="201"/>
      <c r="FQ5" s="201"/>
    </row>
    <row r="6" spans="1:173" ht="22.15" hidden="1" customHeight="1" x14ac:dyDescent="0.25">
      <c r="A6" s="205" t="s">
        <v>32</v>
      </c>
      <c r="B6" s="205" t="s">
        <v>429</v>
      </c>
      <c r="C6" s="9">
        <v>337</v>
      </c>
      <c r="D6" s="9">
        <v>338</v>
      </c>
      <c r="E6" s="9">
        <v>121</v>
      </c>
      <c r="F6" s="9">
        <v>101</v>
      </c>
      <c r="G6" s="9">
        <v>102</v>
      </c>
      <c r="H6" s="9">
        <v>42667</v>
      </c>
      <c r="I6" s="9">
        <v>42668</v>
      </c>
      <c r="J6" s="9">
        <v>126</v>
      </c>
      <c r="K6" s="9">
        <v>127</v>
      </c>
      <c r="L6" s="9">
        <v>138</v>
      </c>
      <c r="M6" s="9">
        <v>139</v>
      </c>
      <c r="N6" s="9">
        <v>197</v>
      </c>
      <c r="O6" s="9">
        <v>203</v>
      </c>
      <c r="P6" s="9">
        <v>204</v>
      </c>
      <c r="Q6" s="9">
        <v>230</v>
      </c>
      <c r="R6" s="9">
        <v>209</v>
      </c>
      <c r="S6" s="9">
        <v>56677</v>
      </c>
      <c r="T6" s="9">
        <v>796</v>
      </c>
      <c r="U6" s="9">
        <v>2146</v>
      </c>
      <c r="V6" s="9">
        <v>142</v>
      </c>
      <c r="W6" s="9">
        <v>143</v>
      </c>
      <c r="X6" s="9">
        <v>125</v>
      </c>
      <c r="Y6" s="9">
        <v>187</v>
      </c>
      <c r="Z6" s="9">
        <v>163</v>
      </c>
      <c r="AA6" s="9">
        <v>298</v>
      </c>
      <c r="AB6" s="9">
        <v>219</v>
      </c>
      <c r="AC6" s="9">
        <v>151</v>
      </c>
      <c r="AD6" s="9">
        <v>152</v>
      </c>
      <c r="AE6" s="9">
        <v>153</v>
      </c>
      <c r="AF6" s="9">
        <v>154</v>
      </c>
      <c r="AG6" s="9">
        <v>756</v>
      </c>
      <c r="AH6" s="9">
        <v>156</v>
      </c>
      <c r="AI6" s="9">
        <v>155</v>
      </c>
      <c r="AJ6" s="9">
        <v>182</v>
      </c>
      <c r="AK6" s="9">
        <v>212</v>
      </c>
      <c r="AL6" s="9">
        <v>758</v>
      </c>
      <c r="AM6" s="9">
        <v>263</v>
      </c>
      <c r="AN6" s="9">
        <v>265</v>
      </c>
      <c r="AO6" s="9">
        <v>775</v>
      </c>
      <c r="AP6" s="9">
        <v>777</v>
      </c>
      <c r="AQ6" s="9">
        <v>2154</v>
      </c>
      <c r="AR6" s="9">
        <v>150</v>
      </c>
      <c r="AS6" s="9">
        <v>149</v>
      </c>
      <c r="AT6" s="9">
        <v>188</v>
      </c>
      <c r="AU6" s="9">
        <v>2131</v>
      </c>
      <c r="AV6" s="9">
        <v>755</v>
      </c>
      <c r="AW6" s="9">
        <v>252</v>
      </c>
      <c r="AX6" s="9">
        <v>249</v>
      </c>
      <c r="AY6" s="9">
        <v>250</v>
      </c>
      <c r="AZ6" s="9">
        <v>117</v>
      </c>
      <c r="BA6" s="9">
        <v>267</v>
      </c>
      <c r="BB6" s="9">
        <v>268</v>
      </c>
      <c r="BC6" s="9">
        <v>119</v>
      </c>
      <c r="BD6" s="9">
        <v>120</v>
      </c>
      <c r="BE6" s="9">
        <v>189</v>
      </c>
      <c r="BF6" s="9">
        <v>122</v>
      </c>
      <c r="BG6" s="9">
        <v>266</v>
      </c>
      <c r="BH6" s="9">
        <v>251</v>
      </c>
      <c r="BI6" s="9">
        <v>115</v>
      </c>
      <c r="BJ6" s="9">
        <v>239</v>
      </c>
      <c r="BK6" s="9">
        <v>288</v>
      </c>
      <c r="BL6" s="9">
        <v>240</v>
      </c>
      <c r="BM6" s="9">
        <v>241</v>
      </c>
      <c r="BN6" s="9">
        <v>242</v>
      </c>
      <c r="BO6" s="9">
        <v>191</v>
      </c>
      <c r="BP6" s="9">
        <v>194</v>
      </c>
      <c r="BQ6" s="9">
        <v>196</v>
      </c>
      <c r="BR6" s="9">
        <v>207</v>
      </c>
      <c r="BS6" s="9">
        <v>236</v>
      </c>
      <c r="BT6" s="9">
        <v>795</v>
      </c>
      <c r="BU6" s="9">
        <v>285</v>
      </c>
      <c r="BV6" s="9">
        <v>995</v>
      </c>
      <c r="BW6" s="9">
        <v>996</v>
      </c>
      <c r="BX6" s="9">
        <v>997</v>
      </c>
      <c r="BY6" s="9">
        <v>766</v>
      </c>
      <c r="BZ6" s="9">
        <v>926</v>
      </c>
      <c r="CA6" s="9">
        <v>924</v>
      </c>
      <c r="CB6" s="9">
        <v>103</v>
      </c>
      <c r="CC6" s="9">
        <v>104</v>
      </c>
      <c r="CD6" s="9">
        <v>106</v>
      </c>
      <c r="CE6" s="9">
        <v>105</v>
      </c>
      <c r="CF6" s="9">
        <v>107</v>
      </c>
      <c r="CG6" s="9">
        <v>110</v>
      </c>
      <c r="CH6" s="9">
        <v>109</v>
      </c>
      <c r="CI6" s="9">
        <v>144</v>
      </c>
      <c r="CJ6" s="9">
        <v>113</v>
      </c>
      <c r="CK6" s="9">
        <v>114</v>
      </c>
      <c r="CL6" s="9">
        <v>193</v>
      </c>
      <c r="CM6" s="9">
        <v>208</v>
      </c>
      <c r="CN6" s="9">
        <v>786</v>
      </c>
      <c r="CO6" s="9">
        <v>787</v>
      </c>
      <c r="CP6" s="9">
        <v>788</v>
      </c>
      <c r="CQ6" s="9">
        <v>789</v>
      </c>
      <c r="CR6" s="9">
        <v>248</v>
      </c>
      <c r="CS6" s="9">
        <v>2159</v>
      </c>
      <c r="CT6" s="9">
        <v>303</v>
      </c>
      <c r="CU6" s="9">
        <v>59715</v>
      </c>
      <c r="CV6" s="9">
        <v>62255</v>
      </c>
      <c r="CW6" s="9">
        <v>1263</v>
      </c>
      <c r="CX6" s="9">
        <v>61800</v>
      </c>
      <c r="CY6" s="9">
        <v>2194</v>
      </c>
      <c r="CZ6" s="9">
        <v>216</v>
      </c>
      <c r="DA6" s="9">
        <v>198</v>
      </c>
      <c r="DB6" s="9">
        <v>214</v>
      </c>
      <c r="DC6" s="9">
        <v>260</v>
      </c>
      <c r="DD6" s="9">
        <v>2152</v>
      </c>
      <c r="DE6" s="9">
        <v>2128</v>
      </c>
      <c r="DF6" s="9">
        <v>247</v>
      </c>
      <c r="DG6" s="9">
        <v>228</v>
      </c>
      <c r="DH6" s="9">
        <v>2135</v>
      </c>
      <c r="DI6" s="9">
        <v>261</v>
      </c>
      <c r="DJ6" s="9">
        <v>237</v>
      </c>
      <c r="DK6" s="9">
        <v>253</v>
      </c>
      <c r="DL6" s="9">
        <v>770</v>
      </c>
      <c r="DM6" s="9">
        <v>225</v>
      </c>
      <c r="DN6" s="9">
        <v>2201</v>
      </c>
      <c r="DO6" s="9">
        <v>2171</v>
      </c>
      <c r="DP6" s="9">
        <v>760</v>
      </c>
      <c r="DQ6" s="9">
        <v>235</v>
      </c>
      <c r="DR6" s="9">
        <v>238</v>
      </c>
      <c r="DS6" s="9">
        <v>2184</v>
      </c>
      <c r="DT6" s="9">
        <v>61855</v>
      </c>
      <c r="DU6" s="9">
        <v>223</v>
      </c>
      <c r="DV6" s="9">
        <v>226</v>
      </c>
      <c r="DW6" s="9">
        <v>201</v>
      </c>
      <c r="DX6" s="9">
        <v>258</v>
      </c>
      <c r="DY6" s="9">
        <v>259</v>
      </c>
      <c r="DZ6" s="9">
        <v>920</v>
      </c>
      <c r="EA6" s="9">
        <v>257</v>
      </c>
      <c r="EB6" s="9">
        <v>256</v>
      </c>
      <c r="EC6" s="9">
        <v>2148</v>
      </c>
      <c r="ED6" s="9">
        <v>58288</v>
      </c>
      <c r="EE6" s="9">
        <v>58289</v>
      </c>
      <c r="EF6" s="9">
        <v>58839</v>
      </c>
      <c r="EG6" s="9">
        <v>58840</v>
      </c>
      <c r="EH6" s="9">
        <v>296</v>
      </c>
      <c r="EI6" s="9">
        <v>297</v>
      </c>
      <c r="EJ6" s="9">
        <v>211</v>
      </c>
      <c r="EK6" s="9">
        <v>2175</v>
      </c>
      <c r="EL6" s="9">
        <v>2178</v>
      </c>
      <c r="EM6" s="9">
        <v>2181</v>
      </c>
      <c r="EN6" s="9">
        <v>1262</v>
      </c>
      <c r="EO6" s="9">
        <v>233</v>
      </c>
      <c r="EP6" s="9">
        <v>2150</v>
      </c>
      <c r="EQ6" s="9">
        <v>2165</v>
      </c>
      <c r="ER6" s="9">
        <v>2161</v>
      </c>
      <c r="ES6" s="9">
        <v>61197</v>
      </c>
      <c r="ET6" s="9">
        <v>58851</v>
      </c>
      <c r="EU6" s="9">
        <v>234</v>
      </c>
      <c r="EV6" s="9">
        <v>215</v>
      </c>
      <c r="EW6" s="9">
        <v>917</v>
      </c>
      <c r="EX6" s="9">
        <v>289</v>
      </c>
      <c r="EY6" s="9">
        <v>58333</v>
      </c>
      <c r="EZ6" s="9">
        <v>58336</v>
      </c>
      <c r="FA6" s="9">
        <v>202</v>
      </c>
      <c r="FB6" s="9">
        <v>58487</v>
      </c>
      <c r="FC6" s="9">
        <v>213</v>
      </c>
      <c r="FD6" s="9">
        <v>232</v>
      </c>
      <c r="FE6" s="9">
        <v>2190</v>
      </c>
      <c r="FF6" s="205" t="s">
        <v>430</v>
      </c>
      <c r="FG6" s="1"/>
      <c r="FH6" s="10">
        <v>221</v>
      </c>
      <c r="FI6" s="10">
        <v>49607</v>
      </c>
      <c r="FJ6" s="10">
        <v>222</v>
      </c>
      <c r="FK6" s="10">
        <v>224</v>
      </c>
      <c r="FL6" s="10">
        <v>2187</v>
      </c>
      <c r="FM6" s="10">
        <v>227</v>
      </c>
      <c r="FN6" s="10">
        <v>49400</v>
      </c>
      <c r="FO6" s="10">
        <v>199</v>
      </c>
      <c r="FP6" s="10">
        <v>200</v>
      </c>
      <c r="FQ6" s="201" t="s">
        <v>431</v>
      </c>
    </row>
    <row r="7" spans="1:173" ht="15" hidden="1" customHeight="1" x14ac:dyDescent="0.25">
      <c r="A7" s="205"/>
      <c r="B7" s="205"/>
      <c r="C7" s="9" t="s">
        <v>432</v>
      </c>
      <c r="D7" s="9" t="s">
        <v>432</v>
      </c>
      <c r="E7" s="9" t="s">
        <v>433</v>
      </c>
      <c r="F7" s="9" t="s">
        <v>432</v>
      </c>
      <c r="G7" s="9" t="s">
        <v>432</v>
      </c>
      <c r="H7" s="9" t="s">
        <v>433</v>
      </c>
      <c r="I7" s="9" t="s">
        <v>433</v>
      </c>
      <c r="J7" s="9" t="s">
        <v>433</v>
      </c>
      <c r="K7" s="9" t="s">
        <v>433</v>
      </c>
      <c r="L7" s="9" t="s">
        <v>432</v>
      </c>
      <c r="M7" s="9" t="s">
        <v>432</v>
      </c>
      <c r="N7" s="9" t="s">
        <v>432</v>
      </c>
      <c r="O7" s="9" t="s">
        <v>432</v>
      </c>
      <c r="P7" s="9" t="s">
        <v>432</v>
      </c>
      <c r="Q7" s="9" t="s">
        <v>432</v>
      </c>
      <c r="R7" s="9" t="s">
        <v>432</v>
      </c>
      <c r="S7" s="9" t="s">
        <v>432</v>
      </c>
      <c r="T7" s="9" t="s">
        <v>432</v>
      </c>
      <c r="U7" s="9" t="s">
        <v>432</v>
      </c>
      <c r="V7" s="9" t="s">
        <v>432</v>
      </c>
      <c r="W7" s="9" t="s">
        <v>432</v>
      </c>
      <c r="X7" s="9" t="s">
        <v>432</v>
      </c>
      <c r="Y7" s="9" t="s">
        <v>432</v>
      </c>
      <c r="Z7" s="9" t="s">
        <v>434</v>
      </c>
      <c r="AA7" s="9" t="s">
        <v>434</v>
      </c>
      <c r="AB7" s="9" t="s">
        <v>432</v>
      </c>
      <c r="AC7" s="9" t="s">
        <v>434</v>
      </c>
      <c r="AD7" s="9" t="s">
        <v>434</v>
      </c>
      <c r="AE7" s="9" t="s">
        <v>434</v>
      </c>
      <c r="AF7" s="9" t="s">
        <v>434</v>
      </c>
      <c r="AG7" s="9" t="s">
        <v>434</v>
      </c>
      <c r="AH7" s="9" t="s">
        <v>434</v>
      </c>
      <c r="AI7" s="9" t="s">
        <v>434</v>
      </c>
      <c r="AJ7" s="9" t="s">
        <v>434</v>
      </c>
      <c r="AK7" s="9" t="s">
        <v>432</v>
      </c>
      <c r="AL7" s="9" t="s">
        <v>433</v>
      </c>
      <c r="AM7" s="9" t="s">
        <v>433</v>
      </c>
      <c r="AN7" s="9" t="s">
        <v>433</v>
      </c>
      <c r="AO7" s="9" t="s">
        <v>432</v>
      </c>
      <c r="AP7" s="9" t="s">
        <v>432</v>
      </c>
      <c r="AQ7" s="9" t="s">
        <v>432</v>
      </c>
      <c r="AR7" s="9" t="s">
        <v>432</v>
      </c>
      <c r="AS7" s="9" t="s">
        <v>432</v>
      </c>
      <c r="AT7" s="9" t="s">
        <v>432</v>
      </c>
      <c r="AU7" s="9" t="s">
        <v>432</v>
      </c>
      <c r="AV7" s="9" t="s">
        <v>434</v>
      </c>
      <c r="AW7" s="9" t="s">
        <v>432</v>
      </c>
      <c r="AX7" s="9" t="s">
        <v>432</v>
      </c>
      <c r="AY7" s="9" t="s">
        <v>432</v>
      </c>
      <c r="AZ7" s="9" t="s">
        <v>432</v>
      </c>
      <c r="BA7" s="9" t="s">
        <v>432</v>
      </c>
      <c r="BB7" s="9" t="s">
        <v>432</v>
      </c>
      <c r="BC7" s="9" t="s">
        <v>432</v>
      </c>
      <c r="BD7" s="9" t="s">
        <v>432</v>
      </c>
      <c r="BE7" s="9" t="s">
        <v>434</v>
      </c>
      <c r="BF7" s="9" t="s">
        <v>433</v>
      </c>
      <c r="BG7" s="9" t="s">
        <v>432</v>
      </c>
      <c r="BH7" s="9" t="s">
        <v>432</v>
      </c>
      <c r="BI7" s="9" t="s">
        <v>433</v>
      </c>
      <c r="BJ7" s="9" t="s">
        <v>433</v>
      </c>
      <c r="BK7" s="9" t="s">
        <v>433</v>
      </c>
      <c r="BL7" s="9" t="s">
        <v>434</v>
      </c>
      <c r="BM7" s="9" t="s">
        <v>434</v>
      </c>
      <c r="BN7" s="9" t="s">
        <v>434</v>
      </c>
      <c r="BO7" s="9" t="s">
        <v>432</v>
      </c>
      <c r="BP7" s="9" t="s">
        <v>432</v>
      </c>
      <c r="BQ7" s="9" t="s">
        <v>432</v>
      </c>
      <c r="BR7" s="9" t="s">
        <v>432</v>
      </c>
      <c r="BS7" s="9" t="s">
        <v>432</v>
      </c>
      <c r="BT7" s="9" t="s">
        <v>432</v>
      </c>
      <c r="BU7" s="9" t="s">
        <v>432</v>
      </c>
      <c r="BV7" s="9" t="s">
        <v>434</v>
      </c>
      <c r="BW7" s="9" t="s">
        <v>434</v>
      </c>
      <c r="BX7" s="9" t="s">
        <v>434</v>
      </c>
      <c r="BY7" s="9" t="s">
        <v>433</v>
      </c>
      <c r="BZ7" s="9" t="s">
        <v>434</v>
      </c>
      <c r="CA7" s="9" t="s">
        <v>432</v>
      </c>
      <c r="CB7" s="9" t="s">
        <v>432</v>
      </c>
      <c r="CC7" s="9" t="s">
        <v>432</v>
      </c>
      <c r="CD7" s="9" t="s">
        <v>432</v>
      </c>
      <c r="CE7" s="9" t="s">
        <v>432</v>
      </c>
      <c r="CF7" s="9" t="s">
        <v>432</v>
      </c>
      <c r="CG7" s="9" t="s">
        <v>432</v>
      </c>
      <c r="CH7" s="9" t="s">
        <v>432</v>
      </c>
      <c r="CI7" s="9" t="s">
        <v>432</v>
      </c>
      <c r="CJ7" s="9" t="s">
        <v>432</v>
      </c>
      <c r="CK7" s="9" t="s">
        <v>432</v>
      </c>
      <c r="CL7" s="9" t="s">
        <v>432</v>
      </c>
      <c r="CM7" s="9" t="s">
        <v>432</v>
      </c>
      <c r="CN7" s="9" t="s">
        <v>434</v>
      </c>
      <c r="CO7" s="9" t="s">
        <v>434</v>
      </c>
      <c r="CP7" s="9" t="s">
        <v>434</v>
      </c>
      <c r="CQ7" s="9" t="s">
        <v>434</v>
      </c>
      <c r="CR7" s="9" t="s">
        <v>432</v>
      </c>
      <c r="CS7" s="9" t="s">
        <v>432</v>
      </c>
      <c r="CT7" s="9" t="s">
        <v>432</v>
      </c>
      <c r="CU7" s="9" t="s">
        <v>432</v>
      </c>
      <c r="CV7" s="9" t="s">
        <v>434</v>
      </c>
      <c r="CW7" s="9" t="s">
        <v>433</v>
      </c>
      <c r="CX7" s="9" t="s">
        <v>433</v>
      </c>
      <c r="CY7" s="9" t="s">
        <v>433</v>
      </c>
      <c r="CZ7" s="9" t="s">
        <v>433</v>
      </c>
      <c r="DA7" s="9" t="s">
        <v>433</v>
      </c>
      <c r="DB7" s="9" t="s">
        <v>432</v>
      </c>
      <c r="DC7" s="9" t="s">
        <v>432</v>
      </c>
      <c r="DD7" s="9" t="s">
        <v>432</v>
      </c>
      <c r="DE7" s="9" t="s">
        <v>433</v>
      </c>
      <c r="DF7" s="9" t="s">
        <v>433</v>
      </c>
      <c r="DG7" s="9" t="s">
        <v>432</v>
      </c>
      <c r="DH7" s="9" t="s">
        <v>432</v>
      </c>
      <c r="DI7" s="9" t="s">
        <v>434</v>
      </c>
      <c r="DJ7" s="9" t="s">
        <v>434</v>
      </c>
      <c r="DK7" s="9" t="s">
        <v>432</v>
      </c>
      <c r="DL7" s="9" t="s">
        <v>432</v>
      </c>
      <c r="DM7" s="9" t="s">
        <v>432</v>
      </c>
      <c r="DN7" s="9" t="s">
        <v>432</v>
      </c>
      <c r="DO7" s="9" t="s">
        <v>432</v>
      </c>
      <c r="DP7" s="9" t="s">
        <v>432</v>
      </c>
      <c r="DQ7" s="9" t="s">
        <v>434</v>
      </c>
      <c r="DR7" s="9" t="s">
        <v>432</v>
      </c>
      <c r="DS7" s="9" t="s">
        <v>432</v>
      </c>
      <c r="DT7" s="9" t="s">
        <v>433</v>
      </c>
      <c r="DU7" s="9" t="s">
        <v>432</v>
      </c>
      <c r="DV7" s="9" t="s">
        <v>432</v>
      </c>
      <c r="DW7" s="9" t="s">
        <v>433</v>
      </c>
      <c r="DX7" s="9" t="s">
        <v>432</v>
      </c>
      <c r="DY7" s="9" t="s">
        <v>432</v>
      </c>
      <c r="DZ7" s="9" t="s">
        <v>432</v>
      </c>
      <c r="EA7" s="9" t="s">
        <v>433</v>
      </c>
      <c r="EB7" s="9" t="s">
        <v>433</v>
      </c>
      <c r="EC7" s="9" t="s">
        <v>434</v>
      </c>
      <c r="ED7" s="9" t="s">
        <v>432</v>
      </c>
      <c r="EE7" s="9" t="s">
        <v>432</v>
      </c>
      <c r="EF7" s="9" t="s">
        <v>432</v>
      </c>
      <c r="EG7" s="9" t="s">
        <v>432</v>
      </c>
      <c r="EH7" s="9" t="s">
        <v>432</v>
      </c>
      <c r="EI7" s="9" t="s">
        <v>432</v>
      </c>
      <c r="EJ7" s="9" t="s">
        <v>434</v>
      </c>
      <c r="EK7" s="9" t="s">
        <v>434</v>
      </c>
      <c r="EL7" s="9" t="s">
        <v>434</v>
      </c>
      <c r="EM7" s="9" t="s">
        <v>434</v>
      </c>
      <c r="EN7" s="9" t="s">
        <v>433</v>
      </c>
      <c r="EO7" s="9" t="s">
        <v>434</v>
      </c>
      <c r="EP7" s="9" t="s">
        <v>434</v>
      </c>
      <c r="EQ7" s="9" t="s">
        <v>432</v>
      </c>
      <c r="ER7" s="9" t="s">
        <v>432</v>
      </c>
      <c r="ES7" s="9" t="s">
        <v>432</v>
      </c>
      <c r="ET7" s="9" t="s">
        <v>434</v>
      </c>
      <c r="EU7" s="9" t="s">
        <v>434</v>
      </c>
      <c r="EV7" s="9" t="s">
        <v>433</v>
      </c>
      <c r="EW7" s="9" t="s">
        <v>432</v>
      </c>
      <c r="EX7" s="9" t="s">
        <v>433</v>
      </c>
      <c r="EY7" s="9" t="s">
        <v>433</v>
      </c>
      <c r="EZ7" s="9" t="s">
        <v>433</v>
      </c>
      <c r="FA7" s="9" t="s">
        <v>432</v>
      </c>
      <c r="FB7" s="9" t="s">
        <v>432</v>
      </c>
      <c r="FC7" s="9" t="s">
        <v>432</v>
      </c>
      <c r="FD7" s="9" t="s">
        <v>433</v>
      </c>
      <c r="FE7" s="9" t="s">
        <v>433</v>
      </c>
      <c r="FF7" s="205"/>
      <c r="FG7" s="1"/>
      <c r="FH7" s="10" t="s">
        <v>433</v>
      </c>
      <c r="FI7" s="10" t="s">
        <v>434</v>
      </c>
      <c r="FJ7" s="10" t="s">
        <v>432</v>
      </c>
      <c r="FK7" s="10" t="s">
        <v>433</v>
      </c>
      <c r="FL7" s="10" t="s">
        <v>433</v>
      </c>
      <c r="FM7" s="10" t="s">
        <v>433</v>
      </c>
      <c r="FN7" s="10" t="s">
        <v>433</v>
      </c>
      <c r="FO7" s="10" t="s">
        <v>433</v>
      </c>
      <c r="FP7" s="10" t="s">
        <v>433</v>
      </c>
      <c r="FQ7" s="201"/>
    </row>
    <row r="8" spans="1:173" ht="15" hidden="1" customHeight="1" x14ac:dyDescent="0.25">
      <c r="A8" s="205"/>
      <c r="B8" s="205"/>
      <c r="C8" s="9" t="s">
        <v>435</v>
      </c>
      <c r="D8" s="9" t="s">
        <v>435</v>
      </c>
      <c r="E8" s="9" t="s">
        <v>435</v>
      </c>
      <c r="F8" s="9" t="s">
        <v>435</v>
      </c>
      <c r="G8" s="9" t="s">
        <v>435</v>
      </c>
      <c r="H8" s="9" t="s">
        <v>436</v>
      </c>
      <c r="I8" s="9" t="s">
        <v>436</v>
      </c>
      <c r="J8" s="9" t="s">
        <v>435</v>
      </c>
      <c r="K8" s="9" t="s">
        <v>435</v>
      </c>
      <c r="L8" s="9" t="s">
        <v>436</v>
      </c>
      <c r="M8" s="9" t="s">
        <v>436</v>
      </c>
      <c r="N8" s="9" t="s">
        <v>436</v>
      </c>
      <c r="O8" s="9" t="s">
        <v>436</v>
      </c>
      <c r="P8" s="9" t="s">
        <v>436</v>
      </c>
      <c r="Q8" s="9" t="s">
        <v>436</v>
      </c>
      <c r="R8" s="9" t="s">
        <v>436</v>
      </c>
      <c r="S8" s="9" t="s">
        <v>436</v>
      </c>
      <c r="T8" s="9" t="s">
        <v>435</v>
      </c>
      <c r="U8" s="9" t="s">
        <v>435</v>
      </c>
      <c r="V8" s="9" t="s">
        <v>436</v>
      </c>
      <c r="W8" s="9" t="s">
        <v>436</v>
      </c>
      <c r="X8" s="9" t="s">
        <v>436</v>
      </c>
      <c r="Y8" s="9" t="s">
        <v>436</v>
      </c>
      <c r="Z8" s="9" t="s">
        <v>435</v>
      </c>
      <c r="AA8" s="9" t="s">
        <v>435</v>
      </c>
      <c r="AB8" s="9" t="s">
        <v>436</v>
      </c>
      <c r="AC8" s="9" t="s">
        <v>435</v>
      </c>
      <c r="AD8" s="9" t="s">
        <v>435</v>
      </c>
      <c r="AE8" s="9" t="s">
        <v>435</v>
      </c>
      <c r="AF8" s="9" t="s">
        <v>435</v>
      </c>
      <c r="AG8" s="9" t="s">
        <v>436</v>
      </c>
      <c r="AH8" s="9" t="s">
        <v>436</v>
      </c>
      <c r="AI8" s="9" t="s">
        <v>436</v>
      </c>
      <c r="AJ8" s="9" t="s">
        <v>435</v>
      </c>
      <c r="AK8" s="9" t="s">
        <v>435</v>
      </c>
      <c r="AL8" s="9" t="s">
        <v>436</v>
      </c>
      <c r="AM8" s="9" t="s">
        <v>436</v>
      </c>
      <c r="AN8" s="9" t="s">
        <v>436</v>
      </c>
      <c r="AO8" s="9" t="s">
        <v>435</v>
      </c>
      <c r="AP8" s="9" t="s">
        <v>435</v>
      </c>
      <c r="AQ8" s="9" t="s">
        <v>435</v>
      </c>
      <c r="AR8" s="9" t="s">
        <v>435</v>
      </c>
      <c r="AS8" s="9" t="s">
        <v>435</v>
      </c>
      <c r="AT8" s="9" t="s">
        <v>435</v>
      </c>
      <c r="AU8" s="9" t="s">
        <v>435</v>
      </c>
      <c r="AV8" s="9" t="s">
        <v>435</v>
      </c>
      <c r="AW8" s="9" t="s">
        <v>436</v>
      </c>
      <c r="AX8" s="9" t="s">
        <v>436</v>
      </c>
      <c r="AY8" s="9" t="s">
        <v>436</v>
      </c>
      <c r="AZ8" s="9" t="s">
        <v>435</v>
      </c>
      <c r="BA8" s="9" t="s">
        <v>435</v>
      </c>
      <c r="BB8" s="9" t="s">
        <v>435</v>
      </c>
      <c r="BC8" s="9" t="s">
        <v>435</v>
      </c>
      <c r="BD8" s="9" t="s">
        <v>435</v>
      </c>
      <c r="BE8" s="9" t="s">
        <v>435</v>
      </c>
      <c r="BF8" s="9" t="s">
        <v>435</v>
      </c>
      <c r="BG8" s="9" t="s">
        <v>435</v>
      </c>
      <c r="BH8" s="9" t="s">
        <v>435</v>
      </c>
      <c r="BI8" s="9" t="s">
        <v>436</v>
      </c>
      <c r="BJ8" s="9" t="s">
        <v>436</v>
      </c>
      <c r="BK8" s="9" t="s">
        <v>436</v>
      </c>
      <c r="BL8" s="9" t="s">
        <v>436</v>
      </c>
      <c r="BM8" s="9" t="s">
        <v>436</v>
      </c>
      <c r="BN8" s="9" t="s">
        <v>436</v>
      </c>
      <c r="BO8" s="9" t="s">
        <v>435</v>
      </c>
      <c r="BP8" s="9" t="s">
        <v>436</v>
      </c>
      <c r="BQ8" s="9" t="s">
        <v>436</v>
      </c>
      <c r="BR8" s="9" t="s">
        <v>436</v>
      </c>
      <c r="BS8" s="9" t="s">
        <v>436</v>
      </c>
      <c r="BT8" s="9" t="s">
        <v>436</v>
      </c>
      <c r="BU8" s="9" t="s">
        <v>436</v>
      </c>
      <c r="BV8" s="9" t="s">
        <v>436</v>
      </c>
      <c r="BW8" s="9" t="s">
        <v>436</v>
      </c>
      <c r="BX8" s="9" t="s">
        <v>436</v>
      </c>
      <c r="BY8" s="9" t="s">
        <v>435</v>
      </c>
      <c r="BZ8" s="9" t="s">
        <v>436</v>
      </c>
      <c r="CA8" s="9" t="s">
        <v>436</v>
      </c>
      <c r="CB8" s="9" t="s">
        <v>435</v>
      </c>
      <c r="CC8" s="9" t="s">
        <v>435</v>
      </c>
      <c r="CD8" s="9" t="s">
        <v>435</v>
      </c>
      <c r="CE8" s="9" t="s">
        <v>435</v>
      </c>
      <c r="CF8" s="9" t="s">
        <v>435</v>
      </c>
      <c r="CG8" s="9" t="s">
        <v>436</v>
      </c>
      <c r="CH8" s="9" t="s">
        <v>436</v>
      </c>
      <c r="CI8" s="9" t="s">
        <v>436</v>
      </c>
      <c r="CJ8" s="9" t="s">
        <v>436</v>
      </c>
      <c r="CK8" s="9" t="s">
        <v>436</v>
      </c>
      <c r="CL8" s="9" t="s">
        <v>436</v>
      </c>
      <c r="CM8" s="9" t="s">
        <v>436</v>
      </c>
      <c r="CN8" s="9" t="s">
        <v>436</v>
      </c>
      <c r="CO8" s="9" t="s">
        <v>436</v>
      </c>
      <c r="CP8" s="9" t="s">
        <v>436</v>
      </c>
      <c r="CQ8" s="9" t="s">
        <v>436</v>
      </c>
      <c r="CR8" s="9" t="s">
        <v>436</v>
      </c>
      <c r="CS8" s="9" t="s">
        <v>436</v>
      </c>
      <c r="CT8" s="9" t="s">
        <v>437</v>
      </c>
      <c r="CU8" s="9" t="s">
        <v>438</v>
      </c>
      <c r="CV8" s="9" t="s">
        <v>437</v>
      </c>
      <c r="CW8" s="9" t="s">
        <v>438</v>
      </c>
      <c r="CX8" s="9" t="s">
        <v>437</v>
      </c>
      <c r="CY8" s="9" t="s">
        <v>435</v>
      </c>
      <c r="CZ8" s="9" t="s">
        <v>435</v>
      </c>
      <c r="DA8" s="9" t="s">
        <v>435</v>
      </c>
      <c r="DB8" s="9" t="s">
        <v>435</v>
      </c>
      <c r="DC8" s="9" t="s">
        <v>435</v>
      </c>
      <c r="DD8" s="9" t="s">
        <v>435</v>
      </c>
      <c r="DE8" s="9" t="s">
        <v>435</v>
      </c>
      <c r="DF8" s="9" t="s">
        <v>435</v>
      </c>
      <c r="DG8" s="9" t="s">
        <v>435</v>
      </c>
      <c r="DH8" s="9" t="s">
        <v>435</v>
      </c>
      <c r="DI8" s="9" t="s">
        <v>437</v>
      </c>
      <c r="DJ8" s="9" t="s">
        <v>437</v>
      </c>
      <c r="DK8" s="9" t="s">
        <v>438</v>
      </c>
      <c r="DL8" s="9" t="s">
        <v>438</v>
      </c>
      <c r="DM8" s="9" t="s">
        <v>436</v>
      </c>
      <c r="DN8" s="9" t="s">
        <v>436</v>
      </c>
      <c r="DO8" s="9" t="s">
        <v>436</v>
      </c>
      <c r="DP8" s="9" t="s">
        <v>436</v>
      </c>
      <c r="DQ8" s="9" t="s">
        <v>437</v>
      </c>
      <c r="DR8" s="9" t="s">
        <v>435</v>
      </c>
      <c r="DS8" s="9" t="s">
        <v>435</v>
      </c>
      <c r="DT8" s="9" t="s">
        <v>435</v>
      </c>
      <c r="DU8" s="9" t="s">
        <v>435</v>
      </c>
      <c r="DV8" s="9" t="s">
        <v>435</v>
      </c>
      <c r="DW8" s="9" t="s">
        <v>435</v>
      </c>
      <c r="DX8" s="9" t="s">
        <v>435</v>
      </c>
      <c r="DY8" s="9" t="s">
        <v>435</v>
      </c>
      <c r="DZ8" s="9" t="s">
        <v>435</v>
      </c>
      <c r="EA8" s="9" t="s">
        <v>438</v>
      </c>
      <c r="EB8" s="9" t="s">
        <v>438</v>
      </c>
      <c r="EC8" s="9" t="s">
        <v>437</v>
      </c>
      <c r="ED8" s="9" t="s">
        <v>438</v>
      </c>
      <c r="EE8" s="9" t="s">
        <v>438</v>
      </c>
      <c r="EF8" s="9" t="s">
        <v>438</v>
      </c>
      <c r="EG8" s="9" t="s">
        <v>438</v>
      </c>
      <c r="EH8" s="9" t="s">
        <v>435</v>
      </c>
      <c r="EI8" s="9" t="s">
        <v>435</v>
      </c>
      <c r="EJ8" s="9" t="s">
        <v>435</v>
      </c>
      <c r="EK8" s="9" t="s">
        <v>435</v>
      </c>
      <c r="EL8" s="9" t="s">
        <v>435</v>
      </c>
      <c r="EM8" s="9" t="s">
        <v>435</v>
      </c>
      <c r="EN8" s="9" t="s">
        <v>438</v>
      </c>
      <c r="EO8" s="9" t="s">
        <v>437</v>
      </c>
      <c r="EP8" s="9" t="s">
        <v>437</v>
      </c>
      <c r="EQ8" s="9" t="s">
        <v>435</v>
      </c>
      <c r="ER8" s="9" t="s">
        <v>438</v>
      </c>
      <c r="ES8" s="9" t="s">
        <v>438</v>
      </c>
      <c r="ET8" s="9" t="s">
        <v>437</v>
      </c>
      <c r="EU8" s="9" t="s">
        <v>437</v>
      </c>
      <c r="EV8" s="9" t="s">
        <v>435</v>
      </c>
      <c r="EW8" s="9" t="s">
        <v>435</v>
      </c>
      <c r="EX8" s="9" t="s">
        <v>436</v>
      </c>
      <c r="EY8" s="9" t="s">
        <v>436</v>
      </c>
      <c r="EZ8" s="9" t="s">
        <v>436</v>
      </c>
      <c r="FA8" s="9" t="s">
        <v>436</v>
      </c>
      <c r="FB8" s="9" t="s">
        <v>436</v>
      </c>
      <c r="FC8" s="9" t="s">
        <v>436</v>
      </c>
      <c r="FD8" s="9" t="s">
        <v>436</v>
      </c>
      <c r="FE8" s="9" t="s">
        <v>436</v>
      </c>
      <c r="FF8" s="205"/>
      <c r="FG8" s="1"/>
      <c r="FH8" s="10" t="s">
        <v>435</v>
      </c>
      <c r="FI8" s="10" t="s">
        <v>435</v>
      </c>
      <c r="FJ8" s="10" t="s">
        <v>435</v>
      </c>
      <c r="FK8" s="10" t="s">
        <v>435</v>
      </c>
      <c r="FL8" s="10" t="s">
        <v>435</v>
      </c>
      <c r="FM8" s="10" t="s">
        <v>436</v>
      </c>
      <c r="FN8" s="10" t="s">
        <v>436</v>
      </c>
      <c r="FO8" s="10" t="s">
        <v>435</v>
      </c>
      <c r="FP8" s="10" t="s">
        <v>435</v>
      </c>
      <c r="FQ8" s="201"/>
    </row>
    <row r="9" spans="1:173" ht="40.15" customHeight="1" x14ac:dyDescent="0.25">
      <c r="A9" s="205"/>
      <c r="B9" s="205"/>
      <c r="C9" s="11" t="s">
        <v>439</v>
      </c>
      <c r="D9" s="11" t="s">
        <v>439</v>
      </c>
      <c r="E9" s="11" t="s">
        <v>440</v>
      </c>
      <c r="F9" s="11" t="s">
        <v>220</v>
      </c>
      <c r="G9" s="11" t="s">
        <v>220</v>
      </c>
      <c r="H9" s="11" t="s">
        <v>220</v>
      </c>
      <c r="I9" s="11" t="s">
        <v>220</v>
      </c>
      <c r="J9" s="11" t="s">
        <v>84</v>
      </c>
      <c r="K9" s="11" t="s">
        <v>84</v>
      </c>
      <c r="L9" s="11" t="s">
        <v>114</v>
      </c>
      <c r="M9" s="11" t="s">
        <v>114</v>
      </c>
      <c r="N9" s="11" t="s">
        <v>75</v>
      </c>
      <c r="O9" s="11" t="s">
        <v>75</v>
      </c>
      <c r="P9" s="11" t="s">
        <v>75</v>
      </c>
      <c r="Q9" s="11" t="s">
        <v>75</v>
      </c>
      <c r="R9" s="11" t="s">
        <v>75</v>
      </c>
      <c r="S9" s="11" t="s">
        <v>75</v>
      </c>
      <c r="T9" s="11" t="s">
        <v>75</v>
      </c>
      <c r="U9" s="11" t="s">
        <v>75</v>
      </c>
      <c r="V9" s="11" t="s">
        <v>441</v>
      </c>
      <c r="W9" s="11" t="s">
        <v>441</v>
      </c>
      <c r="X9" s="11" t="s">
        <v>441</v>
      </c>
      <c r="Y9" s="11" t="s">
        <v>441</v>
      </c>
      <c r="Z9" s="11" t="s">
        <v>190</v>
      </c>
      <c r="AA9" s="11" t="s">
        <v>201</v>
      </c>
      <c r="AB9" s="11" t="s">
        <v>201</v>
      </c>
      <c r="AC9" s="11" t="s">
        <v>49</v>
      </c>
      <c r="AD9" s="11" t="s">
        <v>49</v>
      </c>
      <c r="AE9" s="11" t="s">
        <v>49</v>
      </c>
      <c r="AF9" s="11" t="s">
        <v>49</v>
      </c>
      <c r="AG9" s="11" t="s">
        <v>49</v>
      </c>
      <c r="AH9" s="11" t="s">
        <v>49</v>
      </c>
      <c r="AI9" s="11" t="s">
        <v>49</v>
      </c>
      <c r="AJ9" s="11" t="s">
        <v>359</v>
      </c>
      <c r="AK9" s="11" t="s">
        <v>39</v>
      </c>
      <c r="AL9" s="11" t="s">
        <v>285</v>
      </c>
      <c r="AM9" s="11" t="s">
        <v>442</v>
      </c>
      <c r="AN9" s="11" t="s">
        <v>442</v>
      </c>
      <c r="AO9" s="11" t="s">
        <v>443</v>
      </c>
      <c r="AP9" s="11" t="s">
        <v>443</v>
      </c>
      <c r="AQ9" s="11" t="s">
        <v>444</v>
      </c>
      <c r="AR9" s="11" t="s">
        <v>44</v>
      </c>
      <c r="AS9" s="11" t="s">
        <v>44</v>
      </c>
      <c r="AT9" s="11" t="s">
        <v>445</v>
      </c>
      <c r="AU9" s="11" t="s">
        <v>446</v>
      </c>
      <c r="AV9" s="11" t="s">
        <v>265</v>
      </c>
      <c r="AW9" s="11" t="s">
        <v>72</v>
      </c>
      <c r="AX9" s="11" t="s">
        <v>72</v>
      </c>
      <c r="AY9" s="11" t="s">
        <v>72</v>
      </c>
      <c r="AZ9" s="11" t="s">
        <v>107</v>
      </c>
      <c r="BA9" s="11" t="s">
        <v>107</v>
      </c>
      <c r="BB9" s="11" t="s">
        <v>107</v>
      </c>
      <c r="BC9" s="11" t="s">
        <v>107</v>
      </c>
      <c r="BD9" s="11" t="s">
        <v>107</v>
      </c>
      <c r="BE9" s="11" t="s">
        <v>107</v>
      </c>
      <c r="BF9" s="11" t="s">
        <v>107</v>
      </c>
      <c r="BG9" s="11" t="s">
        <v>107</v>
      </c>
      <c r="BH9" s="11" t="s">
        <v>447</v>
      </c>
      <c r="BI9" s="11" t="s">
        <v>53</v>
      </c>
      <c r="BJ9" s="11" t="s">
        <v>53</v>
      </c>
      <c r="BK9" s="11" t="s">
        <v>53</v>
      </c>
      <c r="BL9" s="11" t="s">
        <v>57</v>
      </c>
      <c r="BM9" s="11" t="s">
        <v>57</v>
      </c>
      <c r="BN9" s="11" t="s">
        <v>57</v>
      </c>
      <c r="BO9" s="11" t="s">
        <v>57</v>
      </c>
      <c r="BP9" s="11" t="s">
        <v>57</v>
      </c>
      <c r="BQ9" s="11" t="s">
        <v>57</v>
      </c>
      <c r="BR9" s="11" t="s">
        <v>57</v>
      </c>
      <c r="BS9" s="11" t="s">
        <v>57</v>
      </c>
      <c r="BT9" s="11" t="s">
        <v>57</v>
      </c>
      <c r="BU9" s="11" t="s">
        <v>57</v>
      </c>
      <c r="BV9" s="11" t="s">
        <v>57</v>
      </c>
      <c r="BW9" s="11" t="s">
        <v>57</v>
      </c>
      <c r="BX9" s="11" t="s">
        <v>57</v>
      </c>
      <c r="BY9" s="11" t="s">
        <v>57</v>
      </c>
      <c r="BZ9" s="11" t="s">
        <v>448</v>
      </c>
      <c r="CA9" s="11" t="s">
        <v>448</v>
      </c>
      <c r="CB9" s="11" t="s">
        <v>89</v>
      </c>
      <c r="CC9" s="11" t="s">
        <v>89</v>
      </c>
      <c r="CD9" s="11" t="s">
        <v>89</v>
      </c>
      <c r="CE9" s="11" t="s">
        <v>89</v>
      </c>
      <c r="CF9" s="11" t="s">
        <v>89</v>
      </c>
      <c r="CG9" s="11" t="s">
        <v>89</v>
      </c>
      <c r="CH9" s="11" t="s">
        <v>89</v>
      </c>
      <c r="CI9" s="11" t="s">
        <v>89</v>
      </c>
      <c r="CJ9" s="11" t="s">
        <v>89</v>
      </c>
      <c r="CK9" s="11" t="s">
        <v>89</v>
      </c>
      <c r="CL9" s="11" t="s">
        <v>89</v>
      </c>
      <c r="CM9" s="11" t="s">
        <v>89</v>
      </c>
      <c r="CN9" s="11" t="s">
        <v>104</v>
      </c>
      <c r="CO9" s="11" t="s">
        <v>104</v>
      </c>
      <c r="CP9" s="11" t="s">
        <v>104</v>
      </c>
      <c r="CQ9" s="11" t="s">
        <v>104</v>
      </c>
      <c r="CR9" s="11" t="s">
        <v>111</v>
      </c>
      <c r="CS9" s="11" t="s">
        <v>111</v>
      </c>
      <c r="CT9" s="11" t="s">
        <v>449</v>
      </c>
      <c r="CU9" s="11" t="s">
        <v>450</v>
      </c>
      <c r="CV9" s="11" t="s">
        <v>451</v>
      </c>
      <c r="CW9" s="11" t="s">
        <v>452</v>
      </c>
      <c r="CX9" s="11" t="s">
        <v>453</v>
      </c>
      <c r="CY9" s="11" t="s">
        <v>454</v>
      </c>
      <c r="CZ9" s="11" t="s">
        <v>84</v>
      </c>
      <c r="DA9" s="11" t="s">
        <v>84</v>
      </c>
      <c r="DB9" s="11" t="s">
        <v>455</v>
      </c>
      <c r="DC9" s="11" t="s">
        <v>456</v>
      </c>
      <c r="DD9" s="11" t="s">
        <v>457</v>
      </c>
      <c r="DE9" s="11" t="s">
        <v>458</v>
      </c>
      <c r="DF9" s="11" t="s">
        <v>459</v>
      </c>
      <c r="DG9" s="11" t="s">
        <v>460</v>
      </c>
      <c r="DH9" s="11" t="s">
        <v>461</v>
      </c>
      <c r="DI9" s="11" t="s">
        <v>462</v>
      </c>
      <c r="DJ9" s="11" t="s">
        <v>463</v>
      </c>
      <c r="DK9" s="11" t="s">
        <v>464</v>
      </c>
      <c r="DL9" s="11" t="s">
        <v>465</v>
      </c>
      <c r="DM9" s="11" t="s">
        <v>466</v>
      </c>
      <c r="DN9" s="11" t="s">
        <v>466</v>
      </c>
      <c r="DO9" s="11" t="s">
        <v>466</v>
      </c>
      <c r="DP9" s="11" t="s">
        <v>466</v>
      </c>
      <c r="DQ9" s="11" t="s">
        <v>467</v>
      </c>
      <c r="DR9" s="11" t="s">
        <v>468</v>
      </c>
      <c r="DS9" s="11" t="s">
        <v>469</v>
      </c>
      <c r="DT9" s="11" t="s">
        <v>470</v>
      </c>
      <c r="DU9" s="11" t="s">
        <v>158</v>
      </c>
      <c r="DV9" s="11" t="s">
        <v>471</v>
      </c>
      <c r="DW9" s="11" t="s">
        <v>471</v>
      </c>
      <c r="DX9" s="11" t="s">
        <v>471</v>
      </c>
      <c r="DY9" s="11" t="s">
        <v>471</v>
      </c>
      <c r="DZ9" s="11" t="s">
        <v>472</v>
      </c>
      <c r="EA9" s="11" t="s">
        <v>473</v>
      </c>
      <c r="EB9" s="11" t="s">
        <v>473</v>
      </c>
      <c r="EC9" s="11" t="s">
        <v>57</v>
      </c>
      <c r="ED9" s="11" t="s">
        <v>57</v>
      </c>
      <c r="EE9" s="11" t="s">
        <v>57</v>
      </c>
      <c r="EF9" s="11" t="s">
        <v>57</v>
      </c>
      <c r="EG9" s="11" t="s">
        <v>57</v>
      </c>
      <c r="EH9" s="11" t="s">
        <v>474</v>
      </c>
      <c r="EI9" s="11" t="s">
        <v>474</v>
      </c>
      <c r="EJ9" s="11" t="s">
        <v>475</v>
      </c>
      <c r="EK9" s="11" t="s">
        <v>475</v>
      </c>
      <c r="EL9" s="11" t="s">
        <v>475</v>
      </c>
      <c r="EM9" s="11" t="s">
        <v>475</v>
      </c>
      <c r="EN9" s="11" t="s">
        <v>258</v>
      </c>
      <c r="EO9" s="11" t="s">
        <v>476</v>
      </c>
      <c r="EP9" s="11" t="s">
        <v>89</v>
      </c>
      <c r="EQ9" s="11" t="s">
        <v>89</v>
      </c>
      <c r="ER9" s="11" t="s">
        <v>89</v>
      </c>
      <c r="ES9" s="11" t="s">
        <v>89</v>
      </c>
      <c r="ET9" s="11" t="s">
        <v>89</v>
      </c>
      <c r="EU9" s="11" t="s">
        <v>477</v>
      </c>
      <c r="EV9" s="11" t="s">
        <v>478</v>
      </c>
      <c r="EW9" s="11" t="s">
        <v>478</v>
      </c>
      <c r="EX9" s="11" t="s">
        <v>479</v>
      </c>
      <c r="EY9" s="11" t="s">
        <v>480</v>
      </c>
      <c r="EZ9" s="11" t="s">
        <v>480</v>
      </c>
      <c r="FA9" s="11" t="s">
        <v>481</v>
      </c>
      <c r="FB9" s="11" t="s">
        <v>481</v>
      </c>
      <c r="FC9" s="11" t="s">
        <v>482</v>
      </c>
      <c r="FD9" s="11" t="s">
        <v>483</v>
      </c>
      <c r="FE9" s="11" t="s">
        <v>484</v>
      </c>
      <c r="FF9" s="205"/>
      <c r="FG9" s="1"/>
      <c r="FH9" s="12" t="s">
        <v>485</v>
      </c>
      <c r="FI9" s="12" t="s">
        <v>359</v>
      </c>
      <c r="FJ9" s="12" t="s">
        <v>486</v>
      </c>
      <c r="FK9" s="12" t="s">
        <v>487</v>
      </c>
      <c r="FL9" s="12" t="s">
        <v>488</v>
      </c>
      <c r="FM9" s="12" t="s">
        <v>489</v>
      </c>
      <c r="FN9" s="12" t="s">
        <v>490</v>
      </c>
      <c r="FO9" s="12" t="s">
        <v>478</v>
      </c>
      <c r="FP9" s="12" t="s">
        <v>478</v>
      </c>
      <c r="FQ9" s="201"/>
    </row>
    <row r="10" spans="1:173" ht="40.15" customHeight="1" x14ac:dyDescent="0.25">
      <c r="A10" s="205"/>
      <c r="B10" s="205"/>
      <c r="C10" s="9" t="s">
        <v>491</v>
      </c>
      <c r="D10" s="9" t="s">
        <v>492</v>
      </c>
      <c r="E10" s="9" t="s">
        <v>493</v>
      </c>
      <c r="F10" s="9" t="s">
        <v>494</v>
      </c>
      <c r="G10" s="9" t="s">
        <v>226</v>
      </c>
      <c r="H10" s="9" t="s">
        <v>495</v>
      </c>
      <c r="I10" s="9" t="s">
        <v>496</v>
      </c>
      <c r="J10" s="9" t="s">
        <v>497</v>
      </c>
      <c r="K10" s="9" t="s">
        <v>498</v>
      </c>
      <c r="L10" s="9" t="s">
        <v>499</v>
      </c>
      <c r="M10" s="9" t="s">
        <v>500</v>
      </c>
      <c r="N10" s="9" t="s">
        <v>501</v>
      </c>
      <c r="O10" s="9" t="s">
        <v>502</v>
      </c>
      <c r="P10" s="9" t="s">
        <v>503</v>
      </c>
      <c r="Q10" s="9" t="s">
        <v>504</v>
      </c>
      <c r="R10" s="9" t="s">
        <v>505</v>
      </c>
      <c r="S10" s="9" t="s">
        <v>506</v>
      </c>
      <c r="T10" s="9" t="s">
        <v>507</v>
      </c>
      <c r="U10" s="9" t="s">
        <v>508</v>
      </c>
      <c r="V10" s="9" t="s">
        <v>509</v>
      </c>
      <c r="W10" s="9" t="s">
        <v>510</v>
      </c>
      <c r="X10" s="9" t="s">
        <v>511</v>
      </c>
      <c r="Y10" s="9" t="s">
        <v>512</v>
      </c>
      <c r="Z10" s="9" t="s">
        <v>191</v>
      </c>
      <c r="AA10" s="9" t="s">
        <v>513</v>
      </c>
      <c r="AB10" s="9" t="s">
        <v>208</v>
      </c>
      <c r="AC10" s="9" t="s">
        <v>514</v>
      </c>
      <c r="AD10" s="9" t="s">
        <v>185</v>
      </c>
      <c r="AE10" s="9" t="s">
        <v>515</v>
      </c>
      <c r="AF10" s="9" t="s">
        <v>516</v>
      </c>
      <c r="AG10" s="9" t="s">
        <v>517</v>
      </c>
      <c r="AH10" s="9" t="s">
        <v>518</v>
      </c>
      <c r="AI10" s="9" t="s">
        <v>519</v>
      </c>
      <c r="AJ10" s="9" t="s">
        <v>520</v>
      </c>
      <c r="AK10" s="9" t="s">
        <v>521</v>
      </c>
      <c r="AL10" s="9" t="s">
        <v>522</v>
      </c>
      <c r="AM10" s="9" t="s">
        <v>523</v>
      </c>
      <c r="AN10" s="9" t="s">
        <v>524</v>
      </c>
      <c r="AO10" s="9" t="s">
        <v>525</v>
      </c>
      <c r="AP10" s="9" t="s">
        <v>526</v>
      </c>
      <c r="AQ10" s="9" t="s">
        <v>444</v>
      </c>
      <c r="AR10" s="9" t="s">
        <v>164</v>
      </c>
      <c r="AS10" s="9" t="s">
        <v>527</v>
      </c>
      <c r="AT10" s="9" t="s">
        <v>528</v>
      </c>
      <c r="AU10" s="9" t="s">
        <v>529</v>
      </c>
      <c r="AV10" s="9" t="s">
        <v>530</v>
      </c>
      <c r="AW10" s="9" t="s">
        <v>531</v>
      </c>
      <c r="AX10" s="9" t="s">
        <v>532</v>
      </c>
      <c r="AY10" s="9" t="s">
        <v>533</v>
      </c>
      <c r="AZ10" s="9" t="s">
        <v>534</v>
      </c>
      <c r="BA10" s="9" t="s">
        <v>535</v>
      </c>
      <c r="BB10" s="9" t="s">
        <v>339</v>
      </c>
      <c r="BC10" s="9" t="s">
        <v>536</v>
      </c>
      <c r="BD10" s="9" t="s">
        <v>537</v>
      </c>
      <c r="BE10" s="9" t="s">
        <v>538</v>
      </c>
      <c r="BF10" s="9" t="s">
        <v>539</v>
      </c>
      <c r="BG10" s="9" t="s">
        <v>540</v>
      </c>
      <c r="BH10" s="9" t="s">
        <v>541</v>
      </c>
      <c r="BI10" s="9" t="s">
        <v>542</v>
      </c>
      <c r="BJ10" s="9" t="s">
        <v>543</v>
      </c>
      <c r="BK10" s="9" t="s">
        <v>544</v>
      </c>
      <c r="BL10" s="9" t="s">
        <v>545</v>
      </c>
      <c r="BM10" s="9" t="s">
        <v>546</v>
      </c>
      <c r="BN10" s="9" t="s">
        <v>547</v>
      </c>
      <c r="BO10" s="9" t="s">
        <v>250</v>
      </c>
      <c r="BP10" s="9" t="s">
        <v>548</v>
      </c>
      <c r="BQ10" s="9" t="s">
        <v>549</v>
      </c>
      <c r="BR10" s="9" t="s">
        <v>550</v>
      </c>
      <c r="BS10" s="9" t="s">
        <v>551</v>
      </c>
      <c r="BT10" s="9" t="s">
        <v>552</v>
      </c>
      <c r="BU10" s="9" t="s">
        <v>553</v>
      </c>
      <c r="BV10" s="9" t="s">
        <v>554</v>
      </c>
      <c r="BW10" s="9" t="s">
        <v>555</v>
      </c>
      <c r="BX10" s="9" t="s">
        <v>556</v>
      </c>
      <c r="BY10" s="9" t="s">
        <v>242</v>
      </c>
      <c r="BZ10" s="9" t="s">
        <v>557</v>
      </c>
      <c r="CA10" s="9" t="s">
        <v>558</v>
      </c>
      <c r="CB10" s="9" t="s">
        <v>559</v>
      </c>
      <c r="CC10" s="9" t="s">
        <v>560</v>
      </c>
      <c r="CD10" s="9" t="s">
        <v>561</v>
      </c>
      <c r="CE10" s="9" t="s">
        <v>562</v>
      </c>
      <c r="CF10" s="9" t="s">
        <v>563</v>
      </c>
      <c r="CG10" s="9" t="s">
        <v>564</v>
      </c>
      <c r="CH10" s="9" t="s">
        <v>565</v>
      </c>
      <c r="CI10" s="9" t="s">
        <v>566</v>
      </c>
      <c r="CJ10" s="9" t="s">
        <v>567</v>
      </c>
      <c r="CK10" s="9" t="s">
        <v>568</v>
      </c>
      <c r="CL10" s="9" t="s">
        <v>569</v>
      </c>
      <c r="CM10" s="9" t="s">
        <v>570</v>
      </c>
      <c r="CN10" s="9" t="s">
        <v>571</v>
      </c>
      <c r="CO10" s="9" t="s">
        <v>572</v>
      </c>
      <c r="CP10" s="9" t="s">
        <v>573</v>
      </c>
      <c r="CQ10" s="9" t="s">
        <v>574</v>
      </c>
      <c r="CR10" s="9" t="s">
        <v>575</v>
      </c>
      <c r="CS10" s="9" t="s">
        <v>576</v>
      </c>
      <c r="CT10" s="9" t="s">
        <v>577</v>
      </c>
      <c r="CU10" s="9" t="s">
        <v>578</v>
      </c>
      <c r="CV10" s="9" t="s">
        <v>579</v>
      </c>
      <c r="CW10" s="9" t="s">
        <v>580</v>
      </c>
      <c r="CX10" s="9" t="s">
        <v>581</v>
      </c>
      <c r="CY10" s="9" t="s">
        <v>582</v>
      </c>
      <c r="CZ10" s="9" t="s">
        <v>583</v>
      </c>
      <c r="DA10" s="9" t="s">
        <v>584</v>
      </c>
      <c r="DB10" s="9" t="s">
        <v>585</v>
      </c>
      <c r="DC10" s="9" t="s">
        <v>586</v>
      </c>
      <c r="DD10" s="9" t="s">
        <v>587</v>
      </c>
      <c r="DE10" s="9" t="s">
        <v>588</v>
      </c>
      <c r="DF10" s="9" t="s">
        <v>589</v>
      </c>
      <c r="DG10" s="9" t="s">
        <v>590</v>
      </c>
      <c r="DH10" s="9" t="s">
        <v>591</v>
      </c>
      <c r="DI10" s="9" t="s">
        <v>592</v>
      </c>
      <c r="DJ10" s="9" t="s">
        <v>593</v>
      </c>
      <c r="DK10" s="9" t="s">
        <v>594</v>
      </c>
      <c r="DL10" s="9" t="s">
        <v>595</v>
      </c>
      <c r="DM10" s="9" t="s">
        <v>596</v>
      </c>
      <c r="DN10" s="9" t="s">
        <v>597</v>
      </c>
      <c r="DO10" s="9" t="s">
        <v>598</v>
      </c>
      <c r="DP10" s="9" t="s">
        <v>599</v>
      </c>
      <c r="DQ10" s="9" t="s">
        <v>600</v>
      </c>
      <c r="DR10" s="9" t="s">
        <v>601</v>
      </c>
      <c r="DS10" s="9" t="s">
        <v>602</v>
      </c>
      <c r="DT10" s="9" t="s">
        <v>603</v>
      </c>
      <c r="DU10" s="9" t="s">
        <v>159</v>
      </c>
      <c r="DV10" s="9" t="s">
        <v>604</v>
      </c>
      <c r="DW10" s="9" t="s">
        <v>605</v>
      </c>
      <c r="DX10" s="9" t="s">
        <v>606</v>
      </c>
      <c r="DY10" s="9" t="s">
        <v>607</v>
      </c>
      <c r="DZ10" s="9" t="s">
        <v>608</v>
      </c>
      <c r="EA10" s="9" t="s">
        <v>609</v>
      </c>
      <c r="EB10" s="9" t="s">
        <v>610</v>
      </c>
      <c r="EC10" s="9" t="s">
        <v>611</v>
      </c>
      <c r="ED10" s="9" t="s">
        <v>612</v>
      </c>
      <c r="EE10" s="9" t="s">
        <v>613</v>
      </c>
      <c r="EF10" s="9" t="s">
        <v>614</v>
      </c>
      <c r="EG10" s="9" t="s">
        <v>615</v>
      </c>
      <c r="EH10" s="9" t="s">
        <v>616</v>
      </c>
      <c r="EI10" s="9" t="s">
        <v>617</v>
      </c>
      <c r="EJ10" s="9" t="s">
        <v>618</v>
      </c>
      <c r="EK10" s="9" t="s">
        <v>619</v>
      </c>
      <c r="EL10" s="9" t="s">
        <v>620</v>
      </c>
      <c r="EM10" s="9" t="s">
        <v>621</v>
      </c>
      <c r="EN10" s="9" t="s">
        <v>622</v>
      </c>
      <c r="EO10" s="9" t="s">
        <v>623</v>
      </c>
      <c r="EP10" s="9" t="s">
        <v>624</v>
      </c>
      <c r="EQ10" s="9" t="s">
        <v>625</v>
      </c>
      <c r="ER10" s="9" t="s">
        <v>626</v>
      </c>
      <c r="ES10" s="9" t="s">
        <v>627</v>
      </c>
      <c r="ET10" s="9" t="s">
        <v>628</v>
      </c>
      <c r="EU10" s="9" t="s">
        <v>348</v>
      </c>
      <c r="EV10" s="9" t="s">
        <v>629</v>
      </c>
      <c r="EW10" s="9" t="s">
        <v>630</v>
      </c>
      <c r="EX10" s="9" t="s">
        <v>631</v>
      </c>
      <c r="EY10" s="9" t="s">
        <v>632</v>
      </c>
      <c r="EZ10" s="9" t="s">
        <v>633</v>
      </c>
      <c r="FA10" s="9" t="s">
        <v>634</v>
      </c>
      <c r="FB10" s="9" t="s">
        <v>635</v>
      </c>
      <c r="FC10" s="9" t="s">
        <v>636</v>
      </c>
      <c r="FD10" s="9" t="s">
        <v>637</v>
      </c>
      <c r="FE10" s="9" t="s">
        <v>638</v>
      </c>
      <c r="FF10" s="205" t="s">
        <v>639</v>
      </c>
      <c r="FG10" s="1"/>
      <c r="FH10" s="10" t="s">
        <v>640</v>
      </c>
      <c r="FI10" s="10" t="s">
        <v>641</v>
      </c>
      <c r="FJ10" s="10" t="s">
        <v>642</v>
      </c>
      <c r="FK10" s="10" t="s">
        <v>643</v>
      </c>
      <c r="FL10" s="10" t="s">
        <v>644</v>
      </c>
      <c r="FM10" s="10" t="s">
        <v>645</v>
      </c>
      <c r="FN10" s="10" t="s">
        <v>646</v>
      </c>
      <c r="FO10" s="10" t="s">
        <v>647</v>
      </c>
      <c r="FP10" s="10" t="s">
        <v>648</v>
      </c>
      <c r="FQ10" s="201" t="s">
        <v>639</v>
      </c>
    </row>
    <row r="11" spans="1:173" ht="24" customHeight="1" x14ac:dyDescent="0.25">
      <c r="A11" s="13" t="s">
        <v>36</v>
      </c>
      <c r="B11" s="13" t="s">
        <v>649</v>
      </c>
      <c r="C11" s="14">
        <v>1</v>
      </c>
      <c r="D11" s="14">
        <v>1.6</v>
      </c>
      <c r="E11" s="14">
        <v>4.2</v>
      </c>
      <c r="F11" s="14">
        <v>640.6</v>
      </c>
      <c r="G11" s="14">
        <v>144.9</v>
      </c>
      <c r="H11" s="14"/>
      <c r="I11" s="14"/>
      <c r="J11" s="14">
        <v>87.6</v>
      </c>
      <c r="K11" s="14">
        <v>230</v>
      </c>
      <c r="L11" s="14"/>
      <c r="M11" s="14"/>
      <c r="N11" s="14">
        <v>174.4</v>
      </c>
      <c r="O11" s="14">
        <v>175.3</v>
      </c>
      <c r="P11" s="14">
        <v>174.9</v>
      </c>
      <c r="Q11" s="14">
        <v>267.60000000000002</v>
      </c>
      <c r="R11" s="14">
        <v>208.5</v>
      </c>
      <c r="S11" s="14">
        <v>108.8</v>
      </c>
      <c r="T11" s="14">
        <v>547.9</v>
      </c>
      <c r="U11" s="14">
        <v>10.199999999999999</v>
      </c>
      <c r="V11" s="14"/>
      <c r="W11" s="14"/>
      <c r="X11" s="14"/>
      <c r="Y11" s="14"/>
      <c r="Z11" s="14">
        <v>167.6</v>
      </c>
      <c r="AA11" s="14">
        <v>6.1</v>
      </c>
      <c r="AB11" s="14">
        <v>0</v>
      </c>
      <c r="AC11" s="14">
        <v>6.5</v>
      </c>
      <c r="AD11" s="14">
        <v>10.199999999999999</v>
      </c>
      <c r="AE11" s="14">
        <v>57.8</v>
      </c>
      <c r="AF11" s="14">
        <v>6.2</v>
      </c>
      <c r="AG11" s="14"/>
      <c r="AH11" s="14"/>
      <c r="AI11" s="14"/>
      <c r="AJ11" s="14">
        <v>109.6</v>
      </c>
      <c r="AK11" s="14">
        <v>220.1</v>
      </c>
      <c r="AL11" s="14"/>
      <c r="AM11" s="14"/>
      <c r="AN11" s="14"/>
      <c r="AO11" s="14">
        <v>6.5</v>
      </c>
      <c r="AP11" s="14">
        <v>296.5</v>
      </c>
      <c r="AQ11" s="14">
        <v>76.900000000000006</v>
      </c>
      <c r="AR11" s="14">
        <v>122.7</v>
      </c>
      <c r="AS11" s="14">
        <v>41.2</v>
      </c>
      <c r="AT11" s="14">
        <v>18.2</v>
      </c>
      <c r="AU11" s="14">
        <v>19.7</v>
      </c>
      <c r="AV11" s="14">
        <v>89.8</v>
      </c>
      <c r="AW11" s="14">
        <v>177.8</v>
      </c>
      <c r="AX11" s="14">
        <v>0</v>
      </c>
      <c r="AY11" s="14">
        <v>92.1</v>
      </c>
      <c r="AZ11" s="14">
        <v>107.9</v>
      </c>
      <c r="BA11" s="14">
        <v>7.6</v>
      </c>
      <c r="BB11" s="14">
        <v>9.4</v>
      </c>
      <c r="BC11" s="14">
        <v>41</v>
      </c>
      <c r="BD11" s="14">
        <v>46.3</v>
      </c>
      <c r="BE11" s="14">
        <v>3.4</v>
      </c>
      <c r="BF11" s="14">
        <v>26.7</v>
      </c>
      <c r="BG11" s="14">
        <v>172.2</v>
      </c>
      <c r="BH11" s="14">
        <v>62.2</v>
      </c>
      <c r="BI11" s="14"/>
      <c r="BJ11" s="14"/>
      <c r="BK11" s="14">
        <v>46.8</v>
      </c>
      <c r="BL11" s="14"/>
      <c r="BM11" s="14"/>
      <c r="BN11" s="14"/>
      <c r="BO11" s="14">
        <v>128.19999999999999</v>
      </c>
      <c r="BP11" s="14"/>
      <c r="BQ11" s="14"/>
      <c r="BR11" s="14"/>
      <c r="BS11" s="14"/>
      <c r="BT11" s="14">
        <v>0</v>
      </c>
      <c r="BU11" s="14"/>
      <c r="BV11" s="14"/>
      <c r="BW11" s="14"/>
      <c r="BX11" s="14"/>
      <c r="BY11" s="14">
        <v>108.4</v>
      </c>
      <c r="BZ11" s="14"/>
      <c r="CA11" s="14"/>
      <c r="CB11" s="14">
        <v>184</v>
      </c>
      <c r="CC11" s="14">
        <v>111</v>
      </c>
      <c r="CD11" s="14">
        <v>62.4</v>
      </c>
      <c r="CE11" s="14">
        <v>80.900000000000006</v>
      </c>
      <c r="CF11" s="14">
        <v>29.4</v>
      </c>
      <c r="CG11" s="14"/>
      <c r="CH11" s="14"/>
      <c r="CI11" s="14"/>
      <c r="CJ11" s="14">
        <v>144.5</v>
      </c>
      <c r="CK11" s="14"/>
      <c r="CL11" s="14">
        <v>66.7</v>
      </c>
      <c r="CM11" s="14"/>
      <c r="CN11" s="14"/>
      <c r="CO11" s="14"/>
      <c r="CP11" s="14"/>
      <c r="CQ11" s="14"/>
      <c r="CR11" s="14"/>
      <c r="CS11" s="14"/>
      <c r="CT11" s="14">
        <v>0</v>
      </c>
      <c r="CU11" s="14">
        <v>67.5</v>
      </c>
      <c r="CV11" s="14">
        <v>0</v>
      </c>
      <c r="CW11" s="14">
        <v>10.1</v>
      </c>
      <c r="CX11" s="14">
        <v>0</v>
      </c>
      <c r="CY11" s="14">
        <v>20</v>
      </c>
      <c r="CZ11" s="14">
        <v>9.9</v>
      </c>
      <c r="DA11" s="14">
        <v>5.5</v>
      </c>
      <c r="DB11" s="14">
        <v>3.6</v>
      </c>
      <c r="DC11" s="14">
        <v>5</v>
      </c>
      <c r="DD11" s="14">
        <v>19.899999999999999</v>
      </c>
      <c r="DE11" s="14">
        <v>20</v>
      </c>
      <c r="DF11" s="14">
        <v>18.899999999999999</v>
      </c>
      <c r="DG11" s="14">
        <v>3.5</v>
      </c>
      <c r="DH11" s="14">
        <v>18.8</v>
      </c>
      <c r="DI11" s="14">
        <v>0</v>
      </c>
      <c r="DJ11" s="14">
        <v>0</v>
      </c>
      <c r="DK11" s="14">
        <v>15.1</v>
      </c>
      <c r="DL11" s="14">
        <v>40.700000000000003</v>
      </c>
      <c r="DM11" s="14">
        <v>4.5999999999999996</v>
      </c>
      <c r="DN11" s="14">
        <v>2.4</v>
      </c>
      <c r="DO11" s="14">
        <v>2.4</v>
      </c>
      <c r="DP11" s="14">
        <v>2.7</v>
      </c>
      <c r="DQ11" s="14">
        <v>0</v>
      </c>
      <c r="DR11" s="14">
        <v>3.5</v>
      </c>
      <c r="DS11" s="14">
        <v>20.2</v>
      </c>
      <c r="DT11" s="14">
        <v>2</v>
      </c>
      <c r="DU11" s="14"/>
      <c r="DV11" s="14">
        <v>19.8</v>
      </c>
      <c r="DW11" s="14">
        <v>12</v>
      </c>
      <c r="DX11" s="14">
        <v>20.100000000000001</v>
      </c>
      <c r="DY11" s="14">
        <v>20.3</v>
      </c>
      <c r="DZ11" s="14">
        <v>19.8</v>
      </c>
      <c r="EA11" s="14">
        <v>1.5</v>
      </c>
      <c r="EB11" s="14">
        <v>21.6</v>
      </c>
      <c r="EC11" s="14">
        <v>0</v>
      </c>
      <c r="ED11" s="14">
        <v>36.799999999999997</v>
      </c>
      <c r="EE11" s="14">
        <v>52.4</v>
      </c>
      <c r="EF11" s="14">
        <v>2.5</v>
      </c>
      <c r="EG11" s="14">
        <v>2</v>
      </c>
      <c r="EH11" s="14">
        <v>21</v>
      </c>
      <c r="EI11" s="14">
        <v>8.5</v>
      </c>
      <c r="EJ11" s="14">
        <v>6.6</v>
      </c>
      <c r="EK11" s="14">
        <v>20.399999999999999</v>
      </c>
      <c r="EL11" s="14">
        <v>20.399999999999999</v>
      </c>
      <c r="EM11" s="14"/>
      <c r="EN11" s="14">
        <v>6.3</v>
      </c>
      <c r="EO11" s="14">
        <v>0</v>
      </c>
      <c r="EP11" s="14">
        <v>0</v>
      </c>
      <c r="EQ11" s="14">
        <v>0.6</v>
      </c>
      <c r="ER11" s="14">
        <v>12.5</v>
      </c>
      <c r="ES11" s="14">
        <v>9.3000000000000007</v>
      </c>
      <c r="ET11" s="14">
        <v>0</v>
      </c>
      <c r="EU11" s="14">
        <v>0</v>
      </c>
      <c r="EV11" s="14">
        <v>4.5999999999999996</v>
      </c>
      <c r="EW11" s="14">
        <v>19.8</v>
      </c>
      <c r="EX11" s="14">
        <v>10.5</v>
      </c>
      <c r="EY11" s="14">
        <v>23.1</v>
      </c>
      <c r="EZ11" s="14">
        <v>35.4</v>
      </c>
      <c r="FA11" s="14">
        <v>29.1</v>
      </c>
      <c r="FB11" s="14">
        <v>3.3</v>
      </c>
      <c r="FC11" s="14">
        <v>16.3</v>
      </c>
      <c r="FD11" s="14">
        <v>15.5</v>
      </c>
      <c r="FE11" s="14">
        <v>7.8</v>
      </c>
      <c r="FF11" s="14">
        <v>6518.1</v>
      </c>
      <c r="FG11" s="15"/>
      <c r="FH11" s="14">
        <v>23.94378</v>
      </c>
      <c r="FI11" s="14">
        <v>1.3089999999999999</v>
      </c>
      <c r="FJ11" s="14">
        <v>8.1140000000000008</v>
      </c>
      <c r="FK11" s="14">
        <v>11.96</v>
      </c>
      <c r="FL11" s="14">
        <v>11.4</v>
      </c>
      <c r="FM11" s="14"/>
      <c r="FN11" s="14">
        <v>18.798999999999999</v>
      </c>
      <c r="FO11" s="14">
        <v>2.4</v>
      </c>
      <c r="FP11" s="14">
        <v>4.0999999999999996</v>
      </c>
      <c r="FQ11" s="14">
        <v>82.025779999999997</v>
      </c>
    </row>
    <row r="12" spans="1:173" ht="24" customHeight="1" x14ac:dyDescent="0.25">
      <c r="A12" s="16" t="s">
        <v>36</v>
      </c>
      <c r="B12" s="16" t="s">
        <v>650</v>
      </c>
      <c r="C12" s="17">
        <v>1</v>
      </c>
      <c r="D12" s="17">
        <v>1.6</v>
      </c>
      <c r="E12" s="17">
        <v>4.0999999999999996</v>
      </c>
      <c r="F12" s="17">
        <v>646.9</v>
      </c>
      <c r="G12" s="17">
        <v>146.1</v>
      </c>
      <c r="H12" s="17"/>
      <c r="I12" s="17"/>
      <c r="J12" s="17">
        <v>90.3</v>
      </c>
      <c r="K12" s="17">
        <v>232.5</v>
      </c>
      <c r="L12" s="17"/>
      <c r="M12" s="17"/>
      <c r="N12" s="17">
        <v>149</v>
      </c>
      <c r="O12" s="17">
        <v>149.6</v>
      </c>
      <c r="P12" s="17">
        <v>149.5</v>
      </c>
      <c r="Q12" s="17">
        <v>248.6</v>
      </c>
      <c r="R12" s="17">
        <v>206.4</v>
      </c>
      <c r="S12" s="17">
        <v>109</v>
      </c>
      <c r="T12" s="17">
        <v>555.29999999999995</v>
      </c>
      <c r="U12" s="17">
        <v>10.4</v>
      </c>
      <c r="V12" s="17"/>
      <c r="W12" s="17"/>
      <c r="X12" s="17"/>
      <c r="Y12" s="17"/>
      <c r="Z12" s="17">
        <v>164</v>
      </c>
      <c r="AA12" s="17">
        <v>6.9</v>
      </c>
      <c r="AB12" s="17">
        <v>0</v>
      </c>
      <c r="AC12" s="17">
        <v>6.5</v>
      </c>
      <c r="AD12" s="17">
        <v>10.199999999999999</v>
      </c>
      <c r="AE12" s="17">
        <v>59.5</v>
      </c>
      <c r="AF12" s="17">
        <v>6.2</v>
      </c>
      <c r="AG12" s="17"/>
      <c r="AH12" s="17"/>
      <c r="AI12" s="17"/>
      <c r="AJ12" s="17">
        <v>111</v>
      </c>
      <c r="AK12" s="17">
        <v>222.7</v>
      </c>
      <c r="AL12" s="17"/>
      <c r="AM12" s="17"/>
      <c r="AN12" s="17"/>
      <c r="AO12" s="17">
        <v>6.5</v>
      </c>
      <c r="AP12" s="17">
        <v>407.6</v>
      </c>
      <c r="AQ12" s="17">
        <v>76</v>
      </c>
      <c r="AR12" s="17">
        <v>148.6</v>
      </c>
      <c r="AS12" s="17">
        <v>41.9</v>
      </c>
      <c r="AT12" s="17">
        <v>18.3</v>
      </c>
      <c r="AU12" s="17">
        <v>19.7</v>
      </c>
      <c r="AV12" s="17">
        <v>88.3</v>
      </c>
      <c r="AW12" s="17">
        <v>110.4</v>
      </c>
      <c r="AX12" s="17">
        <v>0</v>
      </c>
      <c r="AY12" s="17">
        <v>74.2</v>
      </c>
      <c r="AZ12" s="17">
        <v>108.6</v>
      </c>
      <c r="BA12" s="17">
        <v>7.6</v>
      </c>
      <c r="BB12" s="17">
        <v>9.6</v>
      </c>
      <c r="BC12" s="17">
        <v>44.7</v>
      </c>
      <c r="BD12" s="17">
        <v>47</v>
      </c>
      <c r="BE12" s="17">
        <v>3.4</v>
      </c>
      <c r="BF12" s="17">
        <v>24.1</v>
      </c>
      <c r="BG12" s="17">
        <v>174.1</v>
      </c>
      <c r="BH12" s="17">
        <v>64</v>
      </c>
      <c r="BI12" s="17"/>
      <c r="BJ12" s="17"/>
      <c r="BK12" s="17">
        <v>47.1</v>
      </c>
      <c r="BL12" s="17"/>
      <c r="BM12" s="17"/>
      <c r="BN12" s="17"/>
      <c r="BO12" s="17">
        <v>130</v>
      </c>
      <c r="BP12" s="17"/>
      <c r="BQ12" s="17"/>
      <c r="BR12" s="17"/>
      <c r="BS12" s="17"/>
      <c r="BT12" s="17">
        <v>0</v>
      </c>
      <c r="BU12" s="17"/>
      <c r="BV12" s="17"/>
      <c r="BW12" s="17"/>
      <c r="BX12" s="17"/>
      <c r="BY12" s="17">
        <v>110.1</v>
      </c>
      <c r="BZ12" s="17"/>
      <c r="CA12" s="17"/>
      <c r="CB12" s="17">
        <v>208.8</v>
      </c>
      <c r="CC12" s="17">
        <v>123.5</v>
      </c>
      <c r="CD12" s="17">
        <v>64</v>
      </c>
      <c r="CE12" s="17">
        <v>81.599999999999994</v>
      </c>
      <c r="CF12" s="17">
        <v>30.2</v>
      </c>
      <c r="CG12" s="17"/>
      <c r="CH12" s="17"/>
      <c r="CI12" s="17"/>
      <c r="CJ12" s="17">
        <v>143.80000000000001</v>
      </c>
      <c r="CK12" s="17"/>
      <c r="CL12" s="17">
        <v>65.7</v>
      </c>
      <c r="CM12" s="17"/>
      <c r="CN12" s="17"/>
      <c r="CO12" s="17"/>
      <c r="CP12" s="17"/>
      <c r="CQ12" s="17"/>
      <c r="CR12" s="17"/>
      <c r="CS12" s="17"/>
      <c r="CT12" s="17">
        <v>0</v>
      </c>
      <c r="CU12" s="17">
        <v>64.8</v>
      </c>
      <c r="CV12" s="17">
        <v>0</v>
      </c>
      <c r="CW12" s="17">
        <v>9.9</v>
      </c>
      <c r="CX12" s="17">
        <v>0</v>
      </c>
      <c r="CY12" s="17">
        <v>20</v>
      </c>
      <c r="CZ12" s="17">
        <v>9.9</v>
      </c>
      <c r="DA12" s="17">
        <v>5.3</v>
      </c>
      <c r="DB12" s="17">
        <v>3.6</v>
      </c>
      <c r="DC12" s="17">
        <v>5.2</v>
      </c>
      <c r="DD12" s="17">
        <v>20.3</v>
      </c>
      <c r="DE12" s="17">
        <v>20</v>
      </c>
      <c r="DF12" s="17">
        <v>19</v>
      </c>
      <c r="DG12" s="17">
        <v>3.5</v>
      </c>
      <c r="DH12" s="17">
        <v>18.8</v>
      </c>
      <c r="DI12" s="17">
        <v>0</v>
      </c>
      <c r="DJ12" s="17">
        <v>0</v>
      </c>
      <c r="DK12" s="17">
        <v>11.8</v>
      </c>
      <c r="DL12" s="17">
        <v>30.6</v>
      </c>
      <c r="DM12" s="17">
        <v>4.5999999999999996</v>
      </c>
      <c r="DN12" s="17">
        <v>2.4</v>
      </c>
      <c r="DO12" s="17">
        <v>2.4</v>
      </c>
      <c r="DP12" s="17">
        <v>2.7</v>
      </c>
      <c r="DQ12" s="17">
        <v>0</v>
      </c>
      <c r="DR12" s="17">
        <v>3.5</v>
      </c>
      <c r="DS12" s="17">
        <v>20.2</v>
      </c>
      <c r="DT12" s="17">
        <v>2</v>
      </c>
      <c r="DU12" s="17"/>
      <c r="DV12" s="17">
        <v>19.8</v>
      </c>
      <c r="DW12" s="17">
        <v>12</v>
      </c>
      <c r="DX12" s="17">
        <v>19.8</v>
      </c>
      <c r="DY12" s="17">
        <v>20.399999999999999</v>
      </c>
      <c r="DZ12" s="17">
        <v>19.8</v>
      </c>
      <c r="EA12" s="17">
        <v>4.5</v>
      </c>
      <c r="EB12" s="17">
        <v>24</v>
      </c>
      <c r="EC12" s="17">
        <v>0</v>
      </c>
      <c r="ED12" s="17">
        <v>32.5</v>
      </c>
      <c r="EE12" s="17">
        <v>51.6</v>
      </c>
      <c r="EF12" s="17">
        <v>1.7</v>
      </c>
      <c r="EG12" s="17">
        <v>1.3</v>
      </c>
      <c r="EH12" s="17">
        <v>21</v>
      </c>
      <c r="EI12" s="17">
        <v>8.5</v>
      </c>
      <c r="EJ12" s="17">
        <v>6.6</v>
      </c>
      <c r="EK12" s="17">
        <v>20.399999999999999</v>
      </c>
      <c r="EL12" s="17">
        <v>20.399999999999999</v>
      </c>
      <c r="EM12" s="17"/>
      <c r="EN12" s="17">
        <v>5.0999999999999996</v>
      </c>
      <c r="EO12" s="17">
        <v>0</v>
      </c>
      <c r="EP12" s="17">
        <v>0</v>
      </c>
      <c r="EQ12" s="17">
        <v>0.6</v>
      </c>
      <c r="ER12" s="17">
        <v>7.8</v>
      </c>
      <c r="ES12" s="17">
        <v>5.5</v>
      </c>
      <c r="ET12" s="17">
        <v>0</v>
      </c>
      <c r="EU12" s="17">
        <v>0</v>
      </c>
      <c r="EV12" s="17">
        <v>4.5999999999999996</v>
      </c>
      <c r="EW12" s="17">
        <v>19.8</v>
      </c>
      <c r="EX12" s="17">
        <v>9.9</v>
      </c>
      <c r="EY12" s="17">
        <v>22.92</v>
      </c>
      <c r="EZ12" s="17">
        <v>35.380000000000003</v>
      </c>
      <c r="FA12" s="17">
        <v>29.1</v>
      </c>
      <c r="FB12" s="17">
        <v>3.4</v>
      </c>
      <c r="FC12" s="17">
        <v>16.3</v>
      </c>
      <c r="FD12" s="17">
        <v>15.5</v>
      </c>
      <c r="FE12" s="17">
        <v>7.9</v>
      </c>
      <c r="FF12" s="17">
        <v>6515.3</v>
      </c>
      <c r="FG12" s="15"/>
      <c r="FH12" s="17">
        <v>23.946010000000001</v>
      </c>
      <c r="FI12" s="17">
        <v>1.3089999999999999</v>
      </c>
      <c r="FJ12" s="17">
        <v>8.1129999999999995</v>
      </c>
      <c r="FK12" s="17">
        <v>11.962</v>
      </c>
      <c r="FL12" s="17">
        <v>11.4</v>
      </c>
      <c r="FM12" s="17"/>
      <c r="FN12" s="17">
        <v>18.798999999999999</v>
      </c>
      <c r="FO12" s="17">
        <v>2.4</v>
      </c>
      <c r="FP12" s="17">
        <v>4.0999999999999996</v>
      </c>
      <c r="FQ12" s="17">
        <v>82.02901</v>
      </c>
    </row>
    <row r="13" spans="1:173" ht="24" customHeight="1" x14ac:dyDescent="0.25">
      <c r="A13" s="16" t="s">
        <v>36</v>
      </c>
      <c r="B13" s="16" t="s">
        <v>651</v>
      </c>
      <c r="C13" s="17">
        <v>1</v>
      </c>
      <c r="D13" s="17">
        <v>1.6</v>
      </c>
      <c r="E13" s="17">
        <v>4.2</v>
      </c>
      <c r="F13" s="17">
        <v>646.1</v>
      </c>
      <c r="G13" s="17">
        <v>145.6</v>
      </c>
      <c r="H13" s="17"/>
      <c r="I13" s="17"/>
      <c r="J13" s="17">
        <v>90</v>
      </c>
      <c r="K13" s="17">
        <v>232.8</v>
      </c>
      <c r="L13" s="17"/>
      <c r="M13" s="17"/>
      <c r="N13" s="17">
        <v>171.8</v>
      </c>
      <c r="O13" s="17">
        <v>171.9</v>
      </c>
      <c r="P13" s="17">
        <v>172</v>
      </c>
      <c r="Q13" s="17">
        <v>267.7</v>
      </c>
      <c r="R13" s="17">
        <v>204.2</v>
      </c>
      <c r="S13" s="17">
        <v>109.2</v>
      </c>
      <c r="T13" s="17">
        <v>561.20000000000005</v>
      </c>
      <c r="U13" s="17">
        <v>10.5</v>
      </c>
      <c r="V13" s="17"/>
      <c r="W13" s="17"/>
      <c r="X13" s="17"/>
      <c r="Y13" s="17"/>
      <c r="Z13" s="17">
        <v>164</v>
      </c>
      <c r="AA13" s="17">
        <v>6.7</v>
      </c>
      <c r="AB13" s="17">
        <v>0</v>
      </c>
      <c r="AC13" s="17">
        <v>6.5</v>
      </c>
      <c r="AD13" s="17">
        <v>10.199999999999999</v>
      </c>
      <c r="AE13" s="17">
        <v>59.1</v>
      </c>
      <c r="AF13" s="17">
        <v>6.1</v>
      </c>
      <c r="AG13" s="17"/>
      <c r="AH13" s="17"/>
      <c r="AI13" s="17"/>
      <c r="AJ13" s="17">
        <v>110.7</v>
      </c>
      <c r="AK13" s="17">
        <v>222.5</v>
      </c>
      <c r="AL13" s="17"/>
      <c r="AM13" s="17"/>
      <c r="AN13" s="17"/>
      <c r="AO13" s="17">
        <v>6.5</v>
      </c>
      <c r="AP13" s="17">
        <v>465.9</v>
      </c>
      <c r="AQ13" s="17">
        <v>77.8</v>
      </c>
      <c r="AR13" s="17">
        <v>148.1</v>
      </c>
      <c r="AS13" s="17">
        <v>41.8</v>
      </c>
      <c r="AT13" s="17">
        <v>18.399999999999999</v>
      </c>
      <c r="AU13" s="17">
        <v>19.7</v>
      </c>
      <c r="AV13" s="17">
        <v>90.1</v>
      </c>
      <c r="AW13" s="17">
        <v>0</v>
      </c>
      <c r="AX13" s="17">
        <v>0</v>
      </c>
      <c r="AY13" s="17">
        <v>0</v>
      </c>
      <c r="AZ13" s="17">
        <v>108.6</v>
      </c>
      <c r="BA13" s="17">
        <v>7.6</v>
      </c>
      <c r="BB13" s="17">
        <v>9.5</v>
      </c>
      <c r="BC13" s="17">
        <v>44.3</v>
      </c>
      <c r="BD13" s="17">
        <v>46.8</v>
      </c>
      <c r="BE13" s="17">
        <v>3.4</v>
      </c>
      <c r="BF13" s="17">
        <v>24.3</v>
      </c>
      <c r="BG13" s="17">
        <v>173.5</v>
      </c>
      <c r="BH13" s="17">
        <v>63.8</v>
      </c>
      <c r="BI13" s="17"/>
      <c r="BJ13" s="17"/>
      <c r="BK13" s="17">
        <v>46.9</v>
      </c>
      <c r="BL13" s="17"/>
      <c r="BM13" s="17"/>
      <c r="BN13" s="17"/>
      <c r="BO13" s="17">
        <v>130.1</v>
      </c>
      <c r="BP13" s="17"/>
      <c r="BQ13" s="17"/>
      <c r="BR13" s="17"/>
      <c r="BS13" s="17"/>
      <c r="BT13" s="17">
        <v>0</v>
      </c>
      <c r="BU13" s="17"/>
      <c r="BV13" s="17"/>
      <c r="BW13" s="17"/>
      <c r="BX13" s="17"/>
      <c r="BY13" s="17">
        <v>109.7</v>
      </c>
      <c r="BZ13" s="17"/>
      <c r="CA13" s="17"/>
      <c r="CB13" s="17">
        <v>194.3</v>
      </c>
      <c r="CC13" s="17">
        <v>131.30000000000001</v>
      </c>
      <c r="CD13" s="17">
        <v>63.7</v>
      </c>
      <c r="CE13" s="17">
        <v>81.5</v>
      </c>
      <c r="CF13" s="17">
        <v>30</v>
      </c>
      <c r="CG13" s="17"/>
      <c r="CH13" s="17"/>
      <c r="CI13" s="17"/>
      <c r="CJ13" s="17">
        <v>143.5</v>
      </c>
      <c r="CK13" s="17"/>
      <c r="CL13" s="17">
        <v>65.3</v>
      </c>
      <c r="CM13" s="17"/>
      <c r="CN13" s="17"/>
      <c r="CO13" s="17"/>
      <c r="CP13" s="17"/>
      <c r="CQ13" s="17"/>
      <c r="CR13" s="17"/>
      <c r="CS13" s="17"/>
      <c r="CT13" s="17">
        <v>0</v>
      </c>
      <c r="CU13" s="17">
        <v>61.4</v>
      </c>
      <c r="CV13" s="17">
        <v>0</v>
      </c>
      <c r="CW13" s="17">
        <v>11.5</v>
      </c>
      <c r="CX13" s="17">
        <v>0</v>
      </c>
      <c r="CY13" s="17">
        <v>20</v>
      </c>
      <c r="CZ13" s="17">
        <v>10</v>
      </c>
      <c r="DA13" s="17">
        <v>5.4</v>
      </c>
      <c r="DB13" s="17">
        <v>3.6</v>
      </c>
      <c r="DC13" s="17">
        <v>5.2</v>
      </c>
      <c r="DD13" s="17">
        <v>20.100000000000001</v>
      </c>
      <c r="DE13" s="17">
        <v>20</v>
      </c>
      <c r="DF13" s="17">
        <v>19</v>
      </c>
      <c r="DG13" s="17">
        <v>3.5</v>
      </c>
      <c r="DH13" s="17">
        <v>18.8</v>
      </c>
      <c r="DI13" s="17">
        <v>0</v>
      </c>
      <c r="DJ13" s="17">
        <v>0</v>
      </c>
      <c r="DK13" s="17">
        <v>10.7</v>
      </c>
      <c r="DL13" s="17">
        <v>29.3</v>
      </c>
      <c r="DM13" s="17">
        <v>4.5999999999999996</v>
      </c>
      <c r="DN13" s="17">
        <v>2.4</v>
      </c>
      <c r="DO13" s="17">
        <v>2.4</v>
      </c>
      <c r="DP13" s="17">
        <v>2.7</v>
      </c>
      <c r="DQ13" s="17">
        <v>0</v>
      </c>
      <c r="DR13" s="17">
        <v>3.6</v>
      </c>
      <c r="DS13" s="17">
        <v>20.2</v>
      </c>
      <c r="DT13" s="17">
        <v>2</v>
      </c>
      <c r="DU13" s="17"/>
      <c r="DV13" s="17">
        <v>19.8</v>
      </c>
      <c r="DW13" s="17">
        <v>12</v>
      </c>
      <c r="DX13" s="17">
        <v>19.600000000000001</v>
      </c>
      <c r="DY13" s="17">
        <v>20.399999999999999</v>
      </c>
      <c r="DZ13" s="17">
        <v>20</v>
      </c>
      <c r="EA13" s="17">
        <v>4.3</v>
      </c>
      <c r="EB13" s="17">
        <v>24.5</v>
      </c>
      <c r="EC13" s="17">
        <v>0</v>
      </c>
      <c r="ED13" s="17">
        <v>35.1</v>
      </c>
      <c r="EE13" s="17">
        <v>42.7</v>
      </c>
      <c r="EF13" s="17">
        <v>1.5</v>
      </c>
      <c r="EG13" s="17">
        <v>0.7</v>
      </c>
      <c r="EH13" s="17">
        <v>21</v>
      </c>
      <c r="EI13" s="17">
        <v>8.5</v>
      </c>
      <c r="EJ13" s="17">
        <v>6.6</v>
      </c>
      <c r="EK13" s="17">
        <v>20.399999999999999</v>
      </c>
      <c r="EL13" s="17">
        <v>20.399999999999999</v>
      </c>
      <c r="EM13" s="17"/>
      <c r="EN13" s="17">
        <v>8.3000000000000007</v>
      </c>
      <c r="EO13" s="17">
        <v>0</v>
      </c>
      <c r="EP13" s="17">
        <v>0</v>
      </c>
      <c r="EQ13" s="17">
        <v>0.6</v>
      </c>
      <c r="ER13" s="17">
        <v>11.7</v>
      </c>
      <c r="ES13" s="17">
        <v>5.3</v>
      </c>
      <c r="ET13" s="17">
        <v>0</v>
      </c>
      <c r="EU13" s="17">
        <v>0</v>
      </c>
      <c r="EV13" s="17">
        <v>4.5999999999999996</v>
      </c>
      <c r="EW13" s="17">
        <v>20</v>
      </c>
      <c r="EX13" s="17">
        <v>10.4</v>
      </c>
      <c r="EY13" s="17">
        <v>22.84</v>
      </c>
      <c r="EZ13" s="17">
        <v>35.22</v>
      </c>
      <c r="FA13" s="17">
        <v>29.2</v>
      </c>
      <c r="FB13" s="17">
        <v>3.4</v>
      </c>
      <c r="FC13" s="17">
        <v>16.399999999999999</v>
      </c>
      <c r="FD13" s="17">
        <v>15.5</v>
      </c>
      <c r="FE13" s="17">
        <v>7</v>
      </c>
      <c r="FF13" s="17">
        <v>6466.36</v>
      </c>
      <c r="FG13" s="15"/>
      <c r="FH13" s="17">
        <v>23.947569999999999</v>
      </c>
      <c r="FI13" s="17">
        <v>1.3089999999999999</v>
      </c>
      <c r="FJ13" s="17">
        <v>8.093</v>
      </c>
      <c r="FK13" s="17">
        <v>11.962</v>
      </c>
      <c r="FL13" s="17">
        <v>11.4</v>
      </c>
      <c r="FM13" s="17"/>
      <c r="FN13" s="17">
        <v>18.798999999999999</v>
      </c>
      <c r="FO13" s="17">
        <v>2.4</v>
      </c>
      <c r="FP13" s="17">
        <v>4.0999999999999996</v>
      </c>
      <c r="FQ13" s="17">
        <v>82.010570000000001</v>
      </c>
    </row>
    <row r="14" spans="1:173" ht="24" customHeight="1" x14ac:dyDescent="0.25">
      <c r="A14" s="16" t="s">
        <v>36</v>
      </c>
      <c r="B14" s="16" t="s">
        <v>652</v>
      </c>
      <c r="C14" s="17">
        <v>1</v>
      </c>
      <c r="D14" s="17">
        <v>1.7</v>
      </c>
      <c r="E14" s="17">
        <v>4.0999999999999996</v>
      </c>
      <c r="F14" s="17">
        <v>645</v>
      </c>
      <c r="G14" s="17">
        <v>146.19999999999999</v>
      </c>
      <c r="H14" s="17"/>
      <c r="I14" s="17"/>
      <c r="J14" s="17">
        <v>82.8</v>
      </c>
      <c r="K14" s="17">
        <v>231.9</v>
      </c>
      <c r="L14" s="17"/>
      <c r="M14" s="17"/>
      <c r="N14" s="17">
        <v>164.3</v>
      </c>
      <c r="O14" s="17">
        <v>164.7</v>
      </c>
      <c r="P14" s="17">
        <v>165</v>
      </c>
      <c r="Q14" s="17">
        <v>260.2</v>
      </c>
      <c r="R14" s="17">
        <v>207.6</v>
      </c>
      <c r="S14" s="17">
        <v>110</v>
      </c>
      <c r="T14" s="17">
        <v>558.5</v>
      </c>
      <c r="U14" s="17">
        <v>9.6999999999999993</v>
      </c>
      <c r="V14" s="17"/>
      <c r="W14" s="17"/>
      <c r="X14" s="17"/>
      <c r="Y14" s="17"/>
      <c r="Z14" s="17">
        <v>159.19999999999999</v>
      </c>
      <c r="AA14" s="17">
        <v>6.1</v>
      </c>
      <c r="AB14" s="17">
        <v>0</v>
      </c>
      <c r="AC14" s="17">
        <v>6.5</v>
      </c>
      <c r="AD14" s="17">
        <v>10.199999999999999</v>
      </c>
      <c r="AE14" s="17">
        <v>58.7</v>
      </c>
      <c r="AF14" s="17">
        <v>6.1</v>
      </c>
      <c r="AG14" s="17"/>
      <c r="AH14" s="17"/>
      <c r="AI14" s="17"/>
      <c r="AJ14" s="17">
        <v>108.7</v>
      </c>
      <c r="AK14" s="17">
        <v>222.7</v>
      </c>
      <c r="AL14" s="17"/>
      <c r="AM14" s="17"/>
      <c r="AN14" s="17"/>
      <c r="AO14" s="17">
        <v>6.5</v>
      </c>
      <c r="AP14" s="17">
        <v>417.9</v>
      </c>
      <c r="AQ14" s="17">
        <v>76.8</v>
      </c>
      <c r="AR14" s="17">
        <v>130.69999999999999</v>
      </c>
      <c r="AS14" s="17">
        <v>41.2</v>
      </c>
      <c r="AT14" s="17">
        <v>18.399999999999999</v>
      </c>
      <c r="AU14" s="17">
        <v>19.7</v>
      </c>
      <c r="AV14" s="17">
        <v>85.9</v>
      </c>
      <c r="AW14" s="17">
        <v>0</v>
      </c>
      <c r="AX14" s="17">
        <v>0</v>
      </c>
      <c r="AY14" s="17">
        <v>0</v>
      </c>
      <c r="AZ14" s="17">
        <v>107.6</v>
      </c>
      <c r="BA14" s="17">
        <v>7.7</v>
      </c>
      <c r="BB14" s="17">
        <v>9.5</v>
      </c>
      <c r="BC14" s="17">
        <v>44.6</v>
      </c>
      <c r="BD14" s="17">
        <v>46.7</v>
      </c>
      <c r="BE14" s="17">
        <v>3.4</v>
      </c>
      <c r="BF14" s="17">
        <v>23.8</v>
      </c>
      <c r="BG14" s="17">
        <v>171.9</v>
      </c>
      <c r="BH14" s="17">
        <v>61.3</v>
      </c>
      <c r="BI14" s="17"/>
      <c r="BJ14" s="17"/>
      <c r="BK14" s="17">
        <v>46.7</v>
      </c>
      <c r="BL14" s="17"/>
      <c r="BM14" s="17"/>
      <c r="BN14" s="17"/>
      <c r="BO14" s="17">
        <v>125.4</v>
      </c>
      <c r="BP14" s="17"/>
      <c r="BQ14" s="17"/>
      <c r="BR14" s="17"/>
      <c r="BS14" s="17"/>
      <c r="BT14" s="17">
        <v>0</v>
      </c>
      <c r="BU14" s="17"/>
      <c r="BV14" s="17"/>
      <c r="BW14" s="17"/>
      <c r="BX14" s="17"/>
      <c r="BY14" s="17">
        <v>109.2</v>
      </c>
      <c r="BZ14" s="17"/>
      <c r="CA14" s="17"/>
      <c r="CB14" s="17">
        <v>158.80000000000001</v>
      </c>
      <c r="CC14" s="17">
        <v>125.4</v>
      </c>
      <c r="CD14" s="17">
        <v>61.2</v>
      </c>
      <c r="CE14" s="17">
        <v>80.3</v>
      </c>
      <c r="CF14" s="17">
        <v>28.9</v>
      </c>
      <c r="CG14" s="17"/>
      <c r="CH14" s="17"/>
      <c r="CI14" s="17"/>
      <c r="CJ14" s="17">
        <v>145.9</v>
      </c>
      <c r="CK14" s="17"/>
      <c r="CL14" s="17">
        <v>68.400000000000006</v>
      </c>
      <c r="CM14" s="17"/>
      <c r="CN14" s="17"/>
      <c r="CO14" s="17"/>
      <c r="CP14" s="17"/>
      <c r="CQ14" s="17"/>
      <c r="CR14" s="17"/>
      <c r="CS14" s="17"/>
      <c r="CT14" s="17">
        <v>0</v>
      </c>
      <c r="CU14" s="17">
        <v>64.900000000000006</v>
      </c>
      <c r="CV14" s="17">
        <v>0</v>
      </c>
      <c r="CW14" s="17">
        <v>8.1999999999999993</v>
      </c>
      <c r="CX14" s="17">
        <v>0</v>
      </c>
      <c r="CY14" s="17">
        <v>20</v>
      </c>
      <c r="CZ14" s="17">
        <v>9.8000000000000007</v>
      </c>
      <c r="DA14" s="17">
        <v>5.6</v>
      </c>
      <c r="DB14" s="17">
        <v>3.6</v>
      </c>
      <c r="DC14" s="17">
        <v>5.2</v>
      </c>
      <c r="DD14" s="17">
        <v>20.100000000000001</v>
      </c>
      <c r="DE14" s="17">
        <v>20</v>
      </c>
      <c r="DF14" s="17">
        <v>19</v>
      </c>
      <c r="DG14" s="17">
        <v>3.5</v>
      </c>
      <c r="DH14" s="17">
        <v>18.8</v>
      </c>
      <c r="DI14" s="17">
        <v>0</v>
      </c>
      <c r="DJ14" s="17">
        <v>0</v>
      </c>
      <c r="DK14" s="17">
        <v>10.3</v>
      </c>
      <c r="DL14" s="17">
        <v>30</v>
      </c>
      <c r="DM14" s="17">
        <v>4.5999999999999996</v>
      </c>
      <c r="DN14" s="17">
        <v>2.4</v>
      </c>
      <c r="DO14" s="17">
        <v>2.4</v>
      </c>
      <c r="DP14" s="17">
        <v>2.7</v>
      </c>
      <c r="DQ14" s="17">
        <v>0</v>
      </c>
      <c r="DR14" s="17">
        <v>3.6</v>
      </c>
      <c r="DS14" s="17">
        <v>20.2</v>
      </c>
      <c r="DT14" s="17">
        <v>2</v>
      </c>
      <c r="DU14" s="17"/>
      <c r="DV14" s="17">
        <v>19.8</v>
      </c>
      <c r="DW14" s="17">
        <v>12</v>
      </c>
      <c r="DX14" s="17">
        <v>19.600000000000001</v>
      </c>
      <c r="DY14" s="17">
        <v>20.399999999999999</v>
      </c>
      <c r="DZ14" s="17">
        <v>19.899999999999999</v>
      </c>
      <c r="EA14" s="17">
        <v>3.5</v>
      </c>
      <c r="EB14" s="17">
        <v>17.600000000000001</v>
      </c>
      <c r="EC14" s="17">
        <v>0</v>
      </c>
      <c r="ED14" s="17">
        <v>37.1</v>
      </c>
      <c r="EE14" s="17">
        <v>42.1</v>
      </c>
      <c r="EF14" s="17">
        <v>2</v>
      </c>
      <c r="EG14" s="17">
        <v>1.2</v>
      </c>
      <c r="EH14" s="17">
        <v>21</v>
      </c>
      <c r="EI14" s="17">
        <v>8.5</v>
      </c>
      <c r="EJ14" s="17">
        <v>6.6</v>
      </c>
      <c r="EK14" s="17">
        <v>20.399999999999999</v>
      </c>
      <c r="EL14" s="17">
        <v>20.399999999999999</v>
      </c>
      <c r="EM14" s="17"/>
      <c r="EN14" s="17">
        <v>5.7</v>
      </c>
      <c r="EO14" s="17">
        <v>0</v>
      </c>
      <c r="EP14" s="17">
        <v>0</v>
      </c>
      <c r="EQ14" s="17">
        <v>0.6</v>
      </c>
      <c r="ER14" s="17">
        <v>6.7</v>
      </c>
      <c r="ES14" s="17">
        <v>3.9</v>
      </c>
      <c r="ET14" s="17">
        <v>0</v>
      </c>
      <c r="EU14" s="17">
        <v>0</v>
      </c>
      <c r="EV14" s="17">
        <v>4.7</v>
      </c>
      <c r="EW14" s="17">
        <v>20</v>
      </c>
      <c r="EX14" s="17">
        <v>10.3</v>
      </c>
      <c r="EY14" s="17">
        <v>22.79</v>
      </c>
      <c r="EZ14" s="17">
        <v>35.369999999999997</v>
      </c>
      <c r="FA14" s="17">
        <v>29.2</v>
      </c>
      <c r="FB14" s="17">
        <v>3.4</v>
      </c>
      <c r="FC14" s="17">
        <v>16.2</v>
      </c>
      <c r="FD14" s="17">
        <v>15.5</v>
      </c>
      <c r="FE14" s="17">
        <v>6.4</v>
      </c>
      <c r="FF14" s="17">
        <v>6284.46</v>
      </c>
      <c r="FG14" s="15"/>
      <c r="FH14" s="17">
        <v>23.950209999999998</v>
      </c>
      <c r="FI14" s="17">
        <v>1.3089999999999999</v>
      </c>
      <c r="FJ14" s="17">
        <v>8.0830000000000002</v>
      </c>
      <c r="FK14" s="17">
        <v>11.962</v>
      </c>
      <c r="FL14" s="17">
        <v>11.6</v>
      </c>
      <c r="FM14" s="17"/>
      <c r="FN14" s="17">
        <v>18.798999999999999</v>
      </c>
      <c r="FO14" s="17">
        <v>2.4</v>
      </c>
      <c r="FP14" s="17">
        <v>4.2</v>
      </c>
      <c r="FQ14" s="17">
        <v>82.303210000000007</v>
      </c>
    </row>
    <row r="15" spans="1:173" ht="24" customHeight="1" x14ac:dyDescent="0.25">
      <c r="A15" s="16" t="s">
        <v>36</v>
      </c>
      <c r="B15" s="16" t="s">
        <v>653</v>
      </c>
      <c r="C15" s="17">
        <v>1</v>
      </c>
      <c r="D15" s="17">
        <v>1.6</v>
      </c>
      <c r="E15" s="17">
        <v>4.0999999999999996</v>
      </c>
      <c r="F15" s="17">
        <v>648</v>
      </c>
      <c r="G15" s="17">
        <v>146.5</v>
      </c>
      <c r="H15" s="17"/>
      <c r="I15" s="17"/>
      <c r="J15" s="17">
        <v>90</v>
      </c>
      <c r="K15" s="17">
        <v>233.4</v>
      </c>
      <c r="L15" s="17"/>
      <c r="M15" s="17"/>
      <c r="N15" s="17">
        <v>146.1</v>
      </c>
      <c r="O15" s="17">
        <v>146.30000000000001</v>
      </c>
      <c r="P15" s="17">
        <v>146.19999999999999</v>
      </c>
      <c r="Q15" s="17">
        <v>239.3</v>
      </c>
      <c r="R15" s="17">
        <v>207.1</v>
      </c>
      <c r="S15" s="17">
        <v>108.3</v>
      </c>
      <c r="T15" s="17">
        <v>565.4</v>
      </c>
      <c r="U15" s="17">
        <v>10.4</v>
      </c>
      <c r="V15" s="17"/>
      <c r="W15" s="17"/>
      <c r="X15" s="17"/>
      <c r="Y15" s="17"/>
      <c r="Z15" s="17">
        <v>168.8</v>
      </c>
      <c r="AA15" s="17">
        <v>6.7</v>
      </c>
      <c r="AB15" s="17">
        <v>0</v>
      </c>
      <c r="AC15" s="17">
        <v>6.5</v>
      </c>
      <c r="AD15" s="17">
        <v>10.199999999999999</v>
      </c>
      <c r="AE15" s="17">
        <v>58.7</v>
      </c>
      <c r="AF15" s="17">
        <v>6.1</v>
      </c>
      <c r="AG15" s="17"/>
      <c r="AH15" s="17"/>
      <c r="AI15" s="17"/>
      <c r="AJ15" s="17">
        <v>111</v>
      </c>
      <c r="AK15" s="17">
        <v>222.1</v>
      </c>
      <c r="AL15" s="17"/>
      <c r="AM15" s="17"/>
      <c r="AN15" s="17"/>
      <c r="AO15" s="17">
        <v>6.5</v>
      </c>
      <c r="AP15" s="17">
        <v>414</v>
      </c>
      <c r="AQ15" s="17">
        <v>76.099999999999994</v>
      </c>
      <c r="AR15" s="17">
        <v>149.6</v>
      </c>
      <c r="AS15" s="17">
        <v>42</v>
      </c>
      <c r="AT15" s="17">
        <v>18.3</v>
      </c>
      <c r="AU15" s="17">
        <v>19.7</v>
      </c>
      <c r="AV15" s="17">
        <v>90.9</v>
      </c>
      <c r="AW15" s="17">
        <v>0</v>
      </c>
      <c r="AX15" s="17">
        <v>0</v>
      </c>
      <c r="AY15" s="17">
        <v>0</v>
      </c>
      <c r="AZ15" s="17">
        <v>109</v>
      </c>
      <c r="BA15" s="17">
        <v>7.6</v>
      </c>
      <c r="BB15" s="17">
        <v>9.5</v>
      </c>
      <c r="BC15" s="17">
        <v>45.6</v>
      </c>
      <c r="BD15" s="17">
        <v>47.2</v>
      </c>
      <c r="BE15" s="17">
        <v>3.4</v>
      </c>
      <c r="BF15" s="17">
        <v>23.4</v>
      </c>
      <c r="BG15" s="17">
        <v>174.4</v>
      </c>
      <c r="BH15" s="17">
        <v>64</v>
      </c>
      <c r="BI15" s="17"/>
      <c r="BJ15" s="17"/>
      <c r="BK15" s="17">
        <v>0</v>
      </c>
      <c r="BL15" s="17"/>
      <c r="BM15" s="17"/>
      <c r="BN15" s="17"/>
      <c r="BO15" s="17">
        <v>130.19999999999999</v>
      </c>
      <c r="BP15" s="17"/>
      <c r="BQ15" s="17"/>
      <c r="BR15" s="17"/>
      <c r="BS15" s="17"/>
      <c r="BT15" s="17">
        <v>0</v>
      </c>
      <c r="BU15" s="17"/>
      <c r="BV15" s="17"/>
      <c r="BW15" s="17"/>
      <c r="BX15" s="17"/>
      <c r="BY15" s="17">
        <v>110.6</v>
      </c>
      <c r="BZ15" s="17"/>
      <c r="CA15" s="17"/>
      <c r="CB15" s="17">
        <v>229.4</v>
      </c>
      <c r="CC15" s="17">
        <v>132.30000000000001</v>
      </c>
      <c r="CD15" s="17">
        <v>64</v>
      </c>
      <c r="CE15" s="17">
        <v>81.599999999999994</v>
      </c>
      <c r="CF15" s="17">
        <v>30.2</v>
      </c>
      <c r="CG15" s="17"/>
      <c r="CH15" s="17"/>
      <c r="CI15" s="17"/>
      <c r="CJ15" s="17">
        <v>117</v>
      </c>
      <c r="CK15" s="17"/>
      <c r="CL15" s="17">
        <v>54.9</v>
      </c>
      <c r="CM15" s="17"/>
      <c r="CN15" s="17"/>
      <c r="CO15" s="17"/>
      <c r="CP15" s="17"/>
      <c r="CQ15" s="17"/>
      <c r="CR15" s="17"/>
      <c r="CS15" s="17"/>
      <c r="CT15" s="17">
        <v>0</v>
      </c>
      <c r="CU15" s="17">
        <v>63.2</v>
      </c>
      <c r="CV15" s="17">
        <v>0</v>
      </c>
      <c r="CW15" s="17">
        <v>11.8</v>
      </c>
      <c r="CX15" s="17">
        <v>0</v>
      </c>
      <c r="CY15" s="17">
        <v>20</v>
      </c>
      <c r="CZ15" s="17">
        <v>9.9</v>
      </c>
      <c r="DA15" s="17">
        <v>5.5</v>
      </c>
      <c r="DB15" s="17">
        <v>3.6</v>
      </c>
      <c r="DC15" s="17">
        <v>5.2</v>
      </c>
      <c r="DD15" s="17">
        <v>20.3</v>
      </c>
      <c r="DE15" s="17">
        <v>16</v>
      </c>
      <c r="DF15" s="17">
        <v>19</v>
      </c>
      <c r="DG15" s="17">
        <v>3.5</v>
      </c>
      <c r="DH15" s="17">
        <v>18.8</v>
      </c>
      <c r="DI15" s="17">
        <v>0</v>
      </c>
      <c r="DJ15" s="17">
        <v>0</v>
      </c>
      <c r="DK15" s="17">
        <v>9.1999999999999993</v>
      </c>
      <c r="DL15" s="17">
        <v>28.5</v>
      </c>
      <c r="DM15" s="17">
        <v>4.5999999999999996</v>
      </c>
      <c r="DN15" s="17">
        <v>2.4</v>
      </c>
      <c r="DO15" s="17">
        <v>2.4</v>
      </c>
      <c r="DP15" s="17">
        <v>2.7</v>
      </c>
      <c r="DQ15" s="17">
        <v>0</v>
      </c>
      <c r="DR15" s="17">
        <v>3.6</v>
      </c>
      <c r="DS15" s="17">
        <v>20.2</v>
      </c>
      <c r="DT15" s="17">
        <v>2</v>
      </c>
      <c r="DU15" s="17"/>
      <c r="DV15" s="17">
        <v>19.8</v>
      </c>
      <c r="DW15" s="17">
        <v>12</v>
      </c>
      <c r="DX15" s="17">
        <v>19.5</v>
      </c>
      <c r="DY15" s="17">
        <v>20.399999999999999</v>
      </c>
      <c r="DZ15" s="17">
        <v>19.899999999999999</v>
      </c>
      <c r="EA15" s="17">
        <v>2.7</v>
      </c>
      <c r="EB15" s="17">
        <v>16.399999999999999</v>
      </c>
      <c r="EC15" s="17">
        <v>0</v>
      </c>
      <c r="ED15" s="17">
        <v>38.200000000000003</v>
      </c>
      <c r="EE15" s="17">
        <v>50.6</v>
      </c>
      <c r="EF15" s="17">
        <v>1.1000000000000001</v>
      </c>
      <c r="EG15" s="17">
        <v>0.9</v>
      </c>
      <c r="EH15" s="17">
        <v>21</v>
      </c>
      <c r="EI15" s="17">
        <v>8.5</v>
      </c>
      <c r="EJ15" s="17">
        <v>6.6</v>
      </c>
      <c r="EK15" s="17">
        <v>20.399999999999999</v>
      </c>
      <c r="EL15" s="17">
        <v>20.399999999999999</v>
      </c>
      <c r="EM15" s="17"/>
      <c r="EN15" s="17">
        <v>7.4</v>
      </c>
      <c r="EO15" s="17">
        <v>0</v>
      </c>
      <c r="EP15" s="17">
        <v>0</v>
      </c>
      <c r="EQ15" s="17">
        <v>0.6</v>
      </c>
      <c r="ER15" s="17">
        <v>3.1</v>
      </c>
      <c r="ES15" s="17">
        <v>2.1</v>
      </c>
      <c r="ET15" s="17">
        <v>0</v>
      </c>
      <c r="EU15" s="17">
        <v>0</v>
      </c>
      <c r="EV15" s="17">
        <v>4.5999999999999996</v>
      </c>
      <c r="EW15" s="17">
        <v>19.899999999999999</v>
      </c>
      <c r="EX15" s="17">
        <v>9.9</v>
      </c>
      <c r="EY15" s="17">
        <v>23.16</v>
      </c>
      <c r="EZ15" s="17">
        <v>35.78</v>
      </c>
      <c r="FA15" s="17">
        <v>29.2</v>
      </c>
      <c r="FB15" s="17">
        <v>3.5</v>
      </c>
      <c r="FC15" s="17">
        <v>16.3</v>
      </c>
      <c r="FD15" s="17">
        <v>15.5</v>
      </c>
      <c r="FE15" s="17">
        <v>6.6</v>
      </c>
      <c r="FF15" s="17">
        <v>6263.64</v>
      </c>
      <c r="FG15" s="15"/>
      <c r="FH15" s="17">
        <v>23.943840000000002</v>
      </c>
      <c r="FI15" s="17">
        <v>1.3009999999999999</v>
      </c>
      <c r="FJ15" s="17">
        <v>8.0820000000000007</v>
      </c>
      <c r="FK15" s="17">
        <v>11.96</v>
      </c>
      <c r="FL15" s="17">
        <v>11.4</v>
      </c>
      <c r="FM15" s="17"/>
      <c r="FN15" s="17">
        <v>18.798999999999999</v>
      </c>
      <c r="FO15" s="17">
        <v>2.4</v>
      </c>
      <c r="FP15" s="17">
        <v>4</v>
      </c>
      <c r="FQ15" s="17">
        <v>81.885840000000002</v>
      </c>
    </row>
    <row r="16" spans="1:173" ht="24" customHeight="1" x14ac:dyDescent="0.25">
      <c r="A16" s="16" t="s">
        <v>36</v>
      </c>
      <c r="B16" s="16" t="s">
        <v>654</v>
      </c>
      <c r="C16" s="17">
        <v>1</v>
      </c>
      <c r="D16" s="17">
        <v>1.6</v>
      </c>
      <c r="E16" s="17">
        <v>4.2</v>
      </c>
      <c r="F16" s="17">
        <v>633.9</v>
      </c>
      <c r="G16" s="17">
        <v>144</v>
      </c>
      <c r="H16" s="17"/>
      <c r="I16" s="17"/>
      <c r="J16" s="17">
        <v>89</v>
      </c>
      <c r="K16" s="17">
        <v>228</v>
      </c>
      <c r="L16" s="17"/>
      <c r="M16" s="17"/>
      <c r="N16" s="17">
        <v>147.19999999999999</v>
      </c>
      <c r="O16" s="17">
        <v>147.5</v>
      </c>
      <c r="P16" s="17">
        <v>147.69999999999999</v>
      </c>
      <c r="Q16" s="17">
        <v>247.1</v>
      </c>
      <c r="R16" s="17">
        <v>208.3</v>
      </c>
      <c r="S16" s="17">
        <v>109.5</v>
      </c>
      <c r="T16" s="17">
        <v>539.6</v>
      </c>
      <c r="U16" s="17">
        <v>10.3</v>
      </c>
      <c r="V16" s="17"/>
      <c r="W16" s="17"/>
      <c r="X16" s="17"/>
      <c r="Y16" s="17"/>
      <c r="Z16" s="17">
        <v>161.30000000000001</v>
      </c>
      <c r="AA16" s="17">
        <v>5.9</v>
      </c>
      <c r="AB16" s="17">
        <v>0</v>
      </c>
      <c r="AC16" s="17">
        <v>6.5</v>
      </c>
      <c r="AD16" s="17">
        <v>10.199999999999999</v>
      </c>
      <c r="AE16" s="17">
        <v>58.8</v>
      </c>
      <c r="AF16" s="17">
        <v>6.1</v>
      </c>
      <c r="AG16" s="17"/>
      <c r="AH16" s="17"/>
      <c r="AI16" s="17"/>
      <c r="AJ16" s="17">
        <v>108.8</v>
      </c>
      <c r="AK16" s="17">
        <v>198.2</v>
      </c>
      <c r="AL16" s="17"/>
      <c r="AM16" s="17"/>
      <c r="AN16" s="17"/>
      <c r="AO16" s="17">
        <v>6.5</v>
      </c>
      <c r="AP16" s="17">
        <v>457.6</v>
      </c>
      <c r="AQ16" s="17">
        <v>75.8</v>
      </c>
      <c r="AR16" s="17">
        <v>144.30000000000001</v>
      </c>
      <c r="AS16" s="17">
        <v>40.700000000000003</v>
      </c>
      <c r="AT16" s="17">
        <v>18.3</v>
      </c>
      <c r="AU16" s="17">
        <v>19.7</v>
      </c>
      <c r="AV16" s="17">
        <v>84.7</v>
      </c>
      <c r="AW16" s="17">
        <v>0</v>
      </c>
      <c r="AX16" s="17">
        <v>0</v>
      </c>
      <c r="AY16" s="17">
        <v>0</v>
      </c>
      <c r="AZ16" s="17">
        <v>106.9</v>
      </c>
      <c r="BA16" s="17">
        <v>7.5</v>
      </c>
      <c r="BB16" s="17">
        <v>9.4</v>
      </c>
      <c r="BC16" s="17">
        <v>43.4</v>
      </c>
      <c r="BD16" s="17">
        <v>46.2</v>
      </c>
      <c r="BE16" s="17">
        <v>3.4</v>
      </c>
      <c r="BF16" s="17">
        <v>23.9</v>
      </c>
      <c r="BG16" s="17">
        <v>170.8</v>
      </c>
      <c r="BH16" s="17">
        <v>60.8</v>
      </c>
      <c r="BI16" s="17"/>
      <c r="BJ16" s="17"/>
      <c r="BK16" s="17">
        <v>0</v>
      </c>
      <c r="BL16" s="17"/>
      <c r="BM16" s="17"/>
      <c r="BN16" s="17"/>
      <c r="BO16" s="17">
        <v>128.1</v>
      </c>
      <c r="BP16" s="17"/>
      <c r="BQ16" s="17"/>
      <c r="BR16" s="17"/>
      <c r="BS16" s="17"/>
      <c r="BT16" s="17">
        <v>0</v>
      </c>
      <c r="BU16" s="17"/>
      <c r="BV16" s="17"/>
      <c r="BW16" s="17"/>
      <c r="BX16" s="17"/>
      <c r="BY16" s="17">
        <v>106.9</v>
      </c>
      <c r="BZ16" s="17"/>
      <c r="CA16" s="17"/>
      <c r="CB16" s="17">
        <v>212</v>
      </c>
      <c r="CC16" s="17">
        <v>127.3</v>
      </c>
      <c r="CD16" s="17">
        <v>61.8</v>
      </c>
      <c r="CE16" s="17">
        <v>79.2</v>
      </c>
      <c r="CF16" s="17">
        <v>29.3</v>
      </c>
      <c r="CG16" s="17"/>
      <c r="CH16" s="17"/>
      <c r="CI16" s="17"/>
      <c r="CJ16" s="17">
        <v>116.3</v>
      </c>
      <c r="CK16" s="17"/>
      <c r="CL16" s="17">
        <v>54.2</v>
      </c>
      <c r="CM16" s="17"/>
      <c r="CN16" s="17"/>
      <c r="CO16" s="17"/>
      <c r="CP16" s="17"/>
      <c r="CQ16" s="17"/>
      <c r="CR16" s="17"/>
      <c r="CS16" s="17"/>
      <c r="CT16" s="17">
        <v>0</v>
      </c>
      <c r="CU16" s="17">
        <v>61.7</v>
      </c>
      <c r="CV16" s="17">
        <v>0</v>
      </c>
      <c r="CW16" s="17">
        <v>9.6999999999999993</v>
      </c>
      <c r="CX16" s="17">
        <v>0</v>
      </c>
      <c r="CY16" s="17">
        <v>20</v>
      </c>
      <c r="CZ16" s="17">
        <v>9.9</v>
      </c>
      <c r="DA16" s="17">
        <v>5.5</v>
      </c>
      <c r="DB16" s="17">
        <v>3.6</v>
      </c>
      <c r="DC16" s="17">
        <v>5.2</v>
      </c>
      <c r="DD16" s="17">
        <v>19.8</v>
      </c>
      <c r="DE16" s="17">
        <v>18.399999999999999</v>
      </c>
      <c r="DF16" s="17">
        <v>19</v>
      </c>
      <c r="DG16" s="17">
        <v>3.5</v>
      </c>
      <c r="DH16" s="17">
        <v>18.8</v>
      </c>
      <c r="DI16" s="17">
        <v>0</v>
      </c>
      <c r="DJ16" s="17">
        <v>0</v>
      </c>
      <c r="DK16" s="17">
        <v>11</v>
      </c>
      <c r="DL16" s="17">
        <v>27.7</v>
      </c>
      <c r="DM16" s="17">
        <v>4.5999999999999996</v>
      </c>
      <c r="DN16" s="17">
        <v>2.4</v>
      </c>
      <c r="DO16" s="17">
        <v>2.4</v>
      </c>
      <c r="DP16" s="17">
        <v>2.7</v>
      </c>
      <c r="DQ16" s="17">
        <v>0</v>
      </c>
      <c r="DR16" s="17">
        <v>3.6</v>
      </c>
      <c r="DS16" s="17">
        <v>20.2</v>
      </c>
      <c r="DT16" s="17">
        <v>2</v>
      </c>
      <c r="DU16" s="17"/>
      <c r="DV16" s="17">
        <v>19.8</v>
      </c>
      <c r="DW16" s="17">
        <v>12</v>
      </c>
      <c r="DX16" s="17">
        <v>19.3</v>
      </c>
      <c r="DY16" s="17">
        <v>20.2</v>
      </c>
      <c r="DZ16" s="17">
        <v>20</v>
      </c>
      <c r="EA16" s="17">
        <v>1</v>
      </c>
      <c r="EB16" s="17">
        <v>18.899999999999999</v>
      </c>
      <c r="EC16" s="17">
        <v>0</v>
      </c>
      <c r="ED16" s="17">
        <v>41.3</v>
      </c>
      <c r="EE16" s="17">
        <v>62.6</v>
      </c>
      <c r="EF16" s="17">
        <v>1.8</v>
      </c>
      <c r="EG16" s="17">
        <v>1.3</v>
      </c>
      <c r="EH16" s="17">
        <v>21</v>
      </c>
      <c r="EI16" s="17">
        <v>8.5</v>
      </c>
      <c r="EJ16" s="17">
        <v>6.6</v>
      </c>
      <c r="EK16" s="17">
        <v>20.399999999999999</v>
      </c>
      <c r="EL16" s="17">
        <v>20.399999999999999</v>
      </c>
      <c r="EM16" s="17"/>
      <c r="EN16" s="17">
        <v>6.2</v>
      </c>
      <c r="EO16" s="17">
        <v>0</v>
      </c>
      <c r="EP16" s="17">
        <v>0</v>
      </c>
      <c r="EQ16" s="17">
        <v>0.6</v>
      </c>
      <c r="ER16" s="17">
        <v>0</v>
      </c>
      <c r="ES16" s="17">
        <v>0</v>
      </c>
      <c r="ET16" s="17">
        <v>0</v>
      </c>
      <c r="EU16" s="17">
        <v>0</v>
      </c>
      <c r="EV16" s="17">
        <v>4.7</v>
      </c>
      <c r="EW16" s="17">
        <v>20</v>
      </c>
      <c r="EX16" s="17">
        <v>10.3</v>
      </c>
      <c r="EY16" s="17">
        <v>23.13</v>
      </c>
      <c r="EZ16" s="17">
        <v>35.97</v>
      </c>
      <c r="FA16" s="17">
        <v>29.2</v>
      </c>
      <c r="FB16" s="17">
        <v>3.4</v>
      </c>
      <c r="FC16" s="17">
        <v>16.2</v>
      </c>
      <c r="FD16" s="17">
        <v>15.8</v>
      </c>
      <c r="FE16" s="17">
        <v>7.1</v>
      </c>
      <c r="FF16" s="17">
        <v>6189.1</v>
      </c>
      <c r="FG16" s="15"/>
      <c r="FH16" s="17">
        <v>23.9451</v>
      </c>
      <c r="FI16" s="17">
        <v>1.298</v>
      </c>
      <c r="FJ16" s="17">
        <v>8.0920000000000005</v>
      </c>
      <c r="FK16" s="17">
        <v>11.958</v>
      </c>
      <c r="FL16" s="17">
        <v>11.4</v>
      </c>
      <c r="FM16" s="17"/>
      <c r="FN16" s="17">
        <v>18.798999999999999</v>
      </c>
      <c r="FO16" s="17">
        <v>2.2999999999999998</v>
      </c>
      <c r="FP16" s="17">
        <v>4</v>
      </c>
      <c r="FQ16" s="17">
        <v>81.792100000000005</v>
      </c>
    </row>
    <row r="17" spans="1:173" ht="24" customHeight="1" x14ac:dyDescent="0.25">
      <c r="A17" s="16" t="s">
        <v>36</v>
      </c>
      <c r="B17" s="16" t="s">
        <v>655</v>
      </c>
      <c r="C17" s="17">
        <v>1</v>
      </c>
      <c r="D17" s="17">
        <v>1.6</v>
      </c>
      <c r="E17" s="17">
        <v>4</v>
      </c>
      <c r="F17" s="17">
        <v>648.6</v>
      </c>
      <c r="G17" s="17">
        <v>146.5</v>
      </c>
      <c r="H17" s="17"/>
      <c r="I17" s="17"/>
      <c r="J17" s="17">
        <v>88.3</v>
      </c>
      <c r="K17" s="17">
        <v>233.7</v>
      </c>
      <c r="L17" s="17"/>
      <c r="M17" s="17"/>
      <c r="N17" s="17">
        <v>142.30000000000001</v>
      </c>
      <c r="O17" s="17">
        <v>142.6</v>
      </c>
      <c r="P17" s="17">
        <v>142.9</v>
      </c>
      <c r="Q17" s="17">
        <v>243.5</v>
      </c>
      <c r="R17" s="17">
        <v>208.7</v>
      </c>
      <c r="S17" s="17">
        <v>109.1</v>
      </c>
      <c r="T17" s="17">
        <v>560.70000000000005</v>
      </c>
      <c r="U17" s="17">
        <v>10.3</v>
      </c>
      <c r="V17" s="17"/>
      <c r="W17" s="17"/>
      <c r="X17" s="17"/>
      <c r="Y17" s="17"/>
      <c r="Z17" s="17">
        <v>164.8</v>
      </c>
      <c r="AA17" s="17">
        <v>6.6</v>
      </c>
      <c r="AB17" s="17">
        <v>0</v>
      </c>
      <c r="AC17" s="17">
        <v>6.5</v>
      </c>
      <c r="AD17" s="17">
        <v>10.199999999999999</v>
      </c>
      <c r="AE17" s="17">
        <v>59.3</v>
      </c>
      <c r="AF17" s="17">
        <v>6.2</v>
      </c>
      <c r="AG17" s="17"/>
      <c r="AH17" s="17"/>
      <c r="AI17" s="17"/>
      <c r="AJ17" s="17">
        <v>110.6</v>
      </c>
      <c r="AK17" s="17">
        <v>221.9</v>
      </c>
      <c r="AL17" s="17"/>
      <c r="AM17" s="17"/>
      <c r="AN17" s="17"/>
      <c r="AO17" s="17">
        <v>6.5</v>
      </c>
      <c r="AP17" s="17">
        <v>462.7</v>
      </c>
      <c r="AQ17" s="17">
        <v>76.099999999999994</v>
      </c>
      <c r="AR17" s="17">
        <v>146.69999999999999</v>
      </c>
      <c r="AS17" s="17">
        <v>41.9</v>
      </c>
      <c r="AT17" s="17">
        <v>18.3</v>
      </c>
      <c r="AU17" s="17">
        <v>19.7</v>
      </c>
      <c r="AV17" s="17">
        <v>87.7</v>
      </c>
      <c r="AW17" s="17">
        <v>0</v>
      </c>
      <c r="AX17" s="17">
        <v>0</v>
      </c>
      <c r="AY17" s="17">
        <v>0</v>
      </c>
      <c r="AZ17" s="17">
        <v>107.5</v>
      </c>
      <c r="BA17" s="17">
        <v>7.6</v>
      </c>
      <c r="BB17" s="17">
        <v>9.6</v>
      </c>
      <c r="BC17" s="17">
        <v>44.3</v>
      </c>
      <c r="BD17" s="17">
        <v>23.9</v>
      </c>
      <c r="BE17" s="17">
        <v>3.4</v>
      </c>
      <c r="BF17" s="17">
        <v>23.7</v>
      </c>
      <c r="BG17" s="17">
        <v>173.9</v>
      </c>
      <c r="BH17" s="17">
        <v>63.5</v>
      </c>
      <c r="BI17" s="17"/>
      <c r="BJ17" s="17"/>
      <c r="BK17" s="17">
        <v>0</v>
      </c>
      <c r="BL17" s="17"/>
      <c r="BM17" s="17"/>
      <c r="BN17" s="17"/>
      <c r="BO17" s="17">
        <v>129.80000000000001</v>
      </c>
      <c r="BP17" s="17"/>
      <c r="BQ17" s="17"/>
      <c r="BR17" s="17"/>
      <c r="BS17" s="17"/>
      <c r="BT17" s="17">
        <v>0</v>
      </c>
      <c r="BU17" s="17"/>
      <c r="BV17" s="17"/>
      <c r="BW17" s="17"/>
      <c r="BX17" s="17"/>
      <c r="BY17" s="17">
        <v>109.7</v>
      </c>
      <c r="BZ17" s="17"/>
      <c r="CA17" s="17"/>
      <c r="CB17" s="17">
        <v>229.5</v>
      </c>
      <c r="CC17" s="17">
        <v>130.69999999999999</v>
      </c>
      <c r="CD17" s="17">
        <v>63.9</v>
      </c>
      <c r="CE17" s="17">
        <v>80.400000000000006</v>
      </c>
      <c r="CF17" s="17">
        <v>29.9</v>
      </c>
      <c r="CG17" s="17"/>
      <c r="CH17" s="17"/>
      <c r="CI17" s="17"/>
      <c r="CJ17" s="17">
        <v>117.5</v>
      </c>
      <c r="CK17" s="17"/>
      <c r="CL17" s="17">
        <v>56</v>
      </c>
      <c r="CM17" s="17"/>
      <c r="CN17" s="17"/>
      <c r="CO17" s="17"/>
      <c r="CP17" s="17"/>
      <c r="CQ17" s="17"/>
      <c r="CR17" s="17"/>
      <c r="CS17" s="17"/>
      <c r="CT17" s="17">
        <v>0</v>
      </c>
      <c r="CU17" s="17">
        <v>59.5</v>
      </c>
      <c r="CV17" s="17">
        <v>0</v>
      </c>
      <c r="CW17" s="17">
        <v>9.9</v>
      </c>
      <c r="CX17" s="17">
        <v>0</v>
      </c>
      <c r="CY17" s="17">
        <v>20</v>
      </c>
      <c r="CZ17" s="17">
        <v>9.9</v>
      </c>
      <c r="DA17" s="17">
        <v>5.4</v>
      </c>
      <c r="DB17" s="17">
        <v>3.6</v>
      </c>
      <c r="DC17" s="17">
        <v>5.2</v>
      </c>
      <c r="DD17" s="17">
        <v>20.100000000000001</v>
      </c>
      <c r="DE17" s="17">
        <v>20</v>
      </c>
      <c r="DF17" s="17">
        <v>18.899999999999999</v>
      </c>
      <c r="DG17" s="17">
        <v>3.5</v>
      </c>
      <c r="DH17" s="17">
        <v>18.8</v>
      </c>
      <c r="DI17" s="17">
        <v>0</v>
      </c>
      <c r="DJ17" s="17">
        <v>0</v>
      </c>
      <c r="DK17" s="17">
        <v>11.7</v>
      </c>
      <c r="DL17" s="17">
        <v>22.9</v>
      </c>
      <c r="DM17" s="17">
        <v>4.5999999999999996</v>
      </c>
      <c r="DN17" s="17">
        <v>2.4</v>
      </c>
      <c r="DO17" s="17">
        <v>2.4</v>
      </c>
      <c r="DP17" s="17">
        <v>2.7</v>
      </c>
      <c r="DQ17" s="17">
        <v>0</v>
      </c>
      <c r="DR17" s="17">
        <v>3.5</v>
      </c>
      <c r="DS17" s="17">
        <v>20.2</v>
      </c>
      <c r="DT17" s="17">
        <v>2</v>
      </c>
      <c r="DU17" s="17"/>
      <c r="DV17" s="17">
        <v>19.8</v>
      </c>
      <c r="DW17" s="17">
        <v>12</v>
      </c>
      <c r="DX17" s="17">
        <v>19.5</v>
      </c>
      <c r="DY17" s="17">
        <v>20.399999999999999</v>
      </c>
      <c r="DZ17" s="17">
        <v>20</v>
      </c>
      <c r="EA17" s="17">
        <v>0.1</v>
      </c>
      <c r="EB17" s="17">
        <v>22</v>
      </c>
      <c r="EC17" s="17">
        <v>0</v>
      </c>
      <c r="ED17" s="17">
        <v>27.6</v>
      </c>
      <c r="EE17" s="17">
        <v>41.9</v>
      </c>
      <c r="EF17" s="17">
        <v>1.2</v>
      </c>
      <c r="EG17" s="17">
        <v>0.7</v>
      </c>
      <c r="EH17" s="17">
        <v>21</v>
      </c>
      <c r="EI17" s="17">
        <v>8.5</v>
      </c>
      <c r="EJ17" s="17">
        <v>7</v>
      </c>
      <c r="EK17" s="17">
        <v>20.399999999999999</v>
      </c>
      <c r="EL17" s="17">
        <v>20.399999999999999</v>
      </c>
      <c r="EM17" s="17"/>
      <c r="EN17" s="17">
        <v>5.8</v>
      </c>
      <c r="EO17" s="17">
        <v>0</v>
      </c>
      <c r="EP17" s="17">
        <v>0</v>
      </c>
      <c r="EQ17" s="17">
        <v>0.6</v>
      </c>
      <c r="ER17" s="17">
        <v>0</v>
      </c>
      <c r="ES17" s="17">
        <v>0</v>
      </c>
      <c r="ET17" s="17">
        <v>0</v>
      </c>
      <c r="EU17" s="17">
        <v>0</v>
      </c>
      <c r="EV17" s="17">
        <v>4.7</v>
      </c>
      <c r="EW17" s="17">
        <v>20</v>
      </c>
      <c r="EX17" s="17">
        <v>10.1</v>
      </c>
      <c r="EY17" s="17">
        <v>23.11</v>
      </c>
      <c r="EZ17" s="17">
        <v>36.19</v>
      </c>
      <c r="FA17" s="17">
        <v>29.2</v>
      </c>
      <c r="FB17" s="17">
        <v>3.5</v>
      </c>
      <c r="FC17" s="17">
        <v>16.2</v>
      </c>
      <c r="FD17" s="17">
        <v>15.9</v>
      </c>
      <c r="FE17" s="17">
        <v>6.9</v>
      </c>
      <c r="FF17" s="17">
        <v>6236.2</v>
      </c>
      <c r="FG17" s="15"/>
      <c r="FH17" s="17">
        <v>23.948450000000001</v>
      </c>
      <c r="FI17" s="17">
        <v>1.2969999999999999</v>
      </c>
      <c r="FJ17" s="17">
        <v>8.0869999999999997</v>
      </c>
      <c r="FK17" s="17">
        <v>11.956</v>
      </c>
      <c r="FL17" s="17">
        <v>11.2</v>
      </c>
      <c r="FM17" s="17"/>
      <c r="FN17" s="17">
        <v>18.798999999999999</v>
      </c>
      <c r="FO17" s="17">
        <v>0</v>
      </c>
      <c r="FP17" s="17">
        <v>4.0999999999999996</v>
      </c>
      <c r="FQ17" s="17">
        <v>79.387450000000001</v>
      </c>
    </row>
    <row r="18" spans="1:173" ht="24" customHeight="1" x14ac:dyDescent="0.25">
      <c r="A18" s="18" t="s">
        <v>36</v>
      </c>
      <c r="B18" s="18" t="s">
        <v>656</v>
      </c>
      <c r="C18" s="19">
        <v>1</v>
      </c>
      <c r="D18" s="19">
        <v>1.6</v>
      </c>
      <c r="E18" s="19">
        <v>4.0999999999999996</v>
      </c>
      <c r="F18" s="19">
        <v>649.79999999999995</v>
      </c>
      <c r="G18" s="19">
        <v>146.1</v>
      </c>
      <c r="H18" s="19"/>
      <c r="I18" s="19"/>
      <c r="J18" s="19">
        <v>91.9</v>
      </c>
      <c r="K18" s="19">
        <v>234.4</v>
      </c>
      <c r="L18" s="19"/>
      <c r="M18" s="19"/>
      <c r="N18" s="19">
        <v>141.4</v>
      </c>
      <c r="O18" s="19">
        <v>142</v>
      </c>
      <c r="P18" s="19">
        <v>142.4</v>
      </c>
      <c r="Q18" s="19">
        <v>240.2</v>
      </c>
      <c r="R18" s="19">
        <v>206.2</v>
      </c>
      <c r="S18" s="19">
        <v>108.8</v>
      </c>
      <c r="T18" s="19">
        <v>564.5</v>
      </c>
      <c r="U18" s="19">
        <v>10.6</v>
      </c>
      <c r="V18" s="19"/>
      <c r="W18" s="19"/>
      <c r="X18" s="19"/>
      <c r="Y18" s="19"/>
      <c r="Z18" s="19">
        <v>168.1</v>
      </c>
      <c r="AA18" s="19">
        <v>7.1</v>
      </c>
      <c r="AB18" s="19">
        <v>0</v>
      </c>
      <c r="AC18" s="19">
        <v>6.5</v>
      </c>
      <c r="AD18" s="19">
        <v>10.199999999999999</v>
      </c>
      <c r="AE18" s="19">
        <v>58.4</v>
      </c>
      <c r="AF18" s="19">
        <v>6.2</v>
      </c>
      <c r="AG18" s="19"/>
      <c r="AH18" s="19"/>
      <c r="AI18" s="19"/>
      <c r="AJ18" s="19">
        <v>111.3</v>
      </c>
      <c r="AK18" s="19">
        <v>222.5</v>
      </c>
      <c r="AL18" s="19"/>
      <c r="AM18" s="19"/>
      <c r="AN18" s="19"/>
      <c r="AO18" s="19">
        <v>6.5</v>
      </c>
      <c r="AP18" s="19">
        <v>467.7</v>
      </c>
      <c r="AQ18" s="19">
        <v>75.599999999999994</v>
      </c>
      <c r="AR18" s="19">
        <v>151.80000000000001</v>
      </c>
      <c r="AS18" s="19">
        <v>42.2</v>
      </c>
      <c r="AT18" s="19">
        <v>18.399999999999999</v>
      </c>
      <c r="AU18" s="19">
        <v>19.7</v>
      </c>
      <c r="AV18" s="19">
        <v>92.6</v>
      </c>
      <c r="AW18" s="19">
        <v>0</v>
      </c>
      <c r="AX18" s="19">
        <v>0</v>
      </c>
      <c r="AY18" s="19">
        <v>0</v>
      </c>
      <c r="AZ18" s="19">
        <v>111.4</v>
      </c>
      <c r="BA18" s="19">
        <v>7.6</v>
      </c>
      <c r="BB18" s="19">
        <v>9.4</v>
      </c>
      <c r="BC18" s="19">
        <v>47</v>
      </c>
      <c r="BD18" s="19">
        <v>36.6</v>
      </c>
      <c r="BE18" s="19">
        <v>3.4</v>
      </c>
      <c r="BF18" s="19">
        <v>24.2</v>
      </c>
      <c r="BG18" s="19">
        <v>174.7</v>
      </c>
      <c r="BH18" s="19">
        <v>65.599999999999994</v>
      </c>
      <c r="BI18" s="19"/>
      <c r="BJ18" s="19"/>
      <c r="BK18" s="19">
        <v>0</v>
      </c>
      <c r="BL18" s="19"/>
      <c r="BM18" s="19"/>
      <c r="BN18" s="19"/>
      <c r="BO18" s="19">
        <v>131</v>
      </c>
      <c r="BP18" s="19"/>
      <c r="BQ18" s="19"/>
      <c r="BR18" s="19"/>
      <c r="BS18" s="19"/>
      <c r="BT18" s="19">
        <v>0</v>
      </c>
      <c r="BU18" s="19"/>
      <c r="BV18" s="19"/>
      <c r="BW18" s="19"/>
      <c r="BX18" s="19"/>
      <c r="BY18" s="19">
        <v>111.2</v>
      </c>
      <c r="BZ18" s="19"/>
      <c r="CA18" s="19"/>
      <c r="CB18" s="19">
        <v>228.5</v>
      </c>
      <c r="CC18" s="19">
        <v>133.9</v>
      </c>
      <c r="CD18" s="19">
        <v>64.7</v>
      </c>
      <c r="CE18" s="19">
        <v>80.8</v>
      </c>
      <c r="CF18" s="19">
        <v>30.4</v>
      </c>
      <c r="CG18" s="19"/>
      <c r="CH18" s="19"/>
      <c r="CI18" s="19"/>
      <c r="CJ18" s="19">
        <v>116.3</v>
      </c>
      <c r="CK18" s="19"/>
      <c r="CL18" s="19">
        <v>54.8</v>
      </c>
      <c r="CM18" s="19"/>
      <c r="CN18" s="19"/>
      <c r="CO18" s="19"/>
      <c r="CP18" s="19"/>
      <c r="CQ18" s="19"/>
      <c r="CR18" s="19"/>
      <c r="CS18" s="19"/>
      <c r="CT18" s="19">
        <v>0</v>
      </c>
      <c r="CU18" s="19">
        <v>61.6</v>
      </c>
      <c r="CV18" s="19">
        <v>0</v>
      </c>
      <c r="CW18" s="19">
        <v>8.5</v>
      </c>
      <c r="CX18" s="19">
        <v>0</v>
      </c>
      <c r="CY18" s="19">
        <v>20</v>
      </c>
      <c r="CZ18" s="19">
        <v>10</v>
      </c>
      <c r="DA18" s="19">
        <v>5.4</v>
      </c>
      <c r="DB18" s="19">
        <v>3.6</v>
      </c>
      <c r="DC18" s="19">
        <v>5.2</v>
      </c>
      <c r="DD18" s="19">
        <v>20.5</v>
      </c>
      <c r="DE18" s="19">
        <v>20</v>
      </c>
      <c r="DF18" s="19">
        <v>18.899999999999999</v>
      </c>
      <c r="DG18" s="19">
        <v>3.5</v>
      </c>
      <c r="DH18" s="19">
        <v>18.8</v>
      </c>
      <c r="DI18" s="19">
        <v>0</v>
      </c>
      <c r="DJ18" s="19">
        <v>0</v>
      </c>
      <c r="DK18" s="19">
        <v>11.1</v>
      </c>
      <c r="DL18" s="19">
        <v>26.5</v>
      </c>
      <c r="DM18" s="19">
        <v>4.5999999999999996</v>
      </c>
      <c r="DN18" s="19">
        <v>2.4</v>
      </c>
      <c r="DO18" s="19">
        <v>2.4</v>
      </c>
      <c r="DP18" s="19">
        <v>2.7</v>
      </c>
      <c r="DQ18" s="19">
        <v>0</v>
      </c>
      <c r="DR18" s="19">
        <v>3.5</v>
      </c>
      <c r="DS18" s="19">
        <v>20.2</v>
      </c>
      <c r="DT18" s="19">
        <v>2</v>
      </c>
      <c r="DU18" s="19"/>
      <c r="DV18" s="19">
        <v>19.8</v>
      </c>
      <c r="DW18" s="19">
        <v>12</v>
      </c>
      <c r="DX18" s="19">
        <v>19.5</v>
      </c>
      <c r="DY18" s="19">
        <v>20.399999999999999</v>
      </c>
      <c r="DZ18" s="19">
        <v>20</v>
      </c>
      <c r="EA18" s="19">
        <v>2.2999999999999998</v>
      </c>
      <c r="EB18" s="19">
        <v>25.9</v>
      </c>
      <c r="EC18" s="19">
        <v>0</v>
      </c>
      <c r="ED18" s="19">
        <v>26</v>
      </c>
      <c r="EE18" s="19">
        <v>34.5</v>
      </c>
      <c r="EF18" s="19">
        <v>1.4</v>
      </c>
      <c r="EG18" s="19">
        <v>1.6</v>
      </c>
      <c r="EH18" s="19">
        <v>21</v>
      </c>
      <c r="EI18" s="19">
        <v>8.5</v>
      </c>
      <c r="EJ18" s="19">
        <v>7</v>
      </c>
      <c r="EK18" s="19">
        <v>20.399999999999999</v>
      </c>
      <c r="EL18" s="19">
        <v>20.399999999999999</v>
      </c>
      <c r="EM18" s="19"/>
      <c r="EN18" s="19">
        <v>5.3</v>
      </c>
      <c r="EO18" s="19">
        <v>0</v>
      </c>
      <c r="EP18" s="19">
        <v>0</v>
      </c>
      <c r="EQ18" s="19">
        <v>0.6</v>
      </c>
      <c r="ER18" s="19">
        <v>0</v>
      </c>
      <c r="ES18" s="19">
        <v>0</v>
      </c>
      <c r="ET18" s="19">
        <v>0</v>
      </c>
      <c r="EU18" s="19">
        <v>0</v>
      </c>
      <c r="EV18" s="19">
        <v>4.5999999999999996</v>
      </c>
      <c r="EW18" s="19">
        <v>20</v>
      </c>
      <c r="EX18" s="19">
        <v>9.6</v>
      </c>
      <c r="EY18" s="19">
        <v>22.93</v>
      </c>
      <c r="EZ18" s="19">
        <v>36.07</v>
      </c>
      <c r="FA18" s="19">
        <v>29.3</v>
      </c>
      <c r="FB18" s="19">
        <v>3.5</v>
      </c>
      <c r="FC18" s="19">
        <v>16.399999999999999</v>
      </c>
      <c r="FD18" s="19">
        <v>15.9</v>
      </c>
      <c r="FE18" s="19">
        <v>7.7</v>
      </c>
      <c r="FF18" s="19">
        <v>6285.3</v>
      </c>
      <c r="FG18" s="15"/>
      <c r="FH18" s="19">
        <v>23.95147</v>
      </c>
      <c r="FI18" s="19">
        <v>1.292</v>
      </c>
      <c r="FJ18" s="19">
        <v>8.1029999999999998</v>
      </c>
      <c r="FK18" s="19">
        <v>11.962</v>
      </c>
      <c r="FL18" s="19">
        <v>11.2</v>
      </c>
      <c r="FM18" s="19"/>
      <c r="FN18" s="19">
        <v>18.798999999999999</v>
      </c>
      <c r="FO18" s="19">
        <v>0</v>
      </c>
      <c r="FP18" s="19">
        <v>4</v>
      </c>
      <c r="FQ18" s="19">
        <v>79.307469999999995</v>
      </c>
    </row>
    <row r="19" spans="1:173" ht="24" customHeight="1" x14ac:dyDescent="0.25">
      <c r="A19" s="13" t="s">
        <v>36</v>
      </c>
      <c r="B19" s="13" t="s">
        <v>657</v>
      </c>
      <c r="C19" s="14">
        <v>1.1000000000000001</v>
      </c>
      <c r="D19" s="14">
        <v>1.6</v>
      </c>
      <c r="E19" s="14">
        <v>4</v>
      </c>
      <c r="F19" s="14">
        <v>651.1</v>
      </c>
      <c r="G19" s="14">
        <v>147</v>
      </c>
      <c r="H19" s="14"/>
      <c r="I19" s="14"/>
      <c r="J19" s="14">
        <v>89</v>
      </c>
      <c r="K19" s="14">
        <v>234.2</v>
      </c>
      <c r="L19" s="14"/>
      <c r="M19" s="14"/>
      <c r="N19" s="14">
        <v>129</v>
      </c>
      <c r="O19" s="14">
        <v>129.1</v>
      </c>
      <c r="P19" s="14">
        <v>128.6</v>
      </c>
      <c r="Q19" s="14">
        <v>227</v>
      </c>
      <c r="R19" s="14">
        <v>209.7</v>
      </c>
      <c r="S19" s="14">
        <v>108.7</v>
      </c>
      <c r="T19" s="14">
        <v>571.9</v>
      </c>
      <c r="U19" s="14">
        <v>10.3</v>
      </c>
      <c r="V19" s="14"/>
      <c r="W19" s="14"/>
      <c r="X19" s="14"/>
      <c r="Y19" s="14"/>
      <c r="Z19" s="14">
        <v>170.9</v>
      </c>
      <c r="AA19" s="14">
        <v>7</v>
      </c>
      <c r="AB19" s="14">
        <v>0</v>
      </c>
      <c r="AC19" s="14">
        <v>6.5</v>
      </c>
      <c r="AD19" s="14">
        <v>9.1999999999999993</v>
      </c>
      <c r="AE19" s="14">
        <v>54.6</v>
      </c>
      <c r="AF19" s="14">
        <v>6.2</v>
      </c>
      <c r="AG19" s="14"/>
      <c r="AH19" s="14"/>
      <c r="AI19" s="14"/>
      <c r="AJ19" s="14">
        <v>110.9</v>
      </c>
      <c r="AK19" s="14">
        <v>222</v>
      </c>
      <c r="AL19" s="14"/>
      <c r="AM19" s="14"/>
      <c r="AN19" s="14"/>
      <c r="AO19" s="14">
        <v>6.5</v>
      </c>
      <c r="AP19" s="14">
        <v>430.1</v>
      </c>
      <c r="AQ19" s="14">
        <v>75.900000000000006</v>
      </c>
      <c r="AR19" s="14">
        <v>145.5</v>
      </c>
      <c r="AS19" s="14">
        <v>42.1</v>
      </c>
      <c r="AT19" s="14">
        <v>18.3</v>
      </c>
      <c r="AU19" s="14">
        <v>19.7</v>
      </c>
      <c r="AV19" s="14">
        <v>93</v>
      </c>
      <c r="AW19" s="14">
        <v>0</v>
      </c>
      <c r="AX19" s="14">
        <v>0</v>
      </c>
      <c r="AY19" s="14">
        <v>0</v>
      </c>
      <c r="AZ19" s="14">
        <v>109.6</v>
      </c>
      <c r="BA19" s="14">
        <v>7.6</v>
      </c>
      <c r="BB19" s="14">
        <v>9.6</v>
      </c>
      <c r="BC19" s="14">
        <v>45.9</v>
      </c>
      <c r="BD19" s="14">
        <v>41.9</v>
      </c>
      <c r="BE19" s="14">
        <v>3.4</v>
      </c>
      <c r="BF19" s="14">
        <v>22.7</v>
      </c>
      <c r="BG19" s="14">
        <v>174.1</v>
      </c>
      <c r="BH19" s="14">
        <v>64.3</v>
      </c>
      <c r="BI19" s="14"/>
      <c r="BJ19" s="14"/>
      <c r="BK19" s="14">
        <v>0</v>
      </c>
      <c r="BL19" s="14"/>
      <c r="BM19" s="14"/>
      <c r="BN19" s="14"/>
      <c r="BO19" s="14">
        <v>129.80000000000001</v>
      </c>
      <c r="BP19" s="14"/>
      <c r="BQ19" s="14"/>
      <c r="BR19" s="14"/>
      <c r="BS19" s="14"/>
      <c r="BT19" s="14">
        <v>0</v>
      </c>
      <c r="BU19" s="14"/>
      <c r="BV19" s="14"/>
      <c r="BW19" s="14"/>
      <c r="BX19" s="14"/>
      <c r="BY19" s="14">
        <v>111.1</v>
      </c>
      <c r="BZ19" s="14"/>
      <c r="CA19" s="14"/>
      <c r="CB19" s="14">
        <v>211.6</v>
      </c>
      <c r="CC19" s="14">
        <v>132</v>
      </c>
      <c r="CD19" s="14">
        <v>64.099999999999994</v>
      </c>
      <c r="CE19" s="14">
        <v>80.599999999999994</v>
      </c>
      <c r="CF19" s="14">
        <v>30.4</v>
      </c>
      <c r="CG19" s="14"/>
      <c r="CH19" s="14"/>
      <c r="CI19" s="14"/>
      <c r="CJ19" s="14">
        <v>117.4</v>
      </c>
      <c r="CK19" s="14"/>
      <c r="CL19" s="14">
        <v>56.2</v>
      </c>
      <c r="CM19" s="14"/>
      <c r="CN19" s="14"/>
      <c r="CO19" s="14"/>
      <c r="CP19" s="14"/>
      <c r="CQ19" s="14"/>
      <c r="CR19" s="14"/>
      <c r="CS19" s="14"/>
      <c r="CT19" s="14">
        <v>0</v>
      </c>
      <c r="CU19" s="14">
        <v>72.599999999999994</v>
      </c>
      <c r="CV19" s="14">
        <v>0</v>
      </c>
      <c r="CW19" s="14">
        <v>11.3</v>
      </c>
      <c r="CX19" s="14">
        <v>0</v>
      </c>
      <c r="CY19" s="14">
        <v>20</v>
      </c>
      <c r="CZ19" s="14">
        <v>9.9</v>
      </c>
      <c r="DA19" s="14">
        <v>5.5</v>
      </c>
      <c r="DB19" s="14">
        <v>3.6</v>
      </c>
      <c r="DC19" s="14">
        <v>5.0999999999999996</v>
      </c>
      <c r="DD19" s="14">
        <v>20.399999999999999</v>
      </c>
      <c r="DE19" s="14">
        <v>20</v>
      </c>
      <c r="DF19" s="14">
        <v>18.899999999999999</v>
      </c>
      <c r="DG19" s="14">
        <v>3.5</v>
      </c>
      <c r="DH19" s="14">
        <v>18.8</v>
      </c>
      <c r="DI19" s="14">
        <v>0</v>
      </c>
      <c r="DJ19" s="14">
        <v>0</v>
      </c>
      <c r="DK19" s="14">
        <v>14.3</v>
      </c>
      <c r="DL19" s="14">
        <v>30.9</v>
      </c>
      <c r="DM19" s="14">
        <v>4.5999999999999996</v>
      </c>
      <c r="DN19" s="14">
        <v>2.4</v>
      </c>
      <c r="DO19" s="14">
        <v>2.4</v>
      </c>
      <c r="DP19" s="14">
        <v>2.7</v>
      </c>
      <c r="DQ19" s="14">
        <v>0</v>
      </c>
      <c r="DR19" s="14">
        <v>3.6</v>
      </c>
      <c r="DS19" s="14">
        <v>20.2</v>
      </c>
      <c r="DT19" s="14">
        <v>2</v>
      </c>
      <c r="DU19" s="14"/>
      <c r="DV19" s="14">
        <v>19.8</v>
      </c>
      <c r="DW19" s="14">
        <v>12</v>
      </c>
      <c r="DX19" s="14">
        <v>19.5</v>
      </c>
      <c r="DY19" s="14">
        <v>20.399999999999999</v>
      </c>
      <c r="DZ19" s="14">
        <v>20</v>
      </c>
      <c r="EA19" s="14">
        <v>6.8</v>
      </c>
      <c r="EB19" s="14">
        <v>22</v>
      </c>
      <c r="EC19" s="14">
        <v>0</v>
      </c>
      <c r="ED19" s="14">
        <v>30.7</v>
      </c>
      <c r="EE19" s="14">
        <v>45.2</v>
      </c>
      <c r="EF19" s="14">
        <v>1.2</v>
      </c>
      <c r="EG19" s="14">
        <v>0.9</v>
      </c>
      <c r="EH19" s="14">
        <v>21</v>
      </c>
      <c r="EI19" s="14">
        <v>8.5</v>
      </c>
      <c r="EJ19" s="14">
        <v>7</v>
      </c>
      <c r="EK19" s="14">
        <v>20.399999999999999</v>
      </c>
      <c r="EL19" s="14">
        <v>20.399999999999999</v>
      </c>
      <c r="EM19" s="14"/>
      <c r="EN19" s="14">
        <v>7.1</v>
      </c>
      <c r="EO19" s="14">
        <v>0</v>
      </c>
      <c r="EP19" s="14">
        <v>0</v>
      </c>
      <c r="EQ19" s="14">
        <v>0.6</v>
      </c>
      <c r="ER19" s="14">
        <v>0</v>
      </c>
      <c r="ES19" s="14">
        <v>0</v>
      </c>
      <c r="ET19" s="14">
        <v>0</v>
      </c>
      <c r="EU19" s="14">
        <v>0</v>
      </c>
      <c r="EV19" s="14">
        <v>4.7</v>
      </c>
      <c r="EW19" s="14">
        <v>20</v>
      </c>
      <c r="EX19" s="14">
        <v>10.1</v>
      </c>
      <c r="EY19" s="14">
        <v>22.68</v>
      </c>
      <c r="EZ19" s="14">
        <v>35.92</v>
      </c>
      <c r="FA19" s="14">
        <v>29.3</v>
      </c>
      <c r="FB19" s="14">
        <v>3.5</v>
      </c>
      <c r="FC19" s="14">
        <v>16.3</v>
      </c>
      <c r="FD19" s="14">
        <v>15.9</v>
      </c>
      <c r="FE19" s="14">
        <v>8.1</v>
      </c>
      <c r="FF19" s="14">
        <v>6215.7</v>
      </c>
      <c r="FG19" s="15"/>
      <c r="FH19" s="14">
        <v>23.948830000000001</v>
      </c>
      <c r="FI19" s="14">
        <v>1.292</v>
      </c>
      <c r="FJ19" s="14">
        <v>8.0950000000000006</v>
      </c>
      <c r="FK19" s="14">
        <v>11.962</v>
      </c>
      <c r="FL19" s="14">
        <v>11.2</v>
      </c>
      <c r="FM19" s="14"/>
      <c r="FN19" s="14">
        <v>18.798999999999999</v>
      </c>
      <c r="FO19" s="14">
        <v>0</v>
      </c>
      <c r="FP19" s="14">
        <v>4.0999999999999996</v>
      </c>
      <c r="FQ19" s="14">
        <v>79.396829999999994</v>
      </c>
    </row>
    <row r="20" spans="1:173" ht="24" customHeight="1" x14ac:dyDescent="0.25">
      <c r="A20" s="16" t="s">
        <v>36</v>
      </c>
      <c r="B20" s="16" t="s">
        <v>658</v>
      </c>
      <c r="C20" s="17">
        <v>1.1000000000000001</v>
      </c>
      <c r="D20" s="17">
        <v>1.6</v>
      </c>
      <c r="E20" s="17">
        <v>4</v>
      </c>
      <c r="F20" s="17">
        <v>644.20000000000005</v>
      </c>
      <c r="G20" s="17">
        <v>145.5</v>
      </c>
      <c r="H20" s="17"/>
      <c r="I20" s="17"/>
      <c r="J20" s="17">
        <v>89.8</v>
      </c>
      <c r="K20" s="17">
        <v>232</v>
      </c>
      <c r="L20" s="17"/>
      <c r="M20" s="17"/>
      <c r="N20" s="17">
        <v>121.7</v>
      </c>
      <c r="O20" s="17">
        <v>122.2</v>
      </c>
      <c r="P20" s="17">
        <v>121.9</v>
      </c>
      <c r="Q20" s="17">
        <v>222.9</v>
      </c>
      <c r="R20" s="17">
        <v>208.3</v>
      </c>
      <c r="S20" s="17">
        <v>109.1</v>
      </c>
      <c r="T20" s="17">
        <v>550.20000000000005</v>
      </c>
      <c r="U20" s="17">
        <v>10.5</v>
      </c>
      <c r="V20" s="17"/>
      <c r="W20" s="17"/>
      <c r="X20" s="17"/>
      <c r="Y20" s="17"/>
      <c r="Z20" s="17">
        <v>165.4</v>
      </c>
      <c r="AA20" s="17">
        <v>6.6</v>
      </c>
      <c r="AB20" s="17">
        <v>0</v>
      </c>
      <c r="AC20" s="17">
        <v>6.5</v>
      </c>
      <c r="AD20" s="17">
        <v>9.1</v>
      </c>
      <c r="AE20" s="17">
        <v>55.7</v>
      </c>
      <c r="AF20" s="17">
        <v>6.2</v>
      </c>
      <c r="AG20" s="17"/>
      <c r="AH20" s="17"/>
      <c r="AI20" s="17"/>
      <c r="AJ20" s="17">
        <v>110.7</v>
      </c>
      <c r="AK20" s="17">
        <v>222.2</v>
      </c>
      <c r="AL20" s="17"/>
      <c r="AM20" s="17"/>
      <c r="AN20" s="17"/>
      <c r="AO20" s="17">
        <v>6.5</v>
      </c>
      <c r="AP20" s="17">
        <v>379.1</v>
      </c>
      <c r="AQ20" s="17">
        <v>76.599999999999994</v>
      </c>
      <c r="AR20" s="17">
        <v>148.4</v>
      </c>
      <c r="AS20" s="17">
        <v>41.6</v>
      </c>
      <c r="AT20" s="17">
        <v>18.3</v>
      </c>
      <c r="AU20" s="17">
        <v>19.7</v>
      </c>
      <c r="AV20" s="17">
        <v>89.3</v>
      </c>
      <c r="AW20" s="17">
        <v>0</v>
      </c>
      <c r="AX20" s="17">
        <v>0</v>
      </c>
      <c r="AY20" s="17">
        <v>0</v>
      </c>
      <c r="AZ20" s="17">
        <v>108.5</v>
      </c>
      <c r="BA20" s="17">
        <v>7.7</v>
      </c>
      <c r="BB20" s="17">
        <v>9.5</v>
      </c>
      <c r="BC20" s="17">
        <v>45.2</v>
      </c>
      <c r="BD20" s="17">
        <v>43.9</v>
      </c>
      <c r="BE20" s="17">
        <v>3.4</v>
      </c>
      <c r="BF20" s="17">
        <v>24.5</v>
      </c>
      <c r="BG20" s="17">
        <v>173.7</v>
      </c>
      <c r="BH20" s="17">
        <v>63.9</v>
      </c>
      <c r="BI20" s="17"/>
      <c r="BJ20" s="17"/>
      <c r="BK20" s="17">
        <v>0</v>
      </c>
      <c r="BL20" s="17"/>
      <c r="BM20" s="17"/>
      <c r="BN20" s="17"/>
      <c r="BO20" s="17">
        <v>129.80000000000001</v>
      </c>
      <c r="BP20" s="17"/>
      <c r="BQ20" s="17"/>
      <c r="BR20" s="17"/>
      <c r="BS20" s="17"/>
      <c r="BT20" s="17">
        <v>0</v>
      </c>
      <c r="BU20" s="17"/>
      <c r="BV20" s="17"/>
      <c r="BW20" s="17"/>
      <c r="BX20" s="17"/>
      <c r="BY20" s="17">
        <v>109.6</v>
      </c>
      <c r="BZ20" s="17"/>
      <c r="CA20" s="17"/>
      <c r="CB20" s="17">
        <v>171.8</v>
      </c>
      <c r="CC20" s="17">
        <v>122.8</v>
      </c>
      <c r="CD20" s="17">
        <v>63.7</v>
      </c>
      <c r="CE20" s="17">
        <v>80.599999999999994</v>
      </c>
      <c r="CF20" s="17">
        <v>30</v>
      </c>
      <c r="CG20" s="17"/>
      <c r="CH20" s="17"/>
      <c r="CI20" s="17"/>
      <c r="CJ20" s="17">
        <v>116.7</v>
      </c>
      <c r="CK20" s="17"/>
      <c r="CL20" s="17">
        <v>54.8</v>
      </c>
      <c r="CM20" s="17"/>
      <c r="CN20" s="17"/>
      <c r="CO20" s="17"/>
      <c r="CP20" s="17"/>
      <c r="CQ20" s="17"/>
      <c r="CR20" s="17"/>
      <c r="CS20" s="17"/>
      <c r="CT20" s="17">
        <v>0</v>
      </c>
      <c r="CU20" s="17">
        <v>86.7</v>
      </c>
      <c r="CV20" s="17">
        <v>0</v>
      </c>
      <c r="CW20" s="17">
        <v>12.3</v>
      </c>
      <c r="CX20" s="17">
        <v>0</v>
      </c>
      <c r="CY20" s="17">
        <v>20</v>
      </c>
      <c r="CZ20" s="17">
        <v>9.9</v>
      </c>
      <c r="DA20" s="17">
        <v>5.2</v>
      </c>
      <c r="DB20" s="17">
        <v>3.6</v>
      </c>
      <c r="DC20" s="17">
        <v>5.0999999999999996</v>
      </c>
      <c r="DD20" s="17">
        <v>20.100000000000001</v>
      </c>
      <c r="DE20" s="17">
        <v>20</v>
      </c>
      <c r="DF20" s="17">
        <v>18.899999999999999</v>
      </c>
      <c r="DG20" s="17">
        <v>0</v>
      </c>
      <c r="DH20" s="17">
        <v>18.8</v>
      </c>
      <c r="DI20" s="17">
        <v>0</v>
      </c>
      <c r="DJ20" s="17">
        <v>0</v>
      </c>
      <c r="DK20" s="17">
        <v>11</v>
      </c>
      <c r="DL20" s="17">
        <v>27.6</v>
      </c>
      <c r="DM20" s="17">
        <v>4.5999999999999996</v>
      </c>
      <c r="DN20" s="17">
        <v>2.4</v>
      </c>
      <c r="DO20" s="17">
        <v>2.4</v>
      </c>
      <c r="DP20" s="17">
        <v>2.7</v>
      </c>
      <c r="DQ20" s="17">
        <v>0</v>
      </c>
      <c r="DR20" s="17">
        <v>3.5</v>
      </c>
      <c r="DS20" s="17">
        <v>20.2</v>
      </c>
      <c r="DT20" s="17">
        <v>2</v>
      </c>
      <c r="DU20" s="17"/>
      <c r="DV20" s="17">
        <v>19.8</v>
      </c>
      <c r="DW20" s="17">
        <v>12</v>
      </c>
      <c r="DX20" s="17">
        <v>19.2</v>
      </c>
      <c r="DY20" s="17">
        <v>20.399999999999999</v>
      </c>
      <c r="DZ20" s="17">
        <v>19.899999999999999</v>
      </c>
      <c r="EA20" s="17">
        <v>8.3000000000000007</v>
      </c>
      <c r="EB20" s="17">
        <v>23.4</v>
      </c>
      <c r="EC20" s="17">
        <v>0</v>
      </c>
      <c r="ED20" s="17">
        <v>37.5</v>
      </c>
      <c r="EE20" s="17">
        <v>49</v>
      </c>
      <c r="EF20" s="17">
        <v>2</v>
      </c>
      <c r="EG20" s="17">
        <v>1</v>
      </c>
      <c r="EH20" s="17">
        <v>21</v>
      </c>
      <c r="EI20" s="17">
        <v>8.5</v>
      </c>
      <c r="EJ20" s="17">
        <v>7</v>
      </c>
      <c r="EK20" s="17">
        <v>20.399999999999999</v>
      </c>
      <c r="EL20" s="17">
        <v>20.399999999999999</v>
      </c>
      <c r="EM20" s="17"/>
      <c r="EN20" s="17">
        <v>9.6999999999999993</v>
      </c>
      <c r="EO20" s="17">
        <v>0</v>
      </c>
      <c r="EP20" s="17">
        <v>0</v>
      </c>
      <c r="EQ20" s="17">
        <v>0.6</v>
      </c>
      <c r="ER20" s="17">
        <v>3.8</v>
      </c>
      <c r="ES20" s="17">
        <v>2.2999999999999998</v>
      </c>
      <c r="ET20" s="17">
        <v>0</v>
      </c>
      <c r="EU20" s="17">
        <v>0</v>
      </c>
      <c r="EV20" s="17">
        <v>4.7</v>
      </c>
      <c r="EW20" s="17">
        <v>20</v>
      </c>
      <c r="EX20" s="17">
        <v>10.1</v>
      </c>
      <c r="EY20" s="17">
        <v>22.9</v>
      </c>
      <c r="EZ20" s="17">
        <v>36.07</v>
      </c>
      <c r="FA20" s="17">
        <v>29.3</v>
      </c>
      <c r="FB20" s="17">
        <v>3.4</v>
      </c>
      <c r="FC20" s="17">
        <v>16.3</v>
      </c>
      <c r="FD20" s="17">
        <v>15.9</v>
      </c>
      <c r="FE20" s="17">
        <v>7.4</v>
      </c>
      <c r="FF20" s="17">
        <v>6076.27</v>
      </c>
      <c r="FG20" s="15"/>
      <c r="FH20" s="17">
        <v>23.947880000000001</v>
      </c>
      <c r="FI20" s="17">
        <v>1.292</v>
      </c>
      <c r="FJ20" s="17">
        <v>8.0909999999999993</v>
      </c>
      <c r="FK20" s="17">
        <v>11.968</v>
      </c>
      <c r="FL20" s="17">
        <v>11.2</v>
      </c>
      <c r="FM20" s="17"/>
      <c r="FN20" s="17">
        <v>18.798999999999999</v>
      </c>
      <c r="FO20" s="17">
        <v>2.4</v>
      </c>
      <c r="FP20" s="17">
        <v>4</v>
      </c>
      <c r="FQ20" s="17">
        <v>81.697879999999998</v>
      </c>
    </row>
    <row r="21" spans="1:173" ht="24" customHeight="1" x14ac:dyDescent="0.25">
      <c r="A21" s="16" t="s">
        <v>36</v>
      </c>
      <c r="B21" s="16" t="s">
        <v>659</v>
      </c>
      <c r="C21" s="17">
        <v>1.1000000000000001</v>
      </c>
      <c r="D21" s="17">
        <v>1.6</v>
      </c>
      <c r="E21" s="17">
        <v>4</v>
      </c>
      <c r="F21" s="17">
        <v>649</v>
      </c>
      <c r="G21" s="17">
        <v>146.5</v>
      </c>
      <c r="H21" s="17"/>
      <c r="I21" s="17"/>
      <c r="J21" s="17">
        <v>90.2</v>
      </c>
      <c r="K21" s="17">
        <v>233.2</v>
      </c>
      <c r="L21" s="17"/>
      <c r="M21" s="17"/>
      <c r="N21" s="17">
        <v>105.8</v>
      </c>
      <c r="O21" s="17">
        <v>105.2</v>
      </c>
      <c r="P21" s="17">
        <v>105.5</v>
      </c>
      <c r="Q21" s="17">
        <v>209.6</v>
      </c>
      <c r="R21" s="17">
        <v>205.6</v>
      </c>
      <c r="S21" s="17">
        <v>109</v>
      </c>
      <c r="T21" s="17">
        <v>562.20000000000005</v>
      </c>
      <c r="U21" s="17">
        <v>10.5</v>
      </c>
      <c r="V21" s="17"/>
      <c r="W21" s="17"/>
      <c r="X21" s="17"/>
      <c r="Y21" s="17"/>
      <c r="Z21" s="17">
        <v>168.9</v>
      </c>
      <c r="AA21" s="17">
        <v>6.9</v>
      </c>
      <c r="AB21" s="17">
        <v>0</v>
      </c>
      <c r="AC21" s="17">
        <v>6.6</v>
      </c>
      <c r="AD21" s="17">
        <v>9.4</v>
      </c>
      <c r="AE21" s="17">
        <v>55.3</v>
      </c>
      <c r="AF21" s="17">
        <v>5</v>
      </c>
      <c r="AG21" s="17"/>
      <c r="AH21" s="17"/>
      <c r="AI21" s="17"/>
      <c r="AJ21" s="17">
        <v>111</v>
      </c>
      <c r="AK21" s="17">
        <v>222.3</v>
      </c>
      <c r="AL21" s="17"/>
      <c r="AM21" s="17"/>
      <c r="AN21" s="17"/>
      <c r="AO21" s="17">
        <v>6.5</v>
      </c>
      <c r="AP21" s="17">
        <v>459.3</v>
      </c>
      <c r="AQ21" s="17">
        <v>77</v>
      </c>
      <c r="AR21" s="17">
        <v>148.19999999999999</v>
      </c>
      <c r="AS21" s="17">
        <v>42</v>
      </c>
      <c r="AT21" s="17">
        <v>18.3</v>
      </c>
      <c r="AU21" s="17">
        <v>19.7</v>
      </c>
      <c r="AV21" s="17">
        <v>88.2</v>
      </c>
      <c r="AW21" s="17">
        <v>0</v>
      </c>
      <c r="AX21" s="17">
        <v>0</v>
      </c>
      <c r="AY21" s="17">
        <v>0</v>
      </c>
      <c r="AZ21" s="17">
        <v>108.2</v>
      </c>
      <c r="BA21" s="17">
        <v>7.6</v>
      </c>
      <c r="BB21" s="17">
        <v>9.4</v>
      </c>
      <c r="BC21" s="17">
        <v>45.7</v>
      </c>
      <c r="BD21" s="17">
        <v>43.9</v>
      </c>
      <c r="BE21" s="17">
        <v>3.4</v>
      </c>
      <c r="BF21" s="17">
        <v>24.5</v>
      </c>
      <c r="BG21" s="17">
        <v>174.2</v>
      </c>
      <c r="BH21" s="17">
        <v>64.400000000000006</v>
      </c>
      <c r="BI21" s="17"/>
      <c r="BJ21" s="17"/>
      <c r="BK21" s="17">
        <v>0</v>
      </c>
      <c r="BL21" s="17"/>
      <c r="BM21" s="17"/>
      <c r="BN21" s="17"/>
      <c r="BO21" s="17">
        <v>130.30000000000001</v>
      </c>
      <c r="BP21" s="17"/>
      <c r="BQ21" s="17"/>
      <c r="BR21" s="17"/>
      <c r="BS21" s="17"/>
      <c r="BT21" s="17">
        <v>0</v>
      </c>
      <c r="BU21" s="17"/>
      <c r="BV21" s="17"/>
      <c r="BW21" s="17"/>
      <c r="BX21" s="17"/>
      <c r="BY21" s="17">
        <v>110.2</v>
      </c>
      <c r="BZ21" s="17"/>
      <c r="CA21" s="17"/>
      <c r="CB21" s="17">
        <v>225.4</v>
      </c>
      <c r="CC21" s="17">
        <v>132</v>
      </c>
      <c r="CD21" s="17">
        <v>64.099999999999994</v>
      </c>
      <c r="CE21" s="17">
        <v>80.599999999999994</v>
      </c>
      <c r="CF21" s="17">
        <v>30.2</v>
      </c>
      <c r="CG21" s="17"/>
      <c r="CH21" s="17"/>
      <c r="CI21" s="17"/>
      <c r="CJ21" s="17">
        <v>117.1</v>
      </c>
      <c r="CK21" s="17"/>
      <c r="CL21" s="17">
        <v>55.5</v>
      </c>
      <c r="CM21" s="17"/>
      <c r="CN21" s="17"/>
      <c r="CO21" s="17"/>
      <c r="CP21" s="17"/>
      <c r="CQ21" s="17"/>
      <c r="CR21" s="17"/>
      <c r="CS21" s="17"/>
      <c r="CT21" s="17">
        <v>0</v>
      </c>
      <c r="CU21" s="17">
        <v>102.7</v>
      </c>
      <c r="CV21" s="17">
        <v>0</v>
      </c>
      <c r="CW21" s="17">
        <v>11.8</v>
      </c>
      <c r="CX21" s="17">
        <v>0</v>
      </c>
      <c r="CY21" s="17">
        <v>20</v>
      </c>
      <c r="CZ21" s="17">
        <v>9.9</v>
      </c>
      <c r="DA21" s="17">
        <v>5.5</v>
      </c>
      <c r="DB21" s="17">
        <v>3.6</v>
      </c>
      <c r="DC21" s="17">
        <v>5.0999999999999996</v>
      </c>
      <c r="DD21" s="17">
        <v>20.2</v>
      </c>
      <c r="DE21" s="17">
        <v>20</v>
      </c>
      <c r="DF21" s="17">
        <v>18.899999999999999</v>
      </c>
      <c r="DG21" s="17">
        <v>0.3</v>
      </c>
      <c r="DH21" s="17">
        <v>18.8</v>
      </c>
      <c r="DI21" s="17">
        <v>1.2</v>
      </c>
      <c r="DJ21" s="17">
        <v>1.5</v>
      </c>
      <c r="DK21" s="17">
        <v>14.2</v>
      </c>
      <c r="DL21" s="17">
        <v>30.3</v>
      </c>
      <c r="DM21" s="17">
        <v>4.5999999999999996</v>
      </c>
      <c r="DN21" s="17">
        <v>2.4</v>
      </c>
      <c r="DO21" s="17">
        <v>2.4</v>
      </c>
      <c r="DP21" s="17">
        <v>2.7</v>
      </c>
      <c r="DQ21" s="17">
        <v>2</v>
      </c>
      <c r="DR21" s="17">
        <v>3.6</v>
      </c>
      <c r="DS21" s="17">
        <v>20.2</v>
      </c>
      <c r="DT21" s="17">
        <v>2</v>
      </c>
      <c r="DU21" s="17"/>
      <c r="DV21" s="17">
        <v>19.8</v>
      </c>
      <c r="DW21" s="17">
        <v>12</v>
      </c>
      <c r="DX21" s="17">
        <v>19.600000000000001</v>
      </c>
      <c r="DY21" s="17">
        <v>20.399999999999999</v>
      </c>
      <c r="DZ21" s="17">
        <v>20</v>
      </c>
      <c r="EA21" s="17">
        <v>6.9</v>
      </c>
      <c r="EB21" s="17">
        <v>20.8</v>
      </c>
      <c r="EC21" s="17">
        <v>0.3</v>
      </c>
      <c r="ED21" s="17">
        <v>42.9</v>
      </c>
      <c r="EE21" s="17">
        <v>52.8</v>
      </c>
      <c r="EF21" s="17">
        <v>1.4</v>
      </c>
      <c r="EG21" s="17">
        <v>0.6</v>
      </c>
      <c r="EH21" s="17">
        <v>21</v>
      </c>
      <c r="EI21" s="17">
        <v>8.5</v>
      </c>
      <c r="EJ21" s="17">
        <v>7</v>
      </c>
      <c r="EK21" s="17">
        <v>20.399999999999999</v>
      </c>
      <c r="EL21" s="17">
        <v>20.399999999999999</v>
      </c>
      <c r="EM21" s="17"/>
      <c r="EN21" s="17">
        <v>6.4</v>
      </c>
      <c r="EO21" s="17">
        <v>0</v>
      </c>
      <c r="EP21" s="17">
        <v>1.5</v>
      </c>
      <c r="EQ21" s="17">
        <v>0.6</v>
      </c>
      <c r="ER21" s="17">
        <v>8.8000000000000007</v>
      </c>
      <c r="ES21" s="17">
        <v>6.8</v>
      </c>
      <c r="ET21" s="17">
        <v>1.5</v>
      </c>
      <c r="EU21" s="17">
        <v>0</v>
      </c>
      <c r="EV21" s="17">
        <v>4.5999999999999996</v>
      </c>
      <c r="EW21" s="17">
        <v>20</v>
      </c>
      <c r="EX21" s="17">
        <v>10.3</v>
      </c>
      <c r="EY21" s="17">
        <v>22.86</v>
      </c>
      <c r="EZ21" s="17">
        <v>36.18</v>
      </c>
      <c r="FA21" s="17">
        <v>29.3</v>
      </c>
      <c r="FB21" s="17">
        <v>3.5</v>
      </c>
      <c r="FC21" s="17">
        <v>16.2</v>
      </c>
      <c r="FD21" s="17">
        <v>15.9</v>
      </c>
      <c r="FE21" s="17">
        <v>6.3</v>
      </c>
      <c r="FF21" s="17">
        <v>6219.74</v>
      </c>
      <c r="FG21" s="15"/>
      <c r="FH21" s="17">
        <v>23.949909999999999</v>
      </c>
      <c r="FI21" s="17">
        <v>1.288</v>
      </c>
      <c r="FJ21" s="17">
        <v>8.0839999999999996</v>
      </c>
      <c r="FK21" s="17">
        <v>11.186</v>
      </c>
      <c r="FL21" s="17">
        <v>11.2</v>
      </c>
      <c r="FM21" s="17"/>
      <c r="FN21" s="17">
        <v>18.798999999999999</v>
      </c>
      <c r="FO21" s="17">
        <v>2.4</v>
      </c>
      <c r="FP21" s="17">
        <v>4.0999999999999996</v>
      </c>
      <c r="FQ21" s="17">
        <v>81.006910000000005</v>
      </c>
    </row>
    <row r="22" spans="1:173" ht="24" customHeight="1" x14ac:dyDescent="0.25">
      <c r="A22" s="16" t="s">
        <v>36</v>
      </c>
      <c r="B22" s="16" t="s">
        <v>660</v>
      </c>
      <c r="C22" s="17">
        <v>1.1000000000000001</v>
      </c>
      <c r="D22" s="17">
        <v>1.6</v>
      </c>
      <c r="E22" s="17">
        <v>4</v>
      </c>
      <c r="F22" s="17">
        <v>651.6</v>
      </c>
      <c r="G22" s="17">
        <v>147.1</v>
      </c>
      <c r="H22" s="17"/>
      <c r="I22" s="17"/>
      <c r="J22" s="17">
        <v>90.2</v>
      </c>
      <c r="K22" s="17">
        <v>234.8</v>
      </c>
      <c r="L22" s="17"/>
      <c r="M22" s="17"/>
      <c r="N22" s="17">
        <v>106.7</v>
      </c>
      <c r="O22" s="17">
        <v>107.2</v>
      </c>
      <c r="P22" s="17">
        <v>106.6</v>
      </c>
      <c r="Q22" s="17">
        <v>206.8</v>
      </c>
      <c r="R22" s="17">
        <v>202.2</v>
      </c>
      <c r="S22" s="17">
        <v>108.8</v>
      </c>
      <c r="T22" s="17">
        <v>567</v>
      </c>
      <c r="U22" s="17">
        <v>10.4</v>
      </c>
      <c r="V22" s="17"/>
      <c r="W22" s="17"/>
      <c r="X22" s="17"/>
      <c r="Y22" s="17"/>
      <c r="Z22" s="17">
        <v>167.2</v>
      </c>
      <c r="AA22" s="17">
        <v>7</v>
      </c>
      <c r="AB22" s="17">
        <v>0</v>
      </c>
      <c r="AC22" s="17">
        <v>6.6</v>
      </c>
      <c r="AD22" s="17">
        <v>9.4</v>
      </c>
      <c r="AE22" s="17">
        <v>30.8</v>
      </c>
      <c r="AF22" s="17">
        <v>5</v>
      </c>
      <c r="AG22" s="17"/>
      <c r="AH22" s="17"/>
      <c r="AI22" s="17"/>
      <c r="AJ22" s="17">
        <v>111.1</v>
      </c>
      <c r="AK22" s="17">
        <v>222</v>
      </c>
      <c r="AL22" s="17"/>
      <c r="AM22" s="17"/>
      <c r="AN22" s="17"/>
      <c r="AO22" s="17">
        <v>6.5</v>
      </c>
      <c r="AP22" s="17">
        <v>364.8</v>
      </c>
      <c r="AQ22" s="17">
        <v>77.599999999999994</v>
      </c>
      <c r="AR22" s="17">
        <v>137.1</v>
      </c>
      <c r="AS22" s="17">
        <v>42.1</v>
      </c>
      <c r="AT22" s="17">
        <v>18.3</v>
      </c>
      <c r="AU22" s="17">
        <v>19.7</v>
      </c>
      <c r="AV22" s="17">
        <v>92.6</v>
      </c>
      <c r="AW22" s="17">
        <v>0</v>
      </c>
      <c r="AX22" s="17">
        <v>0</v>
      </c>
      <c r="AY22" s="17">
        <v>0</v>
      </c>
      <c r="AZ22" s="17">
        <v>109.6</v>
      </c>
      <c r="BA22" s="17">
        <v>7.6</v>
      </c>
      <c r="BB22" s="17">
        <v>9.5</v>
      </c>
      <c r="BC22" s="17">
        <v>45.7</v>
      </c>
      <c r="BD22" s="17">
        <v>29.6</v>
      </c>
      <c r="BE22" s="17">
        <v>3.4</v>
      </c>
      <c r="BF22" s="17">
        <v>23.8</v>
      </c>
      <c r="BG22" s="17">
        <v>173.3</v>
      </c>
      <c r="BH22" s="17">
        <v>24.6</v>
      </c>
      <c r="BI22" s="17"/>
      <c r="BJ22" s="17"/>
      <c r="BK22" s="17">
        <v>0</v>
      </c>
      <c r="BL22" s="17"/>
      <c r="BM22" s="17"/>
      <c r="BN22" s="17"/>
      <c r="BO22" s="17">
        <v>130.4</v>
      </c>
      <c r="BP22" s="17"/>
      <c r="BQ22" s="17"/>
      <c r="BR22" s="17"/>
      <c r="BS22" s="17"/>
      <c r="BT22" s="17">
        <v>0</v>
      </c>
      <c r="BU22" s="17"/>
      <c r="BV22" s="17"/>
      <c r="BW22" s="17"/>
      <c r="BX22" s="17"/>
      <c r="BY22" s="17">
        <v>110.7</v>
      </c>
      <c r="BZ22" s="17"/>
      <c r="CA22" s="17"/>
      <c r="CB22" s="17">
        <v>152.6</v>
      </c>
      <c r="CC22" s="17">
        <v>121.2</v>
      </c>
      <c r="CD22" s="17">
        <v>64.2</v>
      </c>
      <c r="CE22" s="17">
        <v>80.599999999999994</v>
      </c>
      <c r="CF22" s="17">
        <v>30.2</v>
      </c>
      <c r="CG22" s="17"/>
      <c r="CH22" s="17"/>
      <c r="CI22" s="17"/>
      <c r="CJ22" s="17">
        <v>117.3</v>
      </c>
      <c r="CK22" s="17"/>
      <c r="CL22" s="17">
        <v>55.1</v>
      </c>
      <c r="CM22" s="17"/>
      <c r="CN22" s="17"/>
      <c r="CO22" s="17"/>
      <c r="CP22" s="17"/>
      <c r="CQ22" s="17"/>
      <c r="CR22" s="17"/>
      <c r="CS22" s="17"/>
      <c r="CT22" s="17">
        <v>0</v>
      </c>
      <c r="CU22" s="17">
        <v>99.8</v>
      </c>
      <c r="CV22" s="17">
        <v>3</v>
      </c>
      <c r="CW22" s="17">
        <v>9.8000000000000007</v>
      </c>
      <c r="CX22" s="17">
        <v>0</v>
      </c>
      <c r="CY22" s="17">
        <v>20</v>
      </c>
      <c r="CZ22" s="17">
        <v>9.9</v>
      </c>
      <c r="DA22" s="17">
        <v>5.4</v>
      </c>
      <c r="DB22" s="17">
        <v>3.6</v>
      </c>
      <c r="DC22" s="17">
        <v>5.0999999999999996</v>
      </c>
      <c r="DD22" s="17">
        <v>20.399999999999999</v>
      </c>
      <c r="DE22" s="17">
        <v>20</v>
      </c>
      <c r="DF22" s="17">
        <v>19</v>
      </c>
      <c r="DG22" s="17">
        <v>3.4</v>
      </c>
      <c r="DH22" s="17">
        <v>18.8</v>
      </c>
      <c r="DI22" s="17">
        <v>7.1</v>
      </c>
      <c r="DJ22" s="17">
        <v>7.9</v>
      </c>
      <c r="DK22" s="17">
        <v>23.6</v>
      </c>
      <c r="DL22" s="17">
        <v>50.3</v>
      </c>
      <c r="DM22" s="17">
        <v>4.5999999999999996</v>
      </c>
      <c r="DN22" s="17">
        <v>2.4</v>
      </c>
      <c r="DO22" s="17">
        <v>2.4</v>
      </c>
      <c r="DP22" s="17">
        <v>2.7</v>
      </c>
      <c r="DQ22" s="17">
        <v>6.4</v>
      </c>
      <c r="DR22" s="17">
        <v>3.6</v>
      </c>
      <c r="DS22" s="17">
        <v>20.2</v>
      </c>
      <c r="DT22" s="17">
        <v>2</v>
      </c>
      <c r="DU22" s="17"/>
      <c r="DV22" s="17">
        <v>19.8</v>
      </c>
      <c r="DW22" s="17">
        <v>12</v>
      </c>
      <c r="DX22" s="17">
        <v>19.399999999999999</v>
      </c>
      <c r="DY22" s="17">
        <v>20.399999999999999</v>
      </c>
      <c r="DZ22" s="17">
        <v>19.8</v>
      </c>
      <c r="EA22" s="17">
        <v>6.6</v>
      </c>
      <c r="EB22" s="17">
        <v>17.100000000000001</v>
      </c>
      <c r="EC22" s="17">
        <v>3</v>
      </c>
      <c r="ED22" s="17">
        <v>38.1</v>
      </c>
      <c r="EE22" s="17">
        <v>61.2</v>
      </c>
      <c r="EF22" s="17">
        <v>2.4</v>
      </c>
      <c r="EG22" s="17">
        <v>2.8</v>
      </c>
      <c r="EH22" s="17">
        <v>21</v>
      </c>
      <c r="EI22" s="17">
        <v>8.4</v>
      </c>
      <c r="EJ22" s="17">
        <v>7</v>
      </c>
      <c r="EK22" s="17">
        <v>20.399999999999999</v>
      </c>
      <c r="EL22" s="17">
        <v>20.399999999999999</v>
      </c>
      <c r="EM22" s="17"/>
      <c r="EN22" s="17">
        <v>5.5</v>
      </c>
      <c r="EO22" s="17">
        <v>0.7</v>
      </c>
      <c r="EP22" s="17">
        <v>21.1</v>
      </c>
      <c r="EQ22" s="17">
        <v>0.6</v>
      </c>
      <c r="ER22" s="17">
        <v>14.5</v>
      </c>
      <c r="ES22" s="17">
        <v>12.6</v>
      </c>
      <c r="ET22" s="17">
        <v>17.600000000000001</v>
      </c>
      <c r="EU22" s="17">
        <v>0.3</v>
      </c>
      <c r="EV22" s="17">
        <v>4.5999999999999996</v>
      </c>
      <c r="EW22" s="17">
        <v>19.899999999999999</v>
      </c>
      <c r="EX22" s="17">
        <v>10.1</v>
      </c>
      <c r="EY22" s="17">
        <v>23.54</v>
      </c>
      <c r="EZ22" s="17">
        <v>36.130000000000003</v>
      </c>
      <c r="FA22" s="17">
        <v>29.3</v>
      </c>
      <c r="FB22" s="17">
        <v>3.4</v>
      </c>
      <c r="FC22" s="17">
        <v>16.3</v>
      </c>
      <c r="FD22" s="17">
        <v>15.5</v>
      </c>
      <c r="FE22" s="17">
        <v>7.2</v>
      </c>
      <c r="FF22" s="17">
        <v>6063.37</v>
      </c>
      <c r="FG22" s="15"/>
      <c r="FH22" s="17">
        <v>23.951160000000002</v>
      </c>
      <c r="FI22" s="17">
        <v>1.2969999999999999</v>
      </c>
      <c r="FJ22" s="17">
        <v>8.0890000000000004</v>
      </c>
      <c r="FK22" s="17">
        <v>10.528</v>
      </c>
      <c r="FL22" s="17">
        <v>11.2</v>
      </c>
      <c r="FM22" s="17"/>
      <c r="FN22" s="17">
        <v>18.798999999999999</v>
      </c>
      <c r="FO22" s="17">
        <v>2.4</v>
      </c>
      <c r="FP22" s="17">
        <v>4.0999999999999996</v>
      </c>
      <c r="FQ22" s="17">
        <v>80.364159999999998</v>
      </c>
    </row>
    <row r="23" spans="1:173" ht="24" customHeight="1" x14ac:dyDescent="0.25">
      <c r="A23" s="16" t="s">
        <v>36</v>
      </c>
      <c r="B23" s="16" t="s">
        <v>661</v>
      </c>
      <c r="C23" s="17">
        <v>0.3</v>
      </c>
      <c r="D23" s="17">
        <v>1.1000000000000001</v>
      </c>
      <c r="E23" s="17">
        <v>3.9</v>
      </c>
      <c r="F23" s="17">
        <v>643.79999999999995</v>
      </c>
      <c r="G23" s="17">
        <v>145.4</v>
      </c>
      <c r="H23" s="17"/>
      <c r="I23" s="17"/>
      <c r="J23" s="17">
        <v>89</v>
      </c>
      <c r="K23" s="17">
        <v>232.7</v>
      </c>
      <c r="L23" s="17"/>
      <c r="M23" s="17"/>
      <c r="N23" s="17">
        <v>106.1</v>
      </c>
      <c r="O23" s="17">
        <v>105.4</v>
      </c>
      <c r="P23" s="17">
        <v>106</v>
      </c>
      <c r="Q23" s="17">
        <v>206.1</v>
      </c>
      <c r="R23" s="17">
        <v>113.5</v>
      </c>
      <c r="S23" s="17">
        <v>73.5</v>
      </c>
      <c r="T23" s="17">
        <v>555.70000000000005</v>
      </c>
      <c r="U23" s="17">
        <v>10.5</v>
      </c>
      <c r="V23" s="17"/>
      <c r="W23" s="17"/>
      <c r="X23" s="17"/>
      <c r="Y23" s="17"/>
      <c r="Z23" s="17">
        <v>166.8</v>
      </c>
      <c r="AA23" s="17">
        <v>6.5</v>
      </c>
      <c r="AB23" s="17">
        <v>0</v>
      </c>
      <c r="AC23" s="17">
        <v>6.7</v>
      </c>
      <c r="AD23" s="17">
        <v>9.1</v>
      </c>
      <c r="AE23" s="17">
        <v>29.8</v>
      </c>
      <c r="AF23" s="17">
        <v>5.7</v>
      </c>
      <c r="AG23" s="17"/>
      <c r="AH23" s="17"/>
      <c r="AI23" s="17"/>
      <c r="AJ23" s="17">
        <v>110.9</v>
      </c>
      <c r="AK23" s="17">
        <v>222.2</v>
      </c>
      <c r="AL23" s="17"/>
      <c r="AM23" s="17"/>
      <c r="AN23" s="17"/>
      <c r="AO23" s="17">
        <v>6.5</v>
      </c>
      <c r="AP23" s="17">
        <v>296.8</v>
      </c>
      <c r="AQ23" s="17">
        <v>78.099999999999994</v>
      </c>
      <c r="AR23" s="17">
        <v>125.2</v>
      </c>
      <c r="AS23" s="17">
        <v>41.5</v>
      </c>
      <c r="AT23" s="17">
        <v>18.3</v>
      </c>
      <c r="AU23" s="17">
        <v>19.7</v>
      </c>
      <c r="AV23" s="17">
        <v>90.4</v>
      </c>
      <c r="AW23" s="17">
        <v>0</v>
      </c>
      <c r="AX23" s="17">
        <v>0</v>
      </c>
      <c r="AY23" s="17">
        <v>0</v>
      </c>
      <c r="AZ23" s="17">
        <v>108.3</v>
      </c>
      <c r="BA23" s="17">
        <v>7.6</v>
      </c>
      <c r="BB23" s="17">
        <v>9.4</v>
      </c>
      <c r="BC23" s="17">
        <v>45</v>
      </c>
      <c r="BD23" s="17">
        <v>35.6</v>
      </c>
      <c r="BE23" s="17">
        <v>3.4</v>
      </c>
      <c r="BF23" s="17">
        <v>23.6</v>
      </c>
      <c r="BG23" s="17">
        <v>172.5</v>
      </c>
      <c r="BH23" s="17">
        <v>14.3</v>
      </c>
      <c r="BI23" s="17"/>
      <c r="BJ23" s="17"/>
      <c r="BK23" s="17">
        <v>0</v>
      </c>
      <c r="BL23" s="17"/>
      <c r="BM23" s="17"/>
      <c r="BN23" s="17"/>
      <c r="BO23" s="17">
        <v>129.4</v>
      </c>
      <c r="BP23" s="17"/>
      <c r="BQ23" s="17"/>
      <c r="BR23" s="17"/>
      <c r="BS23" s="17"/>
      <c r="BT23" s="17">
        <v>0</v>
      </c>
      <c r="BU23" s="17"/>
      <c r="BV23" s="17"/>
      <c r="BW23" s="17"/>
      <c r="BX23" s="17"/>
      <c r="BY23" s="17">
        <v>54.2</v>
      </c>
      <c r="BZ23" s="17"/>
      <c r="CA23" s="17"/>
      <c r="CB23" s="17">
        <v>65.8</v>
      </c>
      <c r="CC23" s="17">
        <v>112.8</v>
      </c>
      <c r="CD23" s="17">
        <v>62</v>
      </c>
      <c r="CE23" s="17">
        <v>80.2</v>
      </c>
      <c r="CF23" s="17">
        <v>29.7</v>
      </c>
      <c r="CG23" s="17"/>
      <c r="CH23" s="17"/>
      <c r="CI23" s="17"/>
      <c r="CJ23" s="17">
        <v>116.8</v>
      </c>
      <c r="CK23" s="17"/>
      <c r="CL23" s="17">
        <v>54.1</v>
      </c>
      <c r="CM23" s="17"/>
      <c r="CN23" s="17"/>
      <c r="CO23" s="17"/>
      <c r="CP23" s="17"/>
      <c r="CQ23" s="17"/>
      <c r="CR23" s="17"/>
      <c r="CS23" s="17"/>
      <c r="CT23" s="17">
        <v>0</v>
      </c>
      <c r="CU23" s="17">
        <v>94.1</v>
      </c>
      <c r="CV23" s="17">
        <v>27.4</v>
      </c>
      <c r="CW23" s="17">
        <v>8.5</v>
      </c>
      <c r="CX23" s="17">
        <v>0</v>
      </c>
      <c r="CY23" s="17">
        <v>20</v>
      </c>
      <c r="CZ23" s="17">
        <v>9.9</v>
      </c>
      <c r="DA23" s="17">
        <v>5.4</v>
      </c>
      <c r="DB23" s="17">
        <v>3.6</v>
      </c>
      <c r="DC23" s="17">
        <v>5.0999999999999996</v>
      </c>
      <c r="DD23" s="17">
        <v>19.899999999999999</v>
      </c>
      <c r="DE23" s="17">
        <v>20</v>
      </c>
      <c r="DF23" s="17">
        <v>18.899999999999999</v>
      </c>
      <c r="DG23" s="17">
        <v>3.8</v>
      </c>
      <c r="DH23" s="17">
        <v>18.8</v>
      </c>
      <c r="DI23" s="17">
        <v>12</v>
      </c>
      <c r="DJ23" s="17">
        <v>14.6</v>
      </c>
      <c r="DK23" s="17">
        <v>19.899999999999999</v>
      </c>
      <c r="DL23" s="17">
        <v>55.3</v>
      </c>
      <c r="DM23" s="17">
        <v>4.5999999999999996</v>
      </c>
      <c r="DN23" s="17">
        <v>2.4</v>
      </c>
      <c r="DO23" s="17">
        <v>2.4</v>
      </c>
      <c r="DP23" s="17">
        <v>2.7</v>
      </c>
      <c r="DQ23" s="17">
        <v>8.6</v>
      </c>
      <c r="DR23" s="17">
        <v>3.6</v>
      </c>
      <c r="DS23" s="17">
        <v>10.7</v>
      </c>
      <c r="DT23" s="17">
        <v>2</v>
      </c>
      <c r="DU23" s="17"/>
      <c r="DV23" s="17">
        <v>19.8</v>
      </c>
      <c r="DW23" s="17">
        <v>12.2</v>
      </c>
      <c r="DX23" s="17">
        <v>19</v>
      </c>
      <c r="DY23" s="17">
        <v>20.399999999999999</v>
      </c>
      <c r="DZ23" s="17">
        <v>20</v>
      </c>
      <c r="EA23" s="17">
        <v>8.1</v>
      </c>
      <c r="EB23" s="17">
        <v>16.399999999999999</v>
      </c>
      <c r="EC23" s="17">
        <v>14.5</v>
      </c>
      <c r="ED23" s="17">
        <v>45.5</v>
      </c>
      <c r="EE23" s="17">
        <v>66.2</v>
      </c>
      <c r="EF23" s="17">
        <v>1.5</v>
      </c>
      <c r="EG23" s="17">
        <v>0.7</v>
      </c>
      <c r="EH23" s="17">
        <v>21</v>
      </c>
      <c r="EI23" s="17">
        <v>8.5</v>
      </c>
      <c r="EJ23" s="17">
        <v>6.7</v>
      </c>
      <c r="EK23" s="17">
        <v>20.399999999999999</v>
      </c>
      <c r="EL23" s="17">
        <v>20.399999999999999</v>
      </c>
      <c r="EM23" s="17"/>
      <c r="EN23" s="17">
        <v>6.3</v>
      </c>
      <c r="EO23" s="17">
        <v>2.1</v>
      </c>
      <c r="EP23" s="17">
        <v>61.2</v>
      </c>
      <c r="EQ23" s="17">
        <v>0.6</v>
      </c>
      <c r="ER23" s="17">
        <v>22</v>
      </c>
      <c r="ES23" s="17">
        <v>27.2</v>
      </c>
      <c r="ET23" s="17">
        <v>50.7</v>
      </c>
      <c r="EU23" s="17">
        <v>1.3</v>
      </c>
      <c r="EV23" s="17">
        <v>4.7</v>
      </c>
      <c r="EW23" s="17">
        <v>20</v>
      </c>
      <c r="EX23" s="17">
        <v>9.6999999999999993</v>
      </c>
      <c r="EY23" s="17">
        <v>23.48</v>
      </c>
      <c r="EZ23" s="17">
        <v>36.35</v>
      </c>
      <c r="FA23" s="17">
        <v>29.4</v>
      </c>
      <c r="FB23" s="17">
        <v>3.4</v>
      </c>
      <c r="FC23" s="17">
        <v>16</v>
      </c>
      <c r="FD23" s="17">
        <v>14.6</v>
      </c>
      <c r="FE23" s="17">
        <v>7.7</v>
      </c>
      <c r="FF23" s="17">
        <v>5804.13</v>
      </c>
      <c r="FG23" s="15"/>
      <c r="FH23" s="17">
        <v>23.960239999999999</v>
      </c>
      <c r="FI23" s="17">
        <v>1.3080000000000001</v>
      </c>
      <c r="FJ23" s="17">
        <v>8.0879999999999992</v>
      </c>
      <c r="FK23" s="17">
        <v>9.25</v>
      </c>
      <c r="FL23" s="17">
        <v>11.2</v>
      </c>
      <c r="FM23" s="17"/>
      <c r="FN23" s="17">
        <v>18.798999999999999</v>
      </c>
      <c r="FO23" s="17">
        <v>2.4</v>
      </c>
      <c r="FP23" s="17">
        <v>4</v>
      </c>
      <c r="FQ23" s="17">
        <v>79.005240000000001</v>
      </c>
    </row>
    <row r="24" spans="1:173" ht="24" customHeight="1" x14ac:dyDescent="0.25">
      <c r="A24" s="16" t="s">
        <v>36</v>
      </c>
      <c r="B24" s="16" t="s">
        <v>662</v>
      </c>
      <c r="C24" s="17">
        <v>1.1000000000000001</v>
      </c>
      <c r="D24" s="17">
        <v>1.6</v>
      </c>
      <c r="E24" s="17">
        <v>3.9</v>
      </c>
      <c r="F24" s="17">
        <v>641.6</v>
      </c>
      <c r="G24" s="17">
        <v>146.69999999999999</v>
      </c>
      <c r="H24" s="17"/>
      <c r="I24" s="17"/>
      <c r="J24" s="17">
        <v>89.2</v>
      </c>
      <c r="K24" s="17">
        <v>232.5</v>
      </c>
      <c r="L24" s="17"/>
      <c r="M24" s="17"/>
      <c r="N24" s="17">
        <v>106.8</v>
      </c>
      <c r="O24" s="17">
        <v>106.5</v>
      </c>
      <c r="P24" s="17">
        <v>106.9</v>
      </c>
      <c r="Q24" s="17">
        <v>207.3</v>
      </c>
      <c r="R24" s="17">
        <v>118.4</v>
      </c>
      <c r="S24" s="17">
        <v>71.900000000000006</v>
      </c>
      <c r="T24" s="17">
        <v>484.1</v>
      </c>
      <c r="U24" s="17">
        <v>10.3</v>
      </c>
      <c r="V24" s="17"/>
      <c r="W24" s="17"/>
      <c r="X24" s="17"/>
      <c r="Y24" s="17"/>
      <c r="Z24" s="17">
        <v>106.4</v>
      </c>
      <c r="AA24" s="17">
        <v>6.3</v>
      </c>
      <c r="AB24" s="17">
        <v>0</v>
      </c>
      <c r="AC24" s="17">
        <v>6.6</v>
      </c>
      <c r="AD24" s="17">
        <v>9.4</v>
      </c>
      <c r="AE24" s="17">
        <v>28.1</v>
      </c>
      <c r="AF24" s="17">
        <v>5.4</v>
      </c>
      <c r="AG24" s="17"/>
      <c r="AH24" s="17"/>
      <c r="AI24" s="17"/>
      <c r="AJ24" s="17">
        <v>110.9</v>
      </c>
      <c r="AK24" s="17">
        <v>156.80000000000001</v>
      </c>
      <c r="AL24" s="17"/>
      <c r="AM24" s="17"/>
      <c r="AN24" s="17"/>
      <c r="AO24" s="17">
        <v>6.5</v>
      </c>
      <c r="AP24" s="17">
        <v>321.2</v>
      </c>
      <c r="AQ24" s="17">
        <v>77.599999999999994</v>
      </c>
      <c r="AR24" s="17">
        <v>128.4</v>
      </c>
      <c r="AS24" s="17">
        <v>41.5</v>
      </c>
      <c r="AT24" s="17">
        <v>18.2</v>
      </c>
      <c r="AU24" s="17">
        <v>19.7</v>
      </c>
      <c r="AV24" s="17">
        <v>67.7</v>
      </c>
      <c r="AW24" s="17">
        <v>0</v>
      </c>
      <c r="AX24" s="17">
        <v>0</v>
      </c>
      <c r="AY24" s="17">
        <v>0</v>
      </c>
      <c r="AZ24" s="17">
        <v>107.2</v>
      </c>
      <c r="BA24" s="17">
        <v>7.6</v>
      </c>
      <c r="BB24" s="17">
        <v>9.5</v>
      </c>
      <c r="BC24" s="17">
        <v>44.5</v>
      </c>
      <c r="BD24" s="17">
        <v>46.2</v>
      </c>
      <c r="BE24" s="17">
        <v>3.4</v>
      </c>
      <c r="BF24" s="17">
        <v>23.9</v>
      </c>
      <c r="BG24" s="17">
        <v>172.4</v>
      </c>
      <c r="BH24" s="17">
        <v>14.3</v>
      </c>
      <c r="BI24" s="17"/>
      <c r="BJ24" s="17"/>
      <c r="BK24" s="17">
        <v>0</v>
      </c>
      <c r="BL24" s="17"/>
      <c r="BM24" s="17"/>
      <c r="BN24" s="17"/>
      <c r="BO24" s="17">
        <v>93.5</v>
      </c>
      <c r="BP24" s="17"/>
      <c r="BQ24" s="17"/>
      <c r="BR24" s="17"/>
      <c r="BS24" s="17"/>
      <c r="BT24" s="17">
        <v>0</v>
      </c>
      <c r="BU24" s="17"/>
      <c r="BV24" s="17"/>
      <c r="BW24" s="17"/>
      <c r="BX24" s="17"/>
      <c r="BY24" s="17">
        <v>54.2</v>
      </c>
      <c r="BZ24" s="17"/>
      <c r="CA24" s="17"/>
      <c r="CB24" s="17">
        <v>68.400000000000006</v>
      </c>
      <c r="CC24" s="17">
        <v>114.5</v>
      </c>
      <c r="CD24" s="17">
        <v>62</v>
      </c>
      <c r="CE24" s="17">
        <v>80.2</v>
      </c>
      <c r="CF24" s="17">
        <v>27.2</v>
      </c>
      <c r="CG24" s="17"/>
      <c r="CH24" s="17"/>
      <c r="CI24" s="17"/>
      <c r="CJ24" s="17">
        <v>117.2</v>
      </c>
      <c r="CK24" s="17"/>
      <c r="CL24" s="17">
        <v>55.4</v>
      </c>
      <c r="CM24" s="17"/>
      <c r="CN24" s="17"/>
      <c r="CO24" s="17"/>
      <c r="CP24" s="17"/>
      <c r="CQ24" s="17"/>
      <c r="CR24" s="17"/>
      <c r="CS24" s="17"/>
      <c r="CT24" s="17">
        <v>0.1</v>
      </c>
      <c r="CU24" s="17">
        <v>91.9</v>
      </c>
      <c r="CV24" s="17">
        <v>51.1</v>
      </c>
      <c r="CW24" s="17">
        <v>10</v>
      </c>
      <c r="CX24" s="17">
        <v>0</v>
      </c>
      <c r="CY24" s="17">
        <v>20.100000000000001</v>
      </c>
      <c r="CZ24" s="17">
        <v>9.9</v>
      </c>
      <c r="DA24" s="17">
        <v>5.3</v>
      </c>
      <c r="DB24" s="17">
        <v>3.6</v>
      </c>
      <c r="DC24" s="17">
        <v>5.2</v>
      </c>
      <c r="DD24" s="17">
        <v>19.899999999999999</v>
      </c>
      <c r="DE24" s="17">
        <v>20</v>
      </c>
      <c r="DF24" s="17">
        <v>18.899999999999999</v>
      </c>
      <c r="DG24" s="17">
        <v>3.8</v>
      </c>
      <c r="DH24" s="17">
        <v>18.8</v>
      </c>
      <c r="DI24" s="17">
        <v>12.4</v>
      </c>
      <c r="DJ24" s="17">
        <v>15.6</v>
      </c>
      <c r="DK24" s="17">
        <v>20.2</v>
      </c>
      <c r="DL24" s="17">
        <v>60.8</v>
      </c>
      <c r="DM24" s="17">
        <v>4.5999999999999996</v>
      </c>
      <c r="DN24" s="17">
        <v>2.4</v>
      </c>
      <c r="DO24" s="17">
        <v>2.4</v>
      </c>
      <c r="DP24" s="17">
        <v>2.7</v>
      </c>
      <c r="DQ24" s="17">
        <v>15.4</v>
      </c>
      <c r="DR24" s="17">
        <v>3.6</v>
      </c>
      <c r="DS24" s="17">
        <v>10.3</v>
      </c>
      <c r="DT24" s="17">
        <v>2</v>
      </c>
      <c r="DU24" s="17"/>
      <c r="DV24" s="17">
        <v>19.8</v>
      </c>
      <c r="DW24" s="17">
        <v>12.2</v>
      </c>
      <c r="DX24" s="17">
        <v>19.3</v>
      </c>
      <c r="DY24" s="17">
        <v>20.3</v>
      </c>
      <c r="DZ24" s="17">
        <v>19.8</v>
      </c>
      <c r="EA24" s="17">
        <v>7.9</v>
      </c>
      <c r="EB24" s="17">
        <v>9.6999999999999993</v>
      </c>
      <c r="EC24" s="17">
        <v>25.2</v>
      </c>
      <c r="ED24" s="17">
        <v>39.700000000000003</v>
      </c>
      <c r="EE24" s="17">
        <v>66.2</v>
      </c>
      <c r="EF24" s="17">
        <v>1.8</v>
      </c>
      <c r="EG24" s="17">
        <v>1</v>
      </c>
      <c r="EH24" s="17">
        <v>21</v>
      </c>
      <c r="EI24" s="17">
        <v>8.5</v>
      </c>
      <c r="EJ24" s="17">
        <v>6.4</v>
      </c>
      <c r="EK24" s="17">
        <v>20.399999999999999</v>
      </c>
      <c r="EL24" s="17">
        <v>20.399999999999999</v>
      </c>
      <c r="EM24" s="17"/>
      <c r="EN24" s="17">
        <v>8.9</v>
      </c>
      <c r="EO24" s="17">
        <v>4.3</v>
      </c>
      <c r="EP24" s="17">
        <v>99.7</v>
      </c>
      <c r="EQ24" s="17">
        <v>0.6</v>
      </c>
      <c r="ER24" s="17">
        <v>26.7</v>
      </c>
      <c r="ES24" s="17">
        <v>29</v>
      </c>
      <c r="ET24" s="17">
        <v>87.4</v>
      </c>
      <c r="EU24" s="17">
        <v>3.2</v>
      </c>
      <c r="EV24" s="17">
        <v>4.7</v>
      </c>
      <c r="EW24" s="17">
        <v>19.8</v>
      </c>
      <c r="EX24" s="17">
        <v>10.3</v>
      </c>
      <c r="EY24" s="17">
        <v>23.5</v>
      </c>
      <c r="EZ24" s="17">
        <v>36</v>
      </c>
      <c r="FA24" s="17">
        <v>29.3</v>
      </c>
      <c r="FB24" s="17">
        <v>3.4</v>
      </c>
      <c r="FC24" s="17">
        <v>16.3</v>
      </c>
      <c r="FD24" s="17">
        <v>14.7</v>
      </c>
      <c r="FE24" s="17">
        <v>8.6</v>
      </c>
      <c r="FF24" s="17">
        <v>5718.1</v>
      </c>
      <c r="FG24" s="15"/>
      <c r="FH24" s="17">
        <v>23.960529999999999</v>
      </c>
      <c r="FI24" s="17">
        <v>1.3069999999999999</v>
      </c>
      <c r="FJ24" s="17">
        <v>8.0920000000000005</v>
      </c>
      <c r="FK24" s="17">
        <v>7.9</v>
      </c>
      <c r="FL24" s="17">
        <v>11.2</v>
      </c>
      <c r="FM24" s="17"/>
      <c r="FN24" s="17">
        <v>18.798999999999999</v>
      </c>
      <c r="FO24" s="17">
        <v>2.4</v>
      </c>
      <c r="FP24" s="17">
        <v>4</v>
      </c>
      <c r="FQ24" s="17">
        <v>77.658529999999999</v>
      </c>
    </row>
    <row r="25" spans="1:173" ht="24" customHeight="1" x14ac:dyDescent="0.25">
      <c r="A25" s="16" t="s">
        <v>36</v>
      </c>
      <c r="B25" s="16" t="s">
        <v>663</v>
      </c>
      <c r="C25" s="17">
        <v>1.1000000000000001</v>
      </c>
      <c r="D25" s="17">
        <v>1.6</v>
      </c>
      <c r="E25" s="17">
        <v>3.9</v>
      </c>
      <c r="F25" s="17">
        <v>645.29999999999995</v>
      </c>
      <c r="G25" s="17">
        <v>146.6</v>
      </c>
      <c r="H25" s="17"/>
      <c r="I25" s="17"/>
      <c r="J25" s="17">
        <v>89.5</v>
      </c>
      <c r="K25" s="17">
        <v>233.3</v>
      </c>
      <c r="L25" s="17"/>
      <c r="M25" s="17"/>
      <c r="N25" s="17">
        <v>105.8</v>
      </c>
      <c r="O25" s="17">
        <v>105.9</v>
      </c>
      <c r="P25" s="17">
        <v>105.9</v>
      </c>
      <c r="Q25" s="17">
        <v>206.7</v>
      </c>
      <c r="R25" s="17">
        <v>116.7</v>
      </c>
      <c r="S25" s="17">
        <v>71.900000000000006</v>
      </c>
      <c r="T25" s="17">
        <v>556.70000000000005</v>
      </c>
      <c r="U25" s="17">
        <v>10.6</v>
      </c>
      <c r="V25" s="17"/>
      <c r="W25" s="17"/>
      <c r="X25" s="17"/>
      <c r="Y25" s="17"/>
      <c r="Z25" s="17">
        <v>80.7</v>
      </c>
      <c r="AA25" s="17">
        <v>6.6</v>
      </c>
      <c r="AB25" s="17">
        <v>0</v>
      </c>
      <c r="AC25" s="17">
        <v>6.6</v>
      </c>
      <c r="AD25" s="17">
        <v>9.9</v>
      </c>
      <c r="AE25" s="17">
        <v>30.7</v>
      </c>
      <c r="AF25" s="17">
        <v>6</v>
      </c>
      <c r="AG25" s="17"/>
      <c r="AH25" s="17"/>
      <c r="AI25" s="17"/>
      <c r="AJ25" s="17">
        <v>110.9</v>
      </c>
      <c r="AK25" s="17">
        <v>222.7</v>
      </c>
      <c r="AL25" s="17"/>
      <c r="AM25" s="17"/>
      <c r="AN25" s="17"/>
      <c r="AO25" s="17">
        <v>6.5</v>
      </c>
      <c r="AP25" s="17">
        <v>420.3</v>
      </c>
      <c r="AQ25" s="17">
        <v>79.099999999999994</v>
      </c>
      <c r="AR25" s="17">
        <v>141.69999999999999</v>
      </c>
      <c r="AS25" s="17">
        <v>41.9</v>
      </c>
      <c r="AT25" s="17">
        <v>18.399999999999999</v>
      </c>
      <c r="AU25" s="17">
        <v>19.7</v>
      </c>
      <c r="AV25" s="17">
        <v>48.5</v>
      </c>
      <c r="AW25" s="17">
        <v>0</v>
      </c>
      <c r="AX25" s="17">
        <v>0</v>
      </c>
      <c r="AY25" s="17">
        <v>0</v>
      </c>
      <c r="AZ25" s="17">
        <v>108.5</v>
      </c>
      <c r="BA25" s="17">
        <v>7.3</v>
      </c>
      <c r="BB25" s="17">
        <v>9.4</v>
      </c>
      <c r="BC25" s="17">
        <v>45.3</v>
      </c>
      <c r="BD25" s="17">
        <v>46.2</v>
      </c>
      <c r="BE25" s="17">
        <v>3.4</v>
      </c>
      <c r="BF25" s="17">
        <v>24.3</v>
      </c>
      <c r="BG25" s="17">
        <v>173.1</v>
      </c>
      <c r="BH25" s="17">
        <v>14.6</v>
      </c>
      <c r="BI25" s="17"/>
      <c r="BJ25" s="17"/>
      <c r="BK25" s="17">
        <v>0</v>
      </c>
      <c r="BL25" s="17"/>
      <c r="BM25" s="17"/>
      <c r="BN25" s="17"/>
      <c r="BO25" s="17">
        <v>86.2</v>
      </c>
      <c r="BP25" s="17"/>
      <c r="BQ25" s="17"/>
      <c r="BR25" s="17"/>
      <c r="BS25" s="17"/>
      <c r="BT25" s="17">
        <v>0</v>
      </c>
      <c r="BU25" s="17"/>
      <c r="BV25" s="17"/>
      <c r="BW25" s="17"/>
      <c r="BX25" s="17"/>
      <c r="BY25" s="17">
        <v>54.4</v>
      </c>
      <c r="BZ25" s="17"/>
      <c r="CA25" s="17"/>
      <c r="CB25" s="17">
        <v>94.9</v>
      </c>
      <c r="CC25" s="17">
        <v>126.8</v>
      </c>
      <c r="CD25" s="17">
        <v>62.3</v>
      </c>
      <c r="CE25" s="17">
        <v>78.3</v>
      </c>
      <c r="CF25" s="17">
        <v>28.6</v>
      </c>
      <c r="CG25" s="17"/>
      <c r="CH25" s="17"/>
      <c r="CI25" s="17"/>
      <c r="CJ25" s="17">
        <v>116.4</v>
      </c>
      <c r="CK25" s="17"/>
      <c r="CL25" s="17">
        <v>54.4</v>
      </c>
      <c r="CM25" s="17"/>
      <c r="CN25" s="17"/>
      <c r="CO25" s="17"/>
      <c r="CP25" s="17"/>
      <c r="CQ25" s="17"/>
      <c r="CR25" s="17"/>
      <c r="CS25" s="17"/>
      <c r="CT25" s="17">
        <v>0.2</v>
      </c>
      <c r="CU25" s="17">
        <v>94.2</v>
      </c>
      <c r="CV25" s="17">
        <v>62.9</v>
      </c>
      <c r="CW25" s="17">
        <v>13.2</v>
      </c>
      <c r="CX25" s="17">
        <v>0</v>
      </c>
      <c r="CY25" s="17">
        <v>20</v>
      </c>
      <c r="CZ25" s="17">
        <v>10</v>
      </c>
      <c r="DA25" s="17">
        <v>5.3</v>
      </c>
      <c r="DB25" s="17">
        <v>3.6</v>
      </c>
      <c r="DC25" s="17">
        <v>5.2</v>
      </c>
      <c r="DD25" s="17">
        <v>20</v>
      </c>
      <c r="DE25" s="17">
        <v>20</v>
      </c>
      <c r="DF25" s="17">
        <v>18.899999999999999</v>
      </c>
      <c r="DG25" s="17">
        <v>3.8</v>
      </c>
      <c r="DH25" s="17">
        <v>18.7</v>
      </c>
      <c r="DI25" s="17">
        <v>14.2</v>
      </c>
      <c r="DJ25" s="17">
        <v>17.7</v>
      </c>
      <c r="DK25" s="17">
        <v>20.9</v>
      </c>
      <c r="DL25" s="17">
        <v>53.9</v>
      </c>
      <c r="DM25" s="17">
        <v>4.5999999999999996</v>
      </c>
      <c r="DN25" s="17">
        <v>2.4</v>
      </c>
      <c r="DO25" s="17">
        <v>2.4</v>
      </c>
      <c r="DP25" s="17">
        <v>2.7</v>
      </c>
      <c r="DQ25" s="17">
        <v>17.2</v>
      </c>
      <c r="DR25" s="17">
        <v>3.6</v>
      </c>
      <c r="DS25" s="17">
        <v>10.3</v>
      </c>
      <c r="DT25" s="17">
        <v>2</v>
      </c>
      <c r="DU25" s="17"/>
      <c r="DV25" s="17">
        <v>19.8</v>
      </c>
      <c r="DW25" s="17">
        <v>12.2</v>
      </c>
      <c r="DX25" s="17">
        <v>19</v>
      </c>
      <c r="DY25" s="17">
        <v>20.399999999999999</v>
      </c>
      <c r="DZ25" s="17">
        <v>20</v>
      </c>
      <c r="EA25" s="17">
        <v>5.0999999999999996</v>
      </c>
      <c r="EB25" s="17">
        <v>10.8</v>
      </c>
      <c r="EC25" s="17">
        <v>33.200000000000003</v>
      </c>
      <c r="ED25" s="17">
        <v>26.3</v>
      </c>
      <c r="EE25" s="17">
        <v>47.7</v>
      </c>
      <c r="EF25" s="17">
        <v>1.3</v>
      </c>
      <c r="EG25" s="17">
        <v>0.7</v>
      </c>
      <c r="EH25" s="17">
        <v>21</v>
      </c>
      <c r="EI25" s="17">
        <v>8.5</v>
      </c>
      <c r="EJ25" s="17">
        <v>5.3</v>
      </c>
      <c r="EK25" s="17">
        <v>20.399999999999999</v>
      </c>
      <c r="EL25" s="17">
        <v>20.399999999999999</v>
      </c>
      <c r="EM25" s="17"/>
      <c r="EN25" s="17">
        <v>7.2</v>
      </c>
      <c r="EO25" s="17">
        <v>7.4</v>
      </c>
      <c r="EP25" s="17">
        <v>128.4</v>
      </c>
      <c r="EQ25" s="17">
        <v>0.6</v>
      </c>
      <c r="ER25" s="17">
        <v>25.8</v>
      </c>
      <c r="ES25" s="17">
        <v>22.1</v>
      </c>
      <c r="ET25" s="17">
        <v>100.4</v>
      </c>
      <c r="EU25" s="17">
        <v>5.7</v>
      </c>
      <c r="EV25" s="17">
        <v>4.5999999999999996</v>
      </c>
      <c r="EW25" s="17">
        <v>20</v>
      </c>
      <c r="EX25" s="17">
        <v>10.3</v>
      </c>
      <c r="EY25" s="17">
        <v>23.45</v>
      </c>
      <c r="EZ25" s="17">
        <v>35.67</v>
      </c>
      <c r="FA25" s="17">
        <v>29.2</v>
      </c>
      <c r="FB25" s="17">
        <v>3.5</v>
      </c>
      <c r="FC25" s="17">
        <v>16.3</v>
      </c>
      <c r="FD25" s="17">
        <v>15.3</v>
      </c>
      <c r="FE25" s="17">
        <v>8.1</v>
      </c>
      <c r="FF25" s="17">
        <v>5990.12</v>
      </c>
      <c r="FG25" s="15"/>
      <c r="FH25" s="17">
        <v>23.959219999999998</v>
      </c>
      <c r="FI25" s="17">
        <v>1.3009999999999999</v>
      </c>
      <c r="FJ25" s="17">
        <v>8.0869999999999997</v>
      </c>
      <c r="FK25" s="17">
        <v>8.44</v>
      </c>
      <c r="FL25" s="17">
        <v>11.2</v>
      </c>
      <c r="FM25" s="17"/>
      <c r="FN25" s="17">
        <v>18.798999999999999</v>
      </c>
      <c r="FO25" s="17">
        <v>2.4</v>
      </c>
      <c r="FP25" s="17">
        <v>4.0999999999999996</v>
      </c>
      <c r="FQ25" s="17">
        <v>78.28622</v>
      </c>
    </row>
    <row r="26" spans="1:173" ht="24" customHeight="1" x14ac:dyDescent="0.25">
      <c r="A26" s="18" t="s">
        <v>36</v>
      </c>
      <c r="B26" s="18" t="s">
        <v>664</v>
      </c>
      <c r="C26" s="19">
        <v>1.1000000000000001</v>
      </c>
      <c r="D26" s="19">
        <v>1.6</v>
      </c>
      <c r="E26" s="19">
        <v>4</v>
      </c>
      <c r="F26" s="19">
        <v>645.9</v>
      </c>
      <c r="G26" s="19">
        <v>146.6</v>
      </c>
      <c r="H26" s="19"/>
      <c r="I26" s="19"/>
      <c r="J26" s="19">
        <v>89.6</v>
      </c>
      <c r="K26" s="19">
        <v>232.8</v>
      </c>
      <c r="L26" s="19"/>
      <c r="M26" s="19"/>
      <c r="N26" s="19">
        <v>108.1</v>
      </c>
      <c r="O26" s="19">
        <v>105.9</v>
      </c>
      <c r="P26" s="19">
        <v>108.2</v>
      </c>
      <c r="Q26" s="19">
        <v>207.3</v>
      </c>
      <c r="R26" s="19">
        <v>116.5</v>
      </c>
      <c r="S26" s="19">
        <v>72.5</v>
      </c>
      <c r="T26" s="19">
        <v>562.29999999999995</v>
      </c>
      <c r="U26" s="19">
        <v>10.5</v>
      </c>
      <c r="V26" s="19"/>
      <c r="W26" s="19"/>
      <c r="X26" s="19"/>
      <c r="Y26" s="19"/>
      <c r="Z26" s="19">
        <v>82.4</v>
      </c>
      <c r="AA26" s="19">
        <v>6.5</v>
      </c>
      <c r="AB26" s="19">
        <v>0</v>
      </c>
      <c r="AC26" s="19">
        <v>6.6</v>
      </c>
      <c r="AD26" s="19">
        <v>10</v>
      </c>
      <c r="AE26" s="19">
        <v>28.2</v>
      </c>
      <c r="AF26" s="19">
        <v>5.9</v>
      </c>
      <c r="AG26" s="19"/>
      <c r="AH26" s="19"/>
      <c r="AI26" s="19"/>
      <c r="AJ26" s="19">
        <v>110.9</v>
      </c>
      <c r="AK26" s="19">
        <v>222.3</v>
      </c>
      <c r="AL26" s="19"/>
      <c r="AM26" s="19"/>
      <c r="AN26" s="19"/>
      <c r="AO26" s="19">
        <v>6.5</v>
      </c>
      <c r="AP26" s="19">
        <v>456.4</v>
      </c>
      <c r="AQ26" s="19">
        <v>78.3</v>
      </c>
      <c r="AR26" s="19">
        <v>146.9</v>
      </c>
      <c r="AS26" s="19">
        <v>41.9</v>
      </c>
      <c r="AT26" s="19">
        <v>18.399999999999999</v>
      </c>
      <c r="AU26" s="19">
        <v>19.7</v>
      </c>
      <c r="AV26" s="19">
        <v>49.6</v>
      </c>
      <c r="AW26" s="19">
        <v>0</v>
      </c>
      <c r="AX26" s="19">
        <v>0</v>
      </c>
      <c r="AY26" s="19">
        <v>0</v>
      </c>
      <c r="AZ26" s="19">
        <v>108.7</v>
      </c>
      <c r="BA26" s="19">
        <v>6.8</v>
      </c>
      <c r="BB26" s="19">
        <v>9.4</v>
      </c>
      <c r="BC26" s="19">
        <v>45.5</v>
      </c>
      <c r="BD26" s="19">
        <v>45.4</v>
      </c>
      <c r="BE26" s="19">
        <v>3.4</v>
      </c>
      <c r="BF26" s="19">
        <v>23.6</v>
      </c>
      <c r="BG26" s="19">
        <v>173.9</v>
      </c>
      <c r="BH26" s="19">
        <v>15.2</v>
      </c>
      <c r="BI26" s="19"/>
      <c r="BJ26" s="19"/>
      <c r="BK26" s="19">
        <v>0</v>
      </c>
      <c r="BL26" s="19"/>
      <c r="BM26" s="19"/>
      <c r="BN26" s="19"/>
      <c r="BO26" s="19">
        <v>86.5</v>
      </c>
      <c r="BP26" s="19"/>
      <c r="BQ26" s="19"/>
      <c r="BR26" s="19"/>
      <c r="BS26" s="19"/>
      <c r="BT26" s="19">
        <v>0</v>
      </c>
      <c r="BU26" s="19"/>
      <c r="BV26" s="19"/>
      <c r="BW26" s="19"/>
      <c r="BX26" s="19"/>
      <c r="BY26" s="19">
        <v>54.9</v>
      </c>
      <c r="BZ26" s="19"/>
      <c r="CA26" s="19"/>
      <c r="CB26" s="19">
        <v>93.7</v>
      </c>
      <c r="CC26" s="19">
        <v>130.6</v>
      </c>
      <c r="CD26" s="19">
        <v>62.6</v>
      </c>
      <c r="CE26" s="19">
        <v>72.599999999999994</v>
      </c>
      <c r="CF26" s="19">
        <v>30.1</v>
      </c>
      <c r="CG26" s="19"/>
      <c r="CH26" s="19"/>
      <c r="CI26" s="19"/>
      <c r="CJ26" s="19">
        <v>116.7</v>
      </c>
      <c r="CK26" s="19"/>
      <c r="CL26" s="19">
        <v>55</v>
      </c>
      <c r="CM26" s="19"/>
      <c r="CN26" s="19"/>
      <c r="CO26" s="19"/>
      <c r="CP26" s="19"/>
      <c r="CQ26" s="19"/>
      <c r="CR26" s="19"/>
      <c r="CS26" s="19"/>
      <c r="CT26" s="19">
        <v>0.3</v>
      </c>
      <c r="CU26" s="19">
        <v>105.8</v>
      </c>
      <c r="CV26" s="19">
        <v>68.3</v>
      </c>
      <c r="CW26" s="19">
        <v>12.2</v>
      </c>
      <c r="CX26" s="19">
        <v>0.1</v>
      </c>
      <c r="CY26" s="19">
        <v>20</v>
      </c>
      <c r="CZ26" s="19">
        <v>9.9</v>
      </c>
      <c r="DA26" s="19">
        <v>5.5</v>
      </c>
      <c r="DB26" s="19">
        <v>3.6</v>
      </c>
      <c r="DC26" s="19">
        <v>5.2</v>
      </c>
      <c r="DD26" s="19">
        <v>20.2</v>
      </c>
      <c r="DE26" s="19">
        <v>20</v>
      </c>
      <c r="DF26" s="19">
        <v>18.899999999999999</v>
      </c>
      <c r="DG26" s="19">
        <v>3.8</v>
      </c>
      <c r="DH26" s="19">
        <v>18.7</v>
      </c>
      <c r="DI26" s="19">
        <v>14.7</v>
      </c>
      <c r="DJ26" s="19">
        <v>18.3</v>
      </c>
      <c r="DK26" s="19">
        <v>18.8</v>
      </c>
      <c r="DL26" s="19">
        <v>49.1</v>
      </c>
      <c r="DM26" s="19">
        <v>4.5999999999999996</v>
      </c>
      <c r="DN26" s="19">
        <v>2.4</v>
      </c>
      <c r="DO26" s="19">
        <v>2.4</v>
      </c>
      <c r="DP26" s="19">
        <v>2.7</v>
      </c>
      <c r="DQ26" s="19">
        <v>18.399999999999999</v>
      </c>
      <c r="DR26" s="19">
        <v>3.6</v>
      </c>
      <c r="DS26" s="19">
        <v>10.4</v>
      </c>
      <c r="DT26" s="19">
        <v>2</v>
      </c>
      <c r="DU26" s="19"/>
      <c r="DV26" s="19">
        <v>19.8</v>
      </c>
      <c r="DW26" s="19">
        <v>12.2</v>
      </c>
      <c r="DX26" s="19">
        <v>18.899999999999999</v>
      </c>
      <c r="DY26" s="19">
        <v>20.399999999999999</v>
      </c>
      <c r="DZ26" s="19">
        <v>20</v>
      </c>
      <c r="EA26" s="19">
        <v>4.7</v>
      </c>
      <c r="EB26" s="19">
        <v>11.6</v>
      </c>
      <c r="EC26" s="19">
        <v>35.200000000000003</v>
      </c>
      <c r="ED26" s="19">
        <v>39</v>
      </c>
      <c r="EE26" s="19">
        <v>49.3</v>
      </c>
      <c r="EF26" s="19">
        <v>2</v>
      </c>
      <c r="EG26" s="19">
        <v>1.7</v>
      </c>
      <c r="EH26" s="19">
        <v>21</v>
      </c>
      <c r="EI26" s="19">
        <v>8.4</v>
      </c>
      <c r="EJ26" s="19">
        <v>6.4</v>
      </c>
      <c r="EK26" s="19">
        <v>20.399999999999999</v>
      </c>
      <c r="EL26" s="19">
        <v>20.399999999999999</v>
      </c>
      <c r="EM26" s="19"/>
      <c r="EN26" s="19">
        <v>10.6</v>
      </c>
      <c r="EO26" s="19">
        <v>6.7</v>
      </c>
      <c r="EP26" s="19">
        <v>133.80000000000001</v>
      </c>
      <c r="EQ26" s="19">
        <v>0.6</v>
      </c>
      <c r="ER26" s="19">
        <v>8.3000000000000007</v>
      </c>
      <c r="ES26" s="19">
        <v>9.4</v>
      </c>
      <c r="ET26" s="19">
        <v>105.6</v>
      </c>
      <c r="EU26" s="19">
        <v>8.1</v>
      </c>
      <c r="EV26" s="19">
        <v>4.7</v>
      </c>
      <c r="EW26" s="19">
        <v>20</v>
      </c>
      <c r="EX26" s="19">
        <v>10.6</v>
      </c>
      <c r="EY26" s="19">
        <v>23.49</v>
      </c>
      <c r="EZ26" s="19">
        <v>35.840000000000003</v>
      </c>
      <c r="FA26" s="19">
        <v>29.1</v>
      </c>
      <c r="FB26" s="19">
        <v>3.5</v>
      </c>
      <c r="FC26" s="19">
        <v>16.3</v>
      </c>
      <c r="FD26" s="19">
        <v>15.1</v>
      </c>
      <c r="FE26" s="19">
        <v>8.9</v>
      </c>
      <c r="FF26" s="19">
        <v>6059.93</v>
      </c>
      <c r="FG26" s="15"/>
      <c r="FH26" s="19">
        <v>23.956659999999999</v>
      </c>
      <c r="FI26" s="19">
        <v>1.3029999999999999</v>
      </c>
      <c r="FJ26" s="19">
        <v>8.0850000000000009</v>
      </c>
      <c r="FK26" s="19">
        <v>8.56</v>
      </c>
      <c r="FL26" s="19">
        <v>11.2</v>
      </c>
      <c r="FM26" s="19"/>
      <c r="FN26" s="19">
        <v>18.798999999999999</v>
      </c>
      <c r="FO26" s="19">
        <v>0</v>
      </c>
      <c r="FP26" s="19">
        <v>4.0999999999999996</v>
      </c>
      <c r="FQ26" s="19">
        <v>76.003659999999996</v>
      </c>
    </row>
    <row r="27" spans="1:173" ht="24" customHeight="1" x14ac:dyDescent="0.25">
      <c r="A27" s="13" t="s">
        <v>36</v>
      </c>
      <c r="B27" s="13" t="s">
        <v>665</v>
      </c>
      <c r="C27" s="14">
        <v>1.1000000000000001</v>
      </c>
      <c r="D27" s="14">
        <v>1.6</v>
      </c>
      <c r="E27" s="14">
        <v>3.9</v>
      </c>
      <c r="F27" s="14">
        <v>644.70000000000005</v>
      </c>
      <c r="G27" s="14">
        <v>146.19999999999999</v>
      </c>
      <c r="H27" s="14"/>
      <c r="I27" s="14"/>
      <c r="J27" s="14">
        <v>90.6</v>
      </c>
      <c r="K27" s="14">
        <v>231</v>
      </c>
      <c r="L27" s="14"/>
      <c r="M27" s="14"/>
      <c r="N27" s="14">
        <v>105.3</v>
      </c>
      <c r="O27" s="14">
        <v>106</v>
      </c>
      <c r="P27" s="14">
        <v>105.9</v>
      </c>
      <c r="Q27" s="14">
        <v>205.5</v>
      </c>
      <c r="R27" s="14">
        <v>116.3</v>
      </c>
      <c r="S27" s="14">
        <v>72.3</v>
      </c>
      <c r="T27" s="14">
        <v>558.70000000000005</v>
      </c>
      <c r="U27" s="14">
        <v>10.4</v>
      </c>
      <c r="V27" s="14"/>
      <c r="W27" s="14"/>
      <c r="X27" s="14"/>
      <c r="Y27" s="14"/>
      <c r="Z27" s="14">
        <v>80.400000000000006</v>
      </c>
      <c r="AA27" s="14">
        <v>6.4</v>
      </c>
      <c r="AB27" s="14">
        <v>0</v>
      </c>
      <c r="AC27" s="14">
        <v>6.6</v>
      </c>
      <c r="AD27" s="14">
        <v>10</v>
      </c>
      <c r="AE27" s="14">
        <v>65.099999999999994</v>
      </c>
      <c r="AF27" s="14">
        <v>6</v>
      </c>
      <c r="AG27" s="14"/>
      <c r="AH27" s="14"/>
      <c r="AI27" s="14"/>
      <c r="AJ27" s="14">
        <v>110.9</v>
      </c>
      <c r="AK27" s="14">
        <v>222</v>
      </c>
      <c r="AL27" s="14"/>
      <c r="AM27" s="14"/>
      <c r="AN27" s="14"/>
      <c r="AO27" s="14">
        <v>6.5</v>
      </c>
      <c r="AP27" s="14">
        <v>452.1</v>
      </c>
      <c r="AQ27" s="14">
        <v>78.599999999999994</v>
      </c>
      <c r="AR27" s="14">
        <v>145.4</v>
      </c>
      <c r="AS27" s="14">
        <v>41.4</v>
      </c>
      <c r="AT27" s="14">
        <v>18.399999999999999</v>
      </c>
      <c r="AU27" s="14">
        <v>19.7</v>
      </c>
      <c r="AV27" s="14">
        <v>49.6</v>
      </c>
      <c r="AW27" s="14">
        <v>0</v>
      </c>
      <c r="AX27" s="14">
        <v>0</v>
      </c>
      <c r="AY27" s="14">
        <v>0</v>
      </c>
      <c r="AZ27" s="14">
        <v>109.8</v>
      </c>
      <c r="BA27" s="14">
        <v>6.6</v>
      </c>
      <c r="BB27" s="14">
        <v>9.4</v>
      </c>
      <c r="BC27" s="14">
        <v>44.3</v>
      </c>
      <c r="BD27" s="14">
        <v>29.7</v>
      </c>
      <c r="BE27" s="14">
        <v>3.4</v>
      </c>
      <c r="BF27" s="14">
        <v>23.6</v>
      </c>
      <c r="BG27" s="14">
        <v>171</v>
      </c>
      <c r="BH27" s="14">
        <v>13.9</v>
      </c>
      <c r="BI27" s="14"/>
      <c r="BJ27" s="14"/>
      <c r="BK27" s="14">
        <v>0</v>
      </c>
      <c r="BL27" s="14"/>
      <c r="BM27" s="14"/>
      <c r="BN27" s="14"/>
      <c r="BO27" s="14">
        <v>85.9</v>
      </c>
      <c r="BP27" s="14"/>
      <c r="BQ27" s="14"/>
      <c r="BR27" s="14"/>
      <c r="BS27" s="14"/>
      <c r="BT27" s="14">
        <v>0</v>
      </c>
      <c r="BU27" s="14"/>
      <c r="BV27" s="14"/>
      <c r="BW27" s="14"/>
      <c r="BX27" s="14"/>
      <c r="BY27" s="14">
        <v>54.3</v>
      </c>
      <c r="BZ27" s="14"/>
      <c r="CA27" s="14"/>
      <c r="CB27" s="14">
        <v>123.8</v>
      </c>
      <c r="CC27" s="14">
        <v>128.4</v>
      </c>
      <c r="CD27" s="14">
        <v>61.4</v>
      </c>
      <c r="CE27" s="14">
        <v>71.2</v>
      </c>
      <c r="CF27" s="14">
        <v>29.4</v>
      </c>
      <c r="CG27" s="14"/>
      <c r="CH27" s="14"/>
      <c r="CI27" s="14"/>
      <c r="CJ27" s="14">
        <v>116.4</v>
      </c>
      <c r="CK27" s="14"/>
      <c r="CL27" s="14">
        <v>54.8</v>
      </c>
      <c r="CM27" s="14"/>
      <c r="CN27" s="14"/>
      <c r="CO27" s="14"/>
      <c r="CP27" s="14"/>
      <c r="CQ27" s="14"/>
      <c r="CR27" s="14"/>
      <c r="CS27" s="14"/>
      <c r="CT27" s="14">
        <v>0.5</v>
      </c>
      <c r="CU27" s="14">
        <v>109.3</v>
      </c>
      <c r="CV27" s="14">
        <v>72.400000000000006</v>
      </c>
      <c r="CW27" s="14">
        <v>13.5</v>
      </c>
      <c r="CX27" s="14">
        <v>0.2</v>
      </c>
      <c r="CY27" s="14">
        <v>20</v>
      </c>
      <c r="CZ27" s="14">
        <v>10</v>
      </c>
      <c r="DA27" s="14">
        <v>5.5</v>
      </c>
      <c r="DB27" s="14">
        <v>3.5</v>
      </c>
      <c r="DC27" s="14">
        <v>5.2</v>
      </c>
      <c r="DD27" s="14">
        <v>19.7</v>
      </c>
      <c r="DE27" s="14">
        <v>20</v>
      </c>
      <c r="DF27" s="14">
        <v>18.899999999999999</v>
      </c>
      <c r="DG27" s="14">
        <v>3.8</v>
      </c>
      <c r="DH27" s="14">
        <v>18.8</v>
      </c>
      <c r="DI27" s="14">
        <v>15.1</v>
      </c>
      <c r="DJ27" s="14">
        <v>18.7</v>
      </c>
      <c r="DK27" s="14">
        <v>24.6</v>
      </c>
      <c r="DL27" s="14">
        <v>50.6</v>
      </c>
      <c r="DM27" s="14">
        <v>4.5999999999999996</v>
      </c>
      <c r="DN27" s="14">
        <v>2.4</v>
      </c>
      <c r="DO27" s="14">
        <v>2.4</v>
      </c>
      <c r="DP27" s="14">
        <v>2.7</v>
      </c>
      <c r="DQ27" s="14">
        <v>19.100000000000001</v>
      </c>
      <c r="DR27" s="14">
        <v>3.6</v>
      </c>
      <c r="DS27" s="14">
        <v>10.3</v>
      </c>
      <c r="DT27" s="14">
        <v>2</v>
      </c>
      <c r="DU27" s="14"/>
      <c r="DV27" s="14">
        <v>19.8</v>
      </c>
      <c r="DW27" s="14">
        <v>12.2</v>
      </c>
      <c r="DX27" s="14">
        <v>19</v>
      </c>
      <c r="DY27" s="14">
        <v>20.3</v>
      </c>
      <c r="DZ27" s="14">
        <v>20</v>
      </c>
      <c r="EA27" s="14">
        <v>4.4000000000000004</v>
      </c>
      <c r="EB27" s="14">
        <v>8.1</v>
      </c>
      <c r="EC27" s="14">
        <v>36</v>
      </c>
      <c r="ED27" s="14">
        <v>42.4</v>
      </c>
      <c r="EE27" s="14">
        <v>54.2</v>
      </c>
      <c r="EF27" s="14">
        <v>3.9</v>
      </c>
      <c r="EG27" s="14">
        <v>1.1000000000000001</v>
      </c>
      <c r="EH27" s="14">
        <v>21</v>
      </c>
      <c r="EI27" s="14">
        <v>8.1999999999999993</v>
      </c>
      <c r="EJ27" s="14">
        <v>6.4</v>
      </c>
      <c r="EK27" s="14">
        <v>20.399999999999999</v>
      </c>
      <c r="EL27" s="14">
        <v>20.399999999999999</v>
      </c>
      <c r="EM27" s="14"/>
      <c r="EN27" s="14">
        <v>9.5</v>
      </c>
      <c r="EO27" s="14">
        <v>11.3</v>
      </c>
      <c r="EP27" s="14">
        <v>137.5</v>
      </c>
      <c r="EQ27" s="14">
        <v>0.6</v>
      </c>
      <c r="ER27" s="14">
        <v>0</v>
      </c>
      <c r="ES27" s="14">
        <v>1.4</v>
      </c>
      <c r="ET27" s="14">
        <v>108.5</v>
      </c>
      <c r="EU27" s="14">
        <v>10.9</v>
      </c>
      <c r="EV27" s="14">
        <v>4.7</v>
      </c>
      <c r="EW27" s="14">
        <v>20</v>
      </c>
      <c r="EX27" s="14">
        <v>10.1</v>
      </c>
      <c r="EY27" s="14">
        <v>23.52</v>
      </c>
      <c r="EZ27" s="14">
        <v>36.06</v>
      </c>
      <c r="FA27" s="14">
        <v>29</v>
      </c>
      <c r="FB27" s="14">
        <v>3.5</v>
      </c>
      <c r="FC27" s="14">
        <v>15.2</v>
      </c>
      <c r="FD27" s="14">
        <v>14.6</v>
      </c>
      <c r="FE27" s="14">
        <v>8.4</v>
      </c>
      <c r="FF27" s="14">
        <v>6095.88</v>
      </c>
      <c r="FG27" s="15"/>
      <c r="FH27" s="14">
        <v>24.035740000000001</v>
      </c>
      <c r="FI27" s="14">
        <v>1.3009999999999999</v>
      </c>
      <c r="FJ27" s="14">
        <v>8.0860000000000003</v>
      </c>
      <c r="FK27" s="14">
        <v>9.93</v>
      </c>
      <c r="FL27" s="14">
        <v>11.2</v>
      </c>
      <c r="FM27" s="14"/>
      <c r="FN27" s="14">
        <v>18.798999999999999</v>
      </c>
      <c r="FO27" s="14">
        <v>0</v>
      </c>
      <c r="FP27" s="14">
        <v>4</v>
      </c>
      <c r="FQ27" s="14">
        <v>77.351740000000007</v>
      </c>
    </row>
    <row r="28" spans="1:173" ht="24" customHeight="1" x14ac:dyDescent="0.25">
      <c r="A28" s="16" t="s">
        <v>36</v>
      </c>
      <c r="B28" s="16" t="s">
        <v>666</v>
      </c>
      <c r="C28" s="17">
        <v>1.1000000000000001</v>
      </c>
      <c r="D28" s="17">
        <v>1.6</v>
      </c>
      <c r="E28" s="17">
        <v>4</v>
      </c>
      <c r="F28" s="17">
        <v>649.79999999999995</v>
      </c>
      <c r="G28" s="17">
        <v>147.6</v>
      </c>
      <c r="H28" s="17"/>
      <c r="I28" s="17"/>
      <c r="J28" s="17">
        <v>89.9</v>
      </c>
      <c r="K28" s="17">
        <v>233.5</v>
      </c>
      <c r="L28" s="17"/>
      <c r="M28" s="17"/>
      <c r="N28" s="17">
        <v>125.3</v>
      </c>
      <c r="O28" s="17">
        <v>125.5</v>
      </c>
      <c r="P28" s="17">
        <v>125.4</v>
      </c>
      <c r="Q28" s="17">
        <v>226</v>
      </c>
      <c r="R28" s="17">
        <v>117</v>
      </c>
      <c r="S28" s="17">
        <v>72.099999999999994</v>
      </c>
      <c r="T28" s="17">
        <v>561.20000000000005</v>
      </c>
      <c r="U28" s="17">
        <v>10.5</v>
      </c>
      <c r="V28" s="17"/>
      <c r="W28" s="17"/>
      <c r="X28" s="17"/>
      <c r="Y28" s="17"/>
      <c r="Z28" s="17">
        <v>82.3</v>
      </c>
      <c r="AA28" s="17">
        <v>6.7</v>
      </c>
      <c r="AB28" s="17">
        <v>0</v>
      </c>
      <c r="AC28" s="17">
        <v>6.6</v>
      </c>
      <c r="AD28" s="17">
        <v>9.9</v>
      </c>
      <c r="AE28" s="17">
        <v>64.5</v>
      </c>
      <c r="AF28" s="17">
        <v>5.9</v>
      </c>
      <c r="AG28" s="17"/>
      <c r="AH28" s="17"/>
      <c r="AI28" s="17"/>
      <c r="AJ28" s="17">
        <v>111.3</v>
      </c>
      <c r="AK28" s="17">
        <v>222.7</v>
      </c>
      <c r="AL28" s="17"/>
      <c r="AM28" s="17"/>
      <c r="AN28" s="17"/>
      <c r="AO28" s="17">
        <v>6.5</v>
      </c>
      <c r="AP28" s="17">
        <v>465</v>
      </c>
      <c r="AQ28" s="17">
        <v>81</v>
      </c>
      <c r="AR28" s="17">
        <v>148.6</v>
      </c>
      <c r="AS28" s="17">
        <v>42</v>
      </c>
      <c r="AT28" s="17">
        <v>18.399999999999999</v>
      </c>
      <c r="AU28" s="17">
        <v>19.7</v>
      </c>
      <c r="AV28" s="17">
        <v>50.3</v>
      </c>
      <c r="AW28" s="17">
        <v>0</v>
      </c>
      <c r="AX28" s="17">
        <v>0</v>
      </c>
      <c r="AY28" s="17">
        <v>0</v>
      </c>
      <c r="AZ28" s="17">
        <v>108.9</v>
      </c>
      <c r="BA28" s="17">
        <v>7.1</v>
      </c>
      <c r="BB28" s="17">
        <v>9.5</v>
      </c>
      <c r="BC28" s="17">
        <v>45.5</v>
      </c>
      <c r="BD28" s="17">
        <v>18.600000000000001</v>
      </c>
      <c r="BE28" s="17">
        <v>3.4</v>
      </c>
      <c r="BF28" s="17">
        <v>24.4</v>
      </c>
      <c r="BG28" s="17">
        <v>174.3</v>
      </c>
      <c r="BH28" s="17">
        <v>67.900000000000006</v>
      </c>
      <c r="BI28" s="17"/>
      <c r="BJ28" s="17"/>
      <c r="BK28" s="17">
        <v>0</v>
      </c>
      <c r="BL28" s="17"/>
      <c r="BM28" s="17"/>
      <c r="BN28" s="17"/>
      <c r="BO28" s="17">
        <v>86.7</v>
      </c>
      <c r="BP28" s="17"/>
      <c r="BQ28" s="17"/>
      <c r="BR28" s="17"/>
      <c r="BS28" s="17"/>
      <c r="BT28" s="17">
        <v>0</v>
      </c>
      <c r="BU28" s="17"/>
      <c r="BV28" s="17"/>
      <c r="BW28" s="17"/>
      <c r="BX28" s="17"/>
      <c r="BY28" s="17">
        <v>55.1</v>
      </c>
      <c r="BZ28" s="17"/>
      <c r="CA28" s="17"/>
      <c r="CB28" s="17">
        <v>155.6</v>
      </c>
      <c r="CC28" s="17">
        <v>132</v>
      </c>
      <c r="CD28" s="17">
        <v>62.9</v>
      </c>
      <c r="CE28" s="17">
        <v>71.599999999999994</v>
      </c>
      <c r="CF28" s="17">
        <v>30</v>
      </c>
      <c r="CG28" s="17"/>
      <c r="CH28" s="17"/>
      <c r="CI28" s="17"/>
      <c r="CJ28" s="17">
        <v>116.8</v>
      </c>
      <c r="CK28" s="17"/>
      <c r="CL28" s="17">
        <v>56.1</v>
      </c>
      <c r="CM28" s="17"/>
      <c r="CN28" s="17"/>
      <c r="CO28" s="17"/>
      <c r="CP28" s="17"/>
      <c r="CQ28" s="17"/>
      <c r="CR28" s="17"/>
      <c r="CS28" s="17"/>
      <c r="CT28" s="17">
        <v>0.8</v>
      </c>
      <c r="CU28" s="17">
        <v>113.9</v>
      </c>
      <c r="CV28" s="17">
        <v>58.7</v>
      </c>
      <c r="CW28" s="17">
        <v>12.3</v>
      </c>
      <c r="CX28" s="17">
        <v>0.2</v>
      </c>
      <c r="CY28" s="17">
        <v>20</v>
      </c>
      <c r="CZ28" s="17">
        <v>10</v>
      </c>
      <c r="DA28" s="17">
        <v>5.4</v>
      </c>
      <c r="DB28" s="17">
        <v>3.6</v>
      </c>
      <c r="DC28" s="17">
        <v>5.2</v>
      </c>
      <c r="DD28" s="17">
        <v>20.3</v>
      </c>
      <c r="DE28" s="17">
        <v>20</v>
      </c>
      <c r="DF28" s="17">
        <v>18.899999999999999</v>
      </c>
      <c r="DG28" s="17">
        <v>3.8</v>
      </c>
      <c r="DH28" s="17">
        <v>18.8</v>
      </c>
      <c r="DI28" s="17">
        <v>15.3</v>
      </c>
      <c r="DJ28" s="17">
        <v>19.100000000000001</v>
      </c>
      <c r="DK28" s="17">
        <v>23.7</v>
      </c>
      <c r="DL28" s="17">
        <v>54.3</v>
      </c>
      <c r="DM28" s="17">
        <v>4.5999999999999996</v>
      </c>
      <c r="DN28" s="17">
        <v>2.4</v>
      </c>
      <c r="DO28" s="17">
        <v>2.4</v>
      </c>
      <c r="DP28" s="17">
        <v>2.7</v>
      </c>
      <c r="DQ28" s="17">
        <v>19.600000000000001</v>
      </c>
      <c r="DR28" s="17">
        <v>3.6</v>
      </c>
      <c r="DS28" s="17">
        <v>10.1</v>
      </c>
      <c r="DT28" s="17">
        <v>2</v>
      </c>
      <c r="DU28" s="17"/>
      <c r="DV28" s="17">
        <v>19.8</v>
      </c>
      <c r="DW28" s="17">
        <v>12</v>
      </c>
      <c r="DX28" s="17">
        <v>19.100000000000001</v>
      </c>
      <c r="DY28" s="17">
        <v>20.399999999999999</v>
      </c>
      <c r="DZ28" s="17">
        <v>20</v>
      </c>
      <c r="EA28" s="17">
        <v>7.2</v>
      </c>
      <c r="EB28" s="17">
        <v>3.6</v>
      </c>
      <c r="EC28" s="17">
        <v>37.4</v>
      </c>
      <c r="ED28" s="17">
        <v>54</v>
      </c>
      <c r="EE28" s="17">
        <v>52</v>
      </c>
      <c r="EF28" s="17">
        <v>5.3</v>
      </c>
      <c r="EG28" s="17">
        <v>3.2</v>
      </c>
      <c r="EH28" s="17">
        <v>19.2</v>
      </c>
      <c r="EI28" s="17">
        <v>8.1999999999999993</v>
      </c>
      <c r="EJ28" s="17">
        <v>6.4</v>
      </c>
      <c r="EK28" s="17">
        <v>20.399999999999999</v>
      </c>
      <c r="EL28" s="17">
        <v>20.399999999999999</v>
      </c>
      <c r="EM28" s="17"/>
      <c r="EN28" s="17">
        <v>12.3</v>
      </c>
      <c r="EO28" s="17">
        <v>12.8</v>
      </c>
      <c r="EP28" s="17">
        <v>140.9</v>
      </c>
      <c r="EQ28" s="17">
        <v>0.6</v>
      </c>
      <c r="ER28" s="17">
        <v>0</v>
      </c>
      <c r="ES28" s="17">
        <v>0</v>
      </c>
      <c r="ET28" s="17">
        <v>111.8</v>
      </c>
      <c r="EU28" s="17">
        <v>9.8000000000000007</v>
      </c>
      <c r="EV28" s="17">
        <v>4.7</v>
      </c>
      <c r="EW28" s="17">
        <v>20</v>
      </c>
      <c r="EX28" s="17">
        <v>9.6999999999999993</v>
      </c>
      <c r="EY28" s="17">
        <v>23.41</v>
      </c>
      <c r="EZ28" s="17">
        <v>35.97</v>
      </c>
      <c r="FA28" s="17">
        <v>28.8</v>
      </c>
      <c r="FB28" s="17">
        <v>3.4</v>
      </c>
      <c r="FC28" s="17">
        <v>16.3</v>
      </c>
      <c r="FD28" s="17">
        <v>15.1</v>
      </c>
      <c r="FE28" s="17">
        <v>7.1</v>
      </c>
      <c r="FF28" s="17">
        <v>6311.28</v>
      </c>
      <c r="FG28" s="15"/>
      <c r="FH28" s="17">
        <v>24.29505</v>
      </c>
      <c r="FI28" s="17">
        <v>1.2969999999999999</v>
      </c>
      <c r="FJ28" s="17">
        <v>8.0839999999999996</v>
      </c>
      <c r="FK28" s="17">
        <v>11.14</v>
      </c>
      <c r="FL28" s="17">
        <v>11.2</v>
      </c>
      <c r="FM28" s="17"/>
      <c r="FN28" s="17">
        <v>18.798999999999999</v>
      </c>
      <c r="FO28" s="17">
        <v>0</v>
      </c>
      <c r="FP28" s="17">
        <v>4</v>
      </c>
      <c r="FQ28" s="17">
        <v>78.815049999999999</v>
      </c>
    </row>
    <row r="29" spans="1:173" ht="24" customHeight="1" x14ac:dyDescent="0.25">
      <c r="A29" s="16" t="s">
        <v>36</v>
      </c>
      <c r="B29" s="16" t="s">
        <v>667</v>
      </c>
      <c r="C29" s="17">
        <v>1.1000000000000001</v>
      </c>
      <c r="D29" s="17">
        <v>1.6</v>
      </c>
      <c r="E29" s="17">
        <v>4.2</v>
      </c>
      <c r="F29" s="17">
        <v>645.79999999999995</v>
      </c>
      <c r="G29" s="17">
        <v>146.4</v>
      </c>
      <c r="H29" s="17"/>
      <c r="I29" s="17"/>
      <c r="J29" s="17">
        <v>89.5</v>
      </c>
      <c r="K29" s="17">
        <v>232.9</v>
      </c>
      <c r="L29" s="17"/>
      <c r="M29" s="17"/>
      <c r="N29" s="17">
        <v>133.1</v>
      </c>
      <c r="O29" s="17">
        <v>133.69999999999999</v>
      </c>
      <c r="P29" s="17">
        <v>132.1</v>
      </c>
      <c r="Q29" s="17">
        <v>220.5</v>
      </c>
      <c r="R29" s="17">
        <v>115.8</v>
      </c>
      <c r="S29" s="17">
        <v>71.7</v>
      </c>
      <c r="T29" s="17">
        <v>560.6</v>
      </c>
      <c r="U29" s="17">
        <v>10.4</v>
      </c>
      <c r="V29" s="17"/>
      <c r="W29" s="17"/>
      <c r="X29" s="17"/>
      <c r="Y29" s="17"/>
      <c r="Z29" s="17">
        <v>82.2</v>
      </c>
      <c r="AA29" s="17">
        <v>6.6</v>
      </c>
      <c r="AB29" s="17">
        <v>0</v>
      </c>
      <c r="AC29" s="17">
        <v>6.6</v>
      </c>
      <c r="AD29" s="17">
        <v>9.9</v>
      </c>
      <c r="AE29" s="17">
        <v>65.7</v>
      </c>
      <c r="AF29" s="17">
        <v>5.9</v>
      </c>
      <c r="AG29" s="17"/>
      <c r="AH29" s="17"/>
      <c r="AI29" s="17"/>
      <c r="AJ29" s="17">
        <v>110.7</v>
      </c>
      <c r="AK29" s="17">
        <v>222.2</v>
      </c>
      <c r="AL29" s="17"/>
      <c r="AM29" s="17"/>
      <c r="AN29" s="17"/>
      <c r="AO29" s="17">
        <v>6.5</v>
      </c>
      <c r="AP29" s="17">
        <v>459.2</v>
      </c>
      <c r="AQ29" s="17">
        <v>80.599999999999994</v>
      </c>
      <c r="AR29" s="17">
        <v>124.4</v>
      </c>
      <c r="AS29" s="17">
        <v>42.1</v>
      </c>
      <c r="AT29" s="17">
        <v>18.399999999999999</v>
      </c>
      <c r="AU29" s="17">
        <v>19.7</v>
      </c>
      <c r="AV29" s="17">
        <v>49.4</v>
      </c>
      <c r="AW29" s="17">
        <v>0</v>
      </c>
      <c r="AX29" s="17">
        <v>0</v>
      </c>
      <c r="AY29" s="17">
        <v>0</v>
      </c>
      <c r="AZ29" s="17">
        <v>108.8</v>
      </c>
      <c r="BA29" s="17">
        <v>7</v>
      </c>
      <c r="BB29" s="17">
        <v>9.4</v>
      </c>
      <c r="BC29" s="17">
        <v>45.4</v>
      </c>
      <c r="BD29" s="17">
        <v>25.2</v>
      </c>
      <c r="BE29" s="17">
        <v>3.4</v>
      </c>
      <c r="BF29" s="17">
        <v>23.7</v>
      </c>
      <c r="BG29" s="17">
        <v>173.1</v>
      </c>
      <c r="BH29" s="17">
        <v>67.599999999999994</v>
      </c>
      <c r="BI29" s="17"/>
      <c r="BJ29" s="17"/>
      <c r="BK29" s="17">
        <v>44.3</v>
      </c>
      <c r="BL29" s="17"/>
      <c r="BM29" s="17"/>
      <c r="BN29" s="17"/>
      <c r="BO29" s="17">
        <v>86.5</v>
      </c>
      <c r="BP29" s="17"/>
      <c r="BQ29" s="17"/>
      <c r="BR29" s="17"/>
      <c r="BS29" s="17"/>
      <c r="BT29" s="17">
        <v>0</v>
      </c>
      <c r="BU29" s="17"/>
      <c r="BV29" s="17"/>
      <c r="BW29" s="17"/>
      <c r="BX29" s="17"/>
      <c r="BY29" s="17">
        <v>54.6</v>
      </c>
      <c r="BZ29" s="17"/>
      <c r="CA29" s="17"/>
      <c r="CB29" s="17">
        <v>158.9</v>
      </c>
      <c r="CC29" s="17">
        <v>131.30000000000001</v>
      </c>
      <c r="CD29" s="17">
        <v>64.099999999999994</v>
      </c>
      <c r="CE29" s="17">
        <v>78.400000000000006</v>
      </c>
      <c r="CF29" s="17">
        <v>30.1</v>
      </c>
      <c r="CG29" s="17"/>
      <c r="CH29" s="17"/>
      <c r="CI29" s="17"/>
      <c r="CJ29" s="17">
        <v>115.8</v>
      </c>
      <c r="CK29" s="17"/>
      <c r="CL29" s="17">
        <v>55.2</v>
      </c>
      <c r="CM29" s="17"/>
      <c r="CN29" s="17"/>
      <c r="CO29" s="17"/>
      <c r="CP29" s="17"/>
      <c r="CQ29" s="17"/>
      <c r="CR29" s="17"/>
      <c r="CS29" s="17"/>
      <c r="CT29" s="17">
        <v>0.9</v>
      </c>
      <c r="CU29" s="17">
        <v>116.5</v>
      </c>
      <c r="CV29" s="17">
        <v>78.3</v>
      </c>
      <c r="CW29" s="17">
        <v>12.2</v>
      </c>
      <c r="CX29" s="17">
        <v>0.3</v>
      </c>
      <c r="CY29" s="17">
        <v>20</v>
      </c>
      <c r="CZ29" s="17">
        <v>9.8000000000000007</v>
      </c>
      <c r="DA29" s="17">
        <v>5.4</v>
      </c>
      <c r="DB29" s="17">
        <v>3.6</v>
      </c>
      <c r="DC29" s="17">
        <v>5.2</v>
      </c>
      <c r="DD29" s="17">
        <v>20</v>
      </c>
      <c r="DE29" s="17">
        <v>20</v>
      </c>
      <c r="DF29" s="17">
        <v>18.899999999999999</v>
      </c>
      <c r="DG29" s="17">
        <v>3.8</v>
      </c>
      <c r="DH29" s="17">
        <v>18.7</v>
      </c>
      <c r="DI29" s="17">
        <v>15.2</v>
      </c>
      <c r="DJ29" s="17">
        <v>19.2</v>
      </c>
      <c r="DK29" s="17">
        <v>24.3</v>
      </c>
      <c r="DL29" s="17">
        <v>68.3</v>
      </c>
      <c r="DM29" s="17">
        <v>4.5999999999999996</v>
      </c>
      <c r="DN29" s="17">
        <v>2.4</v>
      </c>
      <c r="DO29" s="17">
        <v>2.4</v>
      </c>
      <c r="DP29" s="17">
        <v>2.6</v>
      </c>
      <c r="DQ29" s="17">
        <v>19.8</v>
      </c>
      <c r="DR29" s="17">
        <v>3.6</v>
      </c>
      <c r="DS29" s="17">
        <v>17.899999999999999</v>
      </c>
      <c r="DT29" s="17">
        <v>2</v>
      </c>
      <c r="DU29" s="17"/>
      <c r="DV29" s="17">
        <v>19.8</v>
      </c>
      <c r="DW29" s="17">
        <v>12</v>
      </c>
      <c r="DX29" s="17">
        <v>19.2</v>
      </c>
      <c r="DY29" s="17">
        <v>20.399999999999999</v>
      </c>
      <c r="DZ29" s="17">
        <v>20</v>
      </c>
      <c r="EA29" s="17">
        <v>10.7</v>
      </c>
      <c r="EB29" s="17">
        <v>11.5</v>
      </c>
      <c r="EC29" s="17">
        <v>37.799999999999997</v>
      </c>
      <c r="ED29" s="17">
        <v>44.9</v>
      </c>
      <c r="EE29" s="17">
        <v>55.6</v>
      </c>
      <c r="EF29" s="17">
        <v>5.3</v>
      </c>
      <c r="EG29" s="17">
        <v>2.6</v>
      </c>
      <c r="EH29" s="17">
        <v>12.6</v>
      </c>
      <c r="EI29" s="17">
        <v>8.1999999999999993</v>
      </c>
      <c r="EJ29" s="17">
        <v>5.9</v>
      </c>
      <c r="EK29" s="17">
        <v>20.399999999999999</v>
      </c>
      <c r="EL29" s="17">
        <v>20.399999999999999</v>
      </c>
      <c r="EM29" s="17"/>
      <c r="EN29" s="17">
        <v>10.7</v>
      </c>
      <c r="EO29" s="17">
        <v>14.8</v>
      </c>
      <c r="EP29" s="17">
        <v>141.4</v>
      </c>
      <c r="EQ29" s="17">
        <v>0.6</v>
      </c>
      <c r="ER29" s="17">
        <v>0</v>
      </c>
      <c r="ES29" s="17">
        <v>0</v>
      </c>
      <c r="ET29" s="17">
        <v>111.7</v>
      </c>
      <c r="EU29" s="17">
        <v>14</v>
      </c>
      <c r="EV29" s="17">
        <v>4.5999999999999996</v>
      </c>
      <c r="EW29" s="17">
        <v>20</v>
      </c>
      <c r="EX29" s="17">
        <v>10.8</v>
      </c>
      <c r="EY29" s="17">
        <v>23.53</v>
      </c>
      <c r="EZ29" s="17">
        <v>36.28</v>
      </c>
      <c r="FA29" s="17">
        <v>28.6</v>
      </c>
      <c r="FB29" s="17">
        <v>3.4</v>
      </c>
      <c r="FC29" s="17">
        <v>16.2</v>
      </c>
      <c r="FD29" s="17">
        <v>15.5</v>
      </c>
      <c r="FE29" s="17">
        <v>7.3</v>
      </c>
      <c r="FF29" s="17">
        <v>6394.91</v>
      </c>
      <c r="FG29" s="15"/>
      <c r="FH29" s="17">
        <v>24.283470000000001</v>
      </c>
      <c r="FI29" s="17">
        <v>1.2989999999999999</v>
      </c>
      <c r="FJ29" s="17">
        <v>8.0830000000000002</v>
      </c>
      <c r="FK29" s="17">
        <v>11.68</v>
      </c>
      <c r="FL29" s="17">
        <v>11.2</v>
      </c>
      <c r="FM29" s="17"/>
      <c r="FN29" s="17">
        <v>18.798999999999999</v>
      </c>
      <c r="FO29" s="17">
        <v>0</v>
      </c>
      <c r="FP29" s="17">
        <v>4</v>
      </c>
      <c r="FQ29" s="17">
        <v>79.344470000000001</v>
      </c>
    </row>
    <row r="30" spans="1:173" ht="24" customHeight="1" x14ac:dyDescent="0.25">
      <c r="A30" s="16" t="s">
        <v>36</v>
      </c>
      <c r="B30" s="16" t="s">
        <v>668</v>
      </c>
      <c r="C30" s="17">
        <v>1.1000000000000001</v>
      </c>
      <c r="D30" s="17">
        <v>1.6</v>
      </c>
      <c r="E30" s="17">
        <v>4.2</v>
      </c>
      <c r="F30" s="17">
        <v>651.20000000000005</v>
      </c>
      <c r="G30" s="17">
        <v>147.5</v>
      </c>
      <c r="H30" s="17"/>
      <c r="I30" s="17"/>
      <c r="J30" s="17">
        <v>92.2</v>
      </c>
      <c r="K30" s="17">
        <v>233.6</v>
      </c>
      <c r="L30" s="17"/>
      <c r="M30" s="17"/>
      <c r="N30" s="17">
        <v>127</v>
      </c>
      <c r="O30" s="17">
        <v>127</v>
      </c>
      <c r="P30" s="17">
        <v>127.8</v>
      </c>
      <c r="Q30" s="17">
        <v>231.4</v>
      </c>
      <c r="R30" s="17">
        <v>118</v>
      </c>
      <c r="S30" s="17">
        <v>71.599999999999994</v>
      </c>
      <c r="T30" s="17">
        <v>554.6</v>
      </c>
      <c r="U30" s="17">
        <v>10.6</v>
      </c>
      <c r="V30" s="17"/>
      <c r="W30" s="17"/>
      <c r="X30" s="17"/>
      <c r="Y30" s="17"/>
      <c r="Z30" s="17">
        <v>84.8</v>
      </c>
      <c r="AA30" s="17">
        <v>6.9</v>
      </c>
      <c r="AB30" s="17">
        <v>0</v>
      </c>
      <c r="AC30" s="17">
        <v>6.6</v>
      </c>
      <c r="AD30" s="17">
        <v>9.9</v>
      </c>
      <c r="AE30" s="17">
        <v>66.2</v>
      </c>
      <c r="AF30" s="17">
        <v>6</v>
      </c>
      <c r="AG30" s="17"/>
      <c r="AH30" s="17"/>
      <c r="AI30" s="17"/>
      <c r="AJ30" s="17">
        <v>111</v>
      </c>
      <c r="AK30" s="17">
        <v>222.6</v>
      </c>
      <c r="AL30" s="17"/>
      <c r="AM30" s="17"/>
      <c r="AN30" s="17"/>
      <c r="AO30" s="17">
        <v>6.5</v>
      </c>
      <c r="AP30" s="17">
        <v>449.1</v>
      </c>
      <c r="AQ30" s="17">
        <v>80.5</v>
      </c>
      <c r="AR30" s="17">
        <v>125.2</v>
      </c>
      <c r="AS30" s="17">
        <v>42.4</v>
      </c>
      <c r="AT30" s="17">
        <v>18.399999999999999</v>
      </c>
      <c r="AU30" s="17">
        <v>19.7</v>
      </c>
      <c r="AV30" s="17">
        <v>49.5</v>
      </c>
      <c r="AW30" s="17">
        <v>0</v>
      </c>
      <c r="AX30" s="17">
        <v>0</v>
      </c>
      <c r="AY30" s="17">
        <v>0</v>
      </c>
      <c r="AZ30" s="17">
        <v>112.2</v>
      </c>
      <c r="BA30" s="17">
        <v>7.1</v>
      </c>
      <c r="BB30" s="17">
        <v>9.5</v>
      </c>
      <c r="BC30" s="17">
        <v>47.4</v>
      </c>
      <c r="BD30" s="17">
        <v>35.6</v>
      </c>
      <c r="BE30" s="17">
        <v>3.4</v>
      </c>
      <c r="BF30" s="17">
        <v>24.9</v>
      </c>
      <c r="BG30" s="17">
        <v>176.8</v>
      </c>
      <c r="BH30" s="17">
        <v>69.5</v>
      </c>
      <c r="BI30" s="17"/>
      <c r="BJ30" s="17"/>
      <c r="BK30" s="17">
        <v>45.5</v>
      </c>
      <c r="BL30" s="17"/>
      <c r="BM30" s="17"/>
      <c r="BN30" s="17"/>
      <c r="BO30" s="17">
        <v>87.6</v>
      </c>
      <c r="BP30" s="17"/>
      <c r="BQ30" s="17"/>
      <c r="BR30" s="17"/>
      <c r="BS30" s="17"/>
      <c r="BT30" s="17">
        <v>0</v>
      </c>
      <c r="BU30" s="17"/>
      <c r="BV30" s="17"/>
      <c r="BW30" s="17"/>
      <c r="BX30" s="17"/>
      <c r="BY30" s="17">
        <v>56.2</v>
      </c>
      <c r="BZ30" s="17"/>
      <c r="CA30" s="17"/>
      <c r="CB30" s="17">
        <v>159.80000000000001</v>
      </c>
      <c r="CC30" s="17">
        <v>132.4</v>
      </c>
      <c r="CD30" s="17">
        <v>65.400000000000006</v>
      </c>
      <c r="CE30" s="17">
        <v>79.599999999999994</v>
      </c>
      <c r="CF30" s="17">
        <v>30.5</v>
      </c>
      <c r="CG30" s="17"/>
      <c r="CH30" s="17"/>
      <c r="CI30" s="17"/>
      <c r="CJ30" s="17">
        <v>117.5</v>
      </c>
      <c r="CK30" s="17"/>
      <c r="CL30" s="17">
        <v>57</v>
      </c>
      <c r="CM30" s="17"/>
      <c r="CN30" s="17"/>
      <c r="CO30" s="17"/>
      <c r="CP30" s="17"/>
      <c r="CQ30" s="17"/>
      <c r="CR30" s="17"/>
      <c r="CS30" s="17"/>
      <c r="CT30" s="17">
        <v>1</v>
      </c>
      <c r="CU30" s="17">
        <v>113.8</v>
      </c>
      <c r="CV30" s="17">
        <v>78.400000000000006</v>
      </c>
      <c r="CW30" s="17">
        <v>14.5</v>
      </c>
      <c r="CX30" s="17">
        <v>0.3</v>
      </c>
      <c r="CY30" s="17">
        <v>20</v>
      </c>
      <c r="CZ30" s="17">
        <v>9.8000000000000007</v>
      </c>
      <c r="DA30" s="17">
        <v>5.5</v>
      </c>
      <c r="DB30" s="17">
        <v>3.5</v>
      </c>
      <c r="DC30" s="17">
        <v>5.2</v>
      </c>
      <c r="DD30" s="17">
        <v>20.9</v>
      </c>
      <c r="DE30" s="17">
        <v>20</v>
      </c>
      <c r="DF30" s="17">
        <v>18.899999999999999</v>
      </c>
      <c r="DG30" s="17">
        <v>3.8</v>
      </c>
      <c r="DH30" s="17">
        <v>18.8</v>
      </c>
      <c r="DI30" s="17">
        <v>15.2</v>
      </c>
      <c r="DJ30" s="17">
        <v>19.2</v>
      </c>
      <c r="DK30" s="17">
        <v>23.8</v>
      </c>
      <c r="DL30" s="17">
        <v>74.900000000000006</v>
      </c>
      <c r="DM30" s="17">
        <v>4.4000000000000004</v>
      </c>
      <c r="DN30" s="17">
        <v>2.4</v>
      </c>
      <c r="DO30" s="17">
        <v>2.4</v>
      </c>
      <c r="DP30" s="17">
        <v>2.7</v>
      </c>
      <c r="DQ30" s="17">
        <v>20.3</v>
      </c>
      <c r="DR30" s="17">
        <v>3.5</v>
      </c>
      <c r="DS30" s="17">
        <v>20.2</v>
      </c>
      <c r="DT30" s="17">
        <v>2</v>
      </c>
      <c r="DU30" s="17"/>
      <c r="DV30" s="17">
        <v>19.8</v>
      </c>
      <c r="DW30" s="17">
        <v>12</v>
      </c>
      <c r="DX30" s="17">
        <v>19.100000000000001</v>
      </c>
      <c r="DY30" s="17">
        <v>20.399999999999999</v>
      </c>
      <c r="DZ30" s="17">
        <v>20</v>
      </c>
      <c r="EA30" s="17">
        <v>11.1</v>
      </c>
      <c r="EB30" s="17">
        <v>21.5</v>
      </c>
      <c r="EC30" s="17">
        <v>37.6</v>
      </c>
      <c r="ED30" s="17">
        <v>47.4</v>
      </c>
      <c r="EE30" s="17">
        <v>52.4</v>
      </c>
      <c r="EF30" s="17">
        <v>4.8</v>
      </c>
      <c r="EG30" s="17">
        <v>4.2</v>
      </c>
      <c r="EH30" s="17">
        <v>18.8</v>
      </c>
      <c r="EI30" s="17">
        <v>8.1999999999999993</v>
      </c>
      <c r="EJ30" s="17">
        <v>5.9</v>
      </c>
      <c r="EK30" s="17">
        <v>20.399999999999999</v>
      </c>
      <c r="EL30" s="17">
        <v>20.399999999999999</v>
      </c>
      <c r="EM30" s="17"/>
      <c r="EN30" s="17">
        <v>11.1</v>
      </c>
      <c r="EO30" s="17">
        <v>15.2</v>
      </c>
      <c r="EP30" s="17">
        <v>141.19999999999999</v>
      </c>
      <c r="EQ30" s="17">
        <v>0.6</v>
      </c>
      <c r="ER30" s="17">
        <v>0</v>
      </c>
      <c r="ES30" s="17">
        <v>0</v>
      </c>
      <c r="ET30" s="17">
        <v>112.5</v>
      </c>
      <c r="EU30" s="17">
        <v>15.6</v>
      </c>
      <c r="EV30" s="17">
        <v>4.5999999999999996</v>
      </c>
      <c r="EW30" s="17">
        <v>20</v>
      </c>
      <c r="EX30" s="17">
        <v>9.5</v>
      </c>
      <c r="EY30" s="17">
        <v>23.29</v>
      </c>
      <c r="EZ30" s="17">
        <v>36.25</v>
      </c>
      <c r="FA30" s="17">
        <v>28.3</v>
      </c>
      <c r="FB30" s="17">
        <v>3.4</v>
      </c>
      <c r="FC30" s="17">
        <v>16.3</v>
      </c>
      <c r="FD30" s="17">
        <v>15.5</v>
      </c>
      <c r="FE30" s="17">
        <v>8.8000000000000007</v>
      </c>
      <c r="FF30" s="17">
        <v>6454.14</v>
      </c>
      <c r="FG30" s="15"/>
      <c r="FH30" s="17">
        <v>24.27657</v>
      </c>
      <c r="FI30" s="17">
        <v>1.298</v>
      </c>
      <c r="FJ30" s="17">
        <v>8.0820000000000007</v>
      </c>
      <c r="FK30" s="17">
        <v>11.45</v>
      </c>
      <c r="FL30" s="17">
        <v>11.2</v>
      </c>
      <c r="FM30" s="17"/>
      <c r="FN30" s="17">
        <v>18.798999999999999</v>
      </c>
      <c r="FO30" s="17">
        <v>0</v>
      </c>
      <c r="FP30" s="17">
        <v>4.0999999999999996</v>
      </c>
      <c r="FQ30" s="17">
        <v>79.205569999999994</v>
      </c>
    </row>
    <row r="31" spans="1:173" ht="24" customHeight="1" x14ac:dyDescent="0.25">
      <c r="A31" s="16" t="s">
        <v>36</v>
      </c>
      <c r="B31" s="16" t="s">
        <v>669</v>
      </c>
      <c r="C31" s="17">
        <v>1.1000000000000001</v>
      </c>
      <c r="D31" s="17">
        <v>1.6</v>
      </c>
      <c r="E31" s="17">
        <v>4.2</v>
      </c>
      <c r="F31" s="17">
        <v>651.1</v>
      </c>
      <c r="G31" s="17">
        <v>147.69999999999999</v>
      </c>
      <c r="H31" s="17"/>
      <c r="I31" s="17"/>
      <c r="J31" s="17">
        <v>90.2</v>
      </c>
      <c r="K31" s="17">
        <v>234.1</v>
      </c>
      <c r="L31" s="17"/>
      <c r="M31" s="17"/>
      <c r="N31" s="17">
        <v>144.69999999999999</v>
      </c>
      <c r="O31" s="17">
        <v>144.5</v>
      </c>
      <c r="P31" s="17">
        <v>145.19999999999999</v>
      </c>
      <c r="Q31" s="17">
        <v>232.3</v>
      </c>
      <c r="R31" s="17">
        <v>169.3</v>
      </c>
      <c r="S31" s="17">
        <v>83.4</v>
      </c>
      <c r="T31" s="17">
        <v>567</v>
      </c>
      <c r="U31" s="17">
        <v>10.5</v>
      </c>
      <c r="V31" s="17"/>
      <c r="W31" s="17"/>
      <c r="X31" s="17"/>
      <c r="Y31" s="17"/>
      <c r="Z31" s="17">
        <v>83.3</v>
      </c>
      <c r="AA31" s="17">
        <v>6.9</v>
      </c>
      <c r="AB31" s="17">
        <v>0</v>
      </c>
      <c r="AC31" s="17">
        <v>6.6</v>
      </c>
      <c r="AD31" s="17">
        <v>10</v>
      </c>
      <c r="AE31" s="17">
        <v>65.3</v>
      </c>
      <c r="AF31" s="17">
        <v>5.9</v>
      </c>
      <c r="AG31" s="17"/>
      <c r="AH31" s="17"/>
      <c r="AI31" s="17"/>
      <c r="AJ31" s="17">
        <v>110.7</v>
      </c>
      <c r="AK31" s="17">
        <v>221.5</v>
      </c>
      <c r="AL31" s="17"/>
      <c r="AM31" s="17"/>
      <c r="AN31" s="17"/>
      <c r="AO31" s="17">
        <v>6.5</v>
      </c>
      <c r="AP31" s="17">
        <v>464.4</v>
      </c>
      <c r="AQ31" s="17">
        <v>80.2</v>
      </c>
      <c r="AR31" s="17">
        <v>140.6</v>
      </c>
      <c r="AS31" s="17">
        <v>42</v>
      </c>
      <c r="AT31" s="17">
        <v>18.399999999999999</v>
      </c>
      <c r="AU31" s="17">
        <v>19.7</v>
      </c>
      <c r="AV31" s="17">
        <v>50.7</v>
      </c>
      <c r="AW31" s="17">
        <v>0</v>
      </c>
      <c r="AX31" s="17">
        <v>0</v>
      </c>
      <c r="AY31" s="17">
        <v>0</v>
      </c>
      <c r="AZ31" s="17">
        <v>109.3</v>
      </c>
      <c r="BA31" s="17">
        <v>7.3</v>
      </c>
      <c r="BB31" s="17">
        <v>9.4</v>
      </c>
      <c r="BC31" s="17">
        <v>45.7</v>
      </c>
      <c r="BD31" s="17">
        <v>47.4</v>
      </c>
      <c r="BE31" s="17">
        <v>3.4</v>
      </c>
      <c r="BF31" s="17">
        <v>22.5</v>
      </c>
      <c r="BG31" s="17">
        <v>175</v>
      </c>
      <c r="BH31" s="17">
        <v>68.400000000000006</v>
      </c>
      <c r="BI31" s="17"/>
      <c r="BJ31" s="17"/>
      <c r="BK31" s="17">
        <v>45.9</v>
      </c>
      <c r="BL31" s="17"/>
      <c r="BM31" s="17"/>
      <c r="BN31" s="17"/>
      <c r="BO31" s="17">
        <v>86.8</v>
      </c>
      <c r="BP31" s="17"/>
      <c r="BQ31" s="17"/>
      <c r="BR31" s="17"/>
      <c r="BS31" s="17"/>
      <c r="BT31" s="17">
        <v>0</v>
      </c>
      <c r="BU31" s="17"/>
      <c r="BV31" s="17"/>
      <c r="BW31" s="17"/>
      <c r="BX31" s="17"/>
      <c r="BY31" s="17">
        <v>55.4</v>
      </c>
      <c r="BZ31" s="17"/>
      <c r="CA31" s="17"/>
      <c r="CB31" s="17">
        <v>132</v>
      </c>
      <c r="CC31" s="17">
        <v>134</v>
      </c>
      <c r="CD31" s="17">
        <v>64.400000000000006</v>
      </c>
      <c r="CE31" s="17">
        <v>78.599999999999994</v>
      </c>
      <c r="CF31" s="17">
        <v>30.3</v>
      </c>
      <c r="CG31" s="17"/>
      <c r="CH31" s="17"/>
      <c r="CI31" s="17"/>
      <c r="CJ31" s="17">
        <v>116.6</v>
      </c>
      <c r="CK31" s="17"/>
      <c r="CL31" s="17">
        <v>56</v>
      </c>
      <c r="CM31" s="17"/>
      <c r="CN31" s="17"/>
      <c r="CO31" s="17"/>
      <c r="CP31" s="17"/>
      <c r="CQ31" s="17"/>
      <c r="CR31" s="17"/>
      <c r="CS31" s="17"/>
      <c r="CT31" s="17">
        <v>1.1000000000000001</v>
      </c>
      <c r="CU31" s="17">
        <v>106</v>
      </c>
      <c r="CV31" s="17">
        <v>79</v>
      </c>
      <c r="CW31" s="17">
        <v>16.7</v>
      </c>
      <c r="CX31" s="17">
        <v>0.2</v>
      </c>
      <c r="CY31" s="17">
        <v>20</v>
      </c>
      <c r="CZ31" s="17">
        <v>9.8000000000000007</v>
      </c>
      <c r="DA31" s="17">
        <v>5.3</v>
      </c>
      <c r="DB31" s="17">
        <v>3.6</v>
      </c>
      <c r="DC31" s="17">
        <v>5.2</v>
      </c>
      <c r="DD31" s="17">
        <v>20.6</v>
      </c>
      <c r="DE31" s="17">
        <v>20</v>
      </c>
      <c r="DF31" s="17">
        <v>18.899999999999999</v>
      </c>
      <c r="DG31" s="17">
        <v>3.8</v>
      </c>
      <c r="DH31" s="17">
        <v>18.8</v>
      </c>
      <c r="DI31" s="17">
        <v>15.4</v>
      </c>
      <c r="DJ31" s="17">
        <v>19.3</v>
      </c>
      <c r="DK31" s="17">
        <v>20.6</v>
      </c>
      <c r="DL31" s="17">
        <v>63.6</v>
      </c>
      <c r="DM31" s="17">
        <v>4.4000000000000004</v>
      </c>
      <c r="DN31" s="17">
        <v>2.4</v>
      </c>
      <c r="DO31" s="17">
        <v>2.4</v>
      </c>
      <c r="DP31" s="17">
        <v>2.7</v>
      </c>
      <c r="DQ31" s="17">
        <v>20.399999999999999</v>
      </c>
      <c r="DR31" s="17">
        <v>3.6</v>
      </c>
      <c r="DS31" s="17">
        <v>20.2</v>
      </c>
      <c r="DT31" s="17">
        <v>2</v>
      </c>
      <c r="DU31" s="17"/>
      <c r="DV31" s="17">
        <v>19.8</v>
      </c>
      <c r="DW31" s="17">
        <v>12</v>
      </c>
      <c r="DX31" s="17">
        <v>19.5</v>
      </c>
      <c r="DY31" s="17">
        <v>20.399999999999999</v>
      </c>
      <c r="DZ31" s="17">
        <v>20</v>
      </c>
      <c r="EA31" s="17">
        <v>10.199999999999999</v>
      </c>
      <c r="EB31" s="17">
        <v>40.200000000000003</v>
      </c>
      <c r="EC31" s="17">
        <v>39.4</v>
      </c>
      <c r="ED31" s="17">
        <v>56</v>
      </c>
      <c r="EE31" s="17">
        <v>52.4</v>
      </c>
      <c r="EF31" s="17">
        <v>6.1</v>
      </c>
      <c r="EG31" s="17">
        <v>4.7</v>
      </c>
      <c r="EH31" s="17">
        <v>21</v>
      </c>
      <c r="EI31" s="17">
        <v>8.1</v>
      </c>
      <c r="EJ31" s="17">
        <v>6.3</v>
      </c>
      <c r="EK31" s="17">
        <v>20.399999999999999</v>
      </c>
      <c r="EL31" s="17">
        <v>20.399999999999999</v>
      </c>
      <c r="EM31" s="17"/>
      <c r="EN31" s="17">
        <v>13.4</v>
      </c>
      <c r="EO31" s="17">
        <v>18.100000000000001</v>
      </c>
      <c r="EP31" s="17">
        <v>144.69999999999999</v>
      </c>
      <c r="EQ31" s="17">
        <v>0.6</v>
      </c>
      <c r="ER31" s="17">
        <v>0</v>
      </c>
      <c r="ES31" s="17">
        <v>0</v>
      </c>
      <c r="ET31" s="17">
        <v>113.5</v>
      </c>
      <c r="EU31" s="17">
        <v>14</v>
      </c>
      <c r="EV31" s="17">
        <v>4.7</v>
      </c>
      <c r="EW31" s="17">
        <v>20</v>
      </c>
      <c r="EX31" s="17">
        <v>9.6999999999999993</v>
      </c>
      <c r="EY31" s="17">
        <v>23.69</v>
      </c>
      <c r="EZ31" s="17">
        <v>35.93</v>
      </c>
      <c r="FA31" s="17">
        <v>28.4</v>
      </c>
      <c r="FB31" s="17">
        <v>3.4</v>
      </c>
      <c r="FC31" s="17">
        <v>16.2</v>
      </c>
      <c r="FD31" s="17">
        <v>15.5</v>
      </c>
      <c r="FE31" s="17">
        <v>7.1</v>
      </c>
      <c r="FF31" s="17">
        <v>6599.82</v>
      </c>
      <c r="FG31" s="15"/>
      <c r="FH31" s="17">
        <v>24.286619999999999</v>
      </c>
      <c r="FI31" s="17">
        <v>1.294</v>
      </c>
      <c r="FJ31" s="17">
        <v>8.08</v>
      </c>
      <c r="FK31" s="17">
        <v>11.44</v>
      </c>
      <c r="FL31" s="17">
        <v>11.2</v>
      </c>
      <c r="FM31" s="17"/>
      <c r="FN31" s="17">
        <v>18.798999999999999</v>
      </c>
      <c r="FO31" s="17">
        <v>0</v>
      </c>
      <c r="FP31" s="17">
        <v>4</v>
      </c>
      <c r="FQ31" s="17">
        <v>79.099620000000002</v>
      </c>
    </row>
    <row r="32" spans="1:173" ht="24" customHeight="1" x14ac:dyDescent="0.25">
      <c r="A32" s="16" t="s">
        <v>36</v>
      </c>
      <c r="B32" s="16" t="s">
        <v>670</v>
      </c>
      <c r="C32" s="17">
        <v>1.1000000000000001</v>
      </c>
      <c r="D32" s="17">
        <v>1.6</v>
      </c>
      <c r="E32" s="17">
        <v>4.2</v>
      </c>
      <c r="F32" s="17">
        <v>653</v>
      </c>
      <c r="G32" s="17">
        <v>148.1</v>
      </c>
      <c r="H32" s="17"/>
      <c r="I32" s="17"/>
      <c r="J32" s="17">
        <v>90.5</v>
      </c>
      <c r="K32" s="17">
        <v>234.4</v>
      </c>
      <c r="L32" s="17"/>
      <c r="M32" s="17"/>
      <c r="N32" s="17">
        <v>119.3</v>
      </c>
      <c r="O32" s="17">
        <v>119.8</v>
      </c>
      <c r="P32" s="17">
        <v>119.1</v>
      </c>
      <c r="Q32" s="17">
        <v>218.5</v>
      </c>
      <c r="R32" s="17">
        <v>202.2</v>
      </c>
      <c r="S32" s="17">
        <v>106.9</v>
      </c>
      <c r="T32" s="17">
        <v>564</v>
      </c>
      <c r="U32" s="17">
        <v>10.5</v>
      </c>
      <c r="V32" s="17"/>
      <c r="W32" s="17"/>
      <c r="X32" s="17"/>
      <c r="Y32" s="17"/>
      <c r="Z32" s="17">
        <v>82.8</v>
      </c>
      <c r="AA32" s="17">
        <v>7.2</v>
      </c>
      <c r="AB32" s="17">
        <v>0</v>
      </c>
      <c r="AC32" s="17">
        <v>6.5</v>
      </c>
      <c r="AD32" s="17">
        <v>10</v>
      </c>
      <c r="AE32" s="17">
        <v>66.2</v>
      </c>
      <c r="AF32" s="17">
        <v>5.9</v>
      </c>
      <c r="AG32" s="17"/>
      <c r="AH32" s="17"/>
      <c r="AI32" s="17"/>
      <c r="AJ32" s="17">
        <v>110.6</v>
      </c>
      <c r="AK32" s="17">
        <v>221.9</v>
      </c>
      <c r="AL32" s="17"/>
      <c r="AM32" s="17"/>
      <c r="AN32" s="17"/>
      <c r="AO32" s="17">
        <v>6.5</v>
      </c>
      <c r="AP32" s="17">
        <v>466.5</v>
      </c>
      <c r="AQ32" s="17">
        <v>79.5</v>
      </c>
      <c r="AR32" s="17">
        <v>149.30000000000001</v>
      </c>
      <c r="AS32" s="17">
        <v>42.2</v>
      </c>
      <c r="AT32" s="17">
        <v>18.399999999999999</v>
      </c>
      <c r="AU32" s="17">
        <v>19.7</v>
      </c>
      <c r="AV32" s="17">
        <v>50.4</v>
      </c>
      <c r="AW32" s="17">
        <v>0</v>
      </c>
      <c r="AX32" s="17">
        <v>0</v>
      </c>
      <c r="AY32" s="17">
        <v>0</v>
      </c>
      <c r="AZ32" s="17">
        <v>109.1</v>
      </c>
      <c r="BA32" s="17">
        <v>7.7</v>
      </c>
      <c r="BB32" s="17">
        <v>9.5</v>
      </c>
      <c r="BC32" s="17">
        <v>45.4</v>
      </c>
      <c r="BD32" s="17">
        <v>47.4</v>
      </c>
      <c r="BE32" s="17">
        <v>3.4</v>
      </c>
      <c r="BF32" s="17">
        <v>24.1</v>
      </c>
      <c r="BG32" s="17">
        <v>174.9</v>
      </c>
      <c r="BH32" s="17">
        <v>68.400000000000006</v>
      </c>
      <c r="BI32" s="17"/>
      <c r="BJ32" s="17"/>
      <c r="BK32" s="17">
        <v>45.4</v>
      </c>
      <c r="BL32" s="17"/>
      <c r="BM32" s="17"/>
      <c r="BN32" s="17"/>
      <c r="BO32" s="17">
        <v>86.9</v>
      </c>
      <c r="BP32" s="17"/>
      <c r="BQ32" s="17"/>
      <c r="BR32" s="17"/>
      <c r="BS32" s="17"/>
      <c r="BT32" s="17">
        <v>0</v>
      </c>
      <c r="BU32" s="17"/>
      <c r="BV32" s="17"/>
      <c r="BW32" s="17"/>
      <c r="BX32" s="17"/>
      <c r="BY32" s="17">
        <v>55.4</v>
      </c>
      <c r="BZ32" s="17"/>
      <c r="CA32" s="17"/>
      <c r="CB32" s="17">
        <v>109.6</v>
      </c>
      <c r="CC32" s="17">
        <v>125.8</v>
      </c>
      <c r="CD32" s="17">
        <v>64.599999999999994</v>
      </c>
      <c r="CE32" s="17">
        <v>81.7</v>
      </c>
      <c r="CF32" s="17">
        <v>30.3</v>
      </c>
      <c r="CG32" s="17"/>
      <c r="CH32" s="17"/>
      <c r="CI32" s="17"/>
      <c r="CJ32" s="17">
        <v>117.1</v>
      </c>
      <c r="CK32" s="17"/>
      <c r="CL32" s="17">
        <v>56.6</v>
      </c>
      <c r="CM32" s="17"/>
      <c r="CN32" s="17"/>
      <c r="CO32" s="17"/>
      <c r="CP32" s="17"/>
      <c r="CQ32" s="17"/>
      <c r="CR32" s="17"/>
      <c r="CS32" s="17"/>
      <c r="CT32" s="17">
        <v>1.2</v>
      </c>
      <c r="CU32" s="17">
        <v>95</v>
      </c>
      <c r="CV32" s="17">
        <v>80.2</v>
      </c>
      <c r="CW32" s="17">
        <v>14.1</v>
      </c>
      <c r="CX32" s="17">
        <v>0.2</v>
      </c>
      <c r="CY32" s="17">
        <v>20</v>
      </c>
      <c r="CZ32" s="17">
        <v>10</v>
      </c>
      <c r="DA32" s="17">
        <v>5.4</v>
      </c>
      <c r="DB32" s="17">
        <v>3.6</v>
      </c>
      <c r="DC32" s="17">
        <v>5.2</v>
      </c>
      <c r="DD32" s="17">
        <v>20.5</v>
      </c>
      <c r="DE32" s="17">
        <v>20</v>
      </c>
      <c r="DF32" s="17">
        <v>18.899999999999999</v>
      </c>
      <c r="DG32" s="17">
        <v>3.8</v>
      </c>
      <c r="DH32" s="17">
        <v>18.8</v>
      </c>
      <c r="DI32" s="17">
        <v>15.1</v>
      </c>
      <c r="DJ32" s="17">
        <v>18.5</v>
      </c>
      <c r="DK32" s="17">
        <v>19.899999999999999</v>
      </c>
      <c r="DL32" s="17">
        <v>58.3</v>
      </c>
      <c r="DM32" s="17">
        <v>4.4000000000000004</v>
      </c>
      <c r="DN32" s="17">
        <v>2.4</v>
      </c>
      <c r="DO32" s="17">
        <v>2.4</v>
      </c>
      <c r="DP32" s="17">
        <v>2.8</v>
      </c>
      <c r="DQ32" s="17">
        <v>20.399999999999999</v>
      </c>
      <c r="DR32" s="17">
        <v>3.6</v>
      </c>
      <c r="DS32" s="17">
        <v>20.2</v>
      </c>
      <c r="DT32" s="17">
        <v>2</v>
      </c>
      <c r="DU32" s="17"/>
      <c r="DV32" s="17">
        <v>19.8</v>
      </c>
      <c r="DW32" s="17">
        <v>12</v>
      </c>
      <c r="DX32" s="17">
        <v>19.7</v>
      </c>
      <c r="DY32" s="17">
        <v>20.399999999999999</v>
      </c>
      <c r="DZ32" s="17">
        <v>19.899999999999999</v>
      </c>
      <c r="EA32" s="17">
        <v>8.9</v>
      </c>
      <c r="EB32" s="17">
        <v>63.5</v>
      </c>
      <c r="EC32" s="17">
        <v>38</v>
      </c>
      <c r="ED32" s="17">
        <v>73.400000000000006</v>
      </c>
      <c r="EE32" s="17">
        <v>74.099999999999994</v>
      </c>
      <c r="EF32" s="17">
        <v>9.1</v>
      </c>
      <c r="EG32" s="17">
        <v>6.2</v>
      </c>
      <c r="EH32" s="17">
        <v>21</v>
      </c>
      <c r="EI32" s="17">
        <v>8.1</v>
      </c>
      <c r="EJ32" s="17">
        <v>6.3</v>
      </c>
      <c r="EK32" s="17">
        <v>20.399999999999999</v>
      </c>
      <c r="EL32" s="17">
        <v>20.399999999999999</v>
      </c>
      <c r="EM32" s="17"/>
      <c r="EN32" s="17">
        <v>9.8000000000000007</v>
      </c>
      <c r="EO32" s="17">
        <v>18.600000000000001</v>
      </c>
      <c r="EP32" s="17">
        <v>78.7</v>
      </c>
      <c r="EQ32" s="17">
        <v>0.6</v>
      </c>
      <c r="ER32" s="17">
        <v>0</v>
      </c>
      <c r="ES32" s="17">
        <v>0</v>
      </c>
      <c r="ET32" s="17">
        <v>75.099999999999994</v>
      </c>
      <c r="EU32" s="17">
        <v>14.7</v>
      </c>
      <c r="EV32" s="17">
        <v>4.7</v>
      </c>
      <c r="EW32" s="17">
        <v>19.899999999999999</v>
      </c>
      <c r="EX32" s="17">
        <v>9.6999999999999993</v>
      </c>
      <c r="EY32" s="17">
        <v>23.7</v>
      </c>
      <c r="EZ32" s="17">
        <v>35.729999999999997</v>
      </c>
      <c r="FA32" s="17">
        <v>28.3</v>
      </c>
      <c r="FB32" s="17">
        <v>3.4</v>
      </c>
      <c r="FC32" s="17">
        <v>16.3</v>
      </c>
      <c r="FD32" s="17">
        <v>15.5</v>
      </c>
      <c r="FE32" s="17">
        <v>7.4</v>
      </c>
      <c r="FF32" s="17">
        <v>6490.33</v>
      </c>
      <c r="FG32" s="15"/>
      <c r="FH32" s="17">
        <v>23.97655</v>
      </c>
      <c r="FI32" s="17">
        <v>1.294</v>
      </c>
      <c r="FJ32" s="17">
        <v>8.0779999999999994</v>
      </c>
      <c r="FK32" s="17">
        <v>11.44</v>
      </c>
      <c r="FL32" s="17">
        <v>11.2</v>
      </c>
      <c r="FM32" s="17"/>
      <c r="FN32" s="17">
        <v>18.798999999999999</v>
      </c>
      <c r="FO32" s="17">
        <v>0</v>
      </c>
      <c r="FP32" s="17">
        <v>4.0999999999999996</v>
      </c>
      <c r="FQ32" s="17">
        <v>78.887550000000005</v>
      </c>
    </row>
    <row r="33" spans="1:173" ht="24" customHeight="1" x14ac:dyDescent="0.25">
      <c r="A33" s="16" t="s">
        <v>36</v>
      </c>
      <c r="B33" s="16" t="s">
        <v>671</v>
      </c>
      <c r="C33" s="17">
        <v>1.1000000000000001</v>
      </c>
      <c r="D33" s="17">
        <v>1.6</v>
      </c>
      <c r="E33" s="17">
        <v>4.2</v>
      </c>
      <c r="F33" s="17">
        <v>652.79999999999995</v>
      </c>
      <c r="G33" s="17">
        <v>148</v>
      </c>
      <c r="H33" s="17"/>
      <c r="I33" s="17"/>
      <c r="J33" s="17">
        <v>90.6</v>
      </c>
      <c r="K33" s="17">
        <v>234.8</v>
      </c>
      <c r="L33" s="17"/>
      <c r="M33" s="17"/>
      <c r="N33" s="17">
        <v>142</v>
      </c>
      <c r="O33" s="17">
        <v>142.19999999999999</v>
      </c>
      <c r="P33" s="17">
        <v>142.19999999999999</v>
      </c>
      <c r="Q33" s="17">
        <v>230.3</v>
      </c>
      <c r="R33" s="17">
        <v>200.5</v>
      </c>
      <c r="S33" s="17">
        <v>106.8</v>
      </c>
      <c r="T33" s="17">
        <v>568</v>
      </c>
      <c r="U33" s="17">
        <v>10.5</v>
      </c>
      <c r="V33" s="17"/>
      <c r="W33" s="17"/>
      <c r="X33" s="17"/>
      <c r="Y33" s="17"/>
      <c r="Z33" s="17">
        <v>82.7</v>
      </c>
      <c r="AA33" s="17">
        <v>7.3</v>
      </c>
      <c r="AB33" s="17">
        <v>0</v>
      </c>
      <c r="AC33" s="17">
        <v>6.5</v>
      </c>
      <c r="AD33" s="17">
        <v>9.9</v>
      </c>
      <c r="AE33" s="17">
        <v>64.400000000000006</v>
      </c>
      <c r="AF33" s="17">
        <v>5.9</v>
      </c>
      <c r="AG33" s="17"/>
      <c r="AH33" s="17"/>
      <c r="AI33" s="17"/>
      <c r="AJ33" s="17">
        <v>110.7</v>
      </c>
      <c r="AK33" s="17">
        <v>222.7</v>
      </c>
      <c r="AL33" s="17"/>
      <c r="AM33" s="17"/>
      <c r="AN33" s="17"/>
      <c r="AO33" s="17">
        <v>6.5</v>
      </c>
      <c r="AP33" s="17">
        <v>389.5</v>
      </c>
      <c r="AQ33" s="17">
        <v>78.7</v>
      </c>
      <c r="AR33" s="17">
        <v>135.1</v>
      </c>
      <c r="AS33" s="17">
        <v>42.2</v>
      </c>
      <c r="AT33" s="17">
        <v>18.399999999999999</v>
      </c>
      <c r="AU33" s="17">
        <v>19.7</v>
      </c>
      <c r="AV33" s="17">
        <v>50.5</v>
      </c>
      <c r="AW33" s="17">
        <v>0</v>
      </c>
      <c r="AX33" s="17">
        <v>0</v>
      </c>
      <c r="AY33" s="17">
        <v>0</v>
      </c>
      <c r="AZ33" s="17">
        <v>110.6</v>
      </c>
      <c r="BA33" s="17">
        <v>7.6</v>
      </c>
      <c r="BB33" s="17">
        <v>9.5</v>
      </c>
      <c r="BC33" s="17">
        <v>45.7</v>
      </c>
      <c r="BD33" s="17">
        <v>47.7</v>
      </c>
      <c r="BE33" s="17">
        <v>3.4</v>
      </c>
      <c r="BF33" s="17">
        <v>23.7</v>
      </c>
      <c r="BG33" s="17">
        <v>175.3</v>
      </c>
      <c r="BH33" s="17">
        <v>68.8</v>
      </c>
      <c r="BI33" s="17"/>
      <c r="BJ33" s="17"/>
      <c r="BK33" s="17">
        <v>44.9</v>
      </c>
      <c r="BL33" s="17"/>
      <c r="BM33" s="17"/>
      <c r="BN33" s="17"/>
      <c r="BO33" s="17">
        <v>87</v>
      </c>
      <c r="BP33" s="17"/>
      <c r="BQ33" s="17"/>
      <c r="BR33" s="17"/>
      <c r="BS33" s="17"/>
      <c r="BT33" s="17">
        <v>0</v>
      </c>
      <c r="BU33" s="17"/>
      <c r="BV33" s="17"/>
      <c r="BW33" s="17"/>
      <c r="BX33" s="17"/>
      <c r="BY33" s="17">
        <v>55.5</v>
      </c>
      <c r="BZ33" s="17"/>
      <c r="CA33" s="17"/>
      <c r="CB33" s="17">
        <v>147.19999999999999</v>
      </c>
      <c r="CC33" s="17">
        <v>128.80000000000001</v>
      </c>
      <c r="CD33" s="17">
        <v>64.8</v>
      </c>
      <c r="CE33" s="17">
        <v>81.8</v>
      </c>
      <c r="CF33" s="17">
        <v>30.4</v>
      </c>
      <c r="CG33" s="17"/>
      <c r="CH33" s="17"/>
      <c r="CI33" s="17"/>
      <c r="CJ33" s="17">
        <v>142.6</v>
      </c>
      <c r="CK33" s="17"/>
      <c r="CL33" s="17">
        <v>65</v>
      </c>
      <c r="CM33" s="17"/>
      <c r="CN33" s="17"/>
      <c r="CO33" s="17"/>
      <c r="CP33" s="17"/>
      <c r="CQ33" s="17"/>
      <c r="CR33" s="17"/>
      <c r="CS33" s="17"/>
      <c r="CT33" s="17">
        <v>1.3</v>
      </c>
      <c r="CU33" s="17">
        <v>97.4</v>
      </c>
      <c r="CV33" s="17">
        <v>80.3</v>
      </c>
      <c r="CW33" s="17">
        <v>13.8</v>
      </c>
      <c r="CX33" s="17">
        <v>0.4</v>
      </c>
      <c r="CY33" s="17">
        <v>20</v>
      </c>
      <c r="CZ33" s="17">
        <v>9.9</v>
      </c>
      <c r="DA33" s="17">
        <v>5.3</v>
      </c>
      <c r="DB33" s="17">
        <v>3.6</v>
      </c>
      <c r="DC33" s="17">
        <v>5.2</v>
      </c>
      <c r="DD33" s="17">
        <v>20.6</v>
      </c>
      <c r="DE33" s="17">
        <v>20</v>
      </c>
      <c r="DF33" s="17">
        <v>18.899999999999999</v>
      </c>
      <c r="DG33" s="17">
        <v>3.8</v>
      </c>
      <c r="DH33" s="17">
        <v>18.8</v>
      </c>
      <c r="DI33" s="17">
        <v>14.9</v>
      </c>
      <c r="DJ33" s="17">
        <v>18.5</v>
      </c>
      <c r="DK33" s="17">
        <v>18.2</v>
      </c>
      <c r="DL33" s="17">
        <v>50.6</v>
      </c>
      <c r="DM33" s="17">
        <v>4.4000000000000004</v>
      </c>
      <c r="DN33" s="17">
        <v>2.2000000000000002</v>
      </c>
      <c r="DO33" s="17">
        <v>2.4</v>
      </c>
      <c r="DP33" s="17">
        <v>2.8</v>
      </c>
      <c r="DQ33" s="17">
        <v>20</v>
      </c>
      <c r="DR33" s="17">
        <v>3.6</v>
      </c>
      <c r="DS33" s="17">
        <v>20.2</v>
      </c>
      <c r="DT33" s="17">
        <v>2</v>
      </c>
      <c r="DU33" s="17"/>
      <c r="DV33" s="17">
        <v>19.8</v>
      </c>
      <c r="DW33" s="17">
        <v>12</v>
      </c>
      <c r="DX33" s="17">
        <v>19.7</v>
      </c>
      <c r="DY33" s="17">
        <v>20.399999999999999</v>
      </c>
      <c r="DZ33" s="17">
        <v>20</v>
      </c>
      <c r="EA33" s="17">
        <v>10.1</v>
      </c>
      <c r="EB33" s="17">
        <v>72.599999999999994</v>
      </c>
      <c r="EC33" s="17">
        <v>40.4</v>
      </c>
      <c r="ED33" s="17">
        <v>61.1</v>
      </c>
      <c r="EE33" s="17">
        <v>71.8</v>
      </c>
      <c r="EF33" s="17">
        <v>5.4</v>
      </c>
      <c r="EG33" s="17">
        <v>4.4000000000000004</v>
      </c>
      <c r="EH33" s="17">
        <v>21</v>
      </c>
      <c r="EI33" s="17">
        <v>8.1</v>
      </c>
      <c r="EJ33" s="17">
        <v>6</v>
      </c>
      <c r="EK33" s="17">
        <v>20.399999999999999</v>
      </c>
      <c r="EL33" s="17">
        <v>20.399999999999999</v>
      </c>
      <c r="EM33" s="17"/>
      <c r="EN33" s="17">
        <v>9.3000000000000007</v>
      </c>
      <c r="EO33" s="17">
        <v>19.2</v>
      </c>
      <c r="EP33" s="17">
        <v>132.30000000000001</v>
      </c>
      <c r="EQ33" s="17">
        <v>0.6</v>
      </c>
      <c r="ER33" s="17">
        <v>0</v>
      </c>
      <c r="ES33" s="17">
        <v>18.7</v>
      </c>
      <c r="ET33" s="17">
        <v>112.7</v>
      </c>
      <c r="EU33" s="17">
        <v>14.2</v>
      </c>
      <c r="EV33" s="17">
        <v>4.5999999999999996</v>
      </c>
      <c r="EW33" s="17">
        <v>20</v>
      </c>
      <c r="EX33" s="17">
        <v>9.1</v>
      </c>
      <c r="EY33" s="17">
        <v>23.55</v>
      </c>
      <c r="EZ33" s="17">
        <v>35.35</v>
      </c>
      <c r="FA33" s="17">
        <v>28.3</v>
      </c>
      <c r="FB33" s="17">
        <v>3.4</v>
      </c>
      <c r="FC33" s="17">
        <v>16.5</v>
      </c>
      <c r="FD33" s="17">
        <v>15.5</v>
      </c>
      <c r="FE33" s="17">
        <v>8.9</v>
      </c>
      <c r="FF33" s="17">
        <v>6651.5</v>
      </c>
      <c r="FG33" s="15"/>
      <c r="FH33" s="17">
        <v>23.992899999999999</v>
      </c>
      <c r="FI33" s="17">
        <v>1.2929999999999999</v>
      </c>
      <c r="FJ33" s="17">
        <v>8.0749999999999993</v>
      </c>
      <c r="FK33" s="17">
        <v>11.67</v>
      </c>
      <c r="FL33" s="17">
        <v>11.2</v>
      </c>
      <c r="FM33" s="17"/>
      <c r="FN33" s="17">
        <v>18.798999999999999</v>
      </c>
      <c r="FO33" s="17">
        <v>0</v>
      </c>
      <c r="FP33" s="17">
        <v>4</v>
      </c>
      <c r="FQ33" s="17">
        <v>79.029899999999998</v>
      </c>
    </row>
    <row r="34" spans="1:173" ht="24" customHeight="1" x14ac:dyDescent="0.25">
      <c r="A34" s="18" t="s">
        <v>36</v>
      </c>
      <c r="B34" s="18" t="s">
        <v>672</v>
      </c>
      <c r="C34" s="19">
        <v>1.1000000000000001</v>
      </c>
      <c r="D34" s="19">
        <v>1.6</v>
      </c>
      <c r="E34" s="19">
        <v>4.2</v>
      </c>
      <c r="F34" s="19">
        <v>650.79999999999995</v>
      </c>
      <c r="G34" s="19">
        <v>147.80000000000001</v>
      </c>
      <c r="H34" s="19"/>
      <c r="I34" s="19"/>
      <c r="J34" s="19">
        <v>89.8</v>
      </c>
      <c r="K34" s="19">
        <v>234.2</v>
      </c>
      <c r="L34" s="19"/>
      <c r="M34" s="19"/>
      <c r="N34" s="19">
        <v>142.6</v>
      </c>
      <c r="O34" s="19">
        <v>143.5</v>
      </c>
      <c r="P34" s="19">
        <v>143</v>
      </c>
      <c r="Q34" s="19">
        <v>237.9</v>
      </c>
      <c r="R34" s="19">
        <v>202</v>
      </c>
      <c r="S34" s="19">
        <v>106.6</v>
      </c>
      <c r="T34" s="19">
        <v>560.1</v>
      </c>
      <c r="U34" s="19">
        <v>10.5</v>
      </c>
      <c r="V34" s="19"/>
      <c r="W34" s="19"/>
      <c r="X34" s="19"/>
      <c r="Y34" s="19"/>
      <c r="Z34" s="19">
        <v>82.5</v>
      </c>
      <c r="AA34" s="19">
        <v>7.3</v>
      </c>
      <c r="AB34" s="19">
        <v>0</v>
      </c>
      <c r="AC34" s="19">
        <v>6.5</v>
      </c>
      <c r="AD34" s="19">
        <v>9.9</v>
      </c>
      <c r="AE34" s="19">
        <v>64.7</v>
      </c>
      <c r="AF34" s="19">
        <v>6</v>
      </c>
      <c r="AG34" s="19"/>
      <c r="AH34" s="19"/>
      <c r="AI34" s="19"/>
      <c r="AJ34" s="19">
        <v>110.7</v>
      </c>
      <c r="AK34" s="19">
        <v>222.2</v>
      </c>
      <c r="AL34" s="19"/>
      <c r="AM34" s="19"/>
      <c r="AN34" s="19"/>
      <c r="AO34" s="19">
        <v>6.5</v>
      </c>
      <c r="AP34" s="19">
        <v>345.4</v>
      </c>
      <c r="AQ34" s="19">
        <v>78.8</v>
      </c>
      <c r="AR34" s="19">
        <v>135</v>
      </c>
      <c r="AS34" s="19">
        <v>42.2</v>
      </c>
      <c r="AT34" s="19">
        <v>18.399999999999999</v>
      </c>
      <c r="AU34" s="19">
        <v>19.7</v>
      </c>
      <c r="AV34" s="19">
        <v>51.4</v>
      </c>
      <c r="AW34" s="19">
        <v>0</v>
      </c>
      <c r="AX34" s="19">
        <v>0</v>
      </c>
      <c r="AY34" s="19">
        <v>0</v>
      </c>
      <c r="AZ34" s="19">
        <v>108.7</v>
      </c>
      <c r="BA34" s="19">
        <v>7.5</v>
      </c>
      <c r="BB34" s="19">
        <v>9.5</v>
      </c>
      <c r="BC34" s="19">
        <v>45.1</v>
      </c>
      <c r="BD34" s="19">
        <v>47.5</v>
      </c>
      <c r="BE34" s="19">
        <v>3.4</v>
      </c>
      <c r="BF34" s="19">
        <v>23.2</v>
      </c>
      <c r="BG34" s="19">
        <v>174.4</v>
      </c>
      <c r="BH34" s="19">
        <v>68.3</v>
      </c>
      <c r="BI34" s="19"/>
      <c r="BJ34" s="19"/>
      <c r="BK34" s="19">
        <v>45.1</v>
      </c>
      <c r="BL34" s="19"/>
      <c r="BM34" s="19"/>
      <c r="BN34" s="19"/>
      <c r="BO34" s="19">
        <v>86.8</v>
      </c>
      <c r="BP34" s="19"/>
      <c r="BQ34" s="19"/>
      <c r="BR34" s="19"/>
      <c r="BS34" s="19"/>
      <c r="BT34" s="19">
        <v>0</v>
      </c>
      <c r="BU34" s="19"/>
      <c r="BV34" s="19"/>
      <c r="BW34" s="19"/>
      <c r="BX34" s="19"/>
      <c r="BY34" s="19">
        <v>55.4</v>
      </c>
      <c r="BZ34" s="19"/>
      <c r="CA34" s="19"/>
      <c r="CB34" s="19">
        <v>127.8</v>
      </c>
      <c r="CC34" s="19">
        <v>133.5</v>
      </c>
      <c r="CD34" s="19">
        <v>64.2</v>
      </c>
      <c r="CE34" s="19">
        <v>81.599999999999994</v>
      </c>
      <c r="CF34" s="19">
        <v>30.3</v>
      </c>
      <c r="CG34" s="19"/>
      <c r="CH34" s="19"/>
      <c r="CI34" s="19"/>
      <c r="CJ34" s="19">
        <v>140.69999999999999</v>
      </c>
      <c r="CK34" s="19"/>
      <c r="CL34" s="19">
        <v>66.400000000000006</v>
      </c>
      <c r="CM34" s="19"/>
      <c r="CN34" s="19"/>
      <c r="CO34" s="19"/>
      <c r="CP34" s="19"/>
      <c r="CQ34" s="19"/>
      <c r="CR34" s="19"/>
      <c r="CS34" s="19"/>
      <c r="CT34" s="19">
        <v>1.3</v>
      </c>
      <c r="CU34" s="19">
        <v>89.4</v>
      </c>
      <c r="CV34" s="19">
        <v>80.2</v>
      </c>
      <c r="CW34" s="19">
        <v>14.4</v>
      </c>
      <c r="CX34" s="19">
        <v>0.5</v>
      </c>
      <c r="CY34" s="19">
        <v>20</v>
      </c>
      <c r="CZ34" s="19">
        <v>9.9</v>
      </c>
      <c r="DA34" s="19">
        <v>5.5</v>
      </c>
      <c r="DB34" s="19">
        <v>3.5</v>
      </c>
      <c r="DC34" s="19">
        <v>5.2</v>
      </c>
      <c r="DD34" s="19">
        <v>20.399999999999999</v>
      </c>
      <c r="DE34" s="19">
        <v>20</v>
      </c>
      <c r="DF34" s="19">
        <v>18.899999999999999</v>
      </c>
      <c r="DG34" s="19">
        <v>3.8</v>
      </c>
      <c r="DH34" s="19">
        <v>18.8</v>
      </c>
      <c r="DI34" s="19">
        <v>15.2</v>
      </c>
      <c r="DJ34" s="19">
        <v>18.7</v>
      </c>
      <c r="DK34" s="19">
        <v>18</v>
      </c>
      <c r="DL34" s="19">
        <v>57.1</v>
      </c>
      <c r="DM34" s="19">
        <v>4.2</v>
      </c>
      <c r="DN34" s="19">
        <v>2.2000000000000002</v>
      </c>
      <c r="DO34" s="19">
        <v>2.4</v>
      </c>
      <c r="DP34" s="19">
        <v>2.8</v>
      </c>
      <c r="DQ34" s="19">
        <v>20.399999999999999</v>
      </c>
      <c r="DR34" s="19">
        <v>3.6</v>
      </c>
      <c r="DS34" s="19">
        <v>20.2</v>
      </c>
      <c r="DT34" s="19">
        <v>2</v>
      </c>
      <c r="DU34" s="19"/>
      <c r="DV34" s="19">
        <v>19.8</v>
      </c>
      <c r="DW34" s="19">
        <v>12</v>
      </c>
      <c r="DX34" s="19">
        <v>19.7</v>
      </c>
      <c r="DY34" s="19">
        <v>20.399999999999999</v>
      </c>
      <c r="DZ34" s="19">
        <v>19.8</v>
      </c>
      <c r="EA34" s="19">
        <v>12.5</v>
      </c>
      <c r="EB34" s="19">
        <v>73.3</v>
      </c>
      <c r="EC34" s="19">
        <v>38.700000000000003</v>
      </c>
      <c r="ED34" s="19">
        <v>48</v>
      </c>
      <c r="EE34" s="19">
        <v>62.7</v>
      </c>
      <c r="EF34" s="19">
        <v>5.4</v>
      </c>
      <c r="EG34" s="19">
        <v>3.9</v>
      </c>
      <c r="EH34" s="19">
        <v>21</v>
      </c>
      <c r="EI34" s="19">
        <v>8.1</v>
      </c>
      <c r="EJ34" s="19">
        <v>5.6</v>
      </c>
      <c r="EK34" s="19">
        <v>20.399999999999999</v>
      </c>
      <c r="EL34" s="19">
        <v>20.399999999999999</v>
      </c>
      <c r="EM34" s="19"/>
      <c r="EN34" s="19">
        <v>14.2</v>
      </c>
      <c r="EO34" s="19">
        <v>19.399999999999999</v>
      </c>
      <c r="EP34" s="19">
        <v>146.80000000000001</v>
      </c>
      <c r="EQ34" s="19">
        <v>0.6</v>
      </c>
      <c r="ER34" s="19">
        <v>43</v>
      </c>
      <c r="ES34" s="19">
        <v>45.6</v>
      </c>
      <c r="ET34" s="19">
        <v>114.4</v>
      </c>
      <c r="EU34" s="19">
        <v>18.5</v>
      </c>
      <c r="EV34" s="19">
        <v>4.5999999999999996</v>
      </c>
      <c r="EW34" s="19">
        <v>19.8</v>
      </c>
      <c r="EX34" s="19">
        <v>9.5</v>
      </c>
      <c r="EY34" s="19">
        <v>23.26</v>
      </c>
      <c r="EZ34" s="19">
        <v>35.03</v>
      </c>
      <c r="FA34" s="19">
        <v>28</v>
      </c>
      <c r="FB34" s="19">
        <v>3.4</v>
      </c>
      <c r="FC34" s="19">
        <v>16.3</v>
      </c>
      <c r="FD34" s="19">
        <v>15.5</v>
      </c>
      <c r="FE34" s="19">
        <v>6.6</v>
      </c>
      <c r="FF34" s="19">
        <v>6657.09</v>
      </c>
      <c r="FG34" s="15"/>
      <c r="FH34" s="19">
        <v>23.994039999999998</v>
      </c>
      <c r="FI34" s="19">
        <v>1.292</v>
      </c>
      <c r="FJ34" s="19">
        <v>8.0730000000000004</v>
      </c>
      <c r="FK34" s="19">
        <v>11.67</v>
      </c>
      <c r="FL34" s="19">
        <v>11.2</v>
      </c>
      <c r="FM34" s="19"/>
      <c r="FN34" s="19">
        <v>18.798999999999999</v>
      </c>
      <c r="FO34" s="19">
        <v>0</v>
      </c>
      <c r="FP34" s="19">
        <v>4.0999999999999996</v>
      </c>
      <c r="FQ34" s="19">
        <v>79.128039999999999</v>
      </c>
    </row>
    <row r="35" spans="1:173" ht="24" customHeight="1" x14ac:dyDescent="0.25">
      <c r="A35" s="13" t="s">
        <v>36</v>
      </c>
      <c r="B35" s="13" t="s">
        <v>673</v>
      </c>
      <c r="C35" s="14">
        <v>1.1000000000000001</v>
      </c>
      <c r="D35" s="14">
        <v>1.6</v>
      </c>
      <c r="E35" s="14">
        <v>4.0999999999999996</v>
      </c>
      <c r="F35" s="14">
        <v>637.29999999999995</v>
      </c>
      <c r="G35" s="14">
        <v>145.1</v>
      </c>
      <c r="H35" s="14"/>
      <c r="I35" s="14"/>
      <c r="J35" s="14">
        <v>88.9</v>
      </c>
      <c r="K35" s="14">
        <v>230.6</v>
      </c>
      <c r="L35" s="14"/>
      <c r="M35" s="14"/>
      <c r="N35" s="14">
        <v>131.5</v>
      </c>
      <c r="O35" s="14">
        <v>132</v>
      </c>
      <c r="P35" s="14">
        <v>131.5</v>
      </c>
      <c r="Q35" s="14">
        <v>230.3</v>
      </c>
      <c r="R35" s="14">
        <v>199.2</v>
      </c>
      <c r="S35" s="14">
        <v>106.1</v>
      </c>
      <c r="T35" s="14">
        <v>544.79999999999995</v>
      </c>
      <c r="U35" s="14">
        <v>10.199999999999999</v>
      </c>
      <c r="V35" s="14"/>
      <c r="W35" s="14"/>
      <c r="X35" s="14"/>
      <c r="Y35" s="14"/>
      <c r="Z35" s="14">
        <v>80.8</v>
      </c>
      <c r="AA35" s="14">
        <v>6.1</v>
      </c>
      <c r="AB35" s="14">
        <v>0</v>
      </c>
      <c r="AC35" s="14">
        <v>6.5</v>
      </c>
      <c r="AD35" s="14">
        <v>9.9</v>
      </c>
      <c r="AE35" s="14">
        <v>88.5</v>
      </c>
      <c r="AF35" s="14">
        <v>5.7</v>
      </c>
      <c r="AG35" s="14"/>
      <c r="AH35" s="14"/>
      <c r="AI35" s="14"/>
      <c r="AJ35" s="14">
        <v>108.8</v>
      </c>
      <c r="AK35" s="14">
        <v>222.5</v>
      </c>
      <c r="AL35" s="14"/>
      <c r="AM35" s="14"/>
      <c r="AN35" s="14"/>
      <c r="AO35" s="14">
        <v>6.5</v>
      </c>
      <c r="AP35" s="14">
        <v>361.2</v>
      </c>
      <c r="AQ35" s="14">
        <v>77.599999999999994</v>
      </c>
      <c r="AR35" s="14">
        <v>125.4</v>
      </c>
      <c r="AS35" s="14">
        <v>40.9</v>
      </c>
      <c r="AT35" s="14">
        <v>18.3</v>
      </c>
      <c r="AU35" s="14">
        <v>19.7</v>
      </c>
      <c r="AV35" s="14">
        <v>49</v>
      </c>
      <c r="AW35" s="14">
        <v>0</v>
      </c>
      <c r="AX35" s="14">
        <v>0</v>
      </c>
      <c r="AY35" s="14">
        <v>0</v>
      </c>
      <c r="AZ35" s="14">
        <v>107.3</v>
      </c>
      <c r="BA35" s="14">
        <v>7.5</v>
      </c>
      <c r="BB35" s="14">
        <v>9.5</v>
      </c>
      <c r="BC35" s="14">
        <v>44.6</v>
      </c>
      <c r="BD35" s="14">
        <v>46</v>
      </c>
      <c r="BE35" s="14">
        <v>3.4</v>
      </c>
      <c r="BF35" s="14">
        <v>23.9</v>
      </c>
      <c r="BG35" s="14">
        <v>172</v>
      </c>
      <c r="BH35" s="14">
        <v>92.3</v>
      </c>
      <c r="BI35" s="14"/>
      <c r="BJ35" s="14"/>
      <c r="BK35" s="14">
        <v>46.5</v>
      </c>
      <c r="BL35" s="14"/>
      <c r="BM35" s="14"/>
      <c r="BN35" s="14"/>
      <c r="BO35" s="14">
        <v>85.1</v>
      </c>
      <c r="BP35" s="14"/>
      <c r="BQ35" s="14"/>
      <c r="BR35" s="14"/>
      <c r="BS35" s="14"/>
      <c r="BT35" s="14">
        <v>0</v>
      </c>
      <c r="BU35" s="14"/>
      <c r="BV35" s="14"/>
      <c r="BW35" s="14"/>
      <c r="BX35" s="14"/>
      <c r="BY35" s="14">
        <v>53.7</v>
      </c>
      <c r="BZ35" s="14"/>
      <c r="CA35" s="14"/>
      <c r="CB35" s="14">
        <v>124.2</v>
      </c>
      <c r="CC35" s="14">
        <v>121.1</v>
      </c>
      <c r="CD35" s="14">
        <v>62</v>
      </c>
      <c r="CE35" s="14">
        <v>78.2</v>
      </c>
      <c r="CF35" s="14">
        <v>29.2</v>
      </c>
      <c r="CG35" s="14"/>
      <c r="CH35" s="14"/>
      <c r="CI35" s="14"/>
      <c r="CJ35" s="14">
        <v>140.69999999999999</v>
      </c>
      <c r="CK35" s="14"/>
      <c r="CL35" s="14">
        <v>66.7</v>
      </c>
      <c r="CM35" s="14"/>
      <c r="CN35" s="14"/>
      <c r="CO35" s="14"/>
      <c r="CP35" s="14"/>
      <c r="CQ35" s="14"/>
      <c r="CR35" s="14"/>
      <c r="CS35" s="14"/>
      <c r="CT35" s="14">
        <v>1.3</v>
      </c>
      <c r="CU35" s="14">
        <v>84</v>
      </c>
      <c r="CV35" s="14">
        <v>80.2</v>
      </c>
      <c r="CW35" s="14">
        <v>10.6</v>
      </c>
      <c r="CX35" s="14">
        <v>0.3</v>
      </c>
      <c r="CY35" s="14">
        <v>20</v>
      </c>
      <c r="CZ35" s="14">
        <v>10</v>
      </c>
      <c r="DA35" s="14">
        <v>5.3</v>
      </c>
      <c r="DB35" s="14">
        <v>3.6</v>
      </c>
      <c r="DC35" s="14">
        <v>5.2</v>
      </c>
      <c r="DD35" s="14">
        <v>19.8</v>
      </c>
      <c r="DE35" s="14">
        <v>20</v>
      </c>
      <c r="DF35" s="14">
        <v>18.899999999999999</v>
      </c>
      <c r="DG35" s="14">
        <v>3.7</v>
      </c>
      <c r="DH35" s="14">
        <v>18.8</v>
      </c>
      <c r="DI35" s="14">
        <v>15.6</v>
      </c>
      <c r="DJ35" s="14">
        <v>19</v>
      </c>
      <c r="DK35" s="14">
        <v>15.7</v>
      </c>
      <c r="DL35" s="14">
        <v>58.1</v>
      </c>
      <c r="DM35" s="14">
        <v>4.3</v>
      </c>
      <c r="DN35" s="14">
        <v>2.2000000000000002</v>
      </c>
      <c r="DO35" s="14">
        <v>2.4</v>
      </c>
      <c r="DP35" s="14">
        <v>2.7</v>
      </c>
      <c r="DQ35" s="14">
        <v>20</v>
      </c>
      <c r="DR35" s="14">
        <v>3.6</v>
      </c>
      <c r="DS35" s="14">
        <v>20.2</v>
      </c>
      <c r="DT35" s="14">
        <v>2</v>
      </c>
      <c r="DU35" s="14"/>
      <c r="DV35" s="14">
        <v>19.8</v>
      </c>
      <c r="DW35" s="14">
        <v>12</v>
      </c>
      <c r="DX35" s="14">
        <v>19.8</v>
      </c>
      <c r="DY35" s="14">
        <v>20.3</v>
      </c>
      <c r="DZ35" s="14">
        <v>20</v>
      </c>
      <c r="EA35" s="14">
        <v>13.9</v>
      </c>
      <c r="EB35" s="14">
        <v>77.8</v>
      </c>
      <c r="EC35" s="14">
        <v>40</v>
      </c>
      <c r="ED35" s="14">
        <v>62.6</v>
      </c>
      <c r="EE35" s="14">
        <v>68.900000000000006</v>
      </c>
      <c r="EF35" s="14">
        <v>8.1999999999999993</v>
      </c>
      <c r="EG35" s="14">
        <v>6.1</v>
      </c>
      <c r="EH35" s="14">
        <v>21</v>
      </c>
      <c r="EI35" s="14">
        <v>8.1</v>
      </c>
      <c r="EJ35" s="14">
        <v>5.8</v>
      </c>
      <c r="EK35" s="14">
        <v>20.399999999999999</v>
      </c>
      <c r="EL35" s="14">
        <v>20.399999999999999</v>
      </c>
      <c r="EM35" s="14"/>
      <c r="EN35" s="14">
        <v>9.4</v>
      </c>
      <c r="EO35" s="14">
        <v>19.399999999999999</v>
      </c>
      <c r="EP35" s="14">
        <v>140.1</v>
      </c>
      <c r="EQ35" s="14">
        <v>0.6</v>
      </c>
      <c r="ER35" s="14">
        <v>29.2</v>
      </c>
      <c r="ES35" s="14">
        <v>23.4</v>
      </c>
      <c r="ET35" s="14">
        <v>112.3</v>
      </c>
      <c r="EU35" s="14">
        <v>18.5</v>
      </c>
      <c r="EV35" s="14">
        <v>4.5999999999999996</v>
      </c>
      <c r="EW35" s="14">
        <v>20</v>
      </c>
      <c r="EX35" s="14">
        <v>9.8000000000000007</v>
      </c>
      <c r="EY35" s="14">
        <v>23.68</v>
      </c>
      <c r="EZ35" s="14">
        <v>32.5</v>
      </c>
      <c r="FA35" s="14">
        <v>27.9</v>
      </c>
      <c r="FB35" s="14">
        <v>3.3</v>
      </c>
      <c r="FC35" s="14">
        <v>16.3</v>
      </c>
      <c r="FD35" s="14">
        <v>15.1</v>
      </c>
      <c r="FE35" s="14">
        <v>7.5</v>
      </c>
      <c r="FF35" s="14">
        <v>6561.78</v>
      </c>
      <c r="FG35" s="15"/>
      <c r="FH35" s="14">
        <v>23.993359999999999</v>
      </c>
      <c r="FI35" s="14">
        <v>1.2909999999999999</v>
      </c>
      <c r="FJ35" s="14">
        <v>8.07</v>
      </c>
      <c r="FK35" s="14">
        <v>10.93</v>
      </c>
      <c r="FL35" s="14">
        <v>11.2</v>
      </c>
      <c r="FM35" s="14"/>
      <c r="FN35" s="14">
        <v>18.798999999999999</v>
      </c>
      <c r="FO35" s="14">
        <v>0</v>
      </c>
      <c r="FP35" s="14">
        <v>4</v>
      </c>
      <c r="FQ35" s="14">
        <v>78.283360000000002</v>
      </c>
    </row>
    <row r="36" spans="1:173" ht="24" customHeight="1" x14ac:dyDescent="0.25">
      <c r="A36" s="16" t="s">
        <v>36</v>
      </c>
      <c r="B36" s="16" t="s">
        <v>674</v>
      </c>
      <c r="C36" s="17">
        <v>1.1000000000000001</v>
      </c>
      <c r="D36" s="17">
        <v>1.6</v>
      </c>
      <c r="E36" s="17">
        <v>4.2</v>
      </c>
      <c r="F36" s="17">
        <v>647.79999999999995</v>
      </c>
      <c r="G36" s="17">
        <v>147.1</v>
      </c>
      <c r="H36" s="17"/>
      <c r="I36" s="17"/>
      <c r="J36" s="17">
        <v>90.2</v>
      </c>
      <c r="K36" s="17">
        <v>233.7</v>
      </c>
      <c r="L36" s="17"/>
      <c r="M36" s="17"/>
      <c r="N36" s="17">
        <v>105.8</v>
      </c>
      <c r="O36" s="17">
        <v>106.9</v>
      </c>
      <c r="P36" s="17">
        <v>104.7</v>
      </c>
      <c r="Q36" s="17">
        <v>208.6</v>
      </c>
      <c r="R36" s="17">
        <v>198.1</v>
      </c>
      <c r="S36" s="17">
        <v>105.1</v>
      </c>
      <c r="T36" s="17">
        <v>560.1</v>
      </c>
      <c r="U36" s="17">
        <v>10.5</v>
      </c>
      <c r="V36" s="17"/>
      <c r="W36" s="17"/>
      <c r="X36" s="17"/>
      <c r="Y36" s="17"/>
      <c r="Z36" s="17">
        <v>99.7</v>
      </c>
      <c r="AA36" s="17">
        <v>7</v>
      </c>
      <c r="AB36" s="17">
        <v>0</v>
      </c>
      <c r="AC36" s="17">
        <v>6.5</v>
      </c>
      <c r="AD36" s="17">
        <v>9.6</v>
      </c>
      <c r="AE36" s="17">
        <v>60.2</v>
      </c>
      <c r="AF36" s="17">
        <v>5.9</v>
      </c>
      <c r="AG36" s="17"/>
      <c r="AH36" s="17"/>
      <c r="AI36" s="17"/>
      <c r="AJ36" s="17">
        <v>110.9</v>
      </c>
      <c r="AK36" s="17">
        <v>222.1</v>
      </c>
      <c r="AL36" s="17"/>
      <c r="AM36" s="17"/>
      <c r="AN36" s="17"/>
      <c r="AO36" s="17">
        <v>6.5</v>
      </c>
      <c r="AP36" s="17">
        <v>416.6</v>
      </c>
      <c r="AQ36" s="17">
        <v>76.900000000000006</v>
      </c>
      <c r="AR36" s="17">
        <v>125.3</v>
      </c>
      <c r="AS36" s="17">
        <v>41.8</v>
      </c>
      <c r="AT36" s="17">
        <v>18.3</v>
      </c>
      <c r="AU36" s="17">
        <v>19.7</v>
      </c>
      <c r="AV36" s="17">
        <v>57.2</v>
      </c>
      <c r="AW36" s="17">
        <v>0</v>
      </c>
      <c r="AX36" s="17">
        <v>0</v>
      </c>
      <c r="AY36" s="17">
        <v>0</v>
      </c>
      <c r="AZ36" s="17">
        <v>109.2</v>
      </c>
      <c r="BA36" s="17">
        <v>7.7</v>
      </c>
      <c r="BB36" s="17">
        <v>9.4</v>
      </c>
      <c r="BC36" s="17">
        <v>46.1</v>
      </c>
      <c r="BD36" s="17">
        <v>46.9</v>
      </c>
      <c r="BE36" s="17">
        <v>3.4</v>
      </c>
      <c r="BF36" s="17">
        <v>23.3</v>
      </c>
      <c r="BG36" s="17">
        <v>174.4</v>
      </c>
      <c r="BH36" s="17">
        <v>94.1</v>
      </c>
      <c r="BI36" s="17"/>
      <c r="BJ36" s="17"/>
      <c r="BK36" s="17">
        <v>46.4</v>
      </c>
      <c r="BL36" s="17"/>
      <c r="BM36" s="17"/>
      <c r="BN36" s="17"/>
      <c r="BO36" s="17">
        <v>93</v>
      </c>
      <c r="BP36" s="17"/>
      <c r="BQ36" s="17"/>
      <c r="BR36" s="17"/>
      <c r="BS36" s="17"/>
      <c r="BT36" s="17">
        <v>0</v>
      </c>
      <c r="BU36" s="17"/>
      <c r="BV36" s="17"/>
      <c r="BW36" s="17"/>
      <c r="BX36" s="17"/>
      <c r="BY36" s="17">
        <v>55.2</v>
      </c>
      <c r="BZ36" s="17"/>
      <c r="CA36" s="17"/>
      <c r="CB36" s="17">
        <v>153.1</v>
      </c>
      <c r="CC36" s="17">
        <v>129.30000000000001</v>
      </c>
      <c r="CD36" s="17">
        <v>63.9</v>
      </c>
      <c r="CE36" s="17">
        <v>79.5</v>
      </c>
      <c r="CF36" s="17">
        <v>30.1</v>
      </c>
      <c r="CG36" s="17"/>
      <c r="CH36" s="17"/>
      <c r="CI36" s="17"/>
      <c r="CJ36" s="17">
        <v>140.9</v>
      </c>
      <c r="CK36" s="17"/>
      <c r="CL36" s="17">
        <v>67.099999999999994</v>
      </c>
      <c r="CM36" s="17"/>
      <c r="CN36" s="17"/>
      <c r="CO36" s="17"/>
      <c r="CP36" s="17"/>
      <c r="CQ36" s="17"/>
      <c r="CR36" s="17"/>
      <c r="CS36" s="17"/>
      <c r="CT36" s="17">
        <v>1.3</v>
      </c>
      <c r="CU36" s="17">
        <v>92.5</v>
      </c>
      <c r="CV36" s="17">
        <v>80.2</v>
      </c>
      <c r="CW36" s="17">
        <v>12.5</v>
      </c>
      <c r="CX36" s="17">
        <v>0.4</v>
      </c>
      <c r="CY36" s="17">
        <v>20</v>
      </c>
      <c r="CZ36" s="17">
        <v>9.9</v>
      </c>
      <c r="DA36" s="17">
        <v>5.4</v>
      </c>
      <c r="DB36" s="17">
        <v>3.5</v>
      </c>
      <c r="DC36" s="17">
        <v>5</v>
      </c>
      <c r="DD36" s="17">
        <v>20.399999999999999</v>
      </c>
      <c r="DE36" s="17">
        <v>20</v>
      </c>
      <c r="DF36" s="17">
        <v>18.899999999999999</v>
      </c>
      <c r="DG36" s="17">
        <v>3.8</v>
      </c>
      <c r="DH36" s="17">
        <v>18.8</v>
      </c>
      <c r="DI36" s="17">
        <v>15.3</v>
      </c>
      <c r="DJ36" s="17">
        <v>18.899999999999999</v>
      </c>
      <c r="DK36" s="17">
        <v>15.4</v>
      </c>
      <c r="DL36" s="17">
        <v>54</v>
      </c>
      <c r="DM36" s="17">
        <v>4.3</v>
      </c>
      <c r="DN36" s="17">
        <v>2.2000000000000002</v>
      </c>
      <c r="DO36" s="17">
        <v>2.4</v>
      </c>
      <c r="DP36" s="17">
        <v>2.7</v>
      </c>
      <c r="DQ36" s="17">
        <v>18.8</v>
      </c>
      <c r="DR36" s="17">
        <v>3.6</v>
      </c>
      <c r="DS36" s="17">
        <v>20.2</v>
      </c>
      <c r="DT36" s="17">
        <v>2</v>
      </c>
      <c r="DU36" s="17"/>
      <c r="DV36" s="17">
        <v>19.8</v>
      </c>
      <c r="DW36" s="17">
        <v>12</v>
      </c>
      <c r="DX36" s="17">
        <v>19.8</v>
      </c>
      <c r="DY36" s="17">
        <v>20.399999999999999</v>
      </c>
      <c r="DZ36" s="17">
        <v>20</v>
      </c>
      <c r="EA36" s="17">
        <v>15.9</v>
      </c>
      <c r="EB36" s="17">
        <v>79.2</v>
      </c>
      <c r="EC36" s="17">
        <v>36.200000000000003</v>
      </c>
      <c r="ED36" s="17">
        <v>65.400000000000006</v>
      </c>
      <c r="EE36" s="17">
        <v>67.099999999999994</v>
      </c>
      <c r="EF36" s="17">
        <v>6.6</v>
      </c>
      <c r="EG36" s="17">
        <v>7.1</v>
      </c>
      <c r="EH36" s="17">
        <v>21</v>
      </c>
      <c r="EI36" s="17">
        <v>8.1</v>
      </c>
      <c r="EJ36" s="17">
        <v>6</v>
      </c>
      <c r="EK36" s="17">
        <v>20.399999999999999</v>
      </c>
      <c r="EL36" s="17">
        <v>20.399999999999999</v>
      </c>
      <c r="EM36" s="17"/>
      <c r="EN36" s="17">
        <v>12.1</v>
      </c>
      <c r="EO36" s="17">
        <v>18.600000000000001</v>
      </c>
      <c r="EP36" s="17">
        <v>143.19999999999999</v>
      </c>
      <c r="EQ36" s="17">
        <v>0.6</v>
      </c>
      <c r="ER36" s="17">
        <v>48</v>
      </c>
      <c r="ES36" s="17">
        <v>54.4</v>
      </c>
      <c r="ET36" s="17">
        <v>106.7</v>
      </c>
      <c r="EU36" s="17">
        <v>17.899999999999999</v>
      </c>
      <c r="EV36" s="17">
        <v>4.4000000000000004</v>
      </c>
      <c r="EW36" s="17">
        <v>20</v>
      </c>
      <c r="EX36" s="17">
        <v>9.8000000000000007</v>
      </c>
      <c r="EY36" s="17">
        <v>23.36</v>
      </c>
      <c r="EZ36" s="17">
        <v>35.58</v>
      </c>
      <c r="FA36" s="17">
        <v>27.8</v>
      </c>
      <c r="FB36" s="17">
        <v>3.3</v>
      </c>
      <c r="FC36" s="17">
        <v>16</v>
      </c>
      <c r="FD36" s="17">
        <v>15.2</v>
      </c>
      <c r="FE36" s="17">
        <v>6.7</v>
      </c>
      <c r="FF36" s="17">
        <v>6664.14</v>
      </c>
      <c r="FG36" s="15"/>
      <c r="FH36" s="17">
        <v>23.991309999999999</v>
      </c>
      <c r="FI36" s="17">
        <v>1.2889999999999999</v>
      </c>
      <c r="FJ36" s="17">
        <v>8.0670000000000002</v>
      </c>
      <c r="FK36" s="17">
        <v>11.28</v>
      </c>
      <c r="FL36" s="17">
        <v>11.2</v>
      </c>
      <c r="FM36" s="17"/>
      <c r="FN36" s="17">
        <v>18.798999999999999</v>
      </c>
      <c r="FO36" s="17">
        <v>0</v>
      </c>
      <c r="FP36" s="17">
        <v>4</v>
      </c>
      <c r="FQ36" s="17">
        <v>78.626310000000004</v>
      </c>
    </row>
    <row r="37" spans="1:173" ht="24" customHeight="1" x14ac:dyDescent="0.25">
      <c r="A37" s="16" t="s">
        <v>36</v>
      </c>
      <c r="B37" s="16" t="s">
        <v>675</v>
      </c>
      <c r="C37" s="17">
        <v>1.1000000000000001</v>
      </c>
      <c r="D37" s="17">
        <v>1.6</v>
      </c>
      <c r="E37" s="17">
        <v>4.2</v>
      </c>
      <c r="F37" s="17">
        <v>654.79999999999995</v>
      </c>
      <c r="G37" s="17">
        <v>148.30000000000001</v>
      </c>
      <c r="H37" s="17"/>
      <c r="I37" s="17"/>
      <c r="J37" s="17">
        <v>90.5</v>
      </c>
      <c r="K37" s="17">
        <v>234.6</v>
      </c>
      <c r="L37" s="17"/>
      <c r="M37" s="17"/>
      <c r="N37" s="17">
        <v>105.4</v>
      </c>
      <c r="O37" s="17">
        <v>107.4</v>
      </c>
      <c r="P37" s="17">
        <v>106.6</v>
      </c>
      <c r="Q37" s="17">
        <v>206.9</v>
      </c>
      <c r="R37" s="17">
        <v>165.2</v>
      </c>
      <c r="S37" s="17">
        <v>98.8</v>
      </c>
      <c r="T37" s="17">
        <v>569.5</v>
      </c>
      <c r="U37" s="17">
        <v>10.5</v>
      </c>
      <c r="V37" s="17"/>
      <c r="W37" s="17"/>
      <c r="X37" s="17"/>
      <c r="Y37" s="17"/>
      <c r="Z37" s="17">
        <v>102.7</v>
      </c>
      <c r="AA37" s="17">
        <v>7.5</v>
      </c>
      <c r="AB37" s="17">
        <v>0</v>
      </c>
      <c r="AC37" s="17">
        <v>6.5</v>
      </c>
      <c r="AD37" s="17">
        <v>9.6</v>
      </c>
      <c r="AE37" s="17">
        <v>40.700000000000003</v>
      </c>
      <c r="AF37" s="17">
        <v>5.8</v>
      </c>
      <c r="AG37" s="17"/>
      <c r="AH37" s="17"/>
      <c r="AI37" s="17"/>
      <c r="AJ37" s="17">
        <v>110.8</v>
      </c>
      <c r="AK37" s="17">
        <v>222.2</v>
      </c>
      <c r="AL37" s="17"/>
      <c r="AM37" s="17"/>
      <c r="AN37" s="17"/>
      <c r="AO37" s="17">
        <v>6.5</v>
      </c>
      <c r="AP37" s="17">
        <v>330.7</v>
      </c>
      <c r="AQ37" s="17">
        <v>76.900000000000006</v>
      </c>
      <c r="AR37" s="17">
        <v>98.3</v>
      </c>
      <c r="AS37" s="17">
        <v>42.3</v>
      </c>
      <c r="AT37" s="17">
        <v>18.3</v>
      </c>
      <c r="AU37" s="17">
        <v>19.7</v>
      </c>
      <c r="AV37" s="17">
        <v>55.9</v>
      </c>
      <c r="AW37" s="17">
        <v>0</v>
      </c>
      <c r="AX37" s="17">
        <v>0</v>
      </c>
      <c r="AY37" s="17">
        <v>0</v>
      </c>
      <c r="AZ37" s="17">
        <v>110</v>
      </c>
      <c r="BA37" s="17">
        <v>7.6</v>
      </c>
      <c r="BB37" s="17">
        <v>9.5</v>
      </c>
      <c r="BC37" s="17">
        <v>46.1</v>
      </c>
      <c r="BD37" s="17">
        <v>47.8</v>
      </c>
      <c r="BE37" s="17">
        <v>3.4</v>
      </c>
      <c r="BF37" s="17">
        <v>21.6</v>
      </c>
      <c r="BG37" s="17">
        <v>175.6</v>
      </c>
      <c r="BH37" s="17">
        <v>94.7</v>
      </c>
      <c r="BI37" s="17"/>
      <c r="BJ37" s="17"/>
      <c r="BK37" s="17">
        <v>45.8</v>
      </c>
      <c r="BL37" s="17"/>
      <c r="BM37" s="17"/>
      <c r="BN37" s="17"/>
      <c r="BO37" s="17">
        <v>131.19999999999999</v>
      </c>
      <c r="BP37" s="17"/>
      <c r="BQ37" s="17"/>
      <c r="BR37" s="17"/>
      <c r="BS37" s="17"/>
      <c r="BT37" s="17">
        <v>0</v>
      </c>
      <c r="BU37" s="17"/>
      <c r="BV37" s="17"/>
      <c r="BW37" s="17"/>
      <c r="BX37" s="17"/>
      <c r="BY37" s="17">
        <v>55.8</v>
      </c>
      <c r="BZ37" s="17"/>
      <c r="CA37" s="17"/>
      <c r="CB37" s="17">
        <v>118.9</v>
      </c>
      <c r="CC37" s="17">
        <v>123.9</v>
      </c>
      <c r="CD37" s="17">
        <v>65.2</v>
      </c>
      <c r="CE37" s="17">
        <v>79.900000000000006</v>
      </c>
      <c r="CF37" s="17">
        <v>30.5</v>
      </c>
      <c r="CG37" s="17"/>
      <c r="CH37" s="17"/>
      <c r="CI37" s="17"/>
      <c r="CJ37" s="17">
        <v>140.6</v>
      </c>
      <c r="CK37" s="17"/>
      <c r="CL37" s="17">
        <v>66.3</v>
      </c>
      <c r="CM37" s="17"/>
      <c r="CN37" s="17"/>
      <c r="CO37" s="17"/>
      <c r="CP37" s="17"/>
      <c r="CQ37" s="17"/>
      <c r="CR37" s="17"/>
      <c r="CS37" s="17"/>
      <c r="CT37" s="17">
        <v>0.8</v>
      </c>
      <c r="CU37" s="17">
        <v>95.9</v>
      </c>
      <c r="CV37" s="17">
        <v>80.2</v>
      </c>
      <c r="CW37" s="17">
        <v>12.6</v>
      </c>
      <c r="CX37" s="17">
        <v>0.2</v>
      </c>
      <c r="CY37" s="17">
        <v>19.899999999999999</v>
      </c>
      <c r="CZ37" s="17">
        <v>9.9</v>
      </c>
      <c r="DA37" s="17">
        <v>5.2</v>
      </c>
      <c r="DB37" s="17">
        <v>3.5</v>
      </c>
      <c r="DC37" s="17">
        <v>4.8</v>
      </c>
      <c r="DD37" s="17">
        <v>20.7</v>
      </c>
      <c r="DE37" s="17">
        <v>20</v>
      </c>
      <c r="DF37" s="17">
        <v>18.899999999999999</v>
      </c>
      <c r="DG37" s="17">
        <v>3.7</v>
      </c>
      <c r="DH37" s="17">
        <v>18.8</v>
      </c>
      <c r="DI37" s="17">
        <v>15.1</v>
      </c>
      <c r="DJ37" s="17">
        <v>19.100000000000001</v>
      </c>
      <c r="DK37" s="17">
        <v>19.3</v>
      </c>
      <c r="DL37" s="17">
        <v>71.8</v>
      </c>
      <c r="DM37" s="17">
        <v>4.3</v>
      </c>
      <c r="DN37" s="17">
        <v>2.2000000000000002</v>
      </c>
      <c r="DO37" s="17">
        <v>2.4</v>
      </c>
      <c r="DP37" s="17">
        <v>2.7</v>
      </c>
      <c r="DQ37" s="17">
        <v>19.600000000000001</v>
      </c>
      <c r="DR37" s="17">
        <v>3.5</v>
      </c>
      <c r="DS37" s="17">
        <v>20.2</v>
      </c>
      <c r="DT37" s="17">
        <v>2</v>
      </c>
      <c r="DU37" s="17"/>
      <c r="DV37" s="17">
        <v>19.8</v>
      </c>
      <c r="DW37" s="17">
        <v>12</v>
      </c>
      <c r="DX37" s="17">
        <v>19.8</v>
      </c>
      <c r="DY37" s="17">
        <v>20.399999999999999</v>
      </c>
      <c r="DZ37" s="17">
        <v>20</v>
      </c>
      <c r="EA37" s="17">
        <v>17.7</v>
      </c>
      <c r="EB37" s="17">
        <v>79.099999999999994</v>
      </c>
      <c r="EC37" s="17">
        <v>37.799999999999997</v>
      </c>
      <c r="ED37" s="17">
        <v>77.599999999999994</v>
      </c>
      <c r="EE37" s="17">
        <v>72.2</v>
      </c>
      <c r="EF37" s="17">
        <v>8.1</v>
      </c>
      <c r="EG37" s="17">
        <v>7.4</v>
      </c>
      <c r="EH37" s="17">
        <v>21</v>
      </c>
      <c r="EI37" s="17">
        <v>8.1</v>
      </c>
      <c r="EJ37" s="17">
        <v>6</v>
      </c>
      <c r="EK37" s="17">
        <v>20.399999999999999</v>
      </c>
      <c r="EL37" s="17">
        <v>20.399999999999999</v>
      </c>
      <c r="EM37" s="17"/>
      <c r="EN37" s="17">
        <v>10.3</v>
      </c>
      <c r="EO37" s="17">
        <v>16.5</v>
      </c>
      <c r="EP37" s="17">
        <v>136.30000000000001</v>
      </c>
      <c r="EQ37" s="17">
        <v>0.6</v>
      </c>
      <c r="ER37" s="17">
        <v>67.8</v>
      </c>
      <c r="ES37" s="17">
        <v>81.7</v>
      </c>
      <c r="ET37" s="17">
        <v>113.1</v>
      </c>
      <c r="EU37" s="17">
        <v>17</v>
      </c>
      <c r="EV37" s="17">
        <v>4.4000000000000004</v>
      </c>
      <c r="EW37" s="17">
        <v>20</v>
      </c>
      <c r="EX37" s="17">
        <v>9.6999999999999993</v>
      </c>
      <c r="EY37" s="17">
        <v>23.64</v>
      </c>
      <c r="EZ37" s="17">
        <v>35.26</v>
      </c>
      <c r="FA37" s="17">
        <v>27.9</v>
      </c>
      <c r="FB37" s="17">
        <v>3.4</v>
      </c>
      <c r="FC37" s="17">
        <v>16.2</v>
      </c>
      <c r="FD37" s="17">
        <v>15.5</v>
      </c>
      <c r="FE37" s="17">
        <v>9.3000000000000007</v>
      </c>
      <c r="FF37" s="17">
        <v>6607.9</v>
      </c>
      <c r="FG37" s="15"/>
      <c r="FH37" s="17">
        <v>23.993279999999999</v>
      </c>
      <c r="FI37" s="17">
        <v>1.288</v>
      </c>
      <c r="FJ37" s="17">
        <v>8.0690000000000008</v>
      </c>
      <c r="FK37" s="17">
        <v>12.01</v>
      </c>
      <c r="FL37" s="17">
        <v>11.2</v>
      </c>
      <c r="FM37" s="17"/>
      <c r="FN37" s="17">
        <v>18.798999999999999</v>
      </c>
      <c r="FO37" s="17">
        <v>0</v>
      </c>
      <c r="FP37" s="17">
        <v>4.0999999999999996</v>
      </c>
      <c r="FQ37" s="17">
        <v>79.459280000000007</v>
      </c>
    </row>
    <row r="38" spans="1:173" ht="24" customHeight="1" x14ac:dyDescent="0.25">
      <c r="A38" s="16" t="s">
        <v>36</v>
      </c>
      <c r="B38" s="16" t="s">
        <v>676</v>
      </c>
      <c r="C38" s="17">
        <v>1.1000000000000001</v>
      </c>
      <c r="D38" s="17">
        <v>1.6</v>
      </c>
      <c r="E38" s="17">
        <v>4.2</v>
      </c>
      <c r="F38" s="17">
        <v>645.70000000000005</v>
      </c>
      <c r="G38" s="17">
        <v>146.4</v>
      </c>
      <c r="H38" s="17"/>
      <c r="I38" s="17"/>
      <c r="J38" s="17">
        <v>90.2</v>
      </c>
      <c r="K38" s="17">
        <v>233</v>
      </c>
      <c r="L38" s="17"/>
      <c r="M38" s="17"/>
      <c r="N38" s="17">
        <v>106.4</v>
      </c>
      <c r="O38" s="17">
        <v>106</v>
      </c>
      <c r="P38" s="17">
        <v>105.7</v>
      </c>
      <c r="Q38" s="17">
        <v>207</v>
      </c>
      <c r="R38" s="17">
        <v>106</v>
      </c>
      <c r="S38" s="17">
        <v>69.099999999999994</v>
      </c>
      <c r="T38" s="17">
        <v>559.20000000000005</v>
      </c>
      <c r="U38" s="17">
        <v>10.5</v>
      </c>
      <c r="V38" s="17"/>
      <c r="W38" s="17"/>
      <c r="X38" s="17"/>
      <c r="Y38" s="17"/>
      <c r="Z38" s="17">
        <v>98.8</v>
      </c>
      <c r="AA38" s="17">
        <v>7.2</v>
      </c>
      <c r="AB38" s="17">
        <v>0</v>
      </c>
      <c r="AC38" s="17">
        <v>6.5</v>
      </c>
      <c r="AD38" s="17">
        <v>9.3000000000000007</v>
      </c>
      <c r="AE38" s="17">
        <v>39.299999999999997</v>
      </c>
      <c r="AF38" s="17">
        <v>5.8</v>
      </c>
      <c r="AG38" s="17"/>
      <c r="AH38" s="17"/>
      <c r="AI38" s="17"/>
      <c r="AJ38" s="17">
        <v>110.5</v>
      </c>
      <c r="AK38" s="17">
        <v>222.5</v>
      </c>
      <c r="AL38" s="17"/>
      <c r="AM38" s="17"/>
      <c r="AN38" s="17"/>
      <c r="AO38" s="17">
        <v>6.5</v>
      </c>
      <c r="AP38" s="17">
        <v>378.2</v>
      </c>
      <c r="AQ38" s="17">
        <v>77</v>
      </c>
      <c r="AR38" s="17">
        <v>154.30000000000001</v>
      </c>
      <c r="AS38" s="17">
        <v>41.8</v>
      </c>
      <c r="AT38" s="17">
        <v>18.3</v>
      </c>
      <c r="AU38" s="17">
        <v>19.7</v>
      </c>
      <c r="AV38" s="17">
        <v>49.1</v>
      </c>
      <c r="AW38" s="17">
        <v>0</v>
      </c>
      <c r="AX38" s="17">
        <v>24.6</v>
      </c>
      <c r="AY38" s="17">
        <v>0</v>
      </c>
      <c r="AZ38" s="17">
        <v>108.7</v>
      </c>
      <c r="BA38" s="17">
        <v>7.5</v>
      </c>
      <c r="BB38" s="17">
        <v>9.5</v>
      </c>
      <c r="BC38" s="17">
        <v>45.6</v>
      </c>
      <c r="BD38" s="17">
        <v>46.6</v>
      </c>
      <c r="BE38" s="17">
        <v>3.4</v>
      </c>
      <c r="BF38" s="17">
        <v>23.4</v>
      </c>
      <c r="BG38" s="17">
        <v>173.3</v>
      </c>
      <c r="BH38" s="17">
        <v>93.3</v>
      </c>
      <c r="BI38" s="17"/>
      <c r="BJ38" s="17"/>
      <c r="BK38" s="17">
        <v>45.9</v>
      </c>
      <c r="BL38" s="17"/>
      <c r="BM38" s="17"/>
      <c r="BN38" s="17"/>
      <c r="BO38" s="17">
        <v>129.9</v>
      </c>
      <c r="BP38" s="17"/>
      <c r="BQ38" s="17"/>
      <c r="BR38" s="17"/>
      <c r="BS38" s="17"/>
      <c r="BT38" s="17">
        <v>0</v>
      </c>
      <c r="BU38" s="17"/>
      <c r="BV38" s="17"/>
      <c r="BW38" s="17"/>
      <c r="BX38" s="17"/>
      <c r="BY38" s="17">
        <v>54.5</v>
      </c>
      <c r="BZ38" s="17"/>
      <c r="CA38" s="17"/>
      <c r="CB38" s="17">
        <v>156.19999999999999</v>
      </c>
      <c r="CC38" s="17">
        <v>124.5</v>
      </c>
      <c r="CD38" s="17">
        <v>63.6</v>
      </c>
      <c r="CE38" s="17">
        <v>77.599999999999994</v>
      </c>
      <c r="CF38" s="17">
        <v>30</v>
      </c>
      <c r="CG38" s="17"/>
      <c r="CH38" s="17"/>
      <c r="CI38" s="17"/>
      <c r="CJ38" s="17">
        <v>140.6</v>
      </c>
      <c r="CK38" s="17"/>
      <c r="CL38" s="17">
        <v>66.400000000000006</v>
      </c>
      <c r="CM38" s="17"/>
      <c r="CN38" s="17"/>
      <c r="CO38" s="17"/>
      <c r="CP38" s="17"/>
      <c r="CQ38" s="17"/>
      <c r="CR38" s="17"/>
      <c r="CS38" s="17"/>
      <c r="CT38" s="17">
        <v>0.8</v>
      </c>
      <c r="CU38" s="17">
        <v>94.7</v>
      </c>
      <c r="CV38" s="17">
        <v>79.3</v>
      </c>
      <c r="CW38" s="17">
        <v>17.5</v>
      </c>
      <c r="CX38" s="17">
        <v>0.2</v>
      </c>
      <c r="CY38" s="17">
        <v>19.899999999999999</v>
      </c>
      <c r="CZ38" s="17">
        <v>9.9</v>
      </c>
      <c r="DA38" s="17">
        <v>5.5</v>
      </c>
      <c r="DB38" s="17">
        <v>3.5</v>
      </c>
      <c r="DC38" s="17">
        <v>5</v>
      </c>
      <c r="DD38" s="17">
        <v>19.899999999999999</v>
      </c>
      <c r="DE38" s="17">
        <v>20</v>
      </c>
      <c r="DF38" s="17">
        <v>18.899999999999999</v>
      </c>
      <c r="DG38" s="17">
        <v>3.7</v>
      </c>
      <c r="DH38" s="17">
        <v>18.8</v>
      </c>
      <c r="DI38" s="17">
        <v>15</v>
      </c>
      <c r="DJ38" s="17">
        <v>19</v>
      </c>
      <c r="DK38" s="17">
        <v>18.3</v>
      </c>
      <c r="DL38" s="17">
        <v>67</v>
      </c>
      <c r="DM38" s="17">
        <v>4.3</v>
      </c>
      <c r="DN38" s="17">
        <v>2.2000000000000002</v>
      </c>
      <c r="DO38" s="17">
        <v>2.4</v>
      </c>
      <c r="DP38" s="17">
        <v>2.7</v>
      </c>
      <c r="DQ38" s="17">
        <v>19.899999999999999</v>
      </c>
      <c r="DR38" s="17">
        <v>3.3</v>
      </c>
      <c r="DS38" s="17">
        <v>20.2</v>
      </c>
      <c r="DT38" s="17">
        <v>2</v>
      </c>
      <c r="DU38" s="17"/>
      <c r="DV38" s="17">
        <v>19.8</v>
      </c>
      <c r="DW38" s="17">
        <v>12</v>
      </c>
      <c r="DX38" s="17">
        <v>19.899999999999999</v>
      </c>
      <c r="DY38" s="17">
        <v>20.399999999999999</v>
      </c>
      <c r="DZ38" s="17">
        <v>20</v>
      </c>
      <c r="EA38" s="17">
        <v>19.600000000000001</v>
      </c>
      <c r="EB38" s="17">
        <v>80</v>
      </c>
      <c r="EC38" s="17">
        <v>38.700000000000003</v>
      </c>
      <c r="ED38" s="17">
        <v>77</v>
      </c>
      <c r="EE38" s="17">
        <v>78.400000000000006</v>
      </c>
      <c r="EF38" s="17">
        <v>9.8000000000000007</v>
      </c>
      <c r="EG38" s="17">
        <v>7.8</v>
      </c>
      <c r="EH38" s="17">
        <v>21</v>
      </c>
      <c r="EI38" s="17">
        <v>8.1</v>
      </c>
      <c r="EJ38" s="17">
        <v>6</v>
      </c>
      <c r="EK38" s="17">
        <v>20.399999999999999</v>
      </c>
      <c r="EL38" s="17">
        <v>20.399999999999999</v>
      </c>
      <c r="EM38" s="17"/>
      <c r="EN38" s="17">
        <v>16.8</v>
      </c>
      <c r="EO38" s="17">
        <v>16.100000000000001</v>
      </c>
      <c r="EP38" s="17">
        <v>141.19999999999999</v>
      </c>
      <c r="EQ38" s="17">
        <v>0.6</v>
      </c>
      <c r="ER38" s="17">
        <v>106.6</v>
      </c>
      <c r="ES38" s="17">
        <v>100.4</v>
      </c>
      <c r="ET38" s="17">
        <v>112.7</v>
      </c>
      <c r="EU38" s="17">
        <v>16.2</v>
      </c>
      <c r="EV38" s="17">
        <v>4.4000000000000004</v>
      </c>
      <c r="EW38" s="17">
        <v>20</v>
      </c>
      <c r="EX38" s="17">
        <v>9.9</v>
      </c>
      <c r="EY38" s="17">
        <v>23.34</v>
      </c>
      <c r="EZ38" s="17">
        <v>36.46</v>
      </c>
      <c r="FA38" s="17">
        <v>27.9</v>
      </c>
      <c r="FB38" s="17">
        <v>3.3</v>
      </c>
      <c r="FC38" s="17">
        <v>16.3</v>
      </c>
      <c r="FD38" s="17">
        <v>15.6</v>
      </c>
      <c r="FE38" s="17">
        <v>7.2</v>
      </c>
      <c r="FF38" s="17">
        <v>6710.2</v>
      </c>
      <c r="FG38" s="15"/>
      <c r="FH38" s="17">
        <v>23.881920000000001</v>
      </c>
      <c r="FI38" s="17">
        <v>1.2869999999999999</v>
      </c>
      <c r="FJ38" s="17">
        <v>8.0679999999999996</v>
      </c>
      <c r="FK38" s="17">
        <v>12.01</v>
      </c>
      <c r="FL38" s="17">
        <v>11.2</v>
      </c>
      <c r="FM38" s="17"/>
      <c r="FN38" s="17">
        <v>18.798999999999999</v>
      </c>
      <c r="FO38" s="17">
        <v>0</v>
      </c>
      <c r="FP38" s="17">
        <v>4</v>
      </c>
      <c r="FQ38" s="17">
        <v>79.245919999999998</v>
      </c>
    </row>
    <row r="39" spans="1:173" ht="24" customHeight="1" x14ac:dyDescent="0.25">
      <c r="A39" s="16" t="s">
        <v>36</v>
      </c>
      <c r="B39" s="16" t="s">
        <v>677</v>
      </c>
      <c r="C39" s="17">
        <v>1</v>
      </c>
      <c r="D39" s="17">
        <v>1.6</v>
      </c>
      <c r="E39" s="17">
        <v>4.2</v>
      </c>
      <c r="F39" s="17">
        <v>648.9</v>
      </c>
      <c r="G39" s="17">
        <v>147.1</v>
      </c>
      <c r="H39" s="17"/>
      <c r="I39" s="17"/>
      <c r="J39" s="17">
        <v>91.3</v>
      </c>
      <c r="K39" s="17">
        <v>233.9</v>
      </c>
      <c r="L39" s="17"/>
      <c r="M39" s="17"/>
      <c r="N39" s="17">
        <v>105.8</v>
      </c>
      <c r="O39" s="17">
        <v>105.6</v>
      </c>
      <c r="P39" s="17">
        <v>106.1</v>
      </c>
      <c r="Q39" s="17">
        <v>206.7</v>
      </c>
      <c r="R39" s="17">
        <v>105.7</v>
      </c>
      <c r="S39" s="17">
        <v>67.7</v>
      </c>
      <c r="T39" s="17">
        <v>562.79999999999995</v>
      </c>
      <c r="U39" s="17">
        <v>10.6</v>
      </c>
      <c r="V39" s="17"/>
      <c r="W39" s="17"/>
      <c r="X39" s="17"/>
      <c r="Y39" s="17"/>
      <c r="Z39" s="17">
        <v>102</v>
      </c>
      <c r="AA39" s="17">
        <v>8.3000000000000007</v>
      </c>
      <c r="AB39" s="17">
        <v>0</v>
      </c>
      <c r="AC39" s="17">
        <v>6.5</v>
      </c>
      <c r="AD39" s="17">
        <v>9.8000000000000007</v>
      </c>
      <c r="AE39" s="17">
        <v>40.200000000000003</v>
      </c>
      <c r="AF39" s="17">
        <v>5.3</v>
      </c>
      <c r="AG39" s="17"/>
      <c r="AH39" s="17"/>
      <c r="AI39" s="17"/>
      <c r="AJ39" s="17">
        <v>110.7</v>
      </c>
      <c r="AK39" s="17">
        <v>222.3</v>
      </c>
      <c r="AL39" s="17"/>
      <c r="AM39" s="17"/>
      <c r="AN39" s="17"/>
      <c r="AO39" s="17">
        <v>6.5</v>
      </c>
      <c r="AP39" s="17">
        <v>387.1</v>
      </c>
      <c r="AQ39" s="17">
        <v>77.599999999999994</v>
      </c>
      <c r="AR39" s="17">
        <v>154.80000000000001</v>
      </c>
      <c r="AS39" s="17">
        <v>42</v>
      </c>
      <c r="AT39" s="17">
        <v>18.3</v>
      </c>
      <c r="AU39" s="17">
        <v>19.7</v>
      </c>
      <c r="AV39" s="17">
        <v>55.7</v>
      </c>
      <c r="AW39" s="17">
        <v>0</v>
      </c>
      <c r="AX39" s="17">
        <v>43.4</v>
      </c>
      <c r="AY39" s="17">
        <v>0</v>
      </c>
      <c r="AZ39" s="17">
        <v>109.8</v>
      </c>
      <c r="BA39" s="17">
        <v>7.5</v>
      </c>
      <c r="BB39" s="17">
        <v>9.4</v>
      </c>
      <c r="BC39" s="17">
        <v>46.8</v>
      </c>
      <c r="BD39" s="17">
        <v>47.2</v>
      </c>
      <c r="BE39" s="17">
        <v>3.4</v>
      </c>
      <c r="BF39" s="17">
        <v>24.8</v>
      </c>
      <c r="BG39" s="17">
        <v>174.4</v>
      </c>
      <c r="BH39" s="17">
        <v>94.1</v>
      </c>
      <c r="BI39" s="17"/>
      <c r="BJ39" s="17"/>
      <c r="BK39" s="17">
        <v>45.9</v>
      </c>
      <c r="BL39" s="17"/>
      <c r="BM39" s="17"/>
      <c r="BN39" s="17"/>
      <c r="BO39" s="17">
        <v>130.4</v>
      </c>
      <c r="BP39" s="17"/>
      <c r="BQ39" s="17"/>
      <c r="BR39" s="17"/>
      <c r="BS39" s="17"/>
      <c r="BT39" s="17">
        <v>0</v>
      </c>
      <c r="BU39" s="17"/>
      <c r="BV39" s="17"/>
      <c r="BW39" s="17"/>
      <c r="BX39" s="17"/>
      <c r="BY39" s="17">
        <v>55.3</v>
      </c>
      <c r="BZ39" s="17"/>
      <c r="CA39" s="17"/>
      <c r="CB39" s="17">
        <v>106.8</v>
      </c>
      <c r="CC39" s="17">
        <v>126.6</v>
      </c>
      <c r="CD39" s="17">
        <v>64.099999999999994</v>
      </c>
      <c r="CE39" s="17">
        <v>77.599999999999994</v>
      </c>
      <c r="CF39" s="17">
        <v>30.3</v>
      </c>
      <c r="CG39" s="17"/>
      <c r="CH39" s="17"/>
      <c r="CI39" s="17"/>
      <c r="CJ39" s="17">
        <v>141.1</v>
      </c>
      <c r="CK39" s="17"/>
      <c r="CL39" s="17">
        <v>64.8</v>
      </c>
      <c r="CM39" s="17"/>
      <c r="CN39" s="17"/>
      <c r="CO39" s="17"/>
      <c r="CP39" s="17"/>
      <c r="CQ39" s="17"/>
      <c r="CR39" s="17"/>
      <c r="CS39" s="17"/>
      <c r="CT39" s="17">
        <v>0.6</v>
      </c>
      <c r="CU39" s="17">
        <v>96.6</v>
      </c>
      <c r="CV39" s="17">
        <v>77.900000000000006</v>
      </c>
      <c r="CW39" s="17">
        <v>16</v>
      </c>
      <c r="CX39" s="17">
        <v>0.2</v>
      </c>
      <c r="CY39" s="17">
        <v>19.8</v>
      </c>
      <c r="CZ39" s="17">
        <v>10</v>
      </c>
      <c r="DA39" s="17">
        <v>5.4</v>
      </c>
      <c r="DB39" s="17">
        <v>3.6</v>
      </c>
      <c r="DC39" s="17">
        <v>5.0999999999999996</v>
      </c>
      <c r="DD39" s="17">
        <v>20.3</v>
      </c>
      <c r="DE39" s="17">
        <v>20</v>
      </c>
      <c r="DF39" s="17">
        <v>18.899999999999999</v>
      </c>
      <c r="DG39" s="17">
        <v>3.8</v>
      </c>
      <c r="DH39" s="17">
        <v>18.8</v>
      </c>
      <c r="DI39" s="17">
        <v>14.9</v>
      </c>
      <c r="DJ39" s="17">
        <v>18.8</v>
      </c>
      <c r="DK39" s="17">
        <v>18.399999999999999</v>
      </c>
      <c r="DL39" s="17">
        <v>66.099999999999994</v>
      </c>
      <c r="DM39" s="17">
        <v>4.3</v>
      </c>
      <c r="DN39" s="17">
        <v>2.2000000000000002</v>
      </c>
      <c r="DO39" s="17">
        <v>2.4</v>
      </c>
      <c r="DP39" s="17">
        <v>2.7</v>
      </c>
      <c r="DQ39" s="17">
        <v>19.399999999999999</v>
      </c>
      <c r="DR39" s="17">
        <v>3.6</v>
      </c>
      <c r="DS39" s="17">
        <v>20.2</v>
      </c>
      <c r="DT39" s="17">
        <v>2</v>
      </c>
      <c r="DU39" s="17"/>
      <c r="DV39" s="17">
        <v>19.8</v>
      </c>
      <c r="DW39" s="17">
        <v>12</v>
      </c>
      <c r="DX39" s="17">
        <v>19.899999999999999</v>
      </c>
      <c r="DY39" s="17">
        <v>20.399999999999999</v>
      </c>
      <c r="DZ39" s="17">
        <v>20</v>
      </c>
      <c r="EA39" s="17">
        <v>22.7</v>
      </c>
      <c r="EB39" s="17">
        <v>80.2</v>
      </c>
      <c r="EC39" s="17">
        <v>34.700000000000003</v>
      </c>
      <c r="ED39" s="17">
        <v>74.7</v>
      </c>
      <c r="EE39" s="17">
        <v>79.900000000000006</v>
      </c>
      <c r="EF39" s="17">
        <v>10.3</v>
      </c>
      <c r="EG39" s="17">
        <v>9.6</v>
      </c>
      <c r="EH39" s="17">
        <v>21</v>
      </c>
      <c r="EI39" s="17">
        <v>8.1999999999999993</v>
      </c>
      <c r="EJ39" s="17">
        <v>5.8</v>
      </c>
      <c r="EK39" s="17">
        <v>20.399999999999999</v>
      </c>
      <c r="EL39" s="17">
        <v>20.399999999999999</v>
      </c>
      <c r="EM39" s="17"/>
      <c r="EN39" s="17">
        <v>17.2</v>
      </c>
      <c r="EO39" s="17">
        <v>15.3</v>
      </c>
      <c r="EP39" s="17">
        <v>139.30000000000001</v>
      </c>
      <c r="EQ39" s="17">
        <v>0.6</v>
      </c>
      <c r="ER39" s="17">
        <v>103.3</v>
      </c>
      <c r="ES39" s="17">
        <v>105.2</v>
      </c>
      <c r="ET39" s="17">
        <v>111.4</v>
      </c>
      <c r="EU39" s="17">
        <v>14.9</v>
      </c>
      <c r="EV39" s="17">
        <v>4.4000000000000004</v>
      </c>
      <c r="EW39" s="17">
        <v>20</v>
      </c>
      <c r="EX39" s="17">
        <v>9.8000000000000007</v>
      </c>
      <c r="EY39" s="17">
        <v>23.42</v>
      </c>
      <c r="EZ39" s="17">
        <v>37.5</v>
      </c>
      <c r="FA39" s="17">
        <v>28</v>
      </c>
      <c r="FB39" s="17">
        <v>3.3</v>
      </c>
      <c r="FC39" s="17">
        <v>16.2</v>
      </c>
      <c r="FD39" s="17">
        <v>15.5</v>
      </c>
      <c r="FE39" s="17">
        <v>5.8</v>
      </c>
      <c r="FF39" s="17">
        <v>6712.62</v>
      </c>
      <c r="FG39" s="15"/>
      <c r="FH39" s="17">
        <v>23.87687</v>
      </c>
      <c r="FI39" s="17">
        <v>1.2849999999999999</v>
      </c>
      <c r="FJ39" s="17">
        <v>8.0660000000000007</v>
      </c>
      <c r="FK39" s="17">
        <v>12.01</v>
      </c>
      <c r="FL39" s="17">
        <v>11.2</v>
      </c>
      <c r="FM39" s="17"/>
      <c r="FN39" s="17">
        <v>18.798999999999999</v>
      </c>
      <c r="FO39" s="17">
        <v>0</v>
      </c>
      <c r="FP39" s="17">
        <v>4.0999999999999996</v>
      </c>
      <c r="FQ39" s="17">
        <v>79.336870000000005</v>
      </c>
    </row>
    <row r="40" spans="1:173" ht="24" customHeight="1" x14ac:dyDescent="0.25">
      <c r="A40" s="16" t="s">
        <v>36</v>
      </c>
      <c r="B40" s="16" t="s">
        <v>678</v>
      </c>
      <c r="C40" s="17">
        <v>1</v>
      </c>
      <c r="D40" s="17">
        <v>1.6</v>
      </c>
      <c r="E40" s="17">
        <v>4.2</v>
      </c>
      <c r="F40" s="17">
        <v>647.6</v>
      </c>
      <c r="G40" s="17">
        <v>147.30000000000001</v>
      </c>
      <c r="H40" s="17"/>
      <c r="I40" s="17"/>
      <c r="J40" s="17">
        <v>90.1</v>
      </c>
      <c r="K40" s="17">
        <v>233.6</v>
      </c>
      <c r="L40" s="17"/>
      <c r="M40" s="17"/>
      <c r="N40" s="17">
        <v>110.4</v>
      </c>
      <c r="O40" s="17">
        <v>110.5</v>
      </c>
      <c r="P40" s="17">
        <v>110.8</v>
      </c>
      <c r="Q40" s="17">
        <v>209.6</v>
      </c>
      <c r="R40" s="17">
        <v>106.6</v>
      </c>
      <c r="S40" s="17">
        <v>67.2</v>
      </c>
      <c r="T40" s="17">
        <v>557.9</v>
      </c>
      <c r="U40" s="17">
        <v>10.5</v>
      </c>
      <c r="V40" s="17"/>
      <c r="W40" s="17"/>
      <c r="X40" s="17"/>
      <c r="Y40" s="17"/>
      <c r="Z40" s="17">
        <v>99.1</v>
      </c>
      <c r="AA40" s="17">
        <v>8.4</v>
      </c>
      <c r="AB40" s="17">
        <v>0</v>
      </c>
      <c r="AC40" s="17">
        <v>6.5</v>
      </c>
      <c r="AD40" s="17">
        <v>9.8000000000000007</v>
      </c>
      <c r="AE40" s="17">
        <v>40.200000000000003</v>
      </c>
      <c r="AF40" s="17">
        <v>5.9</v>
      </c>
      <c r="AG40" s="17"/>
      <c r="AH40" s="17"/>
      <c r="AI40" s="17"/>
      <c r="AJ40" s="17">
        <v>110.9</v>
      </c>
      <c r="AK40" s="17">
        <v>195.4</v>
      </c>
      <c r="AL40" s="17"/>
      <c r="AM40" s="17"/>
      <c r="AN40" s="17"/>
      <c r="AO40" s="17">
        <v>6.5</v>
      </c>
      <c r="AP40" s="17">
        <v>463.6</v>
      </c>
      <c r="AQ40" s="17">
        <v>77.8</v>
      </c>
      <c r="AR40" s="17">
        <v>76.900000000000006</v>
      </c>
      <c r="AS40" s="17">
        <v>41.9</v>
      </c>
      <c r="AT40" s="17">
        <v>18.399999999999999</v>
      </c>
      <c r="AU40" s="17">
        <v>19.7</v>
      </c>
      <c r="AV40" s="17">
        <v>56.4</v>
      </c>
      <c r="AW40" s="17">
        <v>0</v>
      </c>
      <c r="AX40" s="17">
        <v>44.9</v>
      </c>
      <c r="AY40" s="17">
        <v>0</v>
      </c>
      <c r="AZ40" s="17">
        <v>108.8</v>
      </c>
      <c r="BA40" s="17">
        <v>7.6</v>
      </c>
      <c r="BB40" s="17">
        <v>9.5</v>
      </c>
      <c r="BC40" s="17">
        <v>45.6</v>
      </c>
      <c r="BD40" s="17">
        <v>46.9</v>
      </c>
      <c r="BE40" s="17">
        <v>3.4</v>
      </c>
      <c r="BF40" s="17">
        <v>24.4</v>
      </c>
      <c r="BG40" s="17">
        <v>174.1</v>
      </c>
      <c r="BH40" s="17">
        <v>30.1</v>
      </c>
      <c r="BI40" s="17"/>
      <c r="BJ40" s="17"/>
      <c r="BK40" s="17">
        <v>46.6</v>
      </c>
      <c r="BL40" s="17"/>
      <c r="BM40" s="17"/>
      <c r="BN40" s="17"/>
      <c r="BO40" s="17">
        <v>130.1</v>
      </c>
      <c r="BP40" s="17"/>
      <c r="BQ40" s="17"/>
      <c r="BR40" s="17"/>
      <c r="BS40" s="17"/>
      <c r="BT40" s="17">
        <v>0</v>
      </c>
      <c r="BU40" s="17"/>
      <c r="BV40" s="17"/>
      <c r="BW40" s="17"/>
      <c r="BX40" s="17"/>
      <c r="BY40" s="17">
        <v>54.9</v>
      </c>
      <c r="BZ40" s="17"/>
      <c r="CA40" s="17"/>
      <c r="CB40" s="17">
        <v>157.1</v>
      </c>
      <c r="CC40" s="17">
        <v>132.1</v>
      </c>
      <c r="CD40" s="17">
        <v>63.8</v>
      </c>
      <c r="CE40" s="17">
        <v>77.5</v>
      </c>
      <c r="CF40" s="17">
        <v>30.1</v>
      </c>
      <c r="CG40" s="17"/>
      <c r="CH40" s="17"/>
      <c r="CI40" s="17"/>
      <c r="CJ40" s="17">
        <v>113.9</v>
      </c>
      <c r="CK40" s="17"/>
      <c r="CL40" s="17">
        <v>55.1</v>
      </c>
      <c r="CM40" s="17"/>
      <c r="CN40" s="17"/>
      <c r="CO40" s="17"/>
      <c r="CP40" s="17"/>
      <c r="CQ40" s="17"/>
      <c r="CR40" s="17"/>
      <c r="CS40" s="17"/>
      <c r="CT40" s="17">
        <v>0.6</v>
      </c>
      <c r="CU40" s="17">
        <v>99.4</v>
      </c>
      <c r="CV40" s="17">
        <v>75.8</v>
      </c>
      <c r="CW40" s="17">
        <v>16.899999999999999</v>
      </c>
      <c r="CX40" s="17">
        <v>0.1</v>
      </c>
      <c r="CY40" s="17">
        <v>19.899999999999999</v>
      </c>
      <c r="CZ40" s="17">
        <v>10</v>
      </c>
      <c r="DA40" s="17">
        <v>5.5</v>
      </c>
      <c r="DB40" s="17">
        <v>3.5</v>
      </c>
      <c r="DC40" s="17">
        <v>5.2</v>
      </c>
      <c r="DD40" s="17">
        <v>20.3</v>
      </c>
      <c r="DE40" s="17">
        <v>20</v>
      </c>
      <c r="DF40" s="17">
        <v>18.899999999999999</v>
      </c>
      <c r="DG40" s="17">
        <v>3.7</v>
      </c>
      <c r="DH40" s="17">
        <v>18.8</v>
      </c>
      <c r="DI40" s="17">
        <v>14.7</v>
      </c>
      <c r="DJ40" s="17">
        <v>18.399999999999999</v>
      </c>
      <c r="DK40" s="17">
        <v>21.7</v>
      </c>
      <c r="DL40" s="17">
        <v>67.900000000000006</v>
      </c>
      <c r="DM40" s="17">
        <v>4.3</v>
      </c>
      <c r="DN40" s="17">
        <v>2.2000000000000002</v>
      </c>
      <c r="DO40" s="17">
        <v>2.4</v>
      </c>
      <c r="DP40" s="17">
        <v>2.7</v>
      </c>
      <c r="DQ40" s="17">
        <v>19.3</v>
      </c>
      <c r="DR40" s="17">
        <v>3.5</v>
      </c>
      <c r="DS40" s="17">
        <v>18.399999999999999</v>
      </c>
      <c r="DT40" s="17">
        <v>2</v>
      </c>
      <c r="DU40" s="17"/>
      <c r="DV40" s="17">
        <v>19.8</v>
      </c>
      <c r="DW40" s="17">
        <v>12</v>
      </c>
      <c r="DX40" s="17">
        <v>19.8</v>
      </c>
      <c r="DY40" s="17">
        <v>20.399999999999999</v>
      </c>
      <c r="DZ40" s="17">
        <v>19.8</v>
      </c>
      <c r="EA40" s="17">
        <v>19.8</v>
      </c>
      <c r="EB40" s="17">
        <v>79.400000000000006</v>
      </c>
      <c r="EC40" s="17">
        <v>37</v>
      </c>
      <c r="ED40" s="17">
        <v>75.8</v>
      </c>
      <c r="EE40" s="17">
        <v>76.7</v>
      </c>
      <c r="EF40" s="17">
        <v>7.8</v>
      </c>
      <c r="EG40" s="17">
        <v>8.6</v>
      </c>
      <c r="EH40" s="17">
        <v>21</v>
      </c>
      <c r="EI40" s="17">
        <v>8.3000000000000007</v>
      </c>
      <c r="EJ40" s="17">
        <v>5.4</v>
      </c>
      <c r="EK40" s="17">
        <v>20.399999999999999</v>
      </c>
      <c r="EL40" s="17">
        <v>20.399999999999999</v>
      </c>
      <c r="EM40" s="17"/>
      <c r="EN40" s="17">
        <v>14.3</v>
      </c>
      <c r="EO40" s="17">
        <v>13.5</v>
      </c>
      <c r="EP40" s="17">
        <v>137.1</v>
      </c>
      <c r="EQ40" s="17">
        <v>0.6</v>
      </c>
      <c r="ER40" s="17">
        <v>112.9</v>
      </c>
      <c r="ES40" s="17">
        <v>97.4</v>
      </c>
      <c r="ET40" s="17">
        <v>109.4</v>
      </c>
      <c r="EU40" s="17">
        <v>13.2</v>
      </c>
      <c r="EV40" s="17">
        <v>4.4000000000000004</v>
      </c>
      <c r="EW40" s="17">
        <v>19.8</v>
      </c>
      <c r="EX40" s="17">
        <v>9.8000000000000007</v>
      </c>
      <c r="EY40" s="17">
        <v>23.43</v>
      </c>
      <c r="EZ40" s="17">
        <v>37.229999999999997</v>
      </c>
      <c r="FA40" s="17">
        <v>28.1</v>
      </c>
      <c r="FB40" s="17">
        <v>3.4</v>
      </c>
      <c r="FC40" s="17">
        <v>16.3</v>
      </c>
      <c r="FD40" s="17">
        <v>15.5</v>
      </c>
      <c r="FE40" s="17">
        <v>7.2</v>
      </c>
      <c r="FF40" s="17">
        <v>6634.86</v>
      </c>
      <c r="FG40" s="15"/>
      <c r="FH40" s="17">
        <v>23.881869999999999</v>
      </c>
      <c r="FI40" s="17">
        <v>1.284</v>
      </c>
      <c r="FJ40" s="17">
        <v>8.0630000000000006</v>
      </c>
      <c r="FK40" s="17">
        <v>12.02</v>
      </c>
      <c r="FL40" s="17">
        <v>11.2</v>
      </c>
      <c r="FM40" s="17"/>
      <c r="FN40" s="17">
        <v>18.798999999999999</v>
      </c>
      <c r="FO40" s="17">
        <v>0</v>
      </c>
      <c r="FP40" s="17">
        <v>4</v>
      </c>
      <c r="FQ40" s="17">
        <v>79.247870000000006</v>
      </c>
    </row>
    <row r="41" spans="1:173" ht="24" customHeight="1" x14ac:dyDescent="0.25">
      <c r="A41" s="16" t="s">
        <v>36</v>
      </c>
      <c r="B41" s="16" t="s">
        <v>679</v>
      </c>
      <c r="C41" s="17">
        <v>1</v>
      </c>
      <c r="D41" s="17">
        <v>1.6</v>
      </c>
      <c r="E41" s="17">
        <v>4.2</v>
      </c>
      <c r="F41" s="17">
        <v>649.70000000000005</v>
      </c>
      <c r="G41" s="17">
        <v>147.80000000000001</v>
      </c>
      <c r="H41" s="17"/>
      <c r="I41" s="17"/>
      <c r="J41" s="17">
        <v>89.9</v>
      </c>
      <c r="K41" s="17">
        <v>232.7</v>
      </c>
      <c r="L41" s="17"/>
      <c r="M41" s="17"/>
      <c r="N41" s="17">
        <v>132.80000000000001</v>
      </c>
      <c r="O41" s="17">
        <v>132.9</v>
      </c>
      <c r="P41" s="17">
        <v>131.30000000000001</v>
      </c>
      <c r="Q41" s="17">
        <v>231.9</v>
      </c>
      <c r="R41" s="17">
        <v>206.8</v>
      </c>
      <c r="S41" s="17">
        <v>97.6</v>
      </c>
      <c r="T41" s="17">
        <v>565.1</v>
      </c>
      <c r="U41" s="17">
        <v>10.4</v>
      </c>
      <c r="V41" s="17"/>
      <c r="W41" s="17"/>
      <c r="X41" s="17"/>
      <c r="Y41" s="17"/>
      <c r="Z41" s="17">
        <v>99.4</v>
      </c>
      <c r="AA41" s="17">
        <v>8.3000000000000007</v>
      </c>
      <c r="AB41" s="17">
        <v>0</v>
      </c>
      <c r="AC41" s="17">
        <v>6.4</v>
      </c>
      <c r="AD41" s="17">
        <v>9.8000000000000007</v>
      </c>
      <c r="AE41" s="17">
        <v>39.299999999999997</v>
      </c>
      <c r="AF41" s="17">
        <v>5.8</v>
      </c>
      <c r="AG41" s="17"/>
      <c r="AH41" s="17"/>
      <c r="AI41" s="17"/>
      <c r="AJ41" s="17">
        <v>110.8</v>
      </c>
      <c r="AK41" s="17">
        <v>199.4</v>
      </c>
      <c r="AL41" s="17"/>
      <c r="AM41" s="17"/>
      <c r="AN41" s="17"/>
      <c r="AO41" s="17">
        <v>6.5</v>
      </c>
      <c r="AP41" s="17">
        <v>426</v>
      </c>
      <c r="AQ41" s="17">
        <v>79</v>
      </c>
      <c r="AR41" s="17">
        <v>76.8</v>
      </c>
      <c r="AS41" s="17">
        <v>42.2</v>
      </c>
      <c r="AT41" s="17">
        <v>18.399999999999999</v>
      </c>
      <c r="AU41" s="17">
        <v>19.7</v>
      </c>
      <c r="AV41" s="17">
        <v>55.8</v>
      </c>
      <c r="AW41" s="17">
        <v>0</v>
      </c>
      <c r="AX41" s="17">
        <v>43.8</v>
      </c>
      <c r="AY41" s="17">
        <v>0</v>
      </c>
      <c r="AZ41" s="17">
        <v>109.2</v>
      </c>
      <c r="BA41" s="17">
        <v>7.7</v>
      </c>
      <c r="BB41" s="17">
        <v>9.5</v>
      </c>
      <c r="BC41" s="17">
        <v>45.7</v>
      </c>
      <c r="BD41" s="17">
        <v>47.2</v>
      </c>
      <c r="BE41" s="17">
        <v>3.4</v>
      </c>
      <c r="BF41" s="17">
        <v>23.6</v>
      </c>
      <c r="BG41" s="17">
        <v>173.8</v>
      </c>
      <c r="BH41" s="17">
        <v>30</v>
      </c>
      <c r="BI41" s="17"/>
      <c r="BJ41" s="17"/>
      <c r="BK41" s="17">
        <v>46.8</v>
      </c>
      <c r="BL41" s="17"/>
      <c r="BM41" s="17"/>
      <c r="BN41" s="17"/>
      <c r="BO41" s="17">
        <v>130.1</v>
      </c>
      <c r="BP41" s="17"/>
      <c r="BQ41" s="17"/>
      <c r="BR41" s="17"/>
      <c r="BS41" s="17"/>
      <c r="BT41" s="17">
        <v>0</v>
      </c>
      <c r="BU41" s="17"/>
      <c r="BV41" s="17"/>
      <c r="BW41" s="17"/>
      <c r="BX41" s="17"/>
      <c r="BY41" s="17">
        <v>54.9</v>
      </c>
      <c r="BZ41" s="17"/>
      <c r="CA41" s="17"/>
      <c r="CB41" s="17">
        <v>65.7</v>
      </c>
      <c r="CC41" s="17">
        <v>128.69999999999999</v>
      </c>
      <c r="CD41" s="17">
        <v>64</v>
      </c>
      <c r="CE41" s="17">
        <v>75.599999999999994</v>
      </c>
      <c r="CF41" s="17">
        <v>30.2</v>
      </c>
      <c r="CG41" s="17"/>
      <c r="CH41" s="17"/>
      <c r="CI41" s="17"/>
      <c r="CJ41" s="17">
        <v>115.5</v>
      </c>
      <c r="CK41" s="17"/>
      <c r="CL41" s="17">
        <v>54.9</v>
      </c>
      <c r="CM41" s="17"/>
      <c r="CN41" s="17"/>
      <c r="CO41" s="17"/>
      <c r="CP41" s="17"/>
      <c r="CQ41" s="17"/>
      <c r="CR41" s="17"/>
      <c r="CS41" s="17"/>
      <c r="CT41" s="17">
        <v>0.5</v>
      </c>
      <c r="CU41" s="17">
        <v>104.6</v>
      </c>
      <c r="CV41" s="17">
        <v>72.7</v>
      </c>
      <c r="CW41" s="17">
        <v>13.4</v>
      </c>
      <c r="CX41" s="17">
        <v>0.1</v>
      </c>
      <c r="CY41" s="17">
        <v>19.899999999999999</v>
      </c>
      <c r="CZ41" s="17">
        <v>10</v>
      </c>
      <c r="DA41" s="17">
        <v>5.5</v>
      </c>
      <c r="DB41" s="17">
        <v>3.6</v>
      </c>
      <c r="DC41" s="17">
        <v>5.2</v>
      </c>
      <c r="DD41" s="17">
        <v>20.2</v>
      </c>
      <c r="DE41" s="17">
        <v>20</v>
      </c>
      <c r="DF41" s="17">
        <v>18.899999999999999</v>
      </c>
      <c r="DG41" s="17">
        <v>3.7</v>
      </c>
      <c r="DH41" s="17">
        <v>18.8</v>
      </c>
      <c r="DI41" s="17">
        <v>14.2</v>
      </c>
      <c r="DJ41" s="17">
        <v>17.8</v>
      </c>
      <c r="DK41" s="17">
        <v>20.5</v>
      </c>
      <c r="DL41" s="17">
        <v>78.099999999999994</v>
      </c>
      <c r="DM41" s="17">
        <v>4.2</v>
      </c>
      <c r="DN41" s="17">
        <v>2.2000000000000002</v>
      </c>
      <c r="DO41" s="17">
        <v>2.4</v>
      </c>
      <c r="DP41" s="17">
        <v>2.7</v>
      </c>
      <c r="DQ41" s="17">
        <v>18.5</v>
      </c>
      <c r="DR41" s="17">
        <v>3.5</v>
      </c>
      <c r="DS41" s="17">
        <v>12.2</v>
      </c>
      <c r="DT41" s="17">
        <v>2</v>
      </c>
      <c r="DU41" s="17"/>
      <c r="DV41" s="17">
        <v>19.8</v>
      </c>
      <c r="DW41" s="17">
        <v>12</v>
      </c>
      <c r="DX41" s="17">
        <v>19.8</v>
      </c>
      <c r="DY41" s="17">
        <v>20.399999999999999</v>
      </c>
      <c r="DZ41" s="17">
        <v>20</v>
      </c>
      <c r="EA41" s="17">
        <v>17.100000000000001</v>
      </c>
      <c r="EB41" s="17">
        <v>79.7</v>
      </c>
      <c r="EC41" s="17">
        <v>36.299999999999997</v>
      </c>
      <c r="ED41" s="17">
        <v>73</v>
      </c>
      <c r="EE41" s="17">
        <v>65.5</v>
      </c>
      <c r="EF41" s="17">
        <v>7</v>
      </c>
      <c r="EG41" s="17">
        <v>6.7</v>
      </c>
      <c r="EH41" s="17">
        <v>21</v>
      </c>
      <c r="EI41" s="17">
        <v>8.4</v>
      </c>
      <c r="EJ41" s="17">
        <v>5.0999999999999996</v>
      </c>
      <c r="EK41" s="17">
        <v>20.399999999999999</v>
      </c>
      <c r="EL41" s="17">
        <v>20.399999999999999</v>
      </c>
      <c r="EM41" s="17"/>
      <c r="EN41" s="17">
        <v>11.7</v>
      </c>
      <c r="EO41" s="17">
        <v>10.9</v>
      </c>
      <c r="EP41" s="17">
        <v>133.9</v>
      </c>
      <c r="EQ41" s="17">
        <v>0.6</v>
      </c>
      <c r="ER41" s="17">
        <v>114.1</v>
      </c>
      <c r="ES41" s="17">
        <v>127.4</v>
      </c>
      <c r="ET41" s="17">
        <v>106.3</v>
      </c>
      <c r="EU41" s="17">
        <v>11.4</v>
      </c>
      <c r="EV41" s="17">
        <v>4.4000000000000004</v>
      </c>
      <c r="EW41" s="17">
        <v>20</v>
      </c>
      <c r="EX41" s="17">
        <v>7.3</v>
      </c>
      <c r="EY41" s="17">
        <v>23.15</v>
      </c>
      <c r="EZ41" s="17">
        <v>37.450000000000003</v>
      </c>
      <c r="FA41" s="17">
        <v>28.2</v>
      </c>
      <c r="FB41" s="17">
        <v>3.4</v>
      </c>
      <c r="FC41" s="17">
        <v>16.2</v>
      </c>
      <c r="FD41" s="17">
        <v>15.6</v>
      </c>
      <c r="FE41" s="17">
        <v>8.1999999999999993</v>
      </c>
      <c r="FF41" s="17">
        <v>6727.8</v>
      </c>
      <c r="FG41" s="15"/>
      <c r="FH41" s="17">
        <v>23.878990000000002</v>
      </c>
      <c r="FI41" s="17">
        <v>1.282</v>
      </c>
      <c r="FJ41" s="17">
        <v>8.0549999999999997</v>
      </c>
      <c r="FK41" s="17">
        <v>11.91</v>
      </c>
      <c r="FL41" s="17">
        <v>11</v>
      </c>
      <c r="FM41" s="17"/>
      <c r="FN41" s="17">
        <v>18.798999999999999</v>
      </c>
      <c r="FO41" s="17">
        <v>0</v>
      </c>
      <c r="FP41" s="17">
        <v>4</v>
      </c>
      <c r="FQ41" s="17">
        <v>78.924989999999994</v>
      </c>
    </row>
    <row r="42" spans="1:173" ht="24" customHeight="1" x14ac:dyDescent="0.25">
      <c r="A42" s="18" t="s">
        <v>36</v>
      </c>
      <c r="B42" s="18" t="s">
        <v>680</v>
      </c>
      <c r="C42" s="19">
        <v>1</v>
      </c>
      <c r="D42" s="19">
        <v>1.6</v>
      </c>
      <c r="E42" s="19">
        <v>4.2</v>
      </c>
      <c r="F42" s="19">
        <v>649.1</v>
      </c>
      <c r="G42" s="19">
        <v>147.5</v>
      </c>
      <c r="H42" s="19"/>
      <c r="I42" s="19"/>
      <c r="J42" s="19">
        <v>90.1</v>
      </c>
      <c r="K42" s="19">
        <v>233.9</v>
      </c>
      <c r="L42" s="19"/>
      <c r="M42" s="19"/>
      <c r="N42" s="19">
        <v>105.9</v>
      </c>
      <c r="O42" s="19">
        <v>107.2</v>
      </c>
      <c r="P42" s="19">
        <v>106.4</v>
      </c>
      <c r="Q42" s="19">
        <v>207.2</v>
      </c>
      <c r="R42" s="19">
        <v>204</v>
      </c>
      <c r="S42" s="19">
        <v>106.6</v>
      </c>
      <c r="T42" s="19">
        <v>566.6</v>
      </c>
      <c r="U42" s="19">
        <v>10.5</v>
      </c>
      <c r="V42" s="19"/>
      <c r="W42" s="19"/>
      <c r="X42" s="19"/>
      <c r="Y42" s="19"/>
      <c r="Z42" s="19">
        <v>116.2</v>
      </c>
      <c r="AA42" s="19">
        <v>8</v>
      </c>
      <c r="AB42" s="19">
        <v>0</v>
      </c>
      <c r="AC42" s="19">
        <v>6.4</v>
      </c>
      <c r="AD42" s="19">
        <v>9.5</v>
      </c>
      <c r="AE42" s="19">
        <v>40.5</v>
      </c>
      <c r="AF42" s="19">
        <v>5.8</v>
      </c>
      <c r="AG42" s="19"/>
      <c r="AH42" s="19"/>
      <c r="AI42" s="19"/>
      <c r="AJ42" s="19">
        <v>110.9</v>
      </c>
      <c r="AK42" s="19">
        <v>189.8</v>
      </c>
      <c r="AL42" s="19"/>
      <c r="AM42" s="19"/>
      <c r="AN42" s="19"/>
      <c r="AO42" s="19">
        <v>6.5</v>
      </c>
      <c r="AP42" s="19">
        <v>360.1</v>
      </c>
      <c r="AQ42" s="19">
        <v>78.599999999999994</v>
      </c>
      <c r="AR42" s="19">
        <v>103</v>
      </c>
      <c r="AS42" s="19">
        <v>42.1</v>
      </c>
      <c r="AT42" s="19">
        <v>18.3</v>
      </c>
      <c r="AU42" s="19">
        <v>19.7</v>
      </c>
      <c r="AV42" s="19">
        <v>55.8</v>
      </c>
      <c r="AW42" s="19">
        <v>35.1</v>
      </c>
      <c r="AX42" s="19">
        <v>45.2</v>
      </c>
      <c r="AY42" s="19">
        <v>0</v>
      </c>
      <c r="AZ42" s="19">
        <v>108.7</v>
      </c>
      <c r="BA42" s="19">
        <v>7.6</v>
      </c>
      <c r="BB42" s="19">
        <v>9.5</v>
      </c>
      <c r="BC42" s="19">
        <v>45.7</v>
      </c>
      <c r="BD42" s="19">
        <v>47</v>
      </c>
      <c r="BE42" s="19">
        <v>3.4</v>
      </c>
      <c r="BF42" s="19">
        <v>22.1</v>
      </c>
      <c r="BG42" s="19">
        <v>173.8</v>
      </c>
      <c r="BH42" s="19">
        <v>30.3</v>
      </c>
      <c r="BI42" s="19"/>
      <c r="BJ42" s="19"/>
      <c r="BK42" s="19">
        <v>46.2</v>
      </c>
      <c r="BL42" s="19"/>
      <c r="BM42" s="19"/>
      <c r="BN42" s="19"/>
      <c r="BO42" s="19">
        <v>130.19999999999999</v>
      </c>
      <c r="BP42" s="19"/>
      <c r="BQ42" s="19"/>
      <c r="BR42" s="19"/>
      <c r="BS42" s="19"/>
      <c r="BT42" s="19">
        <v>0</v>
      </c>
      <c r="BU42" s="19"/>
      <c r="BV42" s="19"/>
      <c r="BW42" s="19"/>
      <c r="BX42" s="19"/>
      <c r="BY42" s="19">
        <v>55.1</v>
      </c>
      <c r="BZ42" s="19"/>
      <c r="CA42" s="19"/>
      <c r="CB42" s="19">
        <v>64.8</v>
      </c>
      <c r="CC42" s="19">
        <v>123.6</v>
      </c>
      <c r="CD42" s="19">
        <v>64</v>
      </c>
      <c r="CE42" s="19">
        <v>75.599999999999994</v>
      </c>
      <c r="CF42" s="19">
        <v>30.3</v>
      </c>
      <c r="CG42" s="19"/>
      <c r="CH42" s="19"/>
      <c r="CI42" s="19"/>
      <c r="CJ42" s="19">
        <v>115.4</v>
      </c>
      <c r="CK42" s="19"/>
      <c r="CL42" s="19">
        <v>55</v>
      </c>
      <c r="CM42" s="19"/>
      <c r="CN42" s="19"/>
      <c r="CO42" s="19"/>
      <c r="CP42" s="19"/>
      <c r="CQ42" s="19"/>
      <c r="CR42" s="19"/>
      <c r="CS42" s="19"/>
      <c r="CT42" s="19">
        <v>0.4</v>
      </c>
      <c r="CU42" s="19">
        <v>102.4</v>
      </c>
      <c r="CV42" s="19">
        <v>68</v>
      </c>
      <c r="CW42" s="19">
        <v>12.7</v>
      </c>
      <c r="CX42" s="19">
        <v>0</v>
      </c>
      <c r="CY42" s="19">
        <v>20</v>
      </c>
      <c r="CZ42" s="19">
        <v>9.9</v>
      </c>
      <c r="DA42" s="19">
        <v>5.5</v>
      </c>
      <c r="DB42" s="19">
        <v>3.6</v>
      </c>
      <c r="DC42" s="19">
        <v>5.2</v>
      </c>
      <c r="DD42" s="19">
        <v>20.3</v>
      </c>
      <c r="DE42" s="19">
        <v>20</v>
      </c>
      <c r="DF42" s="19">
        <v>18.899999999999999</v>
      </c>
      <c r="DG42" s="19">
        <v>3.7</v>
      </c>
      <c r="DH42" s="19">
        <v>18.8</v>
      </c>
      <c r="DI42" s="19">
        <v>13.4</v>
      </c>
      <c r="DJ42" s="19">
        <v>16.7</v>
      </c>
      <c r="DK42" s="19">
        <v>23.9</v>
      </c>
      <c r="DL42" s="19">
        <v>78.099999999999994</v>
      </c>
      <c r="DM42" s="19">
        <v>4.3</v>
      </c>
      <c r="DN42" s="19">
        <v>2.2000000000000002</v>
      </c>
      <c r="DO42" s="19">
        <v>2.4</v>
      </c>
      <c r="DP42" s="19">
        <v>2.7</v>
      </c>
      <c r="DQ42" s="19">
        <v>17.5</v>
      </c>
      <c r="DR42" s="19">
        <v>3.6</v>
      </c>
      <c r="DS42" s="19">
        <v>12.1</v>
      </c>
      <c r="DT42" s="19">
        <v>2</v>
      </c>
      <c r="DU42" s="19"/>
      <c r="DV42" s="19">
        <v>19.8</v>
      </c>
      <c r="DW42" s="19">
        <v>12</v>
      </c>
      <c r="DX42" s="19">
        <v>19.899999999999999</v>
      </c>
      <c r="DY42" s="19">
        <v>20.399999999999999</v>
      </c>
      <c r="DZ42" s="19">
        <v>19.899999999999999</v>
      </c>
      <c r="EA42" s="19">
        <v>19.899999999999999</v>
      </c>
      <c r="EB42" s="19">
        <v>80.8</v>
      </c>
      <c r="EC42" s="19">
        <v>34.9</v>
      </c>
      <c r="ED42" s="19">
        <v>64.099999999999994</v>
      </c>
      <c r="EE42" s="19">
        <v>65.599999999999994</v>
      </c>
      <c r="EF42" s="19">
        <v>6.1</v>
      </c>
      <c r="EG42" s="19">
        <v>4.0999999999999996</v>
      </c>
      <c r="EH42" s="19">
        <v>21</v>
      </c>
      <c r="EI42" s="19">
        <v>8.5</v>
      </c>
      <c r="EJ42" s="19">
        <v>5.0999999999999996</v>
      </c>
      <c r="EK42" s="19">
        <v>20.399999999999999</v>
      </c>
      <c r="EL42" s="19">
        <v>20.399999999999999</v>
      </c>
      <c r="EM42" s="19"/>
      <c r="EN42" s="19">
        <v>11.4</v>
      </c>
      <c r="EO42" s="19">
        <v>8.9</v>
      </c>
      <c r="EP42" s="19">
        <v>128.1</v>
      </c>
      <c r="EQ42" s="19">
        <v>0.6</v>
      </c>
      <c r="ER42" s="19">
        <v>128.80000000000001</v>
      </c>
      <c r="ES42" s="19">
        <v>144.4</v>
      </c>
      <c r="ET42" s="19">
        <v>101.5</v>
      </c>
      <c r="EU42" s="19">
        <v>9.3000000000000007</v>
      </c>
      <c r="EV42" s="19">
        <v>4.4000000000000004</v>
      </c>
      <c r="EW42" s="19">
        <v>19.8</v>
      </c>
      <c r="EX42" s="19">
        <v>6.9</v>
      </c>
      <c r="EY42" s="19">
        <v>24.2</v>
      </c>
      <c r="EZ42" s="19">
        <v>37.380000000000003</v>
      </c>
      <c r="FA42" s="19">
        <v>28.2</v>
      </c>
      <c r="FB42" s="19">
        <v>3.4</v>
      </c>
      <c r="FC42" s="19">
        <v>16.2</v>
      </c>
      <c r="FD42" s="19">
        <v>16.3</v>
      </c>
      <c r="FE42" s="19">
        <v>6.5</v>
      </c>
      <c r="FF42" s="19">
        <v>6629.08</v>
      </c>
      <c r="FG42" s="15"/>
      <c r="FH42" s="19">
        <v>23.876860000000001</v>
      </c>
      <c r="FI42" s="19">
        <v>1.2789999999999999</v>
      </c>
      <c r="FJ42" s="19">
        <v>8.0660000000000007</v>
      </c>
      <c r="FK42" s="19">
        <v>11.62</v>
      </c>
      <c r="FL42" s="19">
        <v>11</v>
      </c>
      <c r="FM42" s="19"/>
      <c r="FN42" s="19">
        <v>18.798999999999999</v>
      </c>
      <c r="FO42" s="19">
        <v>0</v>
      </c>
      <c r="FP42" s="19">
        <v>4.0999999999999996</v>
      </c>
      <c r="FQ42" s="19">
        <v>78.740859999999998</v>
      </c>
    </row>
    <row r="43" spans="1:173" ht="24" customHeight="1" x14ac:dyDescent="0.25">
      <c r="A43" s="13" t="s">
        <v>36</v>
      </c>
      <c r="B43" s="13" t="s">
        <v>681</v>
      </c>
      <c r="C43" s="14">
        <v>1</v>
      </c>
      <c r="D43" s="14">
        <v>1.6</v>
      </c>
      <c r="E43" s="14">
        <v>4.2</v>
      </c>
      <c r="F43" s="14">
        <v>644.5</v>
      </c>
      <c r="G43" s="14">
        <v>146.5</v>
      </c>
      <c r="H43" s="14"/>
      <c r="I43" s="14"/>
      <c r="J43" s="14">
        <v>90.2</v>
      </c>
      <c r="K43" s="14">
        <v>232.7</v>
      </c>
      <c r="L43" s="14"/>
      <c r="M43" s="14"/>
      <c r="N43" s="14">
        <v>106.8</v>
      </c>
      <c r="O43" s="14">
        <v>106.4</v>
      </c>
      <c r="P43" s="14">
        <v>106.8</v>
      </c>
      <c r="Q43" s="14">
        <v>207</v>
      </c>
      <c r="R43" s="14">
        <v>109.9</v>
      </c>
      <c r="S43" s="14">
        <v>75.3</v>
      </c>
      <c r="T43" s="14">
        <v>549.20000000000005</v>
      </c>
      <c r="U43" s="14">
        <v>10.5</v>
      </c>
      <c r="V43" s="14"/>
      <c r="W43" s="14"/>
      <c r="X43" s="14"/>
      <c r="Y43" s="14"/>
      <c r="Z43" s="14">
        <v>85.7</v>
      </c>
      <c r="AA43" s="14">
        <v>7.6</v>
      </c>
      <c r="AB43" s="14">
        <v>0</v>
      </c>
      <c r="AC43" s="14">
        <v>6.4</v>
      </c>
      <c r="AD43" s="14">
        <v>9.6</v>
      </c>
      <c r="AE43" s="14">
        <v>67.3</v>
      </c>
      <c r="AF43" s="14">
        <v>5.6</v>
      </c>
      <c r="AG43" s="14"/>
      <c r="AH43" s="14"/>
      <c r="AI43" s="14"/>
      <c r="AJ43" s="14">
        <v>110.5</v>
      </c>
      <c r="AK43" s="14">
        <v>178.6</v>
      </c>
      <c r="AL43" s="14"/>
      <c r="AM43" s="14"/>
      <c r="AN43" s="14"/>
      <c r="AO43" s="14">
        <v>6.5</v>
      </c>
      <c r="AP43" s="14">
        <v>335.9</v>
      </c>
      <c r="AQ43" s="14">
        <v>79.8</v>
      </c>
      <c r="AR43" s="14">
        <v>152.4</v>
      </c>
      <c r="AS43" s="14">
        <v>41.6</v>
      </c>
      <c r="AT43" s="14">
        <v>18.3</v>
      </c>
      <c r="AU43" s="14">
        <v>19.7</v>
      </c>
      <c r="AV43" s="14">
        <v>37.799999999999997</v>
      </c>
      <c r="AW43" s="14">
        <v>128.6</v>
      </c>
      <c r="AX43" s="14">
        <v>44.1</v>
      </c>
      <c r="AY43" s="14">
        <v>0</v>
      </c>
      <c r="AZ43" s="14">
        <v>108.7</v>
      </c>
      <c r="BA43" s="14">
        <v>7.7</v>
      </c>
      <c r="BB43" s="14">
        <v>9.4</v>
      </c>
      <c r="BC43" s="14">
        <v>45</v>
      </c>
      <c r="BD43" s="14">
        <v>46.9</v>
      </c>
      <c r="BE43" s="14">
        <v>3.4</v>
      </c>
      <c r="BF43" s="14">
        <v>24.3</v>
      </c>
      <c r="BG43" s="14">
        <v>173</v>
      </c>
      <c r="BH43" s="14">
        <v>29.6</v>
      </c>
      <c r="BI43" s="14"/>
      <c r="BJ43" s="14"/>
      <c r="BK43" s="14">
        <v>46.5</v>
      </c>
      <c r="BL43" s="14"/>
      <c r="BM43" s="14"/>
      <c r="BN43" s="14"/>
      <c r="BO43" s="14">
        <v>130.1</v>
      </c>
      <c r="BP43" s="14"/>
      <c r="BQ43" s="14"/>
      <c r="BR43" s="14"/>
      <c r="BS43" s="14"/>
      <c r="BT43" s="14">
        <v>0</v>
      </c>
      <c r="BU43" s="14"/>
      <c r="BV43" s="14"/>
      <c r="BW43" s="14"/>
      <c r="BX43" s="14"/>
      <c r="BY43" s="14">
        <v>54.5</v>
      </c>
      <c r="BZ43" s="14"/>
      <c r="CA43" s="14"/>
      <c r="CB43" s="14">
        <v>67</v>
      </c>
      <c r="CC43" s="14">
        <v>120.2</v>
      </c>
      <c r="CD43" s="14">
        <v>62.9</v>
      </c>
      <c r="CE43" s="14">
        <v>75.5</v>
      </c>
      <c r="CF43" s="14">
        <v>30</v>
      </c>
      <c r="CG43" s="14"/>
      <c r="CH43" s="14"/>
      <c r="CI43" s="14"/>
      <c r="CJ43" s="14">
        <v>115.4</v>
      </c>
      <c r="CK43" s="14"/>
      <c r="CL43" s="14">
        <v>54.6</v>
      </c>
      <c r="CM43" s="14"/>
      <c r="CN43" s="14"/>
      <c r="CO43" s="14"/>
      <c r="CP43" s="14"/>
      <c r="CQ43" s="14"/>
      <c r="CR43" s="14"/>
      <c r="CS43" s="14"/>
      <c r="CT43" s="14">
        <v>0.3</v>
      </c>
      <c r="CU43" s="14">
        <v>94.8</v>
      </c>
      <c r="CV43" s="14">
        <v>61.5</v>
      </c>
      <c r="CW43" s="14">
        <v>10.1</v>
      </c>
      <c r="CX43" s="14">
        <v>0</v>
      </c>
      <c r="CY43" s="14">
        <v>20</v>
      </c>
      <c r="CZ43" s="14">
        <v>10</v>
      </c>
      <c r="DA43" s="14">
        <v>5.4</v>
      </c>
      <c r="DB43" s="14">
        <v>3.6</v>
      </c>
      <c r="DC43" s="14">
        <v>5.2</v>
      </c>
      <c r="DD43" s="14">
        <v>20</v>
      </c>
      <c r="DE43" s="14">
        <v>20</v>
      </c>
      <c r="DF43" s="14">
        <v>18.899999999999999</v>
      </c>
      <c r="DG43" s="14">
        <v>3.7</v>
      </c>
      <c r="DH43" s="14">
        <v>18.8</v>
      </c>
      <c r="DI43" s="14">
        <v>12</v>
      </c>
      <c r="DJ43" s="14">
        <v>15</v>
      </c>
      <c r="DK43" s="14">
        <v>24.4</v>
      </c>
      <c r="DL43" s="14">
        <v>80.599999999999994</v>
      </c>
      <c r="DM43" s="14">
        <v>4.3</v>
      </c>
      <c r="DN43" s="14">
        <v>2.2000000000000002</v>
      </c>
      <c r="DO43" s="14">
        <v>2.4</v>
      </c>
      <c r="DP43" s="14">
        <v>2.7</v>
      </c>
      <c r="DQ43" s="14">
        <v>15.9</v>
      </c>
      <c r="DR43" s="14">
        <v>3.3</v>
      </c>
      <c r="DS43" s="14">
        <v>12.1</v>
      </c>
      <c r="DT43" s="14">
        <v>2</v>
      </c>
      <c r="DU43" s="14"/>
      <c r="DV43" s="14">
        <v>19.8</v>
      </c>
      <c r="DW43" s="14">
        <v>12</v>
      </c>
      <c r="DX43" s="14">
        <v>19.899999999999999</v>
      </c>
      <c r="DY43" s="14">
        <v>20.3</v>
      </c>
      <c r="DZ43" s="14">
        <v>20</v>
      </c>
      <c r="EA43" s="14">
        <v>19.7</v>
      </c>
      <c r="EB43" s="14">
        <v>81.8</v>
      </c>
      <c r="EC43" s="14">
        <v>31.6</v>
      </c>
      <c r="ED43" s="14">
        <v>59.2</v>
      </c>
      <c r="EE43" s="14">
        <v>66.599999999999994</v>
      </c>
      <c r="EF43" s="14">
        <v>4.3</v>
      </c>
      <c r="EG43" s="14">
        <v>4.5</v>
      </c>
      <c r="EH43" s="14">
        <v>21</v>
      </c>
      <c r="EI43" s="14">
        <v>8.5</v>
      </c>
      <c r="EJ43" s="14">
        <v>5.8</v>
      </c>
      <c r="EK43" s="14">
        <v>20.399999999999999</v>
      </c>
      <c r="EL43" s="14">
        <v>20.399999999999999</v>
      </c>
      <c r="EM43" s="14"/>
      <c r="EN43" s="14">
        <v>8.1</v>
      </c>
      <c r="EO43" s="14">
        <v>6.4</v>
      </c>
      <c r="EP43" s="14">
        <v>118.5</v>
      </c>
      <c r="EQ43" s="14">
        <v>0.6</v>
      </c>
      <c r="ER43" s="14">
        <v>131.69999999999999</v>
      </c>
      <c r="ES43" s="14">
        <v>140.19999999999999</v>
      </c>
      <c r="ET43" s="14">
        <v>94.3</v>
      </c>
      <c r="EU43" s="14">
        <v>6.9</v>
      </c>
      <c r="EV43" s="14">
        <v>4.4000000000000004</v>
      </c>
      <c r="EW43" s="14">
        <v>20</v>
      </c>
      <c r="EX43" s="14">
        <v>6.6</v>
      </c>
      <c r="EY43" s="14">
        <v>24.16</v>
      </c>
      <c r="EZ43" s="14">
        <v>37.270000000000003</v>
      </c>
      <c r="FA43" s="14">
        <v>28.4</v>
      </c>
      <c r="FB43" s="14">
        <v>3.4</v>
      </c>
      <c r="FC43" s="14">
        <v>16.3</v>
      </c>
      <c r="FD43" s="14">
        <v>16.3</v>
      </c>
      <c r="FE43" s="14">
        <v>6.9</v>
      </c>
      <c r="FF43" s="14">
        <v>6508.73</v>
      </c>
      <c r="FG43" s="15"/>
      <c r="FH43" s="14">
        <v>23.87229</v>
      </c>
      <c r="FI43" s="14">
        <v>1.2709999999999999</v>
      </c>
      <c r="FJ43" s="14">
        <v>8.0500000000000007</v>
      </c>
      <c r="FK43" s="14">
        <v>11.86</v>
      </c>
      <c r="FL43" s="14">
        <v>10.6</v>
      </c>
      <c r="FM43" s="14"/>
      <c r="FN43" s="14">
        <v>18.798999999999999</v>
      </c>
      <c r="FO43" s="14">
        <v>0</v>
      </c>
      <c r="FP43" s="14">
        <v>4</v>
      </c>
      <c r="FQ43" s="14">
        <v>78.452290000000005</v>
      </c>
    </row>
    <row r="44" spans="1:173" ht="24" customHeight="1" x14ac:dyDescent="0.25">
      <c r="A44" s="16" t="s">
        <v>36</v>
      </c>
      <c r="B44" s="16" t="s">
        <v>682</v>
      </c>
      <c r="C44" s="17">
        <v>1</v>
      </c>
      <c r="D44" s="17">
        <v>1.6</v>
      </c>
      <c r="E44" s="17">
        <v>4.2</v>
      </c>
      <c r="F44" s="17">
        <v>646.70000000000005</v>
      </c>
      <c r="G44" s="17">
        <v>146.9</v>
      </c>
      <c r="H44" s="17"/>
      <c r="I44" s="17"/>
      <c r="J44" s="17">
        <v>90.4</v>
      </c>
      <c r="K44" s="17">
        <v>232.8</v>
      </c>
      <c r="L44" s="17"/>
      <c r="M44" s="17"/>
      <c r="N44" s="17">
        <v>112.7</v>
      </c>
      <c r="O44" s="17">
        <v>112.6</v>
      </c>
      <c r="P44" s="17">
        <v>112.7</v>
      </c>
      <c r="Q44" s="17">
        <v>208.4</v>
      </c>
      <c r="R44" s="17">
        <v>105.9</v>
      </c>
      <c r="S44" s="17">
        <v>67.400000000000006</v>
      </c>
      <c r="T44" s="17">
        <v>561.4</v>
      </c>
      <c r="U44" s="17">
        <v>10.5</v>
      </c>
      <c r="V44" s="17"/>
      <c r="W44" s="17"/>
      <c r="X44" s="17"/>
      <c r="Y44" s="17"/>
      <c r="Z44" s="17">
        <v>126.2</v>
      </c>
      <c r="AA44" s="17">
        <v>7.8</v>
      </c>
      <c r="AB44" s="17">
        <v>0</v>
      </c>
      <c r="AC44" s="17">
        <v>6.5</v>
      </c>
      <c r="AD44" s="17">
        <v>9.5</v>
      </c>
      <c r="AE44" s="17">
        <v>59.2</v>
      </c>
      <c r="AF44" s="17">
        <v>5.6</v>
      </c>
      <c r="AG44" s="17"/>
      <c r="AH44" s="17"/>
      <c r="AI44" s="17"/>
      <c r="AJ44" s="17">
        <v>110.6</v>
      </c>
      <c r="AK44" s="17">
        <v>222.7</v>
      </c>
      <c r="AL44" s="17"/>
      <c r="AM44" s="17"/>
      <c r="AN44" s="17"/>
      <c r="AO44" s="17">
        <v>6.5</v>
      </c>
      <c r="AP44" s="17">
        <v>463.5</v>
      </c>
      <c r="AQ44" s="17">
        <v>80.3</v>
      </c>
      <c r="AR44" s="17">
        <v>150</v>
      </c>
      <c r="AS44" s="17">
        <v>42</v>
      </c>
      <c r="AT44" s="17">
        <v>16.899999999999999</v>
      </c>
      <c r="AU44" s="17">
        <v>19.7</v>
      </c>
      <c r="AV44" s="17">
        <v>48.7</v>
      </c>
      <c r="AW44" s="17">
        <v>128.1</v>
      </c>
      <c r="AX44" s="17">
        <v>48.4</v>
      </c>
      <c r="AY44" s="17">
        <v>16.5</v>
      </c>
      <c r="AZ44" s="17">
        <v>108.5</v>
      </c>
      <c r="BA44" s="17">
        <v>7.6</v>
      </c>
      <c r="BB44" s="17">
        <v>9.5</v>
      </c>
      <c r="BC44" s="17">
        <v>45.6</v>
      </c>
      <c r="BD44" s="17">
        <v>13.1</v>
      </c>
      <c r="BE44" s="17">
        <v>3.4</v>
      </c>
      <c r="BF44" s="17">
        <v>24.2</v>
      </c>
      <c r="BG44" s="17">
        <v>173.8</v>
      </c>
      <c r="BH44" s="17">
        <v>15.3</v>
      </c>
      <c r="BI44" s="17"/>
      <c r="BJ44" s="17"/>
      <c r="BK44" s="17">
        <v>24.7</v>
      </c>
      <c r="BL44" s="17"/>
      <c r="BM44" s="17"/>
      <c r="BN44" s="17"/>
      <c r="BO44" s="17">
        <v>130</v>
      </c>
      <c r="BP44" s="17"/>
      <c r="BQ44" s="17"/>
      <c r="BR44" s="17"/>
      <c r="BS44" s="17"/>
      <c r="BT44" s="17">
        <v>0</v>
      </c>
      <c r="BU44" s="17"/>
      <c r="BV44" s="17"/>
      <c r="BW44" s="17"/>
      <c r="BX44" s="17"/>
      <c r="BY44" s="17">
        <v>54.6</v>
      </c>
      <c r="BZ44" s="17"/>
      <c r="CA44" s="17"/>
      <c r="CB44" s="17">
        <v>121.7</v>
      </c>
      <c r="CC44" s="17">
        <v>131.4</v>
      </c>
      <c r="CD44" s="17">
        <v>62.9</v>
      </c>
      <c r="CE44" s="17">
        <v>75.5</v>
      </c>
      <c r="CF44" s="17">
        <v>30</v>
      </c>
      <c r="CG44" s="17"/>
      <c r="CH44" s="17"/>
      <c r="CI44" s="17"/>
      <c r="CJ44" s="17">
        <v>114.6</v>
      </c>
      <c r="CK44" s="17"/>
      <c r="CL44" s="17">
        <v>54.5</v>
      </c>
      <c r="CM44" s="17"/>
      <c r="CN44" s="17"/>
      <c r="CO44" s="17"/>
      <c r="CP44" s="17"/>
      <c r="CQ44" s="17"/>
      <c r="CR44" s="17"/>
      <c r="CS44" s="17"/>
      <c r="CT44" s="17">
        <v>0.3</v>
      </c>
      <c r="CU44" s="17">
        <v>81.599999999999994</v>
      </c>
      <c r="CV44" s="17">
        <v>44.6</v>
      </c>
      <c r="CW44" s="17">
        <v>4.7</v>
      </c>
      <c r="CX44" s="17">
        <v>0</v>
      </c>
      <c r="CY44" s="17">
        <v>19.899999999999999</v>
      </c>
      <c r="CZ44" s="17">
        <v>10</v>
      </c>
      <c r="DA44" s="17">
        <v>5.5</v>
      </c>
      <c r="DB44" s="17">
        <v>3.6</v>
      </c>
      <c r="DC44" s="17">
        <v>5.2</v>
      </c>
      <c r="DD44" s="17">
        <v>20</v>
      </c>
      <c r="DE44" s="17">
        <v>20</v>
      </c>
      <c r="DF44" s="17">
        <v>18.899999999999999</v>
      </c>
      <c r="DG44" s="17">
        <v>3.6</v>
      </c>
      <c r="DH44" s="17">
        <v>18.8</v>
      </c>
      <c r="DI44" s="17">
        <v>9.5</v>
      </c>
      <c r="DJ44" s="17">
        <v>11.6</v>
      </c>
      <c r="DK44" s="17">
        <v>21.5</v>
      </c>
      <c r="DL44" s="17">
        <v>73.400000000000006</v>
      </c>
      <c r="DM44" s="17">
        <v>4.4000000000000004</v>
      </c>
      <c r="DN44" s="17">
        <v>2.2000000000000002</v>
      </c>
      <c r="DO44" s="17">
        <v>2.4</v>
      </c>
      <c r="DP44" s="17">
        <v>2.8</v>
      </c>
      <c r="DQ44" s="17">
        <v>12.3</v>
      </c>
      <c r="DR44" s="17">
        <v>3.5</v>
      </c>
      <c r="DS44" s="17">
        <v>10.3</v>
      </c>
      <c r="DT44" s="17">
        <v>2</v>
      </c>
      <c r="DU44" s="17"/>
      <c r="DV44" s="17">
        <v>19.8</v>
      </c>
      <c r="DW44" s="17">
        <v>12</v>
      </c>
      <c r="DX44" s="17">
        <v>20</v>
      </c>
      <c r="DY44" s="17">
        <v>20.399999999999999</v>
      </c>
      <c r="DZ44" s="17">
        <v>20</v>
      </c>
      <c r="EA44" s="17">
        <v>24.1</v>
      </c>
      <c r="EB44" s="17">
        <v>81.8</v>
      </c>
      <c r="EC44" s="17">
        <v>22.7</v>
      </c>
      <c r="ED44" s="17">
        <v>59.8</v>
      </c>
      <c r="EE44" s="17">
        <v>73</v>
      </c>
      <c r="EF44" s="17">
        <v>5.0999999999999996</v>
      </c>
      <c r="EG44" s="17">
        <v>4.5</v>
      </c>
      <c r="EH44" s="17">
        <v>21</v>
      </c>
      <c r="EI44" s="17">
        <v>8.5</v>
      </c>
      <c r="EJ44" s="17">
        <v>5.8</v>
      </c>
      <c r="EK44" s="17">
        <v>20.399999999999999</v>
      </c>
      <c r="EL44" s="17">
        <v>20.399999999999999</v>
      </c>
      <c r="EM44" s="17"/>
      <c r="EN44" s="17">
        <v>5.6</v>
      </c>
      <c r="EO44" s="17">
        <v>4.2</v>
      </c>
      <c r="EP44" s="17">
        <v>85.3</v>
      </c>
      <c r="EQ44" s="17">
        <v>0.6</v>
      </c>
      <c r="ER44" s="17">
        <v>132</v>
      </c>
      <c r="ES44" s="17">
        <v>145.5</v>
      </c>
      <c r="ET44" s="17">
        <v>80.5</v>
      </c>
      <c r="EU44" s="17">
        <v>4.3</v>
      </c>
      <c r="EV44" s="17">
        <v>4.4000000000000004</v>
      </c>
      <c r="EW44" s="17">
        <v>20.100000000000001</v>
      </c>
      <c r="EX44" s="17">
        <v>7.2</v>
      </c>
      <c r="EY44" s="17">
        <v>24.12</v>
      </c>
      <c r="EZ44" s="17">
        <v>37.119999999999997</v>
      </c>
      <c r="FA44" s="17">
        <v>28.5</v>
      </c>
      <c r="FB44" s="17">
        <v>3.4</v>
      </c>
      <c r="FC44" s="17">
        <v>16.100000000000001</v>
      </c>
      <c r="FD44" s="17">
        <v>16.3</v>
      </c>
      <c r="FE44" s="17">
        <v>7.6</v>
      </c>
      <c r="FF44" s="17">
        <v>6659.54</v>
      </c>
      <c r="FG44" s="15"/>
      <c r="FH44" s="17">
        <v>23.878309999999999</v>
      </c>
      <c r="FI44" s="17">
        <v>1.26</v>
      </c>
      <c r="FJ44" s="17">
        <v>8.0579999999999998</v>
      </c>
      <c r="FK44" s="17">
        <v>11.28</v>
      </c>
      <c r="FL44" s="17">
        <v>10.6</v>
      </c>
      <c r="FM44" s="17"/>
      <c r="FN44" s="17">
        <v>18.798999999999999</v>
      </c>
      <c r="FO44" s="17">
        <v>0</v>
      </c>
      <c r="FP44" s="17">
        <v>4</v>
      </c>
      <c r="FQ44" s="17">
        <v>77.875309999999999</v>
      </c>
    </row>
    <row r="45" spans="1:173" ht="24" customHeight="1" x14ac:dyDescent="0.25">
      <c r="A45" s="16" t="s">
        <v>36</v>
      </c>
      <c r="B45" s="16" t="s">
        <v>683</v>
      </c>
      <c r="C45" s="17">
        <v>1.1000000000000001</v>
      </c>
      <c r="D45" s="17">
        <v>1.6</v>
      </c>
      <c r="E45" s="17">
        <v>4.2</v>
      </c>
      <c r="F45" s="17">
        <v>650.1</v>
      </c>
      <c r="G45" s="17">
        <v>147.80000000000001</v>
      </c>
      <c r="H45" s="17"/>
      <c r="I45" s="17"/>
      <c r="J45" s="17">
        <v>90.6</v>
      </c>
      <c r="K45" s="17">
        <v>233.3</v>
      </c>
      <c r="L45" s="17"/>
      <c r="M45" s="17"/>
      <c r="N45" s="17">
        <v>107.3</v>
      </c>
      <c r="O45" s="17">
        <v>107</v>
      </c>
      <c r="P45" s="17">
        <v>106.2</v>
      </c>
      <c r="Q45" s="17">
        <v>206.4</v>
      </c>
      <c r="R45" s="17">
        <v>106.9</v>
      </c>
      <c r="S45" s="17">
        <v>67</v>
      </c>
      <c r="T45" s="17">
        <v>560.9</v>
      </c>
      <c r="U45" s="17">
        <v>10.5</v>
      </c>
      <c r="V45" s="17"/>
      <c r="W45" s="17"/>
      <c r="X45" s="17"/>
      <c r="Y45" s="17"/>
      <c r="Z45" s="17">
        <v>170.2</v>
      </c>
      <c r="AA45" s="17">
        <v>8</v>
      </c>
      <c r="AB45" s="17">
        <v>0</v>
      </c>
      <c r="AC45" s="17">
        <v>6.5</v>
      </c>
      <c r="AD45" s="17">
        <v>9.5</v>
      </c>
      <c r="AE45" s="17">
        <v>61.9</v>
      </c>
      <c r="AF45" s="17">
        <v>5.7</v>
      </c>
      <c r="AG45" s="17"/>
      <c r="AH45" s="17"/>
      <c r="AI45" s="17"/>
      <c r="AJ45" s="17">
        <v>111.3</v>
      </c>
      <c r="AK45" s="17">
        <v>222.5</v>
      </c>
      <c r="AL45" s="17"/>
      <c r="AM45" s="17"/>
      <c r="AN45" s="17"/>
      <c r="AO45" s="17">
        <v>6.5</v>
      </c>
      <c r="AP45" s="17">
        <v>404.8</v>
      </c>
      <c r="AQ45" s="17">
        <v>79</v>
      </c>
      <c r="AR45" s="17">
        <v>151.4</v>
      </c>
      <c r="AS45" s="17">
        <v>42.1</v>
      </c>
      <c r="AT45" s="17">
        <v>17.3</v>
      </c>
      <c r="AU45" s="17">
        <v>19.7</v>
      </c>
      <c r="AV45" s="17">
        <v>97</v>
      </c>
      <c r="AW45" s="17">
        <v>130.80000000000001</v>
      </c>
      <c r="AX45" s="17">
        <v>124.7</v>
      </c>
      <c r="AY45" s="17">
        <v>58.4</v>
      </c>
      <c r="AZ45" s="17">
        <v>108.9</v>
      </c>
      <c r="BA45" s="17">
        <v>7.7</v>
      </c>
      <c r="BB45" s="17">
        <v>9.4</v>
      </c>
      <c r="BC45" s="17">
        <v>45.6</v>
      </c>
      <c r="BD45" s="17">
        <v>36</v>
      </c>
      <c r="BE45" s="17">
        <v>3.4</v>
      </c>
      <c r="BF45" s="17">
        <v>30.8</v>
      </c>
      <c r="BG45" s="17">
        <v>174.8</v>
      </c>
      <c r="BH45" s="17">
        <v>16.100000000000001</v>
      </c>
      <c r="BI45" s="17"/>
      <c r="BJ45" s="17"/>
      <c r="BK45" s="17">
        <v>24.8</v>
      </c>
      <c r="BL45" s="17"/>
      <c r="BM45" s="17"/>
      <c r="BN45" s="17"/>
      <c r="BO45" s="17">
        <v>130.5</v>
      </c>
      <c r="BP45" s="17"/>
      <c r="BQ45" s="17"/>
      <c r="BR45" s="17"/>
      <c r="BS45" s="17"/>
      <c r="BT45" s="17">
        <v>0</v>
      </c>
      <c r="BU45" s="17"/>
      <c r="BV45" s="17"/>
      <c r="BW45" s="17"/>
      <c r="BX45" s="17"/>
      <c r="BY45" s="17">
        <v>55.2</v>
      </c>
      <c r="BZ45" s="17"/>
      <c r="CA45" s="17"/>
      <c r="CB45" s="17">
        <v>120.1</v>
      </c>
      <c r="CC45" s="17">
        <v>128</v>
      </c>
      <c r="CD45" s="17">
        <v>63.5</v>
      </c>
      <c r="CE45" s="17">
        <v>77.599999999999994</v>
      </c>
      <c r="CF45" s="17">
        <v>30.2</v>
      </c>
      <c r="CG45" s="17"/>
      <c r="CH45" s="17"/>
      <c r="CI45" s="17"/>
      <c r="CJ45" s="17">
        <v>117.1</v>
      </c>
      <c r="CK45" s="17"/>
      <c r="CL45" s="17">
        <v>55.2</v>
      </c>
      <c r="CM45" s="17"/>
      <c r="CN45" s="17"/>
      <c r="CO45" s="17"/>
      <c r="CP45" s="17"/>
      <c r="CQ45" s="17"/>
      <c r="CR45" s="17"/>
      <c r="CS45" s="17"/>
      <c r="CT45" s="17">
        <v>0.2</v>
      </c>
      <c r="CU45" s="17">
        <v>82.5</v>
      </c>
      <c r="CV45" s="17">
        <v>21.6</v>
      </c>
      <c r="CW45" s="17">
        <v>1</v>
      </c>
      <c r="CX45" s="17">
        <v>0</v>
      </c>
      <c r="CY45" s="17">
        <v>19.899999999999999</v>
      </c>
      <c r="CZ45" s="17">
        <v>10</v>
      </c>
      <c r="DA45" s="17">
        <v>5.4</v>
      </c>
      <c r="DB45" s="17">
        <v>3.6</v>
      </c>
      <c r="DC45" s="17">
        <v>5.2</v>
      </c>
      <c r="DD45" s="17">
        <v>20.5</v>
      </c>
      <c r="DE45" s="17">
        <v>20</v>
      </c>
      <c r="DF45" s="17">
        <v>18.899999999999999</v>
      </c>
      <c r="DG45" s="17">
        <v>3.6</v>
      </c>
      <c r="DH45" s="17">
        <v>18.7</v>
      </c>
      <c r="DI45" s="17">
        <v>4.0999999999999996</v>
      </c>
      <c r="DJ45" s="17">
        <v>4.8</v>
      </c>
      <c r="DK45" s="17">
        <v>19.5</v>
      </c>
      <c r="DL45" s="17">
        <v>71.400000000000006</v>
      </c>
      <c r="DM45" s="17">
        <v>4.4000000000000004</v>
      </c>
      <c r="DN45" s="17">
        <v>2.2999999999999998</v>
      </c>
      <c r="DO45" s="17">
        <v>2.4</v>
      </c>
      <c r="DP45" s="17">
        <v>2.9</v>
      </c>
      <c r="DQ45" s="17">
        <v>4.7</v>
      </c>
      <c r="DR45" s="17">
        <v>3.4</v>
      </c>
      <c r="DS45" s="17">
        <v>9.4</v>
      </c>
      <c r="DT45" s="17">
        <v>2</v>
      </c>
      <c r="DU45" s="17"/>
      <c r="DV45" s="17">
        <v>19.8</v>
      </c>
      <c r="DW45" s="17">
        <v>12</v>
      </c>
      <c r="DX45" s="17">
        <v>20.100000000000001</v>
      </c>
      <c r="DY45" s="17">
        <v>20.399999999999999</v>
      </c>
      <c r="DZ45" s="17">
        <v>20</v>
      </c>
      <c r="EA45" s="17">
        <v>24.5</v>
      </c>
      <c r="EB45" s="17">
        <v>81.7</v>
      </c>
      <c r="EC45" s="17">
        <v>11.9</v>
      </c>
      <c r="ED45" s="17">
        <v>73.400000000000006</v>
      </c>
      <c r="EE45" s="17">
        <v>84.9</v>
      </c>
      <c r="EF45" s="17">
        <v>5.2</v>
      </c>
      <c r="EG45" s="17">
        <v>7.7</v>
      </c>
      <c r="EH45" s="17">
        <v>21</v>
      </c>
      <c r="EI45" s="17">
        <v>8.5</v>
      </c>
      <c r="EJ45" s="17">
        <v>5.3</v>
      </c>
      <c r="EK45" s="17">
        <v>20.399999999999999</v>
      </c>
      <c r="EL45" s="17">
        <v>20.399999999999999</v>
      </c>
      <c r="EM45" s="17"/>
      <c r="EN45" s="17">
        <v>0.4</v>
      </c>
      <c r="EO45" s="17">
        <v>2.7</v>
      </c>
      <c r="EP45" s="17">
        <v>44.7</v>
      </c>
      <c r="EQ45" s="17">
        <v>0.6</v>
      </c>
      <c r="ER45" s="17">
        <v>131.19999999999999</v>
      </c>
      <c r="ES45" s="17">
        <v>148.80000000000001</v>
      </c>
      <c r="ET45" s="17">
        <v>45.4</v>
      </c>
      <c r="EU45" s="17">
        <v>2</v>
      </c>
      <c r="EV45" s="17">
        <v>4.4000000000000004</v>
      </c>
      <c r="EW45" s="17">
        <v>20</v>
      </c>
      <c r="EX45" s="17">
        <v>7.8</v>
      </c>
      <c r="EY45" s="17">
        <v>24.09</v>
      </c>
      <c r="EZ45" s="17">
        <v>37.31</v>
      </c>
      <c r="FA45" s="17">
        <v>28.6</v>
      </c>
      <c r="FB45" s="17">
        <v>3.4</v>
      </c>
      <c r="FC45" s="17">
        <v>16.2</v>
      </c>
      <c r="FD45" s="17">
        <v>16.3</v>
      </c>
      <c r="FE45" s="17">
        <v>6.3</v>
      </c>
      <c r="FF45" s="17">
        <v>6722.9</v>
      </c>
      <c r="FG45" s="15"/>
      <c r="FH45" s="17">
        <v>23.885490000000001</v>
      </c>
      <c r="FI45" s="17">
        <v>1.246</v>
      </c>
      <c r="FJ45" s="17">
        <v>8.0809999999999995</v>
      </c>
      <c r="FK45" s="17">
        <v>10.6</v>
      </c>
      <c r="FL45" s="17">
        <v>10.6</v>
      </c>
      <c r="FM45" s="17"/>
      <c r="FN45" s="17">
        <v>18.798999999999999</v>
      </c>
      <c r="FO45" s="17">
        <v>0</v>
      </c>
      <c r="FP45" s="17">
        <v>4</v>
      </c>
      <c r="FQ45" s="17">
        <v>77.211489999999998</v>
      </c>
    </row>
    <row r="46" spans="1:173" ht="24" customHeight="1" x14ac:dyDescent="0.25">
      <c r="A46" s="16" t="s">
        <v>36</v>
      </c>
      <c r="B46" s="16" t="s">
        <v>684</v>
      </c>
      <c r="C46" s="17">
        <v>1.1000000000000001</v>
      </c>
      <c r="D46" s="17">
        <v>1.6</v>
      </c>
      <c r="E46" s="17">
        <v>4.2</v>
      </c>
      <c r="F46" s="17">
        <v>646.29999999999995</v>
      </c>
      <c r="G46" s="17">
        <v>146.6</v>
      </c>
      <c r="H46" s="17"/>
      <c r="I46" s="17"/>
      <c r="J46" s="17">
        <v>89.7</v>
      </c>
      <c r="K46" s="17">
        <v>233.2</v>
      </c>
      <c r="L46" s="17"/>
      <c r="M46" s="17"/>
      <c r="N46" s="17">
        <v>106.4</v>
      </c>
      <c r="O46" s="17">
        <v>106.5</v>
      </c>
      <c r="P46" s="17">
        <v>107.1</v>
      </c>
      <c r="Q46" s="17">
        <v>205.6</v>
      </c>
      <c r="R46" s="17">
        <v>117.8</v>
      </c>
      <c r="S46" s="17">
        <v>68.2</v>
      </c>
      <c r="T46" s="17">
        <v>552.1</v>
      </c>
      <c r="U46" s="17">
        <v>10.5</v>
      </c>
      <c r="V46" s="17"/>
      <c r="W46" s="17"/>
      <c r="X46" s="17"/>
      <c r="Y46" s="17"/>
      <c r="Z46" s="17">
        <v>169.8</v>
      </c>
      <c r="AA46" s="17">
        <v>7.7</v>
      </c>
      <c r="AB46" s="17">
        <v>0</v>
      </c>
      <c r="AC46" s="17">
        <v>6.5</v>
      </c>
      <c r="AD46" s="17">
        <v>9.8000000000000007</v>
      </c>
      <c r="AE46" s="17">
        <v>60.6</v>
      </c>
      <c r="AF46" s="17">
        <v>5.7</v>
      </c>
      <c r="AG46" s="17"/>
      <c r="AH46" s="17"/>
      <c r="AI46" s="17"/>
      <c r="AJ46" s="17">
        <v>110.6</v>
      </c>
      <c r="AK46" s="17">
        <v>222.2</v>
      </c>
      <c r="AL46" s="17"/>
      <c r="AM46" s="17"/>
      <c r="AN46" s="17"/>
      <c r="AO46" s="17">
        <v>6.5</v>
      </c>
      <c r="AP46" s="17">
        <v>383.7</v>
      </c>
      <c r="AQ46" s="17">
        <v>78.599999999999994</v>
      </c>
      <c r="AR46" s="17">
        <v>150.30000000000001</v>
      </c>
      <c r="AS46" s="17">
        <v>41.6</v>
      </c>
      <c r="AT46" s="17">
        <v>18.399999999999999</v>
      </c>
      <c r="AU46" s="17">
        <v>19.7</v>
      </c>
      <c r="AV46" s="17">
        <v>82.1</v>
      </c>
      <c r="AW46" s="17">
        <v>129.1</v>
      </c>
      <c r="AX46" s="17">
        <v>149.4</v>
      </c>
      <c r="AY46" s="17">
        <v>81.599999999999994</v>
      </c>
      <c r="AZ46" s="17">
        <v>109.2</v>
      </c>
      <c r="BA46" s="17">
        <v>7.6</v>
      </c>
      <c r="BB46" s="17">
        <v>9.5</v>
      </c>
      <c r="BC46" s="17">
        <v>45.4</v>
      </c>
      <c r="BD46" s="17">
        <v>43.5</v>
      </c>
      <c r="BE46" s="17">
        <v>3.4</v>
      </c>
      <c r="BF46" s="17">
        <v>31.5</v>
      </c>
      <c r="BG46" s="17">
        <v>174.1</v>
      </c>
      <c r="BH46" s="17">
        <v>15.1</v>
      </c>
      <c r="BI46" s="17"/>
      <c r="BJ46" s="17"/>
      <c r="BK46" s="17">
        <v>37.700000000000003</v>
      </c>
      <c r="BL46" s="17"/>
      <c r="BM46" s="17"/>
      <c r="BN46" s="17"/>
      <c r="BO46" s="17">
        <v>130</v>
      </c>
      <c r="BP46" s="17"/>
      <c r="BQ46" s="17"/>
      <c r="BR46" s="17"/>
      <c r="BS46" s="17"/>
      <c r="BT46" s="17">
        <v>0</v>
      </c>
      <c r="BU46" s="17"/>
      <c r="BV46" s="17"/>
      <c r="BW46" s="17"/>
      <c r="BX46" s="17"/>
      <c r="BY46" s="17">
        <v>108.6</v>
      </c>
      <c r="BZ46" s="17"/>
      <c r="CA46" s="17"/>
      <c r="CB46" s="17">
        <v>138.30000000000001</v>
      </c>
      <c r="CC46" s="17">
        <v>131.5</v>
      </c>
      <c r="CD46" s="17">
        <v>62.9</v>
      </c>
      <c r="CE46" s="17">
        <v>77.5</v>
      </c>
      <c r="CF46" s="17">
        <v>29.9</v>
      </c>
      <c r="CG46" s="17"/>
      <c r="CH46" s="17"/>
      <c r="CI46" s="17"/>
      <c r="CJ46" s="17">
        <v>114.5</v>
      </c>
      <c r="CK46" s="17"/>
      <c r="CL46" s="17">
        <v>53.1</v>
      </c>
      <c r="CM46" s="17"/>
      <c r="CN46" s="17"/>
      <c r="CO46" s="17"/>
      <c r="CP46" s="17"/>
      <c r="CQ46" s="17"/>
      <c r="CR46" s="17"/>
      <c r="CS46" s="17"/>
      <c r="CT46" s="17">
        <v>0.1</v>
      </c>
      <c r="CU46" s="17">
        <v>77.400000000000006</v>
      </c>
      <c r="CV46" s="17">
        <v>5.0999999999999996</v>
      </c>
      <c r="CW46" s="17">
        <v>0</v>
      </c>
      <c r="CX46" s="17">
        <v>0</v>
      </c>
      <c r="CY46" s="17">
        <v>20</v>
      </c>
      <c r="CZ46" s="17">
        <v>9.9</v>
      </c>
      <c r="DA46" s="17">
        <v>5.4</v>
      </c>
      <c r="DB46" s="17">
        <v>3.6</v>
      </c>
      <c r="DC46" s="17">
        <v>5.2</v>
      </c>
      <c r="DD46" s="17">
        <v>20.100000000000001</v>
      </c>
      <c r="DE46" s="17">
        <v>19.8</v>
      </c>
      <c r="DF46" s="17">
        <v>18.899999999999999</v>
      </c>
      <c r="DG46" s="17">
        <v>3.6</v>
      </c>
      <c r="DH46" s="17">
        <v>18.7</v>
      </c>
      <c r="DI46" s="17">
        <v>0.5</v>
      </c>
      <c r="DJ46" s="17">
        <v>0.4</v>
      </c>
      <c r="DK46" s="17">
        <v>18.8</v>
      </c>
      <c r="DL46" s="17">
        <v>71.099999999999994</v>
      </c>
      <c r="DM46" s="17">
        <v>4.4000000000000004</v>
      </c>
      <c r="DN46" s="17">
        <v>2.4</v>
      </c>
      <c r="DO46" s="17">
        <v>2.4</v>
      </c>
      <c r="DP46" s="17">
        <v>2.9</v>
      </c>
      <c r="DQ46" s="17">
        <v>0.6</v>
      </c>
      <c r="DR46" s="17">
        <v>1.7</v>
      </c>
      <c r="DS46" s="17">
        <v>9.6999999999999993</v>
      </c>
      <c r="DT46" s="17">
        <v>2</v>
      </c>
      <c r="DU46" s="17"/>
      <c r="DV46" s="17">
        <v>19.8</v>
      </c>
      <c r="DW46" s="17">
        <v>12</v>
      </c>
      <c r="DX46" s="17">
        <v>20</v>
      </c>
      <c r="DY46" s="17">
        <v>20.399999999999999</v>
      </c>
      <c r="DZ46" s="17">
        <v>20</v>
      </c>
      <c r="EA46" s="17">
        <v>25.1</v>
      </c>
      <c r="EB46" s="17">
        <v>80.099999999999994</v>
      </c>
      <c r="EC46" s="17">
        <v>2.9</v>
      </c>
      <c r="ED46" s="17">
        <v>86.2</v>
      </c>
      <c r="EE46" s="17">
        <v>82.9</v>
      </c>
      <c r="EF46" s="17">
        <v>7.7</v>
      </c>
      <c r="EG46" s="17">
        <v>8.4</v>
      </c>
      <c r="EH46" s="17">
        <v>21</v>
      </c>
      <c r="EI46" s="17">
        <v>8.5</v>
      </c>
      <c r="EJ46" s="17">
        <v>5.0999999999999996</v>
      </c>
      <c r="EK46" s="17">
        <v>20.399999999999999</v>
      </c>
      <c r="EL46" s="17">
        <v>20.399999999999999</v>
      </c>
      <c r="EM46" s="17"/>
      <c r="EN46" s="17">
        <v>0</v>
      </c>
      <c r="EO46" s="17">
        <v>0.6</v>
      </c>
      <c r="EP46" s="17">
        <v>10.9</v>
      </c>
      <c r="EQ46" s="17">
        <v>0.6</v>
      </c>
      <c r="ER46" s="17">
        <v>128.19999999999999</v>
      </c>
      <c r="ES46" s="17">
        <v>137.9</v>
      </c>
      <c r="ET46" s="17">
        <v>12.5</v>
      </c>
      <c r="EU46" s="17">
        <v>0.6</v>
      </c>
      <c r="EV46" s="17">
        <v>4.4000000000000004</v>
      </c>
      <c r="EW46" s="17">
        <v>20</v>
      </c>
      <c r="EX46" s="17">
        <v>10.4</v>
      </c>
      <c r="EY46" s="17">
        <v>23.91</v>
      </c>
      <c r="EZ46" s="17">
        <v>37.4</v>
      </c>
      <c r="FA46" s="17">
        <v>28.6</v>
      </c>
      <c r="FB46" s="17">
        <v>3.4</v>
      </c>
      <c r="FC46" s="17">
        <v>16.2</v>
      </c>
      <c r="FD46" s="17">
        <v>16.3</v>
      </c>
      <c r="FE46" s="17">
        <v>7.4</v>
      </c>
      <c r="FF46" s="17">
        <v>6699.01</v>
      </c>
      <c r="FG46" s="15"/>
      <c r="FH46" s="17">
        <v>23.892969999999998</v>
      </c>
      <c r="FI46" s="17">
        <v>1.236</v>
      </c>
      <c r="FJ46" s="17">
        <v>8.0760000000000005</v>
      </c>
      <c r="FK46" s="17">
        <v>9.51</v>
      </c>
      <c r="FL46" s="17">
        <v>10.6</v>
      </c>
      <c r="FM46" s="17"/>
      <c r="FN46" s="17">
        <v>18.798999999999999</v>
      </c>
      <c r="FO46" s="17">
        <v>0</v>
      </c>
      <c r="FP46" s="17">
        <v>12.8</v>
      </c>
      <c r="FQ46" s="17">
        <v>84.913970000000006</v>
      </c>
    </row>
    <row r="47" spans="1:173" ht="24" customHeight="1" x14ac:dyDescent="0.25">
      <c r="A47" s="16" t="s">
        <v>36</v>
      </c>
      <c r="B47" s="16" t="s">
        <v>685</v>
      </c>
      <c r="C47" s="17">
        <v>1.1000000000000001</v>
      </c>
      <c r="D47" s="17">
        <v>1.6</v>
      </c>
      <c r="E47" s="17">
        <v>4.2</v>
      </c>
      <c r="F47" s="17">
        <v>641.4</v>
      </c>
      <c r="G47" s="17">
        <v>145.69999999999999</v>
      </c>
      <c r="H47" s="17"/>
      <c r="I47" s="17"/>
      <c r="J47" s="17">
        <v>91.5</v>
      </c>
      <c r="K47" s="17">
        <v>232.2</v>
      </c>
      <c r="L47" s="17"/>
      <c r="M47" s="17"/>
      <c r="N47" s="17">
        <v>105.8</v>
      </c>
      <c r="O47" s="17">
        <v>106</v>
      </c>
      <c r="P47" s="17">
        <v>105.6</v>
      </c>
      <c r="Q47" s="17">
        <v>203.9</v>
      </c>
      <c r="R47" s="17">
        <v>208.3</v>
      </c>
      <c r="S47" s="17">
        <v>107.4</v>
      </c>
      <c r="T47" s="17">
        <v>555.70000000000005</v>
      </c>
      <c r="U47" s="17">
        <v>10.5</v>
      </c>
      <c r="V47" s="17"/>
      <c r="W47" s="17"/>
      <c r="X47" s="17"/>
      <c r="Y47" s="17"/>
      <c r="Z47" s="17">
        <v>167.7</v>
      </c>
      <c r="AA47" s="17">
        <v>8.6</v>
      </c>
      <c r="AB47" s="17">
        <v>0</v>
      </c>
      <c r="AC47" s="17">
        <v>6.5</v>
      </c>
      <c r="AD47" s="17">
        <v>9.8000000000000007</v>
      </c>
      <c r="AE47" s="17">
        <v>62.1</v>
      </c>
      <c r="AF47" s="17">
        <v>5.9</v>
      </c>
      <c r="AG47" s="17"/>
      <c r="AH47" s="17"/>
      <c r="AI47" s="17"/>
      <c r="AJ47" s="17">
        <v>110.6</v>
      </c>
      <c r="AK47" s="17">
        <v>149</v>
      </c>
      <c r="AL47" s="17"/>
      <c r="AM47" s="17"/>
      <c r="AN47" s="17"/>
      <c r="AO47" s="17">
        <v>6.5</v>
      </c>
      <c r="AP47" s="17">
        <v>460.5</v>
      </c>
      <c r="AQ47" s="17">
        <v>77.900000000000006</v>
      </c>
      <c r="AR47" s="17">
        <v>133.5</v>
      </c>
      <c r="AS47" s="17">
        <v>41.9</v>
      </c>
      <c r="AT47" s="17">
        <v>18.3</v>
      </c>
      <c r="AU47" s="17">
        <v>19.7</v>
      </c>
      <c r="AV47" s="17">
        <v>88.2</v>
      </c>
      <c r="AW47" s="17">
        <v>141.5</v>
      </c>
      <c r="AX47" s="17">
        <v>141.9</v>
      </c>
      <c r="AY47" s="17">
        <v>144.19999999999999</v>
      </c>
      <c r="AZ47" s="17">
        <v>110</v>
      </c>
      <c r="BA47" s="17">
        <v>7.5</v>
      </c>
      <c r="BB47" s="17">
        <v>9.4</v>
      </c>
      <c r="BC47" s="17">
        <v>46.5</v>
      </c>
      <c r="BD47" s="17">
        <v>42.4</v>
      </c>
      <c r="BE47" s="17">
        <v>3.4</v>
      </c>
      <c r="BF47" s="17">
        <v>30.3</v>
      </c>
      <c r="BG47" s="17">
        <v>172.3</v>
      </c>
      <c r="BH47" s="17">
        <v>32.4</v>
      </c>
      <c r="BI47" s="17"/>
      <c r="BJ47" s="17"/>
      <c r="BK47" s="17">
        <v>46.6</v>
      </c>
      <c r="BL47" s="17"/>
      <c r="BM47" s="17"/>
      <c r="BN47" s="17"/>
      <c r="BO47" s="17">
        <v>130.19999999999999</v>
      </c>
      <c r="BP47" s="17"/>
      <c r="BQ47" s="17"/>
      <c r="BR47" s="17"/>
      <c r="BS47" s="17"/>
      <c r="BT47" s="17">
        <v>37.799999999999997</v>
      </c>
      <c r="BU47" s="17"/>
      <c r="BV47" s="17"/>
      <c r="BW47" s="17"/>
      <c r="BX47" s="17"/>
      <c r="BY47" s="17">
        <v>109.8</v>
      </c>
      <c r="BZ47" s="17"/>
      <c r="CA47" s="17"/>
      <c r="CB47" s="17">
        <v>129.1</v>
      </c>
      <c r="CC47" s="17">
        <v>122.9</v>
      </c>
      <c r="CD47" s="17">
        <v>63.1</v>
      </c>
      <c r="CE47" s="17">
        <v>79.599999999999994</v>
      </c>
      <c r="CF47" s="17">
        <v>30.2</v>
      </c>
      <c r="CG47" s="17"/>
      <c r="CH47" s="17"/>
      <c r="CI47" s="17"/>
      <c r="CJ47" s="17">
        <v>112.2</v>
      </c>
      <c r="CK47" s="17"/>
      <c r="CL47" s="17">
        <v>53.3</v>
      </c>
      <c r="CM47" s="17"/>
      <c r="CN47" s="17"/>
      <c r="CO47" s="17"/>
      <c r="CP47" s="17"/>
      <c r="CQ47" s="17"/>
      <c r="CR47" s="17"/>
      <c r="CS47" s="17"/>
      <c r="CT47" s="17">
        <v>0</v>
      </c>
      <c r="CU47" s="17">
        <v>63.6</v>
      </c>
      <c r="CV47" s="17">
        <v>0</v>
      </c>
      <c r="CW47" s="17">
        <v>0</v>
      </c>
      <c r="CX47" s="17">
        <v>0</v>
      </c>
      <c r="CY47" s="17">
        <v>20</v>
      </c>
      <c r="CZ47" s="17">
        <v>10.1</v>
      </c>
      <c r="DA47" s="17">
        <v>5.3</v>
      </c>
      <c r="DB47" s="17">
        <v>3.6</v>
      </c>
      <c r="DC47" s="17">
        <v>5.2</v>
      </c>
      <c r="DD47" s="17">
        <v>20.3</v>
      </c>
      <c r="DE47" s="17">
        <v>20</v>
      </c>
      <c r="DF47" s="17">
        <v>18.8</v>
      </c>
      <c r="DG47" s="17">
        <v>3.5</v>
      </c>
      <c r="DH47" s="17">
        <v>18.7</v>
      </c>
      <c r="DI47" s="17">
        <v>0</v>
      </c>
      <c r="DJ47" s="17">
        <v>0</v>
      </c>
      <c r="DK47" s="17">
        <v>17.600000000000001</v>
      </c>
      <c r="DL47" s="17">
        <v>57.8</v>
      </c>
      <c r="DM47" s="17">
        <v>4.4000000000000004</v>
      </c>
      <c r="DN47" s="17">
        <v>2.4</v>
      </c>
      <c r="DO47" s="17">
        <v>2.4</v>
      </c>
      <c r="DP47" s="17">
        <v>2.9</v>
      </c>
      <c r="DQ47" s="17">
        <v>0</v>
      </c>
      <c r="DR47" s="17">
        <v>3.4</v>
      </c>
      <c r="DS47" s="17">
        <v>11.5</v>
      </c>
      <c r="DT47" s="17">
        <v>2</v>
      </c>
      <c r="DU47" s="17"/>
      <c r="DV47" s="17">
        <v>19.8</v>
      </c>
      <c r="DW47" s="17">
        <v>12</v>
      </c>
      <c r="DX47" s="17">
        <v>20.2</v>
      </c>
      <c r="DY47" s="17">
        <v>20.399999999999999</v>
      </c>
      <c r="DZ47" s="17">
        <v>19.8</v>
      </c>
      <c r="EA47" s="17">
        <v>25.3</v>
      </c>
      <c r="EB47" s="17">
        <v>77.2</v>
      </c>
      <c r="EC47" s="17">
        <v>0</v>
      </c>
      <c r="ED47" s="17">
        <v>80.900000000000006</v>
      </c>
      <c r="EE47" s="17">
        <v>85.5</v>
      </c>
      <c r="EF47" s="17">
        <v>8.9</v>
      </c>
      <c r="EG47" s="17">
        <v>7.7</v>
      </c>
      <c r="EH47" s="17">
        <v>21</v>
      </c>
      <c r="EI47" s="17">
        <v>8.5</v>
      </c>
      <c r="EJ47" s="17">
        <v>5.7</v>
      </c>
      <c r="EK47" s="17">
        <v>20.399999999999999</v>
      </c>
      <c r="EL47" s="17">
        <v>20.399999999999999</v>
      </c>
      <c r="EM47" s="17"/>
      <c r="EN47" s="17">
        <v>0</v>
      </c>
      <c r="EO47" s="17">
        <v>0</v>
      </c>
      <c r="EP47" s="17">
        <v>0</v>
      </c>
      <c r="EQ47" s="17">
        <v>0.6</v>
      </c>
      <c r="ER47" s="17">
        <v>125.1</v>
      </c>
      <c r="ES47" s="17">
        <v>120.3</v>
      </c>
      <c r="ET47" s="17">
        <v>0.1</v>
      </c>
      <c r="EU47" s="17">
        <v>0</v>
      </c>
      <c r="EV47" s="17">
        <v>4.4000000000000004</v>
      </c>
      <c r="EW47" s="17">
        <v>19.899999999999999</v>
      </c>
      <c r="EX47" s="17">
        <v>9.1999999999999993</v>
      </c>
      <c r="EY47" s="17">
        <v>23.8</v>
      </c>
      <c r="EZ47" s="17">
        <v>37.32</v>
      </c>
      <c r="FA47" s="17">
        <v>28.7</v>
      </c>
      <c r="FB47" s="17">
        <v>3.4</v>
      </c>
      <c r="FC47" s="17">
        <v>16.100000000000001</v>
      </c>
      <c r="FD47" s="17">
        <v>16.3</v>
      </c>
      <c r="FE47" s="17">
        <v>6.4</v>
      </c>
      <c r="FF47" s="17">
        <v>6843.02</v>
      </c>
      <c r="FG47" s="15"/>
      <c r="FH47" s="17">
        <v>23.891529999999999</v>
      </c>
      <c r="FI47" s="17">
        <v>1.226</v>
      </c>
      <c r="FJ47" s="17">
        <v>8.1300000000000008</v>
      </c>
      <c r="FK47" s="17">
        <v>9.1639999999999997</v>
      </c>
      <c r="FL47" s="17">
        <v>10.6</v>
      </c>
      <c r="FM47" s="17"/>
      <c r="FN47" s="17">
        <v>18.689</v>
      </c>
      <c r="FO47" s="17">
        <v>1.2</v>
      </c>
      <c r="FP47" s="17">
        <v>13.6</v>
      </c>
      <c r="FQ47" s="17">
        <v>86.500529999999998</v>
      </c>
    </row>
    <row r="48" spans="1:173" ht="24" customHeight="1" x14ac:dyDescent="0.25">
      <c r="A48" s="16" t="s">
        <v>36</v>
      </c>
      <c r="B48" s="16" t="s">
        <v>686</v>
      </c>
      <c r="C48" s="17">
        <v>1.1000000000000001</v>
      </c>
      <c r="D48" s="17">
        <v>1.6</v>
      </c>
      <c r="E48" s="17">
        <v>4.2</v>
      </c>
      <c r="F48" s="17">
        <v>654.70000000000005</v>
      </c>
      <c r="G48" s="17">
        <v>148.19999999999999</v>
      </c>
      <c r="H48" s="17"/>
      <c r="I48" s="17"/>
      <c r="J48" s="17">
        <v>90.3</v>
      </c>
      <c r="K48" s="17">
        <v>221.2</v>
      </c>
      <c r="L48" s="17"/>
      <c r="M48" s="17"/>
      <c r="N48" s="17">
        <v>108.3</v>
      </c>
      <c r="O48" s="17">
        <v>108.6</v>
      </c>
      <c r="P48" s="17">
        <v>109.6</v>
      </c>
      <c r="Q48" s="17">
        <v>205.9</v>
      </c>
      <c r="R48" s="17">
        <v>206</v>
      </c>
      <c r="S48" s="17">
        <v>108.1</v>
      </c>
      <c r="T48" s="17">
        <v>574.6</v>
      </c>
      <c r="U48" s="17">
        <v>10.5</v>
      </c>
      <c r="V48" s="17"/>
      <c r="W48" s="17"/>
      <c r="X48" s="17"/>
      <c r="Y48" s="17"/>
      <c r="Z48" s="17">
        <v>170.3</v>
      </c>
      <c r="AA48" s="17">
        <v>9.8000000000000007</v>
      </c>
      <c r="AB48" s="17">
        <v>0</v>
      </c>
      <c r="AC48" s="17">
        <v>6.5</v>
      </c>
      <c r="AD48" s="17">
        <v>9.8000000000000007</v>
      </c>
      <c r="AE48" s="17">
        <v>112.6</v>
      </c>
      <c r="AF48" s="17">
        <v>6</v>
      </c>
      <c r="AG48" s="17"/>
      <c r="AH48" s="17"/>
      <c r="AI48" s="17"/>
      <c r="AJ48" s="17">
        <v>111.4</v>
      </c>
      <c r="AK48" s="17">
        <v>222.5</v>
      </c>
      <c r="AL48" s="17"/>
      <c r="AM48" s="17"/>
      <c r="AN48" s="17"/>
      <c r="AO48" s="17">
        <v>6.5</v>
      </c>
      <c r="AP48" s="17">
        <v>459.4</v>
      </c>
      <c r="AQ48" s="17">
        <v>78.3</v>
      </c>
      <c r="AR48" s="17">
        <v>149.30000000000001</v>
      </c>
      <c r="AS48" s="17">
        <v>42</v>
      </c>
      <c r="AT48" s="17">
        <v>18.399999999999999</v>
      </c>
      <c r="AU48" s="17">
        <v>19.7</v>
      </c>
      <c r="AV48" s="17">
        <v>95.7</v>
      </c>
      <c r="AW48" s="17">
        <v>172.2</v>
      </c>
      <c r="AX48" s="17">
        <v>172.4</v>
      </c>
      <c r="AY48" s="17">
        <v>173.3</v>
      </c>
      <c r="AZ48" s="17">
        <v>110.4</v>
      </c>
      <c r="BA48" s="17">
        <v>7.7</v>
      </c>
      <c r="BB48" s="17">
        <v>9.4</v>
      </c>
      <c r="BC48" s="17">
        <v>46.1</v>
      </c>
      <c r="BD48" s="17">
        <v>42.2</v>
      </c>
      <c r="BE48" s="17">
        <v>3.4</v>
      </c>
      <c r="BF48" s="17">
        <v>31.1</v>
      </c>
      <c r="BG48" s="17">
        <v>175.3</v>
      </c>
      <c r="BH48" s="17">
        <v>93.6</v>
      </c>
      <c r="BI48" s="17"/>
      <c r="BJ48" s="17"/>
      <c r="BK48" s="17">
        <v>47.4</v>
      </c>
      <c r="BL48" s="17"/>
      <c r="BM48" s="17"/>
      <c r="BN48" s="17"/>
      <c r="BO48" s="17">
        <v>130.30000000000001</v>
      </c>
      <c r="BP48" s="17"/>
      <c r="BQ48" s="17"/>
      <c r="BR48" s="17"/>
      <c r="BS48" s="17"/>
      <c r="BT48" s="17">
        <v>39</v>
      </c>
      <c r="BU48" s="17"/>
      <c r="BV48" s="17"/>
      <c r="BW48" s="17"/>
      <c r="BX48" s="17"/>
      <c r="BY48" s="17">
        <v>110.9</v>
      </c>
      <c r="BZ48" s="17"/>
      <c r="CA48" s="17"/>
      <c r="CB48" s="17">
        <v>200.7</v>
      </c>
      <c r="CC48" s="17">
        <v>133.5</v>
      </c>
      <c r="CD48" s="17">
        <v>63.4</v>
      </c>
      <c r="CE48" s="17">
        <v>79.599999999999994</v>
      </c>
      <c r="CF48" s="17">
        <v>30.2</v>
      </c>
      <c r="CG48" s="17"/>
      <c r="CH48" s="17"/>
      <c r="CI48" s="17"/>
      <c r="CJ48" s="17">
        <v>114.9</v>
      </c>
      <c r="CK48" s="17"/>
      <c r="CL48" s="17">
        <v>55</v>
      </c>
      <c r="CM48" s="17"/>
      <c r="CN48" s="17"/>
      <c r="CO48" s="17"/>
      <c r="CP48" s="17"/>
      <c r="CQ48" s="17"/>
      <c r="CR48" s="17"/>
      <c r="CS48" s="17"/>
      <c r="CT48" s="17">
        <v>0</v>
      </c>
      <c r="CU48" s="17">
        <v>60.2</v>
      </c>
      <c r="CV48" s="17">
        <v>0</v>
      </c>
      <c r="CW48" s="17">
        <v>0</v>
      </c>
      <c r="CX48" s="17">
        <v>0</v>
      </c>
      <c r="CY48" s="17">
        <v>20</v>
      </c>
      <c r="CZ48" s="17">
        <v>9.9</v>
      </c>
      <c r="DA48" s="17">
        <v>5.5</v>
      </c>
      <c r="DB48" s="17">
        <v>3.6</v>
      </c>
      <c r="DC48" s="17">
        <v>5.2</v>
      </c>
      <c r="DD48" s="17">
        <v>20.5</v>
      </c>
      <c r="DE48" s="17">
        <v>20</v>
      </c>
      <c r="DF48" s="17">
        <v>18.899999999999999</v>
      </c>
      <c r="DG48" s="17">
        <v>3.5</v>
      </c>
      <c r="DH48" s="17">
        <v>18.7</v>
      </c>
      <c r="DI48" s="17">
        <v>0</v>
      </c>
      <c r="DJ48" s="17">
        <v>0</v>
      </c>
      <c r="DK48" s="17">
        <v>15.3</v>
      </c>
      <c r="DL48" s="17">
        <v>50.2</v>
      </c>
      <c r="DM48" s="17">
        <v>4.5</v>
      </c>
      <c r="DN48" s="17">
        <v>2.4</v>
      </c>
      <c r="DO48" s="17">
        <v>2.4</v>
      </c>
      <c r="DP48" s="17">
        <v>2.8</v>
      </c>
      <c r="DQ48" s="17">
        <v>0</v>
      </c>
      <c r="DR48" s="17">
        <v>3.5</v>
      </c>
      <c r="DS48" s="17">
        <v>14.9</v>
      </c>
      <c r="DT48" s="17">
        <v>2</v>
      </c>
      <c r="DU48" s="17"/>
      <c r="DV48" s="17">
        <v>19.8</v>
      </c>
      <c r="DW48" s="17">
        <v>12</v>
      </c>
      <c r="DX48" s="17">
        <v>20.2</v>
      </c>
      <c r="DY48" s="17">
        <v>20.399999999999999</v>
      </c>
      <c r="DZ48" s="17">
        <v>20</v>
      </c>
      <c r="EA48" s="17">
        <v>23.2</v>
      </c>
      <c r="EB48" s="17">
        <v>70</v>
      </c>
      <c r="EC48" s="17">
        <v>0</v>
      </c>
      <c r="ED48" s="17">
        <v>80.400000000000006</v>
      </c>
      <c r="EE48" s="17">
        <v>82.2</v>
      </c>
      <c r="EF48" s="17">
        <v>10</v>
      </c>
      <c r="EG48" s="17">
        <v>7.6</v>
      </c>
      <c r="EH48" s="17">
        <v>21</v>
      </c>
      <c r="EI48" s="17">
        <v>8.5</v>
      </c>
      <c r="EJ48" s="17">
        <v>5.9</v>
      </c>
      <c r="EK48" s="17">
        <v>20.399999999999999</v>
      </c>
      <c r="EL48" s="17">
        <v>20.399999999999999</v>
      </c>
      <c r="EM48" s="17"/>
      <c r="EN48" s="17">
        <v>0.1</v>
      </c>
      <c r="EO48" s="17">
        <v>0</v>
      </c>
      <c r="EP48" s="17">
        <v>0</v>
      </c>
      <c r="EQ48" s="17">
        <v>0.6</v>
      </c>
      <c r="ER48" s="17">
        <v>113.3</v>
      </c>
      <c r="ES48" s="17">
        <v>119.8</v>
      </c>
      <c r="ET48" s="17">
        <v>0</v>
      </c>
      <c r="EU48" s="17">
        <v>0</v>
      </c>
      <c r="EV48" s="17">
        <v>4.5</v>
      </c>
      <c r="EW48" s="17">
        <v>20</v>
      </c>
      <c r="EX48" s="17">
        <v>10</v>
      </c>
      <c r="EY48" s="17">
        <v>23.79</v>
      </c>
      <c r="EZ48" s="17">
        <v>37.01</v>
      </c>
      <c r="FA48" s="17">
        <v>28.9</v>
      </c>
      <c r="FB48" s="17">
        <v>3.4</v>
      </c>
      <c r="FC48" s="17">
        <v>16.5</v>
      </c>
      <c r="FD48" s="17">
        <v>16.3</v>
      </c>
      <c r="FE48" s="17">
        <v>6.5</v>
      </c>
      <c r="FF48" s="17">
        <v>7239.8</v>
      </c>
      <c r="FG48" s="15"/>
      <c r="FH48" s="17">
        <v>23.891770000000001</v>
      </c>
      <c r="FI48" s="17">
        <v>1.218</v>
      </c>
      <c r="FJ48" s="17">
        <v>8.0259999999999998</v>
      </c>
      <c r="FK48" s="17">
        <v>9.1660000000000004</v>
      </c>
      <c r="FL48" s="17">
        <v>10.6</v>
      </c>
      <c r="FM48" s="17"/>
      <c r="FN48" s="17">
        <v>18.689</v>
      </c>
      <c r="FO48" s="17">
        <v>2.5</v>
      </c>
      <c r="FP48" s="17">
        <v>13.9</v>
      </c>
      <c r="FQ48" s="17">
        <v>87.990769999999998</v>
      </c>
    </row>
    <row r="49" spans="1:173" ht="24" customHeight="1" x14ac:dyDescent="0.25">
      <c r="A49" s="16" t="s">
        <v>36</v>
      </c>
      <c r="B49" s="16" t="s">
        <v>687</v>
      </c>
      <c r="C49" s="17">
        <v>1.1000000000000001</v>
      </c>
      <c r="D49" s="17">
        <v>1.6</v>
      </c>
      <c r="E49" s="17">
        <v>4.2</v>
      </c>
      <c r="F49" s="17">
        <v>646.79999999999995</v>
      </c>
      <c r="G49" s="17">
        <v>146.80000000000001</v>
      </c>
      <c r="H49" s="17"/>
      <c r="I49" s="17"/>
      <c r="J49" s="17">
        <v>88.8</v>
      </c>
      <c r="K49" s="17">
        <v>231.7</v>
      </c>
      <c r="L49" s="17"/>
      <c r="M49" s="17"/>
      <c r="N49" s="17">
        <v>128.6</v>
      </c>
      <c r="O49" s="17">
        <v>129.19999999999999</v>
      </c>
      <c r="P49" s="17">
        <v>129.4</v>
      </c>
      <c r="Q49" s="17">
        <v>236.8</v>
      </c>
      <c r="R49" s="17">
        <v>205.5</v>
      </c>
      <c r="S49" s="17">
        <v>108.4</v>
      </c>
      <c r="T49" s="17">
        <v>555.20000000000005</v>
      </c>
      <c r="U49" s="17">
        <v>10.4</v>
      </c>
      <c r="V49" s="17"/>
      <c r="W49" s="17"/>
      <c r="X49" s="17"/>
      <c r="Y49" s="17"/>
      <c r="Z49" s="17">
        <v>166.1</v>
      </c>
      <c r="AA49" s="17">
        <v>8.8000000000000007</v>
      </c>
      <c r="AB49" s="17">
        <v>0</v>
      </c>
      <c r="AC49" s="17">
        <v>6.5</v>
      </c>
      <c r="AD49" s="17">
        <v>10.1</v>
      </c>
      <c r="AE49" s="17">
        <v>111.3</v>
      </c>
      <c r="AF49" s="17">
        <v>6</v>
      </c>
      <c r="AG49" s="17"/>
      <c r="AH49" s="17"/>
      <c r="AI49" s="17"/>
      <c r="AJ49" s="17">
        <v>110.8</v>
      </c>
      <c r="AK49" s="17">
        <v>222.5</v>
      </c>
      <c r="AL49" s="17"/>
      <c r="AM49" s="17"/>
      <c r="AN49" s="17"/>
      <c r="AO49" s="17">
        <v>6.5</v>
      </c>
      <c r="AP49" s="17">
        <v>461.3</v>
      </c>
      <c r="AQ49" s="17">
        <v>77.7</v>
      </c>
      <c r="AR49" s="17">
        <v>148.1</v>
      </c>
      <c r="AS49" s="17">
        <v>41.9</v>
      </c>
      <c r="AT49" s="17">
        <v>18.399999999999999</v>
      </c>
      <c r="AU49" s="17">
        <v>19.7</v>
      </c>
      <c r="AV49" s="17">
        <v>90.8</v>
      </c>
      <c r="AW49" s="17">
        <v>180.5</v>
      </c>
      <c r="AX49" s="17">
        <v>181.3</v>
      </c>
      <c r="AY49" s="17">
        <v>184.5</v>
      </c>
      <c r="AZ49" s="17">
        <v>108.5</v>
      </c>
      <c r="BA49" s="17">
        <v>7.6</v>
      </c>
      <c r="BB49" s="17">
        <v>9.5</v>
      </c>
      <c r="BC49" s="17">
        <v>44.6</v>
      </c>
      <c r="BD49" s="17">
        <v>42.7</v>
      </c>
      <c r="BE49" s="17">
        <v>3.4</v>
      </c>
      <c r="BF49" s="17">
        <v>31.6</v>
      </c>
      <c r="BG49" s="17">
        <v>174</v>
      </c>
      <c r="BH49" s="17">
        <v>93.6</v>
      </c>
      <c r="BI49" s="17"/>
      <c r="BJ49" s="17"/>
      <c r="BK49" s="17">
        <v>47.5</v>
      </c>
      <c r="BL49" s="17"/>
      <c r="BM49" s="17"/>
      <c r="BN49" s="17"/>
      <c r="BO49" s="17">
        <v>129.6</v>
      </c>
      <c r="BP49" s="17"/>
      <c r="BQ49" s="17"/>
      <c r="BR49" s="17"/>
      <c r="BS49" s="17"/>
      <c r="BT49" s="17">
        <v>39.4</v>
      </c>
      <c r="BU49" s="17"/>
      <c r="BV49" s="17"/>
      <c r="BW49" s="17"/>
      <c r="BX49" s="17"/>
      <c r="BY49" s="17">
        <v>110.2</v>
      </c>
      <c r="BZ49" s="17"/>
      <c r="CA49" s="17"/>
      <c r="CB49" s="17">
        <v>256.89999999999998</v>
      </c>
      <c r="CC49" s="17">
        <v>131.30000000000001</v>
      </c>
      <c r="CD49" s="17">
        <v>62.9</v>
      </c>
      <c r="CE49" s="17">
        <v>78.3</v>
      </c>
      <c r="CF49" s="17">
        <v>30.1</v>
      </c>
      <c r="CG49" s="17"/>
      <c r="CH49" s="17"/>
      <c r="CI49" s="17"/>
      <c r="CJ49" s="17">
        <v>116</v>
      </c>
      <c r="CK49" s="17"/>
      <c r="CL49" s="17">
        <v>55.5</v>
      </c>
      <c r="CM49" s="17"/>
      <c r="CN49" s="17"/>
      <c r="CO49" s="17"/>
      <c r="CP49" s="17"/>
      <c r="CQ49" s="17"/>
      <c r="CR49" s="17"/>
      <c r="CS49" s="17"/>
      <c r="CT49" s="17">
        <v>0</v>
      </c>
      <c r="CU49" s="17">
        <v>62.8</v>
      </c>
      <c r="CV49" s="17">
        <v>0</v>
      </c>
      <c r="CW49" s="17">
        <v>0.3</v>
      </c>
      <c r="CX49" s="17">
        <v>0</v>
      </c>
      <c r="CY49" s="17">
        <v>20</v>
      </c>
      <c r="CZ49" s="17">
        <v>9.9</v>
      </c>
      <c r="DA49" s="17">
        <v>5.5</v>
      </c>
      <c r="DB49" s="17">
        <v>3.6</v>
      </c>
      <c r="DC49" s="17">
        <v>5.0999999999999996</v>
      </c>
      <c r="DD49" s="17">
        <v>20.3</v>
      </c>
      <c r="DE49" s="17">
        <v>20</v>
      </c>
      <c r="DF49" s="17">
        <v>18.899999999999999</v>
      </c>
      <c r="DG49" s="17">
        <v>3.5</v>
      </c>
      <c r="DH49" s="17">
        <v>18.8</v>
      </c>
      <c r="DI49" s="17">
        <v>0</v>
      </c>
      <c r="DJ49" s="17">
        <v>0</v>
      </c>
      <c r="DK49" s="17">
        <v>12.5</v>
      </c>
      <c r="DL49" s="17">
        <v>45.8</v>
      </c>
      <c r="DM49" s="17">
        <v>4.5</v>
      </c>
      <c r="DN49" s="17">
        <v>2.4</v>
      </c>
      <c r="DO49" s="17">
        <v>2.4</v>
      </c>
      <c r="DP49" s="17">
        <v>2.8</v>
      </c>
      <c r="DQ49" s="17">
        <v>0</v>
      </c>
      <c r="DR49" s="17">
        <v>3.5</v>
      </c>
      <c r="DS49" s="17">
        <v>20.2</v>
      </c>
      <c r="DT49" s="17">
        <v>2</v>
      </c>
      <c r="DU49" s="17"/>
      <c r="DV49" s="17">
        <v>19.8</v>
      </c>
      <c r="DW49" s="17">
        <v>12</v>
      </c>
      <c r="DX49" s="17">
        <v>20.2</v>
      </c>
      <c r="DY49" s="17">
        <v>20.399999999999999</v>
      </c>
      <c r="DZ49" s="17">
        <v>20</v>
      </c>
      <c r="EA49" s="17">
        <v>20</v>
      </c>
      <c r="EB49" s="17">
        <v>60.7</v>
      </c>
      <c r="EC49" s="17">
        <v>0</v>
      </c>
      <c r="ED49" s="17">
        <v>75.900000000000006</v>
      </c>
      <c r="EE49" s="17">
        <v>80.900000000000006</v>
      </c>
      <c r="EF49" s="17">
        <v>5</v>
      </c>
      <c r="EG49" s="17">
        <v>6.2</v>
      </c>
      <c r="EH49" s="17">
        <v>21</v>
      </c>
      <c r="EI49" s="17">
        <v>8.5</v>
      </c>
      <c r="EJ49" s="17">
        <v>5.9</v>
      </c>
      <c r="EK49" s="17">
        <v>20.399999999999999</v>
      </c>
      <c r="EL49" s="17">
        <v>20.399999999999999</v>
      </c>
      <c r="EM49" s="17"/>
      <c r="EN49" s="17">
        <v>0.5</v>
      </c>
      <c r="EO49" s="17">
        <v>0</v>
      </c>
      <c r="EP49" s="17">
        <v>0</v>
      </c>
      <c r="EQ49" s="17">
        <v>0.6</v>
      </c>
      <c r="ER49" s="17">
        <v>97.4</v>
      </c>
      <c r="ES49" s="17">
        <v>94</v>
      </c>
      <c r="ET49" s="17">
        <v>0</v>
      </c>
      <c r="EU49" s="17">
        <v>0</v>
      </c>
      <c r="EV49" s="17">
        <v>4.5999999999999996</v>
      </c>
      <c r="EW49" s="17">
        <v>20</v>
      </c>
      <c r="EX49" s="17">
        <v>10.3</v>
      </c>
      <c r="EY49" s="17">
        <v>23.91</v>
      </c>
      <c r="EZ49" s="17">
        <v>37.42</v>
      </c>
      <c r="FA49" s="17">
        <v>29</v>
      </c>
      <c r="FB49" s="17">
        <v>3.4</v>
      </c>
      <c r="FC49" s="17">
        <v>15.2</v>
      </c>
      <c r="FD49" s="17">
        <v>16.3</v>
      </c>
      <c r="FE49" s="17">
        <v>7.9</v>
      </c>
      <c r="FF49" s="17">
        <v>7313.13</v>
      </c>
      <c r="FG49" s="15"/>
      <c r="FH49" s="17">
        <v>23.733409999999999</v>
      </c>
      <c r="FI49" s="17">
        <v>1.214</v>
      </c>
      <c r="FJ49" s="17">
        <v>8.0489999999999995</v>
      </c>
      <c r="FK49" s="17">
        <v>9.17</v>
      </c>
      <c r="FL49" s="17">
        <v>10.6</v>
      </c>
      <c r="FM49" s="17"/>
      <c r="FN49" s="17">
        <v>18.689</v>
      </c>
      <c r="FO49" s="17">
        <v>2.4</v>
      </c>
      <c r="FP49" s="17">
        <v>13.8</v>
      </c>
      <c r="FQ49" s="17">
        <v>87.655410000000003</v>
      </c>
    </row>
    <row r="50" spans="1:173" ht="24" customHeight="1" x14ac:dyDescent="0.25">
      <c r="A50" s="18" t="s">
        <v>36</v>
      </c>
      <c r="B50" s="18" t="s">
        <v>688</v>
      </c>
      <c r="C50" s="19">
        <v>1.1000000000000001</v>
      </c>
      <c r="D50" s="19">
        <v>1.6</v>
      </c>
      <c r="E50" s="19">
        <v>4.2</v>
      </c>
      <c r="F50" s="19">
        <v>647.20000000000005</v>
      </c>
      <c r="G50" s="19">
        <v>146.6</v>
      </c>
      <c r="H50" s="19"/>
      <c r="I50" s="19"/>
      <c r="J50" s="19">
        <v>90.2</v>
      </c>
      <c r="K50" s="19">
        <v>232.9</v>
      </c>
      <c r="L50" s="19"/>
      <c r="M50" s="19"/>
      <c r="N50" s="19">
        <v>170.2</v>
      </c>
      <c r="O50" s="19">
        <v>170.5</v>
      </c>
      <c r="P50" s="19">
        <v>170.5</v>
      </c>
      <c r="Q50" s="19">
        <v>259.2</v>
      </c>
      <c r="R50" s="19">
        <v>207.9</v>
      </c>
      <c r="S50" s="19">
        <v>108.4</v>
      </c>
      <c r="T50" s="19">
        <v>562.29999999999995</v>
      </c>
      <c r="U50" s="19">
        <v>10.4</v>
      </c>
      <c r="V50" s="19"/>
      <c r="W50" s="19"/>
      <c r="X50" s="19"/>
      <c r="Y50" s="19"/>
      <c r="Z50" s="19">
        <v>164.4</v>
      </c>
      <c r="AA50" s="19">
        <v>8.1999999999999993</v>
      </c>
      <c r="AB50" s="19">
        <v>0</v>
      </c>
      <c r="AC50" s="19">
        <v>6.5</v>
      </c>
      <c r="AD50" s="19">
        <v>10.1</v>
      </c>
      <c r="AE50" s="19">
        <v>110.1</v>
      </c>
      <c r="AF50" s="19">
        <v>6.1</v>
      </c>
      <c r="AG50" s="19"/>
      <c r="AH50" s="19"/>
      <c r="AI50" s="19"/>
      <c r="AJ50" s="19">
        <v>110.8</v>
      </c>
      <c r="AK50" s="19">
        <v>222.2</v>
      </c>
      <c r="AL50" s="19"/>
      <c r="AM50" s="19"/>
      <c r="AN50" s="19"/>
      <c r="AO50" s="19">
        <v>6.5</v>
      </c>
      <c r="AP50" s="19">
        <v>459.9</v>
      </c>
      <c r="AQ50" s="19">
        <v>75.3</v>
      </c>
      <c r="AR50" s="19">
        <v>147.1</v>
      </c>
      <c r="AS50" s="19">
        <v>41.9</v>
      </c>
      <c r="AT50" s="19">
        <v>18.5</v>
      </c>
      <c r="AU50" s="19">
        <v>19.7</v>
      </c>
      <c r="AV50" s="19">
        <v>92.8</v>
      </c>
      <c r="AW50" s="19">
        <v>179.9</v>
      </c>
      <c r="AX50" s="19">
        <v>180.5</v>
      </c>
      <c r="AY50" s="19">
        <v>185.8</v>
      </c>
      <c r="AZ50" s="19">
        <v>108.3</v>
      </c>
      <c r="BA50" s="19">
        <v>7.6</v>
      </c>
      <c r="BB50" s="19">
        <v>9.3000000000000007</v>
      </c>
      <c r="BC50" s="19">
        <v>45</v>
      </c>
      <c r="BD50" s="19">
        <v>39.5</v>
      </c>
      <c r="BE50" s="19">
        <v>3.4</v>
      </c>
      <c r="BF50" s="19">
        <v>30.7</v>
      </c>
      <c r="BG50" s="19">
        <v>173.5</v>
      </c>
      <c r="BH50" s="19">
        <v>93.1</v>
      </c>
      <c r="BI50" s="19"/>
      <c r="BJ50" s="19"/>
      <c r="BK50" s="19">
        <v>47.6</v>
      </c>
      <c r="BL50" s="19"/>
      <c r="BM50" s="19"/>
      <c r="BN50" s="19"/>
      <c r="BO50" s="19">
        <v>129.9</v>
      </c>
      <c r="BP50" s="19"/>
      <c r="BQ50" s="19"/>
      <c r="BR50" s="19"/>
      <c r="BS50" s="19"/>
      <c r="BT50" s="19">
        <v>39.1</v>
      </c>
      <c r="BU50" s="19"/>
      <c r="BV50" s="19"/>
      <c r="BW50" s="19"/>
      <c r="BX50" s="19"/>
      <c r="BY50" s="19">
        <v>109.2</v>
      </c>
      <c r="BZ50" s="19"/>
      <c r="CA50" s="19"/>
      <c r="CB50" s="19">
        <v>270.10000000000002</v>
      </c>
      <c r="CC50" s="19">
        <v>132.69999999999999</v>
      </c>
      <c r="CD50" s="19">
        <v>62.9</v>
      </c>
      <c r="CE50" s="19">
        <v>78.400000000000006</v>
      </c>
      <c r="CF50" s="19">
        <v>30</v>
      </c>
      <c r="CG50" s="19"/>
      <c r="CH50" s="19"/>
      <c r="CI50" s="19"/>
      <c r="CJ50" s="19">
        <v>115.1</v>
      </c>
      <c r="CK50" s="19"/>
      <c r="CL50" s="19">
        <v>55</v>
      </c>
      <c r="CM50" s="19"/>
      <c r="CN50" s="19"/>
      <c r="CO50" s="19"/>
      <c r="CP50" s="19"/>
      <c r="CQ50" s="19"/>
      <c r="CR50" s="19"/>
      <c r="CS50" s="19"/>
      <c r="CT50" s="19">
        <v>0</v>
      </c>
      <c r="CU50" s="19">
        <v>55.2</v>
      </c>
      <c r="CV50" s="19">
        <v>0</v>
      </c>
      <c r="CW50" s="19">
        <v>0.3</v>
      </c>
      <c r="CX50" s="19">
        <v>0</v>
      </c>
      <c r="CY50" s="19">
        <v>20</v>
      </c>
      <c r="CZ50" s="19">
        <v>10</v>
      </c>
      <c r="DA50" s="19">
        <v>5.4</v>
      </c>
      <c r="DB50" s="19">
        <v>3.6</v>
      </c>
      <c r="DC50" s="19">
        <v>5.0999999999999996</v>
      </c>
      <c r="DD50" s="19">
        <v>20</v>
      </c>
      <c r="DE50" s="19">
        <v>20</v>
      </c>
      <c r="DF50" s="19">
        <v>18.899999999999999</v>
      </c>
      <c r="DG50" s="19">
        <v>3.4</v>
      </c>
      <c r="DH50" s="19">
        <v>18.8</v>
      </c>
      <c r="DI50" s="19">
        <v>0</v>
      </c>
      <c r="DJ50" s="19">
        <v>0</v>
      </c>
      <c r="DK50" s="19">
        <v>11.3</v>
      </c>
      <c r="DL50" s="19">
        <v>45.2</v>
      </c>
      <c r="DM50" s="19">
        <v>4.5</v>
      </c>
      <c r="DN50" s="19">
        <v>2.4</v>
      </c>
      <c r="DO50" s="19">
        <v>2.4</v>
      </c>
      <c r="DP50" s="19">
        <v>2.8</v>
      </c>
      <c r="DQ50" s="19">
        <v>0</v>
      </c>
      <c r="DR50" s="19">
        <v>3.5</v>
      </c>
      <c r="DS50" s="19">
        <v>20.2</v>
      </c>
      <c r="DT50" s="19">
        <v>2</v>
      </c>
      <c r="DU50" s="19"/>
      <c r="DV50" s="19">
        <v>19.8</v>
      </c>
      <c r="DW50" s="19">
        <v>12</v>
      </c>
      <c r="DX50" s="19">
        <v>20.2</v>
      </c>
      <c r="DY50" s="19">
        <v>20.399999999999999</v>
      </c>
      <c r="DZ50" s="19">
        <v>20</v>
      </c>
      <c r="EA50" s="19">
        <v>20.2</v>
      </c>
      <c r="EB50" s="19">
        <v>52.3</v>
      </c>
      <c r="EC50" s="19">
        <v>0</v>
      </c>
      <c r="ED50" s="19">
        <v>60.3</v>
      </c>
      <c r="EE50" s="19">
        <v>77.2</v>
      </c>
      <c r="EF50" s="19">
        <v>5.3</v>
      </c>
      <c r="EG50" s="19">
        <v>4.2</v>
      </c>
      <c r="EH50" s="19">
        <v>21</v>
      </c>
      <c r="EI50" s="19">
        <v>8.4</v>
      </c>
      <c r="EJ50" s="19">
        <v>5.9</v>
      </c>
      <c r="EK50" s="19">
        <v>20.399999999999999</v>
      </c>
      <c r="EL50" s="19">
        <v>20.399999999999999</v>
      </c>
      <c r="EM50" s="19"/>
      <c r="EN50" s="19">
        <v>0.5</v>
      </c>
      <c r="EO50" s="19">
        <v>0</v>
      </c>
      <c r="EP50" s="19">
        <v>0</v>
      </c>
      <c r="EQ50" s="19">
        <v>0.6</v>
      </c>
      <c r="ER50" s="19">
        <v>92.4</v>
      </c>
      <c r="ES50" s="19">
        <v>95.1</v>
      </c>
      <c r="ET50" s="19">
        <v>0</v>
      </c>
      <c r="EU50" s="19">
        <v>0</v>
      </c>
      <c r="EV50" s="19">
        <v>4.5999999999999996</v>
      </c>
      <c r="EW50" s="19">
        <v>20</v>
      </c>
      <c r="EX50" s="19">
        <v>9.9</v>
      </c>
      <c r="EY50" s="19">
        <v>23.83</v>
      </c>
      <c r="EZ50" s="19">
        <v>37.17</v>
      </c>
      <c r="FA50" s="19">
        <v>29.1</v>
      </c>
      <c r="FB50" s="19">
        <v>3.4</v>
      </c>
      <c r="FC50" s="19">
        <v>15</v>
      </c>
      <c r="FD50" s="19">
        <v>16.3</v>
      </c>
      <c r="FE50" s="19">
        <v>6.9</v>
      </c>
      <c r="FF50" s="19">
        <v>7427.7</v>
      </c>
      <c r="FG50" s="15"/>
      <c r="FH50" s="19">
        <v>23.801130000000001</v>
      </c>
      <c r="FI50" s="19">
        <v>1.2030000000000001</v>
      </c>
      <c r="FJ50" s="19">
        <v>8.0630000000000006</v>
      </c>
      <c r="FK50" s="19">
        <v>9.468</v>
      </c>
      <c r="FL50" s="19">
        <v>10.6</v>
      </c>
      <c r="FM50" s="19"/>
      <c r="FN50" s="19">
        <v>18.689</v>
      </c>
      <c r="FO50" s="19">
        <v>2.4</v>
      </c>
      <c r="FP50" s="19">
        <v>13.8</v>
      </c>
      <c r="FQ50" s="19">
        <v>88.02413</v>
      </c>
    </row>
    <row r="51" spans="1:173" ht="24" customHeight="1" x14ac:dyDescent="0.25">
      <c r="A51" s="13" t="s">
        <v>36</v>
      </c>
      <c r="B51" s="13" t="s">
        <v>689</v>
      </c>
      <c r="C51" s="14">
        <v>1.1000000000000001</v>
      </c>
      <c r="D51" s="14">
        <v>1.6</v>
      </c>
      <c r="E51" s="14">
        <v>4.2</v>
      </c>
      <c r="F51" s="14">
        <v>650.9</v>
      </c>
      <c r="G51" s="14">
        <v>147.69999999999999</v>
      </c>
      <c r="H51" s="14"/>
      <c r="I51" s="14"/>
      <c r="J51" s="14">
        <v>90.1</v>
      </c>
      <c r="K51" s="14">
        <v>234.3</v>
      </c>
      <c r="L51" s="14"/>
      <c r="M51" s="14"/>
      <c r="N51" s="14">
        <v>173</v>
      </c>
      <c r="O51" s="14">
        <v>172.6</v>
      </c>
      <c r="P51" s="14">
        <v>173.4</v>
      </c>
      <c r="Q51" s="14">
        <v>261.89999999999998</v>
      </c>
      <c r="R51" s="14">
        <v>205.9</v>
      </c>
      <c r="S51" s="14">
        <v>108.9</v>
      </c>
      <c r="T51" s="14">
        <v>562.4</v>
      </c>
      <c r="U51" s="14">
        <v>10.5</v>
      </c>
      <c r="V51" s="14"/>
      <c r="W51" s="14"/>
      <c r="X51" s="14"/>
      <c r="Y51" s="14"/>
      <c r="Z51" s="14">
        <v>167.6</v>
      </c>
      <c r="AA51" s="14">
        <v>8.6999999999999993</v>
      </c>
      <c r="AB51" s="14">
        <v>0</v>
      </c>
      <c r="AC51" s="14">
        <v>6.5</v>
      </c>
      <c r="AD51" s="14">
        <v>10.1</v>
      </c>
      <c r="AE51" s="14">
        <v>111</v>
      </c>
      <c r="AF51" s="14">
        <v>6.1</v>
      </c>
      <c r="AG51" s="14"/>
      <c r="AH51" s="14"/>
      <c r="AI51" s="14"/>
      <c r="AJ51" s="14">
        <v>111.2</v>
      </c>
      <c r="AK51" s="14">
        <v>222.2</v>
      </c>
      <c r="AL51" s="14"/>
      <c r="AM51" s="14"/>
      <c r="AN51" s="14"/>
      <c r="AO51" s="14">
        <v>6.5</v>
      </c>
      <c r="AP51" s="14">
        <v>462.6</v>
      </c>
      <c r="AQ51" s="14">
        <v>75.400000000000006</v>
      </c>
      <c r="AR51" s="14">
        <v>149.4</v>
      </c>
      <c r="AS51" s="14">
        <v>42.1</v>
      </c>
      <c r="AT51" s="14">
        <v>18.399999999999999</v>
      </c>
      <c r="AU51" s="14">
        <v>19.7</v>
      </c>
      <c r="AV51" s="14">
        <v>92</v>
      </c>
      <c r="AW51" s="14">
        <v>181.6</v>
      </c>
      <c r="AX51" s="14">
        <v>182.1</v>
      </c>
      <c r="AY51" s="14">
        <v>185</v>
      </c>
      <c r="AZ51" s="14">
        <v>108.8</v>
      </c>
      <c r="BA51" s="14">
        <v>7.7</v>
      </c>
      <c r="BB51" s="14">
        <v>9.1999999999999993</v>
      </c>
      <c r="BC51" s="14">
        <v>46</v>
      </c>
      <c r="BD51" s="14">
        <v>47.1</v>
      </c>
      <c r="BE51" s="14">
        <v>3.4</v>
      </c>
      <c r="BF51" s="14">
        <v>32.200000000000003</v>
      </c>
      <c r="BG51" s="14">
        <v>174.3</v>
      </c>
      <c r="BH51" s="14">
        <v>93.8</v>
      </c>
      <c r="BI51" s="14"/>
      <c r="BJ51" s="14"/>
      <c r="BK51" s="14">
        <v>47.7</v>
      </c>
      <c r="BL51" s="14"/>
      <c r="BM51" s="14"/>
      <c r="BN51" s="14"/>
      <c r="BO51" s="14">
        <v>130.4</v>
      </c>
      <c r="BP51" s="14"/>
      <c r="BQ51" s="14"/>
      <c r="BR51" s="14"/>
      <c r="BS51" s="14"/>
      <c r="BT51" s="14">
        <v>38.9</v>
      </c>
      <c r="BU51" s="14"/>
      <c r="BV51" s="14"/>
      <c r="BW51" s="14"/>
      <c r="BX51" s="14"/>
      <c r="BY51" s="14">
        <v>110.6</v>
      </c>
      <c r="BZ51" s="14"/>
      <c r="CA51" s="14"/>
      <c r="CB51" s="14">
        <v>270.2</v>
      </c>
      <c r="CC51" s="14">
        <v>133.9</v>
      </c>
      <c r="CD51" s="14">
        <v>63.2</v>
      </c>
      <c r="CE51" s="14">
        <v>78.599999999999994</v>
      </c>
      <c r="CF51" s="14">
        <v>30.2</v>
      </c>
      <c r="CG51" s="14"/>
      <c r="CH51" s="14"/>
      <c r="CI51" s="14"/>
      <c r="CJ51" s="14">
        <v>116.1</v>
      </c>
      <c r="CK51" s="14"/>
      <c r="CL51" s="14">
        <v>51.8</v>
      </c>
      <c r="CM51" s="14"/>
      <c r="CN51" s="14"/>
      <c r="CO51" s="14"/>
      <c r="CP51" s="14"/>
      <c r="CQ51" s="14"/>
      <c r="CR51" s="14"/>
      <c r="CS51" s="14"/>
      <c r="CT51" s="14">
        <v>0</v>
      </c>
      <c r="CU51" s="14">
        <v>56</v>
      </c>
      <c r="CV51" s="14">
        <v>0</v>
      </c>
      <c r="CW51" s="14">
        <v>0</v>
      </c>
      <c r="CX51" s="14">
        <v>0</v>
      </c>
      <c r="CY51" s="14">
        <v>20</v>
      </c>
      <c r="CZ51" s="14">
        <v>10</v>
      </c>
      <c r="DA51" s="14">
        <v>5.5</v>
      </c>
      <c r="DB51" s="14">
        <v>3.6</v>
      </c>
      <c r="DC51" s="14">
        <v>5.0999999999999996</v>
      </c>
      <c r="DD51" s="14">
        <v>20.399999999999999</v>
      </c>
      <c r="DE51" s="14">
        <v>20</v>
      </c>
      <c r="DF51" s="14">
        <v>18.899999999999999</v>
      </c>
      <c r="DG51" s="14">
        <v>3.5</v>
      </c>
      <c r="DH51" s="14">
        <v>18.8</v>
      </c>
      <c r="DI51" s="14">
        <v>0</v>
      </c>
      <c r="DJ51" s="14">
        <v>0</v>
      </c>
      <c r="DK51" s="14">
        <v>12</v>
      </c>
      <c r="DL51" s="14">
        <v>47.1</v>
      </c>
      <c r="DM51" s="14">
        <v>4.5</v>
      </c>
      <c r="DN51" s="14">
        <v>2.4</v>
      </c>
      <c r="DO51" s="14">
        <v>2.4</v>
      </c>
      <c r="DP51" s="14">
        <v>2.8</v>
      </c>
      <c r="DQ51" s="14">
        <v>0</v>
      </c>
      <c r="DR51" s="14">
        <v>3.5</v>
      </c>
      <c r="DS51" s="14">
        <v>20.2</v>
      </c>
      <c r="DT51" s="14">
        <v>2</v>
      </c>
      <c r="DU51" s="14"/>
      <c r="DV51" s="14">
        <v>19.8</v>
      </c>
      <c r="DW51" s="14">
        <v>12</v>
      </c>
      <c r="DX51" s="14">
        <v>20.3</v>
      </c>
      <c r="DY51" s="14">
        <v>20.399999999999999</v>
      </c>
      <c r="DZ51" s="14">
        <v>20</v>
      </c>
      <c r="EA51" s="14">
        <v>24.6</v>
      </c>
      <c r="EB51" s="14">
        <v>57.9</v>
      </c>
      <c r="EC51" s="14">
        <v>0</v>
      </c>
      <c r="ED51" s="14">
        <v>50.8</v>
      </c>
      <c r="EE51" s="14">
        <v>70.599999999999994</v>
      </c>
      <c r="EF51" s="14">
        <v>3.2</v>
      </c>
      <c r="EG51" s="14">
        <v>3.6</v>
      </c>
      <c r="EH51" s="14">
        <v>21</v>
      </c>
      <c r="EI51" s="14">
        <v>8.4</v>
      </c>
      <c r="EJ51" s="14">
        <v>5.7</v>
      </c>
      <c r="EK51" s="14">
        <v>20.399999999999999</v>
      </c>
      <c r="EL51" s="14">
        <v>20.399999999999999</v>
      </c>
      <c r="EM51" s="14"/>
      <c r="EN51" s="14">
        <v>0.1</v>
      </c>
      <c r="EO51" s="14">
        <v>0</v>
      </c>
      <c r="EP51" s="14">
        <v>0</v>
      </c>
      <c r="EQ51" s="14">
        <v>0.6</v>
      </c>
      <c r="ER51" s="14">
        <v>67.400000000000006</v>
      </c>
      <c r="ES51" s="14">
        <v>55.6</v>
      </c>
      <c r="ET51" s="14">
        <v>0</v>
      </c>
      <c r="EU51" s="14">
        <v>0</v>
      </c>
      <c r="EV51" s="14">
        <v>4.5</v>
      </c>
      <c r="EW51" s="14">
        <v>20</v>
      </c>
      <c r="EX51" s="14">
        <v>9.4</v>
      </c>
      <c r="EY51" s="14">
        <v>23.99</v>
      </c>
      <c r="EZ51" s="14">
        <v>37.22</v>
      </c>
      <c r="FA51" s="14">
        <v>29.1</v>
      </c>
      <c r="FB51" s="14">
        <v>3.4</v>
      </c>
      <c r="FC51" s="14">
        <v>15.1</v>
      </c>
      <c r="FD51" s="14">
        <v>15.9</v>
      </c>
      <c r="FE51" s="14">
        <v>7.5</v>
      </c>
      <c r="FF51" s="14">
        <v>7398.41</v>
      </c>
      <c r="FG51" s="15"/>
      <c r="FH51" s="14">
        <v>23.795919999999999</v>
      </c>
      <c r="FI51" s="14">
        <v>1.2</v>
      </c>
      <c r="FJ51" s="14">
        <v>8.0739999999999998</v>
      </c>
      <c r="FK51" s="14">
        <v>11.11</v>
      </c>
      <c r="FL51" s="14">
        <v>10.6</v>
      </c>
      <c r="FM51" s="14"/>
      <c r="FN51" s="14">
        <v>18.689</v>
      </c>
      <c r="FO51" s="14">
        <v>2.4</v>
      </c>
      <c r="FP51" s="14">
        <v>13.8</v>
      </c>
      <c r="FQ51" s="14">
        <v>89.66892</v>
      </c>
    </row>
    <row r="52" spans="1:173" ht="24" customHeight="1" x14ac:dyDescent="0.25">
      <c r="A52" s="16" t="s">
        <v>36</v>
      </c>
      <c r="B52" s="16" t="s">
        <v>690</v>
      </c>
      <c r="C52" s="17">
        <v>1.1000000000000001</v>
      </c>
      <c r="D52" s="17">
        <v>1.6</v>
      </c>
      <c r="E52" s="17">
        <v>4.2</v>
      </c>
      <c r="F52" s="17">
        <v>649.70000000000005</v>
      </c>
      <c r="G52" s="17">
        <v>147.1</v>
      </c>
      <c r="H52" s="17"/>
      <c r="I52" s="17"/>
      <c r="J52" s="17">
        <v>92.5</v>
      </c>
      <c r="K52" s="17">
        <v>233.8</v>
      </c>
      <c r="L52" s="17"/>
      <c r="M52" s="17"/>
      <c r="N52" s="17">
        <v>164.3</v>
      </c>
      <c r="O52" s="17">
        <v>163.19999999999999</v>
      </c>
      <c r="P52" s="17">
        <v>163.9</v>
      </c>
      <c r="Q52" s="17">
        <v>259.89999999999998</v>
      </c>
      <c r="R52" s="17">
        <v>205.9</v>
      </c>
      <c r="S52" s="17">
        <v>108.1</v>
      </c>
      <c r="T52" s="17">
        <v>558.79999999999995</v>
      </c>
      <c r="U52" s="17">
        <v>10.7</v>
      </c>
      <c r="V52" s="17"/>
      <c r="W52" s="17"/>
      <c r="X52" s="17"/>
      <c r="Y52" s="17"/>
      <c r="Z52" s="17">
        <v>170.6</v>
      </c>
      <c r="AA52" s="17">
        <v>9</v>
      </c>
      <c r="AB52" s="17">
        <v>15.8</v>
      </c>
      <c r="AC52" s="17">
        <v>6.5</v>
      </c>
      <c r="AD52" s="17">
        <v>10.199999999999999</v>
      </c>
      <c r="AE52" s="17">
        <v>110.9</v>
      </c>
      <c r="AF52" s="17">
        <v>6</v>
      </c>
      <c r="AG52" s="17"/>
      <c r="AH52" s="17"/>
      <c r="AI52" s="17"/>
      <c r="AJ52" s="17">
        <v>111</v>
      </c>
      <c r="AK52" s="17">
        <v>221.4</v>
      </c>
      <c r="AL52" s="17"/>
      <c r="AM52" s="17"/>
      <c r="AN52" s="17"/>
      <c r="AO52" s="17">
        <v>6.5</v>
      </c>
      <c r="AP52" s="17">
        <v>461.8</v>
      </c>
      <c r="AQ52" s="17">
        <v>75.3</v>
      </c>
      <c r="AR52" s="17">
        <v>152.69999999999999</v>
      </c>
      <c r="AS52" s="17">
        <v>42.1</v>
      </c>
      <c r="AT52" s="17">
        <v>18.3</v>
      </c>
      <c r="AU52" s="17">
        <v>19.7</v>
      </c>
      <c r="AV52" s="17">
        <v>94.9</v>
      </c>
      <c r="AW52" s="17">
        <v>180.9</v>
      </c>
      <c r="AX52" s="17">
        <v>180.5</v>
      </c>
      <c r="AY52" s="17">
        <v>184.3</v>
      </c>
      <c r="AZ52" s="17">
        <v>111.5</v>
      </c>
      <c r="BA52" s="17">
        <v>7.6</v>
      </c>
      <c r="BB52" s="17">
        <v>8.9</v>
      </c>
      <c r="BC52" s="17">
        <v>47.1</v>
      </c>
      <c r="BD52" s="17">
        <v>43.8</v>
      </c>
      <c r="BE52" s="17">
        <v>3.4</v>
      </c>
      <c r="BF52" s="17">
        <v>30.8</v>
      </c>
      <c r="BG52" s="17">
        <v>174</v>
      </c>
      <c r="BH52" s="17">
        <v>94.4</v>
      </c>
      <c r="BI52" s="17"/>
      <c r="BJ52" s="17"/>
      <c r="BK52" s="17">
        <v>47.6</v>
      </c>
      <c r="BL52" s="17"/>
      <c r="BM52" s="17"/>
      <c r="BN52" s="17"/>
      <c r="BO52" s="17">
        <v>130.9</v>
      </c>
      <c r="BP52" s="17"/>
      <c r="BQ52" s="17"/>
      <c r="BR52" s="17"/>
      <c r="BS52" s="17"/>
      <c r="BT52" s="17">
        <v>73.7</v>
      </c>
      <c r="BU52" s="17"/>
      <c r="BV52" s="17"/>
      <c r="BW52" s="17"/>
      <c r="BX52" s="17"/>
      <c r="BY52" s="17">
        <v>110.6</v>
      </c>
      <c r="BZ52" s="17"/>
      <c r="CA52" s="17"/>
      <c r="CB52" s="17">
        <v>268.5</v>
      </c>
      <c r="CC52" s="17">
        <v>135.4</v>
      </c>
      <c r="CD52" s="17">
        <v>63.9</v>
      </c>
      <c r="CE52" s="17">
        <v>78.8</v>
      </c>
      <c r="CF52" s="17">
        <v>30.4</v>
      </c>
      <c r="CG52" s="17"/>
      <c r="CH52" s="17"/>
      <c r="CI52" s="17"/>
      <c r="CJ52" s="17">
        <v>142.5</v>
      </c>
      <c r="CK52" s="17"/>
      <c r="CL52" s="17">
        <v>65.400000000000006</v>
      </c>
      <c r="CM52" s="17"/>
      <c r="CN52" s="17"/>
      <c r="CO52" s="17"/>
      <c r="CP52" s="17"/>
      <c r="CQ52" s="17"/>
      <c r="CR52" s="17"/>
      <c r="CS52" s="17"/>
      <c r="CT52" s="17">
        <v>0</v>
      </c>
      <c r="CU52" s="17">
        <v>48.2</v>
      </c>
      <c r="CV52" s="17">
        <v>0</v>
      </c>
      <c r="CW52" s="17">
        <v>1</v>
      </c>
      <c r="CX52" s="17">
        <v>0</v>
      </c>
      <c r="CY52" s="17">
        <v>20</v>
      </c>
      <c r="CZ52" s="17">
        <v>9.8000000000000007</v>
      </c>
      <c r="DA52" s="17">
        <v>5.4</v>
      </c>
      <c r="DB52" s="17">
        <v>3.5</v>
      </c>
      <c r="DC52" s="17">
        <v>5.0999999999999996</v>
      </c>
      <c r="DD52" s="17">
        <v>20.3</v>
      </c>
      <c r="DE52" s="17">
        <v>20</v>
      </c>
      <c r="DF52" s="17">
        <v>18.899999999999999</v>
      </c>
      <c r="DG52" s="17">
        <v>3.6</v>
      </c>
      <c r="DH52" s="17">
        <v>18.8</v>
      </c>
      <c r="DI52" s="17">
        <v>0</v>
      </c>
      <c r="DJ52" s="17">
        <v>0</v>
      </c>
      <c r="DK52" s="17">
        <v>12.5</v>
      </c>
      <c r="DL52" s="17">
        <v>40.5</v>
      </c>
      <c r="DM52" s="17">
        <v>4.5</v>
      </c>
      <c r="DN52" s="17">
        <v>2.4</v>
      </c>
      <c r="DO52" s="17">
        <v>2.4</v>
      </c>
      <c r="DP52" s="17">
        <v>2.8</v>
      </c>
      <c r="DQ52" s="17">
        <v>0</v>
      </c>
      <c r="DR52" s="17">
        <v>3.5</v>
      </c>
      <c r="DS52" s="17">
        <v>20.2</v>
      </c>
      <c r="DT52" s="17">
        <v>2</v>
      </c>
      <c r="DU52" s="17"/>
      <c r="DV52" s="17">
        <v>19.8</v>
      </c>
      <c r="DW52" s="17">
        <v>12</v>
      </c>
      <c r="DX52" s="17">
        <v>20.2</v>
      </c>
      <c r="DY52" s="17">
        <v>20.399999999999999</v>
      </c>
      <c r="DZ52" s="17">
        <v>20</v>
      </c>
      <c r="EA52" s="17">
        <v>15.8</v>
      </c>
      <c r="EB52" s="17">
        <v>59</v>
      </c>
      <c r="EC52" s="17">
        <v>0</v>
      </c>
      <c r="ED52" s="17">
        <v>53.3</v>
      </c>
      <c r="EE52" s="17">
        <v>76.900000000000006</v>
      </c>
      <c r="EF52" s="17">
        <v>3.5</v>
      </c>
      <c r="EG52" s="17">
        <v>2.2999999999999998</v>
      </c>
      <c r="EH52" s="17">
        <v>21</v>
      </c>
      <c r="EI52" s="17">
        <v>8.3000000000000007</v>
      </c>
      <c r="EJ52" s="17">
        <v>5.3</v>
      </c>
      <c r="EK52" s="17">
        <v>20.399999999999999</v>
      </c>
      <c r="EL52" s="17">
        <v>20.399999999999999</v>
      </c>
      <c r="EM52" s="17"/>
      <c r="EN52" s="17">
        <v>1.4</v>
      </c>
      <c r="EO52" s="17">
        <v>0</v>
      </c>
      <c r="EP52" s="17">
        <v>0</v>
      </c>
      <c r="EQ52" s="17">
        <v>0.6</v>
      </c>
      <c r="ER52" s="17">
        <v>34.4</v>
      </c>
      <c r="ES52" s="17">
        <v>36.799999999999997</v>
      </c>
      <c r="ET52" s="17">
        <v>0</v>
      </c>
      <c r="EU52" s="17">
        <v>0</v>
      </c>
      <c r="EV52" s="17">
        <v>4.4000000000000004</v>
      </c>
      <c r="EW52" s="17">
        <v>20</v>
      </c>
      <c r="EX52" s="17">
        <v>8.9</v>
      </c>
      <c r="EY52" s="17">
        <v>24.05</v>
      </c>
      <c r="EZ52" s="17">
        <v>37.159999999999997</v>
      </c>
      <c r="FA52" s="17">
        <v>29.2</v>
      </c>
      <c r="FB52" s="17">
        <v>3.4</v>
      </c>
      <c r="FC52" s="17">
        <v>15</v>
      </c>
      <c r="FD52" s="17">
        <v>16.3</v>
      </c>
      <c r="FE52" s="17">
        <v>7.8</v>
      </c>
      <c r="FF52" s="17">
        <v>7395.81</v>
      </c>
      <c r="FG52" s="15"/>
      <c r="FH52" s="17">
        <v>23.794799999999999</v>
      </c>
      <c r="FI52" s="17">
        <v>1.19</v>
      </c>
      <c r="FJ52" s="17">
        <v>8.0500000000000007</v>
      </c>
      <c r="FK52" s="17">
        <v>11.481999999999999</v>
      </c>
      <c r="FL52" s="17">
        <v>10.6</v>
      </c>
      <c r="FM52" s="17"/>
      <c r="FN52" s="17">
        <v>18.689</v>
      </c>
      <c r="FO52" s="17">
        <v>0</v>
      </c>
      <c r="FP52" s="17">
        <v>13.5</v>
      </c>
      <c r="FQ52" s="17">
        <v>87.305800000000005</v>
      </c>
    </row>
    <row r="53" spans="1:173" ht="24" customHeight="1" x14ac:dyDescent="0.25">
      <c r="A53" s="16" t="s">
        <v>36</v>
      </c>
      <c r="B53" s="16" t="s">
        <v>691</v>
      </c>
      <c r="C53" s="17">
        <v>1.1000000000000001</v>
      </c>
      <c r="D53" s="17">
        <v>1.6</v>
      </c>
      <c r="E53" s="17">
        <v>4.2</v>
      </c>
      <c r="F53" s="17">
        <v>648.1</v>
      </c>
      <c r="G53" s="17">
        <v>147.30000000000001</v>
      </c>
      <c r="H53" s="17"/>
      <c r="I53" s="17"/>
      <c r="J53" s="17">
        <v>90.2</v>
      </c>
      <c r="K53" s="17">
        <v>232.7</v>
      </c>
      <c r="L53" s="17"/>
      <c r="M53" s="17"/>
      <c r="N53" s="17">
        <v>149.30000000000001</v>
      </c>
      <c r="O53" s="17">
        <v>149.5</v>
      </c>
      <c r="P53" s="17">
        <v>148.9</v>
      </c>
      <c r="Q53" s="17">
        <v>251</v>
      </c>
      <c r="R53" s="17">
        <v>200.5</v>
      </c>
      <c r="S53" s="17">
        <v>105.2</v>
      </c>
      <c r="T53" s="17">
        <v>558.5</v>
      </c>
      <c r="U53" s="17">
        <v>10.5</v>
      </c>
      <c r="V53" s="17"/>
      <c r="W53" s="17"/>
      <c r="X53" s="17"/>
      <c r="Y53" s="17"/>
      <c r="Z53" s="17">
        <v>168.8</v>
      </c>
      <c r="AA53" s="17">
        <v>8.6</v>
      </c>
      <c r="AB53" s="17">
        <v>16.399999999999999</v>
      </c>
      <c r="AC53" s="17">
        <v>6.5</v>
      </c>
      <c r="AD53" s="17">
        <v>10.1</v>
      </c>
      <c r="AE53" s="17">
        <v>110.6</v>
      </c>
      <c r="AF53" s="17">
        <v>6.1</v>
      </c>
      <c r="AG53" s="17"/>
      <c r="AH53" s="17"/>
      <c r="AI53" s="17"/>
      <c r="AJ53" s="17">
        <v>111</v>
      </c>
      <c r="AK53" s="17">
        <v>222.1</v>
      </c>
      <c r="AL53" s="17"/>
      <c r="AM53" s="17"/>
      <c r="AN53" s="17"/>
      <c r="AO53" s="17">
        <v>6.5</v>
      </c>
      <c r="AP53" s="17">
        <v>460.3</v>
      </c>
      <c r="AQ53" s="17">
        <v>75.2</v>
      </c>
      <c r="AR53" s="17">
        <v>144.4</v>
      </c>
      <c r="AS53" s="17">
        <v>41.9</v>
      </c>
      <c r="AT53" s="17">
        <v>18.3</v>
      </c>
      <c r="AU53" s="17">
        <v>19.7</v>
      </c>
      <c r="AV53" s="17">
        <v>94.6</v>
      </c>
      <c r="AW53" s="17">
        <v>181.5</v>
      </c>
      <c r="AX53" s="17">
        <v>182</v>
      </c>
      <c r="AY53" s="17">
        <v>184.8</v>
      </c>
      <c r="AZ53" s="17">
        <v>108.6</v>
      </c>
      <c r="BA53" s="17">
        <v>7.6</v>
      </c>
      <c r="BB53" s="17">
        <v>9.1</v>
      </c>
      <c r="BC53" s="17">
        <v>45.5</v>
      </c>
      <c r="BD53" s="17">
        <v>47</v>
      </c>
      <c r="BE53" s="17">
        <v>3.4</v>
      </c>
      <c r="BF53" s="17">
        <v>30.6</v>
      </c>
      <c r="BG53" s="17">
        <v>173.7</v>
      </c>
      <c r="BH53" s="17">
        <v>93.7</v>
      </c>
      <c r="BI53" s="17"/>
      <c r="BJ53" s="17"/>
      <c r="BK53" s="17">
        <v>47.9</v>
      </c>
      <c r="BL53" s="17"/>
      <c r="BM53" s="17"/>
      <c r="BN53" s="17"/>
      <c r="BO53" s="17">
        <v>130.19999999999999</v>
      </c>
      <c r="BP53" s="17"/>
      <c r="BQ53" s="17"/>
      <c r="BR53" s="17"/>
      <c r="BS53" s="17"/>
      <c r="BT53" s="17">
        <v>74.099999999999994</v>
      </c>
      <c r="BU53" s="17"/>
      <c r="BV53" s="17"/>
      <c r="BW53" s="17"/>
      <c r="BX53" s="17"/>
      <c r="BY53" s="17">
        <v>109.9</v>
      </c>
      <c r="BZ53" s="17"/>
      <c r="CA53" s="17"/>
      <c r="CB53" s="17">
        <v>259.89999999999998</v>
      </c>
      <c r="CC53" s="17">
        <v>130.80000000000001</v>
      </c>
      <c r="CD53" s="17">
        <v>63.2</v>
      </c>
      <c r="CE53" s="17">
        <v>78.599999999999994</v>
      </c>
      <c r="CF53" s="17">
        <v>30.1</v>
      </c>
      <c r="CG53" s="17"/>
      <c r="CH53" s="17"/>
      <c r="CI53" s="17"/>
      <c r="CJ53" s="17">
        <v>143.80000000000001</v>
      </c>
      <c r="CK53" s="17"/>
      <c r="CL53" s="17">
        <v>67.2</v>
      </c>
      <c r="CM53" s="17"/>
      <c r="CN53" s="17"/>
      <c r="CO53" s="17"/>
      <c r="CP53" s="17"/>
      <c r="CQ53" s="17"/>
      <c r="CR53" s="17"/>
      <c r="CS53" s="17"/>
      <c r="CT53" s="17">
        <v>0</v>
      </c>
      <c r="CU53" s="17">
        <v>40</v>
      </c>
      <c r="CV53" s="17">
        <v>0</v>
      </c>
      <c r="CW53" s="17">
        <v>0.6</v>
      </c>
      <c r="CX53" s="17">
        <v>0</v>
      </c>
      <c r="CY53" s="17">
        <v>20</v>
      </c>
      <c r="CZ53" s="17">
        <v>9.9</v>
      </c>
      <c r="DA53" s="17">
        <v>5.3</v>
      </c>
      <c r="DB53" s="17">
        <v>3.6</v>
      </c>
      <c r="DC53" s="17">
        <v>5.0999999999999996</v>
      </c>
      <c r="DD53" s="17">
        <v>20.100000000000001</v>
      </c>
      <c r="DE53" s="17">
        <v>20</v>
      </c>
      <c r="DF53" s="17">
        <v>18.899999999999999</v>
      </c>
      <c r="DG53" s="17">
        <v>3.6</v>
      </c>
      <c r="DH53" s="17">
        <v>18.8</v>
      </c>
      <c r="DI53" s="17">
        <v>0</v>
      </c>
      <c r="DJ53" s="17">
        <v>0</v>
      </c>
      <c r="DK53" s="17">
        <v>10.199999999999999</v>
      </c>
      <c r="DL53" s="17">
        <v>37.9</v>
      </c>
      <c r="DM53" s="17">
        <v>4.5999999999999996</v>
      </c>
      <c r="DN53" s="17">
        <v>2.4</v>
      </c>
      <c r="DO53" s="17">
        <v>2.4</v>
      </c>
      <c r="DP53" s="17">
        <v>2.9</v>
      </c>
      <c r="DQ53" s="17">
        <v>0</v>
      </c>
      <c r="DR53" s="17">
        <v>3.5</v>
      </c>
      <c r="DS53" s="17">
        <v>20.2</v>
      </c>
      <c r="DT53" s="17">
        <v>2</v>
      </c>
      <c r="DU53" s="17"/>
      <c r="DV53" s="17">
        <v>19.8</v>
      </c>
      <c r="DW53" s="17">
        <v>12</v>
      </c>
      <c r="DX53" s="17">
        <v>20.2</v>
      </c>
      <c r="DY53" s="17">
        <v>20.399999999999999</v>
      </c>
      <c r="DZ53" s="17">
        <v>20</v>
      </c>
      <c r="EA53" s="17">
        <v>8.6999999999999993</v>
      </c>
      <c r="EB53" s="17">
        <v>54.7</v>
      </c>
      <c r="EC53" s="17">
        <v>0</v>
      </c>
      <c r="ED53" s="17">
        <v>65.3</v>
      </c>
      <c r="EE53" s="17">
        <v>84.7</v>
      </c>
      <c r="EF53" s="17">
        <v>3.4</v>
      </c>
      <c r="EG53" s="17">
        <v>4.5999999999999996</v>
      </c>
      <c r="EH53" s="17">
        <v>21</v>
      </c>
      <c r="EI53" s="17">
        <v>8.1999999999999993</v>
      </c>
      <c r="EJ53" s="17">
        <v>5.2</v>
      </c>
      <c r="EK53" s="17">
        <v>20.399999999999999</v>
      </c>
      <c r="EL53" s="17">
        <v>20.399999999999999</v>
      </c>
      <c r="EM53" s="17"/>
      <c r="EN53" s="17">
        <v>1</v>
      </c>
      <c r="EO53" s="17">
        <v>0</v>
      </c>
      <c r="EP53" s="17">
        <v>0</v>
      </c>
      <c r="EQ53" s="17">
        <v>0.6</v>
      </c>
      <c r="ER53" s="17">
        <v>34.799999999999997</v>
      </c>
      <c r="ES53" s="17">
        <v>26</v>
      </c>
      <c r="ET53" s="17">
        <v>0</v>
      </c>
      <c r="EU53" s="17">
        <v>0</v>
      </c>
      <c r="EV53" s="17">
        <v>4.5999999999999996</v>
      </c>
      <c r="EW53" s="17">
        <v>20</v>
      </c>
      <c r="EX53" s="17">
        <v>9.8000000000000007</v>
      </c>
      <c r="EY53" s="17">
        <v>23.88</v>
      </c>
      <c r="EZ53" s="17">
        <v>36.92</v>
      </c>
      <c r="FA53" s="17">
        <v>29.1</v>
      </c>
      <c r="FB53" s="17">
        <v>3.4</v>
      </c>
      <c r="FC53" s="17">
        <v>15.1</v>
      </c>
      <c r="FD53" s="17">
        <v>16.3</v>
      </c>
      <c r="FE53" s="17">
        <v>8.5</v>
      </c>
      <c r="FF53" s="17">
        <v>7293.9</v>
      </c>
      <c r="FG53" s="15"/>
      <c r="FH53" s="17">
        <v>23.797609999999999</v>
      </c>
      <c r="FI53" s="17">
        <v>1.1819999999999999</v>
      </c>
      <c r="FJ53" s="17">
        <v>8.048</v>
      </c>
      <c r="FK53" s="17">
        <v>11.776</v>
      </c>
      <c r="FL53" s="17">
        <v>10.7</v>
      </c>
      <c r="FM53" s="17"/>
      <c r="FN53" s="17">
        <v>18.689</v>
      </c>
      <c r="FO53" s="17">
        <v>0</v>
      </c>
      <c r="FP53" s="17">
        <v>13.7</v>
      </c>
      <c r="FQ53" s="17">
        <v>87.892610000000005</v>
      </c>
    </row>
    <row r="54" spans="1:173" ht="24" customHeight="1" x14ac:dyDescent="0.25">
      <c r="A54" s="16" t="s">
        <v>36</v>
      </c>
      <c r="B54" s="16" t="s">
        <v>692</v>
      </c>
      <c r="C54" s="17">
        <v>1.1000000000000001</v>
      </c>
      <c r="D54" s="17">
        <v>1.6</v>
      </c>
      <c r="E54" s="17">
        <v>4.2</v>
      </c>
      <c r="F54" s="17">
        <v>652.5</v>
      </c>
      <c r="G54" s="17">
        <v>147.9</v>
      </c>
      <c r="H54" s="17"/>
      <c r="I54" s="17"/>
      <c r="J54" s="17">
        <v>90.1</v>
      </c>
      <c r="K54" s="17">
        <v>236</v>
      </c>
      <c r="L54" s="17"/>
      <c r="M54" s="17"/>
      <c r="N54" s="17">
        <v>156.80000000000001</v>
      </c>
      <c r="O54" s="17">
        <v>157.19999999999999</v>
      </c>
      <c r="P54" s="17">
        <v>156.6</v>
      </c>
      <c r="Q54" s="17">
        <v>248.2</v>
      </c>
      <c r="R54" s="17">
        <v>208.8</v>
      </c>
      <c r="S54" s="17">
        <v>108.9</v>
      </c>
      <c r="T54" s="17">
        <v>568.1</v>
      </c>
      <c r="U54" s="17">
        <v>10.5</v>
      </c>
      <c r="V54" s="17"/>
      <c r="W54" s="17"/>
      <c r="X54" s="17"/>
      <c r="Y54" s="17"/>
      <c r="Z54" s="17">
        <v>168.6</v>
      </c>
      <c r="AA54" s="17">
        <v>9</v>
      </c>
      <c r="AB54" s="17">
        <v>16.399999999999999</v>
      </c>
      <c r="AC54" s="17">
        <v>6.6</v>
      </c>
      <c r="AD54" s="17">
        <v>10.199999999999999</v>
      </c>
      <c r="AE54" s="17">
        <v>109.3</v>
      </c>
      <c r="AF54" s="17">
        <v>6.1</v>
      </c>
      <c r="AG54" s="17"/>
      <c r="AH54" s="17"/>
      <c r="AI54" s="17"/>
      <c r="AJ54" s="17">
        <v>111.3</v>
      </c>
      <c r="AK54" s="17">
        <v>222.2</v>
      </c>
      <c r="AL54" s="17"/>
      <c r="AM54" s="17"/>
      <c r="AN54" s="17"/>
      <c r="AO54" s="17">
        <v>6.5</v>
      </c>
      <c r="AP54" s="17">
        <v>461.3</v>
      </c>
      <c r="AQ54" s="17">
        <v>75.3</v>
      </c>
      <c r="AR54" s="17">
        <v>147.9</v>
      </c>
      <c r="AS54" s="17">
        <v>42</v>
      </c>
      <c r="AT54" s="17">
        <v>18.3</v>
      </c>
      <c r="AU54" s="17">
        <v>19.7</v>
      </c>
      <c r="AV54" s="17">
        <v>88</v>
      </c>
      <c r="AW54" s="17">
        <v>181.9</v>
      </c>
      <c r="AX54" s="17">
        <v>182.2</v>
      </c>
      <c r="AY54" s="17">
        <v>185.2</v>
      </c>
      <c r="AZ54" s="17">
        <v>109.6</v>
      </c>
      <c r="BA54" s="17">
        <v>7.7</v>
      </c>
      <c r="BB54" s="17">
        <v>9.1999999999999993</v>
      </c>
      <c r="BC54" s="17">
        <v>46.1</v>
      </c>
      <c r="BD54" s="17">
        <v>47.2</v>
      </c>
      <c r="BE54" s="17">
        <v>3.4</v>
      </c>
      <c r="BF54" s="17">
        <v>31.3</v>
      </c>
      <c r="BG54" s="17">
        <v>174.6</v>
      </c>
      <c r="BH54" s="17">
        <v>93.9</v>
      </c>
      <c r="BI54" s="17"/>
      <c r="BJ54" s="17"/>
      <c r="BK54" s="17">
        <v>47.6</v>
      </c>
      <c r="BL54" s="17"/>
      <c r="BM54" s="17"/>
      <c r="BN54" s="17"/>
      <c r="BO54" s="17">
        <v>130.30000000000001</v>
      </c>
      <c r="BP54" s="17"/>
      <c r="BQ54" s="17"/>
      <c r="BR54" s="17"/>
      <c r="BS54" s="17"/>
      <c r="BT54" s="17">
        <v>74.3</v>
      </c>
      <c r="BU54" s="17"/>
      <c r="BV54" s="17"/>
      <c r="BW54" s="17"/>
      <c r="BX54" s="17"/>
      <c r="BY54" s="17">
        <v>110.7</v>
      </c>
      <c r="BZ54" s="17"/>
      <c r="CA54" s="17"/>
      <c r="CB54" s="17">
        <v>271.39999999999998</v>
      </c>
      <c r="CC54" s="17">
        <v>134.1</v>
      </c>
      <c r="CD54" s="17">
        <v>63.3</v>
      </c>
      <c r="CE54" s="17">
        <v>80.599999999999994</v>
      </c>
      <c r="CF54" s="17">
        <v>30.2</v>
      </c>
      <c r="CG54" s="17"/>
      <c r="CH54" s="17"/>
      <c r="CI54" s="17"/>
      <c r="CJ54" s="17">
        <v>143.9</v>
      </c>
      <c r="CK54" s="17"/>
      <c r="CL54" s="17">
        <v>67</v>
      </c>
      <c r="CM54" s="17"/>
      <c r="CN54" s="17"/>
      <c r="CO54" s="17"/>
      <c r="CP54" s="17"/>
      <c r="CQ54" s="17"/>
      <c r="CR54" s="17"/>
      <c r="CS54" s="17"/>
      <c r="CT54" s="17">
        <v>0</v>
      </c>
      <c r="CU54" s="17">
        <v>36.200000000000003</v>
      </c>
      <c r="CV54" s="17">
        <v>0</v>
      </c>
      <c r="CW54" s="17">
        <v>0</v>
      </c>
      <c r="CX54" s="17">
        <v>0</v>
      </c>
      <c r="CY54" s="17">
        <v>20</v>
      </c>
      <c r="CZ54" s="17">
        <v>10</v>
      </c>
      <c r="DA54" s="17">
        <v>5.5</v>
      </c>
      <c r="DB54" s="17">
        <v>3.6</v>
      </c>
      <c r="DC54" s="17">
        <v>5.0999999999999996</v>
      </c>
      <c r="DD54" s="17">
        <v>20.399999999999999</v>
      </c>
      <c r="DE54" s="17">
        <v>20</v>
      </c>
      <c r="DF54" s="17">
        <v>18.899999999999999</v>
      </c>
      <c r="DG54" s="17">
        <v>3.6</v>
      </c>
      <c r="DH54" s="17">
        <v>18.8</v>
      </c>
      <c r="DI54" s="17">
        <v>0</v>
      </c>
      <c r="DJ54" s="17">
        <v>0</v>
      </c>
      <c r="DK54" s="17">
        <v>9.4</v>
      </c>
      <c r="DL54" s="17">
        <v>29.4</v>
      </c>
      <c r="DM54" s="17">
        <v>4.5999999999999996</v>
      </c>
      <c r="DN54" s="17">
        <v>2.4</v>
      </c>
      <c r="DO54" s="17">
        <v>2.4</v>
      </c>
      <c r="DP54" s="17">
        <v>2.9</v>
      </c>
      <c r="DQ54" s="17">
        <v>0</v>
      </c>
      <c r="DR54" s="17">
        <v>3.5</v>
      </c>
      <c r="DS54" s="17">
        <v>20.2</v>
      </c>
      <c r="DT54" s="17">
        <v>2</v>
      </c>
      <c r="DU54" s="17"/>
      <c r="DV54" s="17">
        <v>19.8</v>
      </c>
      <c r="DW54" s="17">
        <v>12</v>
      </c>
      <c r="DX54" s="17">
        <v>20.2</v>
      </c>
      <c r="DY54" s="17">
        <v>20.399999999999999</v>
      </c>
      <c r="DZ54" s="17">
        <v>20</v>
      </c>
      <c r="EA54" s="17">
        <v>13</v>
      </c>
      <c r="EB54" s="17">
        <v>45.5</v>
      </c>
      <c r="EC54" s="17">
        <v>0</v>
      </c>
      <c r="ED54" s="17">
        <v>47.3</v>
      </c>
      <c r="EE54" s="17">
        <v>73.099999999999994</v>
      </c>
      <c r="EF54" s="17">
        <v>2.9</v>
      </c>
      <c r="EG54" s="17">
        <v>1.7</v>
      </c>
      <c r="EH54" s="17">
        <v>21</v>
      </c>
      <c r="EI54" s="17">
        <v>8.1999999999999993</v>
      </c>
      <c r="EJ54" s="17">
        <v>5.2</v>
      </c>
      <c r="EK54" s="17">
        <v>20.399999999999999</v>
      </c>
      <c r="EL54" s="17">
        <v>20.399999999999999</v>
      </c>
      <c r="EM54" s="17"/>
      <c r="EN54" s="17">
        <v>0.3</v>
      </c>
      <c r="EO54" s="17">
        <v>0</v>
      </c>
      <c r="EP54" s="17">
        <v>0</v>
      </c>
      <c r="EQ54" s="17">
        <v>0.6</v>
      </c>
      <c r="ER54" s="17">
        <v>18.2</v>
      </c>
      <c r="ES54" s="17">
        <v>16.8</v>
      </c>
      <c r="ET54" s="17">
        <v>0</v>
      </c>
      <c r="EU54" s="17">
        <v>0</v>
      </c>
      <c r="EV54" s="17">
        <v>4.5999999999999996</v>
      </c>
      <c r="EW54" s="17">
        <v>20</v>
      </c>
      <c r="EX54" s="17">
        <v>9.8000000000000007</v>
      </c>
      <c r="EY54" s="17">
        <v>23.88</v>
      </c>
      <c r="EZ54" s="17">
        <v>37.04</v>
      </c>
      <c r="FA54" s="17">
        <v>29.1</v>
      </c>
      <c r="FB54" s="17">
        <v>3.4</v>
      </c>
      <c r="FC54" s="17">
        <v>14</v>
      </c>
      <c r="FD54" s="17">
        <v>15.6</v>
      </c>
      <c r="FE54" s="17">
        <v>7.2</v>
      </c>
      <c r="FF54" s="17">
        <v>7283.42</v>
      </c>
      <c r="FG54" s="15"/>
      <c r="FH54" s="17">
        <v>23.79701</v>
      </c>
      <c r="FI54" s="17">
        <v>1.179</v>
      </c>
      <c r="FJ54" s="17">
        <v>8.0579999999999998</v>
      </c>
      <c r="FK54" s="17">
        <v>11.896000000000001</v>
      </c>
      <c r="FL54" s="17">
        <v>10.6</v>
      </c>
      <c r="FM54" s="17"/>
      <c r="FN54" s="17">
        <v>18.689</v>
      </c>
      <c r="FO54" s="17">
        <v>0</v>
      </c>
      <c r="FP54" s="17">
        <v>13.7</v>
      </c>
      <c r="FQ54" s="17">
        <v>87.91901</v>
      </c>
    </row>
    <row r="55" spans="1:173" ht="24" customHeight="1" x14ac:dyDescent="0.25">
      <c r="A55" s="16" t="s">
        <v>36</v>
      </c>
      <c r="B55" s="16" t="s">
        <v>693</v>
      </c>
      <c r="C55" s="17">
        <v>1.1000000000000001</v>
      </c>
      <c r="D55" s="17">
        <v>1.6</v>
      </c>
      <c r="E55" s="17">
        <v>4.2</v>
      </c>
      <c r="F55" s="17">
        <v>644.79999999999995</v>
      </c>
      <c r="G55" s="17">
        <v>146.4</v>
      </c>
      <c r="H55" s="17"/>
      <c r="I55" s="17"/>
      <c r="J55" s="17">
        <v>90.1</v>
      </c>
      <c r="K55" s="17">
        <v>232.9</v>
      </c>
      <c r="L55" s="17"/>
      <c r="M55" s="17"/>
      <c r="N55" s="17">
        <v>146.19999999999999</v>
      </c>
      <c r="O55" s="17">
        <v>146.4</v>
      </c>
      <c r="P55" s="17">
        <v>146.80000000000001</v>
      </c>
      <c r="Q55" s="17">
        <v>246.5</v>
      </c>
      <c r="R55" s="17">
        <v>206.4</v>
      </c>
      <c r="S55" s="17">
        <v>109</v>
      </c>
      <c r="T55" s="17">
        <v>558.6</v>
      </c>
      <c r="U55" s="17">
        <v>10.5</v>
      </c>
      <c r="V55" s="17"/>
      <c r="W55" s="17"/>
      <c r="X55" s="17"/>
      <c r="Y55" s="17"/>
      <c r="Z55" s="17">
        <v>167.3</v>
      </c>
      <c r="AA55" s="17">
        <v>8.9</v>
      </c>
      <c r="AB55" s="17">
        <v>0</v>
      </c>
      <c r="AC55" s="17">
        <v>6.6</v>
      </c>
      <c r="AD55" s="17">
        <v>10.199999999999999</v>
      </c>
      <c r="AE55" s="17">
        <v>68.2</v>
      </c>
      <c r="AF55" s="17">
        <v>6.3</v>
      </c>
      <c r="AG55" s="17"/>
      <c r="AH55" s="17"/>
      <c r="AI55" s="17"/>
      <c r="AJ55" s="17">
        <v>110.5</v>
      </c>
      <c r="AK55" s="17">
        <v>222.6</v>
      </c>
      <c r="AL55" s="17"/>
      <c r="AM55" s="17"/>
      <c r="AN55" s="17"/>
      <c r="AO55" s="17">
        <v>6.5</v>
      </c>
      <c r="AP55" s="17">
        <v>458</v>
      </c>
      <c r="AQ55" s="17">
        <v>75.3</v>
      </c>
      <c r="AR55" s="17">
        <v>132.19999999999999</v>
      </c>
      <c r="AS55" s="17">
        <v>41.7</v>
      </c>
      <c r="AT55" s="17">
        <v>18.399999999999999</v>
      </c>
      <c r="AU55" s="17">
        <v>19.7</v>
      </c>
      <c r="AV55" s="17">
        <v>93.1</v>
      </c>
      <c r="AW55" s="17">
        <v>180.7</v>
      </c>
      <c r="AX55" s="17">
        <v>180.9</v>
      </c>
      <c r="AY55" s="17">
        <v>185.8</v>
      </c>
      <c r="AZ55" s="17">
        <v>108.7</v>
      </c>
      <c r="BA55" s="17">
        <v>7.6</v>
      </c>
      <c r="BB55" s="17">
        <v>9.1</v>
      </c>
      <c r="BC55" s="17">
        <v>45.5</v>
      </c>
      <c r="BD55" s="17">
        <v>46.8</v>
      </c>
      <c r="BE55" s="17">
        <v>3.4</v>
      </c>
      <c r="BF55" s="17">
        <v>31.8</v>
      </c>
      <c r="BG55" s="17">
        <v>173.3</v>
      </c>
      <c r="BH55" s="17">
        <v>93.4</v>
      </c>
      <c r="BI55" s="17"/>
      <c r="BJ55" s="17"/>
      <c r="BK55" s="17">
        <v>47.5</v>
      </c>
      <c r="BL55" s="17"/>
      <c r="BM55" s="17"/>
      <c r="BN55" s="17"/>
      <c r="BO55" s="17">
        <v>130</v>
      </c>
      <c r="BP55" s="17"/>
      <c r="BQ55" s="17"/>
      <c r="BR55" s="17"/>
      <c r="BS55" s="17"/>
      <c r="BT55" s="17">
        <v>11.9</v>
      </c>
      <c r="BU55" s="17"/>
      <c r="BV55" s="17"/>
      <c r="BW55" s="17"/>
      <c r="BX55" s="17"/>
      <c r="BY55" s="17">
        <v>109.2</v>
      </c>
      <c r="BZ55" s="17"/>
      <c r="CA55" s="17"/>
      <c r="CB55" s="17">
        <v>200.3</v>
      </c>
      <c r="CC55" s="17">
        <v>123.2</v>
      </c>
      <c r="CD55" s="17">
        <v>62.9</v>
      </c>
      <c r="CE55" s="17">
        <v>80.400000000000006</v>
      </c>
      <c r="CF55" s="17">
        <v>30</v>
      </c>
      <c r="CG55" s="17"/>
      <c r="CH55" s="17"/>
      <c r="CI55" s="17"/>
      <c r="CJ55" s="17">
        <v>113.6</v>
      </c>
      <c r="CK55" s="17"/>
      <c r="CL55" s="17">
        <v>55.8</v>
      </c>
      <c r="CM55" s="17"/>
      <c r="CN55" s="17"/>
      <c r="CO55" s="17"/>
      <c r="CP55" s="17"/>
      <c r="CQ55" s="17"/>
      <c r="CR55" s="17"/>
      <c r="CS55" s="17"/>
      <c r="CT55" s="17">
        <v>0</v>
      </c>
      <c r="CU55" s="17">
        <v>44.9</v>
      </c>
      <c r="CV55" s="17">
        <v>0</v>
      </c>
      <c r="CW55" s="17">
        <v>0</v>
      </c>
      <c r="CX55" s="17">
        <v>0</v>
      </c>
      <c r="CY55" s="17">
        <v>20</v>
      </c>
      <c r="CZ55" s="17">
        <v>9.9</v>
      </c>
      <c r="DA55" s="17">
        <v>5.5</v>
      </c>
      <c r="DB55" s="17">
        <v>3.6</v>
      </c>
      <c r="DC55" s="17">
        <v>5.0999999999999996</v>
      </c>
      <c r="DD55" s="17">
        <v>20</v>
      </c>
      <c r="DE55" s="17">
        <v>20</v>
      </c>
      <c r="DF55" s="17">
        <v>18.899999999999999</v>
      </c>
      <c r="DG55" s="17">
        <v>3.6</v>
      </c>
      <c r="DH55" s="17">
        <v>18.8</v>
      </c>
      <c r="DI55" s="17">
        <v>0</v>
      </c>
      <c r="DJ55" s="17">
        <v>0</v>
      </c>
      <c r="DK55" s="17">
        <v>9.4</v>
      </c>
      <c r="DL55" s="17">
        <v>26.1</v>
      </c>
      <c r="DM55" s="17">
        <v>4.5999999999999996</v>
      </c>
      <c r="DN55" s="17">
        <v>2.4</v>
      </c>
      <c r="DO55" s="17">
        <v>2.4</v>
      </c>
      <c r="DP55" s="17">
        <v>2.9</v>
      </c>
      <c r="DQ55" s="17">
        <v>0</v>
      </c>
      <c r="DR55" s="17">
        <v>3.5</v>
      </c>
      <c r="DS55" s="17">
        <v>20.2</v>
      </c>
      <c r="DT55" s="17">
        <v>2</v>
      </c>
      <c r="DU55" s="17"/>
      <c r="DV55" s="17">
        <v>19.8</v>
      </c>
      <c r="DW55" s="17">
        <v>12</v>
      </c>
      <c r="DX55" s="17">
        <v>20.2</v>
      </c>
      <c r="DY55" s="17">
        <v>20.399999999999999</v>
      </c>
      <c r="DZ55" s="17">
        <v>20</v>
      </c>
      <c r="EA55" s="17">
        <v>17.100000000000001</v>
      </c>
      <c r="EB55" s="17">
        <v>45.8</v>
      </c>
      <c r="EC55" s="17">
        <v>0</v>
      </c>
      <c r="ED55" s="17">
        <v>48</v>
      </c>
      <c r="EE55" s="17">
        <v>72.3</v>
      </c>
      <c r="EF55" s="17">
        <v>1.7</v>
      </c>
      <c r="EG55" s="17">
        <v>1.7</v>
      </c>
      <c r="EH55" s="17">
        <v>21</v>
      </c>
      <c r="EI55" s="17">
        <v>8.1</v>
      </c>
      <c r="EJ55" s="17">
        <v>5.7</v>
      </c>
      <c r="EK55" s="17">
        <v>20.399999999999999</v>
      </c>
      <c r="EL55" s="17">
        <v>20.399999999999999</v>
      </c>
      <c r="EM55" s="17"/>
      <c r="EN55" s="17">
        <v>0.5</v>
      </c>
      <c r="EO55" s="17">
        <v>0</v>
      </c>
      <c r="EP55" s="17">
        <v>0</v>
      </c>
      <c r="EQ55" s="17">
        <v>0.6</v>
      </c>
      <c r="ER55" s="17">
        <v>16.2</v>
      </c>
      <c r="ES55" s="17">
        <v>15.6</v>
      </c>
      <c r="ET55" s="17">
        <v>0</v>
      </c>
      <c r="EU55" s="17">
        <v>0</v>
      </c>
      <c r="EV55" s="17">
        <v>4.5</v>
      </c>
      <c r="EW55" s="17">
        <v>20</v>
      </c>
      <c r="EX55" s="17">
        <v>9.6</v>
      </c>
      <c r="EY55" s="17">
        <v>23.92</v>
      </c>
      <c r="EZ55" s="17">
        <v>36.979999999999997</v>
      </c>
      <c r="FA55" s="17">
        <v>29.1</v>
      </c>
      <c r="FB55" s="17">
        <v>3.4</v>
      </c>
      <c r="FC55" s="17">
        <v>14.7</v>
      </c>
      <c r="FD55" s="17">
        <v>15.7</v>
      </c>
      <c r="FE55" s="17">
        <v>7.3</v>
      </c>
      <c r="FF55" s="17">
        <v>6965.3</v>
      </c>
      <c r="FG55" s="15"/>
      <c r="FH55" s="17">
        <v>23.803370000000001</v>
      </c>
      <c r="FI55" s="17">
        <v>1.167</v>
      </c>
      <c r="FJ55" s="17">
        <v>8.06</v>
      </c>
      <c r="FK55" s="17">
        <v>11.954000000000001</v>
      </c>
      <c r="FL55" s="17">
        <v>10.6</v>
      </c>
      <c r="FM55" s="17"/>
      <c r="FN55" s="17">
        <v>18.689</v>
      </c>
      <c r="FO55" s="17">
        <v>0</v>
      </c>
      <c r="FP55" s="17">
        <v>13.7</v>
      </c>
      <c r="FQ55" s="17">
        <v>87.973370000000003</v>
      </c>
    </row>
    <row r="56" spans="1:173" ht="24" customHeight="1" x14ac:dyDescent="0.25">
      <c r="A56" s="16" t="s">
        <v>36</v>
      </c>
      <c r="B56" s="16" t="s">
        <v>694</v>
      </c>
      <c r="C56" s="17">
        <v>1.1000000000000001</v>
      </c>
      <c r="D56" s="17">
        <v>1.6</v>
      </c>
      <c r="E56" s="17">
        <v>4.2</v>
      </c>
      <c r="F56" s="17">
        <v>652.4</v>
      </c>
      <c r="G56" s="17">
        <v>148.1</v>
      </c>
      <c r="H56" s="17"/>
      <c r="I56" s="17"/>
      <c r="J56" s="17">
        <v>90.8</v>
      </c>
      <c r="K56" s="17">
        <v>233.7</v>
      </c>
      <c r="L56" s="17"/>
      <c r="M56" s="17"/>
      <c r="N56" s="17">
        <v>108.7</v>
      </c>
      <c r="O56" s="17">
        <v>109.3</v>
      </c>
      <c r="P56" s="17">
        <v>109.5</v>
      </c>
      <c r="Q56" s="17">
        <v>224.5</v>
      </c>
      <c r="R56" s="17">
        <v>203.3</v>
      </c>
      <c r="S56" s="17">
        <v>108.7</v>
      </c>
      <c r="T56" s="17">
        <v>567.20000000000005</v>
      </c>
      <c r="U56" s="17">
        <v>10.5</v>
      </c>
      <c r="V56" s="17"/>
      <c r="W56" s="17"/>
      <c r="X56" s="17"/>
      <c r="Y56" s="17"/>
      <c r="Z56" s="17">
        <v>169</v>
      </c>
      <c r="AA56" s="17">
        <v>9.6</v>
      </c>
      <c r="AB56" s="17">
        <v>0</v>
      </c>
      <c r="AC56" s="17">
        <v>6.6</v>
      </c>
      <c r="AD56" s="17">
        <v>9.6</v>
      </c>
      <c r="AE56" s="17">
        <v>69.099999999999994</v>
      </c>
      <c r="AF56" s="17">
        <v>5.2</v>
      </c>
      <c r="AG56" s="17"/>
      <c r="AH56" s="17"/>
      <c r="AI56" s="17"/>
      <c r="AJ56" s="17">
        <v>111.3</v>
      </c>
      <c r="AK56" s="17">
        <v>222.4</v>
      </c>
      <c r="AL56" s="17"/>
      <c r="AM56" s="17"/>
      <c r="AN56" s="17"/>
      <c r="AO56" s="17">
        <v>6.5</v>
      </c>
      <c r="AP56" s="17">
        <v>459.5</v>
      </c>
      <c r="AQ56" s="17">
        <v>75.2</v>
      </c>
      <c r="AR56" s="17">
        <v>150.30000000000001</v>
      </c>
      <c r="AS56" s="17">
        <v>42.1</v>
      </c>
      <c r="AT56" s="17">
        <v>18.399999999999999</v>
      </c>
      <c r="AU56" s="17">
        <v>19.7</v>
      </c>
      <c r="AV56" s="17">
        <v>92.5</v>
      </c>
      <c r="AW56" s="17">
        <v>171.6</v>
      </c>
      <c r="AX56" s="17">
        <v>171.8</v>
      </c>
      <c r="AY56" s="17">
        <v>171.5</v>
      </c>
      <c r="AZ56" s="17">
        <v>110.6</v>
      </c>
      <c r="BA56" s="17">
        <v>7.6</v>
      </c>
      <c r="BB56" s="17">
        <v>9</v>
      </c>
      <c r="BC56" s="17">
        <v>46.7</v>
      </c>
      <c r="BD56" s="17">
        <v>47.3</v>
      </c>
      <c r="BE56" s="17">
        <v>3.4</v>
      </c>
      <c r="BF56" s="17">
        <v>30.9</v>
      </c>
      <c r="BG56" s="17">
        <v>175.2</v>
      </c>
      <c r="BH56" s="17">
        <v>94.1</v>
      </c>
      <c r="BI56" s="17"/>
      <c r="BJ56" s="17"/>
      <c r="BK56" s="17">
        <v>47.5</v>
      </c>
      <c r="BL56" s="17"/>
      <c r="BM56" s="17"/>
      <c r="BN56" s="17"/>
      <c r="BO56" s="17">
        <v>130.69999999999999</v>
      </c>
      <c r="BP56" s="17"/>
      <c r="BQ56" s="17"/>
      <c r="BR56" s="17"/>
      <c r="BS56" s="17"/>
      <c r="BT56" s="17">
        <v>0</v>
      </c>
      <c r="BU56" s="17"/>
      <c r="BV56" s="17"/>
      <c r="BW56" s="17"/>
      <c r="BX56" s="17"/>
      <c r="BY56" s="17">
        <v>111.2</v>
      </c>
      <c r="BZ56" s="17"/>
      <c r="CA56" s="17"/>
      <c r="CB56" s="17">
        <v>271.3</v>
      </c>
      <c r="CC56" s="17">
        <v>133.6</v>
      </c>
      <c r="CD56" s="17">
        <v>63.5</v>
      </c>
      <c r="CE56" s="17">
        <v>80.599999999999994</v>
      </c>
      <c r="CF56" s="17">
        <v>30.2</v>
      </c>
      <c r="CG56" s="17"/>
      <c r="CH56" s="17"/>
      <c r="CI56" s="17"/>
      <c r="CJ56" s="17">
        <v>115</v>
      </c>
      <c r="CK56" s="17"/>
      <c r="CL56" s="17">
        <v>54.9</v>
      </c>
      <c r="CM56" s="17"/>
      <c r="CN56" s="17"/>
      <c r="CO56" s="17"/>
      <c r="CP56" s="17"/>
      <c r="CQ56" s="17"/>
      <c r="CR56" s="17"/>
      <c r="CS56" s="17"/>
      <c r="CT56" s="17">
        <v>0</v>
      </c>
      <c r="CU56" s="17">
        <v>42.6</v>
      </c>
      <c r="CV56" s="17">
        <v>0</v>
      </c>
      <c r="CW56" s="17">
        <v>0</v>
      </c>
      <c r="CX56" s="17">
        <v>0</v>
      </c>
      <c r="CY56" s="17">
        <v>20</v>
      </c>
      <c r="CZ56" s="17">
        <v>9.9</v>
      </c>
      <c r="DA56" s="17">
        <v>5.3</v>
      </c>
      <c r="DB56" s="17">
        <v>3.6</v>
      </c>
      <c r="DC56" s="17">
        <v>5</v>
      </c>
      <c r="DD56" s="17">
        <v>20.399999999999999</v>
      </c>
      <c r="DE56" s="17">
        <v>20</v>
      </c>
      <c r="DF56" s="17">
        <v>18.899999999999999</v>
      </c>
      <c r="DG56" s="17">
        <v>3.6</v>
      </c>
      <c r="DH56" s="17">
        <v>18.8</v>
      </c>
      <c r="DI56" s="17">
        <v>0</v>
      </c>
      <c r="DJ56" s="17">
        <v>0</v>
      </c>
      <c r="DK56" s="17">
        <v>10.9</v>
      </c>
      <c r="DL56" s="17">
        <v>27.3</v>
      </c>
      <c r="DM56" s="17">
        <v>4.5999999999999996</v>
      </c>
      <c r="DN56" s="17">
        <v>2.4</v>
      </c>
      <c r="DO56" s="17">
        <v>2.4</v>
      </c>
      <c r="DP56" s="17">
        <v>2.9</v>
      </c>
      <c r="DQ56" s="17">
        <v>0</v>
      </c>
      <c r="DR56" s="17">
        <v>3.5</v>
      </c>
      <c r="DS56" s="17">
        <v>20.2</v>
      </c>
      <c r="DT56" s="17">
        <v>2</v>
      </c>
      <c r="DU56" s="17"/>
      <c r="DV56" s="17">
        <v>19.8</v>
      </c>
      <c r="DW56" s="17">
        <v>12</v>
      </c>
      <c r="DX56" s="17">
        <v>20.2</v>
      </c>
      <c r="DY56" s="17">
        <v>20.399999999999999</v>
      </c>
      <c r="DZ56" s="17">
        <v>19.899999999999999</v>
      </c>
      <c r="EA56" s="17">
        <v>14</v>
      </c>
      <c r="EB56" s="17">
        <v>39.6</v>
      </c>
      <c r="EC56" s="17">
        <v>0</v>
      </c>
      <c r="ED56" s="17">
        <v>40.9</v>
      </c>
      <c r="EE56" s="17">
        <v>56.3</v>
      </c>
      <c r="EF56" s="17">
        <v>1.6</v>
      </c>
      <c r="EG56" s="17">
        <v>2.5</v>
      </c>
      <c r="EH56" s="17">
        <v>21</v>
      </c>
      <c r="EI56" s="17">
        <v>8.1</v>
      </c>
      <c r="EJ56" s="17">
        <v>6.1</v>
      </c>
      <c r="EK56" s="17">
        <v>20.399999999999999</v>
      </c>
      <c r="EL56" s="17">
        <v>20.399999999999999</v>
      </c>
      <c r="EM56" s="17"/>
      <c r="EN56" s="17">
        <v>0</v>
      </c>
      <c r="EO56" s="17">
        <v>0</v>
      </c>
      <c r="EP56" s="17">
        <v>0</v>
      </c>
      <c r="EQ56" s="17">
        <v>0.6</v>
      </c>
      <c r="ER56" s="17">
        <v>14.3</v>
      </c>
      <c r="ES56" s="17">
        <v>15.4</v>
      </c>
      <c r="ET56" s="17">
        <v>0</v>
      </c>
      <c r="EU56" s="17">
        <v>0</v>
      </c>
      <c r="EV56" s="17">
        <v>4.4000000000000004</v>
      </c>
      <c r="EW56" s="17">
        <v>20</v>
      </c>
      <c r="EX56" s="17">
        <v>9.6999999999999993</v>
      </c>
      <c r="EY56" s="17">
        <v>23.89</v>
      </c>
      <c r="EZ56" s="17">
        <v>36.770000000000003</v>
      </c>
      <c r="FA56" s="17">
        <v>29.1</v>
      </c>
      <c r="FB56" s="17">
        <v>3.3</v>
      </c>
      <c r="FC56" s="17">
        <v>14.2</v>
      </c>
      <c r="FD56" s="17">
        <v>15.2</v>
      </c>
      <c r="FE56" s="17">
        <v>7.3</v>
      </c>
      <c r="FF56" s="17">
        <v>6880.46</v>
      </c>
      <c r="FG56" s="15"/>
      <c r="FH56" s="17">
        <v>23.945039999999999</v>
      </c>
      <c r="FI56" s="17">
        <v>1.161</v>
      </c>
      <c r="FJ56" s="17">
        <v>8.048</v>
      </c>
      <c r="FK56" s="17">
        <v>11.95</v>
      </c>
      <c r="FL56" s="17">
        <v>10.6</v>
      </c>
      <c r="FM56" s="17"/>
      <c r="FN56" s="17">
        <v>18.689</v>
      </c>
      <c r="FO56" s="17">
        <v>0</v>
      </c>
      <c r="FP56" s="17">
        <v>13.8</v>
      </c>
      <c r="FQ56" s="17">
        <v>88.193039999999996</v>
      </c>
    </row>
    <row r="57" spans="1:173" ht="24" customHeight="1" x14ac:dyDescent="0.25">
      <c r="A57" s="16" t="s">
        <v>36</v>
      </c>
      <c r="B57" s="16" t="s">
        <v>695</v>
      </c>
      <c r="C57" s="17">
        <v>1</v>
      </c>
      <c r="D57" s="17">
        <v>1.6</v>
      </c>
      <c r="E57" s="17">
        <v>4.2</v>
      </c>
      <c r="F57" s="17">
        <v>647</v>
      </c>
      <c r="G57" s="17">
        <v>218.5</v>
      </c>
      <c r="H57" s="17"/>
      <c r="I57" s="17"/>
      <c r="J57" s="17">
        <v>90.4</v>
      </c>
      <c r="K57" s="17">
        <v>233.6</v>
      </c>
      <c r="L57" s="17"/>
      <c r="M57" s="17"/>
      <c r="N57" s="17">
        <v>105.5</v>
      </c>
      <c r="O57" s="17">
        <v>105.1</v>
      </c>
      <c r="P57" s="17">
        <v>106.6</v>
      </c>
      <c r="Q57" s="17">
        <v>207.9</v>
      </c>
      <c r="R57" s="17">
        <v>204.6</v>
      </c>
      <c r="S57" s="17">
        <v>108.7</v>
      </c>
      <c r="T57" s="17">
        <v>560.29999999999995</v>
      </c>
      <c r="U57" s="17">
        <v>10.5</v>
      </c>
      <c r="V57" s="17"/>
      <c r="W57" s="17"/>
      <c r="X57" s="17"/>
      <c r="Y57" s="17"/>
      <c r="Z57" s="17">
        <v>169.7</v>
      </c>
      <c r="AA57" s="17">
        <v>8.8000000000000007</v>
      </c>
      <c r="AB57" s="17">
        <v>0</v>
      </c>
      <c r="AC57" s="17">
        <v>6.6</v>
      </c>
      <c r="AD57" s="17">
        <v>10</v>
      </c>
      <c r="AE57" s="17">
        <v>68.2</v>
      </c>
      <c r="AF57" s="17">
        <v>5.9</v>
      </c>
      <c r="AG57" s="17"/>
      <c r="AH57" s="17"/>
      <c r="AI57" s="17"/>
      <c r="AJ57" s="17">
        <v>111</v>
      </c>
      <c r="AK57" s="17">
        <v>169.1</v>
      </c>
      <c r="AL57" s="17"/>
      <c r="AM57" s="17"/>
      <c r="AN57" s="17"/>
      <c r="AO57" s="17">
        <v>6.5</v>
      </c>
      <c r="AP57" s="17">
        <v>458.5</v>
      </c>
      <c r="AQ57" s="17">
        <v>75.7</v>
      </c>
      <c r="AR57" s="17">
        <v>148.6</v>
      </c>
      <c r="AS57" s="17">
        <v>41.9</v>
      </c>
      <c r="AT57" s="17">
        <v>18.399999999999999</v>
      </c>
      <c r="AU57" s="17">
        <v>19.7</v>
      </c>
      <c r="AV57" s="17">
        <v>93.4</v>
      </c>
      <c r="AW57" s="17">
        <v>137.9</v>
      </c>
      <c r="AX57" s="17">
        <v>138.1</v>
      </c>
      <c r="AY57" s="17">
        <v>162.6</v>
      </c>
      <c r="AZ57" s="17">
        <v>108.7</v>
      </c>
      <c r="BA57" s="17">
        <v>7.7</v>
      </c>
      <c r="BB57" s="17">
        <v>9.1</v>
      </c>
      <c r="BC57" s="17">
        <v>45.7</v>
      </c>
      <c r="BD57" s="17">
        <v>47</v>
      </c>
      <c r="BE57" s="17">
        <v>3.4</v>
      </c>
      <c r="BF57" s="17">
        <v>29.7</v>
      </c>
      <c r="BG57" s="17">
        <v>174.2</v>
      </c>
      <c r="BH57" s="17">
        <v>93.5</v>
      </c>
      <c r="BI57" s="17"/>
      <c r="BJ57" s="17"/>
      <c r="BK57" s="17">
        <v>47.4</v>
      </c>
      <c r="BL57" s="17"/>
      <c r="BM57" s="17"/>
      <c r="BN57" s="17"/>
      <c r="BO57" s="17">
        <v>130.1</v>
      </c>
      <c r="BP57" s="17"/>
      <c r="BQ57" s="17"/>
      <c r="BR57" s="17"/>
      <c r="BS57" s="17"/>
      <c r="BT57" s="17">
        <v>0</v>
      </c>
      <c r="BU57" s="17"/>
      <c r="BV57" s="17"/>
      <c r="BW57" s="17"/>
      <c r="BX57" s="17"/>
      <c r="BY57" s="17">
        <v>110.2</v>
      </c>
      <c r="BZ57" s="17"/>
      <c r="CA57" s="17"/>
      <c r="CB57" s="17">
        <v>268.3</v>
      </c>
      <c r="CC57" s="17">
        <v>132.1</v>
      </c>
      <c r="CD57" s="17">
        <v>63</v>
      </c>
      <c r="CE57" s="17">
        <v>80.599999999999994</v>
      </c>
      <c r="CF57" s="17">
        <v>30.1</v>
      </c>
      <c r="CG57" s="17"/>
      <c r="CH57" s="17"/>
      <c r="CI57" s="17"/>
      <c r="CJ57" s="17">
        <v>69.900000000000006</v>
      </c>
      <c r="CK57" s="17"/>
      <c r="CL57" s="17">
        <v>9.6</v>
      </c>
      <c r="CM57" s="17"/>
      <c r="CN57" s="17"/>
      <c r="CO57" s="17"/>
      <c r="CP57" s="17"/>
      <c r="CQ57" s="17"/>
      <c r="CR57" s="17"/>
      <c r="CS57" s="17"/>
      <c r="CT57" s="17">
        <v>0</v>
      </c>
      <c r="CU57" s="17">
        <v>45.4</v>
      </c>
      <c r="CV57" s="17">
        <v>0</v>
      </c>
      <c r="CW57" s="17">
        <v>0</v>
      </c>
      <c r="CX57" s="17">
        <v>0</v>
      </c>
      <c r="CY57" s="17">
        <v>20</v>
      </c>
      <c r="CZ57" s="17">
        <v>10</v>
      </c>
      <c r="DA57" s="17">
        <v>5.5</v>
      </c>
      <c r="DB57" s="17">
        <v>3.6</v>
      </c>
      <c r="DC57" s="17">
        <v>5</v>
      </c>
      <c r="DD57" s="17">
        <v>20.3</v>
      </c>
      <c r="DE57" s="17">
        <v>20</v>
      </c>
      <c r="DF57" s="17">
        <v>18.899999999999999</v>
      </c>
      <c r="DG57" s="17">
        <v>3.6</v>
      </c>
      <c r="DH57" s="17">
        <v>18.8</v>
      </c>
      <c r="DI57" s="17">
        <v>0</v>
      </c>
      <c r="DJ57" s="17">
        <v>0</v>
      </c>
      <c r="DK57" s="17">
        <v>6.8</v>
      </c>
      <c r="DL57" s="17">
        <v>23.4</v>
      </c>
      <c r="DM57" s="17">
        <v>4.5999999999999996</v>
      </c>
      <c r="DN57" s="17">
        <v>2.4</v>
      </c>
      <c r="DO57" s="17">
        <v>2.4</v>
      </c>
      <c r="DP57" s="17">
        <v>3.1</v>
      </c>
      <c r="DQ57" s="17">
        <v>0</v>
      </c>
      <c r="DR57" s="17">
        <v>3.5</v>
      </c>
      <c r="DS57" s="17">
        <v>20.2</v>
      </c>
      <c r="DT57" s="17">
        <v>2</v>
      </c>
      <c r="DU57" s="17"/>
      <c r="DV57" s="17">
        <v>19.8</v>
      </c>
      <c r="DW57" s="17">
        <v>12</v>
      </c>
      <c r="DX57" s="17">
        <v>20.2</v>
      </c>
      <c r="DY57" s="17">
        <v>20.399999999999999</v>
      </c>
      <c r="DZ57" s="17">
        <v>20</v>
      </c>
      <c r="EA57" s="17">
        <v>12.9</v>
      </c>
      <c r="EB57" s="17">
        <v>24.4</v>
      </c>
      <c r="EC57" s="17">
        <v>0</v>
      </c>
      <c r="ED57" s="17">
        <v>38.9</v>
      </c>
      <c r="EE57" s="17">
        <v>65.2</v>
      </c>
      <c r="EF57" s="17">
        <v>2.1</v>
      </c>
      <c r="EG57" s="17">
        <v>2.7</v>
      </c>
      <c r="EH57" s="17">
        <v>21</v>
      </c>
      <c r="EI57" s="17">
        <v>8</v>
      </c>
      <c r="EJ57" s="17">
        <v>6</v>
      </c>
      <c r="EK57" s="17">
        <v>20.399999999999999</v>
      </c>
      <c r="EL57" s="17">
        <v>20.399999999999999</v>
      </c>
      <c r="EM57" s="17"/>
      <c r="EN57" s="17">
        <v>0</v>
      </c>
      <c r="EO57" s="17">
        <v>0</v>
      </c>
      <c r="EP57" s="17">
        <v>0</v>
      </c>
      <c r="EQ57" s="17">
        <v>0.6</v>
      </c>
      <c r="ER57" s="17">
        <v>18</v>
      </c>
      <c r="ES57" s="17">
        <v>16.3</v>
      </c>
      <c r="ET57" s="17">
        <v>0</v>
      </c>
      <c r="EU57" s="17">
        <v>0</v>
      </c>
      <c r="EV57" s="17">
        <v>4.5999999999999996</v>
      </c>
      <c r="EW57" s="17">
        <v>20</v>
      </c>
      <c r="EX57" s="17">
        <v>9.8000000000000007</v>
      </c>
      <c r="EY57" s="17">
        <v>23.9</v>
      </c>
      <c r="EZ57" s="17">
        <v>37.04</v>
      </c>
      <c r="FA57" s="17">
        <v>29.1</v>
      </c>
      <c r="FB57" s="17">
        <v>3.2</v>
      </c>
      <c r="FC57" s="17">
        <v>14.2</v>
      </c>
      <c r="FD57" s="17">
        <v>15.9</v>
      </c>
      <c r="FE57" s="17">
        <v>6.4</v>
      </c>
      <c r="FF57" s="17">
        <v>6669.34</v>
      </c>
      <c r="FG57" s="15"/>
      <c r="FH57" s="17">
        <v>23.942630000000001</v>
      </c>
      <c r="FI57" s="17">
        <v>1.155</v>
      </c>
      <c r="FJ57" s="17">
        <v>5.3639999999999999</v>
      </c>
      <c r="FK57" s="17">
        <v>11.948</v>
      </c>
      <c r="FL57" s="17">
        <v>10.6</v>
      </c>
      <c r="FM57" s="17"/>
      <c r="FN57" s="17">
        <v>18</v>
      </c>
      <c r="FO57" s="17">
        <v>0</v>
      </c>
      <c r="FP57" s="17">
        <v>13.8</v>
      </c>
      <c r="FQ57" s="17">
        <v>84.809629999999999</v>
      </c>
    </row>
    <row r="58" spans="1:173" ht="24" customHeight="1" x14ac:dyDescent="0.25">
      <c r="A58" s="18" t="s">
        <v>696</v>
      </c>
      <c r="B58" s="18" t="s">
        <v>37</v>
      </c>
      <c r="C58" s="19">
        <v>1</v>
      </c>
      <c r="D58" s="19">
        <v>1.6</v>
      </c>
      <c r="E58" s="19">
        <v>4.2</v>
      </c>
      <c r="F58" s="19">
        <v>649.4</v>
      </c>
      <c r="G58" s="19">
        <v>219.5</v>
      </c>
      <c r="H58" s="19"/>
      <c r="I58" s="19"/>
      <c r="J58" s="19">
        <v>89.9</v>
      </c>
      <c r="K58" s="19">
        <v>234.1</v>
      </c>
      <c r="L58" s="19"/>
      <c r="M58" s="19"/>
      <c r="N58" s="19">
        <v>107.1</v>
      </c>
      <c r="O58" s="19">
        <v>106.2</v>
      </c>
      <c r="P58" s="19">
        <v>106.6</v>
      </c>
      <c r="Q58" s="19">
        <v>207</v>
      </c>
      <c r="R58" s="19">
        <v>207.3</v>
      </c>
      <c r="S58" s="19">
        <v>109</v>
      </c>
      <c r="T58" s="19">
        <v>559.6</v>
      </c>
      <c r="U58" s="19">
        <v>10.6</v>
      </c>
      <c r="V58" s="19"/>
      <c r="W58" s="19"/>
      <c r="X58" s="19"/>
      <c r="Y58" s="19"/>
      <c r="Z58" s="19">
        <v>166.4</v>
      </c>
      <c r="AA58" s="19">
        <v>8.6</v>
      </c>
      <c r="AB58" s="19">
        <v>0</v>
      </c>
      <c r="AC58" s="19">
        <v>6.6</v>
      </c>
      <c r="AD58" s="19">
        <v>10</v>
      </c>
      <c r="AE58" s="19">
        <v>69.099999999999994</v>
      </c>
      <c r="AF58" s="19">
        <v>6.1</v>
      </c>
      <c r="AG58" s="19"/>
      <c r="AH58" s="19"/>
      <c r="AI58" s="19"/>
      <c r="AJ58" s="19">
        <v>110.9</v>
      </c>
      <c r="AK58" s="19">
        <v>188.5</v>
      </c>
      <c r="AL58" s="19"/>
      <c r="AM58" s="19"/>
      <c r="AN58" s="19"/>
      <c r="AO58" s="19">
        <v>6.5</v>
      </c>
      <c r="AP58" s="19">
        <v>458.4</v>
      </c>
      <c r="AQ58" s="19">
        <v>76</v>
      </c>
      <c r="AR58" s="19">
        <v>138.4</v>
      </c>
      <c r="AS58" s="19">
        <v>41.9</v>
      </c>
      <c r="AT58" s="19">
        <v>18.399999999999999</v>
      </c>
      <c r="AU58" s="19">
        <v>19.7</v>
      </c>
      <c r="AV58" s="19">
        <v>89.2</v>
      </c>
      <c r="AW58" s="19">
        <v>127.1</v>
      </c>
      <c r="AX58" s="19">
        <v>126.6</v>
      </c>
      <c r="AY58" s="19">
        <v>153.80000000000001</v>
      </c>
      <c r="AZ58" s="19">
        <v>108.8</v>
      </c>
      <c r="BA58" s="19">
        <v>7.7</v>
      </c>
      <c r="BB58" s="19">
        <v>9.1999999999999993</v>
      </c>
      <c r="BC58" s="19">
        <v>45.5</v>
      </c>
      <c r="BD58" s="19">
        <v>46.7</v>
      </c>
      <c r="BE58" s="19">
        <v>3.4</v>
      </c>
      <c r="BF58" s="19">
        <v>31</v>
      </c>
      <c r="BG58" s="19">
        <v>173.4</v>
      </c>
      <c r="BH58" s="19">
        <v>93.5</v>
      </c>
      <c r="BI58" s="19"/>
      <c r="BJ58" s="19"/>
      <c r="BK58" s="19">
        <v>47.6</v>
      </c>
      <c r="BL58" s="19"/>
      <c r="BM58" s="19"/>
      <c r="BN58" s="19"/>
      <c r="BO58" s="19">
        <v>130.30000000000001</v>
      </c>
      <c r="BP58" s="19"/>
      <c r="BQ58" s="19"/>
      <c r="BR58" s="19"/>
      <c r="BS58" s="19"/>
      <c r="BT58" s="19">
        <v>0</v>
      </c>
      <c r="BU58" s="19"/>
      <c r="BV58" s="19"/>
      <c r="BW58" s="19"/>
      <c r="BX58" s="19"/>
      <c r="BY58" s="19">
        <v>109.8</v>
      </c>
      <c r="BZ58" s="19"/>
      <c r="CA58" s="19"/>
      <c r="CB58" s="19">
        <v>227.8</v>
      </c>
      <c r="CC58" s="19">
        <v>126.8</v>
      </c>
      <c r="CD58" s="19">
        <v>63</v>
      </c>
      <c r="CE58" s="19">
        <v>81.5</v>
      </c>
      <c r="CF58" s="19">
        <v>30</v>
      </c>
      <c r="CG58" s="19"/>
      <c r="CH58" s="19"/>
      <c r="CI58" s="19"/>
      <c r="CJ58" s="19">
        <v>0</v>
      </c>
      <c r="CK58" s="19"/>
      <c r="CL58" s="19">
        <v>0</v>
      </c>
      <c r="CM58" s="19"/>
      <c r="CN58" s="19"/>
      <c r="CO58" s="19"/>
      <c r="CP58" s="19"/>
      <c r="CQ58" s="19"/>
      <c r="CR58" s="19"/>
      <c r="CS58" s="19"/>
      <c r="CT58" s="19">
        <v>0</v>
      </c>
      <c r="CU58" s="19">
        <v>43.6</v>
      </c>
      <c r="CV58" s="19">
        <v>0</v>
      </c>
      <c r="CW58" s="19">
        <v>0</v>
      </c>
      <c r="CX58" s="19">
        <v>0</v>
      </c>
      <c r="CY58" s="19">
        <v>20</v>
      </c>
      <c r="CZ58" s="19">
        <v>9.8000000000000007</v>
      </c>
      <c r="DA58" s="19">
        <v>5.5</v>
      </c>
      <c r="DB58" s="19">
        <v>3.6</v>
      </c>
      <c r="DC58" s="19">
        <v>5</v>
      </c>
      <c r="DD58" s="19">
        <v>20.100000000000001</v>
      </c>
      <c r="DE58" s="19">
        <v>20</v>
      </c>
      <c r="DF58" s="19">
        <v>18.899999999999999</v>
      </c>
      <c r="DG58" s="19">
        <v>3.6</v>
      </c>
      <c r="DH58" s="19">
        <v>18.8</v>
      </c>
      <c r="DI58" s="19">
        <v>0</v>
      </c>
      <c r="DJ58" s="19">
        <v>0</v>
      </c>
      <c r="DK58" s="19">
        <v>8.4</v>
      </c>
      <c r="DL58" s="19">
        <v>26.3</v>
      </c>
      <c r="DM58" s="19">
        <v>4.5999999999999996</v>
      </c>
      <c r="DN58" s="19">
        <v>2.4</v>
      </c>
      <c r="DO58" s="19">
        <v>2.4</v>
      </c>
      <c r="DP58" s="19">
        <v>3.1</v>
      </c>
      <c r="DQ58" s="19">
        <v>0</v>
      </c>
      <c r="DR58" s="19">
        <v>3.5</v>
      </c>
      <c r="DS58" s="19">
        <v>20.2</v>
      </c>
      <c r="DT58" s="19">
        <v>2</v>
      </c>
      <c r="DU58" s="19"/>
      <c r="DV58" s="19">
        <v>19.8</v>
      </c>
      <c r="DW58" s="19">
        <v>12</v>
      </c>
      <c r="DX58" s="19">
        <v>20.100000000000001</v>
      </c>
      <c r="DY58" s="19">
        <v>20.399999999999999</v>
      </c>
      <c r="DZ58" s="19">
        <v>20</v>
      </c>
      <c r="EA58" s="19">
        <v>20.6</v>
      </c>
      <c r="EB58" s="19">
        <v>26.5</v>
      </c>
      <c r="EC58" s="19">
        <v>0</v>
      </c>
      <c r="ED58" s="19">
        <v>41.4</v>
      </c>
      <c r="EE58" s="19">
        <v>54.2</v>
      </c>
      <c r="EF58" s="19">
        <v>2</v>
      </c>
      <c r="EG58" s="19">
        <v>1.4</v>
      </c>
      <c r="EH58" s="19">
        <v>21</v>
      </c>
      <c r="EI58" s="19">
        <v>8</v>
      </c>
      <c r="EJ58" s="19">
        <v>6</v>
      </c>
      <c r="EK58" s="19">
        <v>20.399999999999999</v>
      </c>
      <c r="EL58" s="19">
        <v>20.399999999999999</v>
      </c>
      <c r="EM58" s="19"/>
      <c r="EN58" s="19">
        <v>0</v>
      </c>
      <c r="EO58" s="19">
        <v>0</v>
      </c>
      <c r="EP58" s="19">
        <v>0</v>
      </c>
      <c r="EQ58" s="19">
        <v>0.6</v>
      </c>
      <c r="ER58" s="19">
        <v>13.6</v>
      </c>
      <c r="ES58" s="19">
        <v>15.6</v>
      </c>
      <c r="ET58" s="19">
        <v>0</v>
      </c>
      <c r="EU58" s="19">
        <v>0</v>
      </c>
      <c r="EV58" s="19">
        <v>4.5</v>
      </c>
      <c r="EW58" s="19">
        <v>20</v>
      </c>
      <c r="EX58" s="19">
        <v>9.8000000000000007</v>
      </c>
      <c r="EY58" s="19">
        <v>23.91</v>
      </c>
      <c r="EZ58" s="19">
        <v>37.11</v>
      </c>
      <c r="FA58" s="19">
        <v>29.2</v>
      </c>
      <c r="FB58" s="19">
        <v>3.2</v>
      </c>
      <c r="FC58" s="19">
        <v>14.5</v>
      </c>
      <c r="FD58" s="19">
        <v>15.2</v>
      </c>
      <c r="FE58" s="19">
        <v>6.9</v>
      </c>
      <c r="FF58" s="19">
        <v>6521.42</v>
      </c>
      <c r="FG58" s="15"/>
      <c r="FH58" s="19">
        <v>23.945219999999999</v>
      </c>
      <c r="FI58" s="19">
        <v>1.1499999999999999</v>
      </c>
      <c r="FJ58" s="19">
        <v>5.0869999999999997</v>
      </c>
      <c r="FK58" s="19">
        <v>11.948</v>
      </c>
      <c r="FL58" s="19">
        <v>10.7</v>
      </c>
      <c r="FM58" s="19"/>
      <c r="FN58" s="19">
        <v>18</v>
      </c>
      <c r="FO58" s="19">
        <v>0</v>
      </c>
      <c r="FP58" s="19">
        <v>13.8</v>
      </c>
      <c r="FQ58" s="19">
        <v>84.630219999999994</v>
      </c>
    </row>
    <row r="59" spans="1:173" ht="25.15" customHeight="1" x14ac:dyDescent="0.25">
      <c r="A59" s="203" t="s">
        <v>697</v>
      </c>
      <c r="B59" s="204"/>
      <c r="C59" s="20">
        <v>25.2</v>
      </c>
      <c r="D59" s="20">
        <v>38.200000000000003</v>
      </c>
      <c r="E59" s="20">
        <v>99.25</v>
      </c>
      <c r="F59" s="20">
        <v>15542</v>
      </c>
      <c r="G59" s="20">
        <v>3595.4</v>
      </c>
      <c r="H59" s="20">
        <v>0</v>
      </c>
      <c r="I59" s="20">
        <v>0</v>
      </c>
      <c r="J59" s="20">
        <v>2158.35</v>
      </c>
      <c r="K59" s="20">
        <v>5588.9</v>
      </c>
      <c r="L59" s="20">
        <v>0</v>
      </c>
      <c r="M59" s="20">
        <v>0</v>
      </c>
      <c r="N59" s="20">
        <v>3063.4</v>
      </c>
      <c r="O59" s="20">
        <v>3067.15</v>
      </c>
      <c r="P59" s="20">
        <v>3067.1</v>
      </c>
      <c r="Q59" s="20">
        <v>5429.3</v>
      </c>
      <c r="R59" s="20">
        <v>4195.75</v>
      </c>
      <c r="S59" s="20">
        <v>2292.1999999999998</v>
      </c>
      <c r="T59" s="20">
        <v>13404.15</v>
      </c>
      <c r="U59" s="20">
        <v>250.85</v>
      </c>
      <c r="V59" s="20">
        <v>0</v>
      </c>
      <c r="W59" s="20">
        <v>0</v>
      </c>
      <c r="X59" s="20">
        <v>0</v>
      </c>
      <c r="Y59" s="20">
        <v>0</v>
      </c>
      <c r="Z59" s="20">
        <v>3227.3</v>
      </c>
      <c r="AA59" s="20">
        <v>179.65</v>
      </c>
      <c r="AB59" s="20">
        <v>24.3</v>
      </c>
      <c r="AC59" s="20">
        <v>156.69999999999999</v>
      </c>
      <c r="AD59" s="20">
        <v>236.25</v>
      </c>
      <c r="AE59" s="20">
        <v>1528</v>
      </c>
      <c r="AF59" s="20">
        <v>141.25</v>
      </c>
      <c r="AG59" s="20">
        <v>0</v>
      </c>
      <c r="AH59" s="20">
        <v>0</v>
      </c>
      <c r="AI59" s="20">
        <v>0</v>
      </c>
      <c r="AJ59" s="20">
        <v>2657.35</v>
      </c>
      <c r="AK59" s="20">
        <v>5145.95</v>
      </c>
      <c r="AL59" s="20">
        <v>0</v>
      </c>
      <c r="AM59" s="20">
        <v>0</v>
      </c>
      <c r="AN59" s="20">
        <v>0</v>
      </c>
      <c r="AO59" s="20">
        <v>156</v>
      </c>
      <c r="AP59" s="20">
        <v>10121</v>
      </c>
      <c r="AQ59" s="20">
        <v>1860.45</v>
      </c>
      <c r="AR59" s="20">
        <v>3314.15</v>
      </c>
      <c r="AS59" s="20">
        <v>1004.85</v>
      </c>
      <c r="AT59" s="20">
        <v>439.15</v>
      </c>
      <c r="AU59" s="20">
        <v>472.8</v>
      </c>
      <c r="AV59" s="20">
        <v>1768.4</v>
      </c>
      <c r="AW59" s="20">
        <v>1428.6</v>
      </c>
      <c r="AX59" s="20">
        <v>1294.4000000000001</v>
      </c>
      <c r="AY59" s="20">
        <v>1211.8</v>
      </c>
      <c r="AZ59" s="20">
        <v>2616.5</v>
      </c>
      <c r="BA59" s="20">
        <v>180.7</v>
      </c>
      <c r="BB59" s="20">
        <v>225.65</v>
      </c>
      <c r="BC59" s="20">
        <v>1090.1500000000001</v>
      </c>
      <c r="BD59" s="20">
        <v>1013.65</v>
      </c>
      <c r="BE59" s="20">
        <v>81.599999999999994</v>
      </c>
      <c r="BF59" s="20">
        <v>622.5</v>
      </c>
      <c r="BG59" s="20">
        <v>4171.2</v>
      </c>
      <c r="BH59" s="20">
        <v>1485.8</v>
      </c>
      <c r="BI59" s="20">
        <v>0</v>
      </c>
      <c r="BJ59" s="20">
        <v>0</v>
      </c>
      <c r="BK59" s="20">
        <v>766.15</v>
      </c>
      <c r="BL59" s="20">
        <v>0</v>
      </c>
      <c r="BM59" s="20">
        <v>0</v>
      </c>
      <c r="BN59" s="20">
        <v>0</v>
      </c>
      <c r="BO59" s="20">
        <v>2843.2</v>
      </c>
      <c r="BP59" s="20">
        <v>0</v>
      </c>
      <c r="BQ59" s="20">
        <v>0</v>
      </c>
      <c r="BR59" s="20">
        <v>0</v>
      </c>
      <c r="BS59" s="20">
        <v>0</v>
      </c>
      <c r="BT59" s="20">
        <v>214.1</v>
      </c>
      <c r="BU59" s="20">
        <v>0</v>
      </c>
      <c r="BV59" s="20">
        <v>0</v>
      </c>
      <c r="BW59" s="20">
        <v>0</v>
      </c>
      <c r="BX59" s="20">
        <v>0</v>
      </c>
      <c r="BY59" s="20">
        <v>2005.8</v>
      </c>
      <c r="BZ59" s="20">
        <v>0</v>
      </c>
      <c r="CA59" s="20">
        <v>0</v>
      </c>
      <c r="CB59" s="20">
        <v>4066.3</v>
      </c>
      <c r="CC59" s="20">
        <v>3072.75</v>
      </c>
      <c r="CD59" s="20">
        <v>1521.8</v>
      </c>
      <c r="CE59" s="20">
        <v>1893.85</v>
      </c>
      <c r="CF59" s="20">
        <v>719.25</v>
      </c>
      <c r="CG59" s="20">
        <v>0</v>
      </c>
      <c r="CH59" s="20">
        <v>0</v>
      </c>
      <c r="CI59" s="20">
        <v>0</v>
      </c>
      <c r="CJ59" s="20">
        <v>2888.6</v>
      </c>
      <c r="CK59" s="20">
        <v>0</v>
      </c>
      <c r="CL59" s="20">
        <v>1348.9</v>
      </c>
      <c r="CM59" s="20">
        <v>0</v>
      </c>
      <c r="CN59" s="20">
        <v>0</v>
      </c>
      <c r="CO59" s="20">
        <v>0</v>
      </c>
      <c r="CP59" s="20">
        <v>0</v>
      </c>
      <c r="CQ59" s="20">
        <v>0</v>
      </c>
      <c r="CR59" s="20">
        <v>0</v>
      </c>
      <c r="CS59" s="20">
        <v>0</v>
      </c>
      <c r="CT59" s="20">
        <v>7.95</v>
      </c>
      <c r="CU59" s="20">
        <v>1899.4</v>
      </c>
      <c r="CV59" s="20">
        <v>783.65</v>
      </c>
      <c r="CW59" s="20">
        <v>205.2</v>
      </c>
      <c r="CX59" s="20">
        <v>1.95</v>
      </c>
      <c r="CY59" s="20">
        <v>479.65</v>
      </c>
      <c r="CZ59" s="20">
        <v>238.25</v>
      </c>
      <c r="DA59" s="20">
        <v>130.1</v>
      </c>
      <c r="DB59" s="20">
        <v>86</v>
      </c>
      <c r="DC59" s="20">
        <v>123.35</v>
      </c>
      <c r="DD59" s="20">
        <v>485.4</v>
      </c>
      <c r="DE59" s="20">
        <v>477.1</v>
      </c>
      <c r="DF59" s="20">
        <v>453.85</v>
      </c>
      <c r="DG59" s="20">
        <v>83.85</v>
      </c>
      <c r="DH59" s="20">
        <v>450.85</v>
      </c>
      <c r="DI59" s="20">
        <v>163.65</v>
      </c>
      <c r="DJ59" s="20">
        <v>203.15</v>
      </c>
      <c r="DK59" s="20">
        <v>390.3</v>
      </c>
      <c r="DL59" s="20">
        <v>1183.3499999999999</v>
      </c>
      <c r="DM59" s="20">
        <v>107.75</v>
      </c>
      <c r="DN59" s="20">
        <v>56.35</v>
      </c>
      <c r="DO59" s="20">
        <v>57.6</v>
      </c>
      <c r="DP59" s="20">
        <v>66.3</v>
      </c>
      <c r="DQ59" s="20">
        <v>207.25</v>
      </c>
      <c r="DR59" s="20">
        <v>83.9</v>
      </c>
      <c r="DS59" s="20">
        <v>418.5</v>
      </c>
      <c r="DT59" s="20">
        <v>48</v>
      </c>
      <c r="DU59" s="20">
        <v>0</v>
      </c>
      <c r="DV59" s="20">
        <v>475.2</v>
      </c>
      <c r="DW59" s="20">
        <v>288.5</v>
      </c>
      <c r="DX59" s="20">
        <v>473.45</v>
      </c>
      <c r="DY59" s="20">
        <v>489.25</v>
      </c>
      <c r="DZ59" s="20">
        <v>479</v>
      </c>
      <c r="EA59" s="20">
        <v>302.39999999999998</v>
      </c>
      <c r="EB59" s="20">
        <v>1086.0999999999999</v>
      </c>
      <c r="EC59" s="20">
        <v>390.7</v>
      </c>
      <c r="ED59" s="20">
        <v>1266.8499999999999</v>
      </c>
      <c r="EE59" s="20">
        <v>1526</v>
      </c>
      <c r="EF59" s="20">
        <v>103.95</v>
      </c>
      <c r="EG59" s="20">
        <v>89.05</v>
      </c>
      <c r="EH59" s="20">
        <v>497.8</v>
      </c>
      <c r="EI59" s="20">
        <v>200</v>
      </c>
      <c r="EJ59" s="20">
        <v>145.5</v>
      </c>
      <c r="EK59" s="20">
        <v>489.6</v>
      </c>
      <c r="EL59" s="20">
        <v>489.6</v>
      </c>
      <c r="EM59" s="20">
        <v>0</v>
      </c>
      <c r="EN59" s="20">
        <v>161.9</v>
      </c>
      <c r="EO59" s="20">
        <v>141.85</v>
      </c>
      <c r="EP59" s="20">
        <v>1433.9</v>
      </c>
      <c r="EQ59" s="20">
        <v>14.4</v>
      </c>
      <c r="ER59" s="20">
        <v>1036.8</v>
      </c>
      <c r="ES59" s="20">
        <v>1067.5999999999999</v>
      </c>
      <c r="ET59" s="20">
        <v>1164.8</v>
      </c>
      <c r="EU59" s="20">
        <v>131.25</v>
      </c>
      <c r="EV59" s="20">
        <v>109.4</v>
      </c>
      <c r="EW59" s="20">
        <v>479.25</v>
      </c>
      <c r="EX59" s="20">
        <v>230.9</v>
      </c>
      <c r="EY59" s="20">
        <v>564.54</v>
      </c>
      <c r="EZ59" s="20">
        <v>871.88</v>
      </c>
      <c r="FA59" s="20">
        <v>691.1</v>
      </c>
      <c r="FB59" s="20">
        <v>81.5</v>
      </c>
      <c r="FC59" s="20">
        <v>381.85</v>
      </c>
      <c r="FD59" s="20">
        <v>375.75</v>
      </c>
      <c r="FE59" s="20">
        <v>177.25</v>
      </c>
      <c r="FF59" s="20">
        <v>157815.51999999999</v>
      </c>
      <c r="FG59" s="21"/>
      <c r="FH59" s="20">
        <v>574.69737999999995</v>
      </c>
      <c r="FI59" s="20">
        <v>30.361499999999999</v>
      </c>
      <c r="FJ59" s="20">
        <v>190.98249999999999</v>
      </c>
      <c r="FK59" s="20">
        <v>266.98399999999998</v>
      </c>
      <c r="FL59" s="20">
        <v>264.60000000000002</v>
      </c>
      <c r="FM59" s="20">
        <v>0</v>
      </c>
      <c r="FN59" s="20">
        <v>449.827</v>
      </c>
      <c r="FO59" s="20">
        <v>19.8</v>
      </c>
      <c r="FP59" s="20">
        <v>159.69999999999999</v>
      </c>
      <c r="FQ59" s="20">
        <v>1956.9523799999999</v>
      </c>
    </row>
  </sheetData>
  <mergeCells count="10">
    <mergeCell ref="FQ6:FQ9"/>
    <mergeCell ref="FQ10"/>
    <mergeCell ref="FH5:FQ5"/>
    <mergeCell ref="A59:B59"/>
    <mergeCell ref="B3:G3"/>
    <mergeCell ref="A6:A10"/>
    <mergeCell ref="B6:B10"/>
    <mergeCell ref="FF6:FF9"/>
    <mergeCell ref="FF10"/>
    <mergeCell ref="A5:FF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Q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9.140625" defaultRowHeight="15" x14ac:dyDescent="0.25"/>
  <cols>
    <col min="1" max="1" width="11" customWidth="1"/>
    <col min="2" max="2" width="9" customWidth="1"/>
    <col min="3" max="173" width="20" customWidth="1"/>
  </cols>
  <sheetData>
    <row r="1" spans="1:173"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row>
    <row r="2" spans="1:173"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row>
    <row r="3" spans="1:173" ht="69" customHeight="1" x14ac:dyDescent="0.25">
      <c r="A3" s="1"/>
      <c r="B3" s="197" t="s">
        <v>0</v>
      </c>
      <c r="C3" s="198"/>
      <c r="D3" s="198"/>
      <c r="E3" s="198"/>
      <c r="F3" s="198"/>
      <c r="G3" s="198"/>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row>
    <row r="4" spans="1:173"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row>
    <row r="5" spans="1:173" ht="30" customHeight="1" x14ac:dyDescent="0.25">
      <c r="A5" s="206" t="s">
        <v>698</v>
      </c>
      <c r="B5" s="207"/>
      <c r="C5" s="207"/>
      <c r="D5" s="207"/>
      <c r="E5" s="207"/>
      <c r="F5" s="207"/>
      <c r="G5" s="207"/>
      <c r="H5" s="207"/>
      <c r="I5" s="207"/>
      <c r="J5" s="207"/>
      <c r="K5" s="207"/>
      <c r="L5" s="207"/>
      <c r="M5" s="207"/>
      <c r="N5" s="207"/>
      <c r="O5" s="207"/>
      <c r="P5" s="207"/>
      <c r="Q5" s="207"/>
      <c r="R5" s="207"/>
      <c r="S5" s="207"/>
      <c r="T5" s="207"/>
      <c r="U5" s="207"/>
      <c r="V5" s="207"/>
      <c r="W5" s="207"/>
      <c r="X5" s="207"/>
      <c r="Y5" s="207"/>
      <c r="Z5" s="207"/>
      <c r="AA5" s="207"/>
      <c r="AB5" s="207"/>
      <c r="AC5" s="207"/>
      <c r="AD5" s="207"/>
      <c r="AE5" s="207"/>
      <c r="AF5" s="207"/>
      <c r="AG5" s="207"/>
      <c r="AH5" s="207"/>
      <c r="AI5" s="207"/>
      <c r="AJ5" s="207"/>
      <c r="AK5" s="207"/>
      <c r="AL5" s="207"/>
      <c r="AM5" s="207"/>
      <c r="AN5" s="207"/>
      <c r="AO5" s="207"/>
      <c r="AP5" s="207"/>
      <c r="AQ5" s="207"/>
      <c r="AR5" s="207"/>
      <c r="AS5" s="207"/>
      <c r="AT5" s="207"/>
      <c r="AU5" s="207"/>
      <c r="AV5" s="207"/>
      <c r="AW5" s="207"/>
      <c r="AX5" s="207"/>
      <c r="AY5" s="207"/>
      <c r="AZ5" s="207"/>
      <c r="BA5" s="207"/>
      <c r="BB5" s="207"/>
      <c r="BC5" s="207"/>
      <c r="BD5" s="207"/>
      <c r="BE5" s="207"/>
      <c r="BF5" s="207"/>
      <c r="BG5" s="207"/>
      <c r="BH5" s="207"/>
      <c r="BI5" s="207"/>
      <c r="BJ5" s="207"/>
      <c r="BK5" s="207"/>
      <c r="BL5" s="207"/>
      <c r="BM5" s="207"/>
      <c r="BN5" s="207"/>
      <c r="BO5" s="207"/>
      <c r="BP5" s="207"/>
      <c r="BQ5" s="207"/>
      <c r="BR5" s="207"/>
      <c r="BS5" s="207"/>
      <c r="BT5" s="207"/>
      <c r="BU5" s="207"/>
      <c r="BV5" s="207"/>
      <c r="BW5" s="207"/>
      <c r="BX5" s="207"/>
      <c r="BY5" s="207"/>
      <c r="BZ5" s="207"/>
      <c r="CA5" s="207"/>
      <c r="CB5" s="207"/>
      <c r="CC5" s="207"/>
      <c r="CD5" s="207"/>
      <c r="CE5" s="207"/>
      <c r="CF5" s="207"/>
      <c r="CG5" s="207"/>
      <c r="CH5" s="207"/>
      <c r="CI5" s="207"/>
      <c r="CJ5" s="207"/>
      <c r="CK5" s="207"/>
      <c r="CL5" s="207"/>
      <c r="CM5" s="207"/>
      <c r="CN5" s="207"/>
      <c r="CO5" s="207"/>
      <c r="CP5" s="207"/>
      <c r="CQ5" s="207"/>
      <c r="CR5" s="207"/>
      <c r="CS5" s="207"/>
      <c r="CT5" s="207"/>
      <c r="CU5" s="207"/>
      <c r="CV5" s="207"/>
      <c r="CW5" s="207"/>
      <c r="CX5" s="207"/>
      <c r="CY5" s="207"/>
      <c r="CZ5" s="207"/>
      <c r="DA5" s="207"/>
      <c r="DB5" s="207"/>
      <c r="DC5" s="207"/>
      <c r="DD5" s="207"/>
      <c r="DE5" s="207"/>
      <c r="DF5" s="207"/>
      <c r="DG5" s="207"/>
      <c r="DH5" s="207"/>
      <c r="DI5" s="207"/>
      <c r="DJ5" s="207"/>
      <c r="DK5" s="207"/>
      <c r="DL5" s="207"/>
      <c r="DM5" s="207"/>
      <c r="DN5" s="207"/>
      <c r="DO5" s="207"/>
      <c r="DP5" s="207"/>
      <c r="DQ5" s="207"/>
      <c r="DR5" s="207"/>
      <c r="DS5" s="207"/>
      <c r="DT5" s="207"/>
      <c r="DU5" s="207"/>
      <c r="DV5" s="207"/>
      <c r="DW5" s="207"/>
      <c r="DX5" s="207"/>
      <c r="DY5" s="207"/>
      <c r="DZ5" s="207"/>
      <c r="EA5" s="207"/>
      <c r="EB5" s="207"/>
      <c r="EC5" s="207"/>
      <c r="ED5" s="207"/>
      <c r="EE5" s="207"/>
      <c r="EF5" s="207"/>
      <c r="EG5" s="207"/>
      <c r="EH5" s="207"/>
      <c r="EI5" s="207"/>
      <c r="EJ5" s="207"/>
      <c r="EK5" s="207"/>
      <c r="EL5" s="207"/>
      <c r="EM5" s="207"/>
      <c r="EN5" s="207"/>
      <c r="EO5" s="207"/>
      <c r="EP5" s="207"/>
      <c r="EQ5" s="207"/>
      <c r="ER5" s="207"/>
      <c r="ES5" s="207"/>
      <c r="ET5" s="207"/>
      <c r="EU5" s="207"/>
      <c r="EV5" s="207"/>
      <c r="EW5" s="207"/>
      <c r="EX5" s="207"/>
      <c r="EY5" s="207"/>
      <c r="EZ5" s="207"/>
      <c r="FA5" s="207"/>
      <c r="FB5" s="207"/>
      <c r="FC5" s="207"/>
      <c r="FD5" s="207"/>
      <c r="FE5" s="207"/>
      <c r="FF5" s="207"/>
      <c r="FG5" s="1"/>
      <c r="FH5" s="202" t="s">
        <v>428</v>
      </c>
      <c r="FI5" s="201"/>
      <c r="FJ5" s="201"/>
      <c r="FK5" s="201"/>
      <c r="FL5" s="201"/>
      <c r="FM5" s="201"/>
      <c r="FN5" s="201"/>
      <c r="FO5" s="201"/>
      <c r="FP5" s="201"/>
      <c r="FQ5" s="201"/>
    </row>
    <row r="6" spans="1:173" ht="22.15" hidden="1" customHeight="1" x14ac:dyDescent="0.25">
      <c r="A6" s="205" t="s">
        <v>32</v>
      </c>
      <c r="B6" s="205" t="s">
        <v>429</v>
      </c>
      <c r="C6" s="9">
        <v>337</v>
      </c>
      <c r="D6" s="9">
        <v>338</v>
      </c>
      <c r="E6" s="9">
        <v>121</v>
      </c>
      <c r="F6" s="9">
        <v>101</v>
      </c>
      <c r="G6" s="9">
        <v>102</v>
      </c>
      <c r="H6" s="9">
        <v>42667</v>
      </c>
      <c r="I6" s="9">
        <v>42668</v>
      </c>
      <c r="J6" s="9">
        <v>126</v>
      </c>
      <c r="K6" s="9">
        <v>127</v>
      </c>
      <c r="L6" s="9">
        <v>138</v>
      </c>
      <c r="M6" s="9">
        <v>139</v>
      </c>
      <c r="N6" s="9">
        <v>197</v>
      </c>
      <c r="O6" s="9">
        <v>203</v>
      </c>
      <c r="P6" s="9">
        <v>204</v>
      </c>
      <c r="Q6" s="9">
        <v>230</v>
      </c>
      <c r="R6" s="9">
        <v>209</v>
      </c>
      <c r="S6" s="9">
        <v>56677</v>
      </c>
      <c r="T6" s="9">
        <v>796</v>
      </c>
      <c r="U6" s="9">
        <v>2146</v>
      </c>
      <c r="V6" s="9">
        <v>142</v>
      </c>
      <c r="W6" s="9">
        <v>143</v>
      </c>
      <c r="X6" s="9">
        <v>125</v>
      </c>
      <c r="Y6" s="9">
        <v>187</v>
      </c>
      <c r="Z6" s="9">
        <v>163</v>
      </c>
      <c r="AA6" s="9">
        <v>298</v>
      </c>
      <c r="AB6" s="9">
        <v>219</v>
      </c>
      <c r="AC6" s="9">
        <v>151</v>
      </c>
      <c r="AD6" s="9">
        <v>152</v>
      </c>
      <c r="AE6" s="9">
        <v>153</v>
      </c>
      <c r="AF6" s="9">
        <v>154</v>
      </c>
      <c r="AG6" s="9">
        <v>756</v>
      </c>
      <c r="AH6" s="9">
        <v>156</v>
      </c>
      <c r="AI6" s="9">
        <v>155</v>
      </c>
      <c r="AJ6" s="9">
        <v>182</v>
      </c>
      <c r="AK6" s="9">
        <v>212</v>
      </c>
      <c r="AL6" s="9">
        <v>758</v>
      </c>
      <c r="AM6" s="9">
        <v>263</v>
      </c>
      <c r="AN6" s="9">
        <v>265</v>
      </c>
      <c r="AO6" s="9">
        <v>775</v>
      </c>
      <c r="AP6" s="9">
        <v>777</v>
      </c>
      <c r="AQ6" s="9">
        <v>2154</v>
      </c>
      <c r="AR6" s="9">
        <v>150</v>
      </c>
      <c r="AS6" s="9">
        <v>149</v>
      </c>
      <c r="AT6" s="9">
        <v>188</v>
      </c>
      <c r="AU6" s="9">
        <v>2131</v>
      </c>
      <c r="AV6" s="9">
        <v>755</v>
      </c>
      <c r="AW6" s="9">
        <v>252</v>
      </c>
      <c r="AX6" s="9">
        <v>249</v>
      </c>
      <c r="AY6" s="9">
        <v>250</v>
      </c>
      <c r="AZ6" s="9">
        <v>117</v>
      </c>
      <c r="BA6" s="9">
        <v>267</v>
      </c>
      <c r="BB6" s="9">
        <v>268</v>
      </c>
      <c r="BC6" s="9">
        <v>119</v>
      </c>
      <c r="BD6" s="9">
        <v>120</v>
      </c>
      <c r="BE6" s="9">
        <v>189</v>
      </c>
      <c r="BF6" s="9">
        <v>122</v>
      </c>
      <c r="BG6" s="9">
        <v>266</v>
      </c>
      <c r="BH6" s="9">
        <v>251</v>
      </c>
      <c r="BI6" s="9">
        <v>115</v>
      </c>
      <c r="BJ6" s="9">
        <v>239</v>
      </c>
      <c r="BK6" s="9">
        <v>288</v>
      </c>
      <c r="BL6" s="9">
        <v>240</v>
      </c>
      <c r="BM6" s="9">
        <v>241</v>
      </c>
      <c r="BN6" s="9">
        <v>242</v>
      </c>
      <c r="BO6" s="9">
        <v>191</v>
      </c>
      <c r="BP6" s="9">
        <v>194</v>
      </c>
      <c r="BQ6" s="9">
        <v>196</v>
      </c>
      <c r="BR6" s="9">
        <v>207</v>
      </c>
      <c r="BS6" s="9">
        <v>236</v>
      </c>
      <c r="BT6" s="9">
        <v>795</v>
      </c>
      <c r="BU6" s="9">
        <v>285</v>
      </c>
      <c r="BV6" s="9">
        <v>995</v>
      </c>
      <c r="BW6" s="9">
        <v>996</v>
      </c>
      <c r="BX6" s="9">
        <v>997</v>
      </c>
      <c r="BY6" s="9">
        <v>766</v>
      </c>
      <c r="BZ6" s="9">
        <v>926</v>
      </c>
      <c r="CA6" s="9">
        <v>924</v>
      </c>
      <c r="CB6" s="9">
        <v>103</v>
      </c>
      <c r="CC6" s="9">
        <v>104</v>
      </c>
      <c r="CD6" s="9">
        <v>106</v>
      </c>
      <c r="CE6" s="9">
        <v>105</v>
      </c>
      <c r="CF6" s="9">
        <v>107</v>
      </c>
      <c r="CG6" s="9">
        <v>110</v>
      </c>
      <c r="CH6" s="9">
        <v>109</v>
      </c>
      <c r="CI6" s="9">
        <v>144</v>
      </c>
      <c r="CJ6" s="9">
        <v>113</v>
      </c>
      <c r="CK6" s="9">
        <v>114</v>
      </c>
      <c r="CL6" s="9">
        <v>193</v>
      </c>
      <c r="CM6" s="9">
        <v>208</v>
      </c>
      <c r="CN6" s="9">
        <v>786</v>
      </c>
      <c r="CO6" s="9">
        <v>787</v>
      </c>
      <c r="CP6" s="9">
        <v>788</v>
      </c>
      <c r="CQ6" s="9">
        <v>789</v>
      </c>
      <c r="CR6" s="9">
        <v>248</v>
      </c>
      <c r="CS6" s="9">
        <v>2159</v>
      </c>
      <c r="CT6" s="9">
        <v>303</v>
      </c>
      <c r="CU6" s="9">
        <v>59715</v>
      </c>
      <c r="CV6" s="9">
        <v>62255</v>
      </c>
      <c r="CW6" s="9">
        <v>1263</v>
      </c>
      <c r="CX6" s="9">
        <v>61800</v>
      </c>
      <c r="CY6" s="9">
        <v>2194</v>
      </c>
      <c r="CZ6" s="9">
        <v>216</v>
      </c>
      <c r="DA6" s="9">
        <v>198</v>
      </c>
      <c r="DB6" s="9">
        <v>214</v>
      </c>
      <c r="DC6" s="9">
        <v>260</v>
      </c>
      <c r="DD6" s="9">
        <v>2152</v>
      </c>
      <c r="DE6" s="9">
        <v>2128</v>
      </c>
      <c r="DF6" s="9">
        <v>247</v>
      </c>
      <c r="DG6" s="9">
        <v>228</v>
      </c>
      <c r="DH6" s="9">
        <v>2135</v>
      </c>
      <c r="DI6" s="9">
        <v>261</v>
      </c>
      <c r="DJ6" s="9">
        <v>237</v>
      </c>
      <c r="DK6" s="9">
        <v>253</v>
      </c>
      <c r="DL6" s="9">
        <v>770</v>
      </c>
      <c r="DM6" s="9">
        <v>225</v>
      </c>
      <c r="DN6" s="9">
        <v>2201</v>
      </c>
      <c r="DO6" s="9">
        <v>2171</v>
      </c>
      <c r="DP6" s="9">
        <v>760</v>
      </c>
      <c r="DQ6" s="9">
        <v>235</v>
      </c>
      <c r="DR6" s="9">
        <v>238</v>
      </c>
      <c r="DS6" s="9">
        <v>2184</v>
      </c>
      <c r="DT6" s="9">
        <v>61855</v>
      </c>
      <c r="DU6" s="9">
        <v>223</v>
      </c>
      <c r="DV6" s="9">
        <v>226</v>
      </c>
      <c r="DW6" s="9">
        <v>201</v>
      </c>
      <c r="DX6" s="9">
        <v>258</v>
      </c>
      <c r="DY6" s="9">
        <v>259</v>
      </c>
      <c r="DZ6" s="9">
        <v>920</v>
      </c>
      <c r="EA6" s="9">
        <v>257</v>
      </c>
      <c r="EB6" s="9">
        <v>256</v>
      </c>
      <c r="EC6" s="9">
        <v>2148</v>
      </c>
      <c r="ED6" s="9">
        <v>58288</v>
      </c>
      <c r="EE6" s="9">
        <v>58289</v>
      </c>
      <c r="EF6" s="9">
        <v>58839</v>
      </c>
      <c r="EG6" s="9">
        <v>58840</v>
      </c>
      <c r="EH6" s="9">
        <v>296</v>
      </c>
      <c r="EI6" s="9">
        <v>297</v>
      </c>
      <c r="EJ6" s="9">
        <v>211</v>
      </c>
      <c r="EK6" s="9">
        <v>2175</v>
      </c>
      <c r="EL6" s="9">
        <v>2178</v>
      </c>
      <c r="EM6" s="9">
        <v>2181</v>
      </c>
      <c r="EN6" s="9">
        <v>1262</v>
      </c>
      <c r="EO6" s="9">
        <v>233</v>
      </c>
      <c r="EP6" s="9">
        <v>2150</v>
      </c>
      <c r="EQ6" s="9">
        <v>2165</v>
      </c>
      <c r="ER6" s="9">
        <v>2161</v>
      </c>
      <c r="ES6" s="9">
        <v>61197</v>
      </c>
      <c r="ET6" s="9">
        <v>58851</v>
      </c>
      <c r="EU6" s="9">
        <v>234</v>
      </c>
      <c r="EV6" s="9">
        <v>215</v>
      </c>
      <c r="EW6" s="9">
        <v>917</v>
      </c>
      <c r="EX6" s="9">
        <v>289</v>
      </c>
      <c r="EY6" s="9">
        <v>58333</v>
      </c>
      <c r="EZ6" s="9">
        <v>58336</v>
      </c>
      <c r="FA6" s="9">
        <v>202</v>
      </c>
      <c r="FB6" s="9">
        <v>58487</v>
      </c>
      <c r="FC6" s="9">
        <v>213</v>
      </c>
      <c r="FD6" s="9">
        <v>232</v>
      </c>
      <c r="FE6" s="9">
        <v>2190</v>
      </c>
      <c r="FF6" s="205" t="s">
        <v>430</v>
      </c>
      <c r="FG6" s="1"/>
      <c r="FH6" s="10">
        <v>221</v>
      </c>
      <c r="FI6" s="10">
        <v>49607</v>
      </c>
      <c r="FJ6" s="10">
        <v>222</v>
      </c>
      <c r="FK6" s="10">
        <v>224</v>
      </c>
      <c r="FL6" s="10">
        <v>2187</v>
      </c>
      <c r="FM6" s="10">
        <v>227</v>
      </c>
      <c r="FN6" s="10">
        <v>49400</v>
      </c>
      <c r="FO6" s="10">
        <v>199</v>
      </c>
      <c r="FP6" s="10">
        <v>200</v>
      </c>
      <c r="FQ6" s="201" t="s">
        <v>431</v>
      </c>
    </row>
    <row r="7" spans="1:173" ht="15" hidden="1" customHeight="1" x14ac:dyDescent="0.25">
      <c r="A7" s="205"/>
      <c r="B7" s="205"/>
      <c r="C7" s="9" t="s">
        <v>432</v>
      </c>
      <c r="D7" s="9" t="s">
        <v>432</v>
      </c>
      <c r="E7" s="9" t="s">
        <v>433</v>
      </c>
      <c r="F7" s="9" t="s">
        <v>432</v>
      </c>
      <c r="G7" s="9" t="s">
        <v>432</v>
      </c>
      <c r="H7" s="9" t="s">
        <v>433</v>
      </c>
      <c r="I7" s="9" t="s">
        <v>433</v>
      </c>
      <c r="J7" s="9" t="s">
        <v>433</v>
      </c>
      <c r="K7" s="9" t="s">
        <v>433</v>
      </c>
      <c r="L7" s="9" t="s">
        <v>432</v>
      </c>
      <c r="M7" s="9" t="s">
        <v>432</v>
      </c>
      <c r="N7" s="9" t="s">
        <v>432</v>
      </c>
      <c r="O7" s="9" t="s">
        <v>432</v>
      </c>
      <c r="P7" s="9" t="s">
        <v>432</v>
      </c>
      <c r="Q7" s="9" t="s">
        <v>432</v>
      </c>
      <c r="R7" s="9" t="s">
        <v>432</v>
      </c>
      <c r="S7" s="9" t="s">
        <v>432</v>
      </c>
      <c r="T7" s="9" t="s">
        <v>432</v>
      </c>
      <c r="U7" s="9" t="s">
        <v>432</v>
      </c>
      <c r="V7" s="9" t="s">
        <v>432</v>
      </c>
      <c r="W7" s="9" t="s">
        <v>432</v>
      </c>
      <c r="X7" s="9" t="s">
        <v>432</v>
      </c>
      <c r="Y7" s="9" t="s">
        <v>432</v>
      </c>
      <c r="Z7" s="9" t="s">
        <v>434</v>
      </c>
      <c r="AA7" s="9" t="s">
        <v>434</v>
      </c>
      <c r="AB7" s="9" t="s">
        <v>432</v>
      </c>
      <c r="AC7" s="9" t="s">
        <v>434</v>
      </c>
      <c r="AD7" s="9" t="s">
        <v>434</v>
      </c>
      <c r="AE7" s="9" t="s">
        <v>434</v>
      </c>
      <c r="AF7" s="9" t="s">
        <v>434</v>
      </c>
      <c r="AG7" s="9" t="s">
        <v>434</v>
      </c>
      <c r="AH7" s="9" t="s">
        <v>434</v>
      </c>
      <c r="AI7" s="9" t="s">
        <v>434</v>
      </c>
      <c r="AJ7" s="9" t="s">
        <v>434</v>
      </c>
      <c r="AK7" s="9" t="s">
        <v>432</v>
      </c>
      <c r="AL7" s="9" t="s">
        <v>433</v>
      </c>
      <c r="AM7" s="9" t="s">
        <v>433</v>
      </c>
      <c r="AN7" s="9" t="s">
        <v>433</v>
      </c>
      <c r="AO7" s="9" t="s">
        <v>432</v>
      </c>
      <c r="AP7" s="9" t="s">
        <v>432</v>
      </c>
      <c r="AQ7" s="9" t="s">
        <v>432</v>
      </c>
      <c r="AR7" s="9" t="s">
        <v>432</v>
      </c>
      <c r="AS7" s="9" t="s">
        <v>432</v>
      </c>
      <c r="AT7" s="9" t="s">
        <v>432</v>
      </c>
      <c r="AU7" s="9" t="s">
        <v>432</v>
      </c>
      <c r="AV7" s="9" t="s">
        <v>434</v>
      </c>
      <c r="AW7" s="9" t="s">
        <v>432</v>
      </c>
      <c r="AX7" s="9" t="s">
        <v>432</v>
      </c>
      <c r="AY7" s="9" t="s">
        <v>432</v>
      </c>
      <c r="AZ7" s="9" t="s">
        <v>432</v>
      </c>
      <c r="BA7" s="9" t="s">
        <v>432</v>
      </c>
      <c r="BB7" s="9" t="s">
        <v>432</v>
      </c>
      <c r="BC7" s="9" t="s">
        <v>432</v>
      </c>
      <c r="BD7" s="9" t="s">
        <v>432</v>
      </c>
      <c r="BE7" s="9" t="s">
        <v>434</v>
      </c>
      <c r="BF7" s="9" t="s">
        <v>433</v>
      </c>
      <c r="BG7" s="9" t="s">
        <v>432</v>
      </c>
      <c r="BH7" s="9" t="s">
        <v>432</v>
      </c>
      <c r="BI7" s="9" t="s">
        <v>433</v>
      </c>
      <c r="BJ7" s="9" t="s">
        <v>433</v>
      </c>
      <c r="BK7" s="9" t="s">
        <v>433</v>
      </c>
      <c r="BL7" s="9" t="s">
        <v>434</v>
      </c>
      <c r="BM7" s="9" t="s">
        <v>434</v>
      </c>
      <c r="BN7" s="9" t="s">
        <v>434</v>
      </c>
      <c r="BO7" s="9" t="s">
        <v>432</v>
      </c>
      <c r="BP7" s="9" t="s">
        <v>432</v>
      </c>
      <c r="BQ7" s="9" t="s">
        <v>432</v>
      </c>
      <c r="BR7" s="9" t="s">
        <v>432</v>
      </c>
      <c r="BS7" s="9" t="s">
        <v>432</v>
      </c>
      <c r="BT7" s="9" t="s">
        <v>432</v>
      </c>
      <c r="BU7" s="9" t="s">
        <v>432</v>
      </c>
      <c r="BV7" s="9" t="s">
        <v>434</v>
      </c>
      <c r="BW7" s="9" t="s">
        <v>434</v>
      </c>
      <c r="BX7" s="9" t="s">
        <v>434</v>
      </c>
      <c r="BY7" s="9" t="s">
        <v>433</v>
      </c>
      <c r="BZ7" s="9" t="s">
        <v>434</v>
      </c>
      <c r="CA7" s="9" t="s">
        <v>432</v>
      </c>
      <c r="CB7" s="9" t="s">
        <v>432</v>
      </c>
      <c r="CC7" s="9" t="s">
        <v>432</v>
      </c>
      <c r="CD7" s="9" t="s">
        <v>432</v>
      </c>
      <c r="CE7" s="9" t="s">
        <v>432</v>
      </c>
      <c r="CF7" s="9" t="s">
        <v>432</v>
      </c>
      <c r="CG7" s="9" t="s">
        <v>432</v>
      </c>
      <c r="CH7" s="9" t="s">
        <v>432</v>
      </c>
      <c r="CI7" s="9" t="s">
        <v>432</v>
      </c>
      <c r="CJ7" s="9" t="s">
        <v>432</v>
      </c>
      <c r="CK7" s="9" t="s">
        <v>432</v>
      </c>
      <c r="CL7" s="9" t="s">
        <v>432</v>
      </c>
      <c r="CM7" s="9" t="s">
        <v>432</v>
      </c>
      <c r="CN7" s="9" t="s">
        <v>434</v>
      </c>
      <c r="CO7" s="9" t="s">
        <v>434</v>
      </c>
      <c r="CP7" s="9" t="s">
        <v>434</v>
      </c>
      <c r="CQ7" s="9" t="s">
        <v>434</v>
      </c>
      <c r="CR7" s="9" t="s">
        <v>432</v>
      </c>
      <c r="CS7" s="9" t="s">
        <v>432</v>
      </c>
      <c r="CT7" s="9" t="s">
        <v>432</v>
      </c>
      <c r="CU7" s="9" t="s">
        <v>432</v>
      </c>
      <c r="CV7" s="9" t="s">
        <v>434</v>
      </c>
      <c r="CW7" s="9" t="s">
        <v>433</v>
      </c>
      <c r="CX7" s="9" t="s">
        <v>433</v>
      </c>
      <c r="CY7" s="9" t="s">
        <v>433</v>
      </c>
      <c r="CZ7" s="9" t="s">
        <v>433</v>
      </c>
      <c r="DA7" s="9" t="s">
        <v>433</v>
      </c>
      <c r="DB7" s="9" t="s">
        <v>432</v>
      </c>
      <c r="DC7" s="9" t="s">
        <v>432</v>
      </c>
      <c r="DD7" s="9" t="s">
        <v>432</v>
      </c>
      <c r="DE7" s="9" t="s">
        <v>433</v>
      </c>
      <c r="DF7" s="9" t="s">
        <v>433</v>
      </c>
      <c r="DG7" s="9" t="s">
        <v>432</v>
      </c>
      <c r="DH7" s="9" t="s">
        <v>432</v>
      </c>
      <c r="DI7" s="9" t="s">
        <v>434</v>
      </c>
      <c r="DJ7" s="9" t="s">
        <v>434</v>
      </c>
      <c r="DK7" s="9" t="s">
        <v>432</v>
      </c>
      <c r="DL7" s="9" t="s">
        <v>432</v>
      </c>
      <c r="DM7" s="9" t="s">
        <v>432</v>
      </c>
      <c r="DN7" s="9" t="s">
        <v>432</v>
      </c>
      <c r="DO7" s="9" t="s">
        <v>432</v>
      </c>
      <c r="DP7" s="9" t="s">
        <v>432</v>
      </c>
      <c r="DQ7" s="9" t="s">
        <v>434</v>
      </c>
      <c r="DR7" s="9" t="s">
        <v>432</v>
      </c>
      <c r="DS7" s="9" t="s">
        <v>432</v>
      </c>
      <c r="DT7" s="9" t="s">
        <v>433</v>
      </c>
      <c r="DU7" s="9" t="s">
        <v>432</v>
      </c>
      <c r="DV7" s="9" t="s">
        <v>432</v>
      </c>
      <c r="DW7" s="9" t="s">
        <v>433</v>
      </c>
      <c r="DX7" s="9" t="s">
        <v>432</v>
      </c>
      <c r="DY7" s="9" t="s">
        <v>432</v>
      </c>
      <c r="DZ7" s="9" t="s">
        <v>432</v>
      </c>
      <c r="EA7" s="9" t="s">
        <v>433</v>
      </c>
      <c r="EB7" s="9" t="s">
        <v>433</v>
      </c>
      <c r="EC7" s="9" t="s">
        <v>434</v>
      </c>
      <c r="ED7" s="9" t="s">
        <v>432</v>
      </c>
      <c r="EE7" s="9" t="s">
        <v>432</v>
      </c>
      <c r="EF7" s="9" t="s">
        <v>432</v>
      </c>
      <c r="EG7" s="9" t="s">
        <v>432</v>
      </c>
      <c r="EH7" s="9" t="s">
        <v>432</v>
      </c>
      <c r="EI7" s="9" t="s">
        <v>432</v>
      </c>
      <c r="EJ7" s="9" t="s">
        <v>434</v>
      </c>
      <c r="EK7" s="9" t="s">
        <v>434</v>
      </c>
      <c r="EL7" s="9" t="s">
        <v>434</v>
      </c>
      <c r="EM7" s="9" t="s">
        <v>434</v>
      </c>
      <c r="EN7" s="9" t="s">
        <v>433</v>
      </c>
      <c r="EO7" s="9" t="s">
        <v>434</v>
      </c>
      <c r="EP7" s="9" t="s">
        <v>434</v>
      </c>
      <c r="EQ7" s="9" t="s">
        <v>432</v>
      </c>
      <c r="ER7" s="9" t="s">
        <v>432</v>
      </c>
      <c r="ES7" s="9" t="s">
        <v>432</v>
      </c>
      <c r="ET7" s="9" t="s">
        <v>434</v>
      </c>
      <c r="EU7" s="9" t="s">
        <v>434</v>
      </c>
      <c r="EV7" s="9" t="s">
        <v>433</v>
      </c>
      <c r="EW7" s="9" t="s">
        <v>432</v>
      </c>
      <c r="EX7" s="9" t="s">
        <v>433</v>
      </c>
      <c r="EY7" s="9" t="s">
        <v>433</v>
      </c>
      <c r="EZ7" s="9" t="s">
        <v>433</v>
      </c>
      <c r="FA7" s="9" t="s">
        <v>432</v>
      </c>
      <c r="FB7" s="9" t="s">
        <v>432</v>
      </c>
      <c r="FC7" s="9" t="s">
        <v>432</v>
      </c>
      <c r="FD7" s="9" t="s">
        <v>433</v>
      </c>
      <c r="FE7" s="9" t="s">
        <v>433</v>
      </c>
      <c r="FF7" s="205"/>
      <c r="FG7" s="1"/>
      <c r="FH7" s="10" t="s">
        <v>433</v>
      </c>
      <c r="FI7" s="10" t="s">
        <v>434</v>
      </c>
      <c r="FJ7" s="10" t="s">
        <v>432</v>
      </c>
      <c r="FK7" s="10" t="s">
        <v>433</v>
      </c>
      <c r="FL7" s="10" t="s">
        <v>433</v>
      </c>
      <c r="FM7" s="10" t="s">
        <v>433</v>
      </c>
      <c r="FN7" s="10" t="s">
        <v>433</v>
      </c>
      <c r="FO7" s="10" t="s">
        <v>433</v>
      </c>
      <c r="FP7" s="10" t="s">
        <v>433</v>
      </c>
      <c r="FQ7" s="201"/>
    </row>
    <row r="8" spans="1:173" ht="15" hidden="1" customHeight="1" x14ac:dyDescent="0.25">
      <c r="A8" s="205"/>
      <c r="B8" s="205"/>
      <c r="C8" s="9" t="s">
        <v>435</v>
      </c>
      <c r="D8" s="9" t="s">
        <v>435</v>
      </c>
      <c r="E8" s="9" t="s">
        <v>435</v>
      </c>
      <c r="F8" s="9" t="s">
        <v>435</v>
      </c>
      <c r="G8" s="9" t="s">
        <v>435</v>
      </c>
      <c r="H8" s="9" t="s">
        <v>436</v>
      </c>
      <c r="I8" s="9" t="s">
        <v>436</v>
      </c>
      <c r="J8" s="9" t="s">
        <v>435</v>
      </c>
      <c r="K8" s="9" t="s">
        <v>435</v>
      </c>
      <c r="L8" s="9" t="s">
        <v>436</v>
      </c>
      <c r="M8" s="9" t="s">
        <v>436</v>
      </c>
      <c r="N8" s="9" t="s">
        <v>436</v>
      </c>
      <c r="O8" s="9" t="s">
        <v>436</v>
      </c>
      <c r="P8" s="9" t="s">
        <v>436</v>
      </c>
      <c r="Q8" s="9" t="s">
        <v>436</v>
      </c>
      <c r="R8" s="9" t="s">
        <v>436</v>
      </c>
      <c r="S8" s="9" t="s">
        <v>436</v>
      </c>
      <c r="T8" s="9" t="s">
        <v>435</v>
      </c>
      <c r="U8" s="9" t="s">
        <v>435</v>
      </c>
      <c r="V8" s="9" t="s">
        <v>436</v>
      </c>
      <c r="W8" s="9" t="s">
        <v>436</v>
      </c>
      <c r="X8" s="9" t="s">
        <v>436</v>
      </c>
      <c r="Y8" s="9" t="s">
        <v>436</v>
      </c>
      <c r="Z8" s="9" t="s">
        <v>435</v>
      </c>
      <c r="AA8" s="9" t="s">
        <v>435</v>
      </c>
      <c r="AB8" s="9" t="s">
        <v>436</v>
      </c>
      <c r="AC8" s="9" t="s">
        <v>435</v>
      </c>
      <c r="AD8" s="9" t="s">
        <v>435</v>
      </c>
      <c r="AE8" s="9" t="s">
        <v>435</v>
      </c>
      <c r="AF8" s="9" t="s">
        <v>435</v>
      </c>
      <c r="AG8" s="9" t="s">
        <v>436</v>
      </c>
      <c r="AH8" s="9" t="s">
        <v>436</v>
      </c>
      <c r="AI8" s="9" t="s">
        <v>436</v>
      </c>
      <c r="AJ8" s="9" t="s">
        <v>435</v>
      </c>
      <c r="AK8" s="9" t="s">
        <v>435</v>
      </c>
      <c r="AL8" s="9" t="s">
        <v>436</v>
      </c>
      <c r="AM8" s="9" t="s">
        <v>436</v>
      </c>
      <c r="AN8" s="9" t="s">
        <v>436</v>
      </c>
      <c r="AO8" s="9" t="s">
        <v>435</v>
      </c>
      <c r="AP8" s="9" t="s">
        <v>435</v>
      </c>
      <c r="AQ8" s="9" t="s">
        <v>435</v>
      </c>
      <c r="AR8" s="9" t="s">
        <v>435</v>
      </c>
      <c r="AS8" s="9" t="s">
        <v>435</v>
      </c>
      <c r="AT8" s="9" t="s">
        <v>435</v>
      </c>
      <c r="AU8" s="9" t="s">
        <v>435</v>
      </c>
      <c r="AV8" s="9" t="s">
        <v>435</v>
      </c>
      <c r="AW8" s="9" t="s">
        <v>436</v>
      </c>
      <c r="AX8" s="9" t="s">
        <v>436</v>
      </c>
      <c r="AY8" s="9" t="s">
        <v>436</v>
      </c>
      <c r="AZ8" s="9" t="s">
        <v>435</v>
      </c>
      <c r="BA8" s="9" t="s">
        <v>435</v>
      </c>
      <c r="BB8" s="9" t="s">
        <v>435</v>
      </c>
      <c r="BC8" s="9" t="s">
        <v>435</v>
      </c>
      <c r="BD8" s="9" t="s">
        <v>435</v>
      </c>
      <c r="BE8" s="9" t="s">
        <v>435</v>
      </c>
      <c r="BF8" s="9" t="s">
        <v>435</v>
      </c>
      <c r="BG8" s="9" t="s">
        <v>435</v>
      </c>
      <c r="BH8" s="9" t="s">
        <v>435</v>
      </c>
      <c r="BI8" s="9" t="s">
        <v>436</v>
      </c>
      <c r="BJ8" s="9" t="s">
        <v>436</v>
      </c>
      <c r="BK8" s="9" t="s">
        <v>436</v>
      </c>
      <c r="BL8" s="9" t="s">
        <v>436</v>
      </c>
      <c r="BM8" s="9" t="s">
        <v>436</v>
      </c>
      <c r="BN8" s="9" t="s">
        <v>436</v>
      </c>
      <c r="BO8" s="9" t="s">
        <v>435</v>
      </c>
      <c r="BP8" s="9" t="s">
        <v>436</v>
      </c>
      <c r="BQ8" s="9" t="s">
        <v>436</v>
      </c>
      <c r="BR8" s="9" t="s">
        <v>436</v>
      </c>
      <c r="BS8" s="9" t="s">
        <v>436</v>
      </c>
      <c r="BT8" s="9" t="s">
        <v>436</v>
      </c>
      <c r="BU8" s="9" t="s">
        <v>436</v>
      </c>
      <c r="BV8" s="9" t="s">
        <v>436</v>
      </c>
      <c r="BW8" s="9" t="s">
        <v>436</v>
      </c>
      <c r="BX8" s="9" t="s">
        <v>436</v>
      </c>
      <c r="BY8" s="9" t="s">
        <v>435</v>
      </c>
      <c r="BZ8" s="9" t="s">
        <v>436</v>
      </c>
      <c r="CA8" s="9" t="s">
        <v>436</v>
      </c>
      <c r="CB8" s="9" t="s">
        <v>435</v>
      </c>
      <c r="CC8" s="9" t="s">
        <v>435</v>
      </c>
      <c r="CD8" s="9" t="s">
        <v>435</v>
      </c>
      <c r="CE8" s="9" t="s">
        <v>435</v>
      </c>
      <c r="CF8" s="9" t="s">
        <v>435</v>
      </c>
      <c r="CG8" s="9" t="s">
        <v>436</v>
      </c>
      <c r="CH8" s="9" t="s">
        <v>436</v>
      </c>
      <c r="CI8" s="9" t="s">
        <v>436</v>
      </c>
      <c r="CJ8" s="9" t="s">
        <v>436</v>
      </c>
      <c r="CK8" s="9" t="s">
        <v>436</v>
      </c>
      <c r="CL8" s="9" t="s">
        <v>436</v>
      </c>
      <c r="CM8" s="9" t="s">
        <v>436</v>
      </c>
      <c r="CN8" s="9" t="s">
        <v>436</v>
      </c>
      <c r="CO8" s="9" t="s">
        <v>436</v>
      </c>
      <c r="CP8" s="9" t="s">
        <v>436</v>
      </c>
      <c r="CQ8" s="9" t="s">
        <v>436</v>
      </c>
      <c r="CR8" s="9" t="s">
        <v>436</v>
      </c>
      <c r="CS8" s="9" t="s">
        <v>436</v>
      </c>
      <c r="CT8" s="9" t="s">
        <v>437</v>
      </c>
      <c r="CU8" s="9" t="s">
        <v>438</v>
      </c>
      <c r="CV8" s="9" t="s">
        <v>437</v>
      </c>
      <c r="CW8" s="9" t="s">
        <v>438</v>
      </c>
      <c r="CX8" s="9" t="s">
        <v>437</v>
      </c>
      <c r="CY8" s="9" t="s">
        <v>435</v>
      </c>
      <c r="CZ8" s="9" t="s">
        <v>435</v>
      </c>
      <c r="DA8" s="9" t="s">
        <v>435</v>
      </c>
      <c r="DB8" s="9" t="s">
        <v>435</v>
      </c>
      <c r="DC8" s="9" t="s">
        <v>435</v>
      </c>
      <c r="DD8" s="9" t="s">
        <v>435</v>
      </c>
      <c r="DE8" s="9" t="s">
        <v>435</v>
      </c>
      <c r="DF8" s="9" t="s">
        <v>435</v>
      </c>
      <c r="DG8" s="9" t="s">
        <v>435</v>
      </c>
      <c r="DH8" s="9" t="s">
        <v>435</v>
      </c>
      <c r="DI8" s="9" t="s">
        <v>437</v>
      </c>
      <c r="DJ8" s="9" t="s">
        <v>437</v>
      </c>
      <c r="DK8" s="9" t="s">
        <v>438</v>
      </c>
      <c r="DL8" s="9" t="s">
        <v>438</v>
      </c>
      <c r="DM8" s="9" t="s">
        <v>436</v>
      </c>
      <c r="DN8" s="9" t="s">
        <v>436</v>
      </c>
      <c r="DO8" s="9" t="s">
        <v>436</v>
      </c>
      <c r="DP8" s="9" t="s">
        <v>436</v>
      </c>
      <c r="DQ8" s="9" t="s">
        <v>437</v>
      </c>
      <c r="DR8" s="9" t="s">
        <v>435</v>
      </c>
      <c r="DS8" s="9" t="s">
        <v>435</v>
      </c>
      <c r="DT8" s="9" t="s">
        <v>435</v>
      </c>
      <c r="DU8" s="9" t="s">
        <v>435</v>
      </c>
      <c r="DV8" s="9" t="s">
        <v>435</v>
      </c>
      <c r="DW8" s="9" t="s">
        <v>435</v>
      </c>
      <c r="DX8" s="9" t="s">
        <v>435</v>
      </c>
      <c r="DY8" s="9" t="s">
        <v>435</v>
      </c>
      <c r="DZ8" s="9" t="s">
        <v>435</v>
      </c>
      <c r="EA8" s="9" t="s">
        <v>438</v>
      </c>
      <c r="EB8" s="9" t="s">
        <v>438</v>
      </c>
      <c r="EC8" s="9" t="s">
        <v>437</v>
      </c>
      <c r="ED8" s="9" t="s">
        <v>438</v>
      </c>
      <c r="EE8" s="9" t="s">
        <v>438</v>
      </c>
      <c r="EF8" s="9" t="s">
        <v>438</v>
      </c>
      <c r="EG8" s="9" t="s">
        <v>438</v>
      </c>
      <c r="EH8" s="9" t="s">
        <v>435</v>
      </c>
      <c r="EI8" s="9" t="s">
        <v>435</v>
      </c>
      <c r="EJ8" s="9" t="s">
        <v>435</v>
      </c>
      <c r="EK8" s="9" t="s">
        <v>435</v>
      </c>
      <c r="EL8" s="9" t="s">
        <v>435</v>
      </c>
      <c r="EM8" s="9" t="s">
        <v>435</v>
      </c>
      <c r="EN8" s="9" t="s">
        <v>438</v>
      </c>
      <c r="EO8" s="9" t="s">
        <v>437</v>
      </c>
      <c r="EP8" s="9" t="s">
        <v>437</v>
      </c>
      <c r="EQ8" s="9" t="s">
        <v>435</v>
      </c>
      <c r="ER8" s="9" t="s">
        <v>438</v>
      </c>
      <c r="ES8" s="9" t="s">
        <v>438</v>
      </c>
      <c r="ET8" s="9" t="s">
        <v>437</v>
      </c>
      <c r="EU8" s="9" t="s">
        <v>437</v>
      </c>
      <c r="EV8" s="9" t="s">
        <v>435</v>
      </c>
      <c r="EW8" s="9" t="s">
        <v>435</v>
      </c>
      <c r="EX8" s="9" t="s">
        <v>436</v>
      </c>
      <c r="EY8" s="9" t="s">
        <v>436</v>
      </c>
      <c r="EZ8" s="9" t="s">
        <v>436</v>
      </c>
      <c r="FA8" s="9" t="s">
        <v>436</v>
      </c>
      <c r="FB8" s="9" t="s">
        <v>436</v>
      </c>
      <c r="FC8" s="9" t="s">
        <v>436</v>
      </c>
      <c r="FD8" s="9" t="s">
        <v>436</v>
      </c>
      <c r="FE8" s="9" t="s">
        <v>436</v>
      </c>
      <c r="FF8" s="205"/>
      <c r="FG8" s="1"/>
      <c r="FH8" s="10" t="s">
        <v>435</v>
      </c>
      <c r="FI8" s="10" t="s">
        <v>435</v>
      </c>
      <c r="FJ8" s="10" t="s">
        <v>435</v>
      </c>
      <c r="FK8" s="10" t="s">
        <v>435</v>
      </c>
      <c r="FL8" s="10" t="s">
        <v>435</v>
      </c>
      <c r="FM8" s="10" t="s">
        <v>436</v>
      </c>
      <c r="FN8" s="10" t="s">
        <v>436</v>
      </c>
      <c r="FO8" s="10" t="s">
        <v>435</v>
      </c>
      <c r="FP8" s="10" t="s">
        <v>435</v>
      </c>
      <c r="FQ8" s="201"/>
    </row>
    <row r="9" spans="1:173" ht="40.15" customHeight="1" x14ac:dyDescent="0.25">
      <c r="A9" s="205"/>
      <c r="B9" s="205"/>
      <c r="C9" s="11" t="s">
        <v>439</v>
      </c>
      <c r="D9" s="11" t="s">
        <v>439</v>
      </c>
      <c r="E9" s="11" t="s">
        <v>440</v>
      </c>
      <c r="F9" s="11" t="s">
        <v>220</v>
      </c>
      <c r="G9" s="11" t="s">
        <v>220</v>
      </c>
      <c r="H9" s="11" t="s">
        <v>220</v>
      </c>
      <c r="I9" s="11" t="s">
        <v>220</v>
      </c>
      <c r="J9" s="11" t="s">
        <v>84</v>
      </c>
      <c r="K9" s="11" t="s">
        <v>84</v>
      </c>
      <c r="L9" s="11" t="s">
        <v>114</v>
      </c>
      <c r="M9" s="11" t="s">
        <v>114</v>
      </c>
      <c r="N9" s="11" t="s">
        <v>75</v>
      </c>
      <c r="O9" s="11" t="s">
        <v>75</v>
      </c>
      <c r="P9" s="11" t="s">
        <v>75</v>
      </c>
      <c r="Q9" s="11" t="s">
        <v>75</v>
      </c>
      <c r="R9" s="11" t="s">
        <v>75</v>
      </c>
      <c r="S9" s="11" t="s">
        <v>75</v>
      </c>
      <c r="T9" s="11" t="s">
        <v>75</v>
      </c>
      <c r="U9" s="11" t="s">
        <v>75</v>
      </c>
      <c r="V9" s="11" t="s">
        <v>441</v>
      </c>
      <c r="W9" s="11" t="s">
        <v>441</v>
      </c>
      <c r="X9" s="11" t="s">
        <v>441</v>
      </c>
      <c r="Y9" s="11" t="s">
        <v>441</v>
      </c>
      <c r="Z9" s="11" t="s">
        <v>190</v>
      </c>
      <c r="AA9" s="11" t="s">
        <v>201</v>
      </c>
      <c r="AB9" s="11" t="s">
        <v>201</v>
      </c>
      <c r="AC9" s="11" t="s">
        <v>49</v>
      </c>
      <c r="AD9" s="11" t="s">
        <v>49</v>
      </c>
      <c r="AE9" s="11" t="s">
        <v>49</v>
      </c>
      <c r="AF9" s="11" t="s">
        <v>49</v>
      </c>
      <c r="AG9" s="11" t="s">
        <v>49</v>
      </c>
      <c r="AH9" s="11" t="s">
        <v>49</v>
      </c>
      <c r="AI9" s="11" t="s">
        <v>49</v>
      </c>
      <c r="AJ9" s="11" t="s">
        <v>359</v>
      </c>
      <c r="AK9" s="11" t="s">
        <v>39</v>
      </c>
      <c r="AL9" s="11" t="s">
        <v>285</v>
      </c>
      <c r="AM9" s="11" t="s">
        <v>442</v>
      </c>
      <c r="AN9" s="11" t="s">
        <v>442</v>
      </c>
      <c r="AO9" s="11" t="s">
        <v>443</v>
      </c>
      <c r="AP9" s="11" t="s">
        <v>443</v>
      </c>
      <c r="AQ9" s="11" t="s">
        <v>444</v>
      </c>
      <c r="AR9" s="11" t="s">
        <v>44</v>
      </c>
      <c r="AS9" s="11" t="s">
        <v>44</v>
      </c>
      <c r="AT9" s="11" t="s">
        <v>445</v>
      </c>
      <c r="AU9" s="11" t="s">
        <v>446</v>
      </c>
      <c r="AV9" s="11" t="s">
        <v>265</v>
      </c>
      <c r="AW9" s="11" t="s">
        <v>72</v>
      </c>
      <c r="AX9" s="11" t="s">
        <v>72</v>
      </c>
      <c r="AY9" s="11" t="s">
        <v>72</v>
      </c>
      <c r="AZ9" s="11" t="s">
        <v>107</v>
      </c>
      <c r="BA9" s="11" t="s">
        <v>107</v>
      </c>
      <c r="BB9" s="11" t="s">
        <v>107</v>
      </c>
      <c r="BC9" s="11" t="s">
        <v>107</v>
      </c>
      <c r="BD9" s="11" t="s">
        <v>107</v>
      </c>
      <c r="BE9" s="11" t="s">
        <v>107</v>
      </c>
      <c r="BF9" s="11" t="s">
        <v>107</v>
      </c>
      <c r="BG9" s="11" t="s">
        <v>107</v>
      </c>
      <c r="BH9" s="11" t="s">
        <v>447</v>
      </c>
      <c r="BI9" s="11" t="s">
        <v>53</v>
      </c>
      <c r="BJ9" s="11" t="s">
        <v>53</v>
      </c>
      <c r="BK9" s="11" t="s">
        <v>53</v>
      </c>
      <c r="BL9" s="11" t="s">
        <v>57</v>
      </c>
      <c r="BM9" s="11" t="s">
        <v>57</v>
      </c>
      <c r="BN9" s="11" t="s">
        <v>57</v>
      </c>
      <c r="BO9" s="11" t="s">
        <v>57</v>
      </c>
      <c r="BP9" s="11" t="s">
        <v>57</v>
      </c>
      <c r="BQ9" s="11" t="s">
        <v>57</v>
      </c>
      <c r="BR9" s="11" t="s">
        <v>57</v>
      </c>
      <c r="BS9" s="11" t="s">
        <v>57</v>
      </c>
      <c r="BT9" s="11" t="s">
        <v>57</v>
      </c>
      <c r="BU9" s="11" t="s">
        <v>57</v>
      </c>
      <c r="BV9" s="11" t="s">
        <v>57</v>
      </c>
      <c r="BW9" s="11" t="s">
        <v>57</v>
      </c>
      <c r="BX9" s="11" t="s">
        <v>57</v>
      </c>
      <c r="BY9" s="11" t="s">
        <v>57</v>
      </c>
      <c r="BZ9" s="11" t="s">
        <v>448</v>
      </c>
      <c r="CA9" s="11" t="s">
        <v>448</v>
      </c>
      <c r="CB9" s="11" t="s">
        <v>89</v>
      </c>
      <c r="CC9" s="11" t="s">
        <v>89</v>
      </c>
      <c r="CD9" s="11" t="s">
        <v>89</v>
      </c>
      <c r="CE9" s="11" t="s">
        <v>89</v>
      </c>
      <c r="CF9" s="11" t="s">
        <v>89</v>
      </c>
      <c r="CG9" s="11" t="s">
        <v>89</v>
      </c>
      <c r="CH9" s="11" t="s">
        <v>89</v>
      </c>
      <c r="CI9" s="11" t="s">
        <v>89</v>
      </c>
      <c r="CJ9" s="11" t="s">
        <v>89</v>
      </c>
      <c r="CK9" s="11" t="s">
        <v>89</v>
      </c>
      <c r="CL9" s="11" t="s">
        <v>89</v>
      </c>
      <c r="CM9" s="11" t="s">
        <v>89</v>
      </c>
      <c r="CN9" s="11" t="s">
        <v>104</v>
      </c>
      <c r="CO9" s="11" t="s">
        <v>104</v>
      </c>
      <c r="CP9" s="11" t="s">
        <v>104</v>
      </c>
      <c r="CQ9" s="11" t="s">
        <v>104</v>
      </c>
      <c r="CR9" s="11" t="s">
        <v>111</v>
      </c>
      <c r="CS9" s="11" t="s">
        <v>111</v>
      </c>
      <c r="CT9" s="11" t="s">
        <v>449</v>
      </c>
      <c r="CU9" s="11" t="s">
        <v>450</v>
      </c>
      <c r="CV9" s="11" t="s">
        <v>451</v>
      </c>
      <c r="CW9" s="11" t="s">
        <v>452</v>
      </c>
      <c r="CX9" s="11" t="s">
        <v>453</v>
      </c>
      <c r="CY9" s="11" t="s">
        <v>454</v>
      </c>
      <c r="CZ9" s="11" t="s">
        <v>84</v>
      </c>
      <c r="DA9" s="11" t="s">
        <v>84</v>
      </c>
      <c r="DB9" s="11" t="s">
        <v>455</v>
      </c>
      <c r="DC9" s="11" t="s">
        <v>456</v>
      </c>
      <c r="DD9" s="11" t="s">
        <v>457</v>
      </c>
      <c r="DE9" s="11" t="s">
        <v>458</v>
      </c>
      <c r="DF9" s="11" t="s">
        <v>459</v>
      </c>
      <c r="DG9" s="11" t="s">
        <v>460</v>
      </c>
      <c r="DH9" s="11" t="s">
        <v>461</v>
      </c>
      <c r="DI9" s="11" t="s">
        <v>462</v>
      </c>
      <c r="DJ9" s="11" t="s">
        <v>463</v>
      </c>
      <c r="DK9" s="11" t="s">
        <v>464</v>
      </c>
      <c r="DL9" s="11" t="s">
        <v>465</v>
      </c>
      <c r="DM9" s="11" t="s">
        <v>466</v>
      </c>
      <c r="DN9" s="11" t="s">
        <v>466</v>
      </c>
      <c r="DO9" s="11" t="s">
        <v>466</v>
      </c>
      <c r="DP9" s="11" t="s">
        <v>466</v>
      </c>
      <c r="DQ9" s="11" t="s">
        <v>467</v>
      </c>
      <c r="DR9" s="11" t="s">
        <v>468</v>
      </c>
      <c r="DS9" s="11" t="s">
        <v>469</v>
      </c>
      <c r="DT9" s="11" t="s">
        <v>470</v>
      </c>
      <c r="DU9" s="11" t="s">
        <v>158</v>
      </c>
      <c r="DV9" s="11" t="s">
        <v>471</v>
      </c>
      <c r="DW9" s="11" t="s">
        <v>471</v>
      </c>
      <c r="DX9" s="11" t="s">
        <v>471</v>
      </c>
      <c r="DY9" s="11" t="s">
        <v>471</v>
      </c>
      <c r="DZ9" s="11" t="s">
        <v>472</v>
      </c>
      <c r="EA9" s="11" t="s">
        <v>473</v>
      </c>
      <c r="EB9" s="11" t="s">
        <v>473</v>
      </c>
      <c r="EC9" s="11" t="s">
        <v>57</v>
      </c>
      <c r="ED9" s="11" t="s">
        <v>57</v>
      </c>
      <c r="EE9" s="11" t="s">
        <v>57</v>
      </c>
      <c r="EF9" s="11" t="s">
        <v>57</v>
      </c>
      <c r="EG9" s="11" t="s">
        <v>57</v>
      </c>
      <c r="EH9" s="11" t="s">
        <v>474</v>
      </c>
      <c r="EI9" s="11" t="s">
        <v>474</v>
      </c>
      <c r="EJ9" s="11" t="s">
        <v>475</v>
      </c>
      <c r="EK9" s="11" t="s">
        <v>475</v>
      </c>
      <c r="EL9" s="11" t="s">
        <v>475</v>
      </c>
      <c r="EM9" s="11" t="s">
        <v>475</v>
      </c>
      <c r="EN9" s="11" t="s">
        <v>258</v>
      </c>
      <c r="EO9" s="11" t="s">
        <v>476</v>
      </c>
      <c r="EP9" s="11" t="s">
        <v>89</v>
      </c>
      <c r="EQ9" s="11" t="s">
        <v>89</v>
      </c>
      <c r="ER9" s="11" t="s">
        <v>89</v>
      </c>
      <c r="ES9" s="11" t="s">
        <v>89</v>
      </c>
      <c r="ET9" s="11" t="s">
        <v>89</v>
      </c>
      <c r="EU9" s="11" t="s">
        <v>477</v>
      </c>
      <c r="EV9" s="11" t="s">
        <v>478</v>
      </c>
      <c r="EW9" s="11" t="s">
        <v>478</v>
      </c>
      <c r="EX9" s="11" t="s">
        <v>479</v>
      </c>
      <c r="EY9" s="11" t="s">
        <v>480</v>
      </c>
      <c r="EZ9" s="11" t="s">
        <v>480</v>
      </c>
      <c r="FA9" s="11" t="s">
        <v>481</v>
      </c>
      <c r="FB9" s="11" t="s">
        <v>481</v>
      </c>
      <c r="FC9" s="11" t="s">
        <v>482</v>
      </c>
      <c r="FD9" s="11" t="s">
        <v>483</v>
      </c>
      <c r="FE9" s="11" t="s">
        <v>484</v>
      </c>
      <c r="FF9" s="205"/>
      <c r="FG9" s="1"/>
      <c r="FH9" s="12" t="s">
        <v>485</v>
      </c>
      <c r="FI9" s="12" t="s">
        <v>359</v>
      </c>
      <c r="FJ9" s="12" t="s">
        <v>486</v>
      </c>
      <c r="FK9" s="12" t="s">
        <v>487</v>
      </c>
      <c r="FL9" s="12" t="s">
        <v>488</v>
      </c>
      <c r="FM9" s="12" t="s">
        <v>489</v>
      </c>
      <c r="FN9" s="12" t="s">
        <v>490</v>
      </c>
      <c r="FO9" s="12" t="s">
        <v>478</v>
      </c>
      <c r="FP9" s="12" t="s">
        <v>478</v>
      </c>
      <c r="FQ9" s="201"/>
    </row>
    <row r="10" spans="1:173" ht="40.15" customHeight="1" x14ac:dyDescent="0.25">
      <c r="A10" s="205"/>
      <c r="B10" s="205"/>
      <c r="C10" s="9" t="s">
        <v>491</v>
      </c>
      <c r="D10" s="9" t="s">
        <v>492</v>
      </c>
      <c r="E10" s="9" t="s">
        <v>493</v>
      </c>
      <c r="F10" s="9" t="s">
        <v>494</v>
      </c>
      <c r="G10" s="9" t="s">
        <v>226</v>
      </c>
      <c r="H10" s="9" t="s">
        <v>495</v>
      </c>
      <c r="I10" s="9" t="s">
        <v>496</v>
      </c>
      <c r="J10" s="9" t="s">
        <v>497</v>
      </c>
      <c r="K10" s="9" t="s">
        <v>498</v>
      </c>
      <c r="L10" s="9" t="s">
        <v>499</v>
      </c>
      <c r="M10" s="9" t="s">
        <v>500</v>
      </c>
      <c r="N10" s="9" t="s">
        <v>501</v>
      </c>
      <c r="O10" s="9" t="s">
        <v>502</v>
      </c>
      <c r="P10" s="9" t="s">
        <v>503</v>
      </c>
      <c r="Q10" s="9" t="s">
        <v>504</v>
      </c>
      <c r="R10" s="9" t="s">
        <v>505</v>
      </c>
      <c r="S10" s="9" t="s">
        <v>506</v>
      </c>
      <c r="T10" s="9" t="s">
        <v>507</v>
      </c>
      <c r="U10" s="9" t="s">
        <v>508</v>
      </c>
      <c r="V10" s="9" t="s">
        <v>509</v>
      </c>
      <c r="W10" s="9" t="s">
        <v>510</v>
      </c>
      <c r="X10" s="9" t="s">
        <v>511</v>
      </c>
      <c r="Y10" s="9" t="s">
        <v>512</v>
      </c>
      <c r="Z10" s="9" t="s">
        <v>191</v>
      </c>
      <c r="AA10" s="9" t="s">
        <v>513</v>
      </c>
      <c r="AB10" s="9" t="s">
        <v>208</v>
      </c>
      <c r="AC10" s="9" t="s">
        <v>514</v>
      </c>
      <c r="AD10" s="9" t="s">
        <v>185</v>
      </c>
      <c r="AE10" s="9" t="s">
        <v>515</v>
      </c>
      <c r="AF10" s="9" t="s">
        <v>516</v>
      </c>
      <c r="AG10" s="9" t="s">
        <v>517</v>
      </c>
      <c r="AH10" s="9" t="s">
        <v>518</v>
      </c>
      <c r="AI10" s="9" t="s">
        <v>519</v>
      </c>
      <c r="AJ10" s="9" t="s">
        <v>520</v>
      </c>
      <c r="AK10" s="9" t="s">
        <v>521</v>
      </c>
      <c r="AL10" s="9" t="s">
        <v>522</v>
      </c>
      <c r="AM10" s="9" t="s">
        <v>523</v>
      </c>
      <c r="AN10" s="9" t="s">
        <v>524</v>
      </c>
      <c r="AO10" s="9" t="s">
        <v>525</v>
      </c>
      <c r="AP10" s="9" t="s">
        <v>526</v>
      </c>
      <c r="AQ10" s="9" t="s">
        <v>444</v>
      </c>
      <c r="AR10" s="9" t="s">
        <v>164</v>
      </c>
      <c r="AS10" s="9" t="s">
        <v>527</v>
      </c>
      <c r="AT10" s="9" t="s">
        <v>528</v>
      </c>
      <c r="AU10" s="9" t="s">
        <v>529</v>
      </c>
      <c r="AV10" s="9" t="s">
        <v>530</v>
      </c>
      <c r="AW10" s="9" t="s">
        <v>531</v>
      </c>
      <c r="AX10" s="9" t="s">
        <v>532</v>
      </c>
      <c r="AY10" s="9" t="s">
        <v>533</v>
      </c>
      <c r="AZ10" s="9" t="s">
        <v>534</v>
      </c>
      <c r="BA10" s="9" t="s">
        <v>535</v>
      </c>
      <c r="BB10" s="9" t="s">
        <v>339</v>
      </c>
      <c r="BC10" s="9" t="s">
        <v>536</v>
      </c>
      <c r="BD10" s="9" t="s">
        <v>537</v>
      </c>
      <c r="BE10" s="9" t="s">
        <v>538</v>
      </c>
      <c r="BF10" s="9" t="s">
        <v>539</v>
      </c>
      <c r="BG10" s="9" t="s">
        <v>540</v>
      </c>
      <c r="BH10" s="9" t="s">
        <v>541</v>
      </c>
      <c r="BI10" s="9" t="s">
        <v>542</v>
      </c>
      <c r="BJ10" s="9" t="s">
        <v>543</v>
      </c>
      <c r="BK10" s="9" t="s">
        <v>544</v>
      </c>
      <c r="BL10" s="9" t="s">
        <v>545</v>
      </c>
      <c r="BM10" s="9" t="s">
        <v>546</v>
      </c>
      <c r="BN10" s="9" t="s">
        <v>547</v>
      </c>
      <c r="BO10" s="9" t="s">
        <v>250</v>
      </c>
      <c r="BP10" s="9" t="s">
        <v>548</v>
      </c>
      <c r="BQ10" s="9" t="s">
        <v>549</v>
      </c>
      <c r="BR10" s="9" t="s">
        <v>550</v>
      </c>
      <c r="BS10" s="9" t="s">
        <v>551</v>
      </c>
      <c r="BT10" s="9" t="s">
        <v>552</v>
      </c>
      <c r="BU10" s="9" t="s">
        <v>553</v>
      </c>
      <c r="BV10" s="9" t="s">
        <v>554</v>
      </c>
      <c r="BW10" s="9" t="s">
        <v>555</v>
      </c>
      <c r="BX10" s="9" t="s">
        <v>556</v>
      </c>
      <c r="BY10" s="9" t="s">
        <v>242</v>
      </c>
      <c r="BZ10" s="9" t="s">
        <v>557</v>
      </c>
      <c r="CA10" s="9" t="s">
        <v>558</v>
      </c>
      <c r="CB10" s="9" t="s">
        <v>559</v>
      </c>
      <c r="CC10" s="9" t="s">
        <v>560</v>
      </c>
      <c r="CD10" s="9" t="s">
        <v>561</v>
      </c>
      <c r="CE10" s="9" t="s">
        <v>562</v>
      </c>
      <c r="CF10" s="9" t="s">
        <v>563</v>
      </c>
      <c r="CG10" s="9" t="s">
        <v>564</v>
      </c>
      <c r="CH10" s="9" t="s">
        <v>565</v>
      </c>
      <c r="CI10" s="9" t="s">
        <v>566</v>
      </c>
      <c r="CJ10" s="9" t="s">
        <v>567</v>
      </c>
      <c r="CK10" s="9" t="s">
        <v>568</v>
      </c>
      <c r="CL10" s="9" t="s">
        <v>569</v>
      </c>
      <c r="CM10" s="9" t="s">
        <v>570</v>
      </c>
      <c r="CN10" s="9" t="s">
        <v>571</v>
      </c>
      <c r="CO10" s="9" t="s">
        <v>572</v>
      </c>
      <c r="CP10" s="9" t="s">
        <v>573</v>
      </c>
      <c r="CQ10" s="9" t="s">
        <v>574</v>
      </c>
      <c r="CR10" s="9" t="s">
        <v>575</v>
      </c>
      <c r="CS10" s="9" t="s">
        <v>576</v>
      </c>
      <c r="CT10" s="9" t="s">
        <v>577</v>
      </c>
      <c r="CU10" s="9" t="s">
        <v>578</v>
      </c>
      <c r="CV10" s="9" t="s">
        <v>579</v>
      </c>
      <c r="CW10" s="9" t="s">
        <v>580</v>
      </c>
      <c r="CX10" s="9" t="s">
        <v>581</v>
      </c>
      <c r="CY10" s="9" t="s">
        <v>582</v>
      </c>
      <c r="CZ10" s="9" t="s">
        <v>583</v>
      </c>
      <c r="DA10" s="9" t="s">
        <v>584</v>
      </c>
      <c r="DB10" s="9" t="s">
        <v>585</v>
      </c>
      <c r="DC10" s="9" t="s">
        <v>586</v>
      </c>
      <c r="DD10" s="9" t="s">
        <v>587</v>
      </c>
      <c r="DE10" s="9" t="s">
        <v>588</v>
      </c>
      <c r="DF10" s="9" t="s">
        <v>589</v>
      </c>
      <c r="DG10" s="9" t="s">
        <v>590</v>
      </c>
      <c r="DH10" s="9" t="s">
        <v>591</v>
      </c>
      <c r="DI10" s="9" t="s">
        <v>592</v>
      </c>
      <c r="DJ10" s="9" t="s">
        <v>593</v>
      </c>
      <c r="DK10" s="9" t="s">
        <v>594</v>
      </c>
      <c r="DL10" s="9" t="s">
        <v>595</v>
      </c>
      <c r="DM10" s="9" t="s">
        <v>596</v>
      </c>
      <c r="DN10" s="9" t="s">
        <v>597</v>
      </c>
      <c r="DO10" s="9" t="s">
        <v>598</v>
      </c>
      <c r="DP10" s="9" t="s">
        <v>599</v>
      </c>
      <c r="DQ10" s="9" t="s">
        <v>600</v>
      </c>
      <c r="DR10" s="9" t="s">
        <v>601</v>
      </c>
      <c r="DS10" s="9" t="s">
        <v>602</v>
      </c>
      <c r="DT10" s="9" t="s">
        <v>603</v>
      </c>
      <c r="DU10" s="9" t="s">
        <v>159</v>
      </c>
      <c r="DV10" s="9" t="s">
        <v>604</v>
      </c>
      <c r="DW10" s="9" t="s">
        <v>605</v>
      </c>
      <c r="DX10" s="9" t="s">
        <v>606</v>
      </c>
      <c r="DY10" s="9" t="s">
        <v>607</v>
      </c>
      <c r="DZ10" s="9" t="s">
        <v>608</v>
      </c>
      <c r="EA10" s="9" t="s">
        <v>609</v>
      </c>
      <c r="EB10" s="9" t="s">
        <v>610</v>
      </c>
      <c r="EC10" s="9" t="s">
        <v>611</v>
      </c>
      <c r="ED10" s="9" t="s">
        <v>612</v>
      </c>
      <c r="EE10" s="9" t="s">
        <v>613</v>
      </c>
      <c r="EF10" s="9" t="s">
        <v>614</v>
      </c>
      <c r="EG10" s="9" t="s">
        <v>615</v>
      </c>
      <c r="EH10" s="9" t="s">
        <v>616</v>
      </c>
      <c r="EI10" s="9" t="s">
        <v>617</v>
      </c>
      <c r="EJ10" s="9" t="s">
        <v>618</v>
      </c>
      <c r="EK10" s="9" t="s">
        <v>619</v>
      </c>
      <c r="EL10" s="9" t="s">
        <v>620</v>
      </c>
      <c r="EM10" s="9" t="s">
        <v>621</v>
      </c>
      <c r="EN10" s="9" t="s">
        <v>622</v>
      </c>
      <c r="EO10" s="9" t="s">
        <v>623</v>
      </c>
      <c r="EP10" s="9" t="s">
        <v>624</v>
      </c>
      <c r="EQ10" s="9" t="s">
        <v>625</v>
      </c>
      <c r="ER10" s="9" t="s">
        <v>626</v>
      </c>
      <c r="ES10" s="9" t="s">
        <v>627</v>
      </c>
      <c r="ET10" s="9" t="s">
        <v>628</v>
      </c>
      <c r="EU10" s="9" t="s">
        <v>348</v>
      </c>
      <c r="EV10" s="9" t="s">
        <v>629</v>
      </c>
      <c r="EW10" s="9" t="s">
        <v>630</v>
      </c>
      <c r="EX10" s="9" t="s">
        <v>631</v>
      </c>
      <c r="EY10" s="9" t="s">
        <v>632</v>
      </c>
      <c r="EZ10" s="9" t="s">
        <v>633</v>
      </c>
      <c r="FA10" s="9" t="s">
        <v>634</v>
      </c>
      <c r="FB10" s="9" t="s">
        <v>635</v>
      </c>
      <c r="FC10" s="9" t="s">
        <v>636</v>
      </c>
      <c r="FD10" s="9" t="s">
        <v>637</v>
      </c>
      <c r="FE10" s="9" t="s">
        <v>638</v>
      </c>
      <c r="FF10" s="205" t="s">
        <v>699</v>
      </c>
      <c r="FG10" s="1"/>
      <c r="FH10" s="10" t="s">
        <v>640</v>
      </c>
      <c r="FI10" s="10" t="s">
        <v>641</v>
      </c>
      <c r="FJ10" s="10" t="s">
        <v>642</v>
      </c>
      <c r="FK10" s="10" t="s">
        <v>643</v>
      </c>
      <c r="FL10" s="10" t="s">
        <v>644</v>
      </c>
      <c r="FM10" s="10" t="s">
        <v>645</v>
      </c>
      <c r="FN10" s="10" t="s">
        <v>646</v>
      </c>
      <c r="FO10" s="10" t="s">
        <v>647</v>
      </c>
      <c r="FP10" s="10" t="s">
        <v>648</v>
      </c>
      <c r="FQ10" s="201" t="s">
        <v>699</v>
      </c>
    </row>
    <row r="11" spans="1:173" ht="24" customHeight="1" x14ac:dyDescent="0.25">
      <c r="A11" s="13" t="s">
        <v>36</v>
      </c>
      <c r="B11" s="13" t="s">
        <v>649</v>
      </c>
      <c r="C11" s="14">
        <v>0.2</v>
      </c>
      <c r="D11" s="14"/>
      <c r="E11" s="14">
        <v>-0.3</v>
      </c>
      <c r="F11" s="14">
        <v>-5.8</v>
      </c>
      <c r="G11" s="14">
        <v>3.8</v>
      </c>
      <c r="H11" s="14"/>
      <c r="I11" s="14"/>
      <c r="J11" s="14">
        <v>-15.7</v>
      </c>
      <c r="K11" s="14">
        <v>5.3</v>
      </c>
      <c r="L11" s="14"/>
      <c r="M11" s="14"/>
      <c r="N11" s="14">
        <v>13.3</v>
      </c>
      <c r="O11" s="14">
        <v>7.3</v>
      </c>
      <c r="P11" s="14">
        <v>6.5</v>
      </c>
      <c r="Q11" s="14">
        <v>14.4</v>
      </c>
      <c r="R11" s="14">
        <v>-7.3</v>
      </c>
      <c r="S11" s="14">
        <v>-12.6</v>
      </c>
      <c r="T11" s="14">
        <v>68.900000000000006</v>
      </c>
      <c r="U11" s="14">
        <v>0.1</v>
      </c>
      <c r="V11" s="14"/>
      <c r="W11" s="14"/>
      <c r="X11" s="14"/>
      <c r="Y11" s="14"/>
      <c r="Z11" s="14">
        <v>2.1</v>
      </c>
      <c r="AA11" s="14">
        <v>1.7</v>
      </c>
      <c r="AB11" s="14">
        <v>0</v>
      </c>
      <c r="AC11" s="14">
        <v>-3.3</v>
      </c>
      <c r="AD11" s="14">
        <v>4</v>
      </c>
      <c r="AE11" s="14">
        <v>7.9</v>
      </c>
      <c r="AF11" s="14">
        <v>1.1000000000000001</v>
      </c>
      <c r="AG11" s="14"/>
      <c r="AH11" s="14"/>
      <c r="AI11" s="14"/>
      <c r="AJ11" s="14">
        <v>11.5</v>
      </c>
      <c r="AK11" s="14">
        <v>2.5</v>
      </c>
      <c r="AL11" s="14"/>
      <c r="AM11" s="14"/>
      <c r="AN11" s="14"/>
      <c r="AO11" s="14">
        <v>-1.7</v>
      </c>
      <c r="AP11" s="14">
        <v>-2.6</v>
      </c>
      <c r="AQ11" s="14">
        <v>9.8000000000000007</v>
      </c>
      <c r="AR11" s="14">
        <v>10.8</v>
      </c>
      <c r="AS11" s="14">
        <v>0</v>
      </c>
      <c r="AT11" s="14">
        <v>0.4</v>
      </c>
      <c r="AU11" s="14">
        <v>2.7</v>
      </c>
      <c r="AV11" s="14">
        <v>1.1000000000000001</v>
      </c>
      <c r="AW11" s="14">
        <v>5.0999999999999996</v>
      </c>
      <c r="AX11" s="14">
        <v>0</v>
      </c>
      <c r="AY11" s="14">
        <v>-50.9</v>
      </c>
      <c r="AZ11" s="14">
        <v>5.4</v>
      </c>
      <c r="BA11" s="14">
        <v>-1.1000000000000001</v>
      </c>
      <c r="BB11" s="14">
        <v>0</v>
      </c>
      <c r="BC11" s="14">
        <v>-5.2</v>
      </c>
      <c r="BD11" s="14">
        <v>2.9</v>
      </c>
      <c r="BE11" s="14">
        <v>0.9</v>
      </c>
      <c r="BF11" s="14">
        <v>-0.1</v>
      </c>
      <c r="BG11" s="14">
        <v>1.9</v>
      </c>
      <c r="BH11" s="14">
        <v>-1.8</v>
      </c>
      <c r="BI11" s="14"/>
      <c r="BJ11" s="14"/>
      <c r="BK11" s="14">
        <v>7.1</v>
      </c>
      <c r="BL11" s="14"/>
      <c r="BM11" s="14"/>
      <c r="BN11" s="14"/>
      <c r="BO11" s="14">
        <v>-2.2000000000000002</v>
      </c>
      <c r="BP11" s="14"/>
      <c r="BQ11" s="14"/>
      <c r="BR11" s="14"/>
      <c r="BS11" s="14"/>
      <c r="BT11" s="14">
        <v>0</v>
      </c>
      <c r="BU11" s="14"/>
      <c r="BV11" s="14"/>
      <c r="BW11" s="14"/>
      <c r="BX11" s="14"/>
      <c r="BY11" s="14">
        <v>-13.6</v>
      </c>
      <c r="BZ11" s="14"/>
      <c r="CA11" s="14"/>
      <c r="CB11" s="14">
        <v>32.700000000000003</v>
      </c>
      <c r="CC11" s="14">
        <v>15.2</v>
      </c>
      <c r="CD11" s="14">
        <v>-1</v>
      </c>
      <c r="CE11" s="14">
        <v>0</v>
      </c>
      <c r="CF11" s="14">
        <v>-4</v>
      </c>
      <c r="CG11" s="14"/>
      <c r="CH11" s="14"/>
      <c r="CI11" s="14"/>
      <c r="CJ11" s="14">
        <v>32.4</v>
      </c>
      <c r="CK11" s="14"/>
      <c r="CL11" s="14">
        <v>-36.9</v>
      </c>
      <c r="CM11" s="14"/>
      <c r="CN11" s="14"/>
      <c r="CO11" s="14"/>
      <c r="CP11" s="14"/>
      <c r="CQ11" s="14"/>
      <c r="CR11" s="14"/>
      <c r="CS11" s="14"/>
      <c r="CT11" s="14"/>
      <c r="CU11" s="14">
        <v>-4.4000000000000004</v>
      </c>
      <c r="CV11" s="14">
        <v>0</v>
      </c>
      <c r="CW11" s="14">
        <v>0</v>
      </c>
      <c r="CX11" s="14"/>
      <c r="CY11" s="14">
        <v>1.4</v>
      </c>
      <c r="CZ11" s="14"/>
      <c r="DA11" s="14">
        <v>-0.9</v>
      </c>
      <c r="DB11" s="14">
        <v>-0.2</v>
      </c>
      <c r="DC11" s="14">
        <v>1.7</v>
      </c>
      <c r="DD11" s="14">
        <v>2.1</v>
      </c>
      <c r="DE11" s="14">
        <v>-0.1</v>
      </c>
      <c r="DF11" s="14">
        <v>1.7</v>
      </c>
      <c r="DG11" s="14">
        <v>0.6</v>
      </c>
      <c r="DH11" s="14"/>
      <c r="DI11" s="14">
        <v>0</v>
      </c>
      <c r="DJ11" s="14">
        <v>0</v>
      </c>
      <c r="DK11" s="14">
        <v>-2.7</v>
      </c>
      <c r="DL11" s="14">
        <v>-6.3</v>
      </c>
      <c r="DM11" s="14">
        <v>1.7</v>
      </c>
      <c r="DN11" s="14">
        <v>0.5</v>
      </c>
      <c r="DO11" s="14">
        <v>0.7</v>
      </c>
      <c r="DP11" s="14">
        <v>0.9</v>
      </c>
      <c r="DQ11" s="14">
        <v>0</v>
      </c>
      <c r="DR11" s="14">
        <v>-0.1</v>
      </c>
      <c r="DS11" s="14">
        <v>-0.2</v>
      </c>
      <c r="DT11" s="14">
        <v>0.4</v>
      </c>
      <c r="DU11" s="14"/>
      <c r="DV11" s="14">
        <v>-4.5999999999999996</v>
      </c>
      <c r="DW11" s="14">
        <v>0.2</v>
      </c>
      <c r="DX11" s="14">
        <v>2.8</v>
      </c>
      <c r="DY11" s="14">
        <v>2.2999999999999998</v>
      </c>
      <c r="DZ11" s="14">
        <v>0.9</v>
      </c>
      <c r="EA11" s="14">
        <v>0.8</v>
      </c>
      <c r="EB11" s="14">
        <v>4</v>
      </c>
      <c r="EC11" s="14">
        <v>0</v>
      </c>
      <c r="ED11" s="14">
        <v>-10.5</v>
      </c>
      <c r="EE11" s="14">
        <v>-15.7</v>
      </c>
      <c r="EF11" s="14">
        <v>7.1</v>
      </c>
      <c r="EG11" s="14">
        <v>8.9</v>
      </c>
      <c r="EH11" s="14">
        <v>2.6</v>
      </c>
      <c r="EI11" s="14">
        <v>0.2</v>
      </c>
      <c r="EJ11" s="14">
        <v>1.2</v>
      </c>
      <c r="EK11" s="14">
        <v>0.2</v>
      </c>
      <c r="EL11" s="14">
        <v>0.2</v>
      </c>
      <c r="EM11" s="14"/>
      <c r="EN11" s="14"/>
      <c r="EO11" s="14">
        <v>0</v>
      </c>
      <c r="EP11" s="14">
        <v>0</v>
      </c>
      <c r="EQ11" s="14">
        <v>-0.2</v>
      </c>
      <c r="ER11" s="14">
        <v>-5.0999999999999996</v>
      </c>
      <c r="ES11" s="14">
        <v>3.5</v>
      </c>
      <c r="ET11" s="14">
        <v>0</v>
      </c>
      <c r="EU11" s="14">
        <v>0</v>
      </c>
      <c r="EV11" s="14">
        <v>0.8</v>
      </c>
      <c r="EW11" s="14">
        <v>1.2</v>
      </c>
      <c r="EX11" s="14">
        <v>2.7</v>
      </c>
      <c r="EY11" s="14">
        <v>7.12</v>
      </c>
      <c r="EZ11" s="14">
        <v>8.92</v>
      </c>
      <c r="FA11" s="14">
        <v>0.9</v>
      </c>
      <c r="FB11" s="14">
        <v>2.1</v>
      </c>
      <c r="FC11" s="14">
        <v>2.2999999999999998</v>
      </c>
      <c r="FD11" s="14">
        <v>2</v>
      </c>
      <c r="FE11" s="14">
        <v>2.8</v>
      </c>
      <c r="FF11" s="14">
        <v>139.34</v>
      </c>
      <c r="FG11" s="15"/>
      <c r="FH11" s="14">
        <v>2.58847</v>
      </c>
      <c r="FI11" s="14">
        <v>2.8000000000000001E-2</v>
      </c>
      <c r="FJ11" s="14">
        <v>-5.1999999999999998E-2</v>
      </c>
      <c r="FK11" s="14">
        <v>2.532</v>
      </c>
      <c r="FL11" s="14">
        <v>1.6</v>
      </c>
      <c r="FM11" s="14"/>
      <c r="FN11" s="14">
        <v>0.13919000000000001</v>
      </c>
      <c r="FO11" s="14">
        <v>0.3</v>
      </c>
      <c r="FP11" s="14">
        <v>1.5</v>
      </c>
      <c r="FQ11" s="14">
        <v>8.6356599999999997</v>
      </c>
    </row>
    <row r="12" spans="1:173" ht="24" customHeight="1" x14ac:dyDescent="0.25">
      <c r="A12" s="16" t="s">
        <v>36</v>
      </c>
      <c r="B12" s="16" t="s">
        <v>650</v>
      </c>
      <c r="C12" s="17">
        <v>0.2</v>
      </c>
      <c r="D12" s="17"/>
      <c r="E12" s="17">
        <v>-0.2</v>
      </c>
      <c r="F12" s="17">
        <v>18.5</v>
      </c>
      <c r="G12" s="17">
        <v>6.3</v>
      </c>
      <c r="H12" s="17"/>
      <c r="I12" s="17"/>
      <c r="J12" s="17">
        <v>-14.3</v>
      </c>
      <c r="K12" s="17">
        <v>10.7</v>
      </c>
      <c r="L12" s="17"/>
      <c r="M12" s="17"/>
      <c r="N12" s="17">
        <v>16.7</v>
      </c>
      <c r="O12" s="17">
        <v>7.2</v>
      </c>
      <c r="P12" s="17">
        <v>5.3</v>
      </c>
      <c r="Q12" s="17">
        <v>17.3</v>
      </c>
      <c r="R12" s="17">
        <v>-3.4</v>
      </c>
      <c r="S12" s="17">
        <v>-9.3000000000000007</v>
      </c>
      <c r="T12" s="17">
        <v>78.2</v>
      </c>
      <c r="U12" s="17">
        <v>0</v>
      </c>
      <c r="V12" s="17"/>
      <c r="W12" s="17"/>
      <c r="X12" s="17"/>
      <c r="Y12" s="17"/>
      <c r="Z12" s="17">
        <v>3.7</v>
      </c>
      <c r="AA12" s="17">
        <v>2</v>
      </c>
      <c r="AB12" s="17">
        <v>0</v>
      </c>
      <c r="AC12" s="17">
        <v>-3.3</v>
      </c>
      <c r="AD12" s="17">
        <v>2.9</v>
      </c>
      <c r="AE12" s="17">
        <v>7.6</v>
      </c>
      <c r="AF12" s="17">
        <v>1.1000000000000001</v>
      </c>
      <c r="AG12" s="17"/>
      <c r="AH12" s="17"/>
      <c r="AI12" s="17"/>
      <c r="AJ12" s="17">
        <v>11.4</v>
      </c>
      <c r="AK12" s="17">
        <v>4.5</v>
      </c>
      <c r="AL12" s="17"/>
      <c r="AM12" s="17"/>
      <c r="AN12" s="17"/>
      <c r="AO12" s="17">
        <v>-1.3</v>
      </c>
      <c r="AP12" s="17">
        <v>27</v>
      </c>
      <c r="AQ12" s="17">
        <v>10.3</v>
      </c>
      <c r="AR12" s="17">
        <v>11.6</v>
      </c>
      <c r="AS12" s="17">
        <v>-0.1</v>
      </c>
      <c r="AT12" s="17">
        <v>0.6</v>
      </c>
      <c r="AU12" s="17">
        <v>2.7</v>
      </c>
      <c r="AV12" s="17">
        <v>2</v>
      </c>
      <c r="AW12" s="17">
        <v>5.0999999999999996</v>
      </c>
      <c r="AX12" s="17">
        <v>0</v>
      </c>
      <c r="AY12" s="17">
        <v>-46.7</v>
      </c>
      <c r="AZ12" s="17">
        <v>7.1</v>
      </c>
      <c r="BA12" s="17">
        <v>-0.9</v>
      </c>
      <c r="BB12" s="17">
        <v>0.1</v>
      </c>
      <c r="BC12" s="17">
        <v>-2.7</v>
      </c>
      <c r="BD12" s="17">
        <v>3.2</v>
      </c>
      <c r="BE12" s="17">
        <v>1</v>
      </c>
      <c r="BF12" s="17">
        <v>0.1</v>
      </c>
      <c r="BG12" s="17">
        <v>1.4</v>
      </c>
      <c r="BH12" s="17">
        <v>-1</v>
      </c>
      <c r="BI12" s="17"/>
      <c r="BJ12" s="17"/>
      <c r="BK12" s="17">
        <v>6.3</v>
      </c>
      <c r="BL12" s="17"/>
      <c r="BM12" s="17"/>
      <c r="BN12" s="17"/>
      <c r="BO12" s="17">
        <v>8.6</v>
      </c>
      <c r="BP12" s="17"/>
      <c r="BQ12" s="17"/>
      <c r="BR12" s="17"/>
      <c r="BS12" s="17"/>
      <c r="BT12" s="17">
        <v>0</v>
      </c>
      <c r="BU12" s="17"/>
      <c r="BV12" s="17"/>
      <c r="BW12" s="17"/>
      <c r="BX12" s="17"/>
      <c r="BY12" s="17">
        <v>-14.6</v>
      </c>
      <c r="BZ12" s="17"/>
      <c r="CA12" s="17"/>
      <c r="CB12" s="17">
        <v>32.4</v>
      </c>
      <c r="CC12" s="17">
        <v>16.3</v>
      </c>
      <c r="CD12" s="17">
        <v>0.4</v>
      </c>
      <c r="CE12" s="17">
        <v>-0.1</v>
      </c>
      <c r="CF12" s="17">
        <v>-3.8</v>
      </c>
      <c r="CG12" s="17"/>
      <c r="CH12" s="17"/>
      <c r="CI12" s="17"/>
      <c r="CJ12" s="17">
        <v>35.700000000000003</v>
      </c>
      <c r="CK12" s="17"/>
      <c r="CL12" s="17">
        <v>-32.6</v>
      </c>
      <c r="CM12" s="17"/>
      <c r="CN12" s="17"/>
      <c r="CO12" s="17"/>
      <c r="CP12" s="17"/>
      <c r="CQ12" s="17"/>
      <c r="CR12" s="17"/>
      <c r="CS12" s="17"/>
      <c r="CT12" s="17"/>
      <c r="CU12" s="17">
        <v>-4.5</v>
      </c>
      <c r="CV12" s="17">
        <v>0</v>
      </c>
      <c r="CW12" s="17">
        <v>0</v>
      </c>
      <c r="CX12" s="17"/>
      <c r="CY12" s="17">
        <v>1.5</v>
      </c>
      <c r="CZ12" s="17"/>
      <c r="DA12" s="17">
        <v>-0.8</v>
      </c>
      <c r="DB12" s="17">
        <v>0</v>
      </c>
      <c r="DC12" s="17">
        <v>1.7</v>
      </c>
      <c r="DD12" s="17">
        <v>2.1</v>
      </c>
      <c r="DE12" s="17">
        <v>-0.2</v>
      </c>
      <c r="DF12" s="17">
        <v>1.7</v>
      </c>
      <c r="DG12" s="17">
        <v>0.5</v>
      </c>
      <c r="DH12" s="17"/>
      <c r="DI12" s="17">
        <v>0</v>
      </c>
      <c r="DJ12" s="17">
        <v>0</v>
      </c>
      <c r="DK12" s="17">
        <v>-1.7</v>
      </c>
      <c r="DL12" s="17">
        <v>-3.4</v>
      </c>
      <c r="DM12" s="17">
        <v>1.7</v>
      </c>
      <c r="DN12" s="17">
        <v>0.6</v>
      </c>
      <c r="DO12" s="17">
        <v>0.7</v>
      </c>
      <c r="DP12" s="17">
        <v>0.9</v>
      </c>
      <c r="DQ12" s="17">
        <v>0</v>
      </c>
      <c r="DR12" s="17">
        <v>-0.1</v>
      </c>
      <c r="DS12" s="17">
        <v>-0.2</v>
      </c>
      <c r="DT12" s="17">
        <v>0.4</v>
      </c>
      <c r="DU12" s="17"/>
      <c r="DV12" s="17">
        <v>-4.5999999999999996</v>
      </c>
      <c r="DW12" s="17">
        <v>0.2</v>
      </c>
      <c r="DX12" s="17">
        <v>2.7</v>
      </c>
      <c r="DY12" s="17">
        <v>2.2999999999999998</v>
      </c>
      <c r="DZ12" s="17">
        <v>0.9</v>
      </c>
      <c r="EA12" s="17">
        <v>0.8</v>
      </c>
      <c r="EB12" s="17">
        <v>4</v>
      </c>
      <c r="EC12" s="17">
        <v>0</v>
      </c>
      <c r="ED12" s="17">
        <v>-6.4</v>
      </c>
      <c r="EE12" s="17">
        <v>-12</v>
      </c>
      <c r="EF12" s="17">
        <v>7.1</v>
      </c>
      <c r="EG12" s="17">
        <v>8.5</v>
      </c>
      <c r="EH12" s="17">
        <v>2.6</v>
      </c>
      <c r="EI12" s="17">
        <v>-0.1</v>
      </c>
      <c r="EJ12" s="17">
        <v>1.2</v>
      </c>
      <c r="EK12" s="17">
        <v>0.2</v>
      </c>
      <c r="EL12" s="17">
        <v>0.2</v>
      </c>
      <c r="EM12" s="17"/>
      <c r="EN12" s="17"/>
      <c r="EO12" s="17">
        <v>0</v>
      </c>
      <c r="EP12" s="17">
        <v>0</v>
      </c>
      <c r="EQ12" s="17">
        <v>-0.2</v>
      </c>
      <c r="ER12" s="17">
        <v>-2.5</v>
      </c>
      <c r="ES12" s="17">
        <v>3.5</v>
      </c>
      <c r="ET12" s="17">
        <v>0</v>
      </c>
      <c r="EU12" s="17">
        <v>0</v>
      </c>
      <c r="EV12" s="17">
        <v>0.8</v>
      </c>
      <c r="EW12" s="17">
        <v>1.2</v>
      </c>
      <c r="EX12" s="17">
        <v>2.6</v>
      </c>
      <c r="EY12" s="17">
        <v>7.11</v>
      </c>
      <c r="EZ12" s="17">
        <v>8.4700000000000006</v>
      </c>
      <c r="FA12" s="17">
        <v>0.9</v>
      </c>
      <c r="FB12" s="17">
        <v>2.4</v>
      </c>
      <c r="FC12" s="17">
        <v>2.1</v>
      </c>
      <c r="FD12" s="17">
        <v>2.9</v>
      </c>
      <c r="FE12" s="17">
        <v>3.1</v>
      </c>
      <c r="FF12" s="17">
        <v>272.08</v>
      </c>
      <c r="FG12" s="15"/>
      <c r="FH12" s="17">
        <v>3.1033300000000001</v>
      </c>
      <c r="FI12" s="17">
        <v>2.7E-2</v>
      </c>
      <c r="FJ12" s="17">
        <v>3.9E-2</v>
      </c>
      <c r="FK12" s="17">
        <v>2.5960000000000001</v>
      </c>
      <c r="FL12" s="17">
        <v>1.6</v>
      </c>
      <c r="FM12" s="17"/>
      <c r="FN12" s="17">
        <v>0.20541000000000001</v>
      </c>
      <c r="FO12" s="17">
        <v>0.2</v>
      </c>
      <c r="FP12" s="17">
        <v>1.5</v>
      </c>
      <c r="FQ12" s="17">
        <v>9.27074</v>
      </c>
    </row>
    <row r="13" spans="1:173" ht="24" customHeight="1" x14ac:dyDescent="0.25">
      <c r="A13" s="16" t="s">
        <v>36</v>
      </c>
      <c r="B13" s="16" t="s">
        <v>651</v>
      </c>
      <c r="C13" s="17">
        <v>0.2</v>
      </c>
      <c r="D13" s="17"/>
      <c r="E13" s="17">
        <v>-0.1</v>
      </c>
      <c r="F13" s="17">
        <v>21.4</v>
      </c>
      <c r="G13" s="17">
        <v>6.7</v>
      </c>
      <c r="H13" s="17"/>
      <c r="I13" s="17"/>
      <c r="J13" s="17">
        <v>-14.1</v>
      </c>
      <c r="K13" s="17">
        <v>10.4</v>
      </c>
      <c r="L13" s="17"/>
      <c r="M13" s="17"/>
      <c r="N13" s="17">
        <v>17.3</v>
      </c>
      <c r="O13" s="17">
        <v>8.3000000000000007</v>
      </c>
      <c r="P13" s="17">
        <v>6.3</v>
      </c>
      <c r="Q13" s="17">
        <v>18.5</v>
      </c>
      <c r="R13" s="17">
        <v>-8.1</v>
      </c>
      <c r="S13" s="17">
        <v>-12.4</v>
      </c>
      <c r="T13" s="17">
        <v>78.3</v>
      </c>
      <c r="U13" s="17">
        <v>0</v>
      </c>
      <c r="V13" s="17"/>
      <c r="W13" s="17"/>
      <c r="X13" s="17"/>
      <c r="Y13" s="17"/>
      <c r="Z13" s="17">
        <v>4.4000000000000004</v>
      </c>
      <c r="AA13" s="17">
        <v>2.1</v>
      </c>
      <c r="AB13" s="17">
        <v>0</v>
      </c>
      <c r="AC13" s="17">
        <v>-3.3</v>
      </c>
      <c r="AD13" s="17">
        <v>3.7</v>
      </c>
      <c r="AE13" s="17">
        <v>7.3</v>
      </c>
      <c r="AF13" s="17">
        <v>1.1000000000000001</v>
      </c>
      <c r="AG13" s="17"/>
      <c r="AH13" s="17"/>
      <c r="AI13" s="17"/>
      <c r="AJ13" s="17">
        <v>12.3</v>
      </c>
      <c r="AK13" s="17">
        <v>4.5</v>
      </c>
      <c r="AL13" s="17"/>
      <c r="AM13" s="17"/>
      <c r="AN13" s="17"/>
      <c r="AO13" s="17">
        <v>-1.3</v>
      </c>
      <c r="AP13" s="17">
        <v>41.3</v>
      </c>
      <c r="AQ13" s="17">
        <v>11</v>
      </c>
      <c r="AR13" s="17">
        <v>11.3</v>
      </c>
      <c r="AS13" s="17">
        <v>0.1</v>
      </c>
      <c r="AT13" s="17">
        <v>0.4</v>
      </c>
      <c r="AU13" s="17">
        <v>2.7</v>
      </c>
      <c r="AV13" s="17">
        <v>1.5</v>
      </c>
      <c r="AW13" s="17">
        <v>0</v>
      </c>
      <c r="AX13" s="17">
        <v>0</v>
      </c>
      <c r="AY13" s="17">
        <v>0</v>
      </c>
      <c r="AZ13" s="17">
        <v>7.4</v>
      </c>
      <c r="BA13" s="17">
        <v>-0.9</v>
      </c>
      <c r="BB13" s="17">
        <v>0.1</v>
      </c>
      <c r="BC13" s="17">
        <v>-1.5</v>
      </c>
      <c r="BD13" s="17">
        <v>3.4</v>
      </c>
      <c r="BE13" s="17">
        <v>1</v>
      </c>
      <c r="BF13" s="17">
        <v>0.1</v>
      </c>
      <c r="BG13" s="17">
        <v>3.1</v>
      </c>
      <c r="BH13" s="17">
        <v>-1.5</v>
      </c>
      <c r="BI13" s="17"/>
      <c r="BJ13" s="17"/>
      <c r="BK13" s="17">
        <v>5.6</v>
      </c>
      <c r="BL13" s="17"/>
      <c r="BM13" s="17"/>
      <c r="BN13" s="17"/>
      <c r="BO13" s="17">
        <v>14.4</v>
      </c>
      <c r="BP13" s="17"/>
      <c r="BQ13" s="17"/>
      <c r="BR13" s="17"/>
      <c r="BS13" s="17"/>
      <c r="BT13" s="17">
        <v>0</v>
      </c>
      <c r="BU13" s="17"/>
      <c r="BV13" s="17"/>
      <c r="BW13" s="17"/>
      <c r="BX13" s="17"/>
      <c r="BY13" s="17">
        <v>-13.1</v>
      </c>
      <c r="BZ13" s="17"/>
      <c r="CA13" s="17"/>
      <c r="CB13" s="17">
        <v>32.4</v>
      </c>
      <c r="CC13" s="17">
        <v>16.7</v>
      </c>
      <c r="CD13" s="17">
        <v>-0.2</v>
      </c>
      <c r="CE13" s="17">
        <v>-0.4</v>
      </c>
      <c r="CF13" s="17">
        <v>-4.0999999999999996</v>
      </c>
      <c r="CG13" s="17"/>
      <c r="CH13" s="17"/>
      <c r="CI13" s="17"/>
      <c r="CJ13" s="17">
        <v>32.700000000000003</v>
      </c>
      <c r="CK13" s="17"/>
      <c r="CL13" s="17">
        <v>-37.6</v>
      </c>
      <c r="CM13" s="17"/>
      <c r="CN13" s="17"/>
      <c r="CO13" s="17"/>
      <c r="CP13" s="17"/>
      <c r="CQ13" s="17"/>
      <c r="CR13" s="17"/>
      <c r="CS13" s="17"/>
      <c r="CT13" s="17"/>
      <c r="CU13" s="17">
        <v>-4.7</v>
      </c>
      <c r="CV13" s="17">
        <v>0</v>
      </c>
      <c r="CW13" s="17">
        <v>0</v>
      </c>
      <c r="CX13" s="17"/>
      <c r="CY13" s="17">
        <v>1.5</v>
      </c>
      <c r="CZ13" s="17"/>
      <c r="DA13" s="17">
        <v>-0.8</v>
      </c>
      <c r="DB13" s="17">
        <v>0</v>
      </c>
      <c r="DC13" s="17">
        <v>1.7</v>
      </c>
      <c r="DD13" s="17">
        <v>2</v>
      </c>
      <c r="DE13" s="17">
        <v>-0.1</v>
      </c>
      <c r="DF13" s="17">
        <v>1.7</v>
      </c>
      <c r="DG13" s="17">
        <v>0.6</v>
      </c>
      <c r="DH13" s="17"/>
      <c r="DI13" s="17">
        <v>0</v>
      </c>
      <c r="DJ13" s="17">
        <v>0</v>
      </c>
      <c r="DK13" s="17">
        <v>-1.9</v>
      </c>
      <c r="DL13" s="17">
        <v>-4.2</v>
      </c>
      <c r="DM13" s="17">
        <v>1.7</v>
      </c>
      <c r="DN13" s="17">
        <v>0.5</v>
      </c>
      <c r="DO13" s="17">
        <v>0.7</v>
      </c>
      <c r="DP13" s="17">
        <v>0.9</v>
      </c>
      <c r="DQ13" s="17">
        <v>0</v>
      </c>
      <c r="DR13" s="17">
        <v>-0.1</v>
      </c>
      <c r="DS13" s="17">
        <v>-0.2</v>
      </c>
      <c r="DT13" s="17">
        <v>0.4</v>
      </c>
      <c r="DU13" s="17"/>
      <c r="DV13" s="17">
        <v>-4.5999999999999996</v>
      </c>
      <c r="DW13" s="17">
        <v>0.2</v>
      </c>
      <c r="DX13" s="17">
        <v>2.5</v>
      </c>
      <c r="DY13" s="17">
        <v>2.2000000000000002</v>
      </c>
      <c r="DZ13" s="17">
        <v>0.9</v>
      </c>
      <c r="EA13" s="17">
        <v>0.8</v>
      </c>
      <c r="EB13" s="17">
        <v>4</v>
      </c>
      <c r="EC13" s="17">
        <v>0</v>
      </c>
      <c r="ED13" s="17">
        <v>-6</v>
      </c>
      <c r="EE13" s="17">
        <v>-11.2</v>
      </c>
      <c r="EF13" s="17">
        <v>7.2</v>
      </c>
      <c r="EG13" s="17">
        <v>8.5</v>
      </c>
      <c r="EH13" s="17">
        <v>2.6</v>
      </c>
      <c r="EI13" s="17">
        <v>-0.1</v>
      </c>
      <c r="EJ13" s="17">
        <v>1.2</v>
      </c>
      <c r="EK13" s="17">
        <v>0.2</v>
      </c>
      <c r="EL13" s="17">
        <v>0.2</v>
      </c>
      <c r="EM13" s="17"/>
      <c r="EN13" s="17"/>
      <c r="EO13" s="17">
        <v>0</v>
      </c>
      <c r="EP13" s="17">
        <v>0</v>
      </c>
      <c r="EQ13" s="17">
        <v>-0.2</v>
      </c>
      <c r="ER13" s="17">
        <v>-3.5</v>
      </c>
      <c r="ES13" s="17">
        <v>3.5</v>
      </c>
      <c r="ET13" s="17">
        <v>0</v>
      </c>
      <c r="EU13" s="17">
        <v>0</v>
      </c>
      <c r="EV13" s="17">
        <v>0.8</v>
      </c>
      <c r="EW13" s="17">
        <v>1.2</v>
      </c>
      <c r="EX13" s="17">
        <v>2.7</v>
      </c>
      <c r="EY13" s="17">
        <v>7.15</v>
      </c>
      <c r="EZ13" s="17">
        <v>8.48</v>
      </c>
      <c r="FA13" s="17">
        <v>0.9</v>
      </c>
      <c r="FB13" s="17">
        <v>2.2000000000000002</v>
      </c>
      <c r="FC13" s="17">
        <v>2.5</v>
      </c>
      <c r="FD13" s="17">
        <v>2.8</v>
      </c>
      <c r="FE13" s="17">
        <v>3.4</v>
      </c>
      <c r="FF13" s="17">
        <v>329.63</v>
      </c>
      <c r="FG13" s="15"/>
      <c r="FH13" s="17">
        <v>3.1949700000000001</v>
      </c>
      <c r="FI13" s="17">
        <v>2.7E-2</v>
      </c>
      <c r="FJ13" s="17">
        <v>-8.5999999999999993E-2</v>
      </c>
      <c r="FK13" s="17">
        <v>2.774</v>
      </c>
      <c r="FL13" s="17">
        <v>1.6</v>
      </c>
      <c r="FM13" s="17"/>
      <c r="FN13" s="17">
        <v>9.6009999999999998E-2</v>
      </c>
      <c r="FO13" s="17">
        <v>0.2</v>
      </c>
      <c r="FP13" s="17">
        <v>1.5</v>
      </c>
      <c r="FQ13" s="17">
        <v>9.3059799999999999</v>
      </c>
    </row>
    <row r="14" spans="1:173" ht="24" customHeight="1" x14ac:dyDescent="0.25">
      <c r="A14" s="16" t="s">
        <v>36</v>
      </c>
      <c r="B14" s="16" t="s">
        <v>652</v>
      </c>
      <c r="C14" s="17">
        <v>0.2</v>
      </c>
      <c r="D14" s="17"/>
      <c r="E14" s="17">
        <v>-0.2</v>
      </c>
      <c r="F14" s="17">
        <v>-3.8</v>
      </c>
      <c r="G14" s="17">
        <v>5.5</v>
      </c>
      <c r="H14" s="17"/>
      <c r="I14" s="17"/>
      <c r="J14" s="17">
        <v>-20.3</v>
      </c>
      <c r="K14" s="17">
        <v>-1.3</v>
      </c>
      <c r="L14" s="17"/>
      <c r="M14" s="17"/>
      <c r="N14" s="17">
        <v>9.1999999999999993</v>
      </c>
      <c r="O14" s="17">
        <v>2.6</v>
      </c>
      <c r="P14" s="17">
        <v>4.7</v>
      </c>
      <c r="Q14" s="17">
        <v>8.6</v>
      </c>
      <c r="R14" s="17">
        <v>-16.7</v>
      </c>
      <c r="S14" s="17">
        <v>-16.3</v>
      </c>
      <c r="T14" s="17">
        <v>77</v>
      </c>
      <c r="U14" s="17">
        <v>0</v>
      </c>
      <c r="V14" s="17"/>
      <c r="W14" s="17"/>
      <c r="X14" s="17"/>
      <c r="Y14" s="17"/>
      <c r="Z14" s="17">
        <v>0.7</v>
      </c>
      <c r="AA14" s="17">
        <v>1.4</v>
      </c>
      <c r="AB14" s="17">
        <v>0</v>
      </c>
      <c r="AC14" s="17">
        <v>-3.3</v>
      </c>
      <c r="AD14" s="17">
        <v>3.8</v>
      </c>
      <c r="AE14" s="17">
        <v>7.2</v>
      </c>
      <c r="AF14" s="17">
        <v>1.1000000000000001</v>
      </c>
      <c r="AG14" s="17"/>
      <c r="AH14" s="17"/>
      <c r="AI14" s="17"/>
      <c r="AJ14" s="17">
        <v>7.9</v>
      </c>
      <c r="AK14" s="17">
        <v>2.7</v>
      </c>
      <c r="AL14" s="17"/>
      <c r="AM14" s="17"/>
      <c r="AN14" s="17"/>
      <c r="AO14" s="17">
        <v>-1.4</v>
      </c>
      <c r="AP14" s="17">
        <v>25.3</v>
      </c>
      <c r="AQ14" s="17">
        <v>11.2</v>
      </c>
      <c r="AR14" s="17">
        <v>5.8</v>
      </c>
      <c r="AS14" s="17">
        <v>0.8</v>
      </c>
      <c r="AT14" s="17">
        <v>0.9</v>
      </c>
      <c r="AU14" s="17">
        <v>2.7</v>
      </c>
      <c r="AV14" s="17">
        <v>0.4</v>
      </c>
      <c r="AW14" s="17">
        <v>0</v>
      </c>
      <c r="AX14" s="17">
        <v>0</v>
      </c>
      <c r="AY14" s="17">
        <v>0</v>
      </c>
      <c r="AZ14" s="17">
        <v>7.3</v>
      </c>
      <c r="BA14" s="17">
        <v>-0.7</v>
      </c>
      <c r="BB14" s="17">
        <v>0.3</v>
      </c>
      <c r="BC14" s="17">
        <v>-3.5</v>
      </c>
      <c r="BD14" s="17">
        <v>0.2</v>
      </c>
      <c r="BE14" s="17">
        <v>1</v>
      </c>
      <c r="BF14" s="17">
        <v>0</v>
      </c>
      <c r="BG14" s="17">
        <v>5.4</v>
      </c>
      <c r="BH14" s="17">
        <v>-3.8</v>
      </c>
      <c r="BI14" s="17"/>
      <c r="BJ14" s="17"/>
      <c r="BK14" s="17">
        <v>6.8</v>
      </c>
      <c r="BL14" s="17"/>
      <c r="BM14" s="17"/>
      <c r="BN14" s="17"/>
      <c r="BO14" s="17">
        <v>7.2</v>
      </c>
      <c r="BP14" s="17"/>
      <c r="BQ14" s="17"/>
      <c r="BR14" s="17"/>
      <c r="BS14" s="17"/>
      <c r="BT14" s="17">
        <v>0</v>
      </c>
      <c r="BU14" s="17"/>
      <c r="BV14" s="17"/>
      <c r="BW14" s="17"/>
      <c r="BX14" s="17"/>
      <c r="BY14" s="17">
        <v>-10.5</v>
      </c>
      <c r="BZ14" s="17"/>
      <c r="CA14" s="17"/>
      <c r="CB14" s="17">
        <v>37</v>
      </c>
      <c r="CC14" s="17">
        <v>12.3</v>
      </c>
      <c r="CD14" s="17">
        <v>-2.9</v>
      </c>
      <c r="CE14" s="17">
        <v>0</v>
      </c>
      <c r="CF14" s="17">
        <v>-4</v>
      </c>
      <c r="CG14" s="17"/>
      <c r="CH14" s="17"/>
      <c r="CI14" s="17"/>
      <c r="CJ14" s="17">
        <v>26</v>
      </c>
      <c r="CK14" s="17"/>
      <c r="CL14" s="17">
        <v>-44</v>
      </c>
      <c r="CM14" s="17"/>
      <c r="CN14" s="17"/>
      <c r="CO14" s="17"/>
      <c r="CP14" s="17"/>
      <c r="CQ14" s="17"/>
      <c r="CR14" s="17"/>
      <c r="CS14" s="17"/>
      <c r="CT14" s="17"/>
      <c r="CU14" s="17">
        <v>-4.5999999999999996</v>
      </c>
      <c r="CV14" s="17">
        <v>0</v>
      </c>
      <c r="CW14" s="17">
        <v>0</v>
      </c>
      <c r="CX14" s="17"/>
      <c r="CY14" s="17">
        <v>1.5</v>
      </c>
      <c r="CZ14" s="17"/>
      <c r="DA14" s="17">
        <v>-1</v>
      </c>
      <c r="DB14" s="17">
        <v>0</v>
      </c>
      <c r="DC14" s="17">
        <v>1.7</v>
      </c>
      <c r="DD14" s="17">
        <v>2.2000000000000002</v>
      </c>
      <c r="DE14" s="17">
        <v>-0.9</v>
      </c>
      <c r="DF14" s="17">
        <v>1.4</v>
      </c>
      <c r="DG14" s="17">
        <v>0.6</v>
      </c>
      <c r="DH14" s="17"/>
      <c r="DI14" s="17">
        <v>0</v>
      </c>
      <c r="DJ14" s="17">
        <v>0</v>
      </c>
      <c r="DK14" s="17">
        <v>-2.4</v>
      </c>
      <c r="DL14" s="17">
        <v>-6</v>
      </c>
      <c r="DM14" s="17">
        <v>1.7</v>
      </c>
      <c r="DN14" s="17">
        <v>0.5</v>
      </c>
      <c r="DO14" s="17">
        <v>0.7</v>
      </c>
      <c r="DP14" s="17">
        <v>0.9</v>
      </c>
      <c r="DQ14" s="17">
        <v>0</v>
      </c>
      <c r="DR14" s="17">
        <v>0.2</v>
      </c>
      <c r="DS14" s="17">
        <v>-0.2</v>
      </c>
      <c r="DT14" s="17">
        <v>0.4</v>
      </c>
      <c r="DU14" s="17"/>
      <c r="DV14" s="17">
        <v>-4.5999999999999996</v>
      </c>
      <c r="DW14" s="17">
        <v>0.2</v>
      </c>
      <c r="DX14" s="17">
        <v>2.5</v>
      </c>
      <c r="DY14" s="17">
        <v>2.2000000000000002</v>
      </c>
      <c r="DZ14" s="17">
        <v>0.9</v>
      </c>
      <c r="EA14" s="17">
        <v>0.8</v>
      </c>
      <c r="EB14" s="17">
        <v>4</v>
      </c>
      <c r="EC14" s="17">
        <v>0</v>
      </c>
      <c r="ED14" s="17">
        <v>-10.4</v>
      </c>
      <c r="EE14" s="17">
        <v>-15.9</v>
      </c>
      <c r="EF14" s="17">
        <v>7.2</v>
      </c>
      <c r="EG14" s="17">
        <v>7.8</v>
      </c>
      <c r="EH14" s="17">
        <v>2.6</v>
      </c>
      <c r="EI14" s="17">
        <v>-0.1</v>
      </c>
      <c r="EJ14" s="17">
        <v>1.2</v>
      </c>
      <c r="EK14" s="17">
        <v>0.2</v>
      </c>
      <c r="EL14" s="17">
        <v>0.2</v>
      </c>
      <c r="EM14" s="17"/>
      <c r="EN14" s="17"/>
      <c r="EO14" s="17">
        <v>0</v>
      </c>
      <c r="EP14" s="17">
        <v>0</v>
      </c>
      <c r="EQ14" s="17">
        <v>-0.2</v>
      </c>
      <c r="ER14" s="17">
        <v>-6.2</v>
      </c>
      <c r="ES14" s="17">
        <v>3.6</v>
      </c>
      <c r="ET14" s="17">
        <v>0</v>
      </c>
      <c r="EU14" s="17">
        <v>0</v>
      </c>
      <c r="EV14" s="17">
        <v>0.8</v>
      </c>
      <c r="EW14" s="17">
        <v>1.2</v>
      </c>
      <c r="EX14" s="17">
        <v>2.7</v>
      </c>
      <c r="EY14" s="17">
        <v>7.16</v>
      </c>
      <c r="EZ14" s="17">
        <v>7.79</v>
      </c>
      <c r="FA14" s="17">
        <v>0.9</v>
      </c>
      <c r="FB14" s="17">
        <v>1.8</v>
      </c>
      <c r="FC14" s="17">
        <v>2.8</v>
      </c>
      <c r="FD14" s="17">
        <v>2.7</v>
      </c>
      <c r="FE14" s="17">
        <v>3.6</v>
      </c>
      <c r="FF14" s="17">
        <v>174.65</v>
      </c>
      <c r="FG14" s="15"/>
      <c r="FH14" s="17">
        <v>3.0672199999999998</v>
      </c>
      <c r="FI14" s="17">
        <v>2.5999999999999999E-2</v>
      </c>
      <c r="FJ14" s="17">
        <v>-0.221</v>
      </c>
      <c r="FK14" s="17">
        <v>2.738</v>
      </c>
      <c r="FL14" s="17">
        <v>1.5</v>
      </c>
      <c r="FM14" s="17"/>
      <c r="FN14" s="17">
        <v>7.0980000000000001E-2</v>
      </c>
      <c r="FO14" s="17">
        <v>0.1</v>
      </c>
      <c r="FP14" s="17">
        <v>1.4</v>
      </c>
      <c r="FQ14" s="17">
        <v>8.6812000000000005</v>
      </c>
    </row>
    <row r="15" spans="1:173" ht="24" customHeight="1" x14ac:dyDescent="0.25">
      <c r="A15" s="16" t="s">
        <v>36</v>
      </c>
      <c r="B15" s="16" t="s">
        <v>653</v>
      </c>
      <c r="C15" s="17">
        <v>0.2</v>
      </c>
      <c r="D15" s="17"/>
      <c r="E15" s="17">
        <v>-0.2</v>
      </c>
      <c r="F15" s="17">
        <v>16.8</v>
      </c>
      <c r="G15" s="17">
        <v>6.8</v>
      </c>
      <c r="H15" s="17"/>
      <c r="I15" s="17"/>
      <c r="J15" s="17">
        <v>-13.6</v>
      </c>
      <c r="K15" s="17">
        <v>10.4</v>
      </c>
      <c r="L15" s="17"/>
      <c r="M15" s="17"/>
      <c r="N15" s="17">
        <v>-34.799999999999997</v>
      </c>
      <c r="O15" s="17">
        <v>-29.2</v>
      </c>
      <c r="P15" s="17">
        <v>-3.3</v>
      </c>
      <c r="Q15" s="17">
        <v>9.9</v>
      </c>
      <c r="R15" s="17">
        <v>-1.9</v>
      </c>
      <c r="S15" s="17">
        <v>-10.3</v>
      </c>
      <c r="T15" s="17">
        <v>77.2</v>
      </c>
      <c r="U15" s="17">
        <v>0</v>
      </c>
      <c r="V15" s="17"/>
      <c r="W15" s="17"/>
      <c r="X15" s="17"/>
      <c r="Y15" s="17"/>
      <c r="Z15" s="17">
        <v>4.0999999999999996</v>
      </c>
      <c r="AA15" s="17">
        <v>1.3</v>
      </c>
      <c r="AB15" s="17">
        <v>0</v>
      </c>
      <c r="AC15" s="17">
        <v>-3.3</v>
      </c>
      <c r="AD15" s="17">
        <v>4</v>
      </c>
      <c r="AE15" s="17">
        <v>7.4</v>
      </c>
      <c r="AF15" s="17">
        <v>1.1000000000000001</v>
      </c>
      <c r="AG15" s="17"/>
      <c r="AH15" s="17"/>
      <c r="AI15" s="17"/>
      <c r="AJ15" s="17">
        <v>12</v>
      </c>
      <c r="AK15" s="17">
        <v>10.6</v>
      </c>
      <c r="AL15" s="17"/>
      <c r="AM15" s="17"/>
      <c r="AN15" s="17"/>
      <c r="AO15" s="17">
        <v>-1.4</v>
      </c>
      <c r="AP15" s="17">
        <v>26.4</v>
      </c>
      <c r="AQ15" s="17">
        <v>10.9</v>
      </c>
      <c r="AR15" s="17">
        <v>10.5</v>
      </c>
      <c r="AS15" s="17">
        <v>-0.3</v>
      </c>
      <c r="AT15" s="17">
        <v>0.8</v>
      </c>
      <c r="AU15" s="17">
        <v>2.7</v>
      </c>
      <c r="AV15" s="17">
        <v>1.1000000000000001</v>
      </c>
      <c r="AW15" s="17">
        <v>0</v>
      </c>
      <c r="AX15" s="17">
        <v>0</v>
      </c>
      <c r="AY15" s="17">
        <v>0</v>
      </c>
      <c r="AZ15" s="17">
        <v>5.4</v>
      </c>
      <c r="BA15" s="17">
        <v>-0.9</v>
      </c>
      <c r="BB15" s="17">
        <v>0</v>
      </c>
      <c r="BC15" s="17">
        <v>-2.7</v>
      </c>
      <c r="BD15" s="17">
        <v>2.6</v>
      </c>
      <c r="BE15" s="17">
        <v>1</v>
      </c>
      <c r="BF15" s="17">
        <v>0.1</v>
      </c>
      <c r="BG15" s="17">
        <v>3.3</v>
      </c>
      <c r="BH15" s="17">
        <v>-1.6</v>
      </c>
      <c r="BI15" s="17"/>
      <c r="BJ15" s="17"/>
      <c r="BK15" s="17">
        <v>0</v>
      </c>
      <c r="BL15" s="17"/>
      <c r="BM15" s="17"/>
      <c r="BN15" s="17"/>
      <c r="BO15" s="17">
        <v>9.8000000000000007</v>
      </c>
      <c r="BP15" s="17"/>
      <c r="BQ15" s="17"/>
      <c r="BR15" s="17"/>
      <c r="BS15" s="17"/>
      <c r="BT15" s="17">
        <v>0</v>
      </c>
      <c r="BU15" s="17"/>
      <c r="BV15" s="17"/>
      <c r="BW15" s="17"/>
      <c r="BX15" s="17"/>
      <c r="BY15" s="17">
        <v>-12.5</v>
      </c>
      <c r="BZ15" s="17"/>
      <c r="CA15" s="17"/>
      <c r="CB15" s="17">
        <v>34.200000000000003</v>
      </c>
      <c r="CC15" s="17">
        <v>15.5</v>
      </c>
      <c r="CD15" s="17">
        <v>-0.7</v>
      </c>
      <c r="CE15" s="17">
        <v>-0.3</v>
      </c>
      <c r="CF15" s="17">
        <v>-3.8</v>
      </c>
      <c r="CG15" s="17"/>
      <c r="CH15" s="17"/>
      <c r="CI15" s="17"/>
      <c r="CJ15" s="17">
        <v>31.8</v>
      </c>
      <c r="CK15" s="17"/>
      <c r="CL15" s="17">
        <v>-35.4</v>
      </c>
      <c r="CM15" s="17"/>
      <c r="CN15" s="17"/>
      <c r="CO15" s="17"/>
      <c r="CP15" s="17"/>
      <c r="CQ15" s="17"/>
      <c r="CR15" s="17"/>
      <c r="CS15" s="17"/>
      <c r="CT15" s="17"/>
      <c r="CU15" s="17">
        <v>-4.7</v>
      </c>
      <c r="CV15" s="17">
        <v>0</v>
      </c>
      <c r="CW15" s="17">
        <v>0</v>
      </c>
      <c r="CX15" s="17"/>
      <c r="CY15" s="17">
        <v>1.5</v>
      </c>
      <c r="CZ15" s="17"/>
      <c r="DA15" s="17">
        <v>-0.9</v>
      </c>
      <c r="DB15" s="17">
        <v>0</v>
      </c>
      <c r="DC15" s="17">
        <v>1.7</v>
      </c>
      <c r="DD15" s="17">
        <v>2.1</v>
      </c>
      <c r="DE15" s="17">
        <v>-3.7</v>
      </c>
      <c r="DF15" s="17">
        <v>1.7</v>
      </c>
      <c r="DG15" s="17">
        <v>0.6</v>
      </c>
      <c r="DH15" s="17"/>
      <c r="DI15" s="17">
        <v>0</v>
      </c>
      <c r="DJ15" s="17">
        <v>0</v>
      </c>
      <c r="DK15" s="17">
        <v>-2.6</v>
      </c>
      <c r="DL15" s="17">
        <v>-7</v>
      </c>
      <c r="DM15" s="17">
        <v>1.7</v>
      </c>
      <c r="DN15" s="17">
        <v>0.5</v>
      </c>
      <c r="DO15" s="17">
        <v>0.7</v>
      </c>
      <c r="DP15" s="17">
        <v>0.9</v>
      </c>
      <c r="DQ15" s="17">
        <v>0</v>
      </c>
      <c r="DR15" s="17">
        <v>0</v>
      </c>
      <c r="DS15" s="17">
        <v>-0.2</v>
      </c>
      <c r="DT15" s="17">
        <v>0.4</v>
      </c>
      <c r="DU15" s="17"/>
      <c r="DV15" s="17">
        <v>-4.5999999999999996</v>
      </c>
      <c r="DW15" s="17">
        <v>0.2</v>
      </c>
      <c r="DX15" s="17">
        <v>2.5</v>
      </c>
      <c r="DY15" s="17">
        <v>2.2999999999999998</v>
      </c>
      <c r="DZ15" s="17">
        <v>0.9</v>
      </c>
      <c r="EA15" s="17">
        <v>0.8</v>
      </c>
      <c r="EB15" s="17">
        <v>4</v>
      </c>
      <c r="EC15" s="17">
        <v>0</v>
      </c>
      <c r="ED15" s="17">
        <v>-5.6</v>
      </c>
      <c r="EE15" s="17">
        <v>-10.1</v>
      </c>
      <c r="EF15" s="17">
        <v>7.2</v>
      </c>
      <c r="EG15" s="17">
        <v>11.8</v>
      </c>
      <c r="EH15" s="17">
        <v>2.6</v>
      </c>
      <c r="EI15" s="17">
        <v>-0.1</v>
      </c>
      <c r="EJ15" s="17">
        <v>1.2</v>
      </c>
      <c r="EK15" s="17">
        <v>0.2</v>
      </c>
      <c r="EL15" s="17">
        <v>0.2</v>
      </c>
      <c r="EM15" s="17"/>
      <c r="EN15" s="17"/>
      <c r="EO15" s="17">
        <v>0</v>
      </c>
      <c r="EP15" s="17">
        <v>0</v>
      </c>
      <c r="EQ15" s="17">
        <v>-0.2</v>
      </c>
      <c r="ER15" s="17">
        <v>-6.1</v>
      </c>
      <c r="ES15" s="17">
        <v>3.6</v>
      </c>
      <c r="ET15" s="17">
        <v>0</v>
      </c>
      <c r="EU15" s="17">
        <v>0</v>
      </c>
      <c r="EV15" s="17">
        <v>0.8</v>
      </c>
      <c r="EW15" s="17">
        <v>1.2</v>
      </c>
      <c r="EX15" s="17">
        <v>2.5</v>
      </c>
      <c r="EY15" s="17">
        <v>7.22</v>
      </c>
      <c r="EZ15" s="17">
        <v>11.8</v>
      </c>
      <c r="FA15" s="17">
        <v>0.9</v>
      </c>
      <c r="FB15" s="17">
        <v>2.2000000000000002</v>
      </c>
      <c r="FC15" s="17">
        <v>2.9</v>
      </c>
      <c r="FD15" s="17">
        <v>3.3</v>
      </c>
      <c r="FE15" s="17">
        <v>3.4</v>
      </c>
      <c r="FF15" s="17">
        <v>201.42</v>
      </c>
      <c r="FG15" s="15"/>
      <c r="FH15" s="17">
        <v>3.1253000000000002</v>
      </c>
      <c r="FI15" s="17">
        <v>2.5999999999999999E-2</v>
      </c>
      <c r="FJ15" s="17">
        <v>-0.159</v>
      </c>
      <c r="FK15" s="17">
        <v>2.9279999999999999</v>
      </c>
      <c r="FL15" s="17">
        <v>1.6</v>
      </c>
      <c r="FM15" s="17"/>
      <c r="FN15" s="17">
        <v>4.5039999999999997E-2</v>
      </c>
      <c r="FO15" s="17">
        <v>0.6</v>
      </c>
      <c r="FP15" s="17">
        <v>1.5</v>
      </c>
      <c r="FQ15" s="17">
        <v>9.6653400000000005</v>
      </c>
    </row>
    <row r="16" spans="1:173" ht="24" customHeight="1" x14ac:dyDescent="0.25">
      <c r="A16" s="16" t="s">
        <v>36</v>
      </c>
      <c r="B16" s="16" t="s">
        <v>654</v>
      </c>
      <c r="C16" s="17">
        <v>0.2</v>
      </c>
      <c r="D16" s="17"/>
      <c r="E16" s="17">
        <v>-0.3</v>
      </c>
      <c r="F16" s="17">
        <v>14.6</v>
      </c>
      <c r="G16" s="17">
        <v>5.7</v>
      </c>
      <c r="H16" s="17"/>
      <c r="I16" s="17"/>
      <c r="J16" s="17">
        <v>-13.1</v>
      </c>
      <c r="K16" s="17">
        <v>13.1</v>
      </c>
      <c r="L16" s="17"/>
      <c r="M16" s="17"/>
      <c r="N16" s="17">
        <v>-33</v>
      </c>
      <c r="O16" s="17">
        <v>-36.6</v>
      </c>
      <c r="P16" s="17">
        <v>-11.4</v>
      </c>
      <c r="Q16" s="17">
        <v>11.1</v>
      </c>
      <c r="R16" s="17">
        <v>-2.2999999999999998</v>
      </c>
      <c r="S16" s="17">
        <v>-7.3</v>
      </c>
      <c r="T16" s="17">
        <v>74.3</v>
      </c>
      <c r="U16" s="17">
        <v>0</v>
      </c>
      <c r="V16" s="17"/>
      <c r="W16" s="17"/>
      <c r="X16" s="17"/>
      <c r="Y16" s="17"/>
      <c r="Z16" s="17">
        <v>2.1</v>
      </c>
      <c r="AA16" s="17">
        <v>2.2000000000000002</v>
      </c>
      <c r="AB16" s="17">
        <v>0</v>
      </c>
      <c r="AC16" s="17">
        <v>-3.3</v>
      </c>
      <c r="AD16" s="17">
        <v>2.9</v>
      </c>
      <c r="AE16" s="17">
        <v>7.3</v>
      </c>
      <c r="AF16" s="17">
        <v>1.1000000000000001</v>
      </c>
      <c r="AG16" s="17"/>
      <c r="AH16" s="17"/>
      <c r="AI16" s="17"/>
      <c r="AJ16" s="17">
        <v>10.9</v>
      </c>
      <c r="AK16" s="17">
        <v>5</v>
      </c>
      <c r="AL16" s="17"/>
      <c r="AM16" s="17"/>
      <c r="AN16" s="17"/>
      <c r="AO16" s="17">
        <v>-1.3</v>
      </c>
      <c r="AP16" s="17">
        <v>47.9</v>
      </c>
      <c r="AQ16" s="17">
        <v>11.3</v>
      </c>
      <c r="AR16" s="17">
        <v>12.4</v>
      </c>
      <c r="AS16" s="17">
        <v>-0.2</v>
      </c>
      <c r="AT16" s="17">
        <v>0.5</v>
      </c>
      <c r="AU16" s="17">
        <v>2.7</v>
      </c>
      <c r="AV16" s="17">
        <v>-0.2</v>
      </c>
      <c r="AW16" s="17">
        <v>0</v>
      </c>
      <c r="AX16" s="17">
        <v>0</v>
      </c>
      <c r="AY16" s="17">
        <v>0</v>
      </c>
      <c r="AZ16" s="17">
        <v>6.7</v>
      </c>
      <c r="BA16" s="17">
        <v>-0.6</v>
      </c>
      <c r="BB16" s="17">
        <v>0.3</v>
      </c>
      <c r="BC16" s="17">
        <v>-4.4000000000000004</v>
      </c>
      <c r="BD16" s="17">
        <v>1.7</v>
      </c>
      <c r="BE16" s="17">
        <v>1</v>
      </c>
      <c r="BF16" s="17">
        <v>0</v>
      </c>
      <c r="BG16" s="17">
        <v>-2</v>
      </c>
      <c r="BH16" s="17">
        <v>-1.9</v>
      </c>
      <c r="BI16" s="17"/>
      <c r="BJ16" s="17"/>
      <c r="BK16" s="17">
        <v>0</v>
      </c>
      <c r="BL16" s="17"/>
      <c r="BM16" s="17"/>
      <c r="BN16" s="17"/>
      <c r="BO16" s="17">
        <v>13.7</v>
      </c>
      <c r="BP16" s="17"/>
      <c r="BQ16" s="17"/>
      <c r="BR16" s="17"/>
      <c r="BS16" s="17"/>
      <c r="BT16" s="17">
        <v>0</v>
      </c>
      <c r="BU16" s="17"/>
      <c r="BV16" s="17"/>
      <c r="BW16" s="17"/>
      <c r="BX16" s="17"/>
      <c r="BY16" s="17">
        <v>-16.100000000000001</v>
      </c>
      <c r="BZ16" s="17"/>
      <c r="CA16" s="17"/>
      <c r="CB16" s="17">
        <v>34.4</v>
      </c>
      <c r="CC16" s="17">
        <v>14.2</v>
      </c>
      <c r="CD16" s="17">
        <v>0.9</v>
      </c>
      <c r="CE16" s="17">
        <v>0.8</v>
      </c>
      <c r="CF16" s="17">
        <v>-4</v>
      </c>
      <c r="CG16" s="17"/>
      <c r="CH16" s="17"/>
      <c r="CI16" s="17"/>
      <c r="CJ16" s="17">
        <v>32.1</v>
      </c>
      <c r="CK16" s="17"/>
      <c r="CL16" s="17">
        <v>-35.799999999999997</v>
      </c>
      <c r="CM16" s="17"/>
      <c r="CN16" s="17"/>
      <c r="CO16" s="17"/>
      <c r="CP16" s="17"/>
      <c r="CQ16" s="17"/>
      <c r="CR16" s="17"/>
      <c r="CS16" s="17"/>
      <c r="CT16" s="17"/>
      <c r="CU16" s="17">
        <v>-4.7</v>
      </c>
      <c r="CV16" s="17">
        <v>0</v>
      </c>
      <c r="CW16" s="17">
        <v>0</v>
      </c>
      <c r="CX16" s="17"/>
      <c r="CY16" s="17">
        <v>1.5</v>
      </c>
      <c r="CZ16" s="17"/>
      <c r="DA16" s="17">
        <v>-1</v>
      </c>
      <c r="DB16" s="17">
        <v>0.2</v>
      </c>
      <c r="DC16" s="17">
        <v>1.9</v>
      </c>
      <c r="DD16" s="17">
        <v>2.1</v>
      </c>
      <c r="DE16" s="17">
        <v>-3</v>
      </c>
      <c r="DF16" s="17">
        <v>1.7</v>
      </c>
      <c r="DG16" s="17">
        <v>0.5</v>
      </c>
      <c r="DH16" s="17"/>
      <c r="DI16" s="17">
        <v>0</v>
      </c>
      <c r="DJ16" s="17">
        <v>0</v>
      </c>
      <c r="DK16" s="17">
        <v>-1.8</v>
      </c>
      <c r="DL16" s="17">
        <v>-4</v>
      </c>
      <c r="DM16" s="17">
        <v>1.7</v>
      </c>
      <c r="DN16" s="17">
        <v>0.5</v>
      </c>
      <c r="DO16" s="17">
        <v>0.7</v>
      </c>
      <c r="DP16" s="17">
        <v>0.9</v>
      </c>
      <c r="DQ16" s="17">
        <v>0</v>
      </c>
      <c r="DR16" s="17">
        <v>0</v>
      </c>
      <c r="DS16" s="17">
        <v>-0.2</v>
      </c>
      <c r="DT16" s="17">
        <v>0.4</v>
      </c>
      <c r="DU16" s="17"/>
      <c r="DV16" s="17">
        <v>-4.7</v>
      </c>
      <c r="DW16" s="17">
        <v>0.2</v>
      </c>
      <c r="DX16" s="17">
        <v>2.4</v>
      </c>
      <c r="DY16" s="17">
        <v>2.2999999999999998</v>
      </c>
      <c r="DZ16" s="17">
        <v>1.1000000000000001</v>
      </c>
      <c r="EA16" s="17">
        <v>0.7</v>
      </c>
      <c r="EB16" s="17">
        <v>4</v>
      </c>
      <c r="EC16" s="17">
        <v>0</v>
      </c>
      <c r="ED16" s="17">
        <v>-6.3</v>
      </c>
      <c r="EE16" s="17">
        <v>-11.2</v>
      </c>
      <c r="EF16" s="17">
        <v>7.2</v>
      </c>
      <c r="EG16" s="17">
        <v>12.4</v>
      </c>
      <c r="EH16" s="17">
        <v>2.6</v>
      </c>
      <c r="EI16" s="17">
        <v>-0.1</v>
      </c>
      <c r="EJ16" s="17">
        <v>1.2</v>
      </c>
      <c r="EK16" s="17">
        <v>0.2</v>
      </c>
      <c r="EL16" s="17">
        <v>0.2</v>
      </c>
      <c r="EM16" s="17"/>
      <c r="EN16" s="17"/>
      <c r="EO16" s="17">
        <v>0</v>
      </c>
      <c r="EP16" s="17">
        <v>0</v>
      </c>
      <c r="EQ16" s="17">
        <v>-0.2</v>
      </c>
      <c r="ER16" s="17">
        <v>0</v>
      </c>
      <c r="ES16" s="17">
        <v>3.6</v>
      </c>
      <c r="ET16" s="17">
        <v>0</v>
      </c>
      <c r="EU16" s="17">
        <v>0</v>
      </c>
      <c r="EV16" s="17">
        <v>0.8</v>
      </c>
      <c r="EW16" s="17">
        <v>1.4</v>
      </c>
      <c r="EX16" s="17">
        <v>2.6</v>
      </c>
      <c r="EY16" s="17">
        <v>7.15</v>
      </c>
      <c r="EZ16" s="17">
        <v>12.43</v>
      </c>
      <c r="FA16" s="17">
        <v>0.9</v>
      </c>
      <c r="FB16" s="17">
        <v>2.2000000000000002</v>
      </c>
      <c r="FC16" s="17">
        <v>3.1</v>
      </c>
      <c r="FD16" s="17">
        <v>4.5</v>
      </c>
      <c r="FE16" s="17">
        <v>3</v>
      </c>
      <c r="FF16" s="17">
        <v>208.38</v>
      </c>
      <c r="FG16" s="15"/>
      <c r="FH16" s="17">
        <v>3.2549999999999999</v>
      </c>
      <c r="FI16" s="17">
        <v>2.7E-2</v>
      </c>
      <c r="FJ16" s="17">
        <v>-0.114</v>
      </c>
      <c r="FK16" s="17">
        <v>3.1480000000000001</v>
      </c>
      <c r="FL16" s="17">
        <v>1.6</v>
      </c>
      <c r="FM16" s="17"/>
      <c r="FN16" s="17">
        <v>5.8930000000000003E-2</v>
      </c>
      <c r="FO16" s="17">
        <v>0.6</v>
      </c>
      <c r="FP16" s="17">
        <v>1.4</v>
      </c>
      <c r="FQ16" s="17">
        <v>9.9749300000000005</v>
      </c>
    </row>
    <row r="17" spans="1:173" ht="24" customHeight="1" x14ac:dyDescent="0.25">
      <c r="A17" s="16" t="s">
        <v>36</v>
      </c>
      <c r="B17" s="16" t="s">
        <v>655</v>
      </c>
      <c r="C17" s="17">
        <v>0.2</v>
      </c>
      <c r="D17" s="17"/>
      <c r="E17" s="17">
        <v>-0.3</v>
      </c>
      <c r="F17" s="17">
        <v>22.6</v>
      </c>
      <c r="G17" s="17">
        <v>7.2</v>
      </c>
      <c r="H17" s="17"/>
      <c r="I17" s="17"/>
      <c r="J17" s="17">
        <v>-15.6</v>
      </c>
      <c r="K17" s="17">
        <v>9.9</v>
      </c>
      <c r="L17" s="17"/>
      <c r="M17" s="17"/>
      <c r="N17" s="17">
        <v>-32.5</v>
      </c>
      <c r="O17" s="17">
        <v>-34.299999999999997</v>
      </c>
      <c r="P17" s="17">
        <v>-8</v>
      </c>
      <c r="Q17" s="17">
        <v>14.3</v>
      </c>
      <c r="R17" s="17">
        <v>-0.6</v>
      </c>
      <c r="S17" s="17">
        <v>-8.3000000000000007</v>
      </c>
      <c r="T17" s="17">
        <v>82.8</v>
      </c>
      <c r="U17" s="17">
        <v>0</v>
      </c>
      <c r="V17" s="17"/>
      <c r="W17" s="17"/>
      <c r="X17" s="17"/>
      <c r="Y17" s="17"/>
      <c r="Z17" s="17">
        <v>3.7</v>
      </c>
      <c r="AA17" s="17">
        <v>1.4</v>
      </c>
      <c r="AB17" s="17">
        <v>0</v>
      </c>
      <c r="AC17" s="17">
        <v>-3.3</v>
      </c>
      <c r="AD17" s="17">
        <v>3.7</v>
      </c>
      <c r="AE17" s="17">
        <v>7.1</v>
      </c>
      <c r="AF17" s="17">
        <v>1</v>
      </c>
      <c r="AG17" s="17"/>
      <c r="AH17" s="17"/>
      <c r="AI17" s="17"/>
      <c r="AJ17" s="17">
        <v>9.8000000000000007</v>
      </c>
      <c r="AK17" s="17">
        <v>11</v>
      </c>
      <c r="AL17" s="17"/>
      <c r="AM17" s="17"/>
      <c r="AN17" s="17"/>
      <c r="AO17" s="17">
        <v>-1.3</v>
      </c>
      <c r="AP17" s="17">
        <v>48.3</v>
      </c>
      <c r="AQ17" s="17">
        <v>11.1</v>
      </c>
      <c r="AR17" s="17">
        <v>10.3</v>
      </c>
      <c r="AS17" s="17">
        <v>0.4</v>
      </c>
      <c r="AT17" s="17">
        <v>0.7</v>
      </c>
      <c r="AU17" s="17">
        <v>2.7</v>
      </c>
      <c r="AV17" s="17">
        <v>1.6</v>
      </c>
      <c r="AW17" s="17">
        <v>0</v>
      </c>
      <c r="AX17" s="17">
        <v>0</v>
      </c>
      <c r="AY17" s="17">
        <v>0</v>
      </c>
      <c r="AZ17" s="17">
        <v>9.1</v>
      </c>
      <c r="BA17" s="17">
        <v>-0.6</v>
      </c>
      <c r="BB17" s="17">
        <v>0.2</v>
      </c>
      <c r="BC17" s="17">
        <v>-3.9</v>
      </c>
      <c r="BD17" s="17">
        <v>2.1</v>
      </c>
      <c r="BE17" s="17">
        <v>1</v>
      </c>
      <c r="BF17" s="17">
        <v>-0.1</v>
      </c>
      <c r="BG17" s="17">
        <v>-1</v>
      </c>
      <c r="BH17" s="17">
        <v>-1.9</v>
      </c>
      <c r="BI17" s="17"/>
      <c r="BJ17" s="17"/>
      <c r="BK17" s="17">
        <v>0</v>
      </c>
      <c r="BL17" s="17"/>
      <c r="BM17" s="17"/>
      <c r="BN17" s="17"/>
      <c r="BO17" s="17">
        <v>16.899999999999999</v>
      </c>
      <c r="BP17" s="17"/>
      <c r="BQ17" s="17"/>
      <c r="BR17" s="17"/>
      <c r="BS17" s="17"/>
      <c r="BT17" s="17">
        <v>0</v>
      </c>
      <c r="BU17" s="17"/>
      <c r="BV17" s="17"/>
      <c r="BW17" s="17"/>
      <c r="BX17" s="17"/>
      <c r="BY17" s="17">
        <v>-16.5</v>
      </c>
      <c r="BZ17" s="17"/>
      <c r="CA17" s="17"/>
      <c r="CB17" s="17">
        <v>33.700000000000003</v>
      </c>
      <c r="CC17" s="17">
        <v>13.4</v>
      </c>
      <c r="CD17" s="17">
        <v>0.1</v>
      </c>
      <c r="CE17" s="17">
        <v>0.1</v>
      </c>
      <c r="CF17" s="17">
        <v>-3.8</v>
      </c>
      <c r="CG17" s="17"/>
      <c r="CH17" s="17"/>
      <c r="CI17" s="17"/>
      <c r="CJ17" s="17">
        <v>32.700000000000003</v>
      </c>
      <c r="CK17" s="17"/>
      <c r="CL17" s="17">
        <v>-33.1</v>
      </c>
      <c r="CM17" s="17"/>
      <c r="CN17" s="17"/>
      <c r="CO17" s="17"/>
      <c r="CP17" s="17"/>
      <c r="CQ17" s="17"/>
      <c r="CR17" s="17"/>
      <c r="CS17" s="17"/>
      <c r="CT17" s="17"/>
      <c r="CU17" s="17">
        <v>-4.7</v>
      </c>
      <c r="CV17" s="17">
        <v>0</v>
      </c>
      <c r="CW17" s="17">
        <v>0</v>
      </c>
      <c r="CX17" s="17"/>
      <c r="CY17" s="17">
        <v>1.5</v>
      </c>
      <c r="CZ17" s="17"/>
      <c r="DA17" s="17">
        <v>-0.9</v>
      </c>
      <c r="DB17" s="17">
        <v>0</v>
      </c>
      <c r="DC17" s="17">
        <v>1.9</v>
      </c>
      <c r="DD17" s="17">
        <v>2.1</v>
      </c>
      <c r="DE17" s="17">
        <v>-3</v>
      </c>
      <c r="DF17" s="17">
        <v>1.7</v>
      </c>
      <c r="DG17" s="17">
        <v>0.6</v>
      </c>
      <c r="DH17" s="17"/>
      <c r="DI17" s="17">
        <v>0</v>
      </c>
      <c r="DJ17" s="17">
        <v>0</v>
      </c>
      <c r="DK17" s="17">
        <v>-1.8</v>
      </c>
      <c r="DL17" s="17">
        <v>-2.8</v>
      </c>
      <c r="DM17" s="17">
        <v>1.7</v>
      </c>
      <c r="DN17" s="17">
        <v>0.5</v>
      </c>
      <c r="DO17" s="17">
        <v>0.7</v>
      </c>
      <c r="DP17" s="17">
        <v>0.9</v>
      </c>
      <c r="DQ17" s="17">
        <v>0</v>
      </c>
      <c r="DR17" s="17">
        <v>0</v>
      </c>
      <c r="DS17" s="17">
        <v>0.2</v>
      </c>
      <c r="DT17" s="17">
        <v>0.4</v>
      </c>
      <c r="DU17" s="17"/>
      <c r="DV17" s="17">
        <v>-4.5999999999999996</v>
      </c>
      <c r="DW17" s="17">
        <v>0.2</v>
      </c>
      <c r="DX17" s="17">
        <v>2.5</v>
      </c>
      <c r="DY17" s="17">
        <v>2.2999999999999998</v>
      </c>
      <c r="DZ17" s="17">
        <v>1.1000000000000001</v>
      </c>
      <c r="EA17" s="17">
        <v>0.7</v>
      </c>
      <c r="EB17" s="17">
        <v>4</v>
      </c>
      <c r="EC17" s="17">
        <v>0</v>
      </c>
      <c r="ED17" s="17">
        <v>-3.3</v>
      </c>
      <c r="EE17" s="17">
        <v>-8</v>
      </c>
      <c r="EF17" s="17">
        <v>7.1</v>
      </c>
      <c r="EG17" s="17">
        <v>11.8</v>
      </c>
      <c r="EH17" s="17">
        <v>2.6</v>
      </c>
      <c r="EI17" s="17">
        <v>-0.1</v>
      </c>
      <c r="EJ17" s="17">
        <v>1.2</v>
      </c>
      <c r="EK17" s="17">
        <v>0.2</v>
      </c>
      <c r="EL17" s="17">
        <v>0.2</v>
      </c>
      <c r="EM17" s="17"/>
      <c r="EN17" s="17"/>
      <c r="EO17" s="17">
        <v>0</v>
      </c>
      <c r="EP17" s="17">
        <v>0</v>
      </c>
      <c r="EQ17" s="17">
        <v>-0.2</v>
      </c>
      <c r="ER17" s="17">
        <v>0</v>
      </c>
      <c r="ES17" s="17">
        <v>3.6</v>
      </c>
      <c r="ET17" s="17">
        <v>0</v>
      </c>
      <c r="EU17" s="17">
        <v>0</v>
      </c>
      <c r="EV17" s="17">
        <v>0.8</v>
      </c>
      <c r="EW17" s="17">
        <v>1.4</v>
      </c>
      <c r="EX17" s="17">
        <v>2.6</v>
      </c>
      <c r="EY17" s="17">
        <v>7.08</v>
      </c>
      <c r="EZ17" s="17">
        <v>11.82</v>
      </c>
      <c r="FA17" s="17">
        <v>0.9</v>
      </c>
      <c r="FB17" s="17">
        <v>2.1</v>
      </c>
      <c r="FC17" s="17">
        <v>1</v>
      </c>
      <c r="FD17" s="17">
        <v>4.3</v>
      </c>
      <c r="FE17" s="17">
        <v>3.3</v>
      </c>
      <c r="FF17" s="17">
        <v>249.6</v>
      </c>
      <c r="FG17" s="15"/>
      <c r="FH17" s="17">
        <v>3.1989899999999998</v>
      </c>
      <c r="FI17" s="17">
        <v>2.1000000000000001E-2</v>
      </c>
      <c r="FJ17" s="17">
        <v>-0.17199999999999999</v>
      </c>
      <c r="FK17" s="17">
        <v>3.028</v>
      </c>
      <c r="FL17" s="17">
        <v>1.5</v>
      </c>
      <c r="FM17" s="17"/>
      <c r="FN17" s="17">
        <v>0.14266999999999999</v>
      </c>
      <c r="FO17" s="17">
        <v>0</v>
      </c>
      <c r="FP17" s="17">
        <v>1.5</v>
      </c>
      <c r="FQ17" s="17">
        <v>9.2186599999999999</v>
      </c>
    </row>
    <row r="18" spans="1:173" ht="24" customHeight="1" x14ac:dyDescent="0.25">
      <c r="A18" s="18" t="s">
        <v>36</v>
      </c>
      <c r="B18" s="18" t="s">
        <v>656</v>
      </c>
      <c r="C18" s="19">
        <v>0.2</v>
      </c>
      <c r="D18" s="19"/>
      <c r="E18" s="19">
        <v>-0.2</v>
      </c>
      <c r="F18" s="19">
        <v>42.7</v>
      </c>
      <c r="G18" s="19">
        <v>8.6999999999999993</v>
      </c>
      <c r="H18" s="19"/>
      <c r="I18" s="19"/>
      <c r="J18" s="19">
        <v>-11.1</v>
      </c>
      <c r="K18" s="19">
        <v>21.9</v>
      </c>
      <c r="L18" s="19"/>
      <c r="M18" s="19"/>
      <c r="N18" s="19">
        <v>-35.200000000000003</v>
      </c>
      <c r="O18" s="19">
        <v>-23.9</v>
      </c>
      <c r="P18" s="19">
        <v>2.2000000000000002</v>
      </c>
      <c r="Q18" s="19">
        <v>12.8</v>
      </c>
      <c r="R18" s="19">
        <v>1.3</v>
      </c>
      <c r="S18" s="19">
        <v>-8.9</v>
      </c>
      <c r="T18" s="19">
        <v>81.599999999999994</v>
      </c>
      <c r="U18" s="19">
        <v>0.1</v>
      </c>
      <c r="V18" s="19"/>
      <c r="W18" s="19"/>
      <c r="X18" s="19"/>
      <c r="Y18" s="19"/>
      <c r="Z18" s="19">
        <v>5.7</v>
      </c>
      <c r="AA18" s="19">
        <v>2.1</v>
      </c>
      <c r="AB18" s="19">
        <v>0</v>
      </c>
      <c r="AC18" s="19">
        <v>-3.3</v>
      </c>
      <c r="AD18" s="19">
        <v>3.8</v>
      </c>
      <c r="AE18" s="19">
        <v>7.9</v>
      </c>
      <c r="AF18" s="19">
        <v>1.1000000000000001</v>
      </c>
      <c r="AG18" s="19"/>
      <c r="AH18" s="19"/>
      <c r="AI18" s="19"/>
      <c r="AJ18" s="19">
        <v>12.1</v>
      </c>
      <c r="AK18" s="19">
        <v>10.9</v>
      </c>
      <c r="AL18" s="19"/>
      <c r="AM18" s="19"/>
      <c r="AN18" s="19"/>
      <c r="AO18" s="19">
        <v>-1.3</v>
      </c>
      <c r="AP18" s="19">
        <v>48.1</v>
      </c>
      <c r="AQ18" s="19">
        <v>11.4</v>
      </c>
      <c r="AR18" s="19">
        <v>11.6</v>
      </c>
      <c r="AS18" s="19">
        <v>-0.1</v>
      </c>
      <c r="AT18" s="19">
        <v>0.4</v>
      </c>
      <c r="AU18" s="19">
        <v>2.7</v>
      </c>
      <c r="AV18" s="19">
        <v>1.6</v>
      </c>
      <c r="AW18" s="19">
        <v>0</v>
      </c>
      <c r="AX18" s="19">
        <v>0</v>
      </c>
      <c r="AY18" s="19">
        <v>0</v>
      </c>
      <c r="AZ18" s="19">
        <v>9.6999999999999993</v>
      </c>
      <c r="BA18" s="19">
        <v>-1.1000000000000001</v>
      </c>
      <c r="BB18" s="19">
        <v>0</v>
      </c>
      <c r="BC18" s="19">
        <v>0.1</v>
      </c>
      <c r="BD18" s="19">
        <v>5.8</v>
      </c>
      <c r="BE18" s="19">
        <v>1</v>
      </c>
      <c r="BF18" s="19">
        <v>0</v>
      </c>
      <c r="BG18" s="19">
        <v>8</v>
      </c>
      <c r="BH18" s="19">
        <v>-0.9</v>
      </c>
      <c r="BI18" s="19"/>
      <c r="BJ18" s="19"/>
      <c r="BK18" s="19">
        <v>0</v>
      </c>
      <c r="BL18" s="19"/>
      <c r="BM18" s="19"/>
      <c r="BN18" s="19"/>
      <c r="BO18" s="19">
        <v>14.1</v>
      </c>
      <c r="BP18" s="19"/>
      <c r="BQ18" s="19"/>
      <c r="BR18" s="19"/>
      <c r="BS18" s="19"/>
      <c r="BT18" s="19">
        <v>0</v>
      </c>
      <c r="BU18" s="19"/>
      <c r="BV18" s="19"/>
      <c r="BW18" s="19"/>
      <c r="BX18" s="19"/>
      <c r="BY18" s="19">
        <v>-6.1</v>
      </c>
      <c r="BZ18" s="19"/>
      <c r="CA18" s="19"/>
      <c r="CB18" s="19">
        <v>30.8</v>
      </c>
      <c r="CC18" s="19">
        <v>14.2</v>
      </c>
      <c r="CD18" s="19">
        <v>-0.2</v>
      </c>
      <c r="CE18" s="19">
        <v>-0.2</v>
      </c>
      <c r="CF18" s="19">
        <v>-3.9</v>
      </c>
      <c r="CG18" s="19"/>
      <c r="CH18" s="19"/>
      <c r="CI18" s="19"/>
      <c r="CJ18" s="19">
        <v>31.8</v>
      </c>
      <c r="CK18" s="19"/>
      <c r="CL18" s="19">
        <v>-35.4</v>
      </c>
      <c r="CM18" s="19"/>
      <c r="CN18" s="19"/>
      <c r="CO18" s="19"/>
      <c r="CP18" s="19"/>
      <c r="CQ18" s="19"/>
      <c r="CR18" s="19"/>
      <c r="CS18" s="19"/>
      <c r="CT18" s="19"/>
      <c r="CU18" s="19">
        <v>-4.5999999999999996</v>
      </c>
      <c r="CV18" s="19">
        <v>0</v>
      </c>
      <c r="CW18" s="19">
        <v>0</v>
      </c>
      <c r="CX18" s="19"/>
      <c r="CY18" s="19">
        <v>1.4</v>
      </c>
      <c r="CZ18" s="19"/>
      <c r="DA18" s="19">
        <v>-0.9</v>
      </c>
      <c r="DB18" s="19">
        <v>0</v>
      </c>
      <c r="DC18" s="19">
        <v>1.9</v>
      </c>
      <c r="DD18" s="19">
        <v>2.1</v>
      </c>
      <c r="DE18" s="19">
        <v>-2.5</v>
      </c>
      <c r="DF18" s="19">
        <v>1.7</v>
      </c>
      <c r="DG18" s="19">
        <v>0.5</v>
      </c>
      <c r="DH18" s="19"/>
      <c r="DI18" s="19">
        <v>0</v>
      </c>
      <c r="DJ18" s="19">
        <v>0</v>
      </c>
      <c r="DK18" s="19">
        <v>-1.6</v>
      </c>
      <c r="DL18" s="19">
        <v>-3</v>
      </c>
      <c r="DM18" s="19">
        <v>1.7</v>
      </c>
      <c r="DN18" s="19">
        <v>0.5</v>
      </c>
      <c r="DO18" s="19">
        <v>0.7</v>
      </c>
      <c r="DP18" s="19">
        <v>0.9</v>
      </c>
      <c r="DQ18" s="19">
        <v>0</v>
      </c>
      <c r="DR18" s="19">
        <v>0.1</v>
      </c>
      <c r="DS18" s="19">
        <v>0.4</v>
      </c>
      <c r="DT18" s="19">
        <v>0.4</v>
      </c>
      <c r="DU18" s="19"/>
      <c r="DV18" s="19">
        <v>-4.5999999999999996</v>
      </c>
      <c r="DW18" s="19">
        <v>0.2</v>
      </c>
      <c r="DX18" s="19">
        <v>2.5</v>
      </c>
      <c r="DY18" s="19">
        <v>2.2999999999999998</v>
      </c>
      <c r="DZ18" s="19">
        <v>1.1000000000000001</v>
      </c>
      <c r="EA18" s="19">
        <v>0.8</v>
      </c>
      <c r="EB18" s="19">
        <v>4</v>
      </c>
      <c r="EC18" s="19">
        <v>0</v>
      </c>
      <c r="ED18" s="19">
        <v>-2.1</v>
      </c>
      <c r="EE18" s="19">
        <v>-6.9</v>
      </c>
      <c r="EF18" s="19">
        <v>7.2</v>
      </c>
      <c r="EG18" s="19">
        <v>10.7</v>
      </c>
      <c r="EH18" s="19">
        <v>2.6</v>
      </c>
      <c r="EI18" s="19">
        <v>-0.1</v>
      </c>
      <c r="EJ18" s="19">
        <v>1.2</v>
      </c>
      <c r="EK18" s="19">
        <v>0.2</v>
      </c>
      <c r="EL18" s="19">
        <v>0.2</v>
      </c>
      <c r="EM18" s="19"/>
      <c r="EN18" s="19"/>
      <c r="EO18" s="19">
        <v>0</v>
      </c>
      <c r="EP18" s="19">
        <v>0</v>
      </c>
      <c r="EQ18" s="19">
        <v>-0.2</v>
      </c>
      <c r="ER18" s="19">
        <v>0</v>
      </c>
      <c r="ES18" s="19">
        <v>3.6</v>
      </c>
      <c r="ET18" s="19">
        <v>0</v>
      </c>
      <c r="EU18" s="19">
        <v>0</v>
      </c>
      <c r="EV18" s="19">
        <v>0.8</v>
      </c>
      <c r="EW18" s="19">
        <v>1.4</v>
      </c>
      <c r="EX18" s="19">
        <v>2.5</v>
      </c>
      <c r="EY18" s="19">
        <v>7.22</v>
      </c>
      <c r="EZ18" s="19">
        <v>10.71</v>
      </c>
      <c r="FA18" s="19">
        <v>0.9</v>
      </c>
      <c r="FB18" s="19">
        <v>2.2999999999999998</v>
      </c>
      <c r="FC18" s="19">
        <v>1.3</v>
      </c>
      <c r="FD18" s="19">
        <v>4.4000000000000004</v>
      </c>
      <c r="FE18" s="19">
        <v>2.4</v>
      </c>
      <c r="FF18" s="19">
        <v>330.93</v>
      </c>
      <c r="FG18" s="15"/>
      <c r="FH18" s="19">
        <v>3.1775699999999998</v>
      </c>
      <c r="FI18" s="19">
        <v>2.7E-2</v>
      </c>
      <c r="FJ18" s="19">
        <v>-0.16200000000000001</v>
      </c>
      <c r="FK18" s="19">
        <v>2.758</v>
      </c>
      <c r="FL18" s="19">
        <v>1.4</v>
      </c>
      <c r="FM18" s="19"/>
      <c r="FN18" s="19">
        <v>0.11803</v>
      </c>
      <c r="FO18" s="19">
        <v>0</v>
      </c>
      <c r="FP18" s="19">
        <v>1.4</v>
      </c>
      <c r="FQ18" s="19">
        <v>8.7186000000000003</v>
      </c>
    </row>
    <row r="19" spans="1:173" ht="24" customHeight="1" x14ac:dyDescent="0.25">
      <c r="A19" s="13" t="s">
        <v>36</v>
      </c>
      <c r="B19" s="13" t="s">
        <v>657</v>
      </c>
      <c r="C19" s="14">
        <v>0.3</v>
      </c>
      <c r="D19" s="14"/>
      <c r="E19" s="14">
        <v>-0.2</v>
      </c>
      <c r="F19" s="14">
        <v>25.8</v>
      </c>
      <c r="G19" s="14">
        <v>8.1999999999999993</v>
      </c>
      <c r="H19" s="14"/>
      <c r="I19" s="14"/>
      <c r="J19" s="14">
        <v>-14.9</v>
      </c>
      <c r="K19" s="14">
        <v>15.9</v>
      </c>
      <c r="L19" s="14"/>
      <c r="M19" s="14"/>
      <c r="N19" s="14">
        <v>-40.200000000000003</v>
      </c>
      <c r="O19" s="14">
        <v>-32.1</v>
      </c>
      <c r="P19" s="14">
        <v>-3.3</v>
      </c>
      <c r="Q19" s="14">
        <v>5.5</v>
      </c>
      <c r="R19" s="14">
        <v>-3.5</v>
      </c>
      <c r="S19" s="14">
        <v>-10.7</v>
      </c>
      <c r="T19" s="14">
        <v>82.2</v>
      </c>
      <c r="U19" s="14">
        <v>0.1</v>
      </c>
      <c r="V19" s="14"/>
      <c r="W19" s="14"/>
      <c r="X19" s="14"/>
      <c r="Y19" s="14"/>
      <c r="Z19" s="14">
        <v>5.8</v>
      </c>
      <c r="AA19" s="14">
        <v>1.9</v>
      </c>
      <c r="AB19" s="14">
        <v>0</v>
      </c>
      <c r="AC19" s="14">
        <v>-3.3</v>
      </c>
      <c r="AD19" s="14">
        <v>3.8</v>
      </c>
      <c r="AE19" s="14">
        <v>7.7</v>
      </c>
      <c r="AF19" s="14">
        <v>1.1000000000000001</v>
      </c>
      <c r="AG19" s="14"/>
      <c r="AH19" s="14"/>
      <c r="AI19" s="14"/>
      <c r="AJ19" s="14">
        <v>11.5</v>
      </c>
      <c r="AK19" s="14">
        <v>9.8000000000000007</v>
      </c>
      <c r="AL19" s="14"/>
      <c r="AM19" s="14"/>
      <c r="AN19" s="14"/>
      <c r="AO19" s="14">
        <v>-1.4</v>
      </c>
      <c r="AP19" s="14">
        <v>33.4</v>
      </c>
      <c r="AQ19" s="14">
        <v>11.2</v>
      </c>
      <c r="AR19" s="14">
        <v>9.1999999999999993</v>
      </c>
      <c r="AS19" s="14">
        <v>-0.1</v>
      </c>
      <c r="AT19" s="14">
        <v>0.2</v>
      </c>
      <c r="AU19" s="14">
        <v>2.7</v>
      </c>
      <c r="AV19" s="14">
        <v>2.2000000000000002</v>
      </c>
      <c r="AW19" s="14">
        <v>0</v>
      </c>
      <c r="AX19" s="14">
        <v>0</v>
      </c>
      <c r="AY19" s="14">
        <v>0</v>
      </c>
      <c r="AZ19" s="14">
        <v>7.9</v>
      </c>
      <c r="BA19" s="14">
        <v>-1</v>
      </c>
      <c r="BB19" s="14">
        <v>0</v>
      </c>
      <c r="BC19" s="14">
        <v>-1.5</v>
      </c>
      <c r="BD19" s="14">
        <v>3.7</v>
      </c>
      <c r="BE19" s="14">
        <v>1</v>
      </c>
      <c r="BF19" s="14">
        <v>0.1</v>
      </c>
      <c r="BG19" s="14">
        <v>6.8</v>
      </c>
      <c r="BH19" s="14">
        <v>-1.7</v>
      </c>
      <c r="BI19" s="14"/>
      <c r="BJ19" s="14"/>
      <c r="BK19" s="14">
        <v>0</v>
      </c>
      <c r="BL19" s="14"/>
      <c r="BM19" s="14"/>
      <c r="BN19" s="14"/>
      <c r="BO19" s="14">
        <v>9.1999999999999993</v>
      </c>
      <c r="BP19" s="14"/>
      <c r="BQ19" s="14"/>
      <c r="BR19" s="14"/>
      <c r="BS19" s="14"/>
      <c r="BT19" s="14">
        <v>0</v>
      </c>
      <c r="BU19" s="14"/>
      <c r="BV19" s="14"/>
      <c r="BW19" s="14"/>
      <c r="BX19" s="14"/>
      <c r="BY19" s="14">
        <v>-6.6</v>
      </c>
      <c r="BZ19" s="14"/>
      <c r="CA19" s="14"/>
      <c r="CB19" s="14">
        <v>33.1</v>
      </c>
      <c r="CC19" s="14">
        <v>11.9</v>
      </c>
      <c r="CD19" s="14">
        <v>-2</v>
      </c>
      <c r="CE19" s="14">
        <v>2.2999999999999998</v>
      </c>
      <c r="CF19" s="14">
        <v>-3.9</v>
      </c>
      <c r="CG19" s="14"/>
      <c r="CH19" s="14"/>
      <c r="CI19" s="14"/>
      <c r="CJ19" s="14">
        <v>28.5</v>
      </c>
      <c r="CK19" s="14"/>
      <c r="CL19" s="14">
        <v>-38.5</v>
      </c>
      <c r="CM19" s="14"/>
      <c r="CN19" s="14"/>
      <c r="CO19" s="14"/>
      <c r="CP19" s="14"/>
      <c r="CQ19" s="14"/>
      <c r="CR19" s="14"/>
      <c r="CS19" s="14"/>
      <c r="CT19" s="14"/>
      <c r="CU19" s="14">
        <v>-4.2</v>
      </c>
      <c r="CV19" s="14">
        <v>0</v>
      </c>
      <c r="CW19" s="14">
        <v>0</v>
      </c>
      <c r="CX19" s="14"/>
      <c r="CY19" s="14">
        <v>1.4</v>
      </c>
      <c r="CZ19" s="14"/>
      <c r="DA19" s="14">
        <v>-0.9</v>
      </c>
      <c r="DB19" s="14">
        <v>0</v>
      </c>
      <c r="DC19" s="14">
        <v>1.8</v>
      </c>
      <c r="DD19" s="14">
        <v>2</v>
      </c>
      <c r="DE19" s="14">
        <v>-2.5</v>
      </c>
      <c r="DF19" s="14">
        <v>1.7</v>
      </c>
      <c r="DG19" s="14">
        <v>0.6</v>
      </c>
      <c r="DH19" s="14"/>
      <c r="DI19" s="14">
        <v>0</v>
      </c>
      <c r="DJ19" s="14">
        <v>0</v>
      </c>
      <c r="DK19" s="14">
        <v>-1.9</v>
      </c>
      <c r="DL19" s="14">
        <v>-3.3</v>
      </c>
      <c r="DM19" s="14">
        <v>1.7</v>
      </c>
      <c r="DN19" s="14">
        <v>0.5</v>
      </c>
      <c r="DO19" s="14">
        <v>0.7</v>
      </c>
      <c r="DP19" s="14">
        <v>0.9</v>
      </c>
      <c r="DQ19" s="14">
        <v>0</v>
      </c>
      <c r="DR19" s="14">
        <v>0</v>
      </c>
      <c r="DS19" s="14">
        <v>0.3</v>
      </c>
      <c r="DT19" s="14">
        <v>0.4</v>
      </c>
      <c r="DU19" s="14"/>
      <c r="DV19" s="14">
        <v>-4.5999999999999996</v>
      </c>
      <c r="DW19" s="14">
        <v>0.2</v>
      </c>
      <c r="DX19" s="14">
        <v>2.5</v>
      </c>
      <c r="DY19" s="14">
        <v>2.2999999999999998</v>
      </c>
      <c r="DZ19" s="14">
        <v>1</v>
      </c>
      <c r="EA19" s="14">
        <v>0.8</v>
      </c>
      <c r="EB19" s="14">
        <v>4</v>
      </c>
      <c r="EC19" s="14">
        <v>0</v>
      </c>
      <c r="ED19" s="14">
        <v>-6.9</v>
      </c>
      <c r="EE19" s="14">
        <v>-11.9</v>
      </c>
      <c r="EF19" s="14">
        <v>7.3</v>
      </c>
      <c r="EG19" s="14">
        <v>10.4</v>
      </c>
      <c r="EH19" s="14">
        <v>2.6</v>
      </c>
      <c r="EI19" s="14">
        <v>-0.1</v>
      </c>
      <c r="EJ19" s="14">
        <v>1.3</v>
      </c>
      <c r="EK19" s="14">
        <v>0.2</v>
      </c>
      <c r="EL19" s="14">
        <v>0.2</v>
      </c>
      <c r="EM19" s="14"/>
      <c r="EN19" s="14"/>
      <c r="EO19" s="14">
        <v>0</v>
      </c>
      <c r="EP19" s="14">
        <v>0</v>
      </c>
      <c r="EQ19" s="14">
        <v>-0.2</v>
      </c>
      <c r="ER19" s="14">
        <v>0</v>
      </c>
      <c r="ES19" s="14">
        <v>3.6</v>
      </c>
      <c r="ET19" s="14">
        <v>0</v>
      </c>
      <c r="EU19" s="14">
        <v>0</v>
      </c>
      <c r="EV19" s="14">
        <v>0.8</v>
      </c>
      <c r="EW19" s="14">
        <v>1.2</v>
      </c>
      <c r="EX19" s="14">
        <v>2.6</v>
      </c>
      <c r="EY19" s="14">
        <v>7.25</v>
      </c>
      <c r="EZ19" s="14">
        <v>10.44</v>
      </c>
      <c r="FA19" s="14">
        <v>0.9</v>
      </c>
      <c r="FB19" s="14">
        <v>2.2000000000000002</v>
      </c>
      <c r="FC19" s="14">
        <v>2</v>
      </c>
      <c r="FD19" s="14">
        <v>4.0999999999999996</v>
      </c>
      <c r="FE19" s="14">
        <v>2.9</v>
      </c>
      <c r="FF19" s="14">
        <v>224.39</v>
      </c>
      <c r="FG19" s="15"/>
      <c r="FH19" s="14">
        <v>3.0190899999999998</v>
      </c>
      <c r="FI19" s="14">
        <v>2.8000000000000001E-2</v>
      </c>
      <c r="FJ19" s="14">
        <v>-0.28499999999999998</v>
      </c>
      <c r="FK19" s="14">
        <v>2.6480000000000001</v>
      </c>
      <c r="FL19" s="14">
        <v>1.5</v>
      </c>
      <c r="FM19" s="14"/>
      <c r="FN19" s="14">
        <v>0.10123</v>
      </c>
      <c r="FO19" s="14">
        <v>0</v>
      </c>
      <c r="FP19" s="14">
        <v>1.4</v>
      </c>
      <c r="FQ19" s="14">
        <v>8.4113199999999999</v>
      </c>
    </row>
    <row r="20" spans="1:173" ht="24" customHeight="1" x14ac:dyDescent="0.25">
      <c r="A20" s="16" t="s">
        <v>36</v>
      </c>
      <c r="B20" s="16" t="s">
        <v>658</v>
      </c>
      <c r="C20" s="17">
        <v>0.3</v>
      </c>
      <c r="D20" s="17"/>
      <c r="E20" s="17">
        <v>-0.3</v>
      </c>
      <c r="F20" s="17">
        <v>11.4</v>
      </c>
      <c r="G20" s="17">
        <v>5.4</v>
      </c>
      <c r="H20" s="17"/>
      <c r="I20" s="17"/>
      <c r="J20" s="17">
        <v>-14.7</v>
      </c>
      <c r="K20" s="17">
        <v>7</v>
      </c>
      <c r="L20" s="17"/>
      <c r="M20" s="17"/>
      <c r="N20" s="17">
        <v>-38.700000000000003</v>
      </c>
      <c r="O20" s="17">
        <v>-41.4</v>
      </c>
      <c r="P20" s="17">
        <v>-16</v>
      </c>
      <c r="Q20" s="17">
        <v>5.2</v>
      </c>
      <c r="R20" s="17">
        <v>-4.9000000000000004</v>
      </c>
      <c r="S20" s="17">
        <v>-10.7</v>
      </c>
      <c r="T20" s="17">
        <v>74.3</v>
      </c>
      <c r="U20" s="17">
        <v>0</v>
      </c>
      <c r="V20" s="17"/>
      <c r="W20" s="17"/>
      <c r="X20" s="17"/>
      <c r="Y20" s="17"/>
      <c r="Z20" s="17">
        <v>3.7</v>
      </c>
      <c r="AA20" s="17">
        <v>2.2000000000000002</v>
      </c>
      <c r="AB20" s="17">
        <v>0</v>
      </c>
      <c r="AC20" s="17">
        <v>-3.3</v>
      </c>
      <c r="AD20" s="17">
        <v>3.8</v>
      </c>
      <c r="AE20" s="17">
        <v>7.7</v>
      </c>
      <c r="AF20" s="17">
        <v>1</v>
      </c>
      <c r="AG20" s="17"/>
      <c r="AH20" s="17"/>
      <c r="AI20" s="17"/>
      <c r="AJ20" s="17">
        <v>10.6</v>
      </c>
      <c r="AK20" s="17">
        <v>9.3000000000000007</v>
      </c>
      <c r="AL20" s="17"/>
      <c r="AM20" s="17"/>
      <c r="AN20" s="17"/>
      <c r="AO20" s="17">
        <v>-1.5</v>
      </c>
      <c r="AP20" s="17">
        <v>37</v>
      </c>
      <c r="AQ20" s="17">
        <v>11.4</v>
      </c>
      <c r="AR20" s="17">
        <v>11.7</v>
      </c>
      <c r="AS20" s="17">
        <v>0.2</v>
      </c>
      <c r="AT20" s="17">
        <v>0.6</v>
      </c>
      <c r="AU20" s="17">
        <v>2.7</v>
      </c>
      <c r="AV20" s="17">
        <v>1</v>
      </c>
      <c r="AW20" s="17">
        <v>0</v>
      </c>
      <c r="AX20" s="17">
        <v>0</v>
      </c>
      <c r="AY20" s="17">
        <v>0</v>
      </c>
      <c r="AZ20" s="17">
        <v>7.8</v>
      </c>
      <c r="BA20" s="17">
        <v>-2.5</v>
      </c>
      <c r="BB20" s="17">
        <v>-0.1</v>
      </c>
      <c r="BC20" s="17">
        <v>-4.3</v>
      </c>
      <c r="BD20" s="17">
        <v>1.8</v>
      </c>
      <c r="BE20" s="17">
        <v>1</v>
      </c>
      <c r="BF20" s="17">
        <v>0</v>
      </c>
      <c r="BG20" s="17">
        <v>1.1000000000000001</v>
      </c>
      <c r="BH20" s="17">
        <v>-3.2</v>
      </c>
      <c r="BI20" s="17"/>
      <c r="BJ20" s="17"/>
      <c r="BK20" s="17">
        <v>0</v>
      </c>
      <c r="BL20" s="17"/>
      <c r="BM20" s="17"/>
      <c r="BN20" s="17"/>
      <c r="BO20" s="17">
        <v>5.8</v>
      </c>
      <c r="BP20" s="17"/>
      <c r="BQ20" s="17"/>
      <c r="BR20" s="17"/>
      <c r="BS20" s="17"/>
      <c r="BT20" s="17">
        <v>0</v>
      </c>
      <c r="BU20" s="17"/>
      <c r="BV20" s="17"/>
      <c r="BW20" s="17"/>
      <c r="BX20" s="17"/>
      <c r="BY20" s="17">
        <v>-18.7</v>
      </c>
      <c r="BZ20" s="17"/>
      <c r="CA20" s="17"/>
      <c r="CB20" s="17">
        <v>33.200000000000003</v>
      </c>
      <c r="CC20" s="17">
        <v>14.1</v>
      </c>
      <c r="CD20" s="17">
        <v>0.2</v>
      </c>
      <c r="CE20" s="17">
        <v>0</v>
      </c>
      <c r="CF20" s="17">
        <v>-4</v>
      </c>
      <c r="CG20" s="17"/>
      <c r="CH20" s="17"/>
      <c r="CI20" s="17"/>
      <c r="CJ20" s="17">
        <v>28</v>
      </c>
      <c r="CK20" s="17"/>
      <c r="CL20" s="17">
        <v>-41.5</v>
      </c>
      <c r="CM20" s="17"/>
      <c r="CN20" s="17"/>
      <c r="CO20" s="17"/>
      <c r="CP20" s="17"/>
      <c r="CQ20" s="17"/>
      <c r="CR20" s="17"/>
      <c r="CS20" s="17"/>
      <c r="CT20" s="17"/>
      <c r="CU20" s="17">
        <v>-3.5</v>
      </c>
      <c r="CV20" s="17">
        <v>5.8</v>
      </c>
      <c r="CW20" s="17">
        <v>0</v>
      </c>
      <c r="CX20" s="17"/>
      <c r="CY20" s="17">
        <v>1.5</v>
      </c>
      <c r="CZ20" s="17"/>
      <c r="DA20" s="17">
        <v>-0.8</v>
      </c>
      <c r="DB20" s="17">
        <v>-0.2</v>
      </c>
      <c r="DC20" s="17">
        <v>1.8</v>
      </c>
      <c r="DD20" s="17">
        <v>2.1</v>
      </c>
      <c r="DE20" s="17">
        <v>-2.4</v>
      </c>
      <c r="DF20" s="17">
        <v>1.7</v>
      </c>
      <c r="DG20" s="17">
        <v>0</v>
      </c>
      <c r="DH20" s="17"/>
      <c r="DI20" s="17">
        <v>0</v>
      </c>
      <c r="DJ20" s="17">
        <v>0</v>
      </c>
      <c r="DK20" s="17">
        <v>-1.7</v>
      </c>
      <c r="DL20" s="17">
        <v>-3.5</v>
      </c>
      <c r="DM20" s="17">
        <v>1.7</v>
      </c>
      <c r="DN20" s="17">
        <v>0.5</v>
      </c>
      <c r="DO20" s="17">
        <v>0.7</v>
      </c>
      <c r="DP20" s="17">
        <v>0.9</v>
      </c>
      <c r="DQ20" s="17">
        <v>0.4</v>
      </c>
      <c r="DR20" s="17">
        <v>0.1</v>
      </c>
      <c r="DS20" s="17">
        <v>0.3</v>
      </c>
      <c r="DT20" s="17">
        <v>0.4</v>
      </c>
      <c r="DU20" s="17"/>
      <c r="DV20" s="17">
        <v>-4.5999999999999996</v>
      </c>
      <c r="DW20" s="17">
        <v>0.2</v>
      </c>
      <c r="DX20" s="17">
        <v>2.5</v>
      </c>
      <c r="DY20" s="17">
        <v>2.2000000000000002</v>
      </c>
      <c r="DZ20" s="17">
        <v>0.9</v>
      </c>
      <c r="EA20" s="17">
        <v>0.8</v>
      </c>
      <c r="EB20" s="17">
        <v>4</v>
      </c>
      <c r="EC20" s="17">
        <v>0.4</v>
      </c>
      <c r="ED20" s="17">
        <v>-8.5</v>
      </c>
      <c r="EE20" s="17">
        <v>-13.5</v>
      </c>
      <c r="EF20" s="17">
        <v>7.2</v>
      </c>
      <c r="EG20" s="17">
        <v>9.9</v>
      </c>
      <c r="EH20" s="17">
        <v>2.6</v>
      </c>
      <c r="EI20" s="17">
        <v>-0.1</v>
      </c>
      <c r="EJ20" s="17">
        <v>1.3</v>
      </c>
      <c r="EK20" s="17">
        <v>0.2</v>
      </c>
      <c r="EL20" s="17">
        <v>0.2</v>
      </c>
      <c r="EM20" s="17"/>
      <c r="EN20" s="17"/>
      <c r="EO20" s="17">
        <v>0</v>
      </c>
      <c r="EP20" s="17">
        <v>0</v>
      </c>
      <c r="EQ20" s="17">
        <v>-0.2</v>
      </c>
      <c r="ER20" s="17">
        <v>-2.5</v>
      </c>
      <c r="ES20" s="17">
        <v>3.6</v>
      </c>
      <c r="ET20" s="17">
        <v>0</v>
      </c>
      <c r="EU20" s="17">
        <v>0</v>
      </c>
      <c r="EV20" s="17">
        <v>0.8</v>
      </c>
      <c r="EW20" s="17">
        <v>1.2</v>
      </c>
      <c r="EX20" s="17">
        <v>2.6</v>
      </c>
      <c r="EY20" s="17">
        <v>7.19</v>
      </c>
      <c r="EZ20" s="17">
        <v>9.9</v>
      </c>
      <c r="FA20" s="17">
        <v>0.9</v>
      </c>
      <c r="FB20" s="17">
        <v>2.1</v>
      </c>
      <c r="FC20" s="17">
        <v>2.4</v>
      </c>
      <c r="FD20" s="17">
        <v>3.7</v>
      </c>
      <c r="FE20" s="17">
        <v>2.6</v>
      </c>
      <c r="FF20" s="17">
        <v>139.49</v>
      </c>
      <c r="FG20" s="15"/>
      <c r="FH20" s="17">
        <v>3.10303</v>
      </c>
      <c r="FI20" s="17">
        <v>2.5000000000000001E-2</v>
      </c>
      <c r="FJ20" s="17">
        <v>-0.316</v>
      </c>
      <c r="FK20" s="17">
        <v>2.496</v>
      </c>
      <c r="FL20" s="17">
        <v>1.6</v>
      </c>
      <c r="FM20" s="17"/>
      <c r="FN20" s="17">
        <v>0.10136000000000001</v>
      </c>
      <c r="FO20" s="17">
        <v>0</v>
      </c>
      <c r="FP20" s="17">
        <v>1.6</v>
      </c>
      <c r="FQ20" s="17">
        <v>8.6093899999999994</v>
      </c>
    </row>
    <row r="21" spans="1:173" ht="24" customHeight="1" x14ac:dyDescent="0.25">
      <c r="A21" s="16" t="s">
        <v>36</v>
      </c>
      <c r="B21" s="16" t="s">
        <v>659</v>
      </c>
      <c r="C21" s="17">
        <v>0.3</v>
      </c>
      <c r="D21" s="17"/>
      <c r="E21" s="17">
        <v>-0.3</v>
      </c>
      <c r="F21" s="17">
        <v>24.8</v>
      </c>
      <c r="G21" s="17">
        <v>6.7</v>
      </c>
      <c r="H21" s="17"/>
      <c r="I21" s="17"/>
      <c r="J21" s="17">
        <v>-13.3</v>
      </c>
      <c r="K21" s="17">
        <v>19.3</v>
      </c>
      <c r="L21" s="17"/>
      <c r="M21" s="17"/>
      <c r="N21" s="17">
        <v>-35.799999999999997</v>
      </c>
      <c r="O21" s="17">
        <v>-36.799999999999997</v>
      </c>
      <c r="P21" s="17">
        <v>-9.6999999999999993</v>
      </c>
      <c r="Q21" s="17">
        <v>6.9</v>
      </c>
      <c r="R21" s="17">
        <v>-4</v>
      </c>
      <c r="S21" s="17">
        <v>-10</v>
      </c>
      <c r="T21" s="17">
        <v>76.599999999999994</v>
      </c>
      <c r="U21" s="17">
        <v>0.1</v>
      </c>
      <c r="V21" s="17"/>
      <c r="W21" s="17"/>
      <c r="X21" s="17"/>
      <c r="Y21" s="17"/>
      <c r="Z21" s="17">
        <v>5</v>
      </c>
      <c r="AA21" s="17">
        <v>2</v>
      </c>
      <c r="AB21" s="17">
        <v>0</v>
      </c>
      <c r="AC21" s="17">
        <v>-2.9</v>
      </c>
      <c r="AD21" s="17">
        <v>3.7</v>
      </c>
      <c r="AE21" s="17">
        <v>6.1</v>
      </c>
      <c r="AF21" s="17">
        <v>1.2</v>
      </c>
      <c r="AG21" s="17"/>
      <c r="AH21" s="17"/>
      <c r="AI21" s="17"/>
      <c r="AJ21" s="17">
        <v>11.4</v>
      </c>
      <c r="AK21" s="17">
        <v>10.5</v>
      </c>
      <c r="AL21" s="17"/>
      <c r="AM21" s="17"/>
      <c r="AN21" s="17"/>
      <c r="AO21" s="17">
        <v>-1.4</v>
      </c>
      <c r="AP21" s="17">
        <v>42.4</v>
      </c>
      <c r="AQ21" s="17">
        <v>10.9</v>
      </c>
      <c r="AR21" s="17">
        <v>11.5</v>
      </c>
      <c r="AS21" s="17">
        <v>0</v>
      </c>
      <c r="AT21" s="17">
        <v>0.6</v>
      </c>
      <c r="AU21" s="17">
        <v>2.7</v>
      </c>
      <c r="AV21" s="17">
        <v>2.4</v>
      </c>
      <c r="AW21" s="17">
        <v>0</v>
      </c>
      <c r="AX21" s="17">
        <v>0</v>
      </c>
      <c r="AY21" s="17">
        <v>0</v>
      </c>
      <c r="AZ21" s="17">
        <v>10.7</v>
      </c>
      <c r="BA21" s="17">
        <v>-3.2</v>
      </c>
      <c r="BB21" s="17">
        <v>0</v>
      </c>
      <c r="BC21" s="17">
        <v>-2.7</v>
      </c>
      <c r="BD21" s="17">
        <v>3.7</v>
      </c>
      <c r="BE21" s="17">
        <v>1</v>
      </c>
      <c r="BF21" s="17">
        <v>-0.1</v>
      </c>
      <c r="BG21" s="17">
        <v>0.9</v>
      </c>
      <c r="BH21" s="17">
        <v>-2.5</v>
      </c>
      <c r="BI21" s="17"/>
      <c r="BJ21" s="17"/>
      <c r="BK21" s="17">
        <v>0</v>
      </c>
      <c r="BL21" s="17"/>
      <c r="BM21" s="17"/>
      <c r="BN21" s="17"/>
      <c r="BO21" s="17">
        <v>14.6</v>
      </c>
      <c r="BP21" s="17"/>
      <c r="BQ21" s="17"/>
      <c r="BR21" s="17"/>
      <c r="BS21" s="17"/>
      <c r="BT21" s="17">
        <v>0</v>
      </c>
      <c r="BU21" s="17"/>
      <c r="BV21" s="17"/>
      <c r="BW21" s="17"/>
      <c r="BX21" s="17"/>
      <c r="BY21" s="17">
        <v>-13.4</v>
      </c>
      <c r="BZ21" s="17"/>
      <c r="CA21" s="17"/>
      <c r="CB21" s="17">
        <v>32.6</v>
      </c>
      <c r="CC21" s="17">
        <v>14.1</v>
      </c>
      <c r="CD21" s="17">
        <v>0.2</v>
      </c>
      <c r="CE21" s="17">
        <v>-0.2</v>
      </c>
      <c r="CF21" s="17">
        <v>-4</v>
      </c>
      <c r="CG21" s="17"/>
      <c r="CH21" s="17"/>
      <c r="CI21" s="17"/>
      <c r="CJ21" s="17">
        <v>30.1</v>
      </c>
      <c r="CK21" s="17"/>
      <c r="CL21" s="17">
        <v>-38</v>
      </c>
      <c r="CM21" s="17"/>
      <c r="CN21" s="17"/>
      <c r="CO21" s="17"/>
      <c r="CP21" s="17"/>
      <c r="CQ21" s="17"/>
      <c r="CR21" s="17"/>
      <c r="CS21" s="17"/>
      <c r="CT21" s="17"/>
      <c r="CU21" s="17">
        <v>-2.7</v>
      </c>
      <c r="CV21" s="17">
        <v>4.8</v>
      </c>
      <c r="CW21" s="17">
        <v>0</v>
      </c>
      <c r="CX21" s="17"/>
      <c r="CY21" s="17">
        <v>1.4</v>
      </c>
      <c r="CZ21" s="17"/>
      <c r="DA21" s="17">
        <v>-0.9</v>
      </c>
      <c r="DB21" s="17">
        <v>-0.2</v>
      </c>
      <c r="DC21" s="17">
        <v>1.7</v>
      </c>
      <c r="DD21" s="17">
        <v>2.1</v>
      </c>
      <c r="DE21" s="17">
        <v>-1.4</v>
      </c>
      <c r="DF21" s="17">
        <v>1.7</v>
      </c>
      <c r="DG21" s="17">
        <v>0.1</v>
      </c>
      <c r="DH21" s="17"/>
      <c r="DI21" s="17">
        <v>0</v>
      </c>
      <c r="DJ21" s="17">
        <v>0</v>
      </c>
      <c r="DK21" s="17">
        <v>-2.4</v>
      </c>
      <c r="DL21" s="17">
        <v>-5</v>
      </c>
      <c r="DM21" s="17">
        <v>1.7</v>
      </c>
      <c r="DN21" s="17">
        <v>0.5</v>
      </c>
      <c r="DO21" s="17">
        <v>0.7</v>
      </c>
      <c r="DP21" s="17">
        <v>0.9</v>
      </c>
      <c r="DQ21" s="17">
        <v>0.2</v>
      </c>
      <c r="DR21" s="17">
        <v>0.1</v>
      </c>
      <c r="DS21" s="17">
        <v>0.4</v>
      </c>
      <c r="DT21" s="17">
        <v>0.4</v>
      </c>
      <c r="DU21" s="17"/>
      <c r="DV21" s="17">
        <v>-4.5999999999999996</v>
      </c>
      <c r="DW21" s="17">
        <v>0.2</v>
      </c>
      <c r="DX21" s="17">
        <v>2.5</v>
      </c>
      <c r="DY21" s="17">
        <v>2.2999999999999998</v>
      </c>
      <c r="DZ21" s="17">
        <v>0.9</v>
      </c>
      <c r="EA21" s="17">
        <v>0.8</v>
      </c>
      <c r="EB21" s="17">
        <v>4</v>
      </c>
      <c r="EC21" s="17">
        <v>0.3</v>
      </c>
      <c r="ED21" s="17">
        <v>-3.8</v>
      </c>
      <c r="EE21" s="17">
        <v>-8.1</v>
      </c>
      <c r="EF21" s="17">
        <v>7.2</v>
      </c>
      <c r="EG21" s="17">
        <v>10.9</v>
      </c>
      <c r="EH21" s="17">
        <v>2.6</v>
      </c>
      <c r="EI21" s="17">
        <v>-0.1</v>
      </c>
      <c r="EJ21" s="17">
        <v>1.3</v>
      </c>
      <c r="EK21" s="17">
        <v>0.2</v>
      </c>
      <c r="EL21" s="17">
        <v>0.2</v>
      </c>
      <c r="EM21" s="17"/>
      <c r="EN21" s="17"/>
      <c r="EO21" s="17">
        <v>0</v>
      </c>
      <c r="EP21" s="17">
        <v>0</v>
      </c>
      <c r="EQ21" s="17">
        <v>-0.2</v>
      </c>
      <c r="ER21" s="17">
        <v>-4</v>
      </c>
      <c r="ES21" s="17">
        <v>3.5</v>
      </c>
      <c r="ET21" s="17">
        <v>1.2</v>
      </c>
      <c r="EU21" s="17">
        <v>0</v>
      </c>
      <c r="EV21" s="17">
        <v>0.8</v>
      </c>
      <c r="EW21" s="17">
        <v>1.2</v>
      </c>
      <c r="EX21" s="17">
        <v>2.7</v>
      </c>
      <c r="EY21" s="17">
        <v>7.16</v>
      </c>
      <c r="EZ21" s="17">
        <v>10.91</v>
      </c>
      <c r="FA21" s="17">
        <v>0.9</v>
      </c>
      <c r="FB21" s="17">
        <v>2.2000000000000002</v>
      </c>
      <c r="FC21" s="17">
        <v>1.1000000000000001</v>
      </c>
      <c r="FD21" s="17">
        <v>3.6</v>
      </c>
      <c r="FE21" s="17">
        <v>2.8</v>
      </c>
      <c r="FF21" s="17">
        <v>229.47</v>
      </c>
      <c r="FG21" s="15"/>
      <c r="FH21" s="17">
        <v>3.0763500000000001</v>
      </c>
      <c r="FI21" s="17">
        <v>2.9000000000000001E-2</v>
      </c>
      <c r="FJ21" s="17">
        <v>-0.29699999999999999</v>
      </c>
      <c r="FK21" s="17">
        <v>2.1080000000000001</v>
      </c>
      <c r="FL21" s="17">
        <v>1.5</v>
      </c>
      <c r="FM21" s="17"/>
      <c r="FN21" s="17">
        <v>6.7460000000000006E-2</v>
      </c>
      <c r="FO21" s="17">
        <v>0.2</v>
      </c>
      <c r="FP21" s="17">
        <v>1.4</v>
      </c>
      <c r="FQ21" s="17">
        <v>8.0838099999999997</v>
      </c>
    </row>
    <row r="22" spans="1:173" ht="24" customHeight="1" x14ac:dyDescent="0.25">
      <c r="A22" s="16" t="s">
        <v>36</v>
      </c>
      <c r="B22" s="16" t="s">
        <v>660</v>
      </c>
      <c r="C22" s="17">
        <v>0.3</v>
      </c>
      <c r="D22" s="17"/>
      <c r="E22" s="17">
        <v>-0.4</v>
      </c>
      <c r="F22" s="17">
        <v>2.9</v>
      </c>
      <c r="G22" s="17">
        <v>5.4</v>
      </c>
      <c r="H22" s="17"/>
      <c r="I22" s="17"/>
      <c r="J22" s="17">
        <v>-16.399999999999999</v>
      </c>
      <c r="K22" s="17">
        <v>0.8</v>
      </c>
      <c r="L22" s="17"/>
      <c r="M22" s="17"/>
      <c r="N22" s="17">
        <v>-43.7</v>
      </c>
      <c r="O22" s="17">
        <v>-38.1</v>
      </c>
      <c r="P22" s="17">
        <v>-11.4</v>
      </c>
      <c r="Q22" s="17">
        <v>-2.8</v>
      </c>
      <c r="R22" s="17">
        <v>-12.8</v>
      </c>
      <c r="S22" s="17">
        <v>-16.2</v>
      </c>
      <c r="T22" s="17">
        <v>64.400000000000006</v>
      </c>
      <c r="U22" s="17">
        <v>0.1</v>
      </c>
      <c r="V22" s="17"/>
      <c r="W22" s="17"/>
      <c r="X22" s="17"/>
      <c r="Y22" s="17"/>
      <c r="Z22" s="17">
        <v>1.3</v>
      </c>
      <c r="AA22" s="17">
        <v>1.7</v>
      </c>
      <c r="AB22" s="17">
        <v>0</v>
      </c>
      <c r="AC22" s="17">
        <v>-3.5</v>
      </c>
      <c r="AD22" s="17">
        <v>3.7</v>
      </c>
      <c r="AE22" s="17">
        <v>5.8</v>
      </c>
      <c r="AF22" s="17">
        <v>1.2</v>
      </c>
      <c r="AG22" s="17"/>
      <c r="AH22" s="17"/>
      <c r="AI22" s="17"/>
      <c r="AJ22" s="17">
        <v>9.6999999999999993</v>
      </c>
      <c r="AK22" s="17">
        <v>8.1</v>
      </c>
      <c r="AL22" s="17"/>
      <c r="AM22" s="17"/>
      <c r="AN22" s="17"/>
      <c r="AO22" s="17">
        <v>-1.7</v>
      </c>
      <c r="AP22" s="17">
        <v>2.8</v>
      </c>
      <c r="AQ22" s="17">
        <v>10.8</v>
      </c>
      <c r="AR22" s="17">
        <v>6.4</v>
      </c>
      <c r="AS22" s="17">
        <v>-2.2000000000000002</v>
      </c>
      <c r="AT22" s="17">
        <v>-0.5</v>
      </c>
      <c r="AU22" s="17">
        <v>2.7</v>
      </c>
      <c r="AV22" s="17">
        <v>1.3</v>
      </c>
      <c r="AW22" s="17">
        <v>0</v>
      </c>
      <c r="AX22" s="17">
        <v>0</v>
      </c>
      <c r="AY22" s="17">
        <v>0</v>
      </c>
      <c r="AZ22" s="17">
        <v>7.2</v>
      </c>
      <c r="BA22" s="17">
        <v>-0.7</v>
      </c>
      <c r="BB22" s="17">
        <v>0.2</v>
      </c>
      <c r="BC22" s="17">
        <v>-1.5</v>
      </c>
      <c r="BD22" s="17">
        <v>1.1000000000000001</v>
      </c>
      <c r="BE22" s="17">
        <v>1</v>
      </c>
      <c r="BF22" s="17">
        <v>0.1</v>
      </c>
      <c r="BG22" s="17">
        <v>1.2</v>
      </c>
      <c r="BH22" s="17">
        <v>-5.7</v>
      </c>
      <c r="BI22" s="17"/>
      <c r="BJ22" s="17"/>
      <c r="BK22" s="17">
        <v>0</v>
      </c>
      <c r="BL22" s="17"/>
      <c r="BM22" s="17"/>
      <c r="BN22" s="17"/>
      <c r="BO22" s="17">
        <v>1</v>
      </c>
      <c r="BP22" s="17"/>
      <c r="BQ22" s="17"/>
      <c r="BR22" s="17"/>
      <c r="BS22" s="17"/>
      <c r="BT22" s="17">
        <v>0</v>
      </c>
      <c r="BU22" s="17"/>
      <c r="BV22" s="17"/>
      <c r="BW22" s="17"/>
      <c r="BX22" s="17"/>
      <c r="BY22" s="17">
        <v>-12.3</v>
      </c>
      <c r="BZ22" s="17"/>
      <c r="CA22" s="17"/>
      <c r="CB22" s="17">
        <v>33.5</v>
      </c>
      <c r="CC22" s="17">
        <v>6.4</v>
      </c>
      <c r="CD22" s="17">
        <v>-1.3</v>
      </c>
      <c r="CE22" s="17">
        <v>-0.3</v>
      </c>
      <c r="CF22" s="17">
        <v>-4</v>
      </c>
      <c r="CG22" s="17"/>
      <c r="CH22" s="17"/>
      <c r="CI22" s="17"/>
      <c r="CJ22" s="17">
        <v>19.100000000000001</v>
      </c>
      <c r="CK22" s="17"/>
      <c r="CL22" s="17">
        <v>-53.5</v>
      </c>
      <c r="CM22" s="17"/>
      <c r="CN22" s="17"/>
      <c r="CO22" s="17"/>
      <c r="CP22" s="17"/>
      <c r="CQ22" s="17"/>
      <c r="CR22" s="17"/>
      <c r="CS22" s="17"/>
      <c r="CT22" s="17"/>
      <c r="CU22" s="17">
        <v>-2.9</v>
      </c>
      <c r="CV22" s="17">
        <v>3.7</v>
      </c>
      <c r="CW22" s="17">
        <v>0</v>
      </c>
      <c r="CX22" s="17"/>
      <c r="CY22" s="17">
        <v>1.4</v>
      </c>
      <c r="CZ22" s="17"/>
      <c r="DA22" s="17">
        <v>-0.9</v>
      </c>
      <c r="DB22" s="17">
        <v>-0.2</v>
      </c>
      <c r="DC22" s="17">
        <v>1.7</v>
      </c>
      <c r="DD22" s="17">
        <v>2.1</v>
      </c>
      <c r="DE22" s="17">
        <v>-0.5</v>
      </c>
      <c r="DF22" s="17">
        <v>1.7</v>
      </c>
      <c r="DG22" s="17">
        <v>0.5</v>
      </c>
      <c r="DH22" s="17"/>
      <c r="DI22" s="17">
        <v>-0.4</v>
      </c>
      <c r="DJ22" s="17">
        <v>-0.4</v>
      </c>
      <c r="DK22" s="17">
        <v>-3.8</v>
      </c>
      <c r="DL22" s="17">
        <v>-8.1999999999999993</v>
      </c>
      <c r="DM22" s="17">
        <v>1.7</v>
      </c>
      <c r="DN22" s="17">
        <v>0.5</v>
      </c>
      <c r="DO22" s="17">
        <v>0.7</v>
      </c>
      <c r="DP22" s="17">
        <v>0.9</v>
      </c>
      <c r="DQ22" s="17">
        <v>-0.4</v>
      </c>
      <c r="DR22" s="17">
        <v>0</v>
      </c>
      <c r="DS22" s="17">
        <v>0.1</v>
      </c>
      <c r="DT22" s="17">
        <v>0.4</v>
      </c>
      <c r="DU22" s="17"/>
      <c r="DV22" s="17">
        <v>-4.8</v>
      </c>
      <c r="DW22" s="17">
        <v>0.2</v>
      </c>
      <c r="DX22" s="17">
        <v>2.4</v>
      </c>
      <c r="DY22" s="17">
        <v>2.2000000000000002</v>
      </c>
      <c r="DZ22" s="17">
        <v>0.7</v>
      </c>
      <c r="EA22" s="17">
        <v>0.8</v>
      </c>
      <c r="EB22" s="17">
        <v>4</v>
      </c>
      <c r="EC22" s="17">
        <v>-0.4</v>
      </c>
      <c r="ED22" s="17">
        <v>-4.5999999999999996</v>
      </c>
      <c r="EE22" s="17">
        <v>-9.9</v>
      </c>
      <c r="EF22" s="17">
        <v>7.3</v>
      </c>
      <c r="EG22" s="17">
        <v>10.199999999999999</v>
      </c>
      <c r="EH22" s="17">
        <v>2.6</v>
      </c>
      <c r="EI22" s="17">
        <v>-0.1</v>
      </c>
      <c r="EJ22" s="17">
        <v>1.3</v>
      </c>
      <c r="EK22" s="17">
        <v>0.2</v>
      </c>
      <c r="EL22" s="17">
        <v>0.2</v>
      </c>
      <c r="EM22" s="17"/>
      <c r="EN22" s="17"/>
      <c r="EO22" s="17">
        <v>0</v>
      </c>
      <c r="EP22" s="17">
        <v>0.6</v>
      </c>
      <c r="EQ22" s="17">
        <v>-0.2</v>
      </c>
      <c r="ER22" s="17">
        <v>-6.6</v>
      </c>
      <c r="ES22" s="17">
        <v>3.5</v>
      </c>
      <c r="ET22" s="17">
        <v>1</v>
      </c>
      <c r="EU22" s="17">
        <v>0</v>
      </c>
      <c r="EV22" s="17">
        <v>0.8</v>
      </c>
      <c r="EW22" s="17">
        <v>1</v>
      </c>
      <c r="EX22" s="17">
        <v>2.6</v>
      </c>
      <c r="EY22" s="17">
        <v>7.29</v>
      </c>
      <c r="EZ22" s="17">
        <v>10.23</v>
      </c>
      <c r="FA22" s="17">
        <v>0.9</v>
      </c>
      <c r="FB22" s="17">
        <v>2.2000000000000002</v>
      </c>
      <c r="FC22" s="17">
        <v>2.5</v>
      </c>
      <c r="FD22" s="17">
        <v>3.7</v>
      </c>
      <c r="FE22" s="17">
        <v>3.6</v>
      </c>
      <c r="FF22" s="17">
        <v>14.32</v>
      </c>
      <c r="FG22" s="15"/>
      <c r="FH22" s="17">
        <v>2.8444099999999999</v>
      </c>
      <c r="FI22" s="17">
        <v>2.5999999999999999E-2</v>
      </c>
      <c r="FJ22" s="17">
        <v>-0.57799999999999996</v>
      </c>
      <c r="FK22" s="17">
        <v>1.85</v>
      </c>
      <c r="FL22" s="17">
        <v>1.5</v>
      </c>
      <c r="FM22" s="17"/>
      <c r="FN22" s="17">
        <v>4.6859999999999999E-2</v>
      </c>
      <c r="FO22" s="17">
        <v>-0.3</v>
      </c>
      <c r="FP22" s="17">
        <v>1.4</v>
      </c>
      <c r="FQ22" s="17">
        <v>6.7892700000000001</v>
      </c>
    </row>
    <row r="23" spans="1:173" ht="24" customHeight="1" x14ac:dyDescent="0.25">
      <c r="A23" s="16" t="s">
        <v>36</v>
      </c>
      <c r="B23" s="16" t="s">
        <v>661</v>
      </c>
      <c r="C23" s="17">
        <v>0.1</v>
      </c>
      <c r="D23" s="17"/>
      <c r="E23" s="17">
        <v>-0.4</v>
      </c>
      <c r="F23" s="17">
        <v>-34.799999999999997</v>
      </c>
      <c r="G23" s="17">
        <v>-0.1</v>
      </c>
      <c r="H23" s="17"/>
      <c r="I23" s="17"/>
      <c r="J23" s="17">
        <v>-14.6</v>
      </c>
      <c r="K23" s="17">
        <v>-3.8</v>
      </c>
      <c r="L23" s="17"/>
      <c r="M23" s="17"/>
      <c r="N23" s="17">
        <v>-49</v>
      </c>
      <c r="O23" s="17">
        <v>-47.3</v>
      </c>
      <c r="P23" s="17">
        <v>-21.1</v>
      </c>
      <c r="Q23" s="17">
        <v>-8.3000000000000007</v>
      </c>
      <c r="R23" s="17">
        <v>-29.2</v>
      </c>
      <c r="S23" s="17">
        <v>-23.4</v>
      </c>
      <c r="T23" s="17">
        <v>43.9</v>
      </c>
      <c r="U23" s="17">
        <v>0</v>
      </c>
      <c r="V23" s="17"/>
      <c r="W23" s="17"/>
      <c r="X23" s="17"/>
      <c r="Y23" s="17"/>
      <c r="Z23" s="17">
        <v>-4.5</v>
      </c>
      <c r="AA23" s="17">
        <v>0.9</v>
      </c>
      <c r="AB23" s="17">
        <v>0</v>
      </c>
      <c r="AC23" s="17">
        <v>-3.4</v>
      </c>
      <c r="AD23" s="17">
        <v>3.6</v>
      </c>
      <c r="AE23" s="17">
        <v>3.7</v>
      </c>
      <c r="AF23" s="17">
        <v>0.9</v>
      </c>
      <c r="AG23" s="17"/>
      <c r="AH23" s="17"/>
      <c r="AI23" s="17"/>
      <c r="AJ23" s="17">
        <v>8.3000000000000007</v>
      </c>
      <c r="AK23" s="17">
        <v>6.7</v>
      </c>
      <c r="AL23" s="17"/>
      <c r="AM23" s="17"/>
      <c r="AN23" s="17"/>
      <c r="AO23" s="17">
        <v>-1.7</v>
      </c>
      <c r="AP23" s="17">
        <v>6.5</v>
      </c>
      <c r="AQ23" s="17">
        <v>10.9</v>
      </c>
      <c r="AR23" s="17">
        <v>8</v>
      </c>
      <c r="AS23" s="17">
        <v>-2.2999999999999998</v>
      </c>
      <c r="AT23" s="17">
        <v>-0.7</v>
      </c>
      <c r="AU23" s="17">
        <v>2.7</v>
      </c>
      <c r="AV23" s="17">
        <v>2.2000000000000002</v>
      </c>
      <c r="AW23" s="17">
        <v>0</v>
      </c>
      <c r="AX23" s="17">
        <v>0</v>
      </c>
      <c r="AY23" s="17">
        <v>0</v>
      </c>
      <c r="AZ23" s="17">
        <v>5.4</v>
      </c>
      <c r="BA23" s="17">
        <v>-0.9</v>
      </c>
      <c r="BB23" s="17">
        <v>-0.1</v>
      </c>
      <c r="BC23" s="17">
        <v>-4.2</v>
      </c>
      <c r="BD23" s="17">
        <v>0.5</v>
      </c>
      <c r="BE23" s="17">
        <v>1</v>
      </c>
      <c r="BF23" s="17">
        <v>0</v>
      </c>
      <c r="BG23" s="17">
        <v>1.3</v>
      </c>
      <c r="BH23" s="17">
        <v>-7.8</v>
      </c>
      <c r="BI23" s="17"/>
      <c r="BJ23" s="17"/>
      <c r="BK23" s="17">
        <v>0</v>
      </c>
      <c r="BL23" s="17"/>
      <c r="BM23" s="17"/>
      <c r="BN23" s="17"/>
      <c r="BO23" s="17">
        <v>-7.8</v>
      </c>
      <c r="BP23" s="17"/>
      <c r="BQ23" s="17"/>
      <c r="BR23" s="17"/>
      <c r="BS23" s="17"/>
      <c r="BT23" s="17">
        <v>0</v>
      </c>
      <c r="BU23" s="17"/>
      <c r="BV23" s="17"/>
      <c r="BW23" s="17"/>
      <c r="BX23" s="17"/>
      <c r="BY23" s="17">
        <v>-11.7</v>
      </c>
      <c r="BZ23" s="17"/>
      <c r="CA23" s="17"/>
      <c r="CB23" s="17">
        <v>13.5</v>
      </c>
      <c r="CC23" s="17">
        <v>8.6999999999999993</v>
      </c>
      <c r="CD23" s="17">
        <v>-5.9</v>
      </c>
      <c r="CE23" s="17">
        <v>-0.2</v>
      </c>
      <c r="CF23" s="17">
        <v>-3.9</v>
      </c>
      <c r="CG23" s="17"/>
      <c r="CH23" s="17"/>
      <c r="CI23" s="17"/>
      <c r="CJ23" s="17">
        <v>13.8</v>
      </c>
      <c r="CK23" s="17"/>
      <c r="CL23" s="17">
        <v>-62.2</v>
      </c>
      <c r="CM23" s="17"/>
      <c r="CN23" s="17"/>
      <c r="CO23" s="17"/>
      <c r="CP23" s="17"/>
      <c r="CQ23" s="17"/>
      <c r="CR23" s="17"/>
      <c r="CS23" s="17"/>
      <c r="CT23" s="17"/>
      <c r="CU23" s="17">
        <v>-3.4</v>
      </c>
      <c r="CV23" s="17">
        <v>0.5</v>
      </c>
      <c r="CW23" s="17">
        <v>0</v>
      </c>
      <c r="CX23" s="17"/>
      <c r="CY23" s="17">
        <v>1.4</v>
      </c>
      <c r="CZ23" s="17"/>
      <c r="DA23" s="17">
        <v>-0.8</v>
      </c>
      <c r="DB23" s="17">
        <v>0</v>
      </c>
      <c r="DC23" s="17">
        <v>1.7</v>
      </c>
      <c r="DD23" s="17">
        <v>2</v>
      </c>
      <c r="DE23" s="17">
        <v>-0.9</v>
      </c>
      <c r="DF23" s="17">
        <v>1.7</v>
      </c>
      <c r="DG23" s="17">
        <v>0.6</v>
      </c>
      <c r="DH23" s="17"/>
      <c r="DI23" s="17">
        <v>-0.7</v>
      </c>
      <c r="DJ23" s="17">
        <v>-1.4</v>
      </c>
      <c r="DK23" s="17">
        <v>-4.9000000000000004</v>
      </c>
      <c r="DL23" s="17">
        <v>-12.8</v>
      </c>
      <c r="DM23" s="17">
        <v>1.7</v>
      </c>
      <c r="DN23" s="17">
        <v>0.5</v>
      </c>
      <c r="DO23" s="17">
        <v>0.7</v>
      </c>
      <c r="DP23" s="17">
        <v>0.9</v>
      </c>
      <c r="DQ23" s="17">
        <v>-0.8</v>
      </c>
      <c r="DR23" s="17">
        <v>0.1</v>
      </c>
      <c r="DS23" s="17">
        <v>0</v>
      </c>
      <c r="DT23" s="17">
        <v>0.4</v>
      </c>
      <c r="DU23" s="17"/>
      <c r="DV23" s="17">
        <v>-4.5999999999999996</v>
      </c>
      <c r="DW23" s="17">
        <v>0.2</v>
      </c>
      <c r="DX23" s="17">
        <v>2</v>
      </c>
      <c r="DY23" s="17">
        <v>2.2000000000000002</v>
      </c>
      <c r="DZ23" s="17">
        <v>0.7</v>
      </c>
      <c r="EA23" s="17">
        <v>0.8</v>
      </c>
      <c r="EB23" s="17">
        <v>4</v>
      </c>
      <c r="EC23" s="17">
        <v>0.3</v>
      </c>
      <c r="ED23" s="17">
        <v>-10.8</v>
      </c>
      <c r="EE23" s="17">
        <v>-16</v>
      </c>
      <c r="EF23" s="17">
        <v>7.4</v>
      </c>
      <c r="EG23" s="17">
        <v>9</v>
      </c>
      <c r="EH23" s="17">
        <v>2.6</v>
      </c>
      <c r="EI23" s="17">
        <v>-0.1</v>
      </c>
      <c r="EJ23" s="17">
        <v>1.3</v>
      </c>
      <c r="EK23" s="17">
        <v>0.2</v>
      </c>
      <c r="EL23" s="17">
        <v>0.2</v>
      </c>
      <c r="EM23" s="17"/>
      <c r="EN23" s="17"/>
      <c r="EO23" s="17">
        <v>0</v>
      </c>
      <c r="EP23" s="17">
        <v>3.1</v>
      </c>
      <c r="EQ23" s="17">
        <v>-0.2</v>
      </c>
      <c r="ER23" s="17">
        <v>-11.9</v>
      </c>
      <c r="ES23" s="17">
        <v>3.4</v>
      </c>
      <c r="ET23" s="17">
        <v>-0.4</v>
      </c>
      <c r="EU23" s="17">
        <v>0</v>
      </c>
      <c r="EV23" s="17">
        <v>0.8</v>
      </c>
      <c r="EW23" s="17">
        <v>1</v>
      </c>
      <c r="EX23" s="17">
        <v>2.5</v>
      </c>
      <c r="EY23" s="17">
        <v>7.37</v>
      </c>
      <c r="EZ23" s="17">
        <v>9.0299999999999994</v>
      </c>
      <c r="FA23" s="17">
        <v>0.9</v>
      </c>
      <c r="FB23" s="17">
        <v>1.9</v>
      </c>
      <c r="FC23" s="17">
        <v>3.9</v>
      </c>
      <c r="FD23" s="17">
        <v>3.4</v>
      </c>
      <c r="FE23" s="17">
        <v>2.8</v>
      </c>
      <c r="FF23" s="17">
        <v>-193.2</v>
      </c>
      <c r="FG23" s="15"/>
      <c r="FH23" s="17">
        <v>2.8016100000000002</v>
      </c>
      <c r="FI23" s="17">
        <v>2.8000000000000001E-2</v>
      </c>
      <c r="FJ23" s="17">
        <v>-0.76500000000000001</v>
      </c>
      <c r="FK23" s="17">
        <v>1.39</v>
      </c>
      <c r="FL23" s="17">
        <v>1.5</v>
      </c>
      <c r="FM23" s="17"/>
      <c r="FN23" s="17">
        <v>9.1249999999999998E-2</v>
      </c>
      <c r="FO23" s="17">
        <v>-0.4</v>
      </c>
      <c r="FP23" s="17">
        <v>1.3</v>
      </c>
      <c r="FQ23" s="17">
        <v>5.9458599999999997</v>
      </c>
    </row>
    <row r="24" spans="1:173" ht="24" customHeight="1" x14ac:dyDescent="0.25">
      <c r="A24" s="16" t="s">
        <v>36</v>
      </c>
      <c r="B24" s="16" t="s">
        <v>662</v>
      </c>
      <c r="C24" s="17">
        <v>0.2</v>
      </c>
      <c r="D24" s="17"/>
      <c r="E24" s="17">
        <v>-0.5</v>
      </c>
      <c r="F24" s="17">
        <v>-36.9</v>
      </c>
      <c r="G24" s="17">
        <v>-0.2</v>
      </c>
      <c r="H24" s="17"/>
      <c r="I24" s="17"/>
      <c r="J24" s="17">
        <v>-16.3</v>
      </c>
      <c r="K24" s="17">
        <v>-8.6999999999999993</v>
      </c>
      <c r="L24" s="17"/>
      <c r="M24" s="17"/>
      <c r="N24" s="17">
        <v>-49.3</v>
      </c>
      <c r="O24" s="17">
        <v>-52.5</v>
      </c>
      <c r="P24" s="17">
        <v>-26.6</v>
      </c>
      <c r="Q24" s="17">
        <v>-9.5</v>
      </c>
      <c r="R24" s="17">
        <v>-26.9</v>
      </c>
      <c r="S24" s="17">
        <v>-25.2</v>
      </c>
      <c r="T24" s="17">
        <v>33.200000000000003</v>
      </c>
      <c r="U24" s="17">
        <v>0</v>
      </c>
      <c r="V24" s="17"/>
      <c r="W24" s="17"/>
      <c r="X24" s="17"/>
      <c r="Y24" s="17"/>
      <c r="Z24" s="17">
        <v>-0.3</v>
      </c>
      <c r="AA24" s="17">
        <v>2</v>
      </c>
      <c r="AB24" s="17">
        <v>0</v>
      </c>
      <c r="AC24" s="17">
        <v>-3.3</v>
      </c>
      <c r="AD24" s="17">
        <v>3.9</v>
      </c>
      <c r="AE24" s="17">
        <v>6.2</v>
      </c>
      <c r="AF24" s="17">
        <v>1.3</v>
      </c>
      <c r="AG24" s="17"/>
      <c r="AH24" s="17"/>
      <c r="AI24" s="17"/>
      <c r="AJ24" s="17">
        <v>8.3000000000000007</v>
      </c>
      <c r="AK24" s="17">
        <v>-8.8000000000000007</v>
      </c>
      <c r="AL24" s="17"/>
      <c r="AM24" s="17"/>
      <c r="AN24" s="17"/>
      <c r="AO24" s="17">
        <v>-1.7</v>
      </c>
      <c r="AP24" s="17">
        <v>-9.1999999999999993</v>
      </c>
      <c r="AQ24" s="17">
        <v>9.6999999999999993</v>
      </c>
      <c r="AR24" s="17">
        <v>3.9</v>
      </c>
      <c r="AS24" s="17">
        <v>-4</v>
      </c>
      <c r="AT24" s="17">
        <v>-0.3</v>
      </c>
      <c r="AU24" s="17">
        <v>2.7</v>
      </c>
      <c r="AV24" s="17">
        <v>0.6</v>
      </c>
      <c r="AW24" s="17">
        <v>0</v>
      </c>
      <c r="AX24" s="17">
        <v>0</v>
      </c>
      <c r="AY24" s="17">
        <v>0</v>
      </c>
      <c r="AZ24" s="17">
        <v>2.2000000000000002</v>
      </c>
      <c r="BA24" s="17">
        <v>-0.7</v>
      </c>
      <c r="BB24" s="17">
        <v>0</v>
      </c>
      <c r="BC24" s="17">
        <v>-5</v>
      </c>
      <c r="BD24" s="17">
        <v>-0.6</v>
      </c>
      <c r="BE24" s="17">
        <v>1</v>
      </c>
      <c r="BF24" s="17">
        <v>0.1</v>
      </c>
      <c r="BG24" s="17">
        <v>-8.6</v>
      </c>
      <c r="BH24" s="17">
        <v>-8.6</v>
      </c>
      <c r="BI24" s="17"/>
      <c r="BJ24" s="17"/>
      <c r="BK24" s="17">
        <v>0</v>
      </c>
      <c r="BL24" s="17"/>
      <c r="BM24" s="17"/>
      <c r="BN24" s="17"/>
      <c r="BO24" s="17">
        <v>-7.9</v>
      </c>
      <c r="BP24" s="17"/>
      <c r="BQ24" s="17"/>
      <c r="BR24" s="17"/>
      <c r="BS24" s="17"/>
      <c r="BT24" s="17">
        <v>0</v>
      </c>
      <c r="BU24" s="17"/>
      <c r="BV24" s="17"/>
      <c r="BW24" s="17"/>
      <c r="BX24" s="17"/>
      <c r="BY24" s="17">
        <v>-13.4</v>
      </c>
      <c r="BZ24" s="17"/>
      <c r="CA24" s="17"/>
      <c r="CB24" s="17">
        <v>11</v>
      </c>
      <c r="CC24" s="17">
        <v>0.1</v>
      </c>
      <c r="CD24" s="17">
        <v>-8.6</v>
      </c>
      <c r="CE24" s="17">
        <v>-0.2</v>
      </c>
      <c r="CF24" s="17">
        <v>-5.8</v>
      </c>
      <c r="CG24" s="17"/>
      <c r="CH24" s="17"/>
      <c r="CI24" s="17"/>
      <c r="CJ24" s="17">
        <v>13.9</v>
      </c>
      <c r="CK24" s="17"/>
      <c r="CL24" s="17">
        <v>-61</v>
      </c>
      <c r="CM24" s="17"/>
      <c r="CN24" s="17"/>
      <c r="CO24" s="17"/>
      <c r="CP24" s="17"/>
      <c r="CQ24" s="17"/>
      <c r="CR24" s="17"/>
      <c r="CS24" s="17"/>
      <c r="CT24" s="17"/>
      <c r="CU24" s="17">
        <v>-3.4</v>
      </c>
      <c r="CV24" s="17">
        <v>3.5</v>
      </c>
      <c r="CW24" s="17">
        <v>0</v>
      </c>
      <c r="CX24" s="17"/>
      <c r="CY24" s="17">
        <v>1.5</v>
      </c>
      <c r="CZ24" s="17"/>
      <c r="DA24" s="17">
        <v>-0.8</v>
      </c>
      <c r="DB24" s="17">
        <v>0</v>
      </c>
      <c r="DC24" s="17">
        <v>1.7</v>
      </c>
      <c r="DD24" s="17">
        <v>2.1</v>
      </c>
      <c r="DE24" s="17">
        <v>-1.3</v>
      </c>
      <c r="DF24" s="17">
        <v>1.7</v>
      </c>
      <c r="DG24" s="17">
        <v>0.6</v>
      </c>
      <c r="DH24" s="17"/>
      <c r="DI24" s="17">
        <v>-0.7</v>
      </c>
      <c r="DJ24" s="17">
        <v>-1.6</v>
      </c>
      <c r="DK24" s="17">
        <v>-4.5999999999999996</v>
      </c>
      <c r="DL24" s="17">
        <v>-12.3</v>
      </c>
      <c r="DM24" s="17">
        <v>1.7</v>
      </c>
      <c r="DN24" s="17">
        <v>0.5</v>
      </c>
      <c r="DO24" s="17">
        <v>0.7</v>
      </c>
      <c r="DP24" s="17">
        <v>0.9</v>
      </c>
      <c r="DQ24" s="17">
        <v>-2.5</v>
      </c>
      <c r="DR24" s="17">
        <v>0</v>
      </c>
      <c r="DS24" s="17">
        <v>-0.1</v>
      </c>
      <c r="DT24" s="17">
        <v>0.4</v>
      </c>
      <c r="DU24" s="17"/>
      <c r="DV24" s="17">
        <v>-4.5999999999999996</v>
      </c>
      <c r="DW24" s="17">
        <v>0.2</v>
      </c>
      <c r="DX24" s="17">
        <v>2</v>
      </c>
      <c r="DY24" s="17">
        <v>2.2999999999999998</v>
      </c>
      <c r="DZ24" s="17">
        <v>0.6</v>
      </c>
      <c r="EA24" s="17">
        <v>0.8</v>
      </c>
      <c r="EB24" s="17">
        <v>4</v>
      </c>
      <c r="EC24" s="17">
        <v>1.3</v>
      </c>
      <c r="ED24" s="17">
        <v>-11.4</v>
      </c>
      <c r="EE24" s="17">
        <v>-16.899999999999999</v>
      </c>
      <c r="EF24" s="17">
        <v>7.3</v>
      </c>
      <c r="EG24" s="17">
        <v>7.7</v>
      </c>
      <c r="EH24" s="17">
        <v>2.6</v>
      </c>
      <c r="EI24" s="17">
        <v>-0.1</v>
      </c>
      <c r="EJ24" s="17">
        <v>1.3</v>
      </c>
      <c r="EK24" s="17">
        <v>0.2</v>
      </c>
      <c r="EL24" s="17">
        <v>0.2</v>
      </c>
      <c r="EM24" s="17"/>
      <c r="EN24" s="17"/>
      <c r="EO24" s="17">
        <v>0</v>
      </c>
      <c r="EP24" s="17">
        <v>8.5</v>
      </c>
      <c r="EQ24" s="17">
        <v>-0.2</v>
      </c>
      <c r="ER24" s="17">
        <v>-9.9</v>
      </c>
      <c r="ES24" s="17">
        <v>3.2</v>
      </c>
      <c r="ET24" s="17">
        <v>-3.9</v>
      </c>
      <c r="EU24" s="17">
        <v>0</v>
      </c>
      <c r="EV24" s="17">
        <v>0.8</v>
      </c>
      <c r="EW24" s="17">
        <v>0.8</v>
      </c>
      <c r="EX24" s="17">
        <v>2.7</v>
      </c>
      <c r="EY24" s="17">
        <v>7.32</v>
      </c>
      <c r="EZ24" s="17">
        <v>7.65</v>
      </c>
      <c r="FA24" s="17">
        <v>0.9</v>
      </c>
      <c r="FB24" s="17">
        <v>2.2999999999999998</v>
      </c>
      <c r="FC24" s="17">
        <v>3.8</v>
      </c>
      <c r="FD24" s="17">
        <v>3.2</v>
      </c>
      <c r="FE24" s="17">
        <v>3.3</v>
      </c>
      <c r="FF24" s="17">
        <v>-284.33</v>
      </c>
      <c r="FG24" s="15"/>
      <c r="FH24" s="17">
        <v>2.6056400000000002</v>
      </c>
      <c r="FI24" s="17">
        <v>0.03</v>
      </c>
      <c r="FJ24" s="17">
        <v>-0.36399999999999999</v>
      </c>
      <c r="FK24" s="17">
        <v>1.74</v>
      </c>
      <c r="FL24" s="17">
        <v>1.6</v>
      </c>
      <c r="FM24" s="17"/>
      <c r="FN24" s="17">
        <v>8.0939999999999998E-2</v>
      </c>
      <c r="FO24" s="17">
        <v>-0.7</v>
      </c>
      <c r="FP24" s="17">
        <v>1.4</v>
      </c>
      <c r="FQ24" s="17">
        <v>6.3925799999999997</v>
      </c>
    </row>
    <row r="25" spans="1:173" ht="24" customHeight="1" x14ac:dyDescent="0.25">
      <c r="A25" s="16" t="s">
        <v>36</v>
      </c>
      <c r="B25" s="16" t="s">
        <v>663</v>
      </c>
      <c r="C25" s="17">
        <v>0.3</v>
      </c>
      <c r="D25" s="17"/>
      <c r="E25" s="17">
        <v>-0.4</v>
      </c>
      <c r="F25" s="17">
        <v>-3.8</v>
      </c>
      <c r="G25" s="17">
        <v>3.8</v>
      </c>
      <c r="H25" s="17"/>
      <c r="I25" s="17"/>
      <c r="J25" s="17">
        <v>-13.8</v>
      </c>
      <c r="K25" s="17">
        <v>9.3000000000000007</v>
      </c>
      <c r="L25" s="17"/>
      <c r="M25" s="17"/>
      <c r="N25" s="17">
        <v>-45</v>
      </c>
      <c r="O25" s="17">
        <v>-42.4</v>
      </c>
      <c r="P25" s="17">
        <v>-16.8</v>
      </c>
      <c r="Q25" s="17">
        <v>-3.3</v>
      </c>
      <c r="R25" s="17">
        <v>-22.1</v>
      </c>
      <c r="S25" s="17">
        <v>-21.8</v>
      </c>
      <c r="T25" s="17">
        <v>50.9</v>
      </c>
      <c r="U25" s="17">
        <v>0</v>
      </c>
      <c r="V25" s="17"/>
      <c r="W25" s="17"/>
      <c r="X25" s="17"/>
      <c r="Y25" s="17"/>
      <c r="Z25" s="17">
        <v>0.8</v>
      </c>
      <c r="AA25" s="17">
        <v>1.7</v>
      </c>
      <c r="AB25" s="17">
        <v>0</v>
      </c>
      <c r="AC25" s="17">
        <v>-3.3</v>
      </c>
      <c r="AD25" s="17">
        <v>4.3</v>
      </c>
      <c r="AE25" s="17">
        <v>6.8</v>
      </c>
      <c r="AF25" s="17">
        <v>1.5</v>
      </c>
      <c r="AG25" s="17"/>
      <c r="AH25" s="17"/>
      <c r="AI25" s="17"/>
      <c r="AJ25" s="17">
        <v>8.3000000000000007</v>
      </c>
      <c r="AK25" s="17">
        <v>7.3</v>
      </c>
      <c r="AL25" s="17"/>
      <c r="AM25" s="17"/>
      <c r="AN25" s="17"/>
      <c r="AO25" s="17">
        <v>-1.5</v>
      </c>
      <c r="AP25" s="17">
        <v>10.4</v>
      </c>
      <c r="AQ25" s="17">
        <v>10.4</v>
      </c>
      <c r="AR25" s="17">
        <v>3.9</v>
      </c>
      <c r="AS25" s="17">
        <v>-4.4000000000000004</v>
      </c>
      <c r="AT25" s="17">
        <v>-0.2</v>
      </c>
      <c r="AU25" s="17">
        <v>2.7</v>
      </c>
      <c r="AV25" s="17">
        <v>0.4</v>
      </c>
      <c r="AW25" s="17">
        <v>0</v>
      </c>
      <c r="AX25" s="17">
        <v>0</v>
      </c>
      <c r="AY25" s="17">
        <v>0</v>
      </c>
      <c r="AZ25" s="17">
        <v>3.9</v>
      </c>
      <c r="BA25" s="17">
        <v>-0.6</v>
      </c>
      <c r="BB25" s="17">
        <v>0.2</v>
      </c>
      <c r="BC25" s="17">
        <v>-1</v>
      </c>
      <c r="BD25" s="17">
        <v>2.8</v>
      </c>
      <c r="BE25" s="17">
        <v>1</v>
      </c>
      <c r="BF25" s="17">
        <v>0.1</v>
      </c>
      <c r="BG25" s="17">
        <v>-6.1</v>
      </c>
      <c r="BH25" s="17">
        <v>-6.3</v>
      </c>
      <c r="BI25" s="17"/>
      <c r="BJ25" s="17"/>
      <c r="BK25" s="17">
        <v>0</v>
      </c>
      <c r="BL25" s="17"/>
      <c r="BM25" s="17"/>
      <c r="BN25" s="17"/>
      <c r="BO25" s="17">
        <v>7</v>
      </c>
      <c r="BP25" s="17"/>
      <c r="BQ25" s="17"/>
      <c r="BR25" s="17"/>
      <c r="BS25" s="17"/>
      <c r="BT25" s="17">
        <v>0</v>
      </c>
      <c r="BU25" s="17"/>
      <c r="BV25" s="17"/>
      <c r="BW25" s="17"/>
      <c r="BX25" s="17"/>
      <c r="BY25" s="17">
        <v>-4.8</v>
      </c>
      <c r="BZ25" s="17"/>
      <c r="CA25" s="17"/>
      <c r="CB25" s="17">
        <v>9.4</v>
      </c>
      <c r="CC25" s="17">
        <v>2.2999999999999998</v>
      </c>
      <c r="CD25" s="17">
        <v>-8.6999999999999993</v>
      </c>
      <c r="CE25" s="17">
        <v>-0.2</v>
      </c>
      <c r="CF25" s="17">
        <v>-6</v>
      </c>
      <c r="CG25" s="17"/>
      <c r="CH25" s="17"/>
      <c r="CI25" s="17"/>
      <c r="CJ25" s="17">
        <v>19.2</v>
      </c>
      <c r="CK25" s="17"/>
      <c r="CL25" s="17">
        <v>-53.7</v>
      </c>
      <c r="CM25" s="17"/>
      <c r="CN25" s="17"/>
      <c r="CO25" s="17"/>
      <c r="CP25" s="17"/>
      <c r="CQ25" s="17"/>
      <c r="CR25" s="17"/>
      <c r="CS25" s="17"/>
      <c r="CT25" s="17"/>
      <c r="CU25" s="17">
        <v>-3.2</v>
      </c>
      <c r="CV25" s="17">
        <v>5.5</v>
      </c>
      <c r="CW25" s="17">
        <v>0</v>
      </c>
      <c r="CX25" s="17"/>
      <c r="CY25" s="17">
        <v>1.5</v>
      </c>
      <c r="CZ25" s="17"/>
      <c r="DA25" s="17">
        <v>-0.8</v>
      </c>
      <c r="DB25" s="17">
        <v>0.2</v>
      </c>
      <c r="DC25" s="17">
        <v>1.7</v>
      </c>
      <c r="DD25" s="17">
        <v>2.1</v>
      </c>
      <c r="DE25" s="17">
        <v>-0.8</v>
      </c>
      <c r="DF25" s="17">
        <v>1.7</v>
      </c>
      <c r="DG25" s="17">
        <v>0.6</v>
      </c>
      <c r="DH25" s="17"/>
      <c r="DI25" s="17">
        <v>-0.8</v>
      </c>
      <c r="DJ25" s="17">
        <v>-2.1</v>
      </c>
      <c r="DK25" s="17">
        <v>-4.4000000000000004</v>
      </c>
      <c r="DL25" s="17">
        <v>-10.8</v>
      </c>
      <c r="DM25" s="17">
        <v>1.7</v>
      </c>
      <c r="DN25" s="17">
        <v>0.5</v>
      </c>
      <c r="DO25" s="17">
        <v>0.7</v>
      </c>
      <c r="DP25" s="17">
        <v>0.9</v>
      </c>
      <c r="DQ25" s="17">
        <v>-3.2</v>
      </c>
      <c r="DR25" s="17">
        <v>0.1</v>
      </c>
      <c r="DS25" s="17">
        <v>-0.1</v>
      </c>
      <c r="DT25" s="17">
        <v>0.4</v>
      </c>
      <c r="DU25" s="17"/>
      <c r="DV25" s="17">
        <v>-4.5999999999999996</v>
      </c>
      <c r="DW25" s="17">
        <v>0.2</v>
      </c>
      <c r="DX25" s="17">
        <v>2</v>
      </c>
      <c r="DY25" s="17">
        <v>2.2000000000000002</v>
      </c>
      <c r="DZ25" s="17">
        <v>0.8</v>
      </c>
      <c r="EA25" s="17">
        <v>0.8</v>
      </c>
      <c r="EB25" s="17">
        <v>4</v>
      </c>
      <c r="EC25" s="17">
        <v>2.6</v>
      </c>
      <c r="ED25" s="17">
        <v>-5.0999999999999996</v>
      </c>
      <c r="EE25" s="17">
        <v>-11</v>
      </c>
      <c r="EF25" s="17">
        <v>7.4</v>
      </c>
      <c r="EG25" s="17">
        <v>7</v>
      </c>
      <c r="EH25" s="17">
        <v>2.6</v>
      </c>
      <c r="EI25" s="17">
        <v>-0.1</v>
      </c>
      <c r="EJ25" s="17">
        <v>1.2</v>
      </c>
      <c r="EK25" s="17">
        <v>0.2</v>
      </c>
      <c r="EL25" s="17">
        <v>0.2</v>
      </c>
      <c r="EM25" s="17"/>
      <c r="EN25" s="17"/>
      <c r="EO25" s="17">
        <v>0</v>
      </c>
      <c r="EP25" s="17">
        <v>14.3</v>
      </c>
      <c r="EQ25" s="17">
        <v>-0.2</v>
      </c>
      <c r="ER25" s="17">
        <v>-9.1999999999999993</v>
      </c>
      <c r="ES25" s="17">
        <v>3.3</v>
      </c>
      <c r="ET25" s="17">
        <v>-5.5</v>
      </c>
      <c r="EU25" s="17">
        <v>0</v>
      </c>
      <c r="EV25" s="17">
        <v>0.8</v>
      </c>
      <c r="EW25" s="17">
        <v>1</v>
      </c>
      <c r="EX25" s="17">
        <v>2.7</v>
      </c>
      <c r="EY25" s="17">
        <v>7.36</v>
      </c>
      <c r="EZ25" s="17">
        <v>7.02</v>
      </c>
      <c r="FA25" s="17">
        <v>0.9</v>
      </c>
      <c r="FB25" s="17">
        <v>2.6</v>
      </c>
      <c r="FC25" s="17">
        <v>2</v>
      </c>
      <c r="FD25" s="17">
        <v>2.4</v>
      </c>
      <c r="FE25" s="17">
        <v>2.7</v>
      </c>
      <c r="FF25" s="17">
        <v>-63.52</v>
      </c>
      <c r="FG25" s="15"/>
      <c r="FH25" s="17">
        <v>2.86</v>
      </c>
      <c r="FI25" s="17">
        <v>2.5999999999999999E-2</v>
      </c>
      <c r="FJ25" s="17">
        <v>-0.27</v>
      </c>
      <c r="FK25" s="17">
        <v>1.82</v>
      </c>
      <c r="FL25" s="17">
        <v>1.6</v>
      </c>
      <c r="FM25" s="17"/>
      <c r="FN25" s="17">
        <v>6.2859999999999999E-2</v>
      </c>
      <c r="FO25" s="17">
        <v>-0.7</v>
      </c>
      <c r="FP25" s="17">
        <v>1.5</v>
      </c>
      <c r="FQ25" s="17">
        <v>6.89886</v>
      </c>
    </row>
    <row r="26" spans="1:173" ht="24" customHeight="1" x14ac:dyDescent="0.25">
      <c r="A26" s="18" t="s">
        <v>36</v>
      </c>
      <c r="B26" s="18" t="s">
        <v>664</v>
      </c>
      <c r="C26" s="19">
        <v>0.2</v>
      </c>
      <c r="D26" s="19"/>
      <c r="E26" s="19">
        <v>-0.4</v>
      </c>
      <c r="F26" s="19">
        <v>-0.2</v>
      </c>
      <c r="G26" s="19">
        <v>4.7</v>
      </c>
      <c r="H26" s="19"/>
      <c r="I26" s="19"/>
      <c r="J26" s="19">
        <v>-13.6</v>
      </c>
      <c r="K26" s="19">
        <v>1.5</v>
      </c>
      <c r="L26" s="19"/>
      <c r="M26" s="19"/>
      <c r="N26" s="19">
        <v>-41.2</v>
      </c>
      <c r="O26" s="19">
        <v>-38.9</v>
      </c>
      <c r="P26" s="19">
        <v>-12.1</v>
      </c>
      <c r="Q26" s="19">
        <v>1.7</v>
      </c>
      <c r="R26" s="19">
        <v>-17.8</v>
      </c>
      <c r="S26" s="19">
        <v>-18.5</v>
      </c>
      <c r="T26" s="19">
        <v>59.7</v>
      </c>
      <c r="U26" s="19">
        <v>0</v>
      </c>
      <c r="V26" s="19"/>
      <c r="W26" s="19"/>
      <c r="X26" s="19"/>
      <c r="Y26" s="19"/>
      <c r="Z26" s="19">
        <v>7.1</v>
      </c>
      <c r="AA26" s="19">
        <v>1.9</v>
      </c>
      <c r="AB26" s="19">
        <v>0</v>
      </c>
      <c r="AC26" s="19">
        <v>-3.3</v>
      </c>
      <c r="AD26" s="19">
        <v>4.3</v>
      </c>
      <c r="AE26" s="19">
        <v>7.4</v>
      </c>
      <c r="AF26" s="19">
        <v>2.6</v>
      </c>
      <c r="AG26" s="19"/>
      <c r="AH26" s="19"/>
      <c r="AI26" s="19"/>
      <c r="AJ26" s="19">
        <v>8.3000000000000007</v>
      </c>
      <c r="AK26" s="19">
        <v>8.1</v>
      </c>
      <c r="AL26" s="19"/>
      <c r="AM26" s="19"/>
      <c r="AN26" s="19"/>
      <c r="AO26" s="19">
        <v>-1.4</v>
      </c>
      <c r="AP26" s="19">
        <v>13.2</v>
      </c>
      <c r="AQ26" s="19">
        <v>10.9</v>
      </c>
      <c r="AR26" s="19">
        <v>7.3</v>
      </c>
      <c r="AS26" s="19">
        <v>-4.3</v>
      </c>
      <c r="AT26" s="19">
        <v>-0.2</v>
      </c>
      <c r="AU26" s="19">
        <v>2.7</v>
      </c>
      <c r="AV26" s="19">
        <v>0.5</v>
      </c>
      <c r="AW26" s="19">
        <v>0</v>
      </c>
      <c r="AX26" s="19">
        <v>0</v>
      </c>
      <c r="AY26" s="19">
        <v>0</v>
      </c>
      <c r="AZ26" s="19">
        <v>6.8</v>
      </c>
      <c r="BA26" s="19">
        <v>-0.4</v>
      </c>
      <c r="BB26" s="19">
        <v>0.3</v>
      </c>
      <c r="BC26" s="19">
        <v>-0.2</v>
      </c>
      <c r="BD26" s="19">
        <v>2.7</v>
      </c>
      <c r="BE26" s="19">
        <v>1</v>
      </c>
      <c r="BF26" s="19">
        <v>0.1</v>
      </c>
      <c r="BG26" s="19">
        <v>-7</v>
      </c>
      <c r="BH26" s="19">
        <v>-4</v>
      </c>
      <c r="BI26" s="19"/>
      <c r="BJ26" s="19"/>
      <c r="BK26" s="19">
        <v>0</v>
      </c>
      <c r="BL26" s="19"/>
      <c r="BM26" s="19"/>
      <c r="BN26" s="19"/>
      <c r="BO26" s="19">
        <v>11.6</v>
      </c>
      <c r="BP26" s="19"/>
      <c r="BQ26" s="19"/>
      <c r="BR26" s="19"/>
      <c r="BS26" s="19"/>
      <c r="BT26" s="19">
        <v>0</v>
      </c>
      <c r="BU26" s="19"/>
      <c r="BV26" s="19"/>
      <c r="BW26" s="19"/>
      <c r="BX26" s="19"/>
      <c r="BY26" s="19">
        <v>-4.7</v>
      </c>
      <c r="BZ26" s="19"/>
      <c r="CA26" s="19"/>
      <c r="CB26" s="19">
        <v>10.1</v>
      </c>
      <c r="CC26" s="19">
        <v>5.2</v>
      </c>
      <c r="CD26" s="19">
        <v>-9.1</v>
      </c>
      <c r="CE26" s="19">
        <v>-0.3</v>
      </c>
      <c r="CF26" s="19">
        <v>-6.1</v>
      </c>
      <c r="CG26" s="19"/>
      <c r="CH26" s="19"/>
      <c r="CI26" s="19"/>
      <c r="CJ26" s="19">
        <v>13.5</v>
      </c>
      <c r="CK26" s="19"/>
      <c r="CL26" s="19">
        <v>-43.9</v>
      </c>
      <c r="CM26" s="19"/>
      <c r="CN26" s="19"/>
      <c r="CO26" s="19"/>
      <c r="CP26" s="19"/>
      <c r="CQ26" s="19"/>
      <c r="CR26" s="19"/>
      <c r="CS26" s="19"/>
      <c r="CT26" s="19"/>
      <c r="CU26" s="19">
        <v>-2.5</v>
      </c>
      <c r="CV26" s="19">
        <v>6.7</v>
      </c>
      <c r="CW26" s="19">
        <v>0</v>
      </c>
      <c r="CX26" s="19"/>
      <c r="CY26" s="19">
        <v>1.5</v>
      </c>
      <c r="CZ26" s="19"/>
      <c r="DA26" s="19">
        <v>-0.9</v>
      </c>
      <c r="DB26" s="19">
        <v>-0.2</v>
      </c>
      <c r="DC26" s="19">
        <v>1.7</v>
      </c>
      <c r="DD26" s="19">
        <v>2.1</v>
      </c>
      <c r="DE26" s="19">
        <v>0.1</v>
      </c>
      <c r="DF26" s="19">
        <v>1.7</v>
      </c>
      <c r="DG26" s="19">
        <v>0.6</v>
      </c>
      <c r="DH26" s="19"/>
      <c r="DI26" s="19">
        <v>-0.8</v>
      </c>
      <c r="DJ26" s="19">
        <v>-2.2000000000000002</v>
      </c>
      <c r="DK26" s="19">
        <v>-3.8</v>
      </c>
      <c r="DL26" s="19">
        <v>-9.5</v>
      </c>
      <c r="DM26" s="19">
        <v>1.7</v>
      </c>
      <c r="DN26" s="19">
        <v>0.5</v>
      </c>
      <c r="DO26" s="19">
        <v>0.7</v>
      </c>
      <c r="DP26" s="19">
        <v>0.9</v>
      </c>
      <c r="DQ26" s="19">
        <v>-3.6</v>
      </c>
      <c r="DR26" s="19">
        <v>0</v>
      </c>
      <c r="DS26" s="19">
        <v>-0.1</v>
      </c>
      <c r="DT26" s="19">
        <v>0.4</v>
      </c>
      <c r="DU26" s="19"/>
      <c r="DV26" s="19">
        <v>-4.7</v>
      </c>
      <c r="DW26" s="19">
        <v>0.2</v>
      </c>
      <c r="DX26" s="19">
        <v>2</v>
      </c>
      <c r="DY26" s="19">
        <v>2.2999999999999998</v>
      </c>
      <c r="DZ26" s="19">
        <v>1.1000000000000001</v>
      </c>
      <c r="EA26" s="19">
        <v>0.8</v>
      </c>
      <c r="EB26" s="19">
        <v>4</v>
      </c>
      <c r="EC26" s="19">
        <v>2.9</v>
      </c>
      <c r="ED26" s="19">
        <v>-6.3</v>
      </c>
      <c r="EE26" s="19">
        <v>-5.2</v>
      </c>
      <c r="EF26" s="19">
        <v>7.4</v>
      </c>
      <c r="EG26" s="19">
        <v>7.5</v>
      </c>
      <c r="EH26" s="19">
        <v>2.6</v>
      </c>
      <c r="EI26" s="19">
        <v>-0.1</v>
      </c>
      <c r="EJ26" s="19">
        <v>1.4</v>
      </c>
      <c r="EK26" s="19">
        <v>0.2</v>
      </c>
      <c r="EL26" s="19">
        <v>0.2</v>
      </c>
      <c r="EM26" s="19"/>
      <c r="EN26" s="19"/>
      <c r="EO26" s="19">
        <v>0.1</v>
      </c>
      <c r="EP26" s="19">
        <v>15.7</v>
      </c>
      <c r="EQ26" s="19">
        <v>-0.2</v>
      </c>
      <c r="ER26" s="19">
        <v>-8.6999999999999993</v>
      </c>
      <c r="ES26" s="19">
        <v>3.5</v>
      </c>
      <c r="ET26" s="19">
        <v>-6.3</v>
      </c>
      <c r="EU26" s="19">
        <v>0.1</v>
      </c>
      <c r="EV26" s="19">
        <v>0.8</v>
      </c>
      <c r="EW26" s="19">
        <v>1.3</v>
      </c>
      <c r="EX26" s="19">
        <v>2.7</v>
      </c>
      <c r="EY26" s="19">
        <v>7.43</v>
      </c>
      <c r="EZ26" s="19">
        <v>7.53</v>
      </c>
      <c r="FA26" s="19">
        <v>0.9</v>
      </c>
      <c r="FB26" s="19">
        <v>2.2000000000000002</v>
      </c>
      <c r="FC26" s="19">
        <v>3.7</v>
      </c>
      <c r="FD26" s="19">
        <v>2.2999999999999998</v>
      </c>
      <c r="FE26" s="19">
        <v>3</v>
      </c>
      <c r="FF26" s="19">
        <v>13.16</v>
      </c>
      <c r="FG26" s="15"/>
      <c r="FH26" s="19">
        <v>2.9833599999999998</v>
      </c>
      <c r="FI26" s="19">
        <v>2.9000000000000001E-2</v>
      </c>
      <c r="FJ26" s="19">
        <v>-0.19400000000000001</v>
      </c>
      <c r="FK26" s="19">
        <v>2.2000000000000002</v>
      </c>
      <c r="FL26" s="19">
        <v>1.6</v>
      </c>
      <c r="FM26" s="19"/>
      <c r="FN26" s="19">
        <v>4.2139999999999997E-2</v>
      </c>
      <c r="FO26" s="19">
        <v>0</v>
      </c>
      <c r="FP26" s="19">
        <v>1.4</v>
      </c>
      <c r="FQ26" s="19">
        <v>8.0604999999999993</v>
      </c>
    </row>
    <row r="27" spans="1:173" ht="24" customHeight="1" x14ac:dyDescent="0.25">
      <c r="A27" s="13" t="s">
        <v>36</v>
      </c>
      <c r="B27" s="13" t="s">
        <v>665</v>
      </c>
      <c r="C27" s="14">
        <v>0.2</v>
      </c>
      <c r="D27" s="14"/>
      <c r="E27" s="14">
        <v>-0.3</v>
      </c>
      <c r="F27" s="14">
        <v>24.3</v>
      </c>
      <c r="G27" s="14">
        <v>6.1</v>
      </c>
      <c r="H27" s="14"/>
      <c r="I27" s="14"/>
      <c r="J27" s="14">
        <v>-8.5</v>
      </c>
      <c r="K27" s="14">
        <v>8.8000000000000007</v>
      </c>
      <c r="L27" s="14"/>
      <c r="M27" s="14"/>
      <c r="N27" s="14">
        <v>-32.4</v>
      </c>
      <c r="O27" s="14">
        <v>-32.6</v>
      </c>
      <c r="P27" s="14">
        <v>-7.4</v>
      </c>
      <c r="Q27" s="14">
        <v>10.7</v>
      </c>
      <c r="R27" s="14">
        <v>-4.9000000000000004</v>
      </c>
      <c r="S27" s="14">
        <v>-7.1</v>
      </c>
      <c r="T27" s="14">
        <v>67.2</v>
      </c>
      <c r="U27" s="14">
        <v>0</v>
      </c>
      <c r="V27" s="14"/>
      <c r="W27" s="14"/>
      <c r="X27" s="14"/>
      <c r="Y27" s="14"/>
      <c r="Z27" s="14">
        <v>7.3</v>
      </c>
      <c r="AA27" s="14">
        <v>1.5</v>
      </c>
      <c r="AB27" s="14">
        <v>0</v>
      </c>
      <c r="AC27" s="14">
        <v>-3.2</v>
      </c>
      <c r="AD27" s="14">
        <v>4.3</v>
      </c>
      <c r="AE27" s="14">
        <v>10.3</v>
      </c>
      <c r="AF27" s="14">
        <v>2.6</v>
      </c>
      <c r="AG27" s="14"/>
      <c r="AH27" s="14"/>
      <c r="AI27" s="14"/>
      <c r="AJ27" s="14">
        <v>8.3000000000000007</v>
      </c>
      <c r="AK27" s="14">
        <v>11.7</v>
      </c>
      <c r="AL27" s="14"/>
      <c r="AM27" s="14"/>
      <c r="AN27" s="14"/>
      <c r="AO27" s="14">
        <v>-1.2</v>
      </c>
      <c r="AP27" s="14">
        <v>34</v>
      </c>
      <c r="AQ27" s="14">
        <v>12.4</v>
      </c>
      <c r="AR27" s="14">
        <v>9.1999999999999993</v>
      </c>
      <c r="AS27" s="14">
        <v>-1.9</v>
      </c>
      <c r="AT27" s="14">
        <v>-0.2</v>
      </c>
      <c r="AU27" s="14">
        <v>2.7</v>
      </c>
      <c r="AV27" s="14">
        <v>0.6</v>
      </c>
      <c r="AW27" s="14">
        <v>0</v>
      </c>
      <c r="AX27" s="14">
        <v>0</v>
      </c>
      <c r="AY27" s="14">
        <v>0</v>
      </c>
      <c r="AZ27" s="14">
        <v>7.1</v>
      </c>
      <c r="BA27" s="14">
        <v>-0.6</v>
      </c>
      <c r="BB27" s="14">
        <v>0</v>
      </c>
      <c r="BC27" s="14">
        <v>-1.4</v>
      </c>
      <c r="BD27" s="14">
        <v>4.7</v>
      </c>
      <c r="BE27" s="14">
        <v>1</v>
      </c>
      <c r="BF27" s="14">
        <v>0.1</v>
      </c>
      <c r="BG27" s="14">
        <v>-9.4</v>
      </c>
      <c r="BH27" s="14">
        <v>1.9</v>
      </c>
      <c r="BI27" s="14"/>
      <c r="BJ27" s="14"/>
      <c r="BK27" s="14">
        <v>0</v>
      </c>
      <c r="BL27" s="14"/>
      <c r="BM27" s="14"/>
      <c r="BN27" s="14"/>
      <c r="BO27" s="14">
        <v>14</v>
      </c>
      <c r="BP27" s="14"/>
      <c r="BQ27" s="14"/>
      <c r="BR27" s="14"/>
      <c r="BS27" s="14"/>
      <c r="BT27" s="14">
        <v>0</v>
      </c>
      <c r="BU27" s="14"/>
      <c r="BV27" s="14"/>
      <c r="BW27" s="14"/>
      <c r="BX27" s="14"/>
      <c r="BY27" s="14">
        <v>-4.0999999999999996</v>
      </c>
      <c r="BZ27" s="14"/>
      <c r="CA27" s="14"/>
      <c r="CB27" s="14">
        <v>8.5</v>
      </c>
      <c r="CC27" s="14">
        <v>16.3</v>
      </c>
      <c r="CD27" s="14">
        <v>-7.8</v>
      </c>
      <c r="CE27" s="14">
        <v>-0.2</v>
      </c>
      <c r="CF27" s="14">
        <v>-6</v>
      </c>
      <c r="CG27" s="14"/>
      <c r="CH27" s="14"/>
      <c r="CI27" s="14"/>
      <c r="CJ27" s="14">
        <v>26.7</v>
      </c>
      <c r="CK27" s="14"/>
      <c r="CL27" s="14">
        <v>-25.3</v>
      </c>
      <c r="CM27" s="14"/>
      <c r="CN27" s="14"/>
      <c r="CO27" s="14"/>
      <c r="CP27" s="14"/>
      <c r="CQ27" s="14"/>
      <c r="CR27" s="14"/>
      <c r="CS27" s="14"/>
      <c r="CT27" s="14"/>
      <c r="CU27" s="14">
        <v>-2.2000000000000002</v>
      </c>
      <c r="CV27" s="14">
        <v>7</v>
      </c>
      <c r="CW27" s="14">
        <v>0</v>
      </c>
      <c r="CX27" s="14"/>
      <c r="CY27" s="14">
        <v>1.5</v>
      </c>
      <c r="CZ27" s="14"/>
      <c r="DA27" s="14">
        <v>-0.9</v>
      </c>
      <c r="DB27" s="14">
        <v>0</v>
      </c>
      <c r="DC27" s="14">
        <v>1.5</v>
      </c>
      <c r="DD27" s="14">
        <v>1.9</v>
      </c>
      <c r="DE27" s="14">
        <v>0</v>
      </c>
      <c r="DF27" s="14">
        <v>1.7</v>
      </c>
      <c r="DG27" s="14">
        <v>0.7</v>
      </c>
      <c r="DH27" s="14"/>
      <c r="DI27" s="14">
        <v>-0.8</v>
      </c>
      <c r="DJ27" s="14">
        <v>-2.2999999999999998</v>
      </c>
      <c r="DK27" s="14">
        <v>-3.7</v>
      </c>
      <c r="DL27" s="14">
        <v>-7.6</v>
      </c>
      <c r="DM27" s="14">
        <v>1.7</v>
      </c>
      <c r="DN27" s="14">
        <v>0.5</v>
      </c>
      <c r="DO27" s="14">
        <v>0.7</v>
      </c>
      <c r="DP27" s="14">
        <v>0.9</v>
      </c>
      <c r="DQ27" s="14">
        <v>-4</v>
      </c>
      <c r="DR27" s="14">
        <v>0.2</v>
      </c>
      <c r="DS27" s="14">
        <v>0</v>
      </c>
      <c r="DT27" s="14">
        <v>0.4</v>
      </c>
      <c r="DU27" s="14"/>
      <c r="DV27" s="14">
        <v>-4.5999999999999996</v>
      </c>
      <c r="DW27" s="14">
        <v>0.2</v>
      </c>
      <c r="DX27" s="14">
        <v>2</v>
      </c>
      <c r="DY27" s="14">
        <v>2.2000000000000002</v>
      </c>
      <c r="DZ27" s="14">
        <v>1.3</v>
      </c>
      <c r="EA27" s="14">
        <v>0.8</v>
      </c>
      <c r="EB27" s="14">
        <v>4</v>
      </c>
      <c r="EC27" s="14">
        <v>3</v>
      </c>
      <c r="ED27" s="14">
        <v>-6.1</v>
      </c>
      <c r="EE27" s="14">
        <v>-6.1</v>
      </c>
      <c r="EF27" s="14">
        <v>7.4</v>
      </c>
      <c r="EG27" s="14">
        <v>10.4</v>
      </c>
      <c r="EH27" s="14">
        <v>2.6</v>
      </c>
      <c r="EI27" s="14">
        <v>-0.1</v>
      </c>
      <c r="EJ27" s="14">
        <v>1.6</v>
      </c>
      <c r="EK27" s="14">
        <v>0.2</v>
      </c>
      <c r="EL27" s="14">
        <v>0.2</v>
      </c>
      <c r="EM27" s="14"/>
      <c r="EN27" s="14"/>
      <c r="EO27" s="14">
        <v>0.6</v>
      </c>
      <c r="EP27" s="14">
        <v>16.399999999999999</v>
      </c>
      <c r="EQ27" s="14">
        <v>-0.2</v>
      </c>
      <c r="ER27" s="14">
        <v>0</v>
      </c>
      <c r="ES27" s="14">
        <v>3.6</v>
      </c>
      <c r="ET27" s="14">
        <v>-6.6</v>
      </c>
      <c r="EU27" s="14">
        <v>0.7</v>
      </c>
      <c r="EV27" s="14">
        <v>0.8</v>
      </c>
      <c r="EW27" s="14">
        <v>1.6</v>
      </c>
      <c r="EX27" s="14">
        <v>2.5</v>
      </c>
      <c r="EY27" s="14">
        <v>7.36</v>
      </c>
      <c r="EZ27" s="14">
        <v>10.42</v>
      </c>
      <c r="FA27" s="14">
        <v>0.9</v>
      </c>
      <c r="FB27" s="14">
        <v>2.5</v>
      </c>
      <c r="FC27" s="14">
        <v>2.5</v>
      </c>
      <c r="FD27" s="14">
        <v>3.1</v>
      </c>
      <c r="FE27" s="14">
        <v>3.6</v>
      </c>
      <c r="FF27" s="14">
        <v>213.98</v>
      </c>
      <c r="FG27" s="15"/>
      <c r="FH27" s="14">
        <v>3.2362199999999999</v>
      </c>
      <c r="FI27" s="14">
        <v>2.3E-2</v>
      </c>
      <c r="FJ27" s="14">
        <v>9.9000000000000005E-2</v>
      </c>
      <c r="FK27" s="14">
        <v>2.19</v>
      </c>
      <c r="FL27" s="14">
        <v>1.5</v>
      </c>
      <c r="FM27" s="14"/>
      <c r="FN27" s="14">
        <v>5.3589999999999999E-2</v>
      </c>
      <c r="FO27" s="14">
        <v>0</v>
      </c>
      <c r="FP27" s="14">
        <v>1.5</v>
      </c>
      <c r="FQ27" s="14">
        <v>8.6018100000000004</v>
      </c>
    </row>
    <row r="28" spans="1:173" ht="24" customHeight="1" x14ac:dyDescent="0.25">
      <c r="A28" s="16" t="s">
        <v>36</v>
      </c>
      <c r="B28" s="16" t="s">
        <v>666</v>
      </c>
      <c r="C28" s="17">
        <v>0.2</v>
      </c>
      <c r="D28" s="17"/>
      <c r="E28" s="17">
        <v>-0.1</v>
      </c>
      <c r="F28" s="17">
        <v>31.5</v>
      </c>
      <c r="G28" s="17">
        <v>7.8</v>
      </c>
      <c r="H28" s="17"/>
      <c r="I28" s="17"/>
      <c r="J28" s="17">
        <v>-9.6</v>
      </c>
      <c r="K28" s="17">
        <v>11.1</v>
      </c>
      <c r="L28" s="17"/>
      <c r="M28" s="17"/>
      <c r="N28" s="17">
        <v>-25.5</v>
      </c>
      <c r="O28" s="17">
        <v>-24.6</v>
      </c>
      <c r="P28" s="17">
        <v>1.6</v>
      </c>
      <c r="Q28" s="17">
        <v>20.5</v>
      </c>
      <c r="R28" s="17">
        <v>0.7</v>
      </c>
      <c r="S28" s="17">
        <v>-6.5</v>
      </c>
      <c r="T28" s="17">
        <v>77.400000000000006</v>
      </c>
      <c r="U28" s="17">
        <v>0</v>
      </c>
      <c r="V28" s="17"/>
      <c r="W28" s="17"/>
      <c r="X28" s="17"/>
      <c r="Y28" s="17"/>
      <c r="Z28" s="17">
        <v>9.1</v>
      </c>
      <c r="AA28" s="17">
        <v>1.2</v>
      </c>
      <c r="AB28" s="17">
        <v>0</v>
      </c>
      <c r="AC28" s="17">
        <v>-3.2</v>
      </c>
      <c r="AD28" s="17">
        <v>4.3</v>
      </c>
      <c r="AE28" s="17">
        <v>9.3000000000000007</v>
      </c>
      <c r="AF28" s="17">
        <v>2.6</v>
      </c>
      <c r="AG28" s="17"/>
      <c r="AH28" s="17"/>
      <c r="AI28" s="17"/>
      <c r="AJ28" s="17">
        <v>12.3</v>
      </c>
      <c r="AK28" s="17">
        <v>14.1</v>
      </c>
      <c r="AL28" s="17"/>
      <c r="AM28" s="17"/>
      <c r="AN28" s="17"/>
      <c r="AO28" s="17">
        <v>-1</v>
      </c>
      <c r="AP28" s="17">
        <v>46.6</v>
      </c>
      <c r="AQ28" s="17">
        <v>13.4</v>
      </c>
      <c r="AR28" s="17">
        <v>7.3</v>
      </c>
      <c r="AS28" s="17">
        <v>-1.4</v>
      </c>
      <c r="AT28" s="17">
        <v>-0.1</v>
      </c>
      <c r="AU28" s="17">
        <v>2.7</v>
      </c>
      <c r="AV28" s="17">
        <v>0.5</v>
      </c>
      <c r="AW28" s="17">
        <v>0</v>
      </c>
      <c r="AX28" s="17">
        <v>0</v>
      </c>
      <c r="AY28" s="17">
        <v>0</v>
      </c>
      <c r="AZ28" s="17">
        <v>8.6999999999999993</v>
      </c>
      <c r="BA28" s="17">
        <v>-0.5</v>
      </c>
      <c r="BB28" s="17">
        <v>0</v>
      </c>
      <c r="BC28" s="17">
        <v>-0.4</v>
      </c>
      <c r="BD28" s="17">
        <v>4.5</v>
      </c>
      <c r="BE28" s="17">
        <v>1</v>
      </c>
      <c r="BF28" s="17">
        <v>0.1</v>
      </c>
      <c r="BG28" s="17">
        <v>-7.6</v>
      </c>
      <c r="BH28" s="17">
        <v>2.9</v>
      </c>
      <c r="BI28" s="17"/>
      <c r="BJ28" s="17"/>
      <c r="BK28" s="17">
        <v>0</v>
      </c>
      <c r="BL28" s="17"/>
      <c r="BM28" s="17"/>
      <c r="BN28" s="17"/>
      <c r="BO28" s="17">
        <v>17.8</v>
      </c>
      <c r="BP28" s="17"/>
      <c r="BQ28" s="17"/>
      <c r="BR28" s="17"/>
      <c r="BS28" s="17"/>
      <c r="BT28" s="17">
        <v>0</v>
      </c>
      <c r="BU28" s="17"/>
      <c r="BV28" s="17"/>
      <c r="BW28" s="17"/>
      <c r="BX28" s="17"/>
      <c r="BY28" s="17">
        <v>-3.6</v>
      </c>
      <c r="BZ28" s="17"/>
      <c r="CA28" s="17"/>
      <c r="CB28" s="17">
        <v>10.7</v>
      </c>
      <c r="CC28" s="17">
        <v>14.9</v>
      </c>
      <c r="CD28" s="17">
        <v>-6.9</v>
      </c>
      <c r="CE28" s="17">
        <v>-0.1</v>
      </c>
      <c r="CF28" s="17">
        <v>-2</v>
      </c>
      <c r="CG28" s="17"/>
      <c r="CH28" s="17"/>
      <c r="CI28" s="17"/>
      <c r="CJ28" s="17">
        <v>30.8</v>
      </c>
      <c r="CK28" s="17"/>
      <c r="CL28" s="17">
        <v>-17.7</v>
      </c>
      <c r="CM28" s="17"/>
      <c r="CN28" s="17"/>
      <c r="CO28" s="17"/>
      <c r="CP28" s="17"/>
      <c r="CQ28" s="17"/>
      <c r="CR28" s="17"/>
      <c r="CS28" s="17"/>
      <c r="CT28" s="17"/>
      <c r="CU28" s="17">
        <v>-1.8</v>
      </c>
      <c r="CV28" s="17">
        <v>4.8</v>
      </c>
      <c r="CW28" s="17">
        <v>0</v>
      </c>
      <c r="CX28" s="17"/>
      <c r="CY28" s="17">
        <v>1.5</v>
      </c>
      <c r="CZ28" s="17"/>
      <c r="DA28" s="17">
        <v>-1</v>
      </c>
      <c r="DB28" s="17">
        <v>0</v>
      </c>
      <c r="DC28" s="17">
        <v>1.3</v>
      </c>
      <c r="DD28" s="17">
        <v>2</v>
      </c>
      <c r="DE28" s="17">
        <v>-0.3</v>
      </c>
      <c r="DF28" s="17">
        <v>1.7</v>
      </c>
      <c r="DG28" s="17">
        <v>0.6</v>
      </c>
      <c r="DH28" s="17"/>
      <c r="DI28" s="17">
        <v>-0.8</v>
      </c>
      <c r="DJ28" s="17">
        <v>-2.2999999999999998</v>
      </c>
      <c r="DK28" s="17">
        <v>-3.3</v>
      </c>
      <c r="DL28" s="17">
        <v>-6.6</v>
      </c>
      <c r="DM28" s="17">
        <v>1.7</v>
      </c>
      <c r="DN28" s="17">
        <v>0.5</v>
      </c>
      <c r="DO28" s="17">
        <v>0.7</v>
      </c>
      <c r="DP28" s="17">
        <v>0.9</v>
      </c>
      <c r="DQ28" s="17">
        <v>-4.0999999999999996</v>
      </c>
      <c r="DR28" s="17">
        <v>0</v>
      </c>
      <c r="DS28" s="17">
        <v>0.1</v>
      </c>
      <c r="DT28" s="17">
        <v>0.4</v>
      </c>
      <c r="DU28" s="17"/>
      <c r="DV28" s="17">
        <v>-4.5</v>
      </c>
      <c r="DW28" s="17">
        <v>0.2</v>
      </c>
      <c r="DX28" s="17">
        <v>2</v>
      </c>
      <c r="DY28" s="17">
        <v>2.2999999999999998</v>
      </c>
      <c r="DZ28" s="17">
        <v>1.5</v>
      </c>
      <c r="EA28" s="17">
        <v>0.8</v>
      </c>
      <c r="EB28" s="17">
        <v>4</v>
      </c>
      <c r="EC28" s="17">
        <v>3.3</v>
      </c>
      <c r="ED28" s="17">
        <v>-1.6</v>
      </c>
      <c r="EE28" s="17">
        <v>-1.6</v>
      </c>
      <c r="EF28" s="17">
        <v>7.4</v>
      </c>
      <c r="EG28" s="17">
        <v>12</v>
      </c>
      <c r="EH28" s="17">
        <v>2.2000000000000002</v>
      </c>
      <c r="EI28" s="17">
        <v>-0.1</v>
      </c>
      <c r="EJ28" s="17">
        <v>1.6</v>
      </c>
      <c r="EK28" s="17">
        <v>0.2</v>
      </c>
      <c r="EL28" s="17">
        <v>0.2</v>
      </c>
      <c r="EM28" s="17"/>
      <c r="EN28" s="17"/>
      <c r="EO28" s="17">
        <v>1.1000000000000001</v>
      </c>
      <c r="EP28" s="17">
        <v>17.3</v>
      </c>
      <c r="EQ28" s="17">
        <v>-0.2</v>
      </c>
      <c r="ER28" s="17">
        <v>0</v>
      </c>
      <c r="ES28" s="17">
        <v>3.6</v>
      </c>
      <c r="ET28" s="17">
        <v>-7.1</v>
      </c>
      <c r="EU28" s="17">
        <v>0.7</v>
      </c>
      <c r="EV28" s="17">
        <v>0.8</v>
      </c>
      <c r="EW28" s="17">
        <v>1.8</v>
      </c>
      <c r="EX28" s="17">
        <v>2.4</v>
      </c>
      <c r="EY28" s="17">
        <v>7.37</v>
      </c>
      <c r="EZ28" s="17">
        <v>12.02</v>
      </c>
      <c r="FA28" s="17">
        <v>0.9</v>
      </c>
      <c r="FB28" s="17">
        <v>1.5</v>
      </c>
      <c r="FC28" s="17">
        <v>1.9</v>
      </c>
      <c r="FD28" s="17">
        <v>3.9</v>
      </c>
      <c r="FE28" s="17">
        <v>2.6</v>
      </c>
      <c r="FF28" s="17">
        <v>331.29</v>
      </c>
      <c r="FG28" s="15"/>
      <c r="FH28" s="17">
        <v>3.4338700000000002</v>
      </c>
      <c r="FI28" s="17">
        <v>2.1999999999999999E-2</v>
      </c>
      <c r="FJ28" s="17">
        <v>-4.5999999999999999E-2</v>
      </c>
      <c r="FK28" s="17">
        <v>2.63</v>
      </c>
      <c r="FL28" s="17">
        <v>1.6</v>
      </c>
      <c r="FM28" s="17"/>
      <c r="FN28" s="17">
        <v>6.9879999999999998E-2</v>
      </c>
      <c r="FO28" s="17">
        <v>0</v>
      </c>
      <c r="FP28" s="17">
        <v>1.6</v>
      </c>
      <c r="FQ28" s="17">
        <v>9.3097499999999993</v>
      </c>
    </row>
    <row r="29" spans="1:173" ht="24" customHeight="1" x14ac:dyDescent="0.25">
      <c r="A29" s="16" t="s">
        <v>36</v>
      </c>
      <c r="B29" s="16" t="s">
        <v>667</v>
      </c>
      <c r="C29" s="17">
        <v>0.2</v>
      </c>
      <c r="D29" s="17"/>
      <c r="E29" s="17">
        <v>0.2</v>
      </c>
      <c r="F29" s="17">
        <v>31.5</v>
      </c>
      <c r="G29" s="17">
        <v>7.6</v>
      </c>
      <c r="H29" s="17"/>
      <c r="I29" s="17"/>
      <c r="J29" s="17">
        <v>-9.1999999999999993</v>
      </c>
      <c r="K29" s="17">
        <v>11.1</v>
      </c>
      <c r="L29" s="17"/>
      <c r="M29" s="17"/>
      <c r="N29" s="17">
        <v>-24.6</v>
      </c>
      <c r="O29" s="17">
        <v>-18</v>
      </c>
      <c r="P29" s="17">
        <v>6.7</v>
      </c>
      <c r="Q29" s="17">
        <v>19.3</v>
      </c>
      <c r="R29" s="17">
        <v>0.1</v>
      </c>
      <c r="S29" s="17">
        <v>-5.8</v>
      </c>
      <c r="T29" s="17">
        <v>67.5</v>
      </c>
      <c r="U29" s="17">
        <v>0</v>
      </c>
      <c r="V29" s="17"/>
      <c r="W29" s="17"/>
      <c r="X29" s="17"/>
      <c r="Y29" s="17"/>
      <c r="Z29" s="17">
        <v>8.1999999999999993</v>
      </c>
      <c r="AA29" s="17">
        <v>0.4</v>
      </c>
      <c r="AB29" s="17">
        <v>0</v>
      </c>
      <c r="AC29" s="17">
        <v>-3.2</v>
      </c>
      <c r="AD29" s="17">
        <v>4.2</v>
      </c>
      <c r="AE29" s="17">
        <v>9.6999999999999993</v>
      </c>
      <c r="AF29" s="17">
        <v>2.5</v>
      </c>
      <c r="AG29" s="17"/>
      <c r="AH29" s="17"/>
      <c r="AI29" s="17"/>
      <c r="AJ29" s="17">
        <v>11.3</v>
      </c>
      <c r="AK29" s="17">
        <v>15.6</v>
      </c>
      <c r="AL29" s="17"/>
      <c r="AM29" s="17"/>
      <c r="AN29" s="17"/>
      <c r="AO29" s="17">
        <v>-0.9</v>
      </c>
      <c r="AP29" s="17">
        <v>46.2</v>
      </c>
      <c r="AQ29" s="17">
        <v>13.8</v>
      </c>
      <c r="AR29" s="17">
        <v>9.1</v>
      </c>
      <c r="AS29" s="17">
        <v>-1.6</v>
      </c>
      <c r="AT29" s="17">
        <v>-0.3</v>
      </c>
      <c r="AU29" s="17">
        <v>2.7</v>
      </c>
      <c r="AV29" s="17">
        <v>0.6</v>
      </c>
      <c r="AW29" s="17">
        <v>0</v>
      </c>
      <c r="AX29" s="17">
        <v>0</v>
      </c>
      <c r="AY29" s="17">
        <v>0</v>
      </c>
      <c r="AZ29" s="17">
        <v>7.8</v>
      </c>
      <c r="BA29" s="17">
        <v>-0.5</v>
      </c>
      <c r="BB29" s="17">
        <v>0</v>
      </c>
      <c r="BC29" s="17">
        <v>1.2</v>
      </c>
      <c r="BD29" s="17">
        <v>5.3</v>
      </c>
      <c r="BE29" s="17">
        <v>1</v>
      </c>
      <c r="BF29" s="17">
        <v>0.1</v>
      </c>
      <c r="BG29" s="17">
        <v>-5.2</v>
      </c>
      <c r="BH29" s="17">
        <v>2.9</v>
      </c>
      <c r="BI29" s="17"/>
      <c r="BJ29" s="17"/>
      <c r="BK29" s="17">
        <v>0.8</v>
      </c>
      <c r="BL29" s="17"/>
      <c r="BM29" s="17"/>
      <c r="BN29" s="17"/>
      <c r="BO29" s="17">
        <v>13.3</v>
      </c>
      <c r="BP29" s="17"/>
      <c r="BQ29" s="17"/>
      <c r="BR29" s="17"/>
      <c r="BS29" s="17"/>
      <c r="BT29" s="17">
        <v>0</v>
      </c>
      <c r="BU29" s="17"/>
      <c r="BV29" s="17"/>
      <c r="BW29" s="17"/>
      <c r="BX29" s="17"/>
      <c r="BY29" s="17">
        <v>-1.6</v>
      </c>
      <c r="BZ29" s="17"/>
      <c r="CA29" s="17"/>
      <c r="CB29" s="17">
        <v>9.8000000000000007</v>
      </c>
      <c r="CC29" s="17">
        <v>16.3</v>
      </c>
      <c r="CD29" s="17">
        <v>5.3</v>
      </c>
      <c r="CE29" s="17">
        <v>-0.4</v>
      </c>
      <c r="CF29" s="17">
        <v>1.9</v>
      </c>
      <c r="CG29" s="17"/>
      <c r="CH29" s="17"/>
      <c r="CI29" s="17"/>
      <c r="CJ29" s="17">
        <v>32.1</v>
      </c>
      <c r="CK29" s="17"/>
      <c r="CL29" s="17">
        <v>-16.600000000000001</v>
      </c>
      <c r="CM29" s="17"/>
      <c r="CN29" s="17"/>
      <c r="CO29" s="17"/>
      <c r="CP29" s="17"/>
      <c r="CQ29" s="17"/>
      <c r="CR29" s="17"/>
      <c r="CS29" s="17"/>
      <c r="CT29" s="17"/>
      <c r="CU29" s="17">
        <v>-1.6</v>
      </c>
      <c r="CV29" s="17">
        <v>8.4</v>
      </c>
      <c r="CW29" s="17">
        <v>0</v>
      </c>
      <c r="CX29" s="17"/>
      <c r="CY29" s="17">
        <v>1.5</v>
      </c>
      <c r="CZ29" s="17"/>
      <c r="DA29" s="17">
        <v>-0.9</v>
      </c>
      <c r="DB29" s="17">
        <v>0</v>
      </c>
      <c r="DC29" s="17">
        <v>1.4</v>
      </c>
      <c r="DD29" s="17">
        <v>2</v>
      </c>
      <c r="DE29" s="17">
        <v>0.3</v>
      </c>
      <c r="DF29" s="17">
        <v>1.7</v>
      </c>
      <c r="DG29" s="17">
        <v>0.6</v>
      </c>
      <c r="DH29" s="17"/>
      <c r="DI29" s="17">
        <v>-0.8</v>
      </c>
      <c r="DJ29" s="17">
        <v>-2.4</v>
      </c>
      <c r="DK29" s="17">
        <v>-3.2</v>
      </c>
      <c r="DL29" s="17">
        <v>-7.3</v>
      </c>
      <c r="DM29" s="17">
        <v>1.7</v>
      </c>
      <c r="DN29" s="17">
        <v>0.5</v>
      </c>
      <c r="DO29" s="17">
        <v>0.7</v>
      </c>
      <c r="DP29" s="17">
        <v>0.9</v>
      </c>
      <c r="DQ29" s="17">
        <v>-4.0999999999999996</v>
      </c>
      <c r="DR29" s="17">
        <v>0</v>
      </c>
      <c r="DS29" s="17">
        <v>0.5</v>
      </c>
      <c r="DT29" s="17">
        <v>0.4</v>
      </c>
      <c r="DU29" s="17"/>
      <c r="DV29" s="17">
        <v>-4.7</v>
      </c>
      <c r="DW29" s="17">
        <v>0.2</v>
      </c>
      <c r="DX29" s="17">
        <v>2</v>
      </c>
      <c r="DY29" s="17">
        <v>2.5</v>
      </c>
      <c r="DZ29" s="17">
        <v>1.5</v>
      </c>
      <c r="EA29" s="17">
        <v>0.8</v>
      </c>
      <c r="EB29" s="17">
        <v>4</v>
      </c>
      <c r="EC29" s="17">
        <v>3.4</v>
      </c>
      <c r="ED29" s="17">
        <v>-1.8</v>
      </c>
      <c r="EE29" s="17">
        <v>-1.8</v>
      </c>
      <c r="EF29" s="17">
        <v>7.3</v>
      </c>
      <c r="EG29" s="17">
        <v>9.8000000000000007</v>
      </c>
      <c r="EH29" s="17">
        <v>2.1</v>
      </c>
      <c r="EI29" s="17">
        <v>-0.1</v>
      </c>
      <c r="EJ29" s="17">
        <v>1.4</v>
      </c>
      <c r="EK29" s="17">
        <v>0.2</v>
      </c>
      <c r="EL29" s="17">
        <v>0.2</v>
      </c>
      <c r="EM29" s="17"/>
      <c r="EN29" s="17"/>
      <c r="EO29" s="17">
        <v>1.7</v>
      </c>
      <c r="EP29" s="17">
        <v>17.3</v>
      </c>
      <c r="EQ29" s="17">
        <v>-0.2</v>
      </c>
      <c r="ER29" s="17">
        <v>0</v>
      </c>
      <c r="ES29" s="17">
        <v>3.6</v>
      </c>
      <c r="ET29" s="17">
        <v>-7</v>
      </c>
      <c r="EU29" s="17">
        <v>1.5</v>
      </c>
      <c r="EV29" s="17">
        <v>0.8</v>
      </c>
      <c r="EW29" s="17">
        <v>1.8</v>
      </c>
      <c r="EX29" s="17">
        <v>2.8</v>
      </c>
      <c r="EY29" s="17">
        <v>7.26</v>
      </c>
      <c r="EZ29" s="17">
        <v>9.82</v>
      </c>
      <c r="FA29" s="17">
        <v>0.9</v>
      </c>
      <c r="FB29" s="17">
        <v>1.6</v>
      </c>
      <c r="FC29" s="17">
        <v>2.1</v>
      </c>
      <c r="FD29" s="17">
        <v>3.5</v>
      </c>
      <c r="FE29" s="17">
        <v>3</v>
      </c>
      <c r="FF29" s="17">
        <v>356.18</v>
      </c>
      <c r="FG29" s="15"/>
      <c r="FH29" s="17">
        <v>3.6094400000000002</v>
      </c>
      <c r="FI29" s="17">
        <v>2.3E-2</v>
      </c>
      <c r="FJ29" s="17">
        <v>0.14099999999999999</v>
      </c>
      <c r="FK29" s="17">
        <v>2.91</v>
      </c>
      <c r="FL29" s="17">
        <v>1.5</v>
      </c>
      <c r="FM29" s="17"/>
      <c r="FN29" s="17">
        <v>0.12761</v>
      </c>
      <c r="FO29" s="17">
        <v>0</v>
      </c>
      <c r="FP29" s="17">
        <v>1.5</v>
      </c>
      <c r="FQ29" s="17">
        <v>9.8110499999999998</v>
      </c>
    </row>
    <row r="30" spans="1:173" ht="24" customHeight="1" x14ac:dyDescent="0.25">
      <c r="A30" s="16" t="s">
        <v>36</v>
      </c>
      <c r="B30" s="16" t="s">
        <v>668</v>
      </c>
      <c r="C30" s="17">
        <v>0.2</v>
      </c>
      <c r="D30" s="17"/>
      <c r="E30" s="17">
        <v>0.1</v>
      </c>
      <c r="F30" s="17">
        <v>33.799999999999997</v>
      </c>
      <c r="G30" s="17">
        <v>9.1</v>
      </c>
      <c r="H30" s="17"/>
      <c r="I30" s="17"/>
      <c r="J30" s="17">
        <v>-10.6</v>
      </c>
      <c r="K30" s="17">
        <v>10</v>
      </c>
      <c r="L30" s="17"/>
      <c r="M30" s="17"/>
      <c r="N30" s="17">
        <v>-23.3</v>
      </c>
      <c r="O30" s="17">
        <v>-11.4</v>
      </c>
      <c r="P30" s="17">
        <v>18.2</v>
      </c>
      <c r="Q30" s="17">
        <v>24.1</v>
      </c>
      <c r="R30" s="17">
        <v>3.7</v>
      </c>
      <c r="S30" s="17">
        <v>-5.3</v>
      </c>
      <c r="T30" s="17">
        <v>78</v>
      </c>
      <c r="U30" s="17">
        <v>0.1</v>
      </c>
      <c r="V30" s="17"/>
      <c r="W30" s="17"/>
      <c r="X30" s="17"/>
      <c r="Y30" s="17"/>
      <c r="Z30" s="17">
        <v>9.1</v>
      </c>
      <c r="AA30" s="17">
        <v>1.3</v>
      </c>
      <c r="AB30" s="17">
        <v>0</v>
      </c>
      <c r="AC30" s="17">
        <v>-3.2</v>
      </c>
      <c r="AD30" s="17">
        <v>4.3</v>
      </c>
      <c r="AE30" s="17">
        <v>11.1</v>
      </c>
      <c r="AF30" s="17">
        <v>2.9</v>
      </c>
      <c r="AG30" s="17"/>
      <c r="AH30" s="17"/>
      <c r="AI30" s="17"/>
      <c r="AJ30" s="17">
        <v>11.9</v>
      </c>
      <c r="AK30" s="17">
        <v>16.3</v>
      </c>
      <c r="AL30" s="17"/>
      <c r="AM30" s="17"/>
      <c r="AN30" s="17"/>
      <c r="AO30" s="17">
        <v>-0.8</v>
      </c>
      <c r="AP30" s="17">
        <v>42.5</v>
      </c>
      <c r="AQ30" s="17">
        <v>14.2</v>
      </c>
      <c r="AR30" s="17">
        <v>6</v>
      </c>
      <c r="AS30" s="17">
        <v>-0.4</v>
      </c>
      <c r="AT30" s="17">
        <v>-0.4</v>
      </c>
      <c r="AU30" s="17">
        <v>2.7</v>
      </c>
      <c r="AV30" s="17">
        <v>-0.2</v>
      </c>
      <c r="AW30" s="17">
        <v>0</v>
      </c>
      <c r="AX30" s="17">
        <v>0</v>
      </c>
      <c r="AY30" s="17">
        <v>0</v>
      </c>
      <c r="AZ30" s="17">
        <v>9.3000000000000007</v>
      </c>
      <c r="BA30" s="17">
        <v>-0.7</v>
      </c>
      <c r="BB30" s="17">
        <v>0</v>
      </c>
      <c r="BC30" s="17">
        <v>3.3</v>
      </c>
      <c r="BD30" s="17">
        <v>4</v>
      </c>
      <c r="BE30" s="17">
        <v>1</v>
      </c>
      <c r="BF30" s="17">
        <v>0.1</v>
      </c>
      <c r="BG30" s="17">
        <v>0.1</v>
      </c>
      <c r="BH30" s="17">
        <v>4</v>
      </c>
      <c r="BI30" s="17"/>
      <c r="BJ30" s="17"/>
      <c r="BK30" s="17">
        <v>1.1000000000000001</v>
      </c>
      <c r="BL30" s="17"/>
      <c r="BM30" s="17"/>
      <c r="BN30" s="17"/>
      <c r="BO30" s="17">
        <v>14.9</v>
      </c>
      <c r="BP30" s="17"/>
      <c r="BQ30" s="17"/>
      <c r="BR30" s="17"/>
      <c r="BS30" s="17"/>
      <c r="BT30" s="17">
        <v>0</v>
      </c>
      <c r="BU30" s="17"/>
      <c r="BV30" s="17"/>
      <c r="BW30" s="17"/>
      <c r="BX30" s="17"/>
      <c r="BY30" s="17">
        <v>-2.7</v>
      </c>
      <c r="BZ30" s="17"/>
      <c r="CA30" s="17"/>
      <c r="CB30" s="17">
        <v>10.199999999999999</v>
      </c>
      <c r="CC30" s="17">
        <v>23.8</v>
      </c>
      <c r="CD30" s="17">
        <v>2.7</v>
      </c>
      <c r="CE30" s="17">
        <v>7</v>
      </c>
      <c r="CF30" s="17">
        <v>2.1</v>
      </c>
      <c r="CG30" s="17"/>
      <c r="CH30" s="17"/>
      <c r="CI30" s="17"/>
      <c r="CJ30" s="17">
        <v>36.1</v>
      </c>
      <c r="CK30" s="17"/>
      <c r="CL30" s="17">
        <v>-9.1</v>
      </c>
      <c r="CM30" s="17"/>
      <c r="CN30" s="17"/>
      <c r="CO30" s="17"/>
      <c r="CP30" s="17"/>
      <c r="CQ30" s="17"/>
      <c r="CR30" s="17"/>
      <c r="CS30" s="17"/>
      <c r="CT30" s="17"/>
      <c r="CU30" s="17">
        <v>-1.8</v>
      </c>
      <c r="CV30" s="17">
        <v>8</v>
      </c>
      <c r="CW30" s="17">
        <v>0</v>
      </c>
      <c r="CX30" s="17"/>
      <c r="CY30" s="17">
        <v>1.5</v>
      </c>
      <c r="CZ30" s="17"/>
      <c r="DA30" s="17">
        <v>-1</v>
      </c>
      <c r="DB30" s="17">
        <v>0</v>
      </c>
      <c r="DC30" s="17">
        <v>1.4</v>
      </c>
      <c r="DD30" s="17">
        <v>2.1</v>
      </c>
      <c r="DE30" s="17">
        <v>-0.3</v>
      </c>
      <c r="DF30" s="17">
        <v>1.6</v>
      </c>
      <c r="DG30" s="17">
        <v>0.6</v>
      </c>
      <c r="DH30" s="17"/>
      <c r="DI30" s="17">
        <v>-0.8</v>
      </c>
      <c r="DJ30" s="17">
        <v>-2.2999999999999998</v>
      </c>
      <c r="DK30" s="17">
        <v>-2.2000000000000002</v>
      </c>
      <c r="DL30" s="17">
        <v>-4.9000000000000004</v>
      </c>
      <c r="DM30" s="17">
        <v>1.6</v>
      </c>
      <c r="DN30" s="17">
        <v>0.5</v>
      </c>
      <c r="DO30" s="17">
        <v>0.7</v>
      </c>
      <c r="DP30" s="17">
        <v>0.9</v>
      </c>
      <c r="DQ30" s="17">
        <v>-4.2</v>
      </c>
      <c r="DR30" s="17">
        <v>0</v>
      </c>
      <c r="DS30" s="17">
        <v>0.5</v>
      </c>
      <c r="DT30" s="17">
        <v>0.4</v>
      </c>
      <c r="DU30" s="17"/>
      <c r="DV30" s="17">
        <v>-4.7</v>
      </c>
      <c r="DW30" s="17">
        <v>0.2</v>
      </c>
      <c r="DX30" s="17">
        <v>2</v>
      </c>
      <c r="DY30" s="17">
        <v>2.6</v>
      </c>
      <c r="DZ30" s="17">
        <v>1.5</v>
      </c>
      <c r="EA30" s="17">
        <v>0.8</v>
      </c>
      <c r="EB30" s="17">
        <v>4</v>
      </c>
      <c r="EC30" s="17">
        <v>3.4</v>
      </c>
      <c r="ED30" s="17">
        <v>-0.8</v>
      </c>
      <c r="EE30" s="17">
        <v>-1.4</v>
      </c>
      <c r="EF30" s="17">
        <v>7.3</v>
      </c>
      <c r="EG30" s="17">
        <v>10.5</v>
      </c>
      <c r="EH30" s="17">
        <v>2.4</v>
      </c>
      <c r="EI30" s="17">
        <v>-0.1</v>
      </c>
      <c r="EJ30" s="17">
        <v>1.3</v>
      </c>
      <c r="EK30" s="17">
        <v>0.2</v>
      </c>
      <c r="EL30" s="17">
        <v>0.2</v>
      </c>
      <c r="EM30" s="17"/>
      <c r="EN30" s="17"/>
      <c r="EO30" s="17">
        <v>2</v>
      </c>
      <c r="EP30" s="17">
        <v>17.2</v>
      </c>
      <c r="EQ30" s="17">
        <v>-0.2</v>
      </c>
      <c r="ER30" s="17">
        <v>0</v>
      </c>
      <c r="ES30" s="17">
        <v>3.6</v>
      </c>
      <c r="ET30" s="17">
        <v>-7.2</v>
      </c>
      <c r="EU30" s="17">
        <v>2.1</v>
      </c>
      <c r="EV30" s="17">
        <v>0.8</v>
      </c>
      <c r="EW30" s="17">
        <v>1.8</v>
      </c>
      <c r="EX30" s="17">
        <v>2.6</v>
      </c>
      <c r="EY30" s="17">
        <v>7.32</v>
      </c>
      <c r="EZ30" s="17">
        <v>10.54</v>
      </c>
      <c r="FA30" s="17">
        <v>0.9</v>
      </c>
      <c r="FB30" s="17">
        <v>1.3</v>
      </c>
      <c r="FC30" s="17">
        <v>2.6</v>
      </c>
      <c r="FD30" s="17">
        <v>3.6</v>
      </c>
      <c r="FE30" s="17">
        <v>3</v>
      </c>
      <c r="FF30" s="17">
        <v>434.86</v>
      </c>
      <c r="FG30" s="15"/>
      <c r="FH30" s="17">
        <v>3.6506400000000001</v>
      </c>
      <c r="FI30" s="17">
        <v>0.02</v>
      </c>
      <c r="FJ30" s="17">
        <v>0.153</v>
      </c>
      <c r="FK30" s="17">
        <v>2.68</v>
      </c>
      <c r="FL30" s="17">
        <v>1.6</v>
      </c>
      <c r="FM30" s="17"/>
      <c r="FN30" s="17">
        <v>0.11494</v>
      </c>
      <c r="FO30" s="17">
        <v>0</v>
      </c>
      <c r="FP30" s="17">
        <v>1.4</v>
      </c>
      <c r="FQ30" s="17">
        <v>9.6185799999999997</v>
      </c>
    </row>
    <row r="31" spans="1:173" ht="24" customHeight="1" x14ac:dyDescent="0.25">
      <c r="A31" s="16" t="s">
        <v>36</v>
      </c>
      <c r="B31" s="16" t="s">
        <v>669</v>
      </c>
      <c r="C31" s="17">
        <v>0.2</v>
      </c>
      <c r="D31" s="17"/>
      <c r="E31" s="17">
        <v>-0.1</v>
      </c>
      <c r="F31" s="17">
        <v>33.299999999999997</v>
      </c>
      <c r="G31" s="17">
        <v>8.6</v>
      </c>
      <c r="H31" s="17"/>
      <c r="I31" s="17"/>
      <c r="J31" s="17">
        <v>-9.3000000000000007</v>
      </c>
      <c r="K31" s="17">
        <v>12.6</v>
      </c>
      <c r="L31" s="17"/>
      <c r="M31" s="17"/>
      <c r="N31" s="17">
        <v>-22.1</v>
      </c>
      <c r="O31" s="17">
        <v>-16.3</v>
      </c>
      <c r="P31" s="17">
        <v>9.9</v>
      </c>
      <c r="Q31" s="17">
        <v>23.6</v>
      </c>
      <c r="R31" s="17">
        <v>6.8</v>
      </c>
      <c r="S31" s="17">
        <v>-4.5999999999999996</v>
      </c>
      <c r="T31" s="17">
        <v>76.099999999999994</v>
      </c>
      <c r="U31" s="17">
        <v>0</v>
      </c>
      <c r="V31" s="17"/>
      <c r="W31" s="17"/>
      <c r="X31" s="17"/>
      <c r="Y31" s="17"/>
      <c r="Z31" s="17">
        <v>9.4</v>
      </c>
      <c r="AA31" s="17">
        <v>1.2</v>
      </c>
      <c r="AB31" s="17">
        <v>0</v>
      </c>
      <c r="AC31" s="17">
        <v>-3.1</v>
      </c>
      <c r="AD31" s="17">
        <v>4.3</v>
      </c>
      <c r="AE31" s="17">
        <v>10.3</v>
      </c>
      <c r="AF31" s="17">
        <v>2.8</v>
      </c>
      <c r="AG31" s="17"/>
      <c r="AH31" s="17"/>
      <c r="AI31" s="17"/>
      <c r="AJ31" s="17">
        <v>12</v>
      </c>
      <c r="AK31" s="17">
        <v>15.6</v>
      </c>
      <c r="AL31" s="17"/>
      <c r="AM31" s="17"/>
      <c r="AN31" s="17"/>
      <c r="AO31" s="17">
        <v>-0.7</v>
      </c>
      <c r="AP31" s="17">
        <v>47</v>
      </c>
      <c r="AQ31" s="17">
        <v>13.9</v>
      </c>
      <c r="AR31" s="17">
        <v>7.4</v>
      </c>
      <c r="AS31" s="17">
        <v>-1.4</v>
      </c>
      <c r="AT31" s="17">
        <v>-0.5</v>
      </c>
      <c r="AU31" s="17">
        <v>2.7</v>
      </c>
      <c r="AV31" s="17">
        <v>0.1</v>
      </c>
      <c r="AW31" s="17">
        <v>0</v>
      </c>
      <c r="AX31" s="17">
        <v>0</v>
      </c>
      <c r="AY31" s="17">
        <v>0</v>
      </c>
      <c r="AZ31" s="17">
        <v>9.6</v>
      </c>
      <c r="BA31" s="17">
        <v>-0.7</v>
      </c>
      <c r="BB31" s="17">
        <v>0</v>
      </c>
      <c r="BC31" s="17">
        <v>0.1</v>
      </c>
      <c r="BD31" s="17">
        <v>4.5999999999999996</v>
      </c>
      <c r="BE31" s="17">
        <v>1</v>
      </c>
      <c r="BF31" s="17">
        <v>0.2</v>
      </c>
      <c r="BG31" s="17">
        <v>-6.7</v>
      </c>
      <c r="BH31" s="17">
        <v>4.4000000000000004</v>
      </c>
      <c r="BI31" s="17"/>
      <c r="BJ31" s="17"/>
      <c r="BK31" s="17">
        <v>2.7</v>
      </c>
      <c r="BL31" s="17"/>
      <c r="BM31" s="17"/>
      <c r="BN31" s="17"/>
      <c r="BO31" s="17">
        <v>14.6</v>
      </c>
      <c r="BP31" s="17"/>
      <c r="BQ31" s="17"/>
      <c r="BR31" s="17"/>
      <c r="BS31" s="17"/>
      <c r="BT31" s="17">
        <v>0</v>
      </c>
      <c r="BU31" s="17"/>
      <c r="BV31" s="17"/>
      <c r="BW31" s="17"/>
      <c r="BX31" s="17"/>
      <c r="BY31" s="17">
        <v>-1.8</v>
      </c>
      <c r="BZ31" s="17"/>
      <c r="CA31" s="17"/>
      <c r="CB31" s="17">
        <v>60.3</v>
      </c>
      <c r="CC31" s="17">
        <v>42.2</v>
      </c>
      <c r="CD31" s="17">
        <v>4.5</v>
      </c>
      <c r="CE31" s="17">
        <v>10.3</v>
      </c>
      <c r="CF31" s="17">
        <v>2</v>
      </c>
      <c r="CG31" s="17"/>
      <c r="CH31" s="17"/>
      <c r="CI31" s="17"/>
      <c r="CJ31" s="17">
        <v>62.6</v>
      </c>
      <c r="CK31" s="17"/>
      <c r="CL31" s="17">
        <v>-18.7</v>
      </c>
      <c r="CM31" s="17"/>
      <c r="CN31" s="17"/>
      <c r="CO31" s="17"/>
      <c r="CP31" s="17"/>
      <c r="CQ31" s="17"/>
      <c r="CR31" s="17"/>
      <c r="CS31" s="17"/>
      <c r="CT31" s="17"/>
      <c r="CU31" s="17">
        <v>-2.4</v>
      </c>
      <c r="CV31" s="17">
        <v>8.9</v>
      </c>
      <c r="CW31" s="17">
        <v>0</v>
      </c>
      <c r="CX31" s="17"/>
      <c r="CY31" s="17">
        <v>1.4</v>
      </c>
      <c r="CZ31" s="17"/>
      <c r="DA31" s="17">
        <v>-0.8</v>
      </c>
      <c r="DB31" s="17">
        <v>-0.1</v>
      </c>
      <c r="DC31" s="17">
        <v>1.3</v>
      </c>
      <c r="DD31" s="17">
        <v>2.1</v>
      </c>
      <c r="DE31" s="17">
        <v>-0.1</v>
      </c>
      <c r="DF31" s="17">
        <v>1.6</v>
      </c>
      <c r="DG31" s="17">
        <v>0.6</v>
      </c>
      <c r="DH31" s="17"/>
      <c r="DI31" s="17">
        <v>-0.8</v>
      </c>
      <c r="DJ31" s="17">
        <v>-2.4</v>
      </c>
      <c r="DK31" s="17">
        <v>-2.1</v>
      </c>
      <c r="DL31" s="17">
        <v>-4.9000000000000004</v>
      </c>
      <c r="DM31" s="17">
        <v>1.6</v>
      </c>
      <c r="DN31" s="17">
        <v>0.5</v>
      </c>
      <c r="DO31" s="17">
        <v>0.7</v>
      </c>
      <c r="DP31" s="17">
        <v>0.9</v>
      </c>
      <c r="DQ31" s="17">
        <v>-4.2</v>
      </c>
      <c r="DR31" s="17">
        <v>0.1</v>
      </c>
      <c r="DS31" s="17">
        <v>0.5</v>
      </c>
      <c r="DT31" s="17">
        <v>0.4</v>
      </c>
      <c r="DU31" s="17"/>
      <c r="DV31" s="17">
        <v>-4.7</v>
      </c>
      <c r="DW31" s="17">
        <v>0.2</v>
      </c>
      <c r="DX31" s="17">
        <v>2.2999999999999998</v>
      </c>
      <c r="DY31" s="17">
        <v>2.6</v>
      </c>
      <c r="DZ31" s="17">
        <v>1.5</v>
      </c>
      <c r="EA31" s="17">
        <v>0.8</v>
      </c>
      <c r="EB31" s="17">
        <v>4</v>
      </c>
      <c r="EC31" s="17">
        <v>3.7</v>
      </c>
      <c r="ED31" s="17">
        <v>-1.1000000000000001</v>
      </c>
      <c r="EE31" s="17">
        <v>-0.9</v>
      </c>
      <c r="EF31" s="17">
        <v>7.3</v>
      </c>
      <c r="EG31" s="17">
        <v>11.3</v>
      </c>
      <c r="EH31" s="17">
        <v>2.6</v>
      </c>
      <c r="EI31" s="17">
        <v>-0.1</v>
      </c>
      <c r="EJ31" s="17">
        <v>1.5</v>
      </c>
      <c r="EK31" s="17">
        <v>0.2</v>
      </c>
      <c r="EL31" s="17">
        <v>0.2</v>
      </c>
      <c r="EM31" s="17"/>
      <c r="EN31" s="17"/>
      <c r="EO31" s="17">
        <v>2.6</v>
      </c>
      <c r="EP31" s="17">
        <v>18.2</v>
      </c>
      <c r="EQ31" s="17">
        <v>-0.2</v>
      </c>
      <c r="ER31" s="17">
        <v>0</v>
      </c>
      <c r="ES31" s="17">
        <v>3.6</v>
      </c>
      <c r="ET31" s="17">
        <v>-7.4</v>
      </c>
      <c r="EU31" s="17">
        <v>1.8</v>
      </c>
      <c r="EV31" s="17">
        <v>0.8</v>
      </c>
      <c r="EW31" s="17">
        <v>1.9</v>
      </c>
      <c r="EX31" s="17">
        <v>2.6</v>
      </c>
      <c r="EY31" s="17">
        <v>7.26</v>
      </c>
      <c r="EZ31" s="17">
        <v>11.3</v>
      </c>
      <c r="FA31" s="17">
        <v>0.9</v>
      </c>
      <c r="FB31" s="17">
        <v>1.1000000000000001</v>
      </c>
      <c r="FC31" s="17">
        <v>3</v>
      </c>
      <c r="FD31" s="17">
        <v>4.0999999999999996</v>
      </c>
      <c r="FE31" s="17">
        <v>3.3</v>
      </c>
      <c r="FF31" s="17">
        <v>519.96</v>
      </c>
      <c r="FG31" s="15"/>
      <c r="FH31" s="17">
        <v>3.4107799999999999</v>
      </c>
      <c r="FI31" s="17">
        <v>2.3E-2</v>
      </c>
      <c r="FJ31" s="17">
        <v>0.436</v>
      </c>
      <c r="FK31" s="17">
        <v>2.68</v>
      </c>
      <c r="FL31" s="17">
        <v>1.6</v>
      </c>
      <c r="FM31" s="17"/>
      <c r="FN31" s="17">
        <v>9.8369999999999999E-2</v>
      </c>
      <c r="FO31" s="17">
        <v>0</v>
      </c>
      <c r="FP31" s="17">
        <v>1.4</v>
      </c>
      <c r="FQ31" s="17">
        <v>9.6481499999999993</v>
      </c>
    </row>
    <row r="32" spans="1:173" ht="24" customHeight="1" x14ac:dyDescent="0.25">
      <c r="A32" s="16" t="s">
        <v>36</v>
      </c>
      <c r="B32" s="16" t="s">
        <v>670</v>
      </c>
      <c r="C32" s="17">
        <v>0.2</v>
      </c>
      <c r="D32" s="17"/>
      <c r="E32" s="17">
        <v>0</v>
      </c>
      <c r="F32" s="17">
        <v>15.6</v>
      </c>
      <c r="G32" s="17">
        <v>6.7</v>
      </c>
      <c r="H32" s="17"/>
      <c r="I32" s="17"/>
      <c r="J32" s="17">
        <v>-9.6999999999999993</v>
      </c>
      <c r="K32" s="17">
        <v>14</v>
      </c>
      <c r="L32" s="17"/>
      <c r="M32" s="17"/>
      <c r="N32" s="17">
        <v>-22.1</v>
      </c>
      <c r="O32" s="17">
        <v>-19.8</v>
      </c>
      <c r="P32" s="17">
        <v>7.1</v>
      </c>
      <c r="Q32" s="17">
        <v>24.4</v>
      </c>
      <c r="R32" s="17">
        <v>12</v>
      </c>
      <c r="S32" s="17">
        <v>-2</v>
      </c>
      <c r="T32" s="17">
        <v>78.900000000000006</v>
      </c>
      <c r="U32" s="17">
        <v>0</v>
      </c>
      <c r="V32" s="17"/>
      <c r="W32" s="17"/>
      <c r="X32" s="17"/>
      <c r="Y32" s="17"/>
      <c r="Z32" s="17">
        <v>7.4</v>
      </c>
      <c r="AA32" s="17">
        <v>0.9</v>
      </c>
      <c r="AB32" s="17">
        <v>0</v>
      </c>
      <c r="AC32" s="17">
        <v>-3.1</v>
      </c>
      <c r="AD32" s="17">
        <v>4.3</v>
      </c>
      <c r="AE32" s="17">
        <v>11.2</v>
      </c>
      <c r="AF32" s="17">
        <v>3.5</v>
      </c>
      <c r="AG32" s="17"/>
      <c r="AH32" s="17"/>
      <c r="AI32" s="17"/>
      <c r="AJ32" s="17">
        <v>10.9</v>
      </c>
      <c r="AK32" s="17">
        <v>16</v>
      </c>
      <c r="AL32" s="17"/>
      <c r="AM32" s="17"/>
      <c r="AN32" s="17"/>
      <c r="AO32" s="17">
        <v>-0.6</v>
      </c>
      <c r="AP32" s="17">
        <v>50.1</v>
      </c>
      <c r="AQ32" s="17">
        <v>13.8</v>
      </c>
      <c r="AR32" s="17">
        <v>6.3</v>
      </c>
      <c r="AS32" s="17">
        <v>-0.6</v>
      </c>
      <c r="AT32" s="17">
        <v>-0.2</v>
      </c>
      <c r="AU32" s="17">
        <v>2.7</v>
      </c>
      <c r="AV32" s="17">
        <v>-0.1</v>
      </c>
      <c r="AW32" s="17">
        <v>0</v>
      </c>
      <c r="AX32" s="17">
        <v>0</v>
      </c>
      <c r="AY32" s="17">
        <v>0</v>
      </c>
      <c r="AZ32" s="17">
        <v>9.3000000000000007</v>
      </c>
      <c r="BA32" s="17">
        <v>-0.8</v>
      </c>
      <c r="BB32" s="17">
        <v>-0.2</v>
      </c>
      <c r="BC32" s="17">
        <v>-2.6</v>
      </c>
      <c r="BD32" s="17">
        <v>3.8</v>
      </c>
      <c r="BE32" s="17">
        <v>1</v>
      </c>
      <c r="BF32" s="17">
        <v>0.1</v>
      </c>
      <c r="BG32" s="17">
        <v>-8.8000000000000007</v>
      </c>
      <c r="BH32" s="17">
        <v>3.3</v>
      </c>
      <c r="BI32" s="17"/>
      <c r="BJ32" s="17"/>
      <c r="BK32" s="17">
        <v>2.9</v>
      </c>
      <c r="BL32" s="17"/>
      <c r="BM32" s="17"/>
      <c r="BN32" s="17"/>
      <c r="BO32" s="17">
        <v>15.5</v>
      </c>
      <c r="BP32" s="17"/>
      <c r="BQ32" s="17"/>
      <c r="BR32" s="17"/>
      <c r="BS32" s="17"/>
      <c r="BT32" s="17">
        <v>0</v>
      </c>
      <c r="BU32" s="17"/>
      <c r="BV32" s="17"/>
      <c r="BW32" s="17"/>
      <c r="BX32" s="17"/>
      <c r="BY32" s="17">
        <v>-2.5</v>
      </c>
      <c r="BZ32" s="17"/>
      <c r="CA32" s="17"/>
      <c r="CB32" s="17">
        <v>61.3</v>
      </c>
      <c r="CC32" s="17">
        <v>42.4</v>
      </c>
      <c r="CD32" s="17">
        <v>4.4000000000000004</v>
      </c>
      <c r="CE32" s="17">
        <v>11.1</v>
      </c>
      <c r="CF32" s="17">
        <v>1.7</v>
      </c>
      <c r="CG32" s="17"/>
      <c r="CH32" s="17"/>
      <c r="CI32" s="17"/>
      <c r="CJ32" s="17">
        <v>70.400000000000006</v>
      </c>
      <c r="CK32" s="17"/>
      <c r="CL32" s="17">
        <v>-5.6</v>
      </c>
      <c r="CM32" s="17"/>
      <c r="CN32" s="17"/>
      <c r="CO32" s="17"/>
      <c r="CP32" s="17"/>
      <c r="CQ32" s="17"/>
      <c r="CR32" s="17"/>
      <c r="CS32" s="17"/>
      <c r="CT32" s="17"/>
      <c r="CU32" s="17">
        <v>-3.1</v>
      </c>
      <c r="CV32" s="17">
        <v>9</v>
      </c>
      <c r="CW32" s="17">
        <v>0</v>
      </c>
      <c r="CX32" s="17"/>
      <c r="CY32" s="17">
        <v>1.5</v>
      </c>
      <c r="CZ32" s="17"/>
      <c r="DA32" s="17">
        <v>-1</v>
      </c>
      <c r="DB32" s="17">
        <v>0</v>
      </c>
      <c r="DC32" s="17">
        <v>1.3</v>
      </c>
      <c r="DD32" s="17">
        <v>2.2000000000000002</v>
      </c>
      <c r="DE32" s="17">
        <v>-0.2</v>
      </c>
      <c r="DF32" s="17">
        <v>1.6</v>
      </c>
      <c r="DG32" s="17">
        <v>0.6</v>
      </c>
      <c r="DH32" s="17"/>
      <c r="DI32" s="17">
        <v>-0.8</v>
      </c>
      <c r="DJ32" s="17">
        <v>-2.2000000000000002</v>
      </c>
      <c r="DK32" s="17">
        <v>-2.2000000000000002</v>
      </c>
      <c r="DL32" s="17">
        <v>-4.8</v>
      </c>
      <c r="DM32" s="17">
        <v>1.6</v>
      </c>
      <c r="DN32" s="17">
        <v>0.5</v>
      </c>
      <c r="DO32" s="17">
        <v>0.7</v>
      </c>
      <c r="DP32" s="17">
        <v>0.9</v>
      </c>
      <c r="DQ32" s="17">
        <v>-4.0999999999999996</v>
      </c>
      <c r="DR32" s="17">
        <v>0.1</v>
      </c>
      <c r="DS32" s="17">
        <v>0.4</v>
      </c>
      <c r="DT32" s="17">
        <v>0.4</v>
      </c>
      <c r="DU32" s="17"/>
      <c r="DV32" s="17">
        <v>-4.7</v>
      </c>
      <c r="DW32" s="17">
        <v>0.2</v>
      </c>
      <c r="DX32" s="17">
        <v>2.5</v>
      </c>
      <c r="DY32" s="17">
        <v>2.7</v>
      </c>
      <c r="DZ32" s="17">
        <v>1.5</v>
      </c>
      <c r="EA32" s="17">
        <v>0.8</v>
      </c>
      <c r="EB32" s="17">
        <v>4</v>
      </c>
      <c r="EC32" s="17">
        <v>3.4</v>
      </c>
      <c r="ED32" s="17">
        <v>-5.4</v>
      </c>
      <c r="EE32" s="17">
        <v>-5.5</v>
      </c>
      <c r="EF32" s="17">
        <v>7.3</v>
      </c>
      <c r="EG32" s="17">
        <v>12</v>
      </c>
      <c r="EH32" s="17">
        <v>2.6</v>
      </c>
      <c r="EI32" s="17">
        <v>-0.1</v>
      </c>
      <c r="EJ32" s="17">
        <v>1.2</v>
      </c>
      <c r="EK32" s="17">
        <v>0.2</v>
      </c>
      <c r="EL32" s="17">
        <v>0.2</v>
      </c>
      <c r="EM32" s="17"/>
      <c r="EN32" s="17"/>
      <c r="EO32" s="17">
        <v>2.9</v>
      </c>
      <c r="EP32" s="17">
        <v>5.2</v>
      </c>
      <c r="EQ32" s="17">
        <v>-0.2</v>
      </c>
      <c r="ER32" s="17">
        <v>0</v>
      </c>
      <c r="ES32" s="17">
        <v>3.6</v>
      </c>
      <c r="ET32" s="17">
        <v>-2.5</v>
      </c>
      <c r="EU32" s="17">
        <v>2</v>
      </c>
      <c r="EV32" s="17">
        <v>0.8</v>
      </c>
      <c r="EW32" s="17">
        <v>1.9</v>
      </c>
      <c r="EX32" s="17">
        <v>2.6</v>
      </c>
      <c r="EY32" s="17">
        <v>7.31</v>
      </c>
      <c r="EZ32" s="17">
        <v>12.02</v>
      </c>
      <c r="FA32" s="17">
        <v>0.9</v>
      </c>
      <c r="FB32" s="17">
        <v>1.1000000000000001</v>
      </c>
      <c r="FC32" s="17">
        <v>2.8</v>
      </c>
      <c r="FD32" s="17">
        <v>4.5</v>
      </c>
      <c r="FE32" s="17">
        <v>3.2</v>
      </c>
      <c r="FF32" s="17">
        <v>507.93</v>
      </c>
      <c r="FG32" s="15"/>
      <c r="FH32" s="17">
        <v>3.4897800000000001</v>
      </c>
      <c r="FI32" s="17">
        <v>2.4E-2</v>
      </c>
      <c r="FJ32" s="17">
        <v>0.45600000000000002</v>
      </c>
      <c r="FK32" s="17">
        <v>2.92</v>
      </c>
      <c r="FL32" s="17">
        <v>1.6</v>
      </c>
      <c r="FM32" s="17"/>
      <c r="FN32" s="17">
        <v>7.0959999999999995E-2</v>
      </c>
      <c r="FO32" s="17">
        <v>0</v>
      </c>
      <c r="FP32" s="17">
        <v>2</v>
      </c>
      <c r="FQ32" s="17">
        <v>10.560739999999999</v>
      </c>
    </row>
    <row r="33" spans="1:173" ht="24" customHeight="1" x14ac:dyDescent="0.25">
      <c r="A33" s="16" t="s">
        <v>36</v>
      </c>
      <c r="B33" s="16" t="s">
        <v>671</v>
      </c>
      <c r="C33" s="17">
        <v>0.2</v>
      </c>
      <c r="D33" s="17"/>
      <c r="E33" s="17">
        <v>0</v>
      </c>
      <c r="F33" s="17">
        <v>14.4</v>
      </c>
      <c r="G33" s="17">
        <v>6.1</v>
      </c>
      <c r="H33" s="17"/>
      <c r="I33" s="17"/>
      <c r="J33" s="17">
        <v>-11.7</v>
      </c>
      <c r="K33" s="17">
        <v>13.6</v>
      </c>
      <c r="L33" s="17"/>
      <c r="M33" s="17"/>
      <c r="N33" s="17">
        <v>-22</v>
      </c>
      <c r="O33" s="17">
        <v>-18.3</v>
      </c>
      <c r="P33" s="17">
        <v>8.6999999999999993</v>
      </c>
      <c r="Q33" s="17">
        <v>26.9</v>
      </c>
      <c r="R33" s="17">
        <v>11.5</v>
      </c>
      <c r="S33" s="17">
        <v>-2.1</v>
      </c>
      <c r="T33" s="17">
        <v>73</v>
      </c>
      <c r="U33" s="17">
        <v>0</v>
      </c>
      <c r="V33" s="17"/>
      <c r="W33" s="17"/>
      <c r="X33" s="17"/>
      <c r="Y33" s="17"/>
      <c r="Z33" s="17">
        <v>6.6</v>
      </c>
      <c r="AA33" s="17">
        <v>2.2000000000000002</v>
      </c>
      <c r="AB33" s="17">
        <v>0</v>
      </c>
      <c r="AC33" s="17">
        <v>-3.3</v>
      </c>
      <c r="AD33" s="17">
        <v>4.3</v>
      </c>
      <c r="AE33" s="17">
        <v>9.1999999999999993</v>
      </c>
      <c r="AF33" s="17">
        <v>3.4</v>
      </c>
      <c r="AG33" s="17"/>
      <c r="AH33" s="17"/>
      <c r="AI33" s="17"/>
      <c r="AJ33" s="17">
        <v>10.8</v>
      </c>
      <c r="AK33" s="17">
        <v>16.600000000000001</v>
      </c>
      <c r="AL33" s="17"/>
      <c r="AM33" s="17"/>
      <c r="AN33" s="17"/>
      <c r="AO33" s="17">
        <v>-0.6</v>
      </c>
      <c r="AP33" s="17">
        <v>44.5</v>
      </c>
      <c r="AQ33" s="17">
        <v>12.8</v>
      </c>
      <c r="AR33" s="17">
        <v>7.3</v>
      </c>
      <c r="AS33" s="17">
        <v>-1.2</v>
      </c>
      <c r="AT33" s="17">
        <v>0.2</v>
      </c>
      <c r="AU33" s="17">
        <v>2.7</v>
      </c>
      <c r="AV33" s="17">
        <v>0.7</v>
      </c>
      <c r="AW33" s="17">
        <v>0</v>
      </c>
      <c r="AX33" s="17">
        <v>0</v>
      </c>
      <c r="AY33" s="17">
        <v>0</v>
      </c>
      <c r="AZ33" s="17">
        <v>8.3000000000000007</v>
      </c>
      <c r="BA33" s="17">
        <v>-1.1000000000000001</v>
      </c>
      <c r="BB33" s="17">
        <v>-0.5</v>
      </c>
      <c r="BC33" s="17">
        <v>-3.4</v>
      </c>
      <c r="BD33" s="17">
        <v>4</v>
      </c>
      <c r="BE33" s="17">
        <v>1</v>
      </c>
      <c r="BF33" s="17">
        <v>0.1</v>
      </c>
      <c r="BG33" s="17">
        <v>-8.6999999999999993</v>
      </c>
      <c r="BH33" s="17">
        <v>3.1</v>
      </c>
      <c r="BI33" s="17"/>
      <c r="BJ33" s="17"/>
      <c r="BK33" s="17">
        <v>-2.1</v>
      </c>
      <c r="BL33" s="17"/>
      <c r="BM33" s="17"/>
      <c r="BN33" s="17"/>
      <c r="BO33" s="17">
        <v>10.199999999999999</v>
      </c>
      <c r="BP33" s="17"/>
      <c r="BQ33" s="17"/>
      <c r="BR33" s="17"/>
      <c r="BS33" s="17"/>
      <c r="BT33" s="17">
        <v>0</v>
      </c>
      <c r="BU33" s="17"/>
      <c r="BV33" s="17"/>
      <c r="BW33" s="17"/>
      <c r="BX33" s="17"/>
      <c r="BY33" s="17">
        <v>-3.6</v>
      </c>
      <c r="BZ33" s="17"/>
      <c r="CA33" s="17"/>
      <c r="CB33" s="17">
        <v>61.5</v>
      </c>
      <c r="CC33" s="17">
        <v>43</v>
      </c>
      <c r="CD33" s="17">
        <v>5.2</v>
      </c>
      <c r="CE33" s="17">
        <v>11.3</v>
      </c>
      <c r="CF33" s="17">
        <v>1.9</v>
      </c>
      <c r="CG33" s="17"/>
      <c r="CH33" s="17"/>
      <c r="CI33" s="17"/>
      <c r="CJ33" s="17">
        <v>72</v>
      </c>
      <c r="CK33" s="17"/>
      <c r="CL33" s="17">
        <v>-5.7</v>
      </c>
      <c r="CM33" s="17"/>
      <c r="CN33" s="17"/>
      <c r="CO33" s="17"/>
      <c r="CP33" s="17"/>
      <c r="CQ33" s="17"/>
      <c r="CR33" s="17"/>
      <c r="CS33" s="17"/>
      <c r="CT33" s="17"/>
      <c r="CU33" s="17">
        <v>-3</v>
      </c>
      <c r="CV33" s="17">
        <v>8.4</v>
      </c>
      <c r="CW33" s="17">
        <v>0</v>
      </c>
      <c r="CX33" s="17"/>
      <c r="CY33" s="17">
        <v>1.4</v>
      </c>
      <c r="CZ33" s="17"/>
      <c r="DA33" s="17">
        <v>-0.9</v>
      </c>
      <c r="DB33" s="17">
        <v>0</v>
      </c>
      <c r="DC33" s="17">
        <v>1.3</v>
      </c>
      <c r="DD33" s="17">
        <v>2.2000000000000002</v>
      </c>
      <c r="DE33" s="17">
        <v>0.9</v>
      </c>
      <c r="DF33" s="17">
        <v>1.6</v>
      </c>
      <c r="DG33" s="17">
        <v>0.6</v>
      </c>
      <c r="DH33" s="17"/>
      <c r="DI33" s="17">
        <v>-0.8</v>
      </c>
      <c r="DJ33" s="17">
        <v>-2.2000000000000002</v>
      </c>
      <c r="DK33" s="17">
        <v>-2.7</v>
      </c>
      <c r="DL33" s="17">
        <v>-5.9</v>
      </c>
      <c r="DM33" s="17">
        <v>1.7</v>
      </c>
      <c r="DN33" s="17">
        <v>0.5</v>
      </c>
      <c r="DO33" s="17">
        <v>0.7</v>
      </c>
      <c r="DP33" s="17">
        <v>0.8</v>
      </c>
      <c r="DQ33" s="17">
        <v>-4.0999999999999996</v>
      </c>
      <c r="DR33" s="17">
        <v>0.2</v>
      </c>
      <c r="DS33" s="17">
        <v>0.6</v>
      </c>
      <c r="DT33" s="17">
        <v>0.4</v>
      </c>
      <c r="DU33" s="17"/>
      <c r="DV33" s="17">
        <v>-4.7</v>
      </c>
      <c r="DW33" s="17">
        <v>0.2</v>
      </c>
      <c r="DX33" s="17">
        <v>2.5</v>
      </c>
      <c r="DY33" s="17">
        <v>2.6</v>
      </c>
      <c r="DZ33" s="17">
        <v>1.5</v>
      </c>
      <c r="EA33" s="17">
        <v>0.8</v>
      </c>
      <c r="EB33" s="17">
        <v>3.9</v>
      </c>
      <c r="EC33" s="17">
        <v>3.9</v>
      </c>
      <c r="ED33" s="17">
        <v>-2.2999999999999998</v>
      </c>
      <c r="EE33" s="17">
        <v>-1.9</v>
      </c>
      <c r="EF33" s="17">
        <v>7.3</v>
      </c>
      <c r="EG33" s="17">
        <v>8.1999999999999993</v>
      </c>
      <c r="EH33" s="17">
        <v>2.6</v>
      </c>
      <c r="EI33" s="17">
        <v>-0.1</v>
      </c>
      <c r="EJ33" s="17">
        <v>1.3</v>
      </c>
      <c r="EK33" s="17">
        <v>0.2</v>
      </c>
      <c r="EL33" s="17">
        <v>0.2</v>
      </c>
      <c r="EM33" s="17"/>
      <c r="EN33" s="17"/>
      <c r="EO33" s="17">
        <v>3.2</v>
      </c>
      <c r="EP33" s="17">
        <v>15.1</v>
      </c>
      <c r="EQ33" s="17">
        <v>-0.2</v>
      </c>
      <c r="ER33" s="17">
        <v>0</v>
      </c>
      <c r="ES33" s="17">
        <v>3.1</v>
      </c>
      <c r="ET33" s="17">
        <v>-7.4</v>
      </c>
      <c r="EU33" s="17">
        <v>1.7</v>
      </c>
      <c r="EV33" s="17">
        <v>0.8</v>
      </c>
      <c r="EW33" s="17">
        <v>1.8</v>
      </c>
      <c r="EX33" s="17">
        <v>2.4</v>
      </c>
      <c r="EY33" s="17">
        <v>7.34</v>
      </c>
      <c r="EZ33" s="17">
        <v>8.1999999999999993</v>
      </c>
      <c r="FA33" s="17">
        <v>0.9</v>
      </c>
      <c r="FB33" s="17">
        <v>1.2</v>
      </c>
      <c r="FC33" s="17">
        <v>3.6</v>
      </c>
      <c r="FD33" s="17">
        <v>2.8</v>
      </c>
      <c r="FE33" s="17">
        <v>3.2</v>
      </c>
      <c r="FF33" s="17">
        <v>488.64</v>
      </c>
      <c r="FG33" s="15"/>
      <c r="FH33" s="17">
        <v>3.38856</v>
      </c>
      <c r="FI33" s="17">
        <v>2.5999999999999999E-2</v>
      </c>
      <c r="FJ33" s="17">
        <v>0.751</v>
      </c>
      <c r="FK33" s="17">
        <v>3.11</v>
      </c>
      <c r="FL33" s="17">
        <v>1.6</v>
      </c>
      <c r="FM33" s="17"/>
      <c r="FN33" s="17">
        <v>0.19339000000000001</v>
      </c>
      <c r="FO33" s="17">
        <v>0</v>
      </c>
      <c r="FP33" s="17">
        <v>2.1</v>
      </c>
      <c r="FQ33" s="17">
        <v>11.168950000000001</v>
      </c>
    </row>
    <row r="34" spans="1:173" ht="24" customHeight="1" x14ac:dyDescent="0.25">
      <c r="A34" s="18" t="s">
        <v>36</v>
      </c>
      <c r="B34" s="18" t="s">
        <v>672</v>
      </c>
      <c r="C34" s="19">
        <v>0.2</v>
      </c>
      <c r="D34" s="19"/>
      <c r="E34" s="19">
        <v>0</v>
      </c>
      <c r="F34" s="19">
        <v>8.9</v>
      </c>
      <c r="G34" s="19">
        <v>5.5</v>
      </c>
      <c r="H34" s="19"/>
      <c r="I34" s="19"/>
      <c r="J34" s="19">
        <v>-11.5</v>
      </c>
      <c r="K34" s="19">
        <v>15</v>
      </c>
      <c r="L34" s="19"/>
      <c r="M34" s="19"/>
      <c r="N34" s="19">
        <v>-20.9</v>
      </c>
      <c r="O34" s="19">
        <v>-17.899999999999999</v>
      </c>
      <c r="P34" s="19">
        <v>7.3</v>
      </c>
      <c r="Q34" s="19">
        <v>26.6</v>
      </c>
      <c r="R34" s="19">
        <v>10.1</v>
      </c>
      <c r="S34" s="19">
        <v>-2.2999999999999998</v>
      </c>
      <c r="T34" s="19">
        <v>66.5</v>
      </c>
      <c r="U34" s="19">
        <v>0</v>
      </c>
      <c r="V34" s="19"/>
      <c r="W34" s="19"/>
      <c r="X34" s="19"/>
      <c r="Y34" s="19"/>
      <c r="Z34" s="19">
        <v>5.9</v>
      </c>
      <c r="AA34" s="19">
        <v>1.5</v>
      </c>
      <c r="AB34" s="19">
        <v>0</v>
      </c>
      <c r="AC34" s="19">
        <v>-3.3</v>
      </c>
      <c r="AD34" s="19">
        <v>4.3</v>
      </c>
      <c r="AE34" s="19">
        <v>10.3</v>
      </c>
      <c r="AF34" s="19">
        <v>3.5</v>
      </c>
      <c r="AG34" s="19"/>
      <c r="AH34" s="19"/>
      <c r="AI34" s="19"/>
      <c r="AJ34" s="19">
        <v>9.1</v>
      </c>
      <c r="AK34" s="19">
        <v>16.3</v>
      </c>
      <c r="AL34" s="19"/>
      <c r="AM34" s="19"/>
      <c r="AN34" s="19"/>
      <c r="AO34" s="19">
        <v>-0.7</v>
      </c>
      <c r="AP34" s="19">
        <v>12</v>
      </c>
      <c r="AQ34" s="19">
        <v>11.4</v>
      </c>
      <c r="AR34" s="19">
        <v>7.9</v>
      </c>
      <c r="AS34" s="19">
        <v>-0.9</v>
      </c>
      <c r="AT34" s="19">
        <v>-0.3</v>
      </c>
      <c r="AU34" s="19">
        <v>2.7</v>
      </c>
      <c r="AV34" s="19">
        <v>0.1</v>
      </c>
      <c r="AW34" s="19">
        <v>0</v>
      </c>
      <c r="AX34" s="19">
        <v>0</v>
      </c>
      <c r="AY34" s="19">
        <v>0</v>
      </c>
      <c r="AZ34" s="19">
        <v>4.5999999999999996</v>
      </c>
      <c r="BA34" s="19">
        <v>-1.1000000000000001</v>
      </c>
      <c r="BB34" s="19">
        <v>-0.5</v>
      </c>
      <c r="BC34" s="19">
        <v>-5</v>
      </c>
      <c r="BD34" s="19">
        <v>3.8</v>
      </c>
      <c r="BE34" s="19">
        <v>1</v>
      </c>
      <c r="BF34" s="19">
        <v>0.1</v>
      </c>
      <c r="BG34" s="19">
        <v>-9.3000000000000007</v>
      </c>
      <c r="BH34" s="19">
        <v>2.9</v>
      </c>
      <c r="BI34" s="19"/>
      <c r="BJ34" s="19"/>
      <c r="BK34" s="19">
        <v>-1.9</v>
      </c>
      <c r="BL34" s="19"/>
      <c r="BM34" s="19"/>
      <c r="BN34" s="19"/>
      <c r="BO34" s="19">
        <v>5.7</v>
      </c>
      <c r="BP34" s="19"/>
      <c r="BQ34" s="19"/>
      <c r="BR34" s="19"/>
      <c r="BS34" s="19"/>
      <c r="BT34" s="19">
        <v>0</v>
      </c>
      <c r="BU34" s="19"/>
      <c r="BV34" s="19"/>
      <c r="BW34" s="19"/>
      <c r="BX34" s="19"/>
      <c r="BY34" s="19">
        <v>-4.5</v>
      </c>
      <c r="BZ34" s="19"/>
      <c r="CA34" s="19"/>
      <c r="CB34" s="19">
        <v>61.1</v>
      </c>
      <c r="CC34" s="19">
        <v>43.8</v>
      </c>
      <c r="CD34" s="19">
        <v>5.2</v>
      </c>
      <c r="CE34" s="19">
        <v>10.1</v>
      </c>
      <c r="CF34" s="19">
        <v>2</v>
      </c>
      <c r="CG34" s="19"/>
      <c r="CH34" s="19"/>
      <c r="CI34" s="19"/>
      <c r="CJ34" s="19">
        <v>70.5</v>
      </c>
      <c r="CK34" s="19"/>
      <c r="CL34" s="19">
        <v>-8.6</v>
      </c>
      <c r="CM34" s="19"/>
      <c r="CN34" s="19"/>
      <c r="CO34" s="19"/>
      <c r="CP34" s="19"/>
      <c r="CQ34" s="19"/>
      <c r="CR34" s="19"/>
      <c r="CS34" s="19"/>
      <c r="CT34" s="19"/>
      <c r="CU34" s="19">
        <v>-3.5</v>
      </c>
      <c r="CV34" s="19">
        <v>8.9</v>
      </c>
      <c r="CW34" s="19">
        <v>0</v>
      </c>
      <c r="CX34" s="19"/>
      <c r="CY34" s="19">
        <v>1.4</v>
      </c>
      <c r="CZ34" s="19"/>
      <c r="DA34" s="19">
        <v>-0.9</v>
      </c>
      <c r="DB34" s="19">
        <v>0</v>
      </c>
      <c r="DC34" s="19">
        <v>1.1000000000000001</v>
      </c>
      <c r="DD34" s="19">
        <v>2.1</v>
      </c>
      <c r="DE34" s="19">
        <v>0.4</v>
      </c>
      <c r="DF34" s="19">
        <v>1.6</v>
      </c>
      <c r="DG34" s="19">
        <v>0.6</v>
      </c>
      <c r="DH34" s="19"/>
      <c r="DI34" s="19">
        <v>-0.8</v>
      </c>
      <c r="DJ34" s="19">
        <v>-2.2000000000000002</v>
      </c>
      <c r="DK34" s="19">
        <v>-2.7</v>
      </c>
      <c r="DL34" s="19">
        <v>-6.8</v>
      </c>
      <c r="DM34" s="19">
        <v>1.5</v>
      </c>
      <c r="DN34" s="19">
        <v>0.5</v>
      </c>
      <c r="DO34" s="19">
        <v>0.7</v>
      </c>
      <c r="DP34" s="19">
        <v>0.8</v>
      </c>
      <c r="DQ34" s="19">
        <v>-4.2</v>
      </c>
      <c r="DR34" s="19">
        <v>0</v>
      </c>
      <c r="DS34" s="19">
        <v>0.5</v>
      </c>
      <c r="DT34" s="19">
        <v>0.4</v>
      </c>
      <c r="DU34" s="19"/>
      <c r="DV34" s="19">
        <v>-4.7</v>
      </c>
      <c r="DW34" s="19">
        <v>0.2</v>
      </c>
      <c r="DX34" s="19">
        <v>2.5</v>
      </c>
      <c r="DY34" s="19">
        <v>2.6</v>
      </c>
      <c r="DZ34" s="19">
        <v>1.3</v>
      </c>
      <c r="EA34" s="19">
        <v>0.8</v>
      </c>
      <c r="EB34" s="19">
        <v>3.9</v>
      </c>
      <c r="EC34" s="19">
        <v>3.5</v>
      </c>
      <c r="ED34" s="19">
        <v>-0.8</v>
      </c>
      <c r="EE34" s="19">
        <v>-0.4</v>
      </c>
      <c r="EF34" s="19">
        <v>7.3</v>
      </c>
      <c r="EG34" s="19">
        <v>8.1999999999999993</v>
      </c>
      <c r="EH34" s="19">
        <v>2.6</v>
      </c>
      <c r="EI34" s="19">
        <v>-0.1</v>
      </c>
      <c r="EJ34" s="19">
        <v>1.3</v>
      </c>
      <c r="EK34" s="19">
        <v>0.2</v>
      </c>
      <c r="EL34" s="19">
        <v>0.2</v>
      </c>
      <c r="EM34" s="19"/>
      <c r="EN34" s="19"/>
      <c r="EO34" s="19">
        <v>3.2</v>
      </c>
      <c r="EP34" s="19">
        <v>18.600000000000001</v>
      </c>
      <c r="EQ34" s="19">
        <v>-0.2</v>
      </c>
      <c r="ER34" s="19">
        <v>-5.3</v>
      </c>
      <c r="ES34" s="19">
        <v>3.1</v>
      </c>
      <c r="ET34" s="19">
        <v>-7.3</v>
      </c>
      <c r="EU34" s="19">
        <v>3.2</v>
      </c>
      <c r="EV34" s="19">
        <v>0.8</v>
      </c>
      <c r="EW34" s="19">
        <v>1.7</v>
      </c>
      <c r="EX34" s="19">
        <v>2.6</v>
      </c>
      <c r="EY34" s="19">
        <v>7.27</v>
      </c>
      <c r="EZ34" s="19">
        <v>8.17</v>
      </c>
      <c r="FA34" s="19">
        <v>0.9</v>
      </c>
      <c r="FB34" s="19">
        <v>1.1000000000000001</v>
      </c>
      <c r="FC34" s="19">
        <v>2.2000000000000002</v>
      </c>
      <c r="FD34" s="19">
        <v>1.9</v>
      </c>
      <c r="FE34" s="19">
        <v>3.6</v>
      </c>
      <c r="FF34" s="19">
        <v>420.74</v>
      </c>
      <c r="FG34" s="15"/>
      <c r="FH34" s="19">
        <v>2.9761799999999998</v>
      </c>
      <c r="FI34" s="19">
        <v>2.4E-2</v>
      </c>
      <c r="FJ34" s="19">
        <v>0.66400000000000003</v>
      </c>
      <c r="FK34" s="19">
        <v>3.12</v>
      </c>
      <c r="FL34" s="19">
        <v>1.6</v>
      </c>
      <c r="FM34" s="19"/>
      <c r="FN34" s="19">
        <v>0.25772</v>
      </c>
      <c r="FO34" s="19">
        <v>0</v>
      </c>
      <c r="FP34" s="19">
        <v>2.1</v>
      </c>
      <c r="FQ34" s="19">
        <v>10.741899999999999</v>
      </c>
    </row>
    <row r="35" spans="1:173" ht="24" customHeight="1" x14ac:dyDescent="0.25">
      <c r="A35" s="13" t="s">
        <v>36</v>
      </c>
      <c r="B35" s="13" t="s">
        <v>673</v>
      </c>
      <c r="C35" s="14">
        <v>0.2</v>
      </c>
      <c r="D35" s="14"/>
      <c r="E35" s="14">
        <v>0</v>
      </c>
      <c r="F35" s="14">
        <v>-9.1</v>
      </c>
      <c r="G35" s="14">
        <v>3.2</v>
      </c>
      <c r="H35" s="14"/>
      <c r="I35" s="14"/>
      <c r="J35" s="14">
        <v>-10.9</v>
      </c>
      <c r="K35" s="14">
        <v>11.8</v>
      </c>
      <c r="L35" s="14"/>
      <c r="M35" s="14"/>
      <c r="N35" s="14">
        <v>-21.3</v>
      </c>
      <c r="O35" s="14">
        <v>-19.100000000000001</v>
      </c>
      <c r="P35" s="14">
        <v>7</v>
      </c>
      <c r="Q35" s="14">
        <v>23.2</v>
      </c>
      <c r="R35" s="14">
        <v>9.1999999999999993</v>
      </c>
      <c r="S35" s="14">
        <v>-2.4</v>
      </c>
      <c r="T35" s="14">
        <v>58</v>
      </c>
      <c r="U35" s="14">
        <v>0</v>
      </c>
      <c r="V35" s="14"/>
      <c r="W35" s="14"/>
      <c r="X35" s="14"/>
      <c r="Y35" s="14"/>
      <c r="Z35" s="14">
        <v>3.8</v>
      </c>
      <c r="AA35" s="14">
        <v>1.5</v>
      </c>
      <c r="AB35" s="14">
        <v>0</v>
      </c>
      <c r="AC35" s="14">
        <v>-3.3</v>
      </c>
      <c r="AD35" s="14">
        <v>4.4000000000000004</v>
      </c>
      <c r="AE35" s="14">
        <v>10.7</v>
      </c>
      <c r="AF35" s="14">
        <v>3.5</v>
      </c>
      <c r="AG35" s="14"/>
      <c r="AH35" s="14"/>
      <c r="AI35" s="14"/>
      <c r="AJ35" s="14">
        <v>8.3000000000000007</v>
      </c>
      <c r="AK35" s="14">
        <v>16.600000000000001</v>
      </c>
      <c r="AL35" s="14"/>
      <c r="AM35" s="14"/>
      <c r="AN35" s="14"/>
      <c r="AO35" s="14">
        <v>-0.7</v>
      </c>
      <c r="AP35" s="14">
        <v>9.9</v>
      </c>
      <c r="AQ35" s="14">
        <v>11.2</v>
      </c>
      <c r="AR35" s="14">
        <v>8.1</v>
      </c>
      <c r="AS35" s="14">
        <v>-1.4</v>
      </c>
      <c r="AT35" s="14">
        <v>-0.2</v>
      </c>
      <c r="AU35" s="14">
        <v>2.7</v>
      </c>
      <c r="AV35" s="14">
        <v>0.2</v>
      </c>
      <c r="AW35" s="14">
        <v>0</v>
      </c>
      <c r="AX35" s="14">
        <v>0</v>
      </c>
      <c r="AY35" s="14">
        <v>0</v>
      </c>
      <c r="AZ35" s="14">
        <v>5.3</v>
      </c>
      <c r="BA35" s="14">
        <v>-1.3</v>
      </c>
      <c r="BB35" s="14">
        <v>-0.5</v>
      </c>
      <c r="BC35" s="14">
        <v>-3.6</v>
      </c>
      <c r="BD35" s="14">
        <v>5.2</v>
      </c>
      <c r="BE35" s="14">
        <v>1</v>
      </c>
      <c r="BF35" s="14">
        <v>0.1</v>
      </c>
      <c r="BG35" s="14">
        <v>-6.8</v>
      </c>
      <c r="BH35" s="14">
        <v>4.8</v>
      </c>
      <c r="BI35" s="14"/>
      <c r="BJ35" s="14"/>
      <c r="BK35" s="14">
        <v>-1.5</v>
      </c>
      <c r="BL35" s="14"/>
      <c r="BM35" s="14"/>
      <c r="BN35" s="14"/>
      <c r="BO35" s="14">
        <v>5.3</v>
      </c>
      <c r="BP35" s="14"/>
      <c r="BQ35" s="14"/>
      <c r="BR35" s="14"/>
      <c r="BS35" s="14"/>
      <c r="BT35" s="14">
        <v>0</v>
      </c>
      <c r="BU35" s="14"/>
      <c r="BV35" s="14"/>
      <c r="BW35" s="14"/>
      <c r="BX35" s="14"/>
      <c r="BY35" s="14">
        <v>-2.4</v>
      </c>
      <c r="BZ35" s="14"/>
      <c r="CA35" s="14"/>
      <c r="CB35" s="14">
        <v>48.6</v>
      </c>
      <c r="CC35" s="14">
        <v>24.5</v>
      </c>
      <c r="CD35" s="14">
        <v>1.2</v>
      </c>
      <c r="CE35" s="14">
        <v>10.1</v>
      </c>
      <c r="CF35" s="14">
        <v>1</v>
      </c>
      <c r="CG35" s="14"/>
      <c r="CH35" s="14"/>
      <c r="CI35" s="14"/>
      <c r="CJ35" s="14">
        <v>72.599999999999994</v>
      </c>
      <c r="CK35" s="14"/>
      <c r="CL35" s="14">
        <v>-6.1</v>
      </c>
      <c r="CM35" s="14"/>
      <c r="CN35" s="14"/>
      <c r="CO35" s="14"/>
      <c r="CP35" s="14"/>
      <c r="CQ35" s="14"/>
      <c r="CR35" s="14"/>
      <c r="CS35" s="14"/>
      <c r="CT35" s="14"/>
      <c r="CU35" s="14">
        <v>-3.8</v>
      </c>
      <c r="CV35" s="14">
        <v>8.8000000000000007</v>
      </c>
      <c r="CW35" s="14">
        <v>0</v>
      </c>
      <c r="CX35" s="14"/>
      <c r="CY35" s="14">
        <v>1.4</v>
      </c>
      <c r="CZ35" s="14"/>
      <c r="DA35" s="14">
        <v>-0.9</v>
      </c>
      <c r="DB35" s="14">
        <v>0</v>
      </c>
      <c r="DC35" s="14">
        <v>1.1000000000000001</v>
      </c>
      <c r="DD35" s="14">
        <v>2</v>
      </c>
      <c r="DE35" s="14">
        <v>-0.9</v>
      </c>
      <c r="DF35" s="14">
        <v>1.6</v>
      </c>
      <c r="DG35" s="14">
        <v>0.6</v>
      </c>
      <c r="DH35" s="14"/>
      <c r="DI35" s="14">
        <v>-0.8</v>
      </c>
      <c r="DJ35" s="14">
        <v>-2.2999999999999998</v>
      </c>
      <c r="DK35" s="14">
        <v>-3.1</v>
      </c>
      <c r="DL35" s="14">
        <v>-8.6999999999999993</v>
      </c>
      <c r="DM35" s="14">
        <v>1.6</v>
      </c>
      <c r="DN35" s="14">
        <v>0.5</v>
      </c>
      <c r="DO35" s="14">
        <v>0.7</v>
      </c>
      <c r="DP35" s="14">
        <v>0.8</v>
      </c>
      <c r="DQ35" s="14">
        <v>-4.2</v>
      </c>
      <c r="DR35" s="14">
        <v>0.3</v>
      </c>
      <c r="DS35" s="14">
        <v>0.7</v>
      </c>
      <c r="DT35" s="14">
        <v>0.4</v>
      </c>
      <c r="DU35" s="14"/>
      <c r="DV35" s="14">
        <v>-4.7</v>
      </c>
      <c r="DW35" s="14">
        <v>0.2</v>
      </c>
      <c r="DX35" s="14">
        <v>2.5</v>
      </c>
      <c r="DY35" s="14">
        <v>2.5</v>
      </c>
      <c r="DZ35" s="14">
        <v>1.5</v>
      </c>
      <c r="EA35" s="14">
        <v>0.8</v>
      </c>
      <c r="EB35" s="14">
        <v>3.9</v>
      </c>
      <c r="EC35" s="14">
        <v>3.8</v>
      </c>
      <c r="ED35" s="14">
        <v>-9.4</v>
      </c>
      <c r="EE35" s="14">
        <v>-9.6999999999999993</v>
      </c>
      <c r="EF35" s="14">
        <v>7.2</v>
      </c>
      <c r="EG35" s="14">
        <v>8.8000000000000007</v>
      </c>
      <c r="EH35" s="14">
        <v>2.6</v>
      </c>
      <c r="EI35" s="14">
        <v>-0.1</v>
      </c>
      <c r="EJ35" s="14">
        <v>1.3</v>
      </c>
      <c r="EK35" s="14">
        <v>0.2</v>
      </c>
      <c r="EL35" s="14">
        <v>0.2</v>
      </c>
      <c r="EM35" s="14"/>
      <c r="EN35" s="14"/>
      <c r="EO35" s="14">
        <v>3.1</v>
      </c>
      <c r="EP35" s="14">
        <v>16.8</v>
      </c>
      <c r="EQ35" s="14">
        <v>-0.2</v>
      </c>
      <c r="ER35" s="14">
        <v>-8.1999999999999993</v>
      </c>
      <c r="ES35" s="14">
        <v>3.3</v>
      </c>
      <c r="ET35" s="14">
        <v>-7.2</v>
      </c>
      <c r="EU35" s="14">
        <v>3.1</v>
      </c>
      <c r="EV35" s="14">
        <v>0.8</v>
      </c>
      <c r="EW35" s="14">
        <v>1.8</v>
      </c>
      <c r="EX35" s="14">
        <v>2.6</v>
      </c>
      <c r="EY35" s="14">
        <v>7.21</v>
      </c>
      <c r="EZ35" s="14">
        <v>8.7899999999999991</v>
      </c>
      <c r="FA35" s="14">
        <v>0.9</v>
      </c>
      <c r="FB35" s="14">
        <v>1.3</v>
      </c>
      <c r="FC35" s="14">
        <v>1.9</v>
      </c>
      <c r="FD35" s="14">
        <v>2</v>
      </c>
      <c r="FE35" s="14">
        <v>3.7</v>
      </c>
      <c r="FF35" s="14">
        <v>331.7</v>
      </c>
      <c r="FG35" s="15"/>
      <c r="FH35" s="14">
        <v>2.8444500000000001</v>
      </c>
      <c r="FI35" s="14">
        <v>2.5999999999999999E-2</v>
      </c>
      <c r="FJ35" s="14">
        <v>0.79100000000000004</v>
      </c>
      <c r="FK35" s="14">
        <v>2.7</v>
      </c>
      <c r="FL35" s="14">
        <v>1.6</v>
      </c>
      <c r="FM35" s="14"/>
      <c r="FN35" s="14">
        <v>0.28505000000000003</v>
      </c>
      <c r="FO35" s="14">
        <v>0</v>
      </c>
      <c r="FP35" s="14">
        <v>1.9</v>
      </c>
      <c r="FQ35" s="14">
        <v>10.1465</v>
      </c>
    </row>
    <row r="36" spans="1:173" ht="24" customHeight="1" x14ac:dyDescent="0.25">
      <c r="A36" s="16" t="s">
        <v>36</v>
      </c>
      <c r="B36" s="16" t="s">
        <v>674</v>
      </c>
      <c r="C36" s="17">
        <v>0.2</v>
      </c>
      <c r="D36" s="17"/>
      <c r="E36" s="17">
        <v>0</v>
      </c>
      <c r="F36" s="17">
        <v>11.1</v>
      </c>
      <c r="G36" s="17">
        <v>6</v>
      </c>
      <c r="H36" s="17"/>
      <c r="I36" s="17"/>
      <c r="J36" s="17">
        <v>-11.3</v>
      </c>
      <c r="K36" s="17">
        <v>11.9</v>
      </c>
      <c r="L36" s="17"/>
      <c r="M36" s="17"/>
      <c r="N36" s="17">
        <v>-21.8</v>
      </c>
      <c r="O36" s="17">
        <v>-16.899999999999999</v>
      </c>
      <c r="P36" s="17">
        <v>8.9</v>
      </c>
      <c r="Q36" s="17">
        <v>23</v>
      </c>
      <c r="R36" s="17">
        <v>10.8</v>
      </c>
      <c r="S36" s="17">
        <v>-2.2999999999999998</v>
      </c>
      <c r="T36" s="17">
        <v>66</v>
      </c>
      <c r="U36" s="17">
        <v>0.1</v>
      </c>
      <c r="V36" s="17"/>
      <c r="W36" s="17"/>
      <c r="X36" s="17"/>
      <c r="Y36" s="17"/>
      <c r="Z36" s="17">
        <v>4.3</v>
      </c>
      <c r="AA36" s="17">
        <v>1.8</v>
      </c>
      <c r="AB36" s="17">
        <v>0</v>
      </c>
      <c r="AC36" s="17">
        <v>-3.2</v>
      </c>
      <c r="AD36" s="17">
        <v>4.4000000000000004</v>
      </c>
      <c r="AE36" s="17">
        <v>9.3000000000000007</v>
      </c>
      <c r="AF36" s="17">
        <v>3.5</v>
      </c>
      <c r="AG36" s="17"/>
      <c r="AH36" s="17"/>
      <c r="AI36" s="17"/>
      <c r="AJ36" s="17">
        <v>9.6999999999999993</v>
      </c>
      <c r="AK36" s="17">
        <v>16.600000000000001</v>
      </c>
      <c r="AL36" s="17"/>
      <c r="AM36" s="17"/>
      <c r="AN36" s="17"/>
      <c r="AO36" s="17">
        <v>-0.6</v>
      </c>
      <c r="AP36" s="17">
        <v>33.799999999999997</v>
      </c>
      <c r="AQ36" s="17">
        <v>11.7</v>
      </c>
      <c r="AR36" s="17">
        <v>7.4</v>
      </c>
      <c r="AS36" s="17">
        <v>-1.1000000000000001</v>
      </c>
      <c r="AT36" s="17">
        <v>-0.4</v>
      </c>
      <c r="AU36" s="17">
        <v>2.7</v>
      </c>
      <c r="AV36" s="17">
        <v>0.3</v>
      </c>
      <c r="AW36" s="17">
        <v>0</v>
      </c>
      <c r="AX36" s="17">
        <v>0</v>
      </c>
      <c r="AY36" s="17">
        <v>0</v>
      </c>
      <c r="AZ36" s="17">
        <v>7.9</v>
      </c>
      <c r="BA36" s="17">
        <v>-1.5</v>
      </c>
      <c r="BB36" s="17">
        <v>-0.7</v>
      </c>
      <c r="BC36" s="17">
        <v>-1.6</v>
      </c>
      <c r="BD36" s="17">
        <v>5</v>
      </c>
      <c r="BE36" s="17">
        <v>1</v>
      </c>
      <c r="BF36" s="17">
        <v>0.1</v>
      </c>
      <c r="BG36" s="17">
        <v>-5.3</v>
      </c>
      <c r="BH36" s="17">
        <v>5.2</v>
      </c>
      <c r="BI36" s="17"/>
      <c r="BJ36" s="17"/>
      <c r="BK36" s="17">
        <v>-1.7</v>
      </c>
      <c r="BL36" s="17"/>
      <c r="BM36" s="17"/>
      <c r="BN36" s="17"/>
      <c r="BO36" s="17">
        <v>12.2</v>
      </c>
      <c r="BP36" s="17"/>
      <c r="BQ36" s="17"/>
      <c r="BR36" s="17"/>
      <c r="BS36" s="17"/>
      <c r="BT36" s="17">
        <v>0</v>
      </c>
      <c r="BU36" s="17"/>
      <c r="BV36" s="17"/>
      <c r="BW36" s="17"/>
      <c r="BX36" s="17"/>
      <c r="BY36" s="17">
        <v>-1.6</v>
      </c>
      <c r="BZ36" s="17"/>
      <c r="CA36" s="17"/>
      <c r="CB36" s="17">
        <v>49.1</v>
      </c>
      <c r="CC36" s="17">
        <v>23.6</v>
      </c>
      <c r="CD36" s="17">
        <v>0.2</v>
      </c>
      <c r="CE36" s="17">
        <v>10.199999999999999</v>
      </c>
      <c r="CF36" s="17">
        <v>0.9</v>
      </c>
      <c r="CG36" s="17"/>
      <c r="CH36" s="17"/>
      <c r="CI36" s="17"/>
      <c r="CJ36" s="17">
        <v>74.7</v>
      </c>
      <c r="CK36" s="17"/>
      <c r="CL36" s="17">
        <v>-2.7</v>
      </c>
      <c r="CM36" s="17"/>
      <c r="CN36" s="17"/>
      <c r="CO36" s="17"/>
      <c r="CP36" s="17"/>
      <c r="CQ36" s="17"/>
      <c r="CR36" s="17"/>
      <c r="CS36" s="17"/>
      <c r="CT36" s="17"/>
      <c r="CU36" s="17">
        <v>-3.3</v>
      </c>
      <c r="CV36" s="17">
        <v>9</v>
      </c>
      <c r="CW36" s="17">
        <v>0</v>
      </c>
      <c r="CX36" s="17"/>
      <c r="CY36" s="17">
        <v>1.4</v>
      </c>
      <c r="CZ36" s="17"/>
      <c r="DA36" s="17">
        <v>-1</v>
      </c>
      <c r="DB36" s="17">
        <v>0</v>
      </c>
      <c r="DC36" s="17">
        <v>1.1000000000000001</v>
      </c>
      <c r="DD36" s="17">
        <v>2</v>
      </c>
      <c r="DE36" s="17">
        <v>-0.7</v>
      </c>
      <c r="DF36" s="17">
        <v>1.5</v>
      </c>
      <c r="DG36" s="17">
        <v>0.6</v>
      </c>
      <c r="DH36" s="17"/>
      <c r="DI36" s="17">
        <v>-0.8</v>
      </c>
      <c r="DJ36" s="17">
        <v>-2.2999999999999998</v>
      </c>
      <c r="DK36" s="17">
        <v>-2.9</v>
      </c>
      <c r="DL36" s="17">
        <v>-7.7</v>
      </c>
      <c r="DM36" s="17">
        <v>1.7</v>
      </c>
      <c r="DN36" s="17">
        <v>0.5</v>
      </c>
      <c r="DO36" s="17">
        <v>0.7</v>
      </c>
      <c r="DP36" s="17">
        <v>0.8</v>
      </c>
      <c r="DQ36" s="17">
        <v>-3.8</v>
      </c>
      <c r="DR36" s="17">
        <v>0.5</v>
      </c>
      <c r="DS36" s="17">
        <v>0.7</v>
      </c>
      <c r="DT36" s="17">
        <v>0.4</v>
      </c>
      <c r="DU36" s="17"/>
      <c r="DV36" s="17">
        <v>-4.7</v>
      </c>
      <c r="DW36" s="17">
        <v>0.2</v>
      </c>
      <c r="DX36" s="17">
        <v>2.5</v>
      </c>
      <c r="DY36" s="17">
        <v>2.6</v>
      </c>
      <c r="DZ36" s="17">
        <v>1.5</v>
      </c>
      <c r="EA36" s="17">
        <v>0.8</v>
      </c>
      <c r="EB36" s="17">
        <v>3.9</v>
      </c>
      <c r="EC36" s="17">
        <v>3.2</v>
      </c>
      <c r="ED36" s="17">
        <v>-0.5</v>
      </c>
      <c r="EE36" s="17">
        <v>0.3</v>
      </c>
      <c r="EF36" s="17">
        <v>7.3</v>
      </c>
      <c r="EG36" s="17">
        <v>8.1</v>
      </c>
      <c r="EH36" s="17">
        <v>2.6</v>
      </c>
      <c r="EI36" s="17">
        <v>-0.1</v>
      </c>
      <c r="EJ36" s="17">
        <v>1.3</v>
      </c>
      <c r="EK36" s="17">
        <v>0.2</v>
      </c>
      <c r="EL36" s="17">
        <v>0.2</v>
      </c>
      <c r="EM36" s="17"/>
      <c r="EN36" s="17"/>
      <c r="EO36" s="17">
        <v>2.9</v>
      </c>
      <c r="EP36" s="17">
        <v>17.8</v>
      </c>
      <c r="EQ36" s="17">
        <v>-0.2</v>
      </c>
      <c r="ER36" s="17">
        <v>-5.9</v>
      </c>
      <c r="ES36" s="17">
        <v>2.8</v>
      </c>
      <c r="ET36" s="17">
        <v>-6.4</v>
      </c>
      <c r="EU36" s="17">
        <v>2.9</v>
      </c>
      <c r="EV36" s="17">
        <v>0.8</v>
      </c>
      <c r="EW36" s="17">
        <v>1.8</v>
      </c>
      <c r="EX36" s="17">
        <v>2.6</v>
      </c>
      <c r="EY36" s="17">
        <v>7.3</v>
      </c>
      <c r="EZ36" s="17">
        <v>8.0500000000000007</v>
      </c>
      <c r="FA36" s="17">
        <v>0.9</v>
      </c>
      <c r="FB36" s="17">
        <v>1.6</v>
      </c>
      <c r="FC36" s="17">
        <v>1.4</v>
      </c>
      <c r="FD36" s="17">
        <v>1.8</v>
      </c>
      <c r="FE36" s="17">
        <v>3.4</v>
      </c>
      <c r="FF36" s="17">
        <v>432.25</v>
      </c>
      <c r="FG36" s="15"/>
      <c r="FH36" s="17">
        <v>3.0070000000000001</v>
      </c>
      <c r="FI36" s="17">
        <v>3.1E-2</v>
      </c>
      <c r="FJ36" s="17">
        <v>0.84099999999999997</v>
      </c>
      <c r="FK36" s="17">
        <v>2.81</v>
      </c>
      <c r="FL36" s="17">
        <v>1.6</v>
      </c>
      <c r="FM36" s="17"/>
      <c r="FN36" s="17">
        <v>0.27829999999999999</v>
      </c>
      <c r="FO36" s="17">
        <v>0</v>
      </c>
      <c r="FP36" s="17">
        <v>1.9</v>
      </c>
      <c r="FQ36" s="17">
        <v>10.4673</v>
      </c>
    </row>
    <row r="37" spans="1:173" ht="24" customHeight="1" x14ac:dyDescent="0.25">
      <c r="A37" s="16" t="s">
        <v>36</v>
      </c>
      <c r="B37" s="16" t="s">
        <v>675</v>
      </c>
      <c r="C37" s="17">
        <v>0.2</v>
      </c>
      <c r="D37" s="17"/>
      <c r="E37" s="17">
        <v>-0.01</v>
      </c>
      <c r="F37" s="17">
        <v>5.2</v>
      </c>
      <c r="G37" s="17">
        <v>5.6</v>
      </c>
      <c r="H37" s="17"/>
      <c r="I37" s="17"/>
      <c r="J37" s="17">
        <v>-13.6</v>
      </c>
      <c r="K37" s="17">
        <v>9.3000000000000007</v>
      </c>
      <c r="L37" s="17"/>
      <c r="M37" s="17"/>
      <c r="N37" s="17">
        <v>-24.8</v>
      </c>
      <c r="O37" s="17">
        <v>-18.100000000000001</v>
      </c>
      <c r="P37" s="17">
        <v>8.8000000000000007</v>
      </c>
      <c r="Q37" s="17">
        <v>22.5</v>
      </c>
      <c r="R37" s="17">
        <v>6.3</v>
      </c>
      <c r="S37" s="17">
        <v>-4.5999999999999996</v>
      </c>
      <c r="T37" s="17">
        <v>69.099999999999994</v>
      </c>
      <c r="U37" s="17">
        <v>0</v>
      </c>
      <c r="V37" s="17"/>
      <c r="W37" s="17"/>
      <c r="X37" s="17"/>
      <c r="Y37" s="17"/>
      <c r="Z37" s="17">
        <v>4.3</v>
      </c>
      <c r="AA37" s="17">
        <v>1.4</v>
      </c>
      <c r="AB37" s="17">
        <v>0</v>
      </c>
      <c r="AC37" s="17">
        <v>-3.3</v>
      </c>
      <c r="AD37" s="17">
        <v>4.4000000000000004</v>
      </c>
      <c r="AE37" s="17">
        <v>8.9</v>
      </c>
      <c r="AF37" s="17">
        <v>3.5</v>
      </c>
      <c r="AG37" s="17"/>
      <c r="AH37" s="17"/>
      <c r="AI37" s="17"/>
      <c r="AJ37" s="17">
        <v>10</v>
      </c>
      <c r="AK37" s="17">
        <v>16</v>
      </c>
      <c r="AL37" s="17"/>
      <c r="AM37" s="17"/>
      <c r="AN37" s="17"/>
      <c r="AO37" s="17">
        <v>-0.8</v>
      </c>
      <c r="AP37" s="17">
        <v>8.1999999999999993</v>
      </c>
      <c r="AQ37" s="17">
        <v>11.1</v>
      </c>
      <c r="AR37" s="17">
        <v>8.6999999999999993</v>
      </c>
      <c r="AS37" s="17">
        <v>-0.9</v>
      </c>
      <c r="AT37" s="17">
        <v>-0.2</v>
      </c>
      <c r="AU37" s="17">
        <v>2.7</v>
      </c>
      <c r="AV37" s="17">
        <v>-0.2</v>
      </c>
      <c r="AW37" s="17">
        <v>0</v>
      </c>
      <c r="AX37" s="17">
        <v>0</v>
      </c>
      <c r="AY37" s="17">
        <v>0</v>
      </c>
      <c r="AZ37" s="17">
        <v>9.1</v>
      </c>
      <c r="BA37" s="17">
        <v>-1.4</v>
      </c>
      <c r="BB37" s="17">
        <v>-0.7</v>
      </c>
      <c r="BC37" s="17">
        <v>-2.6</v>
      </c>
      <c r="BD37" s="17">
        <v>4.0999999999999996</v>
      </c>
      <c r="BE37" s="17">
        <v>1</v>
      </c>
      <c r="BF37" s="17">
        <v>0.2</v>
      </c>
      <c r="BG37" s="17">
        <v>-5.8</v>
      </c>
      <c r="BH37" s="17">
        <v>5.2</v>
      </c>
      <c r="BI37" s="17"/>
      <c r="BJ37" s="17"/>
      <c r="BK37" s="17">
        <v>-3.2</v>
      </c>
      <c r="BL37" s="17"/>
      <c r="BM37" s="17"/>
      <c r="BN37" s="17"/>
      <c r="BO37" s="17">
        <v>8.1</v>
      </c>
      <c r="BP37" s="17"/>
      <c r="BQ37" s="17"/>
      <c r="BR37" s="17"/>
      <c r="BS37" s="17"/>
      <c r="BT37" s="17">
        <v>0</v>
      </c>
      <c r="BU37" s="17"/>
      <c r="BV37" s="17"/>
      <c r="BW37" s="17"/>
      <c r="BX37" s="17"/>
      <c r="BY37" s="17">
        <v>-3</v>
      </c>
      <c r="BZ37" s="17"/>
      <c r="CA37" s="17"/>
      <c r="CB37" s="17">
        <v>49.5</v>
      </c>
      <c r="CC37" s="17">
        <v>23.2</v>
      </c>
      <c r="CD37" s="17">
        <v>0.6</v>
      </c>
      <c r="CE37" s="17">
        <v>10.4</v>
      </c>
      <c r="CF37" s="17">
        <v>1</v>
      </c>
      <c r="CG37" s="17"/>
      <c r="CH37" s="17"/>
      <c r="CI37" s="17"/>
      <c r="CJ37" s="17">
        <v>73.2</v>
      </c>
      <c r="CK37" s="17"/>
      <c r="CL37" s="17">
        <v>-4.4000000000000004</v>
      </c>
      <c r="CM37" s="17"/>
      <c r="CN37" s="17"/>
      <c r="CO37" s="17"/>
      <c r="CP37" s="17"/>
      <c r="CQ37" s="17"/>
      <c r="CR37" s="17"/>
      <c r="CS37" s="17"/>
      <c r="CT37" s="17"/>
      <c r="CU37" s="17">
        <v>-3</v>
      </c>
      <c r="CV37" s="17">
        <v>8.9</v>
      </c>
      <c r="CW37" s="17">
        <v>0</v>
      </c>
      <c r="CX37" s="17"/>
      <c r="CY37" s="17">
        <v>1.4</v>
      </c>
      <c r="CZ37" s="17"/>
      <c r="DA37" s="17">
        <v>-0.8</v>
      </c>
      <c r="DB37" s="17">
        <v>0</v>
      </c>
      <c r="DC37" s="17">
        <v>1.1000000000000001</v>
      </c>
      <c r="DD37" s="17">
        <v>2.2000000000000002</v>
      </c>
      <c r="DE37" s="17">
        <v>-0.8</v>
      </c>
      <c r="DF37" s="17">
        <v>1.5</v>
      </c>
      <c r="DG37" s="17">
        <v>0.6</v>
      </c>
      <c r="DH37" s="17"/>
      <c r="DI37" s="17">
        <v>-0.8</v>
      </c>
      <c r="DJ37" s="17">
        <v>-2.2999999999999998</v>
      </c>
      <c r="DK37" s="17">
        <v>-2.4</v>
      </c>
      <c r="DL37" s="17">
        <v>-6.9</v>
      </c>
      <c r="DM37" s="17">
        <v>1.7</v>
      </c>
      <c r="DN37" s="17">
        <v>0.5</v>
      </c>
      <c r="DO37" s="17">
        <v>0.7</v>
      </c>
      <c r="DP37" s="17">
        <v>0.8</v>
      </c>
      <c r="DQ37" s="17">
        <v>-4.0999999999999996</v>
      </c>
      <c r="DR37" s="17">
        <v>0.1</v>
      </c>
      <c r="DS37" s="17">
        <v>0.5</v>
      </c>
      <c r="DT37" s="17">
        <v>0.4</v>
      </c>
      <c r="DU37" s="17"/>
      <c r="DV37" s="17">
        <v>-4.7</v>
      </c>
      <c r="DW37" s="17">
        <v>0.2</v>
      </c>
      <c r="DX37" s="17">
        <v>2.5</v>
      </c>
      <c r="DY37" s="17">
        <v>2.7</v>
      </c>
      <c r="DZ37" s="17">
        <v>1.5</v>
      </c>
      <c r="EA37" s="17">
        <v>0.8</v>
      </c>
      <c r="EB37" s="17">
        <v>3.9</v>
      </c>
      <c r="EC37" s="17">
        <v>3.4</v>
      </c>
      <c r="ED37" s="17">
        <v>-3.9</v>
      </c>
      <c r="EE37" s="17">
        <v>-2.5</v>
      </c>
      <c r="EF37" s="17">
        <v>7.3</v>
      </c>
      <c r="EG37" s="17">
        <v>7.4</v>
      </c>
      <c r="EH37" s="17">
        <v>2.6</v>
      </c>
      <c r="EI37" s="17">
        <v>-0.1</v>
      </c>
      <c r="EJ37" s="17">
        <v>1.3</v>
      </c>
      <c r="EK37" s="17">
        <v>0.2</v>
      </c>
      <c r="EL37" s="17">
        <v>0.2</v>
      </c>
      <c r="EM37" s="17"/>
      <c r="EN37" s="17"/>
      <c r="EO37" s="17">
        <v>2.4</v>
      </c>
      <c r="EP37" s="17">
        <v>16</v>
      </c>
      <c r="EQ37" s="17">
        <v>-0.2</v>
      </c>
      <c r="ER37" s="17">
        <v>-1.1000000000000001</v>
      </c>
      <c r="ES37" s="17">
        <v>1.8</v>
      </c>
      <c r="ET37" s="17">
        <v>-7.4</v>
      </c>
      <c r="EU37" s="17">
        <v>2.6</v>
      </c>
      <c r="EV37" s="17">
        <v>0.8</v>
      </c>
      <c r="EW37" s="17">
        <v>1.9</v>
      </c>
      <c r="EX37" s="17">
        <v>2.6</v>
      </c>
      <c r="EY37" s="17">
        <v>7.26</v>
      </c>
      <c r="EZ37" s="17">
        <v>7.42</v>
      </c>
      <c r="FA37" s="17">
        <v>0.9</v>
      </c>
      <c r="FB37" s="17">
        <v>1.6</v>
      </c>
      <c r="FC37" s="17">
        <v>4.2</v>
      </c>
      <c r="FD37" s="17">
        <v>1.3</v>
      </c>
      <c r="FE37" s="17">
        <v>3.1</v>
      </c>
      <c r="FF37" s="17">
        <v>371.47</v>
      </c>
      <c r="FG37" s="15"/>
      <c r="FH37" s="17">
        <v>2.91133</v>
      </c>
      <c r="FI37" s="17">
        <v>2.5000000000000001E-2</v>
      </c>
      <c r="FJ37" s="17">
        <v>0.60399999999999998</v>
      </c>
      <c r="FK37" s="17">
        <v>3.09</v>
      </c>
      <c r="FL37" s="17">
        <v>1.6</v>
      </c>
      <c r="FM37" s="17"/>
      <c r="FN37" s="17">
        <v>0.24137</v>
      </c>
      <c r="FO37" s="17">
        <v>0</v>
      </c>
      <c r="FP37" s="17">
        <v>2.1</v>
      </c>
      <c r="FQ37" s="17">
        <v>10.5717</v>
      </c>
    </row>
    <row r="38" spans="1:173" ht="24" customHeight="1" x14ac:dyDescent="0.25">
      <c r="A38" s="16" t="s">
        <v>36</v>
      </c>
      <c r="B38" s="16" t="s">
        <v>676</v>
      </c>
      <c r="C38" s="17">
        <v>0.2</v>
      </c>
      <c r="D38" s="17"/>
      <c r="E38" s="17">
        <v>0</v>
      </c>
      <c r="F38" s="17">
        <v>12.5</v>
      </c>
      <c r="G38" s="17">
        <v>5.8</v>
      </c>
      <c r="H38" s="17"/>
      <c r="I38" s="17"/>
      <c r="J38" s="17">
        <v>-9.9</v>
      </c>
      <c r="K38" s="17">
        <v>25.1</v>
      </c>
      <c r="L38" s="17"/>
      <c r="M38" s="17"/>
      <c r="N38" s="17">
        <v>-20.3</v>
      </c>
      <c r="O38" s="17">
        <v>-21.8</v>
      </c>
      <c r="P38" s="17">
        <v>3.8</v>
      </c>
      <c r="Q38" s="17">
        <v>24</v>
      </c>
      <c r="R38" s="17">
        <v>2.7</v>
      </c>
      <c r="S38" s="17">
        <v>-4.5999999999999996</v>
      </c>
      <c r="T38" s="17">
        <v>67.3</v>
      </c>
      <c r="U38" s="17">
        <v>0</v>
      </c>
      <c r="V38" s="17"/>
      <c r="W38" s="17"/>
      <c r="X38" s="17"/>
      <c r="Y38" s="17"/>
      <c r="Z38" s="17">
        <v>4.7</v>
      </c>
      <c r="AA38" s="17">
        <v>1.4</v>
      </c>
      <c r="AB38" s="17">
        <v>0</v>
      </c>
      <c r="AC38" s="17">
        <v>-3.3</v>
      </c>
      <c r="AD38" s="17">
        <v>4.4000000000000004</v>
      </c>
      <c r="AE38" s="17">
        <v>9</v>
      </c>
      <c r="AF38" s="17">
        <v>3.4</v>
      </c>
      <c r="AG38" s="17"/>
      <c r="AH38" s="17"/>
      <c r="AI38" s="17"/>
      <c r="AJ38" s="17">
        <v>9.6999999999999993</v>
      </c>
      <c r="AK38" s="17">
        <v>16.7</v>
      </c>
      <c r="AL38" s="17"/>
      <c r="AM38" s="17"/>
      <c r="AN38" s="17"/>
      <c r="AO38" s="17">
        <v>-0.7</v>
      </c>
      <c r="AP38" s="17">
        <v>15.8</v>
      </c>
      <c r="AQ38" s="17">
        <v>11.5</v>
      </c>
      <c r="AR38" s="17">
        <v>7.8</v>
      </c>
      <c r="AS38" s="17">
        <v>-1.6</v>
      </c>
      <c r="AT38" s="17">
        <v>-0.1</v>
      </c>
      <c r="AU38" s="17">
        <v>2.7</v>
      </c>
      <c r="AV38" s="17">
        <v>-0.3</v>
      </c>
      <c r="AW38" s="17">
        <v>0</v>
      </c>
      <c r="AX38" s="17">
        <v>-2.5</v>
      </c>
      <c r="AY38" s="17">
        <v>0</v>
      </c>
      <c r="AZ38" s="17">
        <v>8.1</v>
      </c>
      <c r="BA38" s="17">
        <v>-1.1000000000000001</v>
      </c>
      <c r="BB38" s="17">
        <v>-0.5</v>
      </c>
      <c r="BC38" s="17">
        <v>-2.2000000000000002</v>
      </c>
      <c r="BD38" s="17">
        <v>5</v>
      </c>
      <c r="BE38" s="17">
        <v>1</v>
      </c>
      <c r="BF38" s="17">
        <v>0.1</v>
      </c>
      <c r="BG38" s="17">
        <v>-6.9</v>
      </c>
      <c r="BH38" s="17">
        <v>5.5</v>
      </c>
      <c r="BI38" s="17"/>
      <c r="BJ38" s="17"/>
      <c r="BK38" s="17">
        <v>-1.8</v>
      </c>
      <c r="BL38" s="17"/>
      <c r="BM38" s="17"/>
      <c r="BN38" s="17"/>
      <c r="BO38" s="17">
        <v>13.4</v>
      </c>
      <c r="BP38" s="17"/>
      <c r="BQ38" s="17"/>
      <c r="BR38" s="17"/>
      <c r="BS38" s="17"/>
      <c r="BT38" s="17">
        <v>0</v>
      </c>
      <c r="BU38" s="17"/>
      <c r="BV38" s="17"/>
      <c r="BW38" s="17"/>
      <c r="BX38" s="17"/>
      <c r="BY38" s="17">
        <v>-6.7</v>
      </c>
      <c r="BZ38" s="17"/>
      <c r="CA38" s="17"/>
      <c r="CB38" s="17">
        <v>48.1</v>
      </c>
      <c r="CC38" s="17">
        <v>25.2</v>
      </c>
      <c r="CD38" s="17">
        <v>1.5</v>
      </c>
      <c r="CE38" s="17">
        <v>10.1</v>
      </c>
      <c r="CF38" s="17">
        <v>0.9</v>
      </c>
      <c r="CG38" s="17"/>
      <c r="CH38" s="17"/>
      <c r="CI38" s="17"/>
      <c r="CJ38" s="17">
        <v>75.099999999999994</v>
      </c>
      <c r="CK38" s="17"/>
      <c r="CL38" s="17">
        <v>-2.8</v>
      </c>
      <c r="CM38" s="17"/>
      <c r="CN38" s="17"/>
      <c r="CO38" s="17"/>
      <c r="CP38" s="17"/>
      <c r="CQ38" s="17"/>
      <c r="CR38" s="17"/>
      <c r="CS38" s="17"/>
      <c r="CT38" s="17"/>
      <c r="CU38" s="17">
        <v>-3</v>
      </c>
      <c r="CV38" s="17">
        <v>8.6999999999999993</v>
      </c>
      <c r="CW38" s="17">
        <v>0</v>
      </c>
      <c r="CX38" s="17"/>
      <c r="CY38" s="17">
        <v>1.4</v>
      </c>
      <c r="CZ38" s="17"/>
      <c r="DA38" s="17">
        <v>-1</v>
      </c>
      <c r="DB38" s="17">
        <v>0</v>
      </c>
      <c r="DC38" s="17">
        <v>1.1000000000000001</v>
      </c>
      <c r="DD38" s="17">
        <v>2</v>
      </c>
      <c r="DE38" s="17">
        <v>-1</v>
      </c>
      <c r="DF38" s="17">
        <v>1.5</v>
      </c>
      <c r="DG38" s="17">
        <v>0.6</v>
      </c>
      <c r="DH38" s="17"/>
      <c r="DI38" s="17">
        <v>-0.8</v>
      </c>
      <c r="DJ38" s="17">
        <v>-2.2999999999999998</v>
      </c>
      <c r="DK38" s="17">
        <v>-1.8</v>
      </c>
      <c r="DL38" s="17">
        <v>-4.9000000000000004</v>
      </c>
      <c r="DM38" s="17">
        <v>1.7</v>
      </c>
      <c r="DN38" s="17">
        <v>0.5</v>
      </c>
      <c r="DO38" s="17">
        <v>0.7</v>
      </c>
      <c r="DP38" s="17">
        <v>0.8</v>
      </c>
      <c r="DQ38" s="17">
        <v>-4.2</v>
      </c>
      <c r="DR38" s="17">
        <v>0.1</v>
      </c>
      <c r="DS38" s="17">
        <v>0.7</v>
      </c>
      <c r="DT38" s="17">
        <v>0.4</v>
      </c>
      <c r="DU38" s="17"/>
      <c r="DV38" s="17">
        <v>-4.7</v>
      </c>
      <c r="DW38" s="17">
        <v>0.2</v>
      </c>
      <c r="DX38" s="17">
        <v>2.5</v>
      </c>
      <c r="DY38" s="17">
        <v>2.6</v>
      </c>
      <c r="DZ38" s="17">
        <v>1.6</v>
      </c>
      <c r="EA38" s="17">
        <v>0.8</v>
      </c>
      <c r="EB38" s="17">
        <v>3.9</v>
      </c>
      <c r="EC38" s="17">
        <v>3.6</v>
      </c>
      <c r="ED38" s="17">
        <v>-1.7</v>
      </c>
      <c r="EE38" s="17">
        <v>-2.5</v>
      </c>
      <c r="EF38" s="17">
        <v>7.3</v>
      </c>
      <c r="EG38" s="17">
        <v>8.1</v>
      </c>
      <c r="EH38" s="17">
        <v>2.6</v>
      </c>
      <c r="EI38" s="17">
        <v>-0.1</v>
      </c>
      <c r="EJ38" s="17">
        <v>1.2</v>
      </c>
      <c r="EK38" s="17">
        <v>0.2</v>
      </c>
      <c r="EL38" s="17">
        <v>0.2</v>
      </c>
      <c r="EM38" s="17"/>
      <c r="EN38" s="17"/>
      <c r="EO38" s="17">
        <v>2.1</v>
      </c>
      <c r="EP38" s="17">
        <v>17.2</v>
      </c>
      <c r="EQ38" s="17">
        <v>-0.2</v>
      </c>
      <c r="ER38" s="17">
        <v>8.1</v>
      </c>
      <c r="ES38" s="17">
        <v>0.9</v>
      </c>
      <c r="ET38" s="17">
        <v>-7.4</v>
      </c>
      <c r="EU38" s="17">
        <v>2.2000000000000002</v>
      </c>
      <c r="EV38" s="17">
        <v>0.8</v>
      </c>
      <c r="EW38" s="17">
        <v>2</v>
      </c>
      <c r="EX38" s="17">
        <v>2.6</v>
      </c>
      <c r="EY38" s="17">
        <v>7.28</v>
      </c>
      <c r="EZ38" s="17">
        <v>8.06</v>
      </c>
      <c r="FA38" s="17">
        <v>0.9</v>
      </c>
      <c r="FB38" s="17">
        <v>1.7</v>
      </c>
      <c r="FC38" s="17">
        <v>2.2999999999999998</v>
      </c>
      <c r="FD38" s="17">
        <v>1.5</v>
      </c>
      <c r="FE38" s="17">
        <v>3.5</v>
      </c>
      <c r="FF38" s="17">
        <v>415.94</v>
      </c>
      <c r="FG38" s="15"/>
      <c r="FH38" s="17">
        <v>3.11206</v>
      </c>
      <c r="FI38" s="17">
        <v>2.7E-2</v>
      </c>
      <c r="FJ38" s="17">
        <v>0.65300000000000002</v>
      </c>
      <c r="FK38" s="17">
        <v>2.9</v>
      </c>
      <c r="FL38" s="17">
        <v>1.5</v>
      </c>
      <c r="FM38" s="17"/>
      <c r="FN38" s="17">
        <v>0.20341999999999999</v>
      </c>
      <c r="FO38" s="17">
        <v>0</v>
      </c>
      <c r="FP38" s="17">
        <v>2</v>
      </c>
      <c r="FQ38" s="17">
        <v>10.395479999999999</v>
      </c>
    </row>
    <row r="39" spans="1:173" ht="24" customHeight="1" x14ac:dyDescent="0.25">
      <c r="A39" s="16" t="s">
        <v>36</v>
      </c>
      <c r="B39" s="16" t="s">
        <v>677</v>
      </c>
      <c r="C39" s="17">
        <v>0.2</v>
      </c>
      <c r="D39" s="17"/>
      <c r="E39" s="17">
        <v>0.2</v>
      </c>
      <c r="F39" s="17">
        <v>29.4</v>
      </c>
      <c r="G39" s="17">
        <v>7.4</v>
      </c>
      <c r="H39" s="17"/>
      <c r="I39" s="17"/>
      <c r="J39" s="17">
        <v>-9.6999999999999993</v>
      </c>
      <c r="K39" s="17">
        <v>25.3</v>
      </c>
      <c r="L39" s="17"/>
      <c r="M39" s="17"/>
      <c r="N39" s="17">
        <v>-22.9</v>
      </c>
      <c r="O39" s="17">
        <v>-14.4</v>
      </c>
      <c r="P39" s="17">
        <v>12.2</v>
      </c>
      <c r="Q39" s="17">
        <v>22.6</v>
      </c>
      <c r="R39" s="17">
        <v>2.2000000000000002</v>
      </c>
      <c r="S39" s="17">
        <v>-3.8</v>
      </c>
      <c r="T39" s="17">
        <v>69.900000000000006</v>
      </c>
      <c r="U39" s="17">
        <v>0.1</v>
      </c>
      <c r="V39" s="17"/>
      <c r="W39" s="17"/>
      <c r="X39" s="17"/>
      <c r="Y39" s="17"/>
      <c r="Z39" s="17">
        <v>4.4000000000000004</v>
      </c>
      <c r="AA39" s="17">
        <v>1.3</v>
      </c>
      <c r="AB39" s="17">
        <v>0</v>
      </c>
      <c r="AC39" s="17">
        <v>-3.3</v>
      </c>
      <c r="AD39" s="17">
        <v>4.3</v>
      </c>
      <c r="AE39" s="17">
        <v>8.9</v>
      </c>
      <c r="AF39" s="17">
        <v>3.5</v>
      </c>
      <c r="AG39" s="17"/>
      <c r="AH39" s="17"/>
      <c r="AI39" s="17"/>
      <c r="AJ39" s="17">
        <v>11.2</v>
      </c>
      <c r="AK39" s="17">
        <v>16.600000000000001</v>
      </c>
      <c r="AL39" s="17"/>
      <c r="AM39" s="17"/>
      <c r="AN39" s="17"/>
      <c r="AO39" s="17">
        <v>-0.8</v>
      </c>
      <c r="AP39" s="17">
        <v>14.6</v>
      </c>
      <c r="AQ39" s="17">
        <v>11.7</v>
      </c>
      <c r="AR39" s="17">
        <v>6.9</v>
      </c>
      <c r="AS39" s="17">
        <v>-1</v>
      </c>
      <c r="AT39" s="17">
        <v>-0.3</v>
      </c>
      <c r="AU39" s="17">
        <v>2.7</v>
      </c>
      <c r="AV39" s="17">
        <v>0.1</v>
      </c>
      <c r="AW39" s="17">
        <v>0</v>
      </c>
      <c r="AX39" s="17">
        <v>-3.6</v>
      </c>
      <c r="AY39" s="17">
        <v>0</v>
      </c>
      <c r="AZ39" s="17">
        <v>7.1</v>
      </c>
      <c r="BA39" s="17">
        <v>-1.3</v>
      </c>
      <c r="BB39" s="17">
        <v>-0.4</v>
      </c>
      <c r="BC39" s="17">
        <v>0.3</v>
      </c>
      <c r="BD39" s="17">
        <v>6.4</v>
      </c>
      <c r="BE39" s="17">
        <v>1</v>
      </c>
      <c r="BF39" s="17">
        <v>0.1</v>
      </c>
      <c r="BG39" s="17">
        <v>-2.9</v>
      </c>
      <c r="BH39" s="17">
        <v>6.2</v>
      </c>
      <c r="BI39" s="17"/>
      <c r="BJ39" s="17"/>
      <c r="BK39" s="17">
        <v>-1.3</v>
      </c>
      <c r="BL39" s="17"/>
      <c r="BM39" s="17"/>
      <c r="BN39" s="17"/>
      <c r="BO39" s="17">
        <v>11.8</v>
      </c>
      <c r="BP39" s="17"/>
      <c r="BQ39" s="17"/>
      <c r="BR39" s="17"/>
      <c r="BS39" s="17"/>
      <c r="BT39" s="17">
        <v>0</v>
      </c>
      <c r="BU39" s="17"/>
      <c r="BV39" s="17"/>
      <c r="BW39" s="17"/>
      <c r="BX39" s="17"/>
      <c r="BY39" s="17">
        <v>-3.4</v>
      </c>
      <c r="BZ39" s="17"/>
      <c r="CA39" s="17"/>
      <c r="CB39" s="17">
        <v>47.5</v>
      </c>
      <c r="CC39" s="17">
        <v>25.1</v>
      </c>
      <c r="CD39" s="17">
        <v>0.7</v>
      </c>
      <c r="CE39" s="17">
        <v>10.7</v>
      </c>
      <c r="CF39" s="17">
        <v>1</v>
      </c>
      <c r="CG39" s="17"/>
      <c r="CH39" s="17"/>
      <c r="CI39" s="17"/>
      <c r="CJ39" s="17">
        <v>74.099999999999994</v>
      </c>
      <c r="CK39" s="17"/>
      <c r="CL39" s="17">
        <v>-4.0999999999999996</v>
      </c>
      <c r="CM39" s="17"/>
      <c r="CN39" s="17"/>
      <c r="CO39" s="17"/>
      <c r="CP39" s="17"/>
      <c r="CQ39" s="17"/>
      <c r="CR39" s="17"/>
      <c r="CS39" s="17"/>
      <c r="CT39" s="17"/>
      <c r="CU39" s="17">
        <v>-3</v>
      </c>
      <c r="CV39" s="17">
        <v>8.1</v>
      </c>
      <c r="CW39" s="17">
        <v>0</v>
      </c>
      <c r="CX39" s="17"/>
      <c r="CY39" s="17">
        <v>1.4</v>
      </c>
      <c r="CZ39" s="17"/>
      <c r="DA39" s="17">
        <v>-0.9</v>
      </c>
      <c r="DB39" s="17">
        <v>0</v>
      </c>
      <c r="DC39" s="17">
        <v>1.1000000000000001</v>
      </c>
      <c r="DD39" s="17">
        <v>2</v>
      </c>
      <c r="DE39" s="17">
        <v>0.3</v>
      </c>
      <c r="DF39" s="17">
        <v>1.5</v>
      </c>
      <c r="DG39" s="17">
        <v>0.6</v>
      </c>
      <c r="DH39" s="17"/>
      <c r="DI39" s="17">
        <v>-0.8</v>
      </c>
      <c r="DJ39" s="17">
        <v>-2.2999999999999998</v>
      </c>
      <c r="DK39" s="17">
        <v>-1.9</v>
      </c>
      <c r="DL39" s="17">
        <v>-5</v>
      </c>
      <c r="DM39" s="17">
        <v>1.7</v>
      </c>
      <c r="DN39" s="17">
        <v>0.5</v>
      </c>
      <c r="DO39" s="17">
        <v>0.7</v>
      </c>
      <c r="DP39" s="17">
        <v>0.8</v>
      </c>
      <c r="DQ39" s="17">
        <v>-4</v>
      </c>
      <c r="DR39" s="17">
        <v>0.1</v>
      </c>
      <c r="DS39" s="17">
        <v>0.7</v>
      </c>
      <c r="DT39" s="17">
        <v>0.4</v>
      </c>
      <c r="DU39" s="17"/>
      <c r="DV39" s="17">
        <v>-4.8</v>
      </c>
      <c r="DW39" s="17">
        <v>0.2</v>
      </c>
      <c r="DX39" s="17">
        <v>2.5</v>
      </c>
      <c r="DY39" s="17">
        <v>2.6</v>
      </c>
      <c r="DZ39" s="17">
        <v>1.5</v>
      </c>
      <c r="EA39" s="17">
        <v>0.8</v>
      </c>
      <c r="EB39" s="17">
        <v>3.9</v>
      </c>
      <c r="EC39" s="17">
        <v>2.9</v>
      </c>
      <c r="ED39" s="17">
        <v>3.2</v>
      </c>
      <c r="EE39" s="17">
        <v>2.4</v>
      </c>
      <c r="EF39" s="17">
        <v>7.3</v>
      </c>
      <c r="EG39" s="17">
        <v>8.1999999999999993</v>
      </c>
      <c r="EH39" s="17">
        <v>2.6</v>
      </c>
      <c r="EI39" s="17">
        <v>-0.1</v>
      </c>
      <c r="EJ39" s="17">
        <v>1.3</v>
      </c>
      <c r="EK39" s="17">
        <v>0.2</v>
      </c>
      <c r="EL39" s="17">
        <v>0.2</v>
      </c>
      <c r="EM39" s="17"/>
      <c r="EN39" s="17"/>
      <c r="EO39" s="17">
        <v>1.7</v>
      </c>
      <c r="EP39" s="17">
        <v>16.899999999999999</v>
      </c>
      <c r="EQ39" s="17">
        <v>-0.2</v>
      </c>
      <c r="ER39" s="17">
        <v>8.1999999999999993</v>
      </c>
      <c r="ES39" s="17">
        <v>0.7</v>
      </c>
      <c r="ET39" s="17">
        <v>-7.2</v>
      </c>
      <c r="EU39" s="17">
        <v>1.8</v>
      </c>
      <c r="EV39" s="17">
        <v>0.8</v>
      </c>
      <c r="EW39" s="17">
        <v>2</v>
      </c>
      <c r="EX39" s="17">
        <v>2.4</v>
      </c>
      <c r="EY39" s="17">
        <v>7.29</v>
      </c>
      <c r="EZ39" s="17">
        <v>8.2100000000000009</v>
      </c>
      <c r="FA39" s="17">
        <v>0.9</v>
      </c>
      <c r="FB39" s="17">
        <v>1.7</v>
      </c>
      <c r="FC39" s="17">
        <v>3.1</v>
      </c>
      <c r="FD39" s="17">
        <v>1.3</v>
      </c>
      <c r="FE39" s="17">
        <v>3</v>
      </c>
      <c r="FF39" s="17">
        <v>464</v>
      </c>
      <c r="FG39" s="15"/>
      <c r="FH39" s="17">
        <v>3.1004999999999998</v>
      </c>
      <c r="FI39" s="17">
        <v>2.8000000000000001E-2</v>
      </c>
      <c r="FJ39" s="17">
        <v>0.42299999999999999</v>
      </c>
      <c r="FK39" s="17">
        <v>3.18</v>
      </c>
      <c r="FL39" s="17">
        <v>1.5</v>
      </c>
      <c r="FM39" s="17"/>
      <c r="FN39" s="17">
        <v>0.12753999999999999</v>
      </c>
      <c r="FO39" s="17">
        <v>0</v>
      </c>
      <c r="FP39" s="17">
        <v>2</v>
      </c>
      <c r="FQ39" s="17">
        <v>10.35904</v>
      </c>
    </row>
    <row r="40" spans="1:173" ht="24" customHeight="1" x14ac:dyDescent="0.25">
      <c r="A40" s="16" t="s">
        <v>36</v>
      </c>
      <c r="B40" s="16" t="s">
        <v>678</v>
      </c>
      <c r="C40" s="17">
        <v>0.2</v>
      </c>
      <c r="D40" s="17"/>
      <c r="E40" s="17">
        <v>0</v>
      </c>
      <c r="F40" s="17">
        <v>23.3</v>
      </c>
      <c r="G40" s="17">
        <v>7</v>
      </c>
      <c r="H40" s="17"/>
      <c r="I40" s="17"/>
      <c r="J40" s="17">
        <v>-11.2</v>
      </c>
      <c r="K40" s="17">
        <v>15</v>
      </c>
      <c r="L40" s="17"/>
      <c r="M40" s="17"/>
      <c r="N40" s="17">
        <v>-22.1</v>
      </c>
      <c r="O40" s="17">
        <v>-19.399999999999999</v>
      </c>
      <c r="P40" s="17">
        <v>7</v>
      </c>
      <c r="Q40" s="17">
        <v>23.3</v>
      </c>
      <c r="R40" s="17">
        <v>2.2999999999999998</v>
      </c>
      <c r="S40" s="17">
        <v>-5.3</v>
      </c>
      <c r="T40" s="17">
        <v>68.2</v>
      </c>
      <c r="U40" s="17">
        <v>0</v>
      </c>
      <c r="V40" s="17"/>
      <c r="W40" s="17"/>
      <c r="X40" s="17"/>
      <c r="Y40" s="17"/>
      <c r="Z40" s="17">
        <v>5.5</v>
      </c>
      <c r="AA40" s="17">
        <v>1.2</v>
      </c>
      <c r="AB40" s="17">
        <v>0</v>
      </c>
      <c r="AC40" s="17">
        <v>-3.2</v>
      </c>
      <c r="AD40" s="17">
        <v>4.2</v>
      </c>
      <c r="AE40" s="17">
        <v>9.9</v>
      </c>
      <c r="AF40" s="17">
        <v>3.4</v>
      </c>
      <c r="AG40" s="17"/>
      <c r="AH40" s="17"/>
      <c r="AI40" s="17"/>
      <c r="AJ40" s="17">
        <v>10.3</v>
      </c>
      <c r="AK40" s="17">
        <v>10.199999999999999</v>
      </c>
      <c r="AL40" s="17"/>
      <c r="AM40" s="17"/>
      <c r="AN40" s="17"/>
      <c r="AO40" s="17">
        <v>-0.5</v>
      </c>
      <c r="AP40" s="17">
        <v>51.7</v>
      </c>
      <c r="AQ40" s="17">
        <v>12.9</v>
      </c>
      <c r="AR40" s="17">
        <v>3.7</v>
      </c>
      <c r="AS40" s="17">
        <v>-1.2</v>
      </c>
      <c r="AT40" s="17">
        <v>-0.4</v>
      </c>
      <c r="AU40" s="17">
        <v>2.7</v>
      </c>
      <c r="AV40" s="17">
        <v>0.2</v>
      </c>
      <c r="AW40" s="17">
        <v>0</v>
      </c>
      <c r="AX40" s="17">
        <v>-3.6</v>
      </c>
      <c r="AY40" s="17">
        <v>0</v>
      </c>
      <c r="AZ40" s="17">
        <v>8.4</v>
      </c>
      <c r="BA40" s="17">
        <v>-1.1000000000000001</v>
      </c>
      <c r="BB40" s="17">
        <v>-0.3</v>
      </c>
      <c r="BC40" s="17">
        <v>0.6</v>
      </c>
      <c r="BD40" s="17">
        <v>4.8</v>
      </c>
      <c r="BE40" s="17">
        <v>1</v>
      </c>
      <c r="BF40" s="17">
        <v>0.1</v>
      </c>
      <c r="BG40" s="17">
        <v>-6.2</v>
      </c>
      <c r="BH40" s="17">
        <v>2.9</v>
      </c>
      <c r="BI40" s="17"/>
      <c r="BJ40" s="17"/>
      <c r="BK40" s="17">
        <v>-2.1</v>
      </c>
      <c r="BL40" s="17"/>
      <c r="BM40" s="17"/>
      <c r="BN40" s="17"/>
      <c r="BO40" s="17">
        <v>18.2</v>
      </c>
      <c r="BP40" s="17"/>
      <c r="BQ40" s="17"/>
      <c r="BR40" s="17"/>
      <c r="BS40" s="17"/>
      <c r="BT40" s="17">
        <v>0</v>
      </c>
      <c r="BU40" s="17"/>
      <c r="BV40" s="17"/>
      <c r="BW40" s="17"/>
      <c r="BX40" s="17"/>
      <c r="BY40" s="17">
        <v>-5.7</v>
      </c>
      <c r="BZ40" s="17"/>
      <c r="CA40" s="17"/>
      <c r="CB40" s="17">
        <v>36</v>
      </c>
      <c r="CC40" s="17">
        <v>25.4</v>
      </c>
      <c r="CD40" s="17">
        <v>1.1000000000000001</v>
      </c>
      <c r="CE40" s="17">
        <v>10.3</v>
      </c>
      <c r="CF40" s="17">
        <v>1</v>
      </c>
      <c r="CG40" s="17"/>
      <c r="CH40" s="17"/>
      <c r="CI40" s="17"/>
      <c r="CJ40" s="17">
        <v>72.099999999999994</v>
      </c>
      <c r="CK40" s="17"/>
      <c r="CL40" s="17">
        <v>-3.7</v>
      </c>
      <c r="CM40" s="17"/>
      <c r="CN40" s="17"/>
      <c r="CO40" s="17"/>
      <c r="CP40" s="17"/>
      <c r="CQ40" s="17"/>
      <c r="CR40" s="17"/>
      <c r="CS40" s="17"/>
      <c r="CT40" s="17"/>
      <c r="CU40" s="17">
        <v>-2.7</v>
      </c>
      <c r="CV40" s="17">
        <v>8.4</v>
      </c>
      <c r="CW40" s="17">
        <v>0</v>
      </c>
      <c r="CX40" s="17"/>
      <c r="CY40" s="17">
        <v>1.4</v>
      </c>
      <c r="CZ40" s="17"/>
      <c r="DA40" s="17">
        <v>-1</v>
      </c>
      <c r="DB40" s="17">
        <v>0</v>
      </c>
      <c r="DC40" s="17">
        <v>1.3</v>
      </c>
      <c r="DD40" s="17">
        <v>2</v>
      </c>
      <c r="DE40" s="17">
        <v>-1.1000000000000001</v>
      </c>
      <c r="DF40" s="17">
        <v>1.5</v>
      </c>
      <c r="DG40" s="17">
        <v>0.6</v>
      </c>
      <c r="DH40" s="17"/>
      <c r="DI40" s="17">
        <v>-0.8</v>
      </c>
      <c r="DJ40" s="17">
        <v>-2.2000000000000002</v>
      </c>
      <c r="DK40" s="17">
        <v>-2.2000000000000002</v>
      </c>
      <c r="DL40" s="17">
        <v>-5.2</v>
      </c>
      <c r="DM40" s="17">
        <v>1.7</v>
      </c>
      <c r="DN40" s="17">
        <v>0.5</v>
      </c>
      <c r="DO40" s="17">
        <v>0.7</v>
      </c>
      <c r="DP40" s="17">
        <v>0.8</v>
      </c>
      <c r="DQ40" s="17">
        <v>-4</v>
      </c>
      <c r="DR40" s="17">
        <v>0</v>
      </c>
      <c r="DS40" s="17">
        <v>0.7</v>
      </c>
      <c r="DT40" s="17">
        <v>0.4</v>
      </c>
      <c r="DU40" s="17"/>
      <c r="DV40" s="17">
        <v>-4.5999999999999996</v>
      </c>
      <c r="DW40" s="17">
        <v>0.2</v>
      </c>
      <c r="DX40" s="17">
        <v>2.5</v>
      </c>
      <c r="DY40" s="17">
        <v>2.6</v>
      </c>
      <c r="DZ40" s="17">
        <v>1.5</v>
      </c>
      <c r="EA40" s="17">
        <v>0.8</v>
      </c>
      <c r="EB40" s="17">
        <v>3.9</v>
      </c>
      <c r="EC40" s="17">
        <v>3.3</v>
      </c>
      <c r="ED40" s="17">
        <v>-3.6</v>
      </c>
      <c r="EE40" s="17">
        <v>-3</v>
      </c>
      <c r="EF40" s="17">
        <v>7.2</v>
      </c>
      <c r="EG40" s="17">
        <v>8.3000000000000007</v>
      </c>
      <c r="EH40" s="17">
        <v>2.6</v>
      </c>
      <c r="EI40" s="17">
        <v>-0.1</v>
      </c>
      <c r="EJ40" s="17">
        <v>1.3</v>
      </c>
      <c r="EK40" s="17">
        <v>0.2</v>
      </c>
      <c r="EL40" s="17">
        <v>0.2</v>
      </c>
      <c r="EM40" s="17"/>
      <c r="EN40" s="17"/>
      <c r="EO40" s="17">
        <v>1.1000000000000001</v>
      </c>
      <c r="EP40" s="17">
        <v>16.399999999999999</v>
      </c>
      <c r="EQ40" s="17">
        <v>-0.2</v>
      </c>
      <c r="ER40" s="17">
        <v>9.9</v>
      </c>
      <c r="ES40" s="17">
        <v>2.1</v>
      </c>
      <c r="ET40" s="17">
        <v>-6.6</v>
      </c>
      <c r="EU40" s="17">
        <v>1.3</v>
      </c>
      <c r="EV40" s="17">
        <v>0.8</v>
      </c>
      <c r="EW40" s="17">
        <v>1.9</v>
      </c>
      <c r="EX40" s="17">
        <v>2.7</v>
      </c>
      <c r="EY40" s="17">
        <v>7.18</v>
      </c>
      <c r="EZ40" s="17">
        <v>8.2899999999999991</v>
      </c>
      <c r="FA40" s="17">
        <v>0.9</v>
      </c>
      <c r="FB40" s="17">
        <v>1.7</v>
      </c>
      <c r="FC40" s="17">
        <v>2.5</v>
      </c>
      <c r="FD40" s="17">
        <v>1.7</v>
      </c>
      <c r="FE40" s="17">
        <v>2.6</v>
      </c>
      <c r="FF40" s="17">
        <v>436.47</v>
      </c>
      <c r="FG40" s="15"/>
      <c r="FH40" s="17">
        <v>3.4818699999999998</v>
      </c>
      <c r="FI40" s="17">
        <v>2.4E-2</v>
      </c>
      <c r="FJ40" s="17">
        <v>0.55300000000000005</v>
      </c>
      <c r="FK40" s="17">
        <v>3.1</v>
      </c>
      <c r="FL40" s="17">
        <v>1.6</v>
      </c>
      <c r="FM40" s="17"/>
      <c r="FN40" s="17">
        <v>0.12631999999999999</v>
      </c>
      <c r="FO40" s="17">
        <v>0</v>
      </c>
      <c r="FP40" s="17">
        <v>2</v>
      </c>
      <c r="FQ40" s="17">
        <v>10.88519</v>
      </c>
    </row>
    <row r="41" spans="1:173" ht="24" customHeight="1" x14ac:dyDescent="0.25">
      <c r="A41" s="16" t="s">
        <v>36</v>
      </c>
      <c r="B41" s="16" t="s">
        <v>679</v>
      </c>
      <c r="C41" s="17">
        <v>0.2</v>
      </c>
      <c r="D41" s="17"/>
      <c r="E41" s="17">
        <v>0.1</v>
      </c>
      <c r="F41" s="17">
        <v>26.4</v>
      </c>
      <c r="G41" s="17">
        <v>7.3</v>
      </c>
      <c r="H41" s="17"/>
      <c r="I41" s="17"/>
      <c r="J41" s="17">
        <v>-12.3</v>
      </c>
      <c r="K41" s="17">
        <v>19.8</v>
      </c>
      <c r="L41" s="17"/>
      <c r="M41" s="17"/>
      <c r="N41" s="17">
        <v>-21.4</v>
      </c>
      <c r="O41" s="17">
        <v>-16.399999999999999</v>
      </c>
      <c r="P41" s="17">
        <v>10.199999999999999</v>
      </c>
      <c r="Q41" s="17">
        <v>25.3</v>
      </c>
      <c r="R41" s="17">
        <v>12.7</v>
      </c>
      <c r="S41" s="17">
        <v>-2.8</v>
      </c>
      <c r="T41" s="17">
        <v>72.8</v>
      </c>
      <c r="U41" s="17">
        <v>0.1</v>
      </c>
      <c r="V41" s="17"/>
      <c r="W41" s="17"/>
      <c r="X41" s="17"/>
      <c r="Y41" s="17"/>
      <c r="Z41" s="17">
        <v>7.7</v>
      </c>
      <c r="AA41" s="17">
        <v>0.9</v>
      </c>
      <c r="AB41" s="17">
        <v>0</v>
      </c>
      <c r="AC41" s="17">
        <v>-3.3</v>
      </c>
      <c r="AD41" s="17">
        <v>4.2</v>
      </c>
      <c r="AE41" s="17">
        <v>9.8000000000000007</v>
      </c>
      <c r="AF41" s="17">
        <v>3.1</v>
      </c>
      <c r="AG41" s="17"/>
      <c r="AH41" s="17"/>
      <c r="AI41" s="17"/>
      <c r="AJ41" s="17">
        <v>10.8</v>
      </c>
      <c r="AK41" s="17">
        <v>9.9</v>
      </c>
      <c r="AL41" s="17"/>
      <c r="AM41" s="17"/>
      <c r="AN41" s="17"/>
      <c r="AO41" s="17">
        <v>-0.6</v>
      </c>
      <c r="AP41" s="17">
        <v>34.200000000000003</v>
      </c>
      <c r="AQ41" s="17">
        <v>13.7</v>
      </c>
      <c r="AR41" s="17">
        <v>3.2</v>
      </c>
      <c r="AS41" s="17">
        <v>-1.2</v>
      </c>
      <c r="AT41" s="17">
        <v>-0.2</v>
      </c>
      <c r="AU41" s="17">
        <v>2.7</v>
      </c>
      <c r="AV41" s="17">
        <v>0.2</v>
      </c>
      <c r="AW41" s="17">
        <v>0</v>
      </c>
      <c r="AX41" s="17">
        <v>0.4</v>
      </c>
      <c r="AY41" s="17">
        <v>0</v>
      </c>
      <c r="AZ41" s="17">
        <v>9.6</v>
      </c>
      <c r="BA41" s="17">
        <v>-3.9</v>
      </c>
      <c r="BB41" s="17">
        <v>0</v>
      </c>
      <c r="BC41" s="17">
        <v>0.9</v>
      </c>
      <c r="BD41" s="17">
        <v>5.0999999999999996</v>
      </c>
      <c r="BE41" s="17">
        <v>1</v>
      </c>
      <c r="BF41" s="17">
        <v>0.1</v>
      </c>
      <c r="BG41" s="17">
        <v>-5.4</v>
      </c>
      <c r="BH41" s="17">
        <v>3.2</v>
      </c>
      <c r="BI41" s="17"/>
      <c r="BJ41" s="17"/>
      <c r="BK41" s="17">
        <v>-2.1</v>
      </c>
      <c r="BL41" s="17"/>
      <c r="BM41" s="17"/>
      <c r="BN41" s="17"/>
      <c r="BO41" s="17">
        <v>13.6</v>
      </c>
      <c r="BP41" s="17"/>
      <c r="BQ41" s="17"/>
      <c r="BR41" s="17"/>
      <c r="BS41" s="17"/>
      <c r="BT41" s="17">
        <v>0</v>
      </c>
      <c r="BU41" s="17"/>
      <c r="BV41" s="17"/>
      <c r="BW41" s="17"/>
      <c r="BX41" s="17"/>
      <c r="BY41" s="17">
        <v>-4</v>
      </c>
      <c r="BZ41" s="17"/>
      <c r="CA41" s="17"/>
      <c r="CB41" s="17">
        <v>37.9</v>
      </c>
      <c r="CC41" s="17">
        <v>24.4</v>
      </c>
      <c r="CD41" s="17">
        <v>0.5</v>
      </c>
      <c r="CE41" s="17">
        <v>12.5</v>
      </c>
      <c r="CF41" s="17">
        <v>0.9</v>
      </c>
      <c r="CG41" s="17"/>
      <c r="CH41" s="17"/>
      <c r="CI41" s="17"/>
      <c r="CJ41" s="17">
        <v>71</v>
      </c>
      <c r="CK41" s="17"/>
      <c r="CL41" s="17">
        <v>-3.8</v>
      </c>
      <c r="CM41" s="17"/>
      <c r="CN41" s="17"/>
      <c r="CO41" s="17"/>
      <c r="CP41" s="17"/>
      <c r="CQ41" s="17"/>
      <c r="CR41" s="17"/>
      <c r="CS41" s="17"/>
      <c r="CT41" s="17"/>
      <c r="CU41" s="17">
        <v>-2.2999999999999998</v>
      </c>
      <c r="CV41" s="17">
        <v>7.3</v>
      </c>
      <c r="CW41" s="17">
        <v>0</v>
      </c>
      <c r="CX41" s="17"/>
      <c r="CY41" s="17">
        <v>1.4</v>
      </c>
      <c r="CZ41" s="17"/>
      <c r="DA41" s="17">
        <v>-1</v>
      </c>
      <c r="DB41" s="17">
        <v>0</v>
      </c>
      <c r="DC41" s="17">
        <v>1.3</v>
      </c>
      <c r="DD41" s="17">
        <v>2.1</v>
      </c>
      <c r="DE41" s="17">
        <v>-0.9</v>
      </c>
      <c r="DF41" s="17">
        <v>1.5</v>
      </c>
      <c r="DG41" s="17">
        <v>0.6</v>
      </c>
      <c r="DH41" s="17"/>
      <c r="DI41" s="17">
        <v>-0.8</v>
      </c>
      <c r="DJ41" s="17">
        <v>-2</v>
      </c>
      <c r="DK41" s="17">
        <v>-1.3</v>
      </c>
      <c r="DL41" s="17">
        <v>-3.5</v>
      </c>
      <c r="DM41" s="17">
        <v>1.7</v>
      </c>
      <c r="DN41" s="17">
        <v>0.5</v>
      </c>
      <c r="DO41" s="17">
        <v>0.7</v>
      </c>
      <c r="DP41" s="17">
        <v>0.8</v>
      </c>
      <c r="DQ41" s="17">
        <v>-3.7</v>
      </c>
      <c r="DR41" s="17">
        <v>0.1</v>
      </c>
      <c r="DS41" s="17">
        <v>0.6</v>
      </c>
      <c r="DT41" s="17">
        <v>0.4</v>
      </c>
      <c r="DU41" s="17"/>
      <c r="DV41" s="17">
        <v>-4.7</v>
      </c>
      <c r="DW41" s="17">
        <v>0.2</v>
      </c>
      <c r="DX41" s="17">
        <v>2.6</v>
      </c>
      <c r="DY41" s="17">
        <v>2.6</v>
      </c>
      <c r="DZ41" s="17">
        <v>1.5</v>
      </c>
      <c r="EA41" s="17">
        <v>0.8</v>
      </c>
      <c r="EB41" s="17">
        <v>3.9</v>
      </c>
      <c r="EC41" s="17">
        <v>3.1</v>
      </c>
      <c r="ED41" s="17">
        <v>-0.5</v>
      </c>
      <c r="EE41" s="17">
        <v>-2.1</v>
      </c>
      <c r="EF41" s="17">
        <v>7.2</v>
      </c>
      <c r="EG41" s="17">
        <v>8.4</v>
      </c>
      <c r="EH41" s="17">
        <v>2.6</v>
      </c>
      <c r="EI41" s="17">
        <v>-0.1</v>
      </c>
      <c r="EJ41" s="17">
        <v>1.2</v>
      </c>
      <c r="EK41" s="17">
        <v>0.2</v>
      </c>
      <c r="EL41" s="17">
        <v>0.2</v>
      </c>
      <c r="EM41" s="17"/>
      <c r="EN41" s="17"/>
      <c r="EO41" s="17">
        <v>0.5</v>
      </c>
      <c r="EP41" s="17">
        <v>15.8</v>
      </c>
      <c r="EQ41" s="17">
        <v>-0.2</v>
      </c>
      <c r="ER41" s="17">
        <v>14.1</v>
      </c>
      <c r="ES41" s="17">
        <v>0</v>
      </c>
      <c r="ET41" s="17">
        <v>-6.2</v>
      </c>
      <c r="EU41" s="17">
        <v>0.8</v>
      </c>
      <c r="EV41" s="17">
        <v>0.8</v>
      </c>
      <c r="EW41" s="17">
        <v>1.8</v>
      </c>
      <c r="EX41" s="17">
        <v>2</v>
      </c>
      <c r="EY41" s="17">
        <v>7.22</v>
      </c>
      <c r="EZ41" s="17">
        <v>8.43</v>
      </c>
      <c r="FA41" s="17">
        <v>0.9</v>
      </c>
      <c r="FB41" s="17">
        <v>1.4</v>
      </c>
      <c r="FC41" s="17">
        <v>3</v>
      </c>
      <c r="FD41" s="17">
        <v>1.3</v>
      </c>
      <c r="FE41" s="17">
        <v>3</v>
      </c>
      <c r="FF41" s="17">
        <v>464.25</v>
      </c>
      <c r="FG41" s="15"/>
      <c r="FH41" s="17">
        <v>3.4264800000000002</v>
      </c>
      <c r="FI41" s="17">
        <v>2.5999999999999999E-2</v>
      </c>
      <c r="FJ41" s="17">
        <v>0.40899999999999997</v>
      </c>
      <c r="FK41" s="17">
        <v>2.92</v>
      </c>
      <c r="FL41" s="17">
        <v>1.5</v>
      </c>
      <c r="FM41" s="17"/>
      <c r="FN41" s="17">
        <v>0.18336</v>
      </c>
      <c r="FO41" s="17">
        <v>0</v>
      </c>
      <c r="FP41" s="17">
        <v>2</v>
      </c>
      <c r="FQ41" s="17">
        <v>10.464840000000001</v>
      </c>
    </row>
    <row r="42" spans="1:173" ht="24" customHeight="1" x14ac:dyDescent="0.25">
      <c r="A42" s="18" t="s">
        <v>36</v>
      </c>
      <c r="B42" s="18" t="s">
        <v>680</v>
      </c>
      <c r="C42" s="19">
        <v>0.2</v>
      </c>
      <c r="D42" s="19"/>
      <c r="E42" s="19">
        <v>0</v>
      </c>
      <c r="F42" s="19">
        <v>13.9</v>
      </c>
      <c r="G42" s="19">
        <v>5.6</v>
      </c>
      <c r="H42" s="19"/>
      <c r="I42" s="19"/>
      <c r="J42" s="19">
        <v>-13.3</v>
      </c>
      <c r="K42" s="19">
        <v>10.5</v>
      </c>
      <c r="L42" s="19"/>
      <c r="M42" s="19"/>
      <c r="N42" s="19">
        <v>-27.2</v>
      </c>
      <c r="O42" s="19">
        <v>-25.2</v>
      </c>
      <c r="P42" s="19">
        <v>0.7</v>
      </c>
      <c r="Q42" s="19">
        <v>17.7</v>
      </c>
      <c r="R42" s="19">
        <v>7.9</v>
      </c>
      <c r="S42" s="19">
        <v>-3.9</v>
      </c>
      <c r="T42" s="19">
        <v>69.7</v>
      </c>
      <c r="U42" s="19">
        <v>0</v>
      </c>
      <c r="V42" s="19"/>
      <c r="W42" s="19"/>
      <c r="X42" s="19"/>
      <c r="Y42" s="19"/>
      <c r="Z42" s="19">
        <v>1.3</v>
      </c>
      <c r="AA42" s="19">
        <v>0.8</v>
      </c>
      <c r="AB42" s="19">
        <v>0</v>
      </c>
      <c r="AC42" s="19">
        <v>-3.3</v>
      </c>
      <c r="AD42" s="19">
        <v>4.3</v>
      </c>
      <c r="AE42" s="19">
        <v>9</v>
      </c>
      <c r="AF42" s="19">
        <v>3</v>
      </c>
      <c r="AG42" s="19"/>
      <c r="AH42" s="19"/>
      <c r="AI42" s="19"/>
      <c r="AJ42" s="19">
        <v>9.8000000000000007</v>
      </c>
      <c r="AK42" s="19">
        <v>7.4</v>
      </c>
      <c r="AL42" s="19"/>
      <c r="AM42" s="19"/>
      <c r="AN42" s="19"/>
      <c r="AO42" s="19">
        <v>-0.7</v>
      </c>
      <c r="AP42" s="19">
        <v>25.6</v>
      </c>
      <c r="AQ42" s="19">
        <v>13</v>
      </c>
      <c r="AR42" s="19">
        <v>3.3</v>
      </c>
      <c r="AS42" s="19">
        <v>-1.1000000000000001</v>
      </c>
      <c r="AT42" s="19">
        <v>-0.1</v>
      </c>
      <c r="AU42" s="19">
        <v>2.7</v>
      </c>
      <c r="AV42" s="19">
        <v>-0.1</v>
      </c>
      <c r="AW42" s="19">
        <v>-3</v>
      </c>
      <c r="AX42" s="19">
        <v>-4.7</v>
      </c>
      <c r="AY42" s="19">
        <v>0</v>
      </c>
      <c r="AZ42" s="19">
        <v>8.8000000000000007</v>
      </c>
      <c r="BA42" s="19">
        <v>-1.1000000000000001</v>
      </c>
      <c r="BB42" s="19">
        <v>0</v>
      </c>
      <c r="BC42" s="19">
        <v>-1.9</v>
      </c>
      <c r="BD42" s="19">
        <v>4.2</v>
      </c>
      <c r="BE42" s="19">
        <v>1</v>
      </c>
      <c r="BF42" s="19">
        <v>0.1</v>
      </c>
      <c r="BG42" s="19">
        <v>-6.7</v>
      </c>
      <c r="BH42" s="19">
        <v>1.6</v>
      </c>
      <c r="BI42" s="19"/>
      <c r="BJ42" s="19"/>
      <c r="BK42" s="19">
        <v>-2.7</v>
      </c>
      <c r="BL42" s="19"/>
      <c r="BM42" s="19"/>
      <c r="BN42" s="19"/>
      <c r="BO42" s="19">
        <v>6.3</v>
      </c>
      <c r="BP42" s="19"/>
      <c r="BQ42" s="19"/>
      <c r="BR42" s="19"/>
      <c r="BS42" s="19"/>
      <c r="BT42" s="19">
        <v>0</v>
      </c>
      <c r="BU42" s="19"/>
      <c r="BV42" s="19"/>
      <c r="BW42" s="19"/>
      <c r="BX42" s="19"/>
      <c r="BY42" s="19">
        <v>-7.9</v>
      </c>
      <c r="BZ42" s="19"/>
      <c r="CA42" s="19"/>
      <c r="CB42" s="19">
        <v>36.5</v>
      </c>
      <c r="CC42" s="19">
        <v>24.9</v>
      </c>
      <c r="CD42" s="19">
        <v>1.2</v>
      </c>
      <c r="CE42" s="19">
        <v>10.3</v>
      </c>
      <c r="CF42" s="19">
        <v>0.9</v>
      </c>
      <c r="CG42" s="19"/>
      <c r="CH42" s="19"/>
      <c r="CI42" s="19"/>
      <c r="CJ42" s="19">
        <v>67.2</v>
      </c>
      <c r="CK42" s="19"/>
      <c r="CL42" s="19">
        <v>-10.3</v>
      </c>
      <c r="CM42" s="19"/>
      <c r="CN42" s="19"/>
      <c r="CO42" s="19"/>
      <c r="CP42" s="19"/>
      <c r="CQ42" s="19"/>
      <c r="CR42" s="19"/>
      <c r="CS42" s="19"/>
      <c r="CT42" s="19"/>
      <c r="CU42" s="19">
        <v>-2.4</v>
      </c>
      <c r="CV42" s="19">
        <v>6.5</v>
      </c>
      <c r="CW42" s="19">
        <v>0</v>
      </c>
      <c r="CX42" s="19"/>
      <c r="CY42" s="19">
        <v>1.4</v>
      </c>
      <c r="CZ42" s="19"/>
      <c r="DA42" s="19">
        <v>-1</v>
      </c>
      <c r="DB42" s="19">
        <v>-0.2</v>
      </c>
      <c r="DC42" s="19">
        <v>1.3</v>
      </c>
      <c r="DD42" s="19">
        <v>2.1</v>
      </c>
      <c r="DE42" s="19">
        <v>-1</v>
      </c>
      <c r="DF42" s="19">
        <v>1.5</v>
      </c>
      <c r="DG42" s="19">
        <v>0.6</v>
      </c>
      <c r="DH42" s="19"/>
      <c r="DI42" s="19">
        <v>-0.7</v>
      </c>
      <c r="DJ42" s="19">
        <v>-1.8</v>
      </c>
      <c r="DK42" s="19">
        <v>-1.2</v>
      </c>
      <c r="DL42" s="19">
        <v>-2.4</v>
      </c>
      <c r="DM42" s="19">
        <v>1.7</v>
      </c>
      <c r="DN42" s="19">
        <v>0.5</v>
      </c>
      <c r="DO42" s="19">
        <v>0.7</v>
      </c>
      <c r="DP42" s="19">
        <v>0.8</v>
      </c>
      <c r="DQ42" s="19">
        <v>-3.3</v>
      </c>
      <c r="DR42" s="19">
        <v>-0.3</v>
      </c>
      <c r="DS42" s="19">
        <v>0.5</v>
      </c>
      <c r="DT42" s="19">
        <v>0.4</v>
      </c>
      <c r="DU42" s="19"/>
      <c r="DV42" s="19">
        <v>-4.7</v>
      </c>
      <c r="DW42" s="19">
        <v>0.2</v>
      </c>
      <c r="DX42" s="19">
        <v>2.6</v>
      </c>
      <c r="DY42" s="19">
        <v>2.6</v>
      </c>
      <c r="DZ42" s="19">
        <v>1.3</v>
      </c>
      <c r="EA42" s="19">
        <v>0.8</v>
      </c>
      <c r="EB42" s="19">
        <v>3.9</v>
      </c>
      <c r="EC42" s="19">
        <v>2.8</v>
      </c>
      <c r="ED42" s="19">
        <v>-4.9000000000000004</v>
      </c>
      <c r="EE42" s="19">
        <v>-4.7</v>
      </c>
      <c r="EF42" s="19">
        <v>7.4</v>
      </c>
      <c r="EG42" s="19">
        <v>8</v>
      </c>
      <c r="EH42" s="19">
        <v>2.6</v>
      </c>
      <c r="EI42" s="19">
        <v>-0.1</v>
      </c>
      <c r="EJ42" s="19">
        <v>1.2</v>
      </c>
      <c r="EK42" s="19">
        <v>0.2</v>
      </c>
      <c r="EL42" s="19">
        <v>0.2</v>
      </c>
      <c r="EM42" s="19"/>
      <c r="EN42" s="19"/>
      <c r="EO42" s="19">
        <v>0</v>
      </c>
      <c r="EP42" s="19">
        <v>14.4</v>
      </c>
      <c r="EQ42" s="19">
        <v>-0.2</v>
      </c>
      <c r="ER42" s="19">
        <v>18.7</v>
      </c>
      <c r="ES42" s="19">
        <v>0</v>
      </c>
      <c r="ET42" s="19">
        <v>-5.5</v>
      </c>
      <c r="EU42" s="19">
        <v>0.3</v>
      </c>
      <c r="EV42" s="19">
        <v>0.8</v>
      </c>
      <c r="EW42" s="19">
        <v>1.6</v>
      </c>
      <c r="EX42" s="19">
        <v>1.8</v>
      </c>
      <c r="EY42" s="19">
        <v>7.37</v>
      </c>
      <c r="EZ42" s="19">
        <v>8.01</v>
      </c>
      <c r="FA42" s="19">
        <v>0.9</v>
      </c>
      <c r="FB42" s="19">
        <v>2.1</v>
      </c>
      <c r="FC42" s="19">
        <v>3.2</v>
      </c>
      <c r="FD42" s="19">
        <v>1.1000000000000001</v>
      </c>
      <c r="FE42" s="19">
        <v>3</v>
      </c>
      <c r="FF42" s="19">
        <v>336.88</v>
      </c>
      <c r="FG42" s="15"/>
      <c r="FH42" s="19">
        <v>3.2491599999999998</v>
      </c>
      <c r="FI42" s="19">
        <v>2.4E-2</v>
      </c>
      <c r="FJ42" s="19">
        <v>0.53700000000000003</v>
      </c>
      <c r="FK42" s="19">
        <v>2.72</v>
      </c>
      <c r="FL42" s="19">
        <v>1.5</v>
      </c>
      <c r="FM42" s="19"/>
      <c r="FN42" s="19">
        <v>0.21587000000000001</v>
      </c>
      <c r="FO42" s="19">
        <v>0</v>
      </c>
      <c r="FP42" s="19">
        <v>2.1</v>
      </c>
      <c r="FQ42" s="19">
        <v>10.346030000000001</v>
      </c>
    </row>
    <row r="43" spans="1:173" ht="24" customHeight="1" x14ac:dyDescent="0.25">
      <c r="A43" s="13" t="s">
        <v>36</v>
      </c>
      <c r="B43" s="13" t="s">
        <v>681</v>
      </c>
      <c r="C43" s="14">
        <v>0.2</v>
      </c>
      <c r="D43" s="14"/>
      <c r="E43" s="14">
        <v>-0.1</v>
      </c>
      <c r="F43" s="14">
        <v>5.0999999999999996</v>
      </c>
      <c r="G43" s="14">
        <v>4.5999999999999996</v>
      </c>
      <c r="H43" s="14"/>
      <c r="I43" s="14"/>
      <c r="J43" s="14">
        <v>-12.1</v>
      </c>
      <c r="K43" s="14">
        <v>12.4</v>
      </c>
      <c r="L43" s="14"/>
      <c r="M43" s="14"/>
      <c r="N43" s="14">
        <v>-30.4</v>
      </c>
      <c r="O43" s="14">
        <v>-31.4</v>
      </c>
      <c r="P43" s="14">
        <v>-5.2</v>
      </c>
      <c r="Q43" s="14">
        <v>14</v>
      </c>
      <c r="R43" s="14">
        <v>-2.4</v>
      </c>
      <c r="S43" s="14">
        <v>-8</v>
      </c>
      <c r="T43" s="14">
        <v>66.400000000000006</v>
      </c>
      <c r="U43" s="14">
        <v>0</v>
      </c>
      <c r="V43" s="14"/>
      <c r="W43" s="14"/>
      <c r="X43" s="14"/>
      <c r="Y43" s="14"/>
      <c r="Z43" s="14">
        <v>-0.8</v>
      </c>
      <c r="AA43" s="14">
        <v>1.2</v>
      </c>
      <c r="AB43" s="14">
        <v>0</v>
      </c>
      <c r="AC43" s="14">
        <v>-3.3</v>
      </c>
      <c r="AD43" s="14">
        <v>4.3</v>
      </c>
      <c r="AE43" s="14">
        <v>8.1999999999999993</v>
      </c>
      <c r="AF43" s="14">
        <v>3</v>
      </c>
      <c r="AG43" s="14"/>
      <c r="AH43" s="14"/>
      <c r="AI43" s="14"/>
      <c r="AJ43" s="14">
        <v>9.6</v>
      </c>
      <c r="AK43" s="14">
        <v>3.5</v>
      </c>
      <c r="AL43" s="14"/>
      <c r="AM43" s="14"/>
      <c r="AN43" s="14"/>
      <c r="AO43" s="14">
        <v>-0.8</v>
      </c>
      <c r="AP43" s="14">
        <v>15.6</v>
      </c>
      <c r="AQ43" s="14">
        <v>12.5</v>
      </c>
      <c r="AR43" s="14">
        <v>5.3</v>
      </c>
      <c r="AS43" s="14">
        <v>-0.9</v>
      </c>
      <c r="AT43" s="14">
        <v>-0.2</v>
      </c>
      <c r="AU43" s="14">
        <v>2.7</v>
      </c>
      <c r="AV43" s="14">
        <v>1.9</v>
      </c>
      <c r="AW43" s="14">
        <v>-1.6</v>
      </c>
      <c r="AX43" s="14">
        <v>-5.9</v>
      </c>
      <c r="AY43" s="14">
        <v>0</v>
      </c>
      <c r="AZ43" s="14">
        <v>6.8</v>
      </c>
      <c r="BA43" s="14">
        <v>-1.1000000000000001</v>
      </c>
      <c r="BB43" s="14">
        <v>-0.2</v>
      </c>
      <c r="BC43" s="14">
        <v>-4.2</v>
      </c>
      <c r="BD43" s="14">
        <v>3.6</v>
      </c>
      <c r="BE43" s="14">
        <v>1</v>
      </c>
      <c r="BF43" s="14">
        <v>0.1</v>
      </c>
      <c r="BG43" s="14">
        <v>-8</v>
      </c>
      <c r="BH43" s="14">
        <v>0.9</v>
      </c>
      <c r="BI43" s="14"/>
      <c r="BJ43" s="14"/>
      <c r="BK43" s="14">
        <v>-2.9</v>
      </c>
      <c r="BL43" s="14"/>
      <c r="BM43" s="14"/>
      <c r="BN43" s="14"/>
      <c r="BO43" s="14">
        <v>4</v>
      </c>
      <c r="BP43" s="14"/>
      <c r="BQ43" s="14"/>
      <c r="BR43" s="14"/>
      <c r="BS43" s="14"/>
      <c r="BT43" s="14">
        <v>0</v>
      </c>
      <c r="BU43" s="14"/>
      <c r="BV43" s="14"/>
      <c r="BW43" s="14"/>
      <c r="BX43" s="14"/>
      <c r="BY43" s="14">
        <v>-8.6999999999999993</v>
      </c>
      <c r="BZ43" s="14"/>
      <c r="CA43" s="14"/>
      <c r="CB43" s="14">
        <v>37.200000000000003</v>
      </c>
      <c r="CC43" s="14">
        <v>24.9</v>
      </c>
      <c r="CD43" s="14">
        <v>1</v>
      </c>
      <c r="CE43" s="14">
        <v>10.3</v>
      </c>
      <c r="CF43" s="14">
        <v>1</v>
      </c>
      <c r="CG43" s="14"/>
      <c r="CH43" s="14"/>
      <c r="CI43" s="14"/>
      <c r="CJ43" s="14">
        <v>65.5</v>
      </c>
      <c r="CK43" s="14"/>
      <c r="CL43" s="14">
        <v>-13.2</v>
      </c>
      <c r="CM43" s="14"/>
      <c r="CN43" s="14"/>
      <c r="CO43" s="14"/>
      <c r="CP43" s="14"/>
      <c r="CQ43" s="14"/>
      <c r="CR43" s="14"/>
      <c r="CS43" s="14"/>
      <c r="CT43" s="14"/>
      <c r="CU43" s="14">
        <v>-2.9</v>
      </c>
      <c r="CV43" s="14">
        <v>5.3</v>
      </c>
      <c r="CW43" s="14">
        <v>0</v>
      </c>
      <c r="CX43" s="14"/>
      <c r="CY43" s="14">
        <v>1.4</v>
      </c>
      <c r="CZ43" s="14"/>
      <c r="DA43" s="14">
        <v>-0.9</v>
      </c>
      <c r="DB43" s="14">
        <v>-0.2</v>
      </c>
      <c r="DC43" s="14">
        <v>1.1000000000000001</v>
      </c>
      <c r="DD43" s="14">
        <v>2.1</v>
      </c>
      <c r="DE43" s="14">
        <v>-0.8</v>
      </c>
      <c r="DF43" s="14">
        <v>1.6</v>
      </c>
      <c r="DG43" s="14">
        <v>0.6</v>
      </c>
      <c r="DH43" s="14"/>
      <c r="DI43" s="14">
        <v>-0.6</v>
      </c>
      <c r="DJ43" s="14">
        <v>-1.4</v>
      </c>
      <c r="DK43" s="14">
        <v>-1.2</v>
      </c>
      <c r="DL43" s="14">
        <v>-2.2000000000000002</v>
      </c>
      <c r="DM43" s="14">
        <v>1.7</v>
      </c>
      <c r="DN43" s="14">
        <v>0.6</v>
      </c>
      <c r="DO43" s="14">
        <v>0.7</v>
      </c>
      <c r="DP43" s="14">
        <v>0.8</v>
      </c>
      <c r="DQ43" s="14">
        <v>-2.7</v>
      </c>
      <c r="DR43" s="14">
        <v>-0.2</v>
      </c>
      <c r="DS43" s="14">
        <v>0.6</v>
      </c>
      <c r="DT43" s="14">
        <v>0.4</v>
      </c>
      <c r="DU43" s="14"/>
      <c r="DV43" s="14">
        <v>-4.7</v>
      </c>
      <c r="DW43" s="14">
        <v>0.2</v>
      </c>
      <c r="DX43" s="14">
        <v>2.6</v>
      </c>
      <c r="DY43" s="14">
        <v>2.6</v>
      </c>
      <c r="DZ43" s="14">
        <v>1.1000000000000001</v>
      </c>
      <c r="EA43" s="14">
        <v>0.8</v>
      </c>
      <c r="EB43" s="14">
        <v>3.9</v>
      </c>
      <c r="EC43" s="14">
        <v>2.2000000000000002</v>
      </c>
      <c r="ED43" s="14">
        <v>-11</v>
      </c>
      <c r="EE43" s="14">
        <v>-10.5</v>
      </c>
      <c r="EF43" s="14">
        <v>7.4</v>
      </c>
      <c r="EG43" s="14">
        <v>7.7</v>
      </c>
      <c r="EH43" s="14">
        <v>2.6</v>
      </c>
      <c r="EI43" s="14">
        <v>-0.1</v>
      </c>
      <c r="EJ43" s="14">
        <v>1.3</v>
      </c>
      <c r="EK43" s="14">
        <v>0.2</v>
      </c>
      <c r="EL43" s="14">
        <v>0.2</v>
      </c>
      <c r="EM43" s="14"/>
      <c r="EN43" s="14"/>
      <c r="EO43" s="14">
        <v>0</v>
      </c>
      <c r="EP43" s="14">
        <v>12.4</v>
      </c>
      <c r="EQ43" s="14">
        <v>-0.2</v>
      </c>
      <c r="ER43" s="14">
        <v>19.8</v>
      </c>
      <c r="ES43" s="14">
        <v>0</v>
      </c>
      <c r="ET43" s="14">
        <v>-4.5999999999999996</v>
      </c>
      <c r="EU43" s="14">
        <v>0</v>
      </c>
      <c r="EV43" s="14">
        <v>0.8</v>
      </c>
      <c r="EW43" s="14">
        <v>1.5</v>
      </c>
      <c r="EX43" s="14">
        <v>1.7</v>
      </c>
      <c r="EY43" s="14">
        <v>7.4</v>
      </c>
      <c r="EZ43" s="14">
        <v>7.67</v>
      </c>
      <c r="FA43" s="14">
        <v>0.9</v>
      </c>
      <c r="FB43" s="14">
        <v>1.9</v>
      </c>
      <c r="FC43" s="14">
        <v>2</v>
      </c>
      <c r="FD43" s="14">
        <v>1.6</v>
      </c>
      <c r="FE43" s="14">
        <v>2.7</v>
      </c>
      <c r="FF43" s="14">
        <v>251.27</v>
      </c>
      <c r="FG43" s="15"/>
      <c r="FH43" s="14">
        <v>3.26553</v>
      </c>
      <c r="FI43" s="14">
        <v>2.5000000000000001E-2</v>
      </c>
      <c r="FJ43" s="14">
        <v>0.56399999999999995</v>
      </c>
      <c r="FK43" s="14">
        <v>2.77</v>
      </c>
      <c r="FL43" s="14">
        <v>1.4</v>
      </c>
      <c r="FM43" s="14"/>
      <c r="FN43" s="14">
        <v>0.21354999999999999</v>
      </c>
      <c r="FO43" s="14">
        <v>0</v>
      </c>
      <c r="FP43" s="14">
        <v>2</v>
      </c>
      <c r="FQ43" s="14">
        <v>10.23808</v>
      </c>
    </row>
    <row r="44" spans="1:173" ht="24" customHeight="1" x14ac:dyDescent="0.25">
      <c r="A44" s="16" t="s">
        <v>36</v>
      </c>
      <c r="B44" s="16" t="s">
        <v>682</v>
      </c>
      <c r="C44" s="17">
        <v>0.2</v>
      </c>
      <c r="D44" s="17"/>
      <c r="E44" s="17">
        <v>0.1</v>
      </c>
      <c r="F44" s="17">
        <v>23.7</v>
      </c>
      <c r="G44" s="17">
        <v>6.9</v>
      </c>
      <c r="H44" s="17"/>
      <c r="I44" s="17"/>
      <c r="J44" s="17">
        <v>-9.9</v>
      </c>
      <c r="K44" s="17">
        <v>21.9</v>
      </c>
      <c r="L44" s="17"/>
      <c r="M44" s="17"/>
      <c r="N44" s="17">
        <v>-26.9</v>
      </c>
      <c r="O44" s="17">
        <v>-24.3</v>
      </c>
      <c r="P44" s="17">
        <v>1.8</v>
      </c>
      <c r="Q44" s="17">
        <v>18</v>
      </c>
      <c r="R44" s="17">
        <v>-1.5</v>
      </c>
      <c r="S44" s="17">
        <v>-6.9</v>
      </c>
      <c r="T44" s="17">
        <v>71.3</v>
      </c>
      <c r="U44" s="17">
        <v>0</v>
      </c>
      <c r="V44" s="17"/>
      <c r="W44" s="17"/>
      <c r="X44" s="17"/>
      <c r="Y44" s="17"/>
      <c r="Z44" s="17">
        <v>0.3</v>
      </c>
      <c r="AA44" s="17">
        <v>1.1000000000000001</v>
      </c>
      <c r="AB44" s="17">
        <v>0</v>
      </c>
      <c r="AC44" s="17">
        <v>-3.2</v>
      </c>
      <c r="AD44" s="17">
        <v>4.2</v>
      </c>
      <c r="AE44" s="17">
        <v>8.6999999999999993</v>
      </c>
      <c r="AF44" s="17">
        <v>2.9</v>
      </c>
      <c r="AG44" s="17"/>
      <c r="AH44" s="17"/>
      <c r="AI44" s="17"/>
      <c r="AJ44" s="17">
        <v>9.5</v>
      </c>
      <c r="AK44" s="17">
        <v>14.8</v>
      </c>
      <c r="AL44" s="17"/>
      <c r="AM44" s="17"/>
      <c r="AN44" s="17"/>
      <c r="AO44" s="17">
        <v>-0.7</v>
      </c>
      <c r="AP44" s="17">
        <v>37.799999999999997</v>
      </c>
      <c r="AQ44" s="17">
        <v>12.5</v>
      </c>
      <c r="AR44" s="17">
        <v>7.5</v>
      </c>
      <c r="AS44" s="17">
        <v>-1.5</v>
      </c>
      <c r="AT44" s="17">
        <v>-0.6</v>
      </c>
      <c r="AU44" s="17">
        <v>2.7</v>
      </c>
      <c r="AV44" s="17">
        <v>1</v>
      </c>
      <c r="AW44" s="17">
        <v>-1.2</v>
      </c>
      <c r="AX44" s="17">
        <v>-5.9</v>
      </c>
      <c r="AY44" s="17">
        <v>12.1</v>
      </c>
      <c r="AZ44" s="17">
        <v>9.5</v>
      </c>
      <c r="BA44" s="17">
        <v>-1.1000000000000001</v>
      </c>
      <c r="BB44" s="17">
        <v>-0.1</v>
      </c>
      <c r="BC44" s="17">
        <v>-1.2</v>
      </c>
      <c r="BD44" s="17">
        <v>6.8</v>
      </c>
      <c r="BE44" s="17">
        <v>1</v>
      </c>
      <c r="BF44" s="17">
        <v>0.2</v>
      </c>
      <c r="BG44" s="17">
        <v>-6.2</v>
      </c>
      <c r="BH44" s="17">
        <v>1.7</v>
      </c>
      <c r="BI44" s="17"/>
      <c r="BJ44" s="17"/>
      <c r="BK44" s="17">
        <v>-1.3</v>
      </c>
      <c r="BL44" s="17"/>
      <c r="BM44" s="17"/>
      <c r="BN44" s="17"/>
      <c r="BO44" s="17">
        <v>16.8</v>
      </c>
      <c r="BP44" s="17"/>
      <c r="BQ44" s="17"/>
      <c r="BR44" s="17"/>
      <c r="BS44" s="17"/>
      <c r="BT44" s="17">
        <v>0</v>
      </c>
      <c r="BU44" s="17"/>
      <c r="BV44" s="17"/>
      <c r="BW44" s="17"/>
      <c r="BX44" s="17"/>
      <c r="BY44" s="17">
        <v>-4.8</v>
      </c>
      <c r="BZ44" s="17"/>
      <c r="CA44" s="17"/>
      <c r="CB44" s="17">
        <v>35.9</v>
      </c>
      <c r="CC44" s="17">
        <v>25</v>
      </c>
      <c r="CD44" s="17">
        <v>1.2</v>
      </c>
      <c r="CE44" s="17">
        <v>10.3</v>
      </c>
      <c r="CF44" s="17">
        <v>0.9</v>
      </c>
      <c r="CG44" s="17"/>
      <c r="CH44" s="17"/>
      <c r="CI44" s="17"/>
      <c r="CJ44" s="17">
        <v>67.3</v>
      </c>
      <c r="CK44" s="17"/>
      <c r="CL44" s="17">
        <v>-11.1</v>
      </c>
      <c r="CM44" s="17"/>
      <c r="CN44" s="17"/>
      <c r="CO44" s="17"/>
      <c r="CP44" s="17"/>
      <c r="CQ44" s="17"/>
      <c r="CR44" s="17"/>
      <c r="CS44" s="17"/>
      <c r="CT44" s="17"/>
      <c r="CU44" s="17">
        <v>-3.6</v>
      </c>
      <c r="CV44" s="17">
        <v>2.5</v>
      </c>
      <c r="CW44" s="17">
        <v>0</v>
      </c>
      <c r="CX44" s="17"/>
      <c r="CY44" s="17">
        <v>1.4</v>
      </c>
      <c r="CZ44" s="17"/>
      <c r="DA44" s="17">
        <v>-0.9</v>
      </c>
      <c r="DB44" s="17">
        <v>0</v>
      </c>
      <c r="DC44" s="17">
        <v>1.1000000000000001</v>
      </c>
      <c r="DD44" s="17">
        <v>2.1</v>
      </c>
      <c r="DE44" s="17">
        <v>-1.1000000000000001</v>
      </c>
      <c r="DF44" s="17">
        <v>1.6</v>
      </c>
      <c r="DG44" s="17">
        <v>0.6</v>
      </c>
      <c r="DH44" s="17"/>
      <c r="DI44" s="17">
        <v>-0.5</v>
      </c>
      <c r="DJ44" s="17">
        <v>-0.8</v>
      </c>
      <c r="DK44" s="17">
        <v>-0.9</v>
      </c>
      <c r="DL44" s="17">
        <v>-1.9</v>
      </c>
      <c r="DM44" s="17">
        <v>1.7</v>
      </c>
      <c r="DN44" s="17">
        <v>0.5</v>
      </c>
      <c r="DO44" s="17">
        <v>0.7</v>
      </c>
      <c r="DP44" s="17">
        <v>0.8</v>
      </c>
      <c r="DQ44" s="17">
        <v>-1.6</v>
      </c>
      <c r="DR44" s="17">
        <v>0</v>
      </c>
      <c r="DS44" s="17">
        <v>0.6</v>
      </c>
      <c r="DT44" s="17">
        <v>0.4</v>
      </c>
      <c r="DU44" s="17"/>
      <c r="DV44" s="17">
        <v>-4.8</v>
      </c>
      <c r="DW44" s="17">
        <v>0.2</v>
      </c>
      <c r="DX44" s="17">
        <v>2.6</v>
      </c>
      <c r="DY44" s="17">
        <v>2.6</v>
      </c>
      <c r="DZ44" s="17">
        <v>1.3</v>
      </c>
      <c r="EA44" s="17">
        <v>0.8</v>
      </c>
      <c r="EB44" s="17">
        <v>3.9</v>
      </c>
      <c r="EC44" s="17">
        <v>1.1000000000000001</v>
      </c>
      <c r="ED44" s="17">
        <v>-7.2</v>
      </c>
      <c r="EE44" s="17">
        <v>-7.7</v>
      </c>
      <c r="EF44" s="17">
        <v>7.4</v>
      </c>
      <c r="EG44" s="17">
        <v>8.5</v>
      </c>
      <c r="EH44" s="17">
        <v>2.6</v>
      </c>
      <c r="EI44" s="17">
        <v>-0.1</v>
      </c>
      <c r="EJ44" s="17">
        <v>1.4</v>
      </c>
      <c r="EK44" s="17">
        <v>0.2</v>
      </c>
      <c r="EL44" s="17">
        <v>0.2</v>
      </c>
      <c r="EM44" s="17"/>
      <c r="EN44" s="17"/>
      <c r="EO44" s="17">
        <v>0</v>
      </c>
      <c r="EP44" s="17">
        <v>6.2</v>
      </c>
      <c r="EQ44" s="17">
        <v>-0.2</v>
      </c>
      <c r="ER44" s="17">
        <v>21</v>
      </c>
      <c r="ES44" s="17">
        <v>0</v>
      </c>
      <c r="ET44" s="17">
        <v>-3</v>
      </c>
      <c r="EU44" s="17">
        <v>0</v>
      </c>
      <c r="EV44" s="17">
        <v>0.8</v>
      </c>
      <c r="EW44" s="17">
        <v>1.6</v>
      </c>
      <c r="EX44" s="17">
        <v>1.9</v>
      </c>
      <c r="EY44" s="17">
        <v>7.42</v>
      </c>
      <c r="EZ44" s="17">
        <v>8.48</v>
      </c>
      <c r="FA44" s="17">
        <v>0.9</v>
      </c>
      <c r="FB44" s="17">
        <v>2</v>
      </c>
      <c r="FC44" s="17">
        <v>2.5</v>
      </c>
      <c r="FD44" s="17">
        <v>1.8</v>
      </c>
      <c r="FE44" s="17">
        <v>2.6</v>
      </c>
      <c r="FF44" s="17">
        <v>396.9</v>
      </c>
      <c r="FG44" s="15"/>
      <c r="FH44" s="17">
        <v>3.4175800000000001</v>
      </c>
      <c r="FI44" s="17">
        <v>2.7E-2</v>
      </c>
      <c r="FJ44" s="17">
        <v>0.51600000000000001</v>
      </c>
      <c r="FK44" s="17">
        <v>2.5499999999999998</v>
      </c>
      <c r="FL44" s="17">
        <v>1.4</v>
      </c>
      <c r="FM44" s="17"/>
      <c r="FN44" s="17">
        <v>0.21647</v>
      </c>
      <c r="FO44" s="17">
        <v>0</v>
      </c>
      <c r="FP44" s="17">
        <v>2.1</v>
      </c>
      <c r="FQ44" s="17">
        <v>10.22705</v>
      </c>
    </row>
    <row r="45" spans="1:173" ht="24" customHeight="1" x14ac:dyDescent="0.25">
      <c r="A45" s="16" t="s">
        <v>36</v>
      </c>
      <c r="B45" s="16" t="s">
        <v>683</v>
      </c>
      <c r="C45" s="17">
        <v>0.2</v>
      </c>
      <c r="D45" s="17"/>
      <c r="E45" s="17">
        <v>-0.1</v>
      </c>
      <c r="F45" s="17">
        <v>17.399999999999999</v>
      </c>
      <c r="G45" s="17">
        <v>6.4</v>
      </c>
      <c r="H45" s="17"/>
      <c r="I45" s="17"/>
      <c r="J45" s="17">
        <v>-14.7</v>
      </c>
      <c r="K45" s="17">
        <v>24.2</v>
      </c>
      <c r="L45" s="17"/>
      <c r="M45" s="17"/>
      <c r="N45" s="17">
        <v>-31.2</v>
      </c>
      <c r="O45" s="17">
        <v>-27.5</v>
      </c>
      <c r="P45" s="17">
        <v>-1.7</v>
      </c>
      <c r="Q45" s="17">
        <v>13.9</v>
      </c>
      <c r="R45" s="17">
        <v>-6.1</v>
      </c>
      <c r="S45" s="17">
        <v>-10.199999999999999</v>
      </c>
      <c r="T45" s="17">
        <v>70.5</v>
      </c>
      <c r="U45" s="17">
        <v>0</v>
      </c>
      <c r="V45" s="17"/>
      <c r="W45" s="17"/>
      <c r="X45" s="17"/>
      <c r="Y45" s="17"/>
      <c r="Z45" s="17">
        <v>15.6</v>
      </c>
      <c r="AA45" s="17">
        <v>0.9</v>
      </c>
      <c r="AB45" s="17">
        <v>0</v>
      </c>
      <c r="AC45" s="17">
        <v>-3.3</v>
      </c>
      <c r="AD45" s="17">
        <v>4.2</v>
      </c>
      <c r="AE45" s="17">
        <v>12.8</v>
      </c>
      <c r="AF45" s="17">
        <v>3</v>
      </c>
      <c r="AG45" s="17"/>
      <c r="AH45" s="17"/>
      <c r="AI45" s="17"/>
      <c r="AJ45" s="17">
        <v>11</v>
      </c>
      <c r="AK45" s="17">
        <v>13.6</v>
      </c>
      <c r="AL45" s="17"/>
      <c r="AM45" s="17"/>
      <c r="AN45" s="17"/>
      <c r="AO45" s="17">
        <v>-0.9</v>
      </c>
      <c r="AP45" s="17">
        <v>21.9</v>
      </c>
      <c r="AQ45" s="17">
        <v>11.8</v>
      </c>
      <c r="AR45" s="17">
        <v>7.1</v>
      </c>
      <c r="AS45" s="17">
        <v>-1.4</v>
      </c>
      <c r="AT45" s="17">
        <v>-0.3</v>
      </c>
      <c r="AU45" s="17">
        <v>2.7</v>
      </c>
      <c r="AV45" s="17">
        <v>0.2</v>
      </c>
      <c r="AW45" s="17">
        <v>-7.6</v>
      </c>
      <c r="AX45" s="17">
        <v>-10.3</v>
      </c>
      <c r="AY45" s="17">
        <v>5.7</v>
      </c>
      <c r="AZ45" s="17">
        <v>9</v>
      </c>
      <c r="BA45" s="17">
        <v>-1.1000000000000001</v>
      </c>
      <c r="BB45" s="17">
        <v>-0.4</v>
      </c>
      <c r="BC45" s="17">
        <v>-4</v>
      </c>
      <c r="BD45" s="17">
        <v>3.5</v>
      </c>
      <c r="BE45" s="17">
        <v>1</v>
      </c>
      <c r="BF45" s="17">
        <v>0</v>
      </c>
      <c r="BG45" s="17">
        <v>-8.4</v>
      </c>
      <c r="BH45" s="17">
        <v>-0.7</v>
      </c>
      <c r="BI45" s="17"/>
      <c r="BJ45" s="17"/>
      <c r="BK45" s="17">
        <v>-3.6</v>
      </c>
      <c r="BL45" s="17"/>
      <c r="BM45" s="17"/>
      <c r="BN45" s="17"/>
      <c r="BO45" s="17">
        <v>10.9</v>
      </c>
      <c r="BP45" s="17"/>
      <c r="BQ45" s="17"/>
      <c r="BR45" s="17"/>
      <c r="BS45" s="17"/>
      <c r="BT45" s="17">
        <v>0</v>
      </c>
      <c r="BU45" s="17"/>
      <c r="BV45" s="17"/>
      <c r="BW45" s="17"/>
      <c r="BX45" s="17"/>
      <c r="BY45" s="17">
        <v>-7.6</v>
      </c>
      <c r="BZ45" s="17"/>
      <c r="CA45" s="17"/>
      <c r="CB45" s="17">
        <v>36.9</v>
      </c>
      <c r="CC45" s="17">
        <v>24.8</v>
      </c>
      <c r="CD45" s="17">
        <v>1.2</v>
      </c>
      <c r="CE45" s="17">
        <v>3.6</v>
      </c>
      <c r="CF45" s="17">
        <v>-2.1</v>
      </c>
      <c r="CG45" s="17"/>
      <c r="CH45" s="17"/>
      <c r="CI45" s="17"/>
      <c r="CJ45" s="17">
        <v>60.9</v>
      </c>
      <c r="CK45" s="17"/>
      <c r="CL45" s="17">
        <v>-19.399999999999999</v>
      </c>
      <c r="CM45" s="17"/>
      <c r="CN45" s="17"/>
      <c r="CO45" s="17"/>
      <c r="CP45" s="17"/>
      <c r="CQ45" s="17"/>
      <c r="CR45" s="17"/>
      <c r="CS45" s="17"/>
      <c r="CT45" s="17"/>
      <c r="CU45" s="17">
        <v>-3.6</v>
      </c>
      <c r="CV45" s="17">
        <v>1.6</v>
      </c>
      <c r="CW45" s="17">
        <v>0</v>
      </c>
      <c r="CX45" s="17"/>
      <c r="CY45" s="17">
        <v>1.4</v>
      </c>
      <c r="CZ45" s="17"/>
      <c r="DA45" s="17">
        <v>-0.9</v>
      </c>
      <c r="DB45" s="17">
        <v>-0.2</v>
      </c>
      <c r="DC45" s="17">
        <v>1.1000000000000001</v>
      </c>
      <c r="DD45" s="17">
        <v>2.1</v>
      </c>
      <c r="DE45" s="17">
        <v>-0.5</v>
      </c>
      <c r="DF45" s="17">
        <v>1.6</v>
      </c>
      <c r="DG45" s="17">
        <v>0.6</v>
      </c>
      <c r="DH45" s="17"/>
      <c r="DI45" s="17">
        <v>-0.2</v>
      </c>
      <c r="DJ45" s="17">
        <v>-0.1</v>
      </c>
      <c r="DK45" s="17">
        <v>-0.7</v>
      </c>
      <c r="DL45" s="17">
        <v>-1.5</v>
      </c>
      <c r="DM45" s="17">
        <v>1.7</v>
      </c>
      <c r="DN45" s="17">
        <v>0.5</v>
      </c>
      <c r="DO45" s="17">
        <v>0.7</v>
      </c>
      <c r="DP45" s="17">
        <v>0.8</v>
      </c>
      <c r="DQ45" s="17">
        <v>-0.1</v>
      </c>
      <c r="DR45" s="17">
        <v>0.2</v>
      </c>
      <c r="DS45" s="17">
        <v>0.4</v>
      </c>
      <c r="DT45" s="17">
        <v>0.4</v>
      </c>
      <c r="DU45" s="17"/>
      <c r="DV45" s="17">
        <v>-4.5999999999999996</v>
      </c>
      <c r="DW45" s="17">
        <v>0.2</v>
      </c>
      <c r="DX45" s="17">
        <v>2.6</v>
      </c>
      <c r="DY45" s="17">
        <v>2.7</v>
      </c>
      <c r="DZ45" s="17">
        <v>1.1000000000000001</v>
      </c>
      <c r="EA45" s="17">
        <v>0.8</v>
      </c>
      <c r="EB45" s="17">
        <v>3.9</v>
      </c>
      <c r="EC45" s="17">
        <v>0.2</v>
      </c>
      <c r="ED45" s="17">
        <v>-3.6</v>
      </c>
      <c r="EE45" s="17">
        <v>-3.2</v>
      </c>
      <c r="EF45" s="17">
        <v>7.5</v>
      </c>
      <c r="EG45" s="17">
        <v>7.4</v>
      </c>
      <c r="EH45" s="17">
        <v>2.6</v>
      </c>
      <c r="EI45" s="17">
        <v>-0.1</v>
      </c>
      <c r="EJ45" s="17">
        <v>1.2</v>
      </c>
      <c r="EK45" s="17">
        <v>0.2</v>
      </c>
      <c r="EL45" s="17">
        <v>0.2</v>
      </c>
      <c r="EM45" s="17"/>
      <c r="EN45" s="17"/>
      <c r="EO45" s="17">
        <v>0</v>
      </c>
      <c r="EP45" s="17">
        <v>1.5</v>
      </c>
      <c r="EQ45" s="17">
        <v>-0.2</v>
      </c>
      <c r="ER45" s="17">
        <v>20.7</v>
      </c>
      <c r="ES45" s="17">
        <v>0</v>
      </c>
      <c r="ET45" s="17">
        <v>-0.2</v>
      </c>
      <c r="EU45" s="17">
        <v>0</v>
      </c>
      <c r="EV45" s="17">
        <v>0.8</v>
      </c>
      <c r="EW45" s="17">
        <v>1.4</v>
      </c>
      <c r="EX45" s="17">
        <v>2</v>
      </c>
      <c r="EY45" s="17">
        <v>7.48</v>
      </c>
      <c r="EZ45" s="17">
        <v>7.35</v>
      </c>
      <c r="FA45" s="17">
        <v>0.9</v>
      </c>
      <c r="FB45" s="17">
        <v>1.7</v>
      </c>
      <c r="FC45" s="17">
        <v>3.4</v>
      </c>
      <c r="FD45" s="17">
        <v>1</v>
      </c>
      <c r="FE45" s="17">
        <v>3.4</v>
      </c>
      <c r="FF45" s="17">
        <v>307.93</v>
      </c>
      <c r="FG45" s="15"/>
      <c r="FH45" s="17">
        <v>3.2013799999999999</v>
      </c>
      <c r="FI45" s="17">
        <v>2.7E-2</v>
      </c>
      <c r="FJ45" s="17">
        <v>0.16800000000000001</v>
      </c>
      <c r="FK45" s="17">
        <v>2.29</v>
      </c>
      <c r="FL45" s="17">
        <v>1.4</v>
      </c>
      <c r="FM45" s="17"/>
      <c r="FN45" s="17">
        <v>0.24546000000000001</v>
      </c>
      <c r="FO45" s="17">
        <v>0</v>
      </c>
      <c r="FP45" s="17">
        <v>2.1</v>
      </c>
      <c r="FQ45" s="17">
        <v>9.4318399999999993</v>
      </c>
    </row>
    <row r="46" spans="1:173" ht="24" customHeight="1" x14ac:dyDescent="0.25">
      <c r="A46" s="16" t="s">
        <v>36</v>
      </c>
      <c r="B46" s="16" t="s">
        <v>684</v>
      </c>
      <c r="C46" s="17">
        <v>0.2</v>
      </c>
      <c r="D46" s="17"/>
      <c r="E46" s="17">
        <v>-0.2</v>
      </c>
      <c r="F46" s="17">
        <v>18</v>
      </c>
      <c r="G46" s="17">
        <v>6.9</v>
      </c>
      <c r="H46" s="17"/>
      <c r="I46" s="17"/>
      <c r="J46" s="17">
        <v>-16.100000000000001</v>
      </c>
      <c r="K46" s="17">
        <v>10.3</v>
      </c>
      <c r="L46" s="17"/>
      <c r="M46" s="17"/>
      <c r="N46" s="17">
        <v>-32.299999999999997</v>
      </c>
      <c r="O46" s="17">
        <v>-32.1</v>
      </c>
      <c r="P46" s="17">
        <v>-5.0999999999999996</v>
      </c>
      <c r="Q46" s="17">
        <v>10.9</v>
      </c>
      <c r="R46" s="17">
        <v>-6.5</v>
      </c>
      <c r="S46" s="17">
        <v>-10.9</v>
      </c>
      <c r="T46" s="17">
        <v>74.099999999999994</v>
      </c>
      <c r="U46" s="17">
        <v>0</v>
      </c>
      <c r="V46" s="17"/>
      <c r="W46" s="17"/>
      <c r="X46" s="17"/>
      <c r="Y46" s="17"/>
      <c r="Z46" s="17">
        <v>14.9</v>
      </c>
      <c r="AA46" s="17">
        <v>1.5</v>
      </c>
      <c r="AB46" s="17">
        <v>0</v>
      </c>
      <c r="AC46" s="17">
        <v>-3.2</v>
      </c>
      <c r="AD46" s="17">
        <v>4.2</v>
      </c>
      <c r="AE46" s="17">
        <v>12.7</v>
      </c>
      <c r="AF46" s="17">
        <v>3</v>
      </c>
      <c r="AG46" s="17"/>
      <c r="AH46" s="17"/>
      <c r="AI46" s="17"/>
      <c r="AJ46" s="17">
        <v>12.2</v>
      </c>
      <c r="AK46" s="17">
        <v>13.2</v>
      </c>
      <c r="AL46" s="17"/>
      <c r="AM46" s="17"/>
      <c r="AN46" s="17"/>
      <c r="AO46" s="17">
        <v>-0.8</v>
      </c>
      <c r="AP46" s="17">
        <v>39.6</v>
      </c>
      <c r="AQ46" s="17">
        <v>12</v>
      </c>
      <c r="AR46" s="17">
        <v>7.1</v>
      </c>
      <c r="AS46" s="17">
        <v>-1.3</v>
      </c>
      <c r="AT46" s="17">
        <v>-0.3</v>
      </c>
      <c r="AU46" s="17">
        <v>2.7</v>
      </c>
      <c r="AV46" s="17">
        <v>1.9</v>
      </c>
      <c r="AW46" s="17">
        <v>-8</v>
      </c>
      <c r="AX46" s="17">
        <v>-9.1</v>
      </c>
      <c r="AY46" s="17">
        <v>6</v>
      </c>
      <c r="AZ46" s="17">
        <v>7.4</v>
      </c>
      <c r="BA46" s="17">
        <v>-1.3</v>
      </c>
      <c r="BB46" s="17">
        <v>-0.6</v>
      </c>
      <c r="BC46" s="17">
        <v>-3.1</v>
      </c>
      <c r="BD46" s="17">
        <v>3.8</v>
      </c>
      <c r="BE46" s="17">
        <v>1</v>
      </c>
      <c r="BF46" s="17">
        <v>0.1</v>
      </c>
      <c r="BG46" s="17">
        <v>-6.8</v>
      </c>
      <c r="BH46" s="17">
        <v>-1.5</v>
      </c>
      <c r="BI46" s="17"/>
      <c r="BJ46" s="17"/>
      <c r="BK46" s="17">
        <v>-5.6</v>
      </c>
      <c r="BL46" s="17"/>
      <c r="BM46" s="17"/>
      <c r="BN46" s="17"/>
      <c r="BO46" s="17">
        <v>6.9</v>
      </c>
      <c r="BP46" s="17"/>
      <c r="BQ46" s="17"/>
      <c r="BR46" s="17"/>
      <c r="BS46" s="17"/>
      <c r="BT46" s="17">
        <v>0</v>
      </c>
      <c r="BU46" s="17"/>
      <c r="BV46" s="17"/>
      <c r="BW46" s="17"/>
      <c r="BX46" s="17"/>
      <c r="BY46" s="17">
        <v>-15.1</v>
      </c>
      <c r="BZ46" s="17"/>
      <c r="CA46" s="17"/>
      <c r="CB46" s="17">
        <v>48.5</v>
      </c>
      <c r="CC46" s="17">
        <v>24.7</v>
      </c>
      <c r="CD46" s="17">
        <v>0.6</v>
      </c>
      <c r="CE46" s="17">
        <v>3.6</v>
      </c>
      <c r="CF46" s="17">
        <v>-1.9</v>
      </c>
      <c r="CG46" s="17"/>
      <c r="CH46" s="17"/>
      <c r="CI46" s="17"/>
      <c r="CJ46" s="17">
        <v>60.1</v>
      </c>
      <c r="CK46" s="17"/>
      <c r="CL46" s="17">
        <v>-20.9</v>
      </c>
      <c r="CM46" s="17"/>
      <c r="CN46" s="17"/>
      <c r="CO46" s="17"/>
      <c r="CP46" s="17"/>
      <c r="CQ46" s="17"/>
      <c r="CR46" s="17"/>
      <c r="CS46" s="17"/>
      <c r="CT46" s="17"/>
      <c r="CU46" s="17">
        <v>-3.8</v>
      </c>
      <c r="CV46" s="17">
        <v>6</v>
      </c>
      <c r="CW46" s="17">
        <v>0</v>
      </c>
      <c r="CX46" s="17"/>
      <c r="CY46" s="17">
        <v>1.4</v>
      </c>
      <c r="CZ46" s="17"/>
      <c r="DA46" s="17">
        <v>-0.9</v>
      </c>
      <c r="DB46" s="17">
        <v>-0.2</v>
      </c>
      <c r="DC46" s="17">
        <v>0.9</v>
      </c>
      <c r="DD46" s="17">
        <v>2</v>
      </c>
      <c r="DE46" s="17">
        <v>-0.1</v>
      </c>
      <c r="DF46" s="17">
        <v>1.6</v>
      </c>
      <c r="DG46" s="17">
        <v>0.6</v>
      </c>
      <c r="DH46" s="17"/>
      <c r="DI46" s="17">
        <v>0</v>
      </c>
      <c r="DJ46" s="17">
        <v>0</v>
      </c>
      <c r="DK46" s="17">
        <v>-0.1</v>
      </c>
      <c r="DL46" s="17">
        <v>0</v>
      </c>
      <c r="DM46" s="17">
        <v>1.7</v>
      </c>
      <c r="DN46" s="17">
        <v>0.5</v>
      </c>
      <c r="DO46" s="17">
        <v>0.7</v>
      </c>
      <c r="DP46" s="17">
        <v>0.8</v>
      </c>
      <c r="DQ46" s="17">
        <v>0.3</v>
      </c>
      <c r="DR46" s="17">
        <v>0</v>
      </c>
      <c r="DS46" s="17">
        <v>0.4</v>
      </c>
      <c r="DT46" s="17">
        <v>0.4</v>
      </c>
      <c r="DU46" s="17"/>
      <c r="DV46" s="17">
        <v>-4.5999999999999996</v>
      </c>
      <c r="DW46" s="17">
        <v>0.2</v>
      </c>
      <c r="DX46" s="17">
        <v>2.6</v>
      </c>
      <c r="DY46" s="17">
        <v>2.6</v>
      </c>
      <c r="DZ46" s="17">
        <v>1.1000000000000001</v>
      </c>
      <c r="EA46" s="17">
        <v>0.8</v>
      </c>
      <c r="EB46" s="17">
        <v>3.9</v>
      </c>
      <c r="EC46" s="17">
        <v>-0.1</v>
      </c>
      <c r="ED46" s="17">
        <v>-6.7</v>
      </c>
      <c r="EE46" s="17">
        <v>-5.8</v>
      </c>
      <c r="EF46" s="17">
        <v>7.4</v>
      </c>
      <c r="EG46" s="17">
        <v>5.4</v>
      </c>
      <c r="EH46" s="17">
        <v>2.7</v>
      </c>
      <c r="EI46" s="17">
        <v>-0.1</v>
      </c>
      <c r="EJ46" s="17">
        <v>1.1000000000000001</v>
      </c>
      <c r="EK46" s="17">
        <v>0.2</v>
      </c>
      <c r="EL46" s="17">
        <v>0.2</v>
      </c>
      <c r="EM46" s="17"/>
      <c r="EN46" s="17"/>
      <c r="EO46" s="17">
        <v>0</v>
      </c>
      <c r="EP46" s="17">
        <v>0.2</v>
      </c>
      <c r="EQ46" s="17">
        <v>-0.2</v>
      </c>
      <c r="ER46" s="17">
        <v>21.6</v>
      </c>
      <c r="ES46" s="17">
        <v>0</v>
      </c>
      <c r="ET46" s="17">
        <v>1.1000000000000001</v>
      </c>
      <c r="EU46" s="17">
        <v>0</v>
      </c>
      <c r="EV46" s="17">
        <v>0.8</v>
      </c>
      <c r="EW46" s="17">
        <v>1.4</v>
      </c>
      <c r="EX46" s="17">
        <v>2.7</v>
      </c>
      <c r="EY46" s="17">
        <v>7.41</v>
      </c>
      <c r="EZ46" s="17">
        <v>5.38</v>
      </c>
      <c r="FA46" s="17">
        <v>0.9</v>
      </c>
      <c r="FB46" s="17">
        <v>1.6</v>
      </c>
      <c r="FC46" s="17">
        <v>2.2999999999999998</v>
      </c>
      <c r="FD46" s="17">
        <v>0.6</v>
      </c>
      <c r="FE46" s="17">
        <v>3.2</v>
      </c>
      <c r="FF46" s="17">
        <v>297.49</v>
      </c>
      <c r="FG46" s="15"/>
      <c r="FH46" s="17">
        <v>3.2723499999999999</v>
      </c>
      <c r="FI46" s="17">
        <v>2.7E-2</v>
      </c>
      <c r="FJ46" s="17">
        <v>-0.219</v>
      </c>
      <c r="FK46" s="17">
        <v>2.12</v>
      </c>
      <c r="FL46" s="17">
        <v>1.4</v>
      </c>
      <c r="FM46" s="17"/>
      <c r="FN46" s="17">
        <v>0.26923999999999998</v>
      </c>
      <c r="FO46" s="17">
        <v>0</v>
      </c>
      <c r="FP46" s="17">
        <v>2.1</v>
      </c>
      <c r="FQ46" s="17">
        <v>8.9695900000000002</v>
      </c>
    </row>
    <row r="47" spans="1:173" ht="24" customHeight="1" x14ac:dyDescent="0.25">
      <c r="A47" s="16" t="s">
        <v>36</v>
      </c>
      <c r="B47" s="16" t="s">
        <v>685</v>
      </c>
      <c r="C47" s="17">
        <v>0.2</v>
      </c>
      <c r="D47" s="17"/>
      <c r="E47" s="17">
        <v>-0.2</v>
      </c>
      <c r="F47" s="17">
        <v>24.5</v>
      </c>
      <c r="G47" s="17">
        <v>6.8</v>
      </c>
      <c r="H47" s="17"/>
      <c r="I47" s="17"/>
      <c r="J47" s="17">
        <v>-9.6</v>
      </c>
      <c r="K47" s="17">
        <v>19.5</v>
      </c>
      <c r="L47" s="17"/>
      <c r="M47" s="17"/>
      <c r="N47" s="17">
        <v>-44.9</v>
      </c>
      <c r="O47" s="17">
        <v>-26.6</v>
      </c>
      <c r="P47" s="17">
        <v>-1.3</v>
      </c>
      <c r="Q47" s="17">
        <v>-3.3</v>
      </c>
      <c r="R47" s="17">
        <v>-2.2000000000000002</v>
      </c>
      <c r="S47" s="17">
        <v>-8.9</v>
      </c>
      <c r="T47" s="17">
        <v>65.8</v>
      </c>
      <c r="U47" s="17">
        <v>0.1</v>
      </c>
      <c r="V47" s="17"/>
      <c r="W47" s="17"/>
      <c r="X47" s="17"/>
      <c r="Y47" s="17"/>
      <c r="Z47" s="17">
        <v>21.4</v>
      </c>
      <c r="AA47" s="17">
        <v>1.5</v>
      </c>
      <c r="AB47" s="17">
        <v>0</v>
      </c>
      <c r="AC47" s="17">
        <v>-3.2</v>
      </c>
      <c r="AD47" s="17">
        <v>4.7</v>
      </c>
      <c r="AE47" s="17">
        <v>16.3</v>
      </c>
      <c r="AF47" s="17">
        <v>3.5</v>
      </c>
      <c r="AG47" s="17"/>
      <c r="AH47" s="17"/>
      <c r="AI47" s="17"/>
      <c r="AJ47" s="17">
        <v>15.4</v>
      </c>
      <c r="AK47" s="17">
        <v>-4.7</v>
      </c>
      <c r="AL47" s="17"/>
      <c r="AM47" s="17"/>
      <c r="AN47" s="17"/>
      <c r="AO47" s="17">
        <v>-0.7</v>
      </c>
      <c r="AP47" s="17">
        <v>42.9</v>
      </c>
      <c r="AQ47" s="17">
        <v>11.5</v>
      </c>
      <c r="AR47" s="17">
        <v>9.6999999999999993</v>
      </c>
      <c r="AS47" s="17">
        <v>-1.8</v>
      </c>
      <c r="AT47" s="17">
        <v>-0.5</v>
      </c>
      <c r="AU47" s="17">
        <v>2.7</v>
      </c>
      <c r="AV47" s="17">
        <v>1.8</v>
      </c>
      <c r="AW47" s="17">
        <v>-11.3</v>
      </c>
      <c r="AX47" s="17">
        <v>-13.7</v>
      </c>
      <c r="AY47" s="17">
        <v>5.4</v>
      </c>
      <c r="AZ47" s="17">
        <v>7.2</v>
      </c>
      <c r="BA47" s="17">
        <v>-1.5</v>
      </c>
      <c r="BB47" s="17">
        <v>-0.3</v>
      </c>
      <c r="BC47" s="17">
        <v>2.1</v>
      </c>
      <c r="BD47" s="17">
        <v>8.4</v>
      </c>
      <c r="BE47" s="17">
        <v>1</v>
      </c>
      <c r="BF47" s="17">
        <v>0.1</v>
      </c>
      <c r="BG47" s="17">
        <v>0.2</v>
      </c>
      <c r="BH47" s="17">
        <v>-1.2</v>
      </c>
      <c r="BI47" s="17"/>
      <c r="BJ47" s="17"/>
      <c r="BK47" s="17">
        <v>-0.4</v>
      </c>
      <c r="BL47" s="17"/>
      <c r="BM47" s="17"/>
      <c r="BN47" s="17"/>
      <c r="BO47" s="17">
        <v>6.4</v>
      </c>
      <c r="BP47" s="17"/>
      <c r="BQ47" s="17"/>
      <c r="BR47" s="17"/>
      <c r="BS47" s="17"/>
      <c r="BT47" s="17">
        <v>8.5</v>
      </c>
      <c r="BU47" s="17"/>
      <c r="BV47" s="17"/>
      <c r="BW47" s="17"/>
      <c r="BX47" s="17"/>
      <c r="BY47" s="17">
        <v>-5.4</v>
      </c>
      <c r="BZ47" s="17"/>
      <c r="CA47" s="17"/>
      <c r="CB47" s="17">
        <v>77.7</v>
      </c>
      <c r="CC47" s="17">
        <v>43.4</v>
      </c>
      <c r="CD47" s="17">
        <v>1.4</v>
      </c>
      <c r="CE47" s="17">
        <v>3.6</v>
      </c>
      <c r="CF47" s="17">
        <v>-2.1</v>
      </c>
      <c r="CG47" s="17"/>
      <c r="CH47" s="17"/>
      <c r="CI47" s="17"/>
      <c r="CJ47" s="17">
        <v>53.5</v>
      </c>
      <c r="CK47" s="17"/>
      <c r="CL47" s="17">
        <v>-30.7</v>
      </c>
      <c r="CM47" s="17"/>
      <c r="CN47" s="17"/>
      <c r="CO47" s="17"/>
      <c r="CP47" s="17"/>
      <c r="CQ47" s="17"/>
      <c r="CR47" s="17"/>
      <c r="CS47" s="17"/>
      <c r="CT47" s="17"/>
      <c r="CU47" s="17">
        <v>-4.5</v>
      </c>
      <c r="CV47" s="17">
        <v>6</v>
      </c>
      <c r="CW47" s="17">
        <v>0</v>
      </c>
      <c r="CX47" s="17"/>
      <c r="CY47" s="17">
        <v>1.4</v>
      </c>
      <c r="CZ47" s="17"/>
      <c r="DA47" s="17">
        <v>-0.8</v>
      </c>
      <c r="DB47" s="17">
        <v>0</v>
      </c>
      <c r="DC47" s="17">
        <v>1.1000000000000001</v>
      </c>
      <c r="DD47" s="17">
        <v>2</v>
      </c>
      <c r="DE47" s="17">
        <v>-0.8</v>
      </c>
      <c r="DF47" s="17">
        <v>1.6</v>
      </c>
      <c r="DG47" s="17">
        <v>0.6</v>
      </c>
      <c r="DH47" s="17"/>
      <c r="DI47" s="17">
        <v>0</v>
      </c>
      <c r="DJ47" s="17">
        <v>0</v>
      </c>
      <c r="DK47" s="17">
        <v>-0.6</v>
      </c>
      <c r="DL47" s="17">
        <v>-0.7</v>
      </c>
      <c r="DM47" s="17">
        <v>1.7</v>
      </c>
      <c r="DN47" s="17">
        <v>0.5</v>
      </c>
      <c r="DO47" s="17">
        <v>0.7</v>
      </c>
      <c r="DP47" s="17">
        <v>0.8</v>
      </c>
      <c r="DQ47" s="17">
        <v>0.3</v>
      </c>
      <c r="DR47" s="17">
        <v>-0.2</v>
      </c>
      <c r="DS47" s="17">
        <v>0.3</v>
      </c>
      <c r="DT47" s="17">
        <v>0.4</v>
      </c>
      <c r="DU47" s="17"/>
      <c r="DV47" s="17">
        <v>-4.7</v>
      </c>
      <c r="DW47" s="17">
        <v>0.2</v>
      </c>
      <c r="DX47" s="17">
        <v>2.7</v>
      </c>
      <c r="DY47" s="17">
        <v>2.6</v>
      </c>
      <c r="DZ47" s="17">
        <v>0.9</v>
      </c>
      <c r="EA47" s="17">
        <v>0.8</v>
      </c>
      <c r="EB47" s="17">
        <v>3.9</v>
      </c>
      <c r="EC47" s="17">
        <v>0.3</v>
      </c>
      <c r="ED47" s="17">
        <v>-8.5</v>
      </c>
      <c r="EE47" s="17">
        <v>-9.1</v>
      </c>
      <c r="EF47" s="17">
        <v>7.3</v>
      </c>
      <c r="EG47" s="17">
        <v>7.4</v>
      </c>
      <c r="EH47" s="17">
        <v>2.7</v>
      </c>
      <c r="EI47" s="17">
        <v>0</v>
      </c>
      <c r="EJ47" s="17">
        <v>1.2</v>
      </c>
      <c r="EK47" s="17">
        <v>0.2</v>
      </c>
      <c r="EL47" s="17">
        <v>0.2</v>
      </c>
      <c r="EM47" s="17"/>
      <c r="EN47" s="17"/>
      <c r="EO47" s="17">
        <v>0</v>
      </c>
      <c r="EP47" s="17">
        <v>0</v>
      </c>
      <c r="EQ47" s="17">
        <v>-0.2</v>
      </c>
      <c r="ER47" s="17">
        <v>18.899999999999999</v>
      </c>
      <c r="ES47" s="17">
        <v>0</v>
      </c>
      <c r="ET47" s="17">
        <v>1.2</v>
      </c>
      <c r="EU47" s="17">
        <v>0</v>
      </c>
      <c r="EV47" s="17">
        <v>0.8</v>
      </c>
      <c r="EW47" s="17">
        <v>1.2</v>
      </c>
      <c r="EX47" s="17">
        <v>2.2999999999999998</v>
      </c>
      <c r="EY47" s="17">
        <v>7.31</v>
      </c>
      <c r="EZ47" s="17">
        <v>7.35</v>
      </c>
      <c r="FA47" s="17">
        <v>0.9</v>
      </c>
      <c r="FB47" s="17">
        <v>2.2000000000000002</v>
      </c>
      <c r="FC47" s="17">
        <v>1.7</v>
      </c>
      <c r="FD47" s="17">
        <v>0.1</v>
      </c>
      <c r="FE47" s="17">
        <v>3.6</v>
      </c>
      <c r="FF47" s="17">
        <v>357.96</v>
      </c>
      <c r="FG47" s="15"/>
      <c r="FH47" s="17">
        <v>3.2103100000000002</v>
      </c>
      <c r="FI47" s="17">
        <v>3.4000000000000002E-2</v>
      </c>
      <c r="FJ47" s="17">
        <v>0.251</v>
      </c>
      <c r="FK47" s="17">
        <v>2.238</v>
      </c>
      <c r="FL47" s="17">
        <v>1.4</v>
      </c>
      <c r="FM47" s="17"/>
      <c r="FN47" s="17">
        <v>0.22283</v>
      </c>
      <c r="FO47" s="17">
        <v>-0.1</v>
      </c>
      <c r="FP47" s="17">
        <v>2.8</v>
      </c>
      <c r="FQ47" s="17">
        <v>10.056139999999999</v>
      </c>
    </row>
    <row r="48" spans="1:173" ht="24" customHeight="1" x14ac:dyDescent="0.25">
      <c r="A48" s="16" t="s">
        <v>36</v>
      </c>
      <c r="B48" s="16" t="s">
        <v>686</v>
      </c>
      <c r="C48" s="17">
        <v>0.2</v>
      </c>
      <c r="D48" s="17"/>
      <c r="E48" s="17">
        <v>0</v>
      </c>
      <c r="F48" s="17">
        <v>37.9</v>
      </c>
      <c r="G48" s="17">
        <v>8.6999999999999993</v>
      </c>
      <c r="H48" s="17"/>
      <c r="I48" s="17"/>
      <c r="J48" s="17">
        <v>-7.6</v>
      </c>
      <c r="K48" s="17">
        <v>20.2</v>
      </c>
      <c r="L48" s="17"/>
      <c r="M48" s="17"/>
      <c r="N48" s="17">
        <v>-28.5</v>
      </c>
      <c r="O48" s="17">
        <v>-26.7</v>
      </c>
      <c r="P48" s="17">
        <v>1</v>
      </c>
      <c r="Q48" s="17">
        <v>22.7</v>
      </c>
      <c r="R48" s="17">
        <v>11.5</v>
      </c>
      <c r="S48" s="17">
        <v>-1.4</v>
      </c>
      <c r="T48" s="17">
        <v>83.8</v>
      </c>
      <c r="U48" s="17">
        <v>0</v>
      </c>
      <c r="V48" s="17"/>
      <c r="W48" s="17"/>
      <c r="X48" s="17"/>
      <c r="Y48" s="17"/>
      <c r="Z48" s="17">
        <v>21.2</v>
      </c>
      <c r="AA48" s="17">
        <v>0.5</v>
      </c>
      <c r="AB48" s="17">
        <v>0</v>
      </c>
      <c r="AC48" s="17">
        <v>-3.2</v>
      </c>
      <c r="AD48" s="17">
        <v>4.5999999999999996</v>
      </c>
      <c r="AE48" s="17">
        <v>14.8</v>
      </c>
      <c r="AF48" s="17">
        <v>3.3</v>
      </c>
      <c r="AG48" s="17"/>
      <c r="AH48" s="17"/>
      <c r="AI48" s="17"/>
      <c r="AJ48" s="17">
        <v>14.1</v>
      </c>
      <c r="AK48" s="17">
        <v>12.7</v>
      </c>
      <c r="AL48" s="17"/>
      <c r="AM48" s="17"/>
      <c r="AN48" s="17"/>
      <c r="AO48" s="17">
        <v>-0.8</v>
      </c>
      <c r="AP48" s="17">
        <v>45.1</v>
      </c>
      <c r="AQ48" s="17">
        <v>11.5</v>
      </c>
      <c r="AR48" s="17">
        <v>7</v>
      </c>
      <c r="AS48" s="17">
        <v>-1.4</v>
      </c>
      <c r="AT48" s="17">
        <v>-0.1</v>
      </c>
      <c r="AU48" s="17">
        <v>2.7</v>
      </c>
      <c r="AV48" s="17">
        <v>1.2</v>
      </c>
      <c r="AW48" s="17">
        <v>10.9</v>
      </c>
      <c r="AX48" s="17">
        <v>7.9</v>
      </c>
      <c r="AY48" s="17">
        <v>-38.200000000000003</v>
      </c>
      <c r="AZ48" s="17">
        <v>9.4</v>
      </c>
      <c r="BA48" s="17">
        <v>-1.1000000000000001</v>
      </c>
      <c r="BB48" s="17">
        <v>-0.3</v>
      </c>
      <c r="BC48" s="17">
        <v>-2.1</v>
      </c>
      <c r="BD48" s="17">
        <v>1.4</v>
      </c>
      <c r="BE48" s="17">
        <v>1</v>
      </c>
      <c r="BF48" s="17">
        <v>0.1</v>
      </c>
      <c r="BG48" s="17">
        <v>-8.1</v>
      </c>
      <c r="BH48" s="17">
        <v>5.0999999999999996</v>
      </c>
      <c r="BI48" s="17"/>
      <c r="BJ48" s="17"/>
      <c r="BK48" s="17">
        <v>3.1</v>
      </c>
      <c r="BL48" s="17"/>
      <c r="BM48" s="17"/>
      <c r="BN48" s="17"/>
      <c r="BO48" s="17">
        <v>13.4</v>
      </c>
      <c r="BP48" s="17"/>
      <c r="BQ48" s="17"/>
      <c r="BR48" s="17"/>
      <c r="BS48" s="17"/>
      <c r="BT48" s="17">
        <v>14.6</v>
      </c>
      <c r="BU48" s="17"/>
      <c r="BV48" s="17"/>
      <c r="BW48" s="17"/>
      <c r="BX48" s="17"/>
      <c r="BY48" s="17">
        <v>-10.6</v>
      </c>
      <c r="BZ48" s="17"/>
      <c r="CA48" s="17"/>
      <c r="CB48" s="17">
        <v>79.3</v>
      </c>
      <c r="CC48" s="17">
        <v>42.8</v>
      </c>
      <c r="CD48" s="17">
        <v>0.7</v>
      </c>
      <c r="CE48" s="17">
        <v>3.5</v>
      </c>
      <c r="CF48" s="17">
        <v>-1.9</v>
      </c>
      <c r="CG48" s="17"/>
      <c r="CH48" s="17"/>
      <c r="CI48" s="17"/>
      <c r="CJ48" s="17">
        <v>71</v>
      </c>
      <c r="CK48" s="17"/>
      <c r="CL48" s="17">
        <v>-5.6</v>
      </c>
      <c r="CM48" s="17"/>
      <c r="CN48" s="17"/>
      <c r="CO48" s="17"/>
      <c r="CP48" s="17"/>
      <c r="CQ48" s="17"/>
      <c r="CR48" s="17"/>
      <c r="CS48" s="17"/>
      <c r="CT48" s="17"/>
      <c r="CU48" s="17">
        <v>-4.7</v>
      </c>
      <c r="CV48" s="17">
        <v>6.7</v>
      </c>
      <c r="CW48" s="17">
        <v>0</v>
      </c>
      <c r="CX48" s="17"/>
      <c r="CY48" s="17">
        <v>1.4</v>
      </c>
      <c r="CZ48" s="17"/>
      <c r="DA48" s="17">
        <v>-0.9</v>
      </c>
      <c r="DB48" s="17">
        <v>0</v>
      </c>
      <c r="DC48" s="17">
        <v>1.8</v>
      </c>
      <c r="DD48" s="17">
        <v>2.1</v>
      </c>
      <c r="DE48" s="17">
        <v>1.1000000000000001</v>
      </c>
      <c r="DF48" s="17">
        <v>1.7</v>
      </c>
      <c r="DG48" s="17">
        <v>0.6</v>
      </c>
      <c r="DH48" s="17"/>
      <c r="DI48" s="17">
        <v>0</v>
      </c>
      <c r="DJ48" s="17">
        <v>0</v>
      </c>
      <c r="DK48" s="17">
        <v>-0.9</v>
      </c>
      <c r="DL48" s="17">
        <v>-1.7</v>
      </c>
      <c r="DM48" s="17">
        <v>1.7</v>
      </c>
      <c r="DN48" s="17">
        <v>0.5</v>
      </c>
      <c r="DO48" s="17">
        <v>0.8</v>
      </c>
      <c r="DP48" s="17">
        <v>0.9</v>
      </c>
      <c r="DQ48" s="17">
        <v>0.2</v>
      </c>
      <c r="DR48" s="17">
        <v>0.3</v>
      </c>
      <c r="DS48" s="17">
        <v>0.5</v>
      </c>
      <c r="DT48" s="17">
        <v>0.4</v>
      </c>
      <c r="DU48" s="17"/>
      <c r="DV48" s="17">
        <v>-4.5999999999999996</v>
      </c>
      <c r="DW48" s="17">
        <v>0.2</v>
      </c>
      <c r="DX48" s="17">
        <v>2.9</v>
      </c>
      <c r="DY48" s="17">
        <v>2.7</v>
      </c>
      <c r="DZ48" s="17">
        <v>1.1000000000000001</v>
      </c>
      <c r="EA48" s="17">
        <v>0.8</v>
      </c>
      <c r="EB48" s="17">
        <v>3.9</v>
      </c>
      <c r="EC48" s="17">
        <v>0.3</v>
      </c>
      <c r="ED48" s="17">
        <v>-5.5</v>
      </c>
      <c r="EE48" s="17">
        <v>-5.5</v>
      </c>
      <c r="EF48" s="17">
        <v>7.5</v>
      </c>
      <c r="EG48" s="17">
        <v>10.4</v>
      </c>
      <c r="EH48" s="17">
        <v>2.6</v>
      </c>
      <c r="EI48" s="17">
        <v>-0.2</v>
      </c>
      <c r="EJ48" s="17">
        <v>1.4</v>
      </c>
      <c r="EK48" s="17">
        <v>0.2</v>
      </c>
      <c r="EL48" s="17">
        <v>0.2</v>
      </c>
      <c r="EM48" s="17"/>
      <c r="EN48" s="17"/>
      <c r="EO48" s="17">
        <v>0</v>
      </c>
      <c r="EP48" s="17">
        <v>0</v>
      </c>
      <c r="EQ48" s="17">
        <v>-0.2</v>
      </c>
      <c r="ER48" s="17">
        <v>14.1</v>
      </c>
      <c r="ES48" s="17">
        <v>0</v>
      </c>
      <c r="ET48" s="17">
        <v>0</v>
      </c>
      <c r="EU48" s="17">
        <v>0</v>
      </c>
      <c r="EV48" s="17">
        <v>0.8</v>
      </c>
      <c r="EW48" s="17">
        <v>1.4</v>
      </c>
      <c r="EX48" s="17">
        <v>2.6</v>
      </c>
      <c r="EY48" s="17">
        <v>7.5</v>
      </c>
      <c r="EZ48" s="17">
        <v>10.37</v>
      </c>
      <c r="FA48" s="17">
        <v>0.8</v>
      </c>
      <c r="FB48" s="17">
        <v>2</v>
      </c>
      <c r="FC48" s="17">
        <v>1.9</v>
      </c>
      <c r="FD48" s="17">
        <v>1.7</v>
      </c>
      <c r="FE48" s="17">
        <v>3.6</v>
      </c>
      <c r="FF48" s="17">
        <v>528.77</v>
      </c>
      <c r="FG48" s="15"/>
      <c r="FH48" s="17">
        <v>3.0859700000000001</v>
      </c>
      <c r="FI48" s="17">
        <v>3.5000000000000003E-2</v>
      </c>
      <c r="FJ48" s="17">
        <v>0.80600000000000005</v>
      </c>
      <c r="FK48" s="17">
        <v>2.3180000000000001</v>
      </c>
      <c r="FL48" s="17">
        <v>1.5</v>
      </c>
      <c r="FM48" s="17"/>
      <c r="FN48" s="17">
        <v>0.22608</v>
      </c>
      <c r="FO48" s="17">
        <v>1</v>
      </c>
      <c r="FP48" s="17">
        <v>3.1</v>
      </c>
      <c r="FQ48" s="17">
        <v>12.07105</v>
      </c>
    </row>
    <row r="49" spans="1:173" ht="24" customHeight="1" x14ac:dyDescent="0.25">
      <c r="A49" s="16" t="s">
        <v>36</v>
      </c>
      <c r="B49" s="16" t="s">
        <v>687</v>
      </c>
      <c r="C49" s="17">
        <v>0.2</v>
      </c>
      <c r="D49" s="17"/>
      <c r="E49" s="17">
        <v>0</v>
      </c>
      <c r="F49" s="17">
        <v>28.3</v>
      </c>
      <c r="G49" s="17">
        <v>10.8</v>
      </c>
      <c r="H49" s="17"/>
      <c r="I49" s="17"/>
      <c r="J49" s="17">
        <v>-8.3000000000000007</v>
      </c>
      <c r="K49" s="17">
        <v>21.8</v>
      </c>
      <c r="L49" s="17"/>
      <c r="M49" s="17"/>
      <c r="N49" s="17">
        <v>-27.4</v>
      </c>
      <c r="O49" s="17">
        <v>-20.9</v>
      </c>
      <c r="P49" s="17">
        <v>6.9</v>
      </c>
      <c r="Q49" s="17">
        <v>26.7</v>
      </c>
      <c r="R49" s="17">
        <v>12</v>
      </c>
      <c r="S49" s="17">
        <v>-1.6</v>
      </c>
      <c r="T49" s="17">
        <v>82.4</v>
      </c>
      <c r="U49" s="17">
        <v>0.1</v>
      </c>
      <c r="V49" s="17"/>
      <c r="W49" s="17"/>
      <c r="X49" s="17"/>
      <c r="Y49" s="17"/>
      <c r="Z49" s="17">
        <v>19</v>
      </c>
      <c r="AA49" s="17">
        <v>0.4</v>
      </c>
      <c r="AB49" s="17">
        <v>0</v>
      </c>
      <c r="AC49" s="17">
        <v>-3.2</v>
      </c>
      <c r="AD49" s="17">
        <v>4.5</v>
      </c>
      <c r="AE49" s="17">
        <v>14.8</v>
      </c>
      <c r="AF49" s="17">
        <v>3.2</v>
      </c>
      <c r="AG49" s="17"/>
      <c r="AH49" s="17"/>
      <c r="AI49" s="17"/>
      <c r="AJ49" s="17">
        <v>14.2</v>
      </c>
      <c r="AK49" s="17">
        <v>15.1</v>
      </c>
      <c r="AL49" s="17"/>
      <c r="AM49" s="17"/>
      <c r="AN49" s="17"/>
      <c r="AO49" s="17">
        <v>-1.2</v>
      </c>
      <c r="AP49" s="17">
        <v>45.8</v>
      </c>
      <c r="AQ49" s="17">
        <v>10.9</v>
      </c>
      <c r="AR49" s="17">
        <v>5.7</v>
      </c>
      <c r="AS49" s="17">
        <v>-0.9</v>
      </c>
      <c r="AT49" s="17">
        <v>-0.2</v>
      </c>
      <c r="AU49" s="17">
        <v>2.7</v>
      </c>
      <c r="AV49" s="17">
        <v>0.8</v>
      </c>
      <c r="AW49" s="17">
        <v>14.3</v>
      </c>
      <c r="AX49" s="17">
        <v>10.8</v>
      </c>
      <c r="AY49" s="17">
        <v>-35.200000000000003</v>
      </c>
      <c r="AZ49" s="17">
        <v>9.6</v>
      </c>
      <c r="BA49" s="17">
        <v>-1.1000000000000001</v>
      </c>
      <c r="BB49" s="17">
        <v>-0.1</v>
      </c>
      <c r="BC49" s="17">
        <v>-1.7</v>
      </c>
      <c r="BD49" s="17">
        <v>1.3</v>
      </c>
      <c r="BE49" s="17">
        <v>1</v>
      </c>
      <c r="BF49" s="17">
        <v>0.1</v>
      </c>
      <c r="BG49" s="17">
        <v>-7.3</v>
      </c>
      <c r="BH49" s="17">
        <v>5.5</v>
      </c>
      <c r="BI49" s="17"/>
      <c r="BJ49" s="17"/>
      <c r="BK49" s="17">
        <v>4.0999999999999996</v>
      </c>
      <c r="BL49" s="17"/>
      <c r="BM49" s="17"/>
      <c r="BN49" s="17"/>
      <c r="BO49" s="17">
        <v>13.2</v>
      </c>
      <c r="BP49" s="17"/>
      <c r="BQ49" s="17"/>
      <c r="BR49" s="17"/>
      <c r="BS49" s="17"/>
      <c r="BT49" s="17">
        <v>15</v>
      </c>
      <c r="BU49" s="17"/>
      <c r="BV49" s="17"/>
      <c r="BW49" s="17"/>
      <c r="BX49" s="17"/>
      <c r="BY49" s="17">
        <v>-6.6</v>
      </c>
      <c r="BZ49" s="17"/>
      <c r="CA49" s="17"/>
      <c r="CB49" s="17">
        <v>81.7</v>
      </c>
      <c r="CC49" s="17">
        <v>57.2</v>
      </c>
      <c r="CD49" s="17">
        <v>0.2</v>
      </c>
      <c r="CE49" s="17">
        <v>3.7</v>
      </c>
      <c r="CF49" s="17">
        <v>-2.2000000000000002</v>
      </c>
      <c r="CG49" s="17"/>
      <c r="CH49" s="17"/>
      <c r="CI49" s="17"/>
      <c r="CJ49" s="17">
        <v>72.7</v>
      </c>
      <c r="CK49" s="17"/>
      <c r="CL49" s="17">
        <v>-2.1</v>
      </c>
      <c r="CM49" s="17"/>
      <c r="CN49" s="17"/>
      <c r="CO49" s="17"/>
      <c r="CP49" s="17"/>
      <c r="CQ49" s="17"/>
      <c r="CR49" s="17"/>
      <c r="CS49" s="17"/>
      <c r="CT49" s="17"/>
      <c r="CU49" s="17">
        <v>-4.5</v>
      </c>
      <c r="CV49" s="17">
        <v>6.8</v>
      </c>
      <c r="CW49" s="17">
        <v>0</v>
      </c>
      <c r="CX49" s="17"/>
      <c r="CY49" s="17">
        <v>1.5</v>
      </c>
      <c r="CZ49" s="17"/>
      <c r="DA49" s="17">
        <v>-0.9</v>
      </c>
      <c r="DB49" s="17">
        <v>-0.4</v>
      </c>
      <c r="DC49" s="17">
        <v>1.8</v>
      </c>
      <c r="DD49" s="17">
        <v>2.1</v>
      </c>
      <c r="DE49" s="17">
        <v>-0.1</v>
      </c>
      <c r="DF49" s="17">
        <v>1.7</v>
      </c>
      <c r="DG49" s="17">
        <v>0.5</v>
      </c>
      <c r="DH49" s="17"/>
      <c r="DI49" s="17">
        <v>0</v>
      </c>
      <c r="DJ49" s="17">
        <v>0</v>
      </c>
      <c r="DK49" s="17">
        <v>-0.7</v>
      </c>
      <c r="DL49" s="17">
        <v>-1.2</v>
      </c>
      <c r="DM49" s="17">
        <v>1.7</v>
      </c>
      <c r="DN49" s="17">
        <v>0.5</v>
      </c>
      <c r="DO49" s="17">
        <v>0.8</v>
      </c>
      <c r="DP49" s="17">
        <v>0.9</v>
      </c>
      <c r="DQ49" s="17">
        <v>0.2</v>
      </c>
      <c r="DR49" s="17">
        <v>0.3</v>
      </c>
      <c r="DS49" s="17">
        <v>0.5</v>
      </c>
      <c r="DT49" s="17">
        <v>0.4</v>
      </c>
      <c r="DU49" s="17"/>
      <c r="DV49" s="17">
        <v>-4.5999999999999996</v>
      </c>
      <c r="DW49" s="17">
        <v>0.2</v>
      </c>
      <c r="DX49" s="17">
        <v>2.6</v>
      </c>
      <c r="DY49" s="17">
        <v>3</v>
      </c>
      <c r="DZ49" s="17">
        <v>1.5</v>
      </c>
      <c r="EA49" s="17">
        <v>0.8</v>
      </c>
      <c r="EB49" s="17">
        <v>4</v>
      </c>
      <c r="EC49" s="17">
        <v>0.4</v>
      </c>
      <c r="ED49" s="17">
        <v>-8.8000000000000007</v>
      </c>
      <c r="EE49" s="17">
        <v>-8.6999999999999993</v>
      </c>
      <c r="EF49" s="17">
        <v>7.5</v>
      </c>
      <c r="EG49" s="17">
        <v>11.5</v>
      </c>
      <c r="EH49" s="17">
        <v>2.6</v>
      </c>
      <c r="EI49" s="17">
        <v>-0.1</v>
      </c>
      <c r="EJ49" s="17">
        <v>1.2</v>
      </c>
      <c r="EK49" s="17">
        <v>0.2</v>
      </c>
      <c r="EL49" s="17">
        <v>0.2</v>
      </c>
      <c r="EM49" s="17"/>
      <c r="EN49" s="17"/>
      <c r="EO49" s="17">
        <v>0</v>
      </c>
      <c r="EP49" s="17">
        <v>0</v>
      </c>
      <c r="EQ49" s="17">
        <v>-0.2</v>
      </c>
      <c r="ER49" s="17">
        <v>9.5</v>
      </c>
      <c r="ES49" s="17">
        <v>0.8</v>
      </c>
      <c r="ET49" s="17">
        <v>0</v>
      </c>
      <c r="EU49" s="17">
        <v>0</v>
      </c>
      <c r="EV49" s="17">
        <v>0.8</v>
      </c>
      <c r="EW49" s="17">
        <v>1.8</v>
      </c>
      <c r="EX49" s="17">
        <v>2.6</v>
      </c>
      <c r="EY49" s="17">
        <v>7.48</v>
      </c>
      <c r="EZ49" s="17">
        <v>11.47</v>
      </c>
      <c r="FA49" s="17">
        <v>0.8</v>
      </c>
      <c r="FB49" s="17">
        <v>2.1</v>
      </c>
      <c r="FC49" s="17">
        <v>2.7</v>
      </c>
      <c r="FD49" s="17">
        <v>2.8</v>
      </c>
      <c r="FE49" s="17">
        <v>2.9</v>
      </c>
      <c r="FF49" s="17">
        <v>567.65</v>
      </c>
      <c r="FG49" s="15"/>
      <c r="FH49" s="17">
        <v>3.0026099999999998</v>
      </c>
      <c r="FI49" s="17">
        <v>3.6999999999999998E-2</v>
      </c>
      <c r="FJ49" s="17">
        <v>0.97399999999999998</v>
      </c>
      <c r="FK49" s="17">
        <v>2.0219999999999998</v>
      </c>
      <c r="FL49" s="17">
        <v>1.5</v>
      </c>
      <c r="FM49" s="17"/>
      <c r="FN49" s="17">
        <v>0.24349000000000001</v>
      </c>
      <c r="FO49" s="17">
        <v>1.2</v>
      </c>
      <c r="FP49" s="17">
        <v>3</v>
      </c>
      <c r="FQ49" s="17">
        <v>11.979100000000001</v>
      </c>
    </row>
    <row r="50" spans="1:173" ht="24" customHeight="1" x14ac:dyDescent="0.25">
      <c r="A50" s="18" t="s">
        <v>36</v>
      </c>
      <c r="B50" s="18" t="s">
        <v>688</v>
      </c>
      <c r="C50" s="19">
        <v>0.2</v>
      </c>
      <c r="D50" s="19"/>
      <c r="E50" s="19">
        <v>-0.01</v>
      </c>
      <c r="F50" s="19">
        <v>30.5</v>
      </c>
      <c r="G50" s="19">
        <v>10.1</v>
      </c>
      <c r="H50" s="19"/>
      <c r="I50" s="19"/>
      <c r="J50" s="19">
        <v>-6.7</v>
      </c>
      <c r="K50" s="19">
        <v>24.5</v>
      </c>
      <c r="L50" s="19"/>
      <c r="M50" s="19"/>
      <c r="N50" s="19">
        <v>-19.100000000000001</v>
      </c>
      <c r="O50" s="19">
        <v>-20.2</v>
      </c>
      <c r="P50" s="19">
        <v>5.5</v>
      </c>
      <c r="Q50" s="19">
        <v>33.700000000000003</v>
      </c>
      <c r="R50" s="19">
        <v>14.4</v>
      </c>
      <c r="S50" s="19">
        <v>0.5</v>
      </c>
      <c r="T50" s="19">
        <v>82.9</v>
      </c>
      <c r="U50" s="19">
        <v>0</v>
      </c>
      <c r="V50" s="19"/>
      <c r="W50" s="19"/>
      <c r="X50" s="19"/>
      <c r="Y50" s="19"/>
      <c r="Z50" s="19">
        <v>7.1</v>
      </c>
      <c r="AA50" s="19">
        <v>0.7</v>
      </c>
      <c r="AB50" s="19">
        <v>0</v>
      </c>
      <c r="AC50" s="19">
        <v>-3.2</v>
      </c>
      <c r="AD50" s="19">
        <v>4.5</v>
      </c>
      <c r="AE50" s="19">
        <v>14.7</v>
      </c>
      <c r="AF50" s="19">
        <v>3.2</v>
      </c>
      <c r="AG50" s="19"/>
      <c r="AH50" s="19"/>
      <c r="AI50" s="19"/>
      <c r="AJ50" s="19">
        <v>14</v>
      </c>
      <c r="AK50" s="19">
        <v>15.4</v>
      </c>
      <c r="AL50" s="19"/>
      <c r="AM50" s="19"/>
      <c r="AN50" s="19"/>
      <c r="AO50" s="19">
        <v>-1.2</v>
      </c>
      <c r="AP50" s="19">
        <v>47</v>
      </c>
      <c r="AQ50" s="19">
        <v>10.5</v>
      </c>
      <c r="AR50" s="19">
        <v>7.9</v>
      </c>
      <c r="AS50" s="19">
        <v>-0.9</v>
      </c>
      <c r="AT50" s="19">
        <v>-0.2</v>
      </c>
      <c r="AU50" s="19">
        <v>2.7</v>
      </c>
      <c r="AV50" s="19">
        <v>1.2</v>
      </c>
      <c r="AW50" s="19">
        <v>15.4</v>
      </c>
      <c r="AX50" s="19">
        <v>11.8</v>
      </c>
      <c r="AY50" s="19">
        <v>-33.799999999999997</v>
      </c>
      <c r="AZ50" s="19">
        <v>8.1</v>
      </c>
      <c r="BA50" s="19">
        <v>-1.1000000000000001</v>
      </c>
      <c r="BB50" s="19">
        <v>0.1</v>
      </c>
      <c r="BC50" s="19">
        <v>-3.3</v>
      </c>
      <c r="BD50" s="19">
        <v>1.3</v>
      </c>
      <c r="BE50" s="19">
        <v>1</v>
      </c>
      <c r="BF50" s="19">
        <v>0.1</v>
      </c>
      <c r="BG50" s="19">
        <v>-10.6</v>
      </c>
      <c r="BH50" s="19">
        <v>5.5</v>
      </c>
      <c r="BI50" s="19"/>
      <c r="BJ50" s="19"/>
      <c r="BK50" s="19">
        <v>3.3</v>
      </c>
      <c r="BL50" s="19"/>
      <c r="BM50" s="19"/>
      <c r="BN50" s="19"/>
      <c r="BO50" s="19">
        <v>15.4</v>
      </c>
      <c r="BP50" s="19"/>
      <c r="BQ50" s="19"/>
      <c r="BR50" s="19"/>
      <c r="BS50" s="19"/>
      <c r="BT50" s="19">
        <v>16.100000000000001</v>
      </c>
      <c r="BU50" s="19"/>
      <c r="BV50" s="19"/>
      <c r="BW50" s="19"/>
      <c r="BX50" s="19"/>
      <c r="BY50" s="19">
        <v>-10.7</v>
      </c>
      <c r="BZ50" s="19"/>
      <c r="CA50" s="19"/>
      <c r="CB50" s="19">
        <v>60.8</v>
      </c>
      <c r="CC50" s="19">
        <v>59.5</v>
      </c>
      <c r="CD50" s="19">
        <v>1.6</v>
      </c>
      <c r="CE50" s="19">
        <v>9.6</v>
      </c>
      <c r="CF50" s="19">
        <v>1</v>
      </c>
      <c r="CG50" s="19"/>
      <c r="CH50" s="19"/>
      <c r="CI50" s="19"/>
      <c r="CJ50" s="19">
        <v>74.8</v>
      </c>
      <c r="CK50" s="19"/>
      <c r="CL50" s="19">
        <v>0.4</v>
      </c>
      <c r="CM50" s="19"/>
      <c r="CN50" s="19"/>
      <c r="CO50" s="19"/>
      <c r="CP50" s="19"/>
      <c r="CQ50" s="19"/>
      <c r="CR50" s="19"/>
      <c r="CS50" s="19"/>
      <c r="CT50" s="19"/>
      <c r="CU50" s="19">
        <v>-4.8</v>
      </c>
      <c r="CV50" s="19">
        <v>0</v>
      </c>
      <c r="CW50" s="19">
        <v>0</v>
      </c>
      <c r="CX50" s="19"/>
      <c r="CY50" s="19">
        <v>1.4</v>
      </c>
      <c r="CZ50" s="19"/>
      <c r="DA50" s="19">
        <v>-0.9</v>
      </c>
      <c r="DB50" s="19">
        <v>-0.4</v>
      </c>
      <c r="DC50" s="19">
        <v>1.8</v>
      </c>
      <c r="DD50" s="19">
        <v>2.1</v>
      </c>
      <c r="DE50" s="19">
        <v>-0.2</v>
      </c>
      <c r="DF50" s="19">
        <v>1.7</v>
      </c>
      <c r="DG50" s="19">
        <v>0.6</v>
      </c>
      <c r="DH50" s="19"/>
      <c r="DI50" s="19">
        <v>0</v>
      </c>
      <c r="DJ50" s="19">
        <v>0</v>
      </c>
      <c r="DK50" s="19">
        <v>-0.6</v>
      </c>
      <c r="DL50" s="19">
        <v>-1.4</v>
      </c>
      <c r="DM50" s="19">
        <v>1.7</v>
      </c>
      <c r="DN50" s="19">
        <v>0.5</v>
      </c>
      <c r="DO50" s="19">
        <v>0.8</v>
      </c>
      <c r="DP50" s="19">
        <v>0.9</v>
      </c>
      <c r="DQ50" s="19">
        <v>0</v>
      </c>
      <c r="DR50" s="19">
        <v>0.3</v>
      </c>
      <c r="DS50" s="19">
        <v>0.5</v>
      </c>
      <c r="DT50" s="19">
        <v>0.4</v>
      </c>
      <c r="DU50" s="19"/>
      <c r="DV50" s="19">
        <v>-4.5999999999999996</v>
      </c>
      <c r="DW50" s="19">
        <v>0.2</v>
      </c>
      <c r="DX50" s="19">
        <v>2.6</v>
      </c>
      <c r="DY50" s="19">
        <v>3.1</v>
      </c>
      <c r="DZ50" s="19">
        <v>1.7</v>
      </c>
      <c r="EA50" s="19">
        <v>0.8</v>
      </c>
      <c r="EB50" s="19">
        <v>4</v>
      </c>
      <c r="EC50" s="19">
        <v>0</v>
      </c>
      <c r="ED50" s="19">
        <v>-7.4</v>
      </c>
      <c r="EE50" s="19">
        <v>-7.3</v>
      </c>
      <c r="EF50" s="19">
        <v>7.5</v>
      </c>
      <c r="EG50" s="19">
        <v>10.8</v>
      </c>
      <c r="EH50" s="19">
        <v>2.6</v>
      </c>
      <c r="EI50" s="19">
        <v>-0.1</v>
      </c>
      <c r="EJ50" s="19">
        <v>1.2</v>
      </c>
      <c r="EK50" s="19">
        <v>0.2</v>
      </c>
      <c r="EL50" s="19">
        <v>0.2</v>
      </c>
      <c r="EM50" s="19"/>
      <c r="EN50" s="19"/>
      <c r="EO50" s="19">
        <v>0</v>
      </c>
      <c r="EP50" s="19">
        <v>0</v>
      </c>
      <c r="EQ50" s="19">
        <v>-0.2</v>
      </c>
      <c r="ER50" s="19">
        <v>8.5</v>
      </c>
      <c r="ES50" s="19">
        <v>1.2</v>
      </c>
      <c r="ET50" s="19">
        <v>0</v>
      </c>
      <c r="EU50" s="19">
        <v>0</v>
      </c>
      <c r="EV50" s="19">
        <v>0.8</v>
      </c>
      <c r="EW50" s="19">
        <v>2</v>
      </c>
      <c r="EX50" s="19">
        <v>2.5</v>
      </c>
      <c r="EY50" s="19">
        <v>7.5</v>
      </c>
      <c r="EZ50" s="19">
        <v>10.81</v>
      </c>
      <c r="FA50" s="19">
        <v>0.8</v>
      </c>
      <c r="FB50" s="19">
        <v>2.2000000000000002</v>
      </c>
      <c r="FC50" s="19">
        <v>3</v>
      </c>
      <c r="FD50" s="19">
        <v>1.8</v>
      </c>
      <c r="FE50" s="19">
        <v>3.2</v>
      </c>
      <c r="FF50" s="19">
        <v>570</v>
      </c>
      <c r="FG50" s="15"/>
      <c r="FH50" s="19">
        <v>3.02563</v>
      </c>
      <c r="FI50" s="19">
        <v>3.4000000000000002E-2</v>
      </c>
      <c r="FJ50" s="19">
        <v>0.94099999999999995</v>
      </c>
      <c r="FK50" s="19">
        <v>2.1819999999999999</v>
      </c>
      <c r="FL50" s="19">
        <v>1.5</v>
      </c>
      <c r="FM50" s="19"/>
      <c r="FN50" s="19">
        <v>0.25839000000000001</v>
      </c>
      <c r="FO50" s="19">
        <v>1.1000000000000001</v>
      </c>
      <c r="FP50" s="19">
        <v>3</v>
      </c>
      <c r="FQ50" s="19">
        <v>12.04102</v>
      </c>
    </row>
    <row r="51" spans="1:173" ht="24" customHeight="1" x14ac:dyDescent="0.25">
      <c r="A51" s="13" t="s">
        <v>36</v>
      </c>
      <c r="B51" s="13" t="s">
        <v>689</v>
      </c>
      <c r="C51" s="14">
        <v>0.2</v>
      </c>
      <c r="D51" s="14"/>
      <c r="E51" s="14">
        <v>0.1</v>
      </c>
      <c r="F51" s="14">
        <v>37.799999999999997</v>
      </c>
      <c r="G51" s="14">
        <v>11.2</v>
      </c>
      <c r="H51" s="14"/>
      <c r="I51" s="14"/>
      <c r="J51" s="14">
        <v>-8.6</v>
      </c>
      <c r="K51" s="14">
        <v>23.6</v>
      </c>
      <c r="L51" s="14"/>
      <c r="M51" s="14"/>
      <c r="N51" s="14">
        <v>-19.399999999999999</v>
      </c>
      <c r="O51" s="14">
        <v>-14.8</v>
      </c>
      <c r="P51" s="14">
        <v>10.6</v>
      </c>
      <c r="Q51" s="14">
        <v>34.299999999999997</v>
      </c>
      <c r="R51" s="14">
        <v>15.4</v>
      </c>
      <c r="S51" s="14">
        <v>0.8</v>
      </c>
      <c r="T51" s="14">
        <v>84.3</v>
      </c>
      <c r="U51" s="14">
        <v>0</v>
      </c>
      <c r="V51" s="14"/>
      <c r="W51" s="14"/>
      <c r="X51" s="14"/>
      <c r="Y51" s="14"/>
      <c r="Z51" s="14">
        <v>9.3000000000000007</v>
      </c>
      <c r="AA51" s="14">
        <v>0.6</v>
      </c>
      <c r="AB51" s="14">
        <v>0</v>
      </c>
      <c r="AC51" s="14">
        <v>-3.2</v>
      </c>
      <c r="AD51" s="14">
        <v>4.4000000000000004</v>
      </c>
      <c r="AE51" s="14">
        <v>14</v>
      </c>
      <c r="AF51" s="14">
        <v>3.1</v>
      </c>
      <c r="AG51" s="14"/>
      <c r="AH51" s="14"/>
      <c r="AI51" s="14"/>
      <c r="AJ51" s="14">
        <v>14.5</v>
      </c>
      <c r="AK51" s="14">
        <v>16.100000000000001</v>
      </c>
      <c r="AL51" s="14"/>
      <c r="AM51" s="14"/>
      <c r="AN51" s="14"/>
      <c r="AO51" s="14">
        <v>-1.2</v>
      </c>
      <c r="AP51" s="14">
        <v>49.1</v>
      </c>
      <c r="AQ51" s="14">
        <v>11.4</v>
      </c>
      <c r="AR51" s="14">
        <v>11.1</v>
      </c>
      <c r="AS51" s="14">
        <v>-1.5</v>
      </c>
      <c r="AT51" s="14">
        <v>0.3</v>
      </c>
      <c r="AU51" s="14">
        <v>2.7</v>
      </c>
      <c r="AV51" s="14">
        <v>1.7</v>
      </c>
      <c r="AW51" s="14">
        <v>16.8</v>
      </c>
      <c r="AX51" s="14">
        <v>13.3</v>
      </c>
      <c r="AY51" s="14">
        <v>-32.799999999999997</v>
      </c>
      <c r="AZ51" s="14">
        <v>11</v>
      </c>
      <c r="BA51" s="14">
        <v>-1</v>
      </c>
      <c r="BB51" s="14">
        <v>0.4</v>
      </c>
      <c r="BC51" s="14">
        <v>-0.3</v>
      </c>
      <c r="BD51" s="14">
        <v>2.5</v>
      </c>
      <c r="BE51" s="14">
        <v>1</v>
      </c>
      <c r="BF51" s="14">
        <v>0.1</v>
      </c>
      <c r="BG51" s="14">
        <v>-8.1</v>
      </c>
      <c r="BH51" s="14">
        <v>6.1</v>
      </c>
      <c r="BI51" s="14"/>
      <c r="BJ51" s="14"/>
      <c r="BK51" s="14">
        <v>2.8</v>
      </c>
      <c r="BL51" s="14"/>
      <c r="BM51" s="14"/>
      <c r="BN51" s="14"/>
      <c r="BO51" s="14">
        <v>17.399999999999999</v>
      </c>
      <c r="BP51" s="14"/>
      <c r="BQ51" s="14"/>
      <c r="BR51" s="14"/>
      <c r="BS51" s="14"/>
      <c r="BT51" s="14">
        <v>16.399999999999999</v>
      </c>
      <c r="BU51" s="14"/>
      <c r="BV51" s="14"/>
      <c r="BW51" s="14"/>
      <c r="BX51" s="14"/>
      <c r="BY51" s="14">
        <v>-8.5</v>
      </c>
      <c r="BZ51" s="14"/>
      <c r="CA51" s="14"/>
      <c r="CB51" s="14">
        <v>41.3</v>
      </c>
      <c r="CC51" s="14">
        <v>58.6</v>
      </c>
      <c r="CD51" s="14">
        <v>0.8</v>
      </c>
      <c r="CE51" s="14">
        <v>10.5</v>
      </c>
      <c r="CF51" s="14">
        <v>1</v>
      </c>
      <c r="CG51" s="14"/>
      <c r="CH51" s="14"/>
      <c r="CI51" s="14"/>
      <c r="CJ51" s="14">
        <v>76.5</v>
      </c>
      <c r="CK51" s="14"/>
      <c r="CL51" s="14">
        <v>2.7</v>
      </c>
      <c r="CM51" s="14"/>
      <c r="CN51" s="14"/>
      <c r="CO51" s="14"/>
      <c r="CP51" s="14"/>
      <c r="CQ51" s="14"/>
      <c r="CR51" s="14"/>
      <c r="CS51" s="14"/>
      <c r="CT51" s="14"/>
      <c r="CU51" s="14">
        <v>-4.8</v>
      </c>
      <c r="CV51" s="14">
        <v>0</v>
      </c>
      <c r="CW51" s="14">
        <v>0</v>
      </c>
      <c r="CX51" s="14"/>
      <c r="CY51" s="14">
        <v>1.4</v>
      </c>
      <c r="CZ51" s="14"/>
      <c r="DA51" s="14">
        <v>-1</v>
      </c>
      <c r="DB51" s="14">
        <v>-0.2</v>
      </c>
      <c r="DC51" s="14">
        <v>2</v>
      </c>
      <c r="DD51" s="14">
        <v>2.1</v>
      </c>
      <c r="DE51" s="14">
        <v>0.7</v>
      </c>
      <c r="DF51" s="14">
        <v>1.7</v>
      </c>
      <c r="DG51" s="14">
        <v>0.6</v>
      </c>
      <c r="DH51" s="14"/>
      <c r="DI51" s="14">
        <v>0</v>
      </c>
      <c r="DJ51" s="14">
        <v>0</v>
      </c>
      <c r="DK51" s="14">
        <v>-0.7</v>
      </c>
      <c r="DL51" s="14">
        <v>-1.9</v>
      </c>
      <c r="DM51" s="14">
        <v>1.7</v>
      </c>
      <c r="DN51" s="14">
        <v>0.5</v>
      </c>
      <c r="DO51" s="14">
        <v>0.8</v>
      </c>
      <c r="DP51" s="14">
        <v>0.9</v>
      </c>
      <c r="DQ51" s="14">
        <v>0</v>
      </c>
      <c r="DR51" s="14">
        <v>0</v>
      </c>
      <c r="DS51" s="14">
        <v>0.5</v>
      </c>
      <c r="DT51" s="14">
        <v>0.4</v>
      </c>
      <c r="DU51" s="14"/>
      <c r="DV51" s="14">
        <v>-4.5999999999999996</v>
      </c>
      <c r="DW51" s="14">
        <v>0.2</v>
      </c>
      <c r="DX51" s="14">
        <v>2.7</v>
      </c>
      <c r="DY51" s="14">
        <v>3.1</v>
      </c>
      <c r="DZ51" s="14">
        <v>1.7</v>
      </c>
      <c r="EA51" s="14">
        <v>0.8</v>
      </c>
      <c r="EB51" s="14">
        <v>4</v>
      </c>
      <c r="EC51" s="14">
        <v>0</v>
      </c>
      <c r="ED51" s="14">
        <v>-7.4</v>
      </c>
      <c r="EE51" s="14">
        <v>-8.1999999999999993</v>
      </c>
      <c r="EF51" s="14">
        <v>7.5</v>
      </c>
      <c r="EG51" s="14">
        <v>10.3</v>
      </c>
      <c r="EH51" s="14">
        <v>2.6</v>
      </c>
      <c r="EI51" s="14">
        <v>-0.1</v>
      </c>
      <c r="EJ51" s="14">
        <v>1.2</v>
      </c>
      <c r="EK51" s="14">
        <v>0.2</v>
      </c>
      <c r="EL51" s="14">
        <v>0.2</v>
      </c>
      <c r="EM51" s="14"/>
      <c r="EN51" s="14"/>
      <c r="EO51" s="14">
        <v>0</v>
      </c>
      <c r="EP51" s="14">
        <v>0</v>
      </c>
      <c r="EQ51" s="14">
        <v>-0.2</v>
      </c>
      <c r="ER51" s="14">
        <v>3.5</v>
      </c>
      <c r="ES51" s="14">
        <v>2.7</v>
      </c>
      <c r="ET51" s="14">
        <v>0</v>
      </c>
      <c r="EU51" s="14">
        <v>0</v>
      </c>
      <c r="EV51" s="14">
        <v>0.8</v>
      </c>
      <c r="EW51" s="14">
        <v>2</v>
      </c>
      <c r="EX51" s="14">
        <v>2.5</v>
      </c>
      <c r="EY51" s="14">
        <v>7.45</v>
      </c>
      <c r="EZ51" s="14">
        <v>10.26</v>
      </c>
      <c r="FA51" s="14">
        <v>0.8</v>
      </c>
      <c r="FB51" s="14">
        <v>2.4</v>
      </c>
      <c r="FC51" s="14">
        <v>3.8</v>
      </c>
      <c r="FD51" s="14">
        <v>1.7</v>
      </c>
      <c r="FE51" s="14">
        <v>3.6</v>
      </c>
      <c r="FF51" s="14">
        <v>596.61</v>
      </c>
      <c r="FG51" s="15"/>
      <c r="FH51" s="14">
        <v>3.2351000000000001</v>
      </c>
      <c r="FI51" s="14">
        <v>3.5999999999999997E-2</v>
      </c>
      <c r="FJ51" s="14">
        <v>0.754</v>
      </c>
      <c r="FK51" s="14">
        <v>2.02</v>
      </c>
      <c r="FL51" s="14">
        <v>1.5</v>
      </c>
      <c r="FM51" s="14"/>
      <c r="FN51" s="14">
        <v>0.24354999999999999</v>
      </c>
      <c r="FO51" s="14">
        <v>1</v>
      </c>
      <c r="FP51" s="14">
        <v>3.1</v>
      </c>
      <c r="FQ51" s="14">
        <v>11.88865</v>
      </c>
    </row>
    <row r="52" spans="1:173" ht="24" customHeight="1" x14ac:dyDescent="0.25">
      <c r="A52" s="16" t="s">
        <v>36</v>
      </c>
      <c r="B52" s="16" t="s">
        <v>690</v>
      </c>
      <c r="C52" s="17">
        <v>0.2</v>
      </c>
      <c r="D52" s="17"/>
      <c r="E52" s="17">
        <v>0.1</v>
      </c>
      <c r="F52" s="17">
        <v>47.6</v>
      </c>
      <c r="G52" s="17">
        <v>12.4</v>
      </c>
      <c r="H52" s="17"/>
      <c r="I52" s="17"/>
      <c r="J52" s="17">
        <v>-3.4</v>
      </c>
      <c r="K52" s="17">
        <v>33.9</v>
      </c>
      <c r="L52" s="17"/>
      <c r="M52" s="17"/>
      <c r="N52" s="17">
        <v>-22.4</v>
      </c>
      <c r="O52" s="17">
        <v>-11.9</v>
      </c>
      <c r="P52" s="17">
        <v>13.2</v>
      </c>
      <c r="Q52" s="17">
        <v>33.4</v>
      </c>
      <c r="R52" s="17">
        <v>15.8</v>
      </c>
      <c r="S52" s="17">
        <v>2.2999999999999998</v>
      </c>
      <c r="T52" s="17">
        <v>83.4</v>
      </c>
      <c r="U52" s="17">
        <v>0.1</v>
      </c>
      <c r="V52" s="17"/>
      <c r="W52" s="17"/>
      <c r="X52" s="17"/>
      <c r="Y52" s="17"/>
      <c r="Z52" s="17">
        <v>9.9</v>
      </c>
      <c r="AA52" s="17">
        <v>1.1000000000000001</v>
      </c>
      <c r="AB52" s="17">
        <v>2.2000000000000002</v>
      </c>
      <c r="AC52" s="17">
        <v>-3.2</v>
      </c>
      <c r="AD52" s="17">
        <v>4.4000000000000004</v>
      </c>
      <c r="AE52" s="17">
        <v>14.2</v>
      </c>
      <c r="AF52" s="17">
        <v>3</v>
      </c>
      <c r="AG52" s="17"/>
      <c r="AH52" s="17"/>
      <c r="AI52" s="17"/>
      <c r="AJ52" s="17">
        <v>13.1</v>
      </c>
      <c r="AK52" s="17">
        <v>15.8</v>
      </c>
      <c r="AL52" s="17"/>
      <c r="AM52" s="17"/>
      <c r="AN52" s="17"/>
      <c r="AO52" s="17">
        <v>-1.2</v>
      </c>
      <c r="AP52" s="17">
        <v>48.9</v>
      </c>
      <c r="AQ52" s="17">
        <v>10.9</v>
      </c>
      <c r="AR52" s="17">
        <v>12.3</v>
      </c>
      <c r="AS52" s="17">
        <v>-0.7</v>
      </c>
      <c r="AT52" s="17">
        <v>-0.3</v>
      </c>
      <c r="AU52" s="17">
        <v>2.7</v>
      </c>
      <c r="AV52" s="17">
        <v>2.5</v>
      </c>
      <c r="AW52" s="17">
        <v>17</v>
      </c>
      <c r="AX52" s="17">
        <v>13.5</v>
      </c>
      <c r="AY52" s="17">
        <v>-32.9</v>
      </c>
      <c r="AZ52" s="17">
        <v>14.9</v>
      </c>
      <c r="BA52" s="17">
        <v>-1.1000000000000001</v>
      </c>
      <c r="BB52" s="17">
        <v>-0.1</v>
      </c>
      <c r="BC52" s="17">
        <v>1.3</v>
      </c>
      <c r="BD52" s="17">
        <v>6.3</v>
      </c>
      <c r="BE52" s="17">
        <v>1</v>
      </c>
      <c r="BF52" s="17">
        <v>0.1</v>
      </c>
      <c r="BG52" s="17">
        <v>-0.6</v>
      </c>
      <c r="BH52" s="17">
        <v>6.2</v>
      </c>
      <c r="BI52" s="17"/>
      <c r="BJ52" s="17"/>
      <c r="BK52" s="17">
        <v>4.9000000000000004</v>
      </c>
      <c r="BL52" s="17"/>
      <c r="BM52" s="17"/>
      <c r="BN52" s="17"/>
      <c r="BO52" s="17">
        <v>13.9</v>
      </c>
      <c r="BP52" s="17"/>
      <c r="BQ52" s="17"/>
      <c r="BR52" s="17"/>
      <c r="BS52" s="17"/>
      <c r="BT52" s="17">
        <v>18.5</v>
      </c>
      <c r="BU52" s="17"/>
      <c r="BV52" s="17"/>
      <c r="BW52" s="17"/>
      <c r="BX52" s="17"/>
      <c r="BY52" s="17">
        <v>-0.4</v>
      </c>
      <c r="BZ52" s="17"/>
      <c r="CA52" s="17"/>
      <c r="CB52" s="17">
        <v>37.5</v>
      </c>
      <c r="CC52" s="17">
        <v>59</v>
      </c>
      <c r="CD52" s="17">
        <v>0.2</v>
      </c>
      <c r="CE52" s="17">
        <v>9.6</v>
      </c>
      <c r="CF52" s="17">
        <v>1</v>
      </c>
      <c r="CG52" s="17"/>
      <c r="CH52" s="17"/>
      <c r="CI52" s="17"/>
      <c r="CJ52" s="17">
        <v>77.599999999999994</v>
      </c>
      <c r="CK52" s="17"/>
      <c r="CL52" s="17">
        <v>0.2</v>
      </c>
      <c r="CM52" s="17"/>
      <c r="CN52" s="17"/>
      <c r="CO52" s="17"/>
      <c r="CP52" s="17"/>
      <c r="CQ52" s="17"/>
      <c r="CR52" s="17"/>
      <c r="CS52" s="17"/>
      <c r="CT52" s="17"/>
      <c r="CU52" s="17">
        <v>-5</v>
      </c>
      <c r="CV52" s="17">
        <v>0</v>
      </c>
      <c r="CW52" s="17">
        <v>0</v>
      </c>
      <c r="CX52" s="17"/>
      <c r="CY52" s="17">
        <v>1.4</v>
      </c>
      <c r="CZ52" s="17"/>
      <c r="DA52" s="17">
        <v>-0.8</v>
      </c>
      <c r="DB52" s="17">
        <v>-0.2</v>
      </c>
      <c r="DC52" s="17">
        <v>2</v>
      </c>
      <c r="DD52" s="17">
        <v>2</v>
      </c>
      <c r="DE52" s="17">
        <v>0.4</v>
      </c>
      <c r="DF52" s="17">
        <v>1.7</v>
      </c>
      <c r="DG52" s="17">
        <v>0.5</v>
      </c>
      <c r="DH52" s="17"/>
      <c r="DI52" s="17">
        <v>0</v>
      </c>
      <c r="DJ52" s="17">
        <v>0</v>
      </c>
      <c r="DK52" s="17">
        <v>-0.6</v>
      </c>
      <c r="DL52" s="17">
        <v>-0.7</v>
      </c>
      <c r="DM52" s="17">
        <v>1.7</v>
      </c>
      <c r="DN52" s="17">
        <v>0.5</v>
      </c>
      <c r="DO52" s="17">
        <v>0.8</v>
      </c>
      <c r="DP52" s="17">
        <v>0.9</v>
      </c>
      <c r="DQ52" s="17">
        <v>0</v>
      </c>
      <c r="DR52" s="17">
        <v>0.3</v>
      </c>
      <c r="DS52" s="17">
        <v>0.4</v>
      </c>
      <c r="DT52" s="17">
        <v>0.4</v>
      </c>
      <c r="DU52" s="17"/>
      <c r="DV52" s="17">
        <v>-4.5999999999999996</v>
      </c>
      <c r="DW52" s="17">
        <v>0.2</v>
      </c>
      <c r="DX52" s="17">
        <v>2.7</v>
      </c>
      <c r="DY52" s="17">
        <v>3</v>
      </c>
      <c r="DZ52" s="17">
        <v>1.5</v>
      </c>
      <c r="EA52" s="17">
        <v>0.8</v>
      </c>
      <c r="EB52" s="17">
        <v>4</v>
      </c>
      <c r="EC52" s="17">
        <v>0</v>
      </c>
      <c r="ED52" s="17">
        <v>-8.6999999999999993</v>
      </c>
      <c r="EE52" s="17">
        <v>-8.3000000000000007</v>
      </c>
      <c r="EF52" s="17">
        <v>7.4</v>
      </c>
      <c r="EG52" s="17">
        <v>10.9</v>
      </c>
      <c r="EH52" s="17">
        <v>2.6</v>
      </c>
      <c r="EI52" s="17">
        <v>-0.1</v>
      </c>
      <c r="EJ52" s="17">
        <v>1.1000000000000001</v>
      </c>
      <c r="EK52" s="17">
        <v>0.2</v>
      </c>
      <c r="EL52" s="17">
        <v>0.2</v>
      </c>
      <c r="EM52" s="17"/>
      <c r="EN52" s="17"/>
      <c r="EO52" s="17">
        <v>0</v>
      </c>
      <c r="EP52" s="17">
        <v>0</v>
      </c>
      <c r="EQ52" s="17">
        <v>-0.2</v>
      </c>
      <c r="ER52" s="17">
        <v>0.5</v>
      </c>
      <c r="ES52" s="17">
        <v>3.3</v>
      </c>
      <c r="ET52" s="17">
        <v>0</v>
      </c>
      <c r="EU52" s="17">
        <v>0</v>
      </c>
      <c r="EV52" s="17">
        <v>0.8</v>
      </c>
      <c r="EW52" s="17">
        <v>1.8</v>
      </c>
      <c r="EX52" s="17">
        <v>2.4</v>
      </c>
      <c r="EY52" s="17">
        <v>7.43</v>
      </c>
      <c r="EZ52" s="17">
        <v>10.93</v>
      </c>
      <c r="FA52" s="17">
        <v>0.8</v>
      </c>
      <c r="FB52" s="17">
        <v>2.2999999999999998</v>
      </c>
      <c r="FC52" s="17">
        <v>1.9</v>
      </c>
      <c r="FD52" s="17">
        <v>2</v>
      </c>
      <c r="FE52" s="17">
        <v>2.6</v>
      </c>
      <c r="FF52" s="17">
        <v>643.05999999999995</v>
      </c>
      <c r="FG52" s="15"/>
      <c r="FH52" s="17">
        <v>3.0736400000000001</v>
      </c>
      <c r="FI52" s="17">
        <v>2.9000000000000001E-2</v>
      </c>
      <c r="FJ52" s="17">
        <v>0.66</v>
      </c>
      <c r="FK52" s="17">
        <v>2.4420000000000002</v>
      </c>
      <c r="FL52" s="17">
        <v>1.5</v>
      </c>
      <c r="FM52" s="17"/>
      <c r="FN52" s="17">
        <v>0.19583</v>
      </c>
      <c r="FO52" s="17">
        <v>0</v>
      </c>
      <c r="FP52" s="17">
        <v>3</v>
      </c>
      <c r="FQ52" s="17">
        <v>10.90047</v>
      </c>
    </row>
    <row r="53" spans="1:173" ht="24" customHeight="1" x14ac:dyDescent="0.25">
      <c r="A53" s="16" t="s">
        <v>36</v>
      </c>
      <c r="B53" s="16" t="s">
        <v>691</v>
      </c>
      <c r="C53" s="17">
        <v>0.2</v>
      </c>
      <c r="D53" s="17"/>
      <c r="E53" s="17">
        <v>0</v>
      </c>
      <c r="F53" s="17">
        <v>39.1</v>
      </c>
      <c r="G53" s="17">
        <v>11.4</v>
      </c>
      <c r="H53" s="17"/>
      <c r="I53" s="17"/>
      <c r="J53" s="17">
        <v>-7.5</v>
      </c>
      <c r="K53" s="17">
        <v>41</v>
      </c>
      <c r="L53" s="17"/>
      <c r="M53" s="17"/>
      <c r="N53" s="17">
        <v>-22.5</v>
      </c>
      <c r="O53" s="17">
        <v>-22.7</v>
      </c>
      <c r="P53" s="17">
        <v>3</v>
      </c>
      <c r="Q53" s="17">
        <v>30.5</v>
      </c>
      <c r="R53" s="17">
        <v>14.7</v>
      </c>
      <c r="S53" s="17">
        <v>0.6</v>
      </c>
      <c r="T53" s="17">
        <v>91.3</v>
      </c>
      <c r="U53" s="17">
        <v>0</v>
      </c>
      <c r="V53" s="17"/>
      <c r="W53" s="17"/>
      <c r="X53" s="17"/>
      <c r="Y53" s="17"/>
      <c r="Z53" s="17">
        <v>11.1</v>
      </c>
      <c r="AA53" s="17">
        <v>1.1000000000000001</v>
      </c>
      <c r="AB53" s="17">
        <v>2.1</v>
      </c>
      <c r="AC53" s="17">
        <v>-3.4</v>
      </c>
      <c r="AD53" s="17">
        <v>5</v>
      </c>
      <c r="AE53" s="17">
        <v>14.8</v>
      </c>
      <c r="AF53" s="17">
        <v>3</v>
      </c>
      <c r="AG53" s="17"/>
      <c r="AH53" s="17"/>
      <c r="AI53" s="17"/>
      <c r="AJ53" s="17">
        <v>13.5</v>
      </c>
      <c r="AK53" s="17">
        <v>15.3</v>
      </c>
      <c r="AL53" s="17"/>
      <c r="AM53" s="17"/>
      <c r="AN53" s="17"/>
      <c r="AO53" s="17">
        <v>-1.4</v>
      </c>
      <c r="AP53" s="17">
        <v>49.5</v>
      </c>
      <c r="AQ53" s="17">
        <v>10.8</v>
      </c>
      <c r="AR53" s="17">
        <v>11.5</v>
      </c>
      <c r="AS53" s="17">
        <v>-1.2</v>
      </c>
      <c r="AT53" s="17">
        <v>-0.4</v>
      </c>
      <c r="AU53" s="17">
        <v>2.7</v>
      </c>
      <c r="AV53" s="17">
        <v>1.9</v>
      </c>
      <c r="AW53" s="17">
        <v>17.899999999999999</v>
      </c>
      <c r="AX53" s="17">
        <v>14.3</v>
      </c>
      <c r="AY53" s="17">
        <v>-31.7</v>
      </c>
      <c r="AZ53" s="17">
        <v>10.1</v>
      </c>
      <c r="BA53" s="17">
        <v>-1.2</v>
      </c>
      <c r="BB53" s="17">
        <v>-0.1</v>
      </c>
      <c r="BC53" s="17">
        <v>-2.4</v>
      </c>
      <c r="BD53" s="17">
        <v>2.7</v>
      </c>
      <c r="BE53" s="17">
        <v>1</v>
      </c>
      <c r="BF53" s="17">
        <v>0.1</v>
      </c>
      <c r="BG53" s="17">
        <v>1</v>
      </c>
      <c r="BH53" s="17">
        <v>5.5</v>
      </c>
      <c r="BI53" s="17"/>
      <c r="BJ53" s="17"/>
      <c r="BK53" s="17">
        <v>2</v>
      </c>
      <c r="BL53" s="17"/>
      <c r="BM53" s="17"/>
      <c r="BN53" s="17"/>
      <c r="BO53" s="17">
        <v>17.3</v>
      </c>
      <c r="BP53" s="17"/>
      <c r="BQ53" s="17"/>
      <c r="BR53" s="17"/>
      <c r="BS53" s="17"/>
      <c r="BT53" s="17">
        <v>18.3</v>
      </c>
      <c r="BU53" s="17"/>
      <c r="BV53" s="17"/>
      <c r="BW53" s="17"/>
      <c r="BX53" s="17"/>
      <c r="BY53" s="17">
        <v>-9</v>
      </c>
      <c r="BZ53" s="17"/>
      <c r="CA53" s="17"/>
      <c r="CB53" s="17">
        <v>41.7</v>
      </c>
      <c r="CC53" s="17">
        <v>59.6</v>
      </c>
      <c r="CD53" s="17">
        <v>1</v>
      </c>
      <c r="CE53" s="17">
        <v>9.6</v>
      </c>
      <c r="CF53" s="17">
        <v>0.9</v>
      </c>
      <c r="CG53" s="17"/>
      <c r="CH53" s="17"/>
      <c r="CI53" s="17"/>
      <c r="CJ53" s="17">
        <v>77.599999999999994</v>
      </c>
      <c r="CK53" s="17"/>
      <c r="CL53" s="17">
        <v>1.4</v>
      </c>
      <c r="CM53" s="17"/>
      <c r="CN53" s="17"/>
      <c r="CO53" s="17"/>
      <c r="CP53" s="17"/>
      <c r="CQ53" s="17"/>
      <c r="CR53" s="17"/>
      <c r="CS53" s="17"/>
      <c r="CT53" s="17"/>
      <c r="CU53" s="17">
        <v>-5.3</v>
      </c>
      <c r="CV53" s="17">
        <v>0</v>
      </c>
      <c r="CW53" s="17">
        <v>0</v>
      </c>
      <c r="CX53" s="17"/>
      <c r="CY53" s="17">
        <v>1.4</v>
      </c>
      <c r="CZ53" s="17"/>
      <c r="DA53" s="17">
        <v>-0.8</v>
      </c>
      <c r="DB53" s="17">
        <v>-0.4</v>
      </c>
      <c r="DC53" s="17">
        <v>2</v>
      </c>
      <c r="DD53" s="17">
        <v>2.1</v>
      </c>
      <c r="DE53" s="17">
        <v>1.2</v>
      </c>
      <c r="DF53" s="17">
        <v>1.7</v>
      </c>
      <c r="DG53" s="17">
        <v>0.5</v>
      </c>
      <c r="DH53" s="17"/>
      <c r="DI53" s="17">
        <v>0</v>
      </c>
      <c r="DJ53" s="17">
        <v>0</v>
      </c>
      <c r="DK53" s="17">
        <v>-0.2</v>
      </c>
      <c r="DL53" s="17">
        <v>0.1</v>
      </c>
      <c r="DM53" s="17">
        <v>1.7</v>
      </c>
      <c r="DN53" s="17">
        <v>0.5</v>
      </c>
      <c r="DO53" s="17">
        <v>0.8</v>
      </c>
      <c r="DP53" s="17">
        <v>0.9</v>
      </c>
      <c r="DQ53" s="17">
        <v>0</v>
      </c>
      <c r="DR53" s="17">
        <v>0.1</v>
      </c>
      <c r="DS53" s="17">
        <v>0.5</v>
      </c>
      <c r="DT53" s="17">
        <v>0.4</v>
      </c>
      <c r="DU53" s="17"/>
      <c r="DV53" s="17">
        <v>-4.5999999999999996</v>
      </c>
      <c r="DW53" s="17">
        <v>0.2</v>
      </c>
      <c r="DX53" s="17">
        <v>2.6</v>
      </c>
      <c r="DY53" s="17">
        <v>3</v>
      </c>
      <c r="DZ53" s="17">
        <v>1.4</v>
      </c>
      <c r="EA53" s="17">
        <v>0.8</v>
      </c>
      <c r="EB53" s="17">
        <v>4</v>
      </c>
      <c r="EC53" s="17">
        <v>0</v>
      </c>
      <c r="ED53" s="17">
        <v>-10.8</v>
      </c>
      <c r="EE53" s="17">
        <v>-10.7</v>
      </c>
      <c r="EF53" s="17">
        <v>0</v>
      </c>
      <c r="EG53" s="17">
        <v>0</v>
      </c>
      <c r="EH53" s="17">
        <v>2.6</v>
      </c>
      <c r="EI53" s="17">
        <v>-0.1</v>
      </c>
      <c r="EJ53" s="17">
        <v>1</v>
      </c>
      <c r="EK53" s="17">
        <v>0.2</v>
      </c>
      <c r="EL53" s="17">
        <v>0.2</v>
      </c>
      <c r="EM53" s="17"/>
      <c r="EN53" s="17"/>
      <c r="EO53" s="17">
        <v>0</v>
      </c>
      <c r="EP53" s="17">
        <v>0</v>
      </c>
      <c r="EQ53" s="17">
        <v>-0.2</v>
      </c>
      <c r="ER53" s="17">
        <v>1</v>
      </c>
      <c r="ES53" s="17">
        <v>3.5</v>
      </c>
      <c r="ET53" s="17">
        <v>0</v>
      </c>
      <c r="EU53" s="17">
        <v>0</v>
      </c>
      <c r="EV53" s="17">
        <v>0.8</v>
      </c>
      <c r="EW53" s="17">
        <v>1.7</v>
      </c>
      <c r="EX53" s="17">
        <v>2.6</v>
      </c>
      <c r="EY53" s="17">
        <v>7.46</v>
      </c>
      <c r="EZ53" s="17">
        <v>9.7100000000000009</v>
      </c>
      <c r="FA53" s="17">
        <v>0.8</v>
      </c>
      <c r="FB53" s="17">
        <v>2.6</v>
      </c>
      <c r="FC53" s="17">
        <v>2</v>
      </c>
      <c r="FD53" s="17">
        <v>1.8</v>
      </c>
      <c r="FE53" s="17">
        <v>3.1</v>
      </c>
      <c r="FF53" s="17">
        <v>586.47</v>
      </c>
      <c r="FG53" s="15"/>
      <c r="FH53" s="17">
        <v>3.0582600000000002</v>
      </c>
      <c r="FI53" s="17">
        <v>3.3000000000000002E-2</v>
      </c>
      <c r="FJ53" s="17">
        <v>0.23799999999999999</v>
      </c>
      <c r="FK53" s="17">
        <v>2.5299999999999998</v>
      </c>
      <c r="FL53" s="17">
        <v>1.4</v>
      </c>
      <c r="FM53" s="17"/>
      <c r="FN53" s="17">
        <v>0.18275</v>
      </c>
      <c r="FO53" s="17">
        <v>0</v>
      </c>
      <c r="FP53" s="17">
        <v>3</v>
      </c>
      <c r="FQ53" s="17">
        <v>10.44201</v>
      </c>
    </row>
    <row r="54" spans="1:173" ht="24" customHeight="1" x14ac:dyDescent="0.25">
      <c r="A54" s="16" t="s">
        <v>36</v>
      </c>
      <c r="B54" s="16" t="s">
        <v>692</v>
      </c>
      <c r="C54" s="17">
        <v>0.2</v>
      </c>
      <c r="D54" s="17"/>
      <c r="E54" s="17">
        <v>-0.1</v>
      </c>
      <c r="F54" s="17">
        <v>38.4</v>
      </c>
      <c r="G54" s="17">
        <v>11.5</v>
      </c>
      <c r="H54" s="17"/>
      <c r="I54" s="17"/>
      <c r="J54" s="17">
        <v>-11.6</v>
      </c>
      <c r="K54" s="17">
        <v>31.7</v>
      </c>
      <c r="L54" s="17"/>
      <c r="M54" s="17"/>
      <c r="N54" s="17">
        <v>-24.2</v>
      </c>
      <c r="O54" s="17">
        <v>-22.2</v>
      </c>
      <c r="P54" s="17">
        <v>4</v>
      </c>
      <c r="Q54" s="17">
        <v>27.6</v>
      </c>
      <c r="R54" s="17">
        <v>14.6</v>
      </c>
      <c r="S54" s="17">
        <v>-0.5</v>
      </c>
      <c r="T54" s="17">
        <v>91</v>
      </c>
      <c r="U54" s="17">
        <v>0</v>
      </c>
      <c r="V54" s="17"/>
      <c r="W54" s="17"/>
      <c r="X54" s="17"/>
      <c r="Y54" s="17"/>
      <c r="Z54" s="17">
        <v>7.9</v>
      </c>
      <c r="AA54" s="17">
        <v>1.4</v>
      </c>
      <c r="AB54" s="17">
        <v>2.1</v>
      </c>
      <c r="AC54" s="17">
        <v>-3.2</v>
      </c>
      <c r="AD54" s="17">
        <v>4.2</v>
      </c>
      <c r="AE54" s="17">
        <v>14.8</v>
      </c>
      <c r="AF54" s="17">
        <v>2.9</v>
      </c>
      <c r="AG54" s="17"/>
      <c r="AH54" s="17"/>
      <c r="AI54" s="17"/>
      <c r="AJ54" s="17">
        <v>13.2</v>
      </c>
      <c r="AK54" s="17">
        <v>14.4</v>
      </c>
      <c r="AL54" s="17"/>
      <c r="AM54" s="17"/>
      <c r="AN54" s="17"/>
      <c r="AO54" s="17">
        <v>-1.6</v>
      </c>
      <c r="AP54" s="17">
        <v>49</v>
      </c>
      <c r="AQ54" s="17">
        <v>10.6</v>
      </c>
      <c r="AR54" s="17">
        <v>11.2</v>
      </c>
      <c r="AS54" s="17">
        <v>-1.1000000000000001</v>
      </c>
      <c r="AT54" s="17">
        <v>-0.3</v>
      </c>
      <c r="AU54" s="17">
        <v>2.7</v>
      </c>
      <c r="AV54" s="17">
        <v>1.5</v>
      </c>
      <c r="AW54" s="17">
        <v>15.8</v>
      </c>
      <c r="AX54" s="17">
        <v>12.3</v>
      </c>
      <c r="AY54" s="17">
        <v>-33.799999999999997</v>
      </c>
      <c r="AZ54" s="17">
        <v>8.6999999999999993</v>
      </c>
      <c r="BA54" s="17">
        <v>-0.9</v>
      </c>
      <c r="BB54" s="17">
        <v>0.1</v>
      </c>
      <c r="BC54" s="17">
        <v>-1.4</v>
      </c>
      <c r="BD54" s="17">
        <v>3.4</v>
      </c>
      <c r="BE54" s="17">
        <v>1</v>
      </c>
      <c r="BF54" s="17">
        <v>-0.1</v>
      </c>
      <c r="BG54" s="17">
        <v>0.7</v>
      </c>
      <c r="BH54" s="17">
        <v>4.4000000000000004</v>
      </c>
      <c r="BI54" s="17"/>
      <c r="BJ54" s="17"/>
      <c r="BK54" s="17">
        <v>-0.9</v>
      </c>
      <c r="BL54" s="17"/>
      <c r="BM54" s="17"/>
      <c r="BN54" s="17"/>
      <c r="BO54" s="17">
        <v>16.600000000000001</v>
      </c>
      <c r="BP54" s="17"/>
      <c r="BQ54" s="17"/>
      <c r="BR54" s="17"/>
      <c r="BS54" s="17"/>
      <c r="BT54" s="17">
        <v>17.399999999999999</v>
      </c>
      <c r="BU54" s="17"/>
      <c r="BV54" s="17"/>
      <c r="BW54" s="17"/>
      <c r="BX54" s="17"/>
      <c r="BY54" s="17">
        <v>-8.8000000000000007</v>
      </c>
      <c r="BZ54" s="17"/>
      <c r="CA54" s="17"/>
      <c r="CB54" s="17">
        <v>41</v>
      </c>
      <c r="CC54" s="17">
        <v>58.7</v>
      </c>
      <c r="CD54" s="17">
        <v>0.5</v>
      </c>
      <c r="CE54" s="17">
        <v>9.6</v>
      </c>
      <c r="CF54" s="17">
        <v>0.9</v>
      </c>
      <c r="CG54" s="17"/>
      <c r="CH54" s="17"/>
      <c r="CI54" s="17"/>
      <c r="CJ54" s="17">
        <v>74</v>
      </c>
      <c r="CK54" s="17"/>
      <c r="CL54" s="17">
        <v>-3.7</v>
      </c>
      <c r="CM54" s="17"/>
      <c r="CN54" s="17"/>
      <c r="CO54" s="17"/>
      <c r="CP54" s="17"/>
      <c r="CQ54" s="17"/>
      <c r="CR54" s="17"/>
      <c r="CS54" s="17"/>
      <c r="CT54" s="17"/>
      <c r="CU54" s="17">
        <v>-5.4</v>
      </c>
      <c r="CV54" s="17">
        <v>0</v>
      </c>
      <c r="CW54" s="17">
        <v>0.2</v>
      </c>
      <c r="CX54" s="17"/>
      <c r="CY54" s="17">
        <v>1.4</v>
      </c>
      <c r="CZ54" s="17"/>
      <c r="DA54" s="17">
        <v>-0.9</v>
      </c>
      <c r="DB54" s="17">
        <v>-0.4</v>
      </c>
      <c r="DC54" s="17">
        <v>2</v>
      </c>
      <c r="DD54" s="17">
        <v>2.1</v>
      </c>
      <c r="DE54" s="17">
        <v>1.9</v>
      </c>
      <c r="DF54" s="17">
        <v>1.7</v>
      </c>
      <c r="DG54" s="17">
        <v>0.5</v>
      </c>
      <c r="DH54" s="17"/>
      <c r="DI54" s="17">
        <v>0</v>
      </c>
      <c r="DJ54" s="17">
        <v>0</v>
      </c>
      <c r="DK54" s="17">
        <v>-0.2</v>
      </c>
      <c r="DL54" s="17">
        <v>0.5</v>
      </c>
      <c r="DM54" s="17">
        <v>1.7</v>
      </c>
      <c r="DN54" s="17">
        <v>0.5</v>
      </c>
      <c r="DO54" s="17">
        <v>0.8</v>
      </c>
      <c r="DP54" s="17">
        <v>0.9</v>
      </c>
      <c r="DQ54" s="17">
        <v>0</v>
      </c>
      <c r="DR54" s="17">
        <v>-0.1</v>
      </c>
      <c r="DS54" s="17">
        <v>0.5</v>
      </c>
      <c r="DT54" s="17">
        <v>0.4</v>
      </c>
      <c r="DU54" s="17"/>
      <c r="DV54" s="17">
        <v>-4.5999999999999996</v>
      </c>
      <c r="DW54" s="17">
        <v>0.2</v>
      </c>
      <c r="DX54" s="17">
        <v>2.6</v>
      </c>
      <c r="DY54" s="17">
        <v>3</v>
      </c>
      <c r="DZ54" s="17">
        <v>1.3</v>
      </c>
      <c r="EA54" s="17">
        <v>0.8</v>
      </c>
      <c r="EB54" s="17">
        <v>4</v>
      </c>
      <c r="EC54" s="17">
        <v>0</v>
      </c>
      <c r="ED54" s="17">
        <v>-9.8000000000000007</v>
      </c>
      <c r="EE54" s="17">
        <v>-10.5</v>
      </c>
      <c r="EF54" s="17">
        <v>0</v>
      </c>
      <c r="EG54" s="17">
        <v>0</v>
      </c>
      <c r="EH54" s="17">
        <v>2.6</v>
      </c>
      <c r="EI54" s="17">
        <v>-0.1</v>
      </c>
      <c r="EJ54" s="17">
        <v>1</v>
      </c>
      <c r="EK54" s="17">
        <v>0.2</v>
      </c>
      <c r="EL54" s="17">
        <v>0.2</v>
      </c>
      <c r="EM54" s="17"/>
      <c r="EN54" s="17"/>
      <c r="EO54" s="17">
        <v>0</v>
      </c>
      <c r="EP54" s="17">
        <v>0</v>
      </c>
      <c r="EQ54" s="17">
        <v>-0.2</v>
      </c>
      <c r="ER54" s="17">
        <v>-0.3</v>
      </c>
      <c r="ES54" s="17">
        <v>3.5</v>
      </c>
      <c r="ET54" s="17">
        <v>0</v>
      </c>
      <c r="EU54" s="17">
        <v>0</v>
      </c>
      <c r="EV54" s="17">
        <v>0.8</v>
      </c>
      <c r="EW54" s="17">
        <v>1.6</v>
      </c>
      <c r="EX54" s="17">
        <v>2.6</v>
      </c>
      <c r="EY54" s="17">
        <v>7.48</v>
      </c>
      <c r="EZ54" s="17">
        <v>7.73</v>
      </c>
      <c r="FA54" s="17">
        <v>0.9</v>
      </c>
      <c r="FB54" s="17">
        <v>2.2999999999999998</v>
      </c>
      <c r="FC54" s="17">
        <v>4</v>
      </c>
      <c r="FD54" s="17">
        <v>0.9</v>
      </c>
      <c r="FE54" s="17">
        <v>3.2</v>
      </c>
      <c r="FF54" s="17">
        <v>539.11</v>
      </c>
      <c r="FG54" s="15"/>
      <c r="FH54" s="17">
        <v>3.0399600000000002</v>
      </c>
      <c r="FI54" s="17">
        <v>3.4000000000000002E-2</v>
      </c>
      <c r="FJ54" s="17">
        <v>0.35499999999999998</v>
      </c>
      <c r="FK54" s="17">
        <v>2.5619999999999998</v>
      </c>
      <c r="FL54" s="17">
        <v>1.5</v>
      </c>
      <c r="FM54" s="17"/>
      <c r="FN54" s="17">
        <v>0.16719000000000001</v>
      </c>
      <c r="FO54" s="17">
        <v>0</v>
      </c>
      <c r="FP54" s="17">
        <v>2.9</v>
      </c>
      <c r="FQ54" s="17">
        <v>10.558149999999999</v>
      </c>
    </row>
    <row r="55" spans="1:173" ht="24" customHeight="1" x14ac:dyDescent="0.25">
      <c r="A55" s="16" t="s">
        <v>36</v>
      </c>
      <c r="B55" s="16" t="s">
        <v>693</v>
      </c>
      <c r="C55" s="17">
        <v>0.2</v>
      </c>
      <c r="D55" s="17"/>
      <c r="E55" s="17">
        <v>-0.2</v>
      </c>
      <c r="F55" s="17">
        <v>35</v>
      </c>
      <c r="G55" s="17">
        <v>10.5</v>
      </c>
      <c r="H55" s="17"/>
      <c r="I55" s="17"/>
      <c r="J55" s="17">
        <v>-13.7</v>
      </c>
      <c r="K55" s="17">
        <v>19.7</v>
      </c>
      <c r="L55" s="17"/>
      <c r="M55" s="17"/>
      <c r="N55" s="17">
        <v>-26.2</v>
      </c>
      <c r="O55" s="17">
        <v>-26.9</v>
      </c>
      <c r="P55" s="17">
        <v>-0.9</v>
      </c>
      <c r="Q55" s="17">
        <v>25.4</v>
      </c>
      <c r="R55" s="17">
        <v>11.3</v>
      </c>
      <c r="S55" s="17">
        <v>-1.4</v>
      </c>
      <c r="T55" s="17">
        <v>86.8</v>
      </c>
      <c r="U55" s="17">
        <v>0</v>
      </c>
      <c r="V55" s="17"/>
      <c r="W55" s="17"/>
      <c r="X55" s="17"/>
      <c r="Y55" s="17"/>
      <c r="Z55" s="17">
        <v>8.6999999999999993</v>
      </c>
      <c r="AA55" s="17">
        <v>1.3</v>
      </c>
      <c r="AB55" s="17">
        <v>0</v>
      </c>
      <c r="AC55" s="17">
        <v>-3.2</v>
      </c>
      <c r="AD55" s="17">
        <v>4.2</v>
      </c>
      <c r="AE55" s="17">
        <v>10.5</v>
      </c>
      <c r="AF55" s="17">
        <v>2.7</v>
      </c>
      <c r="AG55" s="17"/>
      <c r="AH55" s="17"/>
      <c r="AI55" s="17"/>
      <c r="AJ55" s="17">
        <v>12.7</v>
      </c>
      <c r="AK55" s="17">
        <v>13.2</v>
      </c>
      <c r="AL55" s="17"/>
      <c r="AM55" s="17"/>
      <c r="AN55" s="17"/>
      <c r="AO55" s="17">
        <v>-1.7</v>
      </c>
      <c r="AP55" s="17">
        <v>49.2</v>
      </c>
      <c r="AQ55" s="17">
        <v>10.8</v>
      </c>
      <c r="AR55" s="17">
        <v>12.1</v>
      </c>
      <c r="AS55" s="17">
        <v>-1.3</v>
      </c>
      <c r="AT55" s="17">
        <v>0.2</v>
      </c>
      <c r="AU55" s="17">
        <v>2.7</v>
      </c>
      <c r="AV55" s="17">
        <v>1.9</v>
      </c>
      <c r="AW55" s="17">
        <v>13</v>
      </c>
      <c r="AX55" s="17">
        <v>9.4</v>
      </c>
      <c r="AY55" s="17">
        <v>-36.299999999999997</v>
      </c>
      <c r="AZ55" s="17">
        <v>8.6</v>
      </c>
      <c r="BA55" s="17">
        <v>-1.1000000000000001</v>
      </c>
      <c r="BB55" s="17">
        <v>0.2</v>
      </c>
      <c r="BC55" s="17">
        <v>-1.7</v>
      </c>
      <c r="BD55" s="17">
        <v>3.8</v>
      </c>
      <c r="BE55" s="17">
        <v>1</v>
      </c>
      <c r="BF55" s="17">
        <v>0</v>
      </c>
      <c r="BG55" s="17">
        <v>1.1000000000000001</v>
      </c>
      <c r="BH55" s="17">
        <v>3.8</v>
      </c>
      <c r="BI55" s="17"/>
      <c r="BJ55" s="17"/>
      <c r="BK55" s="17">
        <v>-3.5</v>
      </c>
      <c r="BL55" s="17"/>
      <c r="BM55" s="17"/>
      <c r="BN55" s="17"/>
      <c r="BO55" s="17">
        <v>16.399999999999999</v>
      </c>
      <c r="BP55" s="17"/>
      <c r="BQ55" s="17"/>
      <c r="BR55" s="17"/>
      <c r="BS55" s="17"/>
      <c r="BT55" s="17">
        <v>14.4</v>
      </c>
      <c r="BU55" s="17"/>
      <c r="BV55" s="17"/>
      <c r="BW55" s="17"/>
      <c r="BX55" s="17"/>
      <c r="BY55" s="17">
        <v>-11.9</v>
      </c>
      <c r="BZ55" s="17"/>
      <c r="CA55" s="17"/>
      <c r="CB55" s="17">
        <v>18.5</v>
      </c>
      <c r="CC55" s="17">
        <v>25.8</v>
      </c>
      <c r="CD55" s="17">
        <v>-3.3</v>
      </c>
      <c r="CE55" s="17">
        <v>1.8</v>
      </c>
      <c r="CF55" s="17">
        <v>-1.9</v>
      </c>
      <c r="CG55" s="17"/>
      <c r="CH55" s="17"/>
      <c r="CI55" s="17"/>
      <c r="CJ55" s="17">
        <v>69.900000000000006</v>
      </c>
      <c r="CK55" s="17"/>
      <c r="CL55" s="17">
        <v>-6.7</v>
      </c>
      <c r="CM55" s="17"/>
      <c r="CN55" s="17"/>
      <c r="CO55" s="17"/>
      <c r="CP55" s="17"/>
      <c r="CQ55" s="17"/>
      <c r="CR55" s="17"/>
      <c r="CS55" s="17"/>
      <c r="CT55" s="17"/>
      <c r="CU55" s="17">
        <v>-5.2</v>
      </c>
      <c r="CV55" s="17">
        <v>0</v>
      </c>
      <c r="CW55" s="17">
        <v>0</v>
      </c>
      <c r="CX55" s="17"/>
      <c r="CY55" s="17">
        <v>1.4</v>
      </c>
      <c r="CZ55" s="17"/>
      <c r="DA55" s="17">
        <v>-1</v>
      </c>
      <c r="DB55" s="17">
        <v>-0.4</v>
      </c>
      <c r="DC55" s="17">
        <v>2</v>
      </c>
      <c r="DD55" s="17">
        <v>2</v>
      </c>
      <c r="DE55" s="17">
        <v>2</v>
      </c>
      <c r="DF55" s="17">
        <v>1.7</v>
      </c>
      <c r="DG55" s="17">
        <v>0.6</v>
      </c>
      <c r="DH55" s="17"/>
      <c r="DI55" s="17">
        <v>0</v>
      </c>
      <c r="DJ55" s="17">
        <v>0</v>
      </c>
      <c r="DK55" s="17">
        <v>-0.4</v>
      </c>
      <c r="DL55" s="17">
        <v>26.1</v>
      </c>
      <c r="DM55" s="17">
        <v>1.7</v>
      </c>
      <c r="DN55" s="17">
        <v>0.5</v>
      </c>
      <c r="DO55" s="17">
        <v>0.8</v>
      </c>
      <c r="DP55" s="17">
        <v>0.9</v>
      </c>
      <c r="DQ55" s="17">
        <v>0</v>
      </c>
      <c r="DR55" s="17">
        <v>-0.3</v>
      </c>
      <c r="DS55" s="17">
        <v>0.4</v>
      </c>
      <c r="DT55" s="17">
        <v>0.4</v>
      </c>
      <c r="DU55" s="17"/>
      <c r="DV55" s="17">
        <v>-4.5999999999999996</v>
      </c>
      <c r="DW55" s="17">
        <v>0.2</v>
      </c>
      <c r="DX55" s="17">
        <v>2.6</v>
      </c>
      <c r="DY55" s="17">
        <v>2.7</v>
      </c>
      <c r="DZ55" s="17">
        <v>1.1000000000000001</v>
      </c>
      <c r="EA55" s="17">
        <v>0.8</v>
      </c>
      <c r="EB55" s="17">
        <v>4</v>
      </c>
      <c r="EC55" s="17">
        <v>0</v>
      </c>
      <c r="ED55" s="17">
        <v>-12.3</v>
      </c>
      <c r="EE55" s="17">
        <v>-12.3</v>
      </c>
      <c r="EF55" s="17">
        <v>0</v>
      </c>
      <c r="EG55" s="17">
        <v>0</v>
      </c>
      <c r="EH55" s="17">
        <v>2.6</v>
      </c>
      <c r="EI55" s="17">
        <v>-0.1</v>
      </c>
      <c r="EJ55" s="17">
        <v>0.9</v>
      </c>
      <c r="EK55" s="17">
        <v>0.2</v>
      </c>
      <c r="EL55" s="17">
        <v>0.2</v>
      </c>
      <c r="EM55" s="17"/>
      <c r="EN55" s="17"/>
      <c r="EO55" s="17">
        <v>0</v>
      </c>
      <c r="EP55" s="17">
        <v>0</v>
      </c>
      <c r="EQ55" s="17">
        <v>-0.2</v>
      </c>
      <c r="ER55" s="17">
        <v>-0.5</v>
      </c>
      <c r="ES55" s="17">
        <v>3.5</v>
      </c>
      <c r="ET55" s="17">
        <v>0</v>
      </c>
      <c r="EU55" s="17">
        <v>0</v>
      </c>
      <c r="EV55" s="17">
        <v>0.8</v>
      </c>
      <c r="EW55" s="17">
        <v>1.4</v>
      </c>
      <c r="EX55" s="17">
        <v>2.5</v>
      </c>
      <c r="EY55" s="17">
        <v>7.45</v>
      </c>
      <c r="EZ55" s="17">
        <v>6.04</v>
      </c>
      <c r="FA55" s="17">
        <v>0.9</v>
      </c>
      <c r="FB55" s="17">
        <v>2.2000000000000002</v>
      </c>
      <c r="FC55" s="17">
        <v>3.6</v>
      </c>
      <c r="FD55" s="17">
        <v>0</v>
      </c>
      <c r="FE55" s="17">
        <v>3.4</v>
      </c>
      <c r="FF55" s="17">
        <v>415.19</v>
      </c>
      <c r="FG55" s="15"/>
      <c r="FH55" s="17">
        <v>3.0974300000000001</v>
      </c>
      <c r="FI55" s="17">
        <v>3.2000000000000001E-2</v>
      </c>
      <c r="FJ55" s="17">
        <v>3.4000000000000002E-2</v>
      </c>
      <c r="FK55" s="17">
        <v>2.5579999999999998</v>
      </c>
      <c r="FL55" s="17">
        <v>1.4</v>
      </c>
      <c r="FM55" s="17"/>
      <c r="FN55" s="17">
        <v>0.22450000000000001</v>
      </c>
      <c r="FO55" s="17">
        <v>0</v>
      </c>
      <c r="FP55" s="17">
        <v>2.9</v>
      </c>
      <c r="FQ55" s="17">
        <v>10.24593</v>
      </c>
    </row>
    <row r="56" spans="1:173" ht="24" customHeight="1" x14ac:dyDescent="0.25">
      <c r="A56" s="16" t="s">
        <v>36</v>
      </c>
      <c r="B56" s="16" t="s">
        <v>694</v>
      </c>
      <c r="C56" s="17">
        <v>0.2</v>
      </c>
      <c r="D56" s="17"/>
      <c r="E56" s="17">
        <v>-0.2</v>
      </c>
      <c r="F56" s="17">
        <v>36.200000000000003</v>
      </c>
      <c r="G56" s="17">
        <v>11.3</v>
      </c>
      <c r="H56" s="17"/>
      <c r="I56" s="17"/>
      <c r="J56" s="17">
        <v>-14.4</v>
      </c>
      <c r="K56" s="17">
        <v>26.1</v>
      </c>
      <c r="L56" s="17"/>
      <c r="M56" s="17"/>
      <c r="N56" s="17">
        <v>-29.9</v>
      </c>
      <c r="O56" s="17">
        <v>-25.7</v>
      </c>
      <c r="P56" s="17">
        <v>1.1000000000000001</v>
      </c>
      <c r="Q56" s="17">
        <v>23.2</v>
      </c>
      <c r="R56" s="17">
        <v>18</v>
      </c>
      <c r="S56" s="17">
        <v>2.5</v>
      </c>
      <c r="T56" s="17">
        <v>82.1</v>
      </c>
      <c r="U56" s="17">
        <v>0</v>
      </c>
      <c r="V56" s="17"/>
      <c r="W56" s="17"/>
      <c r="X56" s="17"/>
      <c r="Y56" s="17"/>
      <c r="Z56" s="17">
        <v>6.3</v>
      </c>
      <c r="AA56" s="17">
        <v>0.8</v>
      </c>
      <c r="AB56" s="17">
        <v>0</v>
      </c>
      <c r="AC56" s="17">
        <v>-3.2</v>
      </c>
      <c r="AD56" s="17">
        <v>4</v>
      </c>
      <c r="AE56" s="17">
        <v>8.6999999999999993</v>
      </c>
      <c r="AF56" s="17">
        <v>1.2</v>
      </c>
      <c r="AG56" s="17"/>
      <c r="AH56" s="17"/>
      <c r="AI56" s="17"/>
      <c r="AJ56" s="17">
        <v>11.5</v>
      </c>
      <c r="AK56" s="17">
        <v>13.4</v>
      </c>
      <c r="AL56" s="17"/>
      <c r="AM56" s="17"/>
      <c r="AN56" s="17"/>
      <c r="AO56" s="17">
        <v>-1.8</v>
      </c>
      <c r="AP56" s="17">
        <v>48.1</v>
      </c>
      <c r="AQ56" s="17">
        <v>11.1</v>
      </c>
      <c r="AR56" s="17">
        <v>11.1</v>
      </c>
      <c r="AS56" s="17">
        <v>-1.2</v>
      </c>
      <c r="AT56" s="17">
        <v>0.4</v>
      </c>
      <c r="AU56" s="17">
        <v>2.7</v>
      </c>
      <c r="AV56" s="17">
        <v>1.8</v>
      </c>
      <c r="AW56" s="17">
        <v>5.4</v>
      </c>
      <c r="AX56" s="17">
        <v>1.9</v>
      </c>
      <c r="AY56" s="17">
        <v>-44.4</v>
      </c>
      <c r="AZ56" s="17">
        <v>9.4</v>
      </c>
      <c r="BA56" s="17">
        <v>-1.4</v>
      </c>
      <c r="BB56" s="17">
        <v>0</v>
      </c>
      <c r="BC56" s="17">
        <v>-0.3</v>
      </c>
      <c r="BD56" s="17">
        <v>4.4000000000000004</v>
      </c>
      <c r="BE56" s="17">
        <v>0.9</v>
      </c>
      <c r="BF56" s="17">
        <v>0.2</v>
      </c>
      <c r="BG56" s="17">
        <v>4.5999999999999996</v>
      </c>
      <c r="BH56" s="17">
        <v>3.3</v>
      </c>
      <c r="BI56" s="17"/>
      <c r="BJ56" s="17"/>
      <c r="BK56" s="17">
        <v>-4.0999999999999996</v>
      </c>
      <c r="BL56" s="17"/>
      <c r="BM56" s="17"/>
      <c r="BN56" s="17"/>
      <c r="BO56" s="17">
        <v>15.7</v>
      </c>
      <c r="BP56" s="17"/>
      <c r="BQ56" s="17"/>
      <c r="BR56" s="17"/>
      <c r="BS56" s="17"/>
      <c r="BT56" s="17">
        <v>0</v>
      </c>
      <c r="BU56" s="17"/>
      <c r="BV56" s="17"/>
      <c r="BW56" s="17"/>
      <c r="BX56" s="17"/>
      <c r="BY56" s="17">
        <v>-9.4</v>
      </c>
      <c r="BZ56" s="17"/>
      <c r="CA56" s="17"/>
      <c r="CB56" s="17">
        <v>17.899999999999999</v>
      </c>
      <c r="CC56" s="17">
        <v>25.7</v>
      </c>
      <c r="CD56" s="17">
        <v>-3.2</v>
      </c>
      <c r="CE56" s="17">
        <v>1.7</v>
      </c>
      <c r="CF56" s="17">
        <v>-1.9</v>
      </c>
      <c r="CG56" s="17"/>
      <c r="CH56" s="17"/>
      <c r="CI56" s="17"/>
      <c r="CJ56" s="17">
        <v>65.900000000000006</v>
      </c>
      <c r="CK56" s="17"/>
      <c r="CL56" s="17">
        <v>-12.6</v>
      </c>
      <c r="CM56" s="17"/>
      <c r="CN56" s="17"/>
      <c r="CO56" s="17"/>
      <c r="CP56" s="17"/>
      <c r="CQ56" s="17"/>
      <c r="CR56" s="17"/>
      <c r="CS56" s="17"/>
      <c r="CT56" s="17"/>
      <c r="CU56" s="17">
        <v>-5.3</v>
      </c>
      <c r="CV56" s="17">
        <v>0</v>
      </c>
      <c r="CW56" s="17">
        <v>0</v>
      </c>
      <c r="CX56" s="17"/>
      <c r="CY56" s="17">
        <v>1.4</v>
      </c>
      <c r="CZ56" s="17"/>
      <c r="DA56" s="17">
        <v>-0.8</v>
      </c>
      <c r="DB56" s="17">
        <v>-0.4</v>
      </c>
      <c r="DC56" s="17">
        <v>2</v>
      </c>
      <c r="DD56" s="17">
        <v>2.1</v>
      </c>
      <c r="DE56" s="17">
        <v>1</v>
      </c>
      <c r="DF56" s="17">
        <v>1.7</v>
      </c>
      <c r="DG56" s="17">
        <v>0.6</v>
      </c>
      <c r="DH56" s="17"/>
      <c r="DI56" s="17">
        <v>0</v>
      </c>
      <c r="DJ56" s="17">
        <v>0</v>
      </c>
      <c r="DK56" s="17">
        <v>-1</v>
      </c>
      <c r="DL56" s="17">
        <v>27.3</v>
      </c>
      <c r="DM56" s="17">
        <v>1.7</v>
      </c>
      <c r="DN56" s="17">
        <v>0.5</v>
      </c>
      <c r="DO56" s="17">
        <v>0.8</v>
      </c>
      <c r="DP56" s="17">
        <v>0.9</v>
      </c>
      <c r="DQ56" s="17">
        <v>0</v>
      </c>
      <c r="DR56" s="17">
        <v>-0.1</v>
      </c>
      <c r="DS56" s="17">
        <v>0.4</v>
      </c>
      <c r="DT56" s="17">
        <v>0.4</v>
      </c>
      <c r="DU56" s="17"/>
      <c r="DV56" s="17">
        <v>-4.5999999999999996</v>
      </c>
      <c r="DW56" s="17">
        <v>0.2</v>
      </c>
      <c r="DX56" s="17">
        <v>2.6</v>
      </c>
      <c r="DY56" s="17">
        <v>2.7</v>
      </c>
      <c r="DZ56" s="17">
        <v>0.9</v>
      </c>
      <c r="EA56" s="17">
        <v>0.8</v>
      </c>
      <c r="EB56" s="17">
        <v>4</v>
      </c>
      <c r="EC56" s="17">
        <v>0</v>
      </c>
      <c r="ED56" s="17">
        <v>-7.1</v>
      </c>
      <c r="EE56" s="17">
        <v>-7.2</v>
      </c>
      <c r="EF56" s="17">
        <v>0</v>
      </c>
      <c r="EG56" s="17">
        <v>0</v>
      </c>
      <c r="EH56" s="17">
        <v>2.6</v>
      </c>
      <c r="EI56" s="17">
        <v>-0.4</v>
      </c>
      <c r="EJ56" s="17">
        <v>1.3</v>
      </c>
      <c r="EK56" s="17">
        <v>0.2</v>
      </c>
      <c r="EL56" s="17">
        <v>0.2</v>
      </c>
      <c r="EM56" s="17"/>
      <c r="EN56" s="17"/>
      <c r="EO56" s="17">
        <v>0</v>
      </c>
      <c r="EP56" s="17">
        <v>0</v>
      </c>
      <c r="EQ56" s="17">
        <v>-0.2</v>
      </c>
      <c r="ER56" s="17">
        <v>-3.1</v>
      </c>
      <c r="ES56" s="17">
        <v>3.4</v>
      </c>
      <c r="ET56" s="17">
        <v>0</v>
      </c>
      <c r="EU56" s="17">
        <v>0</v>
      </c>
      <c r="EV56" s="17">
        <v>0.8</v>
      </c>
      <c r="EW56" s="17">
        <v>1.2</v>
      </c>
      <c r="EX56" s="17">
        <v>2.6</v>
      </c>
      <c r="EY56" s="17">
        <v>7.42</v>
      </c>
      <c r="EZ56" s="17">
        <v>5.53</v>
      </c>
      <c r="FA56" s="17">
        <v>0.9</v>
      </c>
      <c r="FB56" s="17">
        <v>2</v>
      </c>
      <c r="FC56" s="17">
        <v>4</v>
      </c>
      <c r="FD56" s="17">
        <v>0.4</v>
      </c>
      <c r="FE56" s="17">
        <v>2.9</v>
      </c>
      <c r="FF56" s="17">
        <v>382.35</v>
      </c>
      <c r="FG56" s="15"/>
      <c r="FH56" s="17">
        <v>3.1322399999999999</v>
      </c>
      <c r="FI56" s="17">
        <v>2.8000000000000001E-2</v>
      </c>
      <c r="FJ56" s="17">
        <v>-0.41</v>
      </c>
      <c r="FK56" s="17">
        <v>2.532</v>
      </c>
      <c r="FL56" s="17">
        <v>1.4</v>
      </c>
      <c r="FM56" s="17"/>
      <c r="FN56" s="17">
        <v>0.20832000000000001</v>
      </c>
      <c r="FO56" s="17">
        <v>0</v>
      </c>
      <c r="FP56" s="17">
        <v>2</v>
      </c>
      <c r="FQ56" s="17">
        <v>8.8905600000000007</v>
      </c>
    </row>
    <row r="57" spans="1:173" ht="24" customHeight="1" x14ac:dyDescent="0.25">
      <c r="A57" s="16" t="s">
        <v>36</v>
      </c>
      <c r="B57" s="16" t="s">
        <v>695</v>
      </c>
      <c r="C57" s="17">
        <v>0.2</v>
      </c>
      <c r="D57" s="17"/>
      <c r="E57" s="17">
        <v>-0.2</v>
      </c>
      <c r="F57" s="17">
        <v>34.6</v>
      </c>
      <c r="G57" s="17">
        <v>16.5</v>
      </c>
      <c r="H57" s="17"/>
      <c r="I57" s="17"/>
      <c r="J57" s="17">
        <v>-15.1</v>
      </c>
      <c r="K57" s="17">
        <v>26.9</v>
      </c>
      <c r="L57" s="17"/>
      <c r="M57" s="17"/>
      <c r="N57" s="17">
        <v>-34</v>
      </c>
      <c r="O57" s="17">
        <v>-32</v>
      </c>
      <c r="P57" s="17">
        <v>-5.6</v>
      </c>
      <c r="Q57" s="17">
        <v>15.1</v>
      </c>
      <c r="R57" s="17">
        <v>14.9</v>
      </c>
      <c r="S57" s="17">
        <v>1.1000000000000001</v>
      </c>
      <c r="T57" s="17">
        <v>81.7</v>
      </c>
      <c r="U57" s="17">
        <v>0</v>
      </c>
      <c r="V57" s="17"/>
      <c r="W57" s="17"/>
      <c r="X57" s="17"/>
      <c r="Y57" s="17"/>
      <c r="Z57" s="17">
        <v>7.8</v>
      </c>
      <c r="AA57" s="17">
        <v>0.7</v>
      </c>
      <c r="AB57" s="17">
        <v>0</v>
      </c>
      <c r="AC57" s="17">
        <v>-3.2</v>
      </c>
      <c r="AD57" s="17">
        <v>2.6</v>
      </c>
      <c r="AE57" s="17">
        <v>9.5</v>
      </c>
      <c r="AF57" s="17">
        <v>1.2</v>
      </c>
      <c r="AG57" s="17"/>
      <c r="AH57" s="17"/>
      <c r="AI57" s="17"/>
      <c r="AJ57" s="17">
        <v>11.3</v>
      </c>
      <c r="AK57" s="17">
        <v>0</v>
      </c>
      <c r="AL57" s="17"/>
      <c r="AM57" s="17"/>
      <c r="AN57" s="17"/>
      <c r="AO57" s="17">
        <v>-1.8</v>
      </c>
      <c r="AP57" s="17">
        <v>47.8</v>
      </c>
      <c r="AQ57" s="17">
        <v>11.4</v>
      </c>
      <c r="AR57" s="17">
        <v>11.3</v>
      </c>
      <c r="AS57" s="17">
        <v>-1</v>
      </c>
      <c r="AT57" s="17">
        <v>-0.1</v>
      </c>
      <c r="AU57" s="17">
        <v>2.7</v>
      </c>
      <c r="AV57" s="17">
        <v>0.6</v>
      </c>
      <c r="AW57" s="17">
        <v>1.1000000000000001</v>
      </c>
      <c r="AX57" s="17">
        <v>-2.4</v>
      </c>
      <c r="AY57" s="17">
        <v>-47</v>
      </c>
      <c r="AZ57" s="17">
        <v>8.6999999999999993</v>
      </c>
      <c r="BA57" s="17">
        <v>-1.1000000000000001</v>
      </c>
      <c r="BB57" s="17">
        <v>0.3</v>
      </c>
      <c r="BC57" s="17">
        <v>-0.9</v>
      </c>
      <c r="BD57" s="17">
        <v>3.7</v>
      </c>
      <c r="BE57" s="17">
        <v>1</v>
      </c>
      <c r="BF57" s="17">
        <v>0.1</v>
      </c>
      <c r="BG57" s="17">
        <v>2</v>
      </c>
      <c r="BH57" s="17">
        <v>3.2</v>
      </c>
      <c r="BI57" s="17"/>
      <c r="BJ57" s="17"/>
      <c r="BK57" s="17">
        <v>3.4</v>
      </c>
      <c r="BL57" s="17"/>
      <c r="BM57" s="17"/>
      <c r="BN57" s="17"/>
      <c r="BO57" s="17">
        <v>16</v>
      </c>
      <c r="BP57" s="17"/>
      <c r="BQ57" s="17"/>
      <c r="BR57" s="17"/>
      <c r="BS57" s="17"/>
      <c r="BT57" s="17">
        <v>0</v>
      </c>
      <c r="BU57" s="17"/>
      <c r="BV57" s="17"/>
      <c r="BW57" s="17"/>
      <c r="BX57" s="17"/>
      <c r="BY57" s="17">
        <v>-12.1</v>
      </c>
      <c r="BZ57" s="17"/>
      <c r="CA57" s="17"/>
      <c r="CB57" s="17">
        <v>18.8</v>
      </c>
      <c r="CC57" s="17">
        <v>24.9</v>
      </c>
      <c r="CD57" s="17">
        <v>-2.7</v>
      </c>
      <c r="CE57" s="17">
        <v>3.5</v>
      </c>
      <c r="CF57" s="17">
        <v>-2</v>
      </c>
      <c r="CG57" s="17"/>
      <c r="CH57" s="17"/>
      <c r="CI57" s="17"/>
      <c r="CJ57" s="17">
        <v>8.1</v>
      </c>
      <c r="CK57" s="17"/>
      <c r="CL57" s="17">
        <v>-7.7</v>
      </c>
      <c r="CM57" s="17"/>
      <c r="CN57" s="17"/>
      <c r="CO57" s="17"/>
      <c r="CP57" s="17"/>
      <c r="CQ57" s="17"/>
      <c r="CR57" s="17"/>
      <c r="CS57" s="17"/>
      <c r="CT57" s="17"/>
      <c r="CU57" s="17">
        <v>-5.2</v>
      </c>
      <c r="CV57" s="17">
        <v>0</v>
      </c>
      <c r="CW57" s="17">
        <v>0</v>
      </c>
      <c r="CX57" s="17"/>
      <c r="CY57" s="17">
        <v>1.4</v>
      </c>
      <c r="CZ57" s="17"/>
      <c r="DA57" s="17">
        <v>-0.9</v>
      </c>
      <c r="DB57" s="17">
        <v>-0.4</v>
      </c>
      <c r="DC57" s="17">
        <v>2</v>
      </c>
      <c r="DD57" s="17">
        <v>2.1</v>
      </c>
      <c r="DE57" s="17">
        <v>-1.6</v>
      </c>
      <c r="DF57" s="17">
        <v>1.6</v>
      </c>
      <c r="DG57" s="17">
        <v>0.6</v>
      </c>
      <c r="DH57" s="17"/>
      <c r="DI57" s="17">
        <v>0</v>
      </c>
      <c r="DJ57" s="17">
        <v>0</v>
      </c>
      <c r="DK57" s="17">
        <v>-1</v>
      </c>
      <c r="DL57" s="17">
        <v>23.4</v>
      </c>
      <c r="DM57" s="17">
        <v>1.8</v>
      </c>
      <c r="DN57" s="17">
        <v>0.5</v>
      </c>
      <c r="DO57" s="17">
        <v>0.8</v>
      </c>
      <c r="DP57" s="17">
        <v>0.9</v>
      </c>
      <c r="DQ57" s="17">
        <v>0</v>
      </c>
      <c r="DR57" s="17">
        <v>0.1</v>
      </c>
      <c r="DS57" s="17">
        <v>0.3</v>
      </c>
      <c r="DT57" s="17">
        <v>0.4</v>
      </c>
      <c r="DU57" s="17"/>
      <c r="DV57" s="17">
        <v>-4.8</v>
      </c>
      <c r="DW57" s="17">
        <v>0.2</v>
      </c>
      <c r="DX57" s="17">
        <v>2.8</v>
      </c>
      <c r="DY57" s="17">
        <v>2.6</v>
      </c>
      <c r="DZ57" s="17">
        <v>0.9</v>
      </c>
      <c r="EA57" s="17">
        <v>0.8</v>
      </c>
      <c r="EB57" s="17">
        <v>4</v>
      </c>
      <c r="EC57" s="17">
        <v>0</v>
      </c>
      <c r="ED57" s="17">
        <v>-8.1999999999999993</v>
      </c>
      <c r="EE57" s="17">
        <v>-8.6999999999999993</v>
      </c>
      <c r="EF57" s="17">
        <v>0</v>
      </c>
      <c r="EG57" s="17">
        <v>0</v>
      </c>
      <c r="EH57" s="17">
        <v>2.6</v>
      </c>
      <c r="EI57" s="17">
        <v>-0.5</v>
      </c>
      <c r="EJ57" s="17">
        <v>1.3</v>
      </c>
      <c r="EK57" s="17">
        <v>0.2</v>
      </c>
      <c r="EL57" s="17">
        <v>0.2</v>
      </c>
      <c r="EM57" s="17"/>
      <c r="EN57" s="17"/>
      <c r="EO57" s="17">
        <v>0</v>
      </c>
      <c r="EP57" s="17">
        <v>0</v>
      </c>
      <c r="EQ57" s="17">
        <v>-0.2</v>
      </c>
      <c r="ER57" s="17">
        <v>-4</v>
      </c>
      <c r="ES57" s="17">
        <v>3.4</v>
      </c>
      <c r="ET57" s="17">
        <v>0</v>
      </c>
      <c r="EU57" s="17">
        <v>0</v>
      </c>
      <c r="EV57" s="17">
        <v>0.8</v>
      </c>
      <c r="EW57" s="17">
        <v>1.2</v>
      </c>
      <c r="EX57" s="17">
        <v>2.6</v>
      </c>
      <c r="EY57" s="17">
        <v>7.35</v>
      </c>
      <c r="EZ57" s="17">
        <v>5.16</v>
      </c>
      <c r="FA57" s="17">
        <v>0.8</v>
      </c>
      <c r="FB57" s="17">
        <v>1.9</v>
      </c>
      <c r="FC57" s="17">
        <v>4.5999999999999996</v>
      </c>
      <c r="FD57" s="17">
        <v>0.2</v>
      </c>
      <c r="FE57" s="17">
        <v>3.4</v>
      </c>
      <c r="FF57" s="17">
        <v>271.20999999999998</v>
      </c>
      <c r="FG57" s="15"/>
      <c r="FH57" s="17">
        <v>3.2060300000000002</v>
      </c>
      <c r="FI57" s="17">
        <v>3.2000000000000001E-2</v>
      </c>
      <c r="FJ57" s="17">
        <v>-3.3000000000000002E-2</v>
      </c>
      <c r="FK57" s="17">
        <v>3.07</v>
      </c>
      <c r="FL57" s="17">
        <v>1.4</v>
      </c>
      <c r="FM57" s="17"/>
      <c r="FN57" s="17">
        <v>0.21010000000000001</v>
      </c>
      <c r="FO57" s="17">
        <v>0</v>
      </c>
      <c r="FP57" s="17">
        <v>1.9</v>
      </c>
      <c r="FQ57" s="17">
        <v>9.7851300000000005</v>
      </c>
    </row>
    <row r="58" spans="1:173" ht="24" customHeight="1" x14ac:dyDescent="0.25">
      <c r="A58" s="18" t="s">
        <v>696</v>
      </c>
      <c r="B58" s="18" t="s">
        <v>37</v>
      </c>
      <c r="C58" s="19">
        <v>0.2</v>
      </c>
      <c r="D58" s="19"/>
      <c r="E58" s="19">
        <v>-0.3</v>
      </c>
      <c r="F58" s="19">
        <v>35.5</v>
      </c>
      <c r="G58" s="19">
        <v>16.399999999999999</v>
      </c>
      <c r="H58" s="19"/>
      <c r="I58" s="19"/>
      <c r="J58" s="19">
        <v>-17.2</v>
      </c>
      <c r="K58" s="19">
        <v>22.3</v>
      </c>
      <c r="L58" s="19"/>
      <c r="M58" s="19"/>
      <c r="N58" s="19">
        <v>-31.8</v>
      </c>
      <c r="O58" s="19">
        <v>-38.1</v>
      </c>
      <c r="P58" s="19">
        <v>-12.4</v>
      </c>
      <c r="Q58" s="19">
        <v>18.399999999999999</v>
      </c>
      <c r="R58" s="19">
        <v>13.6</v>
      </c>
      <c r="S58" s="19">
        <v>1</v>
      </c>
      <c r="T58" s="19">
        <v>84.3</v>
      </c>
      <c r="U58" s="19">
        <v>0</v>
      </c>
      <c r="V58" s="19"/>
      <c r="W58" s="19"/>
      <c r="X58" s="19"/>
      <c r="Y58" s="19"/>
      <c r="Z58" s="19">
        <v>5.3</v>
      </c>
      <c r="AA58" s="19">
        <v>0.6</v>
      </c>
      <c r="AB58" s="19">
        <v>0</v>
      </c>
      <c r="AC58" s="19">
        <v>-3.2</v>
      </c>
      <c r="AD58" s="19">
        <v>2.5</v>
      </c>
      <c r="AE58" s="19">
        <v>8.8000000000000007</v>
      </c>
      <c r="AF58" s="19">
        <v>1.1000000000000001</v>
      </c>
      <c r="AG58" s="19"/>
      <c r="AH58" s="19"/>
      <c r="AI58" s="19"/>
      <c r="AJ58" s="19">
        <v>10.4</v>
      </c>
      <c r="AK58" s="19">
        <v>3.1</v>
      </c>
      <c r="AL58" s="19"/>
      <c r="AM58" s="19"/>
      <c r="AN58" s="19"/>
      <c r="AO58" s="19">
        <v>-1.8</v>
      </c>
      <c r="AP58" s="19">
        <v>46.7</v>
      </c>
      <c r="AQ58" s="19">
        <v>11.4</v>
      </c>
      <c r="AR58" s="19">
        <v>12</v>
      </c>
      <c r="AS58" s="19">
        <v>-0.8</v>
      </c>
      <c r="AT58" s="19">
        <v>0.3</v>
      </c>
      <c r="AU58" s="19">
        <v>2.7</v>
      </c>
      <c r="AV58" s="19">
        <v>1.8</v>
      </c>
      <c r="AW58" s="19">
        <v>-0.6</v>
      </c>
      <c r="AX58" s="19">
        <v>-4.0999999999999996</v>
      </c>
      <c r="AY58" s="19">
        <v>-48.5</v>
      </c>
      <c r="AZ58" s="19">
        <v>7.6</v>
      </c>
      <c r="BA58" s="19">
        <v>-1</v>
      </c>
      <c r="BB58" s="19">
        <v>0.3</v>
      </c>
      <c r="BC58" s="19">
        <v>-4.2</v>
      </c>
      <c r="BD58" s="19">
        <v>1.9</v>
      </c>
      <c r="BE58" s="19">
        <v>1</v>
      </c>
      <c r="BF58" s="19">
        <v>-0.1</v>
      </c>
      <c r="BG58" s="19">
        <v>-0.2</v>
      </c>
      <c r="BH58" s="19">
        <v>2.2999999999999998</v>
      </c>
      <c r="BI58" s="19"/>
      <c r="BJ58" s="19"/>
      <c r="BK58" s="19">
        <v>2</v>
      </c>
      <c r="BL58" s="19"/>
      <c r="BM58" s="19"/>
      <c r="BN58" s="19"/>
      <c r="BO58" s="19">
        <v>18.5</v>
      </c>
      <c r="BP58" s="19"/>
      <c r="BQ58" s="19"/>
      <c r="BR58" s="19"/>
      <c r="BS58" s="19"/>
      <c r="BT58" s="19">
        <v>0</v>
      </c>
      <c r="BU58" s="19"/>
      <c r="BV58" s="19"/>
      <c r="BW58" s="19"/>
      <c r="BX58" s="19"/>
      <c r="BY58" s="19">
        <v>-19.899999999999999</v>
      </c>
      <c r="BZ58" s="19"/>
      <c r="CA58" s="19"/>
      <c r="CB58" s="19">
        <v>19.3</v>
      </c>
      <c r="CC58" s="19">
        <v>24.4</v>
      </c>
      <c r="CD58" s="19">
        <v>-2.4</v>
      </c>
      <c r="CE58" s="19">
        <v>1.8</v>
      </c>
      <c r="CF58" s="19">
        <v>-1.9</v>
      </c>
      <c r="CG58" s="19"/>
      <c r="CH58" s="19"/>
      <c r="CI58" s="19"/>
      <c r="CJ58" s="19">
        <v>0</v>
      </c>
      <c r="CK58" s="19"/>
      <c r="CL58" s="19">
        <v>0</v>
      </c>
      <c r="CM58" s="19"/>
      <c r="CN58" s="19"/>
      <c r="CO58" s="19"/>
      <c r="CP58" s="19"/>
      <c r="CQ58" s="19"/>
      <c r="CR58" s="19"/>
      <c r="CS58" s="19"/>
      <c r="CT58" s="19"/>
      <c r="CU58" s="19">
        <v>-5.3</v>
      </c>
      <c r="CV58" s="19">
        <v>0</v>
      </c>
      <c r="CW58" s="19">
        <v>0</v>
      </c>
      <c r="CX58" s="19"/>
      <c r="CY58" s="19">
        <v>1.4</v>
      </c>
      <c r="CZ58" s="19"/>
      <c r="DA58" s="19">
        <v>-0.9</v>
      </c>
      <c r="DB58" s="19">
        <v>-0.4</v>
      </c>
      <c r="DC58" s="19">
        <v>2</v>
      </c>
      <c r="DD58" s="19">
        <v>2.1</v>
      </c>
      <c r="DE58" s="19">
        <v>0.1</v>
      </c>
      <c r="DF58" s="19">
        <v>1.4</v>
      </c>
      <c r="DG58" s="19">
        <v>0.6</v>
      </c>
      <c r="DH58" s="19"/>
      <c r="DI58" s="19">
        <v>0</v>
      </c>
      <c r="DJ58" s="19">
        <v>0</v>
      </c>
      <c r="DK58" s="19">
        <v>-1.2</v>
      </c>
      <c r="DL58" s="19">
        <v>26.3</v>
      </c>
      <c r="DM58" s="19">
        <v>1.8</v>
      </c>
      <c r="DN58" s="19">
        <v>0.5</v>
      </c>
      <c r="DO58" s="19">
        <v>0.8</v>
      </c>
      <c r="DP58" s="19">
        <v>0.9</v>
      </c>
      <c r="DQ58" s="19">
        <v>0</v>
      </c>
      <c r="DR58" s="19">
        <v>-0.2</v>
      </c>
      <c r="DS58" s="19">
        <v>0.4</v>
      </c>
      <c r="DT58" s="19">
        <v>0.2</v>
      </c>
      <c r="DU58" s="19"/>
      <c r="DV58" s="19">
        <v>-4.8</v>
      </c>
      <c r="DW58" s="19">
        <v>0.2</v>
      </c>
      <c r="DX58" s="19">
        <v>2.7</v>
      </c>
      <c r="DY58" s="19">
        <v>2.5</v>
      </c>
      <c r="DZ58" s="19">
        <v>0.9</v>
      </c>
      <c r="EA58" s="19">
        <v>0.8</v>
      </c>
      <c r="EB58" s="19">
        <v>4</v>
      </c>
      <c r="EC58" s="19">
        <v>0</v>
      </c>
      <c r="ED58" s="19">
        <v>-6</v>
      </c>
      <c r="EE58" s="19">
        <v>-5.7</v>
      </c>
      <c r="EF58" s="19">
        <v>0</v>
      </c>
      <c r="EG58" s="19">
        <v>0</v>
      </c>
      <c r="EH58" s="19">
        <v>2.6</v>
      </c>
      <c r="EI58" s="19">
        <v>-0.3</v>
      </c>
      <c r="EJ58" s="19">
        <v>1.3</v>
      </c>
      <c r="EK58" s="19">
        <v>0.2</v>
      </c>
      <c r="EL58" s="19">
        <v>0.2</v>
      </c>
      <c r="EM58" s="19"/>
      <c r="EN58" s="19"/>
      <c r="EO58" s="19">
        <v>0</v>
      </c>
      <c r="EP58" s="19">
        <v>0</v>
      </c>
      <c r="EQ58" s="19">
        <v>-0.2</v>
      </c>
      <c r="ER58" s="19">
        <v>-4.2</v>
      </c>
      <c r="ES58" s="19">
        <v>3.5</v>
      </c>
      <c r="ET58" s="19">
        <v>0</v>
      </c>
      <c r="EU58" s="19">
        <v>0</v>
      </c>
      <c r="EV58" s="19">
        <v>0.8</v>
      </c>
      <c r="EW58" s="19">
        <v>1.2</v>
      </c>
      <c r="EX58" s="19">
        <v>2.5</v>
      </c>
      <c r="EY58" s="19">
        <v>7.37</v>
      </c>
      <c r="EZ58" s="19">
        <v>6.79</v>
      </c>
      <c r="FA58" s="19">
        <v>0.9</v>
      </c>
      <c r="FB58" s="19">
        <v>1.5</v>
      </c>
      <c r="FC58" s="19">
        <v>2.5</v>
      </c>
      <c r="FD58" s="19">
        <v>0.6</v>
      </c>
      <c r="FE58" s="19">
        <v>4.3</v>
      </c>
      <c r="FF58" s="19">
        <v>245.66</v>
      </c>
      <c r="FG58" s="15"/>
      <c r="FH58" s="19">
        <v>3.11314</v>
      </c>
      <c r="FI58" s="19">
        <v>3.2000000000000001E-2</v>
      </c>
      <c r="FJ58" s="19">
        <v>-0.23100000000000001</v>
      </c>
      <c r="FK58" s="19">
        <v>3.26</v>
      </c>
      <c r="FL58" s="19">
        <v>1.5</v>
      </c>
      <c r="FM58" s="19"/>
      <c r="FN58" s="19">
        <v>0.10674</v>
      </c>
      <c r="FO58" s="19">
        <v>0</v>
      </c>
      <c r="FP58" s="19">
        <v>2.1</v>
      </c>
      <c r="FQ58" s="19">
        <v>9.8808799999999994</v>
      </c>
    </row>
    <row r="59" spans="1:173" ht="25.15" customHeight="1" x14ac:dyDescent="0.25">
      <c r="A59" s="203" t="s">
        <v>697</v>
      </c>
      <c r="B59" s="204"/>
      <c r="C59" s="20">
        <v>5</v>
      </c>
      <c r="D59" s="20">
        <v>0</v>
      </c>
      <c r="E59" s="20">
        <v>-2.96</v>
      </c>
      <c r="F59" s="20">
        <v>455.9</v>
      </c>
      <c r="G59" s="20">
        <v>176.2</v>
      </c>
      <c r="H59" s="20">
        <v>0</v>
      </c>
      <c r="I59" s="20">
        <v>0</v>
      </c>
      <c r="J59" s="20">
        <v>-292.10000000000002</v>
      </c>
      <c r="K59" s="20">
        <v>363.3</v>
      </c>
      <c r="L59" s="20">
        <v>0</v>
      </c>
      <c r="M59" s="20">
        <v>0</v>
      </c>
      <c r="N59" s="20">
        <v>-623.85</v>
      </c>
      <c r="O59" s="20">
        <v>-571.15</v>
      </c>
      <c r="P59" s="20">
        <v>5.45</v>
      </c>
      <c r="Q59" s="20">
        <v>402.25</v>
      </c>
      <c r="R59" s="20">
        <v>35.700000000000003</v>
      </c>
      <c r="S59" s="20">
        <v>-164.15</v>
      </c>
      <c r="T59" s="20">
        <v>1755.6</v>
      </c>
      <c r="U59" s="20">
        <v>0.6</v>
      </c>
      <c r="V59" s="20">
        <v>0</v>
      </c>
      <c r="W59" s="20">
        <v>0</v>
      </c>
      <c r="X59" s="20">
        <v>0</v>
      </c>
      <c r="Y59" s="20">
        <v>0</v>
      </c>
      <c r="Z59" s="20">
        <v>154.69999999999999</v>
      </c>
      <c r="AA59" s="20">
        <v>32.200000000000003</v>
      </c>
      <c r="AB59" s="20">
        <v>3.2</v>
      </c>
      <c r="AC59" s="20">
        <v>-78.05</v>
      </c>
      <c r="AD59" s="20">
        <v>97.65</v>
      </c>
      <c r="AE59" s="20">
        <v>233.15</v>
      </c>
      <c r="AF59" s="20">
        <v>56.75</v>
      </c>
      <c r="AG59" s="20">
        <v>0</v>
      </c>
      <c r="AH59" s="20">
        <v>0</v>
      </c>
      <c r="AI59" s="20">
        <v>0</v>
      </c>
      <c r="AJ59" s="20">
        <v>265.45</v>
      </c>
      <c r="AK59" s="20">
        <v>254.9</v>
      </c>
      <c r="AL59" s="20">
        <v>0</v>
      </c>
      <c r="AM59" s="20">
        <v>0</v>
      </c>
      <c r="AN59" s="20">
        <v>0</v>
      </c>
      <c r="AO59" s="20">
        <v>-27.4</v>
      </c>
      <c r="AP59" s="20">
        <v>799.45</v>
      </c>
      <c r="AQ59" s="20">
        <v>278.64999999999998</v>
      </c>
      <c r="AR59" s="20">
        <v>202.85</v>
      </c>
      <c r="AS59" s="20">
        <v>-27.15</v>
      </c>
      <c r="AT59" s="20">
        <v>-0.9</v>
      </c>
      <c r="AU59" s="20">
        <v>64.8</v>
      </c>
      <c r="AV59" s="20">
        <v>23.05</v>
      </c>
      <c r="AW59" s="20">
        <v>52.25</v>
      </c>
      <c r="AX59" s="20">
        <v>14.9</v>
      </c>
      <c r="AY59" s="20">
        <v>-241.5</v>
      </c>
      <c r="AZ59" s="20">
        <v>192.5</v>
      </c>
      <c r="BA59" s="20">
        <v>-26.85</v>
      </c>
      <c r="BB59" s="20">
        <v>-1.8</v>
      </c>
      <c r="BC59" s="20">
        <v>-44.95</v>
      </c>
      <c r="BD59" s="20">
        <v>85.45</v>
      </c>
      <c r="BE59" s="20">
        <v>23.9</v>
      </c>
      <c r="BF59" s="20">
        <v>1.75</v>
      </c>
      <c r="BG59" s="20">
        <v>-73.3</v>
      </c>
      <c r="BH59" s="20">
        <v>27.95</v>
      </c>
      <c r="BI59" s="20">
        <v>0</v>
      </c>
      <c r="BJ59" s="20">
        <v>0</v>
      </c>
      <c r="BK59" s="20">
        <v>8.1</v>
      </c>
      <c r="BL59" s="20">
        <v>0</v>
      </c>
      <c r="BM59" s="20">
        <v>0</v>
      </c>
      <c r="BN59" s="20">
        <v>0</v>
      </c>
      <c r="BO59" s="20">
        <v>264.85000000000002</v>
      </c>
      <c r="BP59" s="20">
        <v>0</v>
      </c>
      <c r="BQ59" s="20">
        <v>0</v>
      </c>
      <c r="BR59" s="20">
        <v>0</v>
      </c>
      <c r="BS59" s="20">
        <v>0</v>
      </c>
      <c r="BT59" s="20">
        <v>69.599999999999994</v>
      </c>
      <c r="BU59" s="20">
        <v>0</v>
      </c>
      <c r="BV59" s="20">
        <v>0</v>
      </c>
      <c r="BW59" s="20">
        <v>0</v>
      </c>
      <c r="BX59" s="20">
        <v>0</v>
      </c>
      <c r="BY59" s="20">
        <v>-198.6</v>
      </c>
      <c r="BZ59" s="20">
        <v>0</v>
      </c>
      <c r="CA59" s="20">
        <v>0</v>
      </c>
      <c r="CB59" s="20">
        <v>887.3</v>
      </c>
      <c r="CC59" s="20">
        <v>629.29999999999995</v>
      </c>
      <c r="CD59" s="20">
        <v>-10.199999999999999</v>
      </c>
      <c r="CE59" s="20">
        <v>115.4</v>
      </c>
      <c r="CF59" s="20">
        <v>-34.549999999999997</v>
      </c>
      <c r="CG59" s="20">
        <v>0</v>
      </c>
      <c r="CH59" s="20">
        <v>0</v>
      </c>
      <c r="CI59" s="20">
        <v>0</v>
      </c>
      <c r="CJ59" s="20">
        <v>1188.95</v>
      </c>
      <c r="CK59" s="20">
        <v>0</v>
      </c>
      <c r="CL59" s="20">
        <v>-478.65</v>
      </c>
      <c r="CM59" s="20">
        <v>0</v>
      </c>
      <c r="CN59" s="20">
        <v>0</v>
      </c>
      <c r="CO59" s="20">
        <v>0</v>
      </c>
      <c r="CP59" s="20">
        <v>0</v>
      </c>
      <c r="CQ59" s="20">
        <v>0</v>
      </c>
      <c r="CR59" s="20">
        <v>0</v>
      </c>
      <c r="CS59" s="20">
        <v>0</v>
      </c>
      <c r="CT59" s="20">
        <v>0</v>
      </c>
      <c r="CU59" s="20">
        <v>-89.75</v>
      </c>
      <c r="CV59" s="20">
        <v>97.25</v>
      </c>
      <c r="CW59" s="20">
        <v>0.1</v>
      </c>
      <c r="CX59" s="20">
        <v>0</v>
      </c>
      <c r="CY59" s="20">
        <v>34.4</v>
      </c>
      <c r="CZ59" s="20">
        <v>0</v>
      </c>
      <c r="DA59" s="20">
        <v>-21.6</v>
      </c>
      <c r="DB59" s="20">
        <v>-2.5499999999999998</v>
      </c>
      <c r="DC59" s="20">
        <v>37.35</v>
      </c>
      <c r="DD59" s="20">
        <v>49.8</v>
      </c>
      <c r="DE59" s="20">
        <v>-12.7</v>
      </c>
      <c r="DF59" s="20">
        <v>39.200000000000003</v>
      </c>
      <c r="DG59" s="20">
        <v>13.5</v>
      </c>
      <c r="DH59" s="20">
        <v>0</v>
      </c>
      <c r="DI59" s="20">
        <v>-8.6999999999999993</v>
      </c>
      <c r="DJ59" s="20">
        <v>-22.9</v>
      </c>
      <c r="DK59" s="20">
        <v>-46.95</v>
      </c>
      <c r="DL59" s="20">
        <v>-52.35</v>
      </c>
      <c r="DM59" s="20">
        <v>40.6</v>
      </c>
      <c r="DN59" s="20">
        <v>12.1</v>
      </c>
      <c r="DO59" s="20">
        <v>17.350000000000001</v>
      </c>
      <c r="DP59" s="20">
        <v>20.85</v>
      </c>
      <c r="DQ59" s="20">
        <v>-38.799999999999997</v>
      </c>
      <c r="DR59" s="20">
        <v>1.2</v>
      </c>
      <c r="DS59" s="20">
        <v>7.8</v>
      </c>
      <c r="DT59" s="20">
        <v>9.5</v>
      </c>
      <c r="DU59" s="20">
        <v>0</v>
      </c>
      <c r="DV59" s="20">
        <v>-111.65</v>
      </c>
      <c r="DW59" s="20">
        <v>4.8</v>
      </c>
      <c r="DX59" s="20">
        <v>59.4</v>
      </c>
      <c r="DY59" s="20">
        <v>60.8</v>
      </c>
      <c r="DZ59" s="20">
        <v>28.75</v>
      </c>
      <c r="EA59" s="20">
        <v>19.100000000000001</v>
      </c>
      <c r="EB59" s="20">
        <v>95.2</v>
      </c>
      <c r="EC59" s="20">
        <v>32.75</v>
      </c>
      <c r="ED59" s="20">
        <v>-139.1</v>
      </c>
      <c r="EE59" s="20">
        <v>-177.15</v>
      </c>
      <c r="EF59" s="20">
        <v>153.5</v>
      </c>
      <c r="EG59" s="20">
        <v>195.5</v>
      </c>
      <c r="EH59" s="20">
        <v>61.95</v>
      </c>
      <c r="EI59" s="20">
        <v>-2.7</v>
      </c>
      <c r="EJ59" s="20">
        <v>30.2</v>
      </c>
      <c r="EK59" s="20">
        <v>4.8</v>
      </c>
      <c r="EL59" s="20">
        <v>4.8</v>
      </c>
      <c r="EM59" s="20">
        <v>0</v>
      </c>
      <c r="EN59" s="20">
        <v>0</v>
      </c>
      <c r="EO59" s="20">
        <v>15.6</v>
      </c>
      <c r="EP59" s="20">
        <v>159.55000000000001</v>
      </c>
      <c r="EQ59" s="20">
        <v>-4.8</v>
      </c>
      <c r="ER59" s="20">
        <v>44.65</v>
      </c>
      <c r="ES59" s="20">
        <v>62.15</v>
      </c>
      <c r="ET59" s="20">
        <v>-62.9</v>
      </c>
      <c r="EU59" s="20">
        <v>14.4</v>
      </c>
      <c r="EV59" s="20">
        <v>19.2</v>
      </c>
      <c r="EW59" s="20">
        <v>36.200000000000003</v>
      </c>
      <c r="EX59" s="20">
        <v>60.2</v>
      </c>
      <c r="EY59" s="20">
        <v>175.54499999999999</v>
      </c>
      <c r="EZ59" s="20">
        <v>215.95500000000001</v>
      </c>
      <c r="FA59" s="20">
        <v>21.25</v>
      </c>
      <c r="FB59" s="20">
        <v>46.2</v>
      </c>
      <c r="FC59" s="20">
        <v>63.8</v>
      </c>
      <c r="FD59" s="20">
        <v>55.85</v>
      </c>
      <c r="FE59" s="20">
        <v>75.599999999999994</v>
      </c>
      <c r="FF59" s="20">
        <v>7734.99</v>
      </c>
      <c r="FG59" s="21"/>
      <c r="FH59" s="20">
        <v>75.384910000000005</v>
      </c>
      <c r="FI59" s="20">
        <v>0.66400000000000003</v>
      </c>
      <c r="FJ59" s="20">
        <v>4.4184999999999999</v>
      </c>
      <c r="FK59" s="20">
        <v>61.939</v>
      </c>
      <c r="FL59" s="20">
        <v>36.450000000000003</v>
      </c>
      <c r="FM59" s="20">
        <v>0</v>
      </c>
      <c r="FN59" s="20">
        <v>3.7762699999999998</v>
      </c>
      <c r="FO59" s="20">
        <v>2.15</v>
      </c>
      <c r="FP59" s="20">
        <v>46.9</v>
      </c>
      <c r="FQ59" s="20">
        <v>231.68268</v>
      </c>
    </row>
  </sheetData>
  <mergeCells count="10">
    <mergeCell ref="FQ6:FQ9"/>
    <mergeCell ref="FQ10"/>
    <mergeCell ref="FH5:FQ5"/>
    <mergeCell ref="A59:B59"/>
    <mergeCell ref="B3:G3"/>
    <mergeCell ref="A6:A10"/>
    <mergeCell ref="B6:B10"/>
    <mergeCell ref="FF6:FF9"/>
    <mergeCell ref="FF10"/>
    <mergeCell ref="A5:FF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2" width="22" customWidth="1"/>
    <col min="3" max="3" width="20" customWidth="1"/>
    <col min="4" max="4" width="18" customWidth="1"/>
    <col min="5" max="8" width="22"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7" t="s">
        <v>0</v>
      </c>
      <c r="C3" s="198"/>
      <c r="D3" s="198"/>
      <c r="E3" s="198"/>
      <c r="F3" s="198"/>
      <c r="G3" s="198"/>
      <c r="H3" s="1"/>
    </row>
    <row r="4" spans="1:8" ht="0" hidden="1" customHeight="1" x14ac:dyDescent="0.25">
      <c r="A4" s="1"/>
      <c r="B4" s="1"/>
      <c r="C4" s="1"/>
      <c r="D4" s="1"/>
      <c r="E4" s="1"/>
      <c r="F4" s="1"/>
      <c r="G4" s="1"/>
      <c r="H4" s="1"/>
    </row>
    <row r="5" spans="1:8" ht="23.25" x14ac:dyDescent="0.35">
      <c r="A5" s="1"/>
      <c r="B5" s="22" t="s">
        <v>700</v>
      </c>
      <c r="C5" s="1"/>
      <c r="D5" s="1"/>
      <c r="E5" s="1"/>
      <c r="F5" s="1"/>
      <c r="G5" s="1"/>
      <c r="H5" s="1"/>
    </row>
    <row r="6" spans="1:8" ht="22.9" customHeight="1" x14ac:dyDescent="0.25">
      <c r="A6" s="1"/>
      <c r="B6" s="208" t="s">
        <v>701</v>
      </c>
      <c r="C6" s="208" t="s">
        <v>702</v>
      </c>
      <c r="D6" s="208"/>
      <c r="E6" s="208" t="s">
        <v>703</v>
      </c>
      <c r="F6" s="208"/>
      <c r="G6" s="208"/>
      <c r="H6" s="208" t="s">
        <v>704</v>
      </c>
    </row>
    <row r="7" spans="1:8" ht="31.15" customHeight="1" x14ac:dyDescent="0.25">
      <c r="A7" s="1"/>
      <c r="B7" s="208"/>
      <c r="C7" s="24" t="s">
        <v>705</v>
      </c>
      <c r="D7" s="24" t="s">
        <v>706</v>
      </c>
      <c r="E7" s="24" t="s">
        <v>433</v>
      </c>
      <c r="F7" s="24" t="s">
        <v>432</v>
      </c>
      <c r="G7" s="24" t="s">
        <v>434</v>
      </c>
      <c r="H7" s="24" t="s">
        <v>707</v>
      </c>
    </row>
    <row r="8" spans="1:8" ht="10.9" customHeight="1" x14ac:dyDescent="0.25">
      <c r="A8" s="1"/>
      <c r="B8" s="25" t="s">
        <v>649</v>
      </c>
      <c r="C8" s="26">
        <v>0</v>
      </c>
      <c r="D8" s="26">
        <v>6518.1</v>
      </c>
      <c r="E8" s="27">
        <v>981.375</v>
      </c>
      <c r="F8" s="27">
        <v>3839.2550000000001</v>
      </c>
      <c r="G8" s="27">
        <v>1697.47</v>
      </c>
      <c r="H8" s="27">
        <v>206.65100000000001</v>
      </c>
    </row>
    <row r="9" spans="1:8" ht="10.9" customHeight="1" x14ac:dyDescent="0.25">
      <c r="A9" s="1"/>
      <c r="B9" s="25" t="s">
        <v>650</v>
      </c>
      <c r="C9" s="26">
        <v>0</v>
      </c>
      <c r="D9" s="26">
        <v>6515.3</v>
      </c>
      <c r="E9" s="27">
        <v>958.673</v>
      </c>
      <c r="F9" s="27">
        <v>3851.9870000000001</v>
      </c>
      <c r="G9" s="27">
        <v>1704.64</v>
      </c>
      <c r="H9" s="27">
        <v>200.78800000000001</v>
      </c>
    </row>
    <row r="10" spans="1:8" ht="10.9" customHeight="1" x14ac:dyDescent="0.25">
      <c r="A10" s="1"/>
      <c r="B10" s="25" t="s">
        <v>651</v>
      </c>
      <c r="C10" s="26">
        <v>0</v>
      </c>
      <c r="D10" s="26">
        <v>6466.36</v>
      </c>
      <c r="E10" s="27">
        <v>950.71699999999998</v>
      </c>
      <c r="F10" s="27">
        <v>3812.723</v>
      </c>
      <c r="G10" s="27">
        <v>1702.92</v>
      </c>
      <c r="H10" s="27">
        <v>202.256</v>
      </c>
    </row>
    <row r="11" spans="1:8" ht="10.9" customHeight="1" x14ac:dyDescent="0.25">
      <c r="A11" s="1"/>
      <c r="B11" s="25" t="s">
        <v>652</v>
      </c>
      <c r="C11" s="26">
        <v>0</v>
      </c>
      <c r="D11" s="26">
        <v>6284.46</v>
      </c>
      <c r="E11" s="27">
        <v>951.904</v>
      </c>
      <c r="F11" s="27">
        <v>3654.326</v>
      </c>
      <c r="G11" s="27">
        <v>1678.23</v>
      </c>
      <c r="H11" s="27">
        <v>212.86</v>
      </c>
    </row>
    <row r="12" spans="1:8" ht="10.9" customHeight="1" x14ac:dyDescent="0.25">
      <c r="A12" s="1"/>
      <c r="B12" s="25" t="s">
        <v>653</v>
      </c>
      <c r="C12" s="26">
        <v>0</v>
      </c>
      <c r="D12" s="26">
        <v>6263.64</v>
      </c>
      <c r="E12" s="27">
        <v>920.50400000000002</v>
      </c>
      <c r="F12" s="27">
        <v>3660.4459999999999</v>
      </c>
      <c r="G12" s="27">
        <v>1682.69</v>
      </c>
      <c r="H12" s="27">
        <v>208.49100000000001</v>
      </c>
    </row>
    <row r="13" spans="1:8" ht="10.9" customHeight="1" x14ac:dyDescent="0.25">
      <c r="A13" s="1"/>
      <c r="B13" s="25" t="s">
        <v>654</v>
      </c>
      <c r="C13" s="26">
        <v>0</v>
      </c>
      <c r="D13" s="26">
        <v>6189.1</v>
      </c>
      <c r="E13" s="27">
        <v>923.34400000000005</v>
      </c>
      <c r="F13" s="27">
        <v>3570.5059999999999</v>
      </c>
      <c r="G13" s="27">
        <v>1695.25</v>
      </c>
      <c r="H13" s="27">
        <v>200.71799999999999</v>
      </c>
    </row>
    <row r="14" spans="1:8" ht="10.9" customHeight="1" x14ac:dyDescent="0.25">
      <c r="A14" s="1"/>
      <c r="B14" s="25" t="s">
        <v>655</v>
      </c>
      <c r="C14" s="26">
        <v>0</v>
      </c>
      <c r="D14" s="26">
        <v>6236.2</v>
      </c>
      <c r="E14" s="27">
        <v>925.88599999999997</v>
      </c>
      <c r="F14" s="27">
        <v>3633.3040000000001</v>
      </c>
      <c r="G14" s="27">
        <v>1677.01</v>
      </c>
      <c r="H14" s="27">
        <v>204.91499999999999</v>
      </c>
    </row>
    <row r="15" spans="1:8" ht="10.9" customHeight="1" x14ac:dyDescent="0.25">
      <c r="A15" s="1"/>
      <c r="B15" s="25" t="s">
        <v>656</v>
      </c>
      <c r="C15" s="26">
        <v>0</v>
      </c>
      <c r="D15" s="26">
        <v>6285.3</v>
      </c>
      <c r="E15" s="27">
        <v>958.08675000000005</v>
      </c>
      <c r="F15" s="27">
        <v>3618.03325</v>
      </c>
      <c r="G15" s="27">
        <v>1709.18</v>
      </c>
      <c r="H15" s="27">
        <v>205.25200000000001</v>
      </c>
    </row>
    <row r="16" spans="1:8" ht="10.9" customHeight="1" x14ac:dyDescent="0.25">
      <c r="A16" s="1"/>
      <c r="B16" s="25" t="s">
        <v>657</v>
      </c>
      <c r="C16" s="26">
        <v>0</v>
      </c>
      <c r="D16" s="26">
        <v>6215.7</v>
      </c>
      <c r="E16" s="27">
        <v>951.93519000000003</v>
      </c>
      <c r="F16" s="27">
        <v>3560.7448100000001</v>
      </c>
      <c r="G16" s="27">
        <v>1703.02</v>
      </c>
      <c r="H16" s="27">
        <v>203.39099999999999</v>
      </c>
    </row>
    <row r="17" spans="1:8" ht="10.9" customHeight="1" x14ac:dyDescent="0.25">
      <c r="A17" s="1"/>
      <c r="B17" s="25" t="s">
        <v>658</v>
      </c>
      <c r="C17" s="26">
        <v>0</v>
      </c>
      <c r="D17" s="26">
        <v>6076.27</v>
      </c>
      <c r="E17" s="27">
        <v>914.84423000000004</v>
      </c>
      <c r="F17" s="27">
        <v>3440.6157699999999</v>
      </c>
      <c r="G17" s="27">
        <v>1720.81</v>
      </c>
      <c r="H17" s="27">
        <v>199.91399999999999</v>
      </c>
    </row>
    <row r="18" spans="1:8" ht="10.9" customHeight="1" x14ac:dyDescent="0.25">
      <c r="A18" s="1"/>
      <c r="B18" s="25" t="s">
        <v>659</v>
      </c>
      <c r="C18" s="26">
        <v>0</v>
      </c>
      <c r="D18" s="26">
        <v>6219.74</v>
      </c>
      <c r="E18" s="27">
        <v>963.93929000000003</v>
      </c>
      <c r="F18" s="27">
        <v>3566.7307099999998</v>
      </c>
      <c r="G18" s="27">
        <v>1689.07</v>
      </c>
      <c r="H18" s="27">
        <v>199.89599999999999</v>
      </c>
    </row>
    <row r="19" spans="1:8" ht="10.9" customHeight="1" x14ac:dyDescent="0.25">
      <c r="A19" s="1"/>
      <c r="B19" s="25" t="s">
        <v>660</v>
      </c>
      <c r="C19" s="26">
        <v>0</v>
      </c>
      <c r="D19" s="26">
        <v>6063.37</v>
      </c>
      <c r="E19" s="27">
        <v>928.65617999999995</v>
      </c>
      <c r="F19" s="27">
        <v>3444.13382</v>
      </c>
      <c r="G19" s="27">
        <v>1690.58</v>
      </c>
      <c r="H19" s="27">
        <v>189.82900000000001</v>
      </c>
    </row>
    <row r="20" spans="1:8" ht="10.9" customHeight="1" x14ac:dyDescent="0.25">
      <c r="A20" s="1"/>
      <c r="B20" s="25" t="s">
        <v>661</v>
      </c>
      <c r="C20" s="26">
        <v>0</v>
      </c>
      <c r="D20" s="26">
        <v>5804.13</v>
      </c>
      <c r="E20" s="27">
        <v>897.49400000000003</v>
      </c>
      <c r="F20" s="27">
        <v>3231.2660000000001</v>
      </c>
      <c r="G20" s="27">
        <v>1675.37</v>
      </c>
      <c r="H20" s="27">
        <v>183.995</v>
      </c>
    </row>
    <row r="21" spans="1:8" ht="10.9" customHeight="1" x14ac:dyDescent="0.25">
      <c r="A21" s="1"/>
      <c r="B21" s="25" t="s">
        <v>662</v>
      </c>
      <c r="C21" s="26">
        <v>0</v>
      </c>
      <c r="D21" s="26">
        <v>5718.1</v>
      </c>
      <c r="E21" s="27">
        <v>881.49800000000005</v>
      </c>
      <c r="F21" s="27">
        <v>3190.8519999999999</v>
      </c>
      <c r="G21" s="27">
        <v>1645.75</v>
      </c>
      <c r="H21" s="27">
        <v>183.91489999999999</v>
      </c>
    </row>
    <row r="22" spans="1:8" ht="10.9" customHeight="1" x14ac:dyDescent="0.25">
      <c r="A22" s="1"/>
      <c r="B22" s="25" t="s">
        <v>663</v>
      </c>
      <c r="C22" s="26">
        <v>0</v>
      </c>
      <c r="D22" s="26">
        <v>5990.12</v>
      </c>
      <c r="E22" s="27">
        <v>922.95799999999997</v>
      </c>
      <c r="F22" s="27">
        <v>3413.0520000000001</v>
      </c>
      <c r="G22" s="27">
        <v>1654.11</v>
      </c>
      <c r="H22" s="27">
        <v>188.316</v>
      </c>
    </row>
    <row r="23" spans="1:8" ht="10.9" customHeight="1" x14ac:dyDescent="0.25">
      <c r="A23" s="1"/>
      <c r="B23" s="25" t="s">
        <v>664</v>
      </c>
      <c r="C23" s="26">
        <v>0</v>
      </c>
      <c r="D23" s="26">
        <v>6059.93</v>
      </c>
      <c r="E23" s="27">
        <v>902.67224999999996</v>
      </c>
      <c r="F23" s="27">
        <v>3500.6777499999998</v>
      </c>
      <c r="G23" s="27">
        <v>1656.58</v>
      </c>
      <c r="H23" s="27">
        <v>186.51415</v>
      </c>
    </row>
    <row r="24" spans="1:8" ht="10.9" customHeight="1" x14ac:dyDescent="0.25">
      <c r="A24" s="1"/>
      <c r="B24" s="25" t="s">
        <v>665</v>
      </c>
      <c r="C24" s="26">
        <v>0</v>
      </c>
      <c r="D24" s="26">
        <v>6095.88</v>
      </c>
      <c r="E24" s="27">
        <v>923.04456000000005</v>
      </c>
      <c r="F24" s="27">
        <v>3469.9354400000002</v>
      </c>
      <c r="G24" s="27">
        <v>1702.9</v>
      </c>
      <c r="H24" s="27">
        <v>187.32554999999999</v>
      </c>
    </row>
    <row r="25" spans="1:8" ht="10.9" customHeight="1" x14ac:dyDescent="0.25">
      <c r="A25" s="1"/>
      <c r="B25" s="25" t="s">
        <v>666</v>
      </c>
      <c r="C25" s="26">
        <v>0</v>
      </c>
      <c r="D25" s="26">
        <v>6311.28</v>
      </c>
      <c r="E25" s="27">
        <v>932.33420000000001</v>
      </c>
      <c r="F25" s="27">
        <v>3671.9558000000002</v>
      </c>
      <c r="G25" s="27">
        <v>1706.99</v>
      </c>
      <c r="H25" s="27">
        <v>191.52234999999999</v>
      </c>
    </row>
    <row r="26" spans="1:8" ht="10.9" customHeight="1" x14ac:dyDescent="0.25">
      <c r="A26" s="1"/>
      <c r="B26" s="25" t="s">
        <v>667</v>
      </c>
      <c r="C26" s="26">
        <v>0</v>
      </c>
      <c r="D26" s="26">
        <v>6394.91</v>
      </c>
      <c r="E26" s="27">
        <v>947.029</v>
      </c>
      <c r="F26" s="27">
        <v>3774.7310000000002</v>
      </c>
      <c r="G26" s="27">
        <v>1673.15</v>
      </c>
      <c r="H26" s="27">
        <v>191.22217000000001</v>
      </c>
    </row>
    <row r="27" spans="1:8" ht="10.9" customHeight="1" x14ac:dyDescent="0.25">
      <c r="A27" s="1"/>
      <c r="B27" s="25" t="s">
        <v>668</v>
      </c>
      <c r="C27" s="26">
        <v>0</v>
      </c>
      <c r="D27" s="26">
        <v>6454.14</v>
      </c>
      <c r="E27" s="27">
        <v>963.59744000000001</v>
      </c>
      <c r="F27" s="27">
        <v>3801.4825599999999</v>
      </c>
      <c r="G27" s="27">
        <v>1689.06</v>
      </c>
      <c r="H27" s="27">
        <v>193.56795</v>
      </c>
    </row>
    <row r="28" spans="1:8" ht="10.9" customHeight="1" x14ac:dyDescent="0.25">
      <c r="A28" s="1"/>
      <c r="B28" s="25" t="s">
        <v>669</v>
      </c>
      <c r="C28" s="26">
        <v>0</v>
      </c>
      <c r="D28" s="26">
        <v>6599.82</v>
      </c>
      <c r="E28" s="27">
        <v>978.62099999999998</v>
      </c>
      <c r="F28" s="27">
        <v>3908.6689999999999</v>
      </c>
      <c r="G28" s="27">
        <v>1712.53</v>
      </c>
      <c r="H28" s="27">
        <v>191.899</v>
      </c>
    </row>
    <row r="29" spans="1:8" ht="10.9" customHeight="1" x14ac:dyDescent="0.25">
      <c r="A29" s="1"/>
      <c r="B29" s="25" t="s">
        <v>670</v>
      </c>
      <c r="C29" s="26">
        <v>0</v>
      </c>
      <c r="D29" s="26">
        <v>6490.33</v>
      </c>
      <c r="E29" s="27">
        <v>1004.39</v>
      </c>
      <c r="F29" s="27">
        <v>3865.73</v>
      </c>
      <c r="G29" s="27">
        <v>1620.21</v>
      </c>
      <c r="H29" s="27">
        <v>194.51900000000001</v>
      </c>
    </row>
    <row r="30" spans="1:8" ht="10.9" customHeight="1" x14ac:dyDescent="0.25">
      <c r="A30" s="1"/>
      <c r="B30" s="25" t="s">
        <v>671</v>
      </c>
      <c r="C30" s="26">
        <v>0</v>
      </c>
      <c r="D30" s="26">
        <v>6651.5</v>
      </c>
      <c r="E30" s="27">
        <v>1035.818</v>
      </c>
      <c r="F30" s="27">
        <v>4020.962</v>
      </c>
      <c r="G30" s="27">
        <v>1594.72</v>
      </c>
      <c r="H30" s="27">
        <v>190.84200000000001</v>
      </c>
    </row>
    <row r="31" spans="1:8" ht="10.9" customHeight="1" x14ac:dyDescent="0.25">
      <c r="A31" s="1"/>
      <c r="B31" s="25" t="s">
        <v>672</v>
      </c>
      <c r="C31" s="26">
        <v>0</v>
      </c>
      <c r="D31" s="26">
        <v>6657.09</v>
      </c>
      <c r="E31" s="27">
        <v>1038.056</v>
      </c>
      <c r="F31" s="27">
        <v>4013.3139999999999</v>
      </c>
      <c r="G31" s="27">
        <v>1605.72</v>
      </c>
      <c r="H31" s="27">
        <v>181.74142000000001</v>
      </c>
    </row>
    <row r="32" spans="1:8" ht="10.9" customHeight="1" x14ac:dyDescent="0.25">
      <c r="A32" s="1"/>
      <c r="B32" s="25" t="s">
        <v>673</v>
      </c>
      <c r="C32" s="26">
        <v>0</v>
      </c>
      <c r="D32" s="26">
        <v>6561.78</v>
      </c>
      <c r="E32" s="27">
        <v>1036.0060000000001</v>
      </c>
      <c r="F32" s="27">
        <v>3926.5439999999999</v>
      </c>
      <c r="G32" s="27">
        <v>1599.23</v>
      </c>
      <c r="H32" s="27">
        <v>181.03761</v>
      </c>
    </row>
    <row r="33" spans="1:8" ht="10.9" customHeight="1" x14ac:dyDescent="0.25">
      <c r="A33" s="1"/>
      <c r="B33" s="25" t="s">
        <v>674</v>
      </c>
      <c r="C33" s="26">
        <v>0</v>
      </c>
      <c r="D33" s="26">
        <v>6664.14</v>
      </c>
      <c r="E33" s="27">
        <v>1019.845</v>
      </c>
      <c r="F33" s="27">
        <v>4040.0250000000001</v>
      </c>
      <c r="G33" s="27">
        <v>1604.27</v>
      </c>
      <c r="H33" s="27">
        <v>187.21375</v>
      </c>
    </row>
    <row r="34" spans="1:8" ht="10.9" customHeight="1" x14ac:dyDescent="0.25">
      <c r="A34" s="1"/>
      <c r="B34" s="25" t="s">
        <v>675</v>
      </c>
      <c r="C34" s="26">
        <v>0</v>
      </c>
      <c r="D34" s="26">
        <v>6607.9</v>
      </c>
      <c r="E34" s="27">
        <v>1002.499</v>
      </c>
      <c r="F34" s="27">
        <v>3985.4409999999998</v>
      </c>
      <c r="G34" s="27">
        <v>1619.96</v>
      </c>
      <c r="H34" s="27">
        <v>189.43494000000001</v>
      </c>
    </row>
    <row r="35" spans="1:8" ht="10.9" customHeight="1" x14ac:dyDescent="0.25">
      <c r="A35" s="1"/>
      <c r="B35" s="25" t="s">
        <v>676</v>
      </c>
      <c r="C35" s="26">
        <v>0</v>
      </c>
      <c r="D35" s="26">
        <v>6710.2</v>
      </c>
      <c r="E35" s="27">
        <v>1049.0139999999999</v>
      </c>
      <c r="F35" s="27">
        <v>4019.9659999999999</v>
      </c>
      <c r="G35" s="27">
        <v>1641.22</v>
      </c>
      <c r="H35" s="27">
        <v>195.37482</v>
      </c>
    </row>
    <row r="36" spans="1:8" ht="10.9" customHeight="1" x14ac:dyDescent="0.25">
      <c r="A36" s="1"/>
      <c r="B36" s="25" t="s">
        <v>677</v>
      </c>
      <c r="C36" s="26">
        <v>0</v>
      </c>
      <c r="D36" s="26">
        <v>6712.62</v>
      </c>
      <c r="E36" s="27">
        <v>1033.2170000000001</v>
      </c>
      <c r="F36" s="27">
        <v>4035.0230000000001</v>
      </c>
      <c r="G36" s="27">
        <v>1644.38</v>
      </c>
      <c r="H36" s="27">
        <v>185.203</v>
      </c>
    </row>
    <row r="37" spans="1:8" ht="10.9" customHeight="1" x14ac:dyDescent="0.25">
      <c r="A37" s="1"/>
      <c r="B37" s="25" t="s">
        <v>678</v>
      </c>
      <c r="C37" s="26">
        <v>0</v>
      </c>
      <c r="D37" s="26">
        <v>6634.86</v>
      </c>
      <c r="E37" s="27">
        <v>1002.824</v>
      </c>
      <c r="F37" s="27">
        <v>3949.386</v>
      </c>
      <c r="G37" s="27">
        <v>1682.65</v>
      </c>
      <c r="H37" s="27">
        <v>192.154</v>
      </c>
    </row>
    <row r="38" spans="1:8" ht="10.9" customHeight="1" x14ac:dyDescent="0.25">
      <c r="A38" s="1"/>
      <c r="B38" s="25" t="s">
        <v>679</v>
      </c>
      <c r="C38" s="26">
        <v>0</v>
      </c>
      <c r="D38" s="26">
        <v>6727.8</v>
      </c>
      <c r="E38" s="27">
        <v>1021.009</v>
      </c>
      <c r="F38" s="27">
        <v>3994.701</v>
      </c>
      <c r="G38" s="27">
        <v>1712.09</v>
      </c>
      <c r="H38" s="27">
        <v>203.19499999999999</v>
      </c>
    </row>
    <row r="39" spans="1:8" ht="10.9" customHeight="1" x14ac:dyDescent="0.25">
      <c r="A39" s="1"/>
      <c r="B39" s="25" t="s">
        <v>680</v>
      </c>
      <c r="C39" s="26">
        <v>0</v>
      </c>
      <c r="D39" s="26">
        <v>6629.08</v>
      </c>
      <c r="E39" s="27">
        <v>987.82100000000003</v>
      </c>
      <c r="F39" s="27">
        <v>3944.2714999999998</v>
      </c>
      <c r="G39" s="27">
        <v>1696.9875</v>
      </c>
      <c r="H39" s="27">
        <v>208.92574999999999</v>
      </c>
    </row>
    <row r="40" spans="1:8" ht="10.9" customHeight="1" x14ac:dyDescent="0.25">
      <c r="A40" s="1"/>
      <c r="B40" s="25" t="s">
        <v>681</v>
      </c>
      <c r="C40" s="26">
        <v>0</v>
      </c>
      <c r="D40" s="26">
        <v>6508.73</v>
      </c>
      <c r="E40" s="27">
        <v>987.63400000000001</v>
      </c>
      <c r="F40" s="27">
        <v>3807.68912</v>
      </c>
      <c r="G40" s="27">
        <v>1713.40688</v>
      </c>
      <c r="H40" s="27">
        <v>205.77968999999999</v>
      </c>
    </row>
    <row r="41" spans="1:8" ht="10.9" customHeight="1" x14ac:dyDescent="0.25">
      <c r="A41" s="1"/>
      <c r="B41" s="25" t="s">
        <v>682</v>
      </c>
      <c r="C41" s="26">
        <v>0</v>
      </c>
      <c r="D41" s="26">
        <v>6659.54</v>
      </c>
      <c r="E41" s="27">
        <v>1025.6020000000001</v>
      </c>
      <c r="F41" s="27">
        <v>3925.54441</v>
      </c>
      <c r="G41" s="27">
        <v>1708.3935899999999</v>
      </c>
      <c r="H41" s="27">
        <v>200.43935999999999</v>
      </c>
    </row>
    <row r="42" spans="1:8" ht="10.9" customHeight="1" x14ac:dyDescent="0.25">
      <c r="A42" s="1"/>
      <c r="B42" s="25" t="s">
        <v>683</v>
      </c>
      <c r="C42" s="26">
        <v>0</v>
      </c>
      <c r="D42" s="26">
        <v>6722.9</v>
      </c>
      <c r="E42" s="27">
        <v>1026.046</v>
      </c>
      <c r="F42" s="27">
        <v>3929.2370099999998</v>
      </c>
      <c r="G42" s="27">
        <v>1767.61699</v>
      </c>
      <c r="H42" s="27">
        <v>190.85938999999999</v>
      </c>
    </row>
    <row r="43" spans="1:8" ht="10.9" customHeight="1" x14ac:dyDescent="0.25">
      <c r="A43" s="1"/>
      <c r="B43" s="25" t="s">
        <v>684</v>
      </c>
      <c r="C43" s="26">
        <v>0</v>
      </c>
      <c r="D43" s="26">
        <v>6699.01</v>
      </c>
      <c r="E43" s="27">
        <v>996.93100000000004</v>
      </c>
      <c r="F43" s="27">
        <v>3936.38213</v>
      </c>
      <c r="G43" s="27">
        <v>1765.69687</v>
      </c>
      <c r="H43" s="27">
        <v>192.94978</v>
      </c>
    </row>
    <row r="44" spans="1:8" ht="10.9" customHeight="1" x14ac:dyDescent="0.25">
      <c r="A44" s="1"/>
      <c r="B44" s="25" t="s">
        <v>685</v>
      </c>
      <c r="C44" s="26">
        <v>0</v>
      </c>
      <c r="D44" s="26">
        <v>6843.02</v>
      </c>
      <c r="E44" s="27">
        <v>1068.981</v>
      </c>
      <c r="F44" s="27">
        <v>3946.0990000000002</v>
      </c>
      <c r="G44" s="27">
        <v>1827.94</v>
      </c>
      <c r="H44" s="27">
        <v>189.72800000000001</v>
      </c>
    </row>
    <row r="45" spans="1:8" ht="10.9" customHeight="1" x14ac:dyDescent="0.25">
      <c r="A45" s="1"/>
      <c r="B45" s="25" t="s">
        <v>686</v>
      </c>
      <c r="C45" s="26">
        <v>0</v>
      </c>
      <c r="D45" s="26">
        <v>7239.8</v>
      </c>
      <c r="E45" s="27">
        <v>1135.3489999999999</v>
      </c>
      <c r="F45" s="27">
        <v>4244.9709999999995</v>
      </c>
      <c r="G45" s="27">
        <v>1859.48</v>
      </c>
      <c r="H45" s="27">
        <v>178.83099999999999</v>
      </c>
    </row>
    <row r="46" spans="1:8" ht="10.9" customHeight="1" x14ac:dyDescent="0.25">
      <c r="A46" s="1"/>
      <c r="B46" s="25" t="s">
        <v>687</v>
      </c>
      <c r="C46" s="26">
        <v>0</v>
      </c>
      <c r="D46" s="26">
        <v>7313.13</v>
      </c>
      <c r="E46" s="27">
        <v>1163.3779999999999</v>
      </c>
      <c r="F46" s="27">
        <v>4304.0320000000002</v>
      </c>
      <c r="G46" s="27">
        <v>1845.72</v>
      </c>
      <c r="H46" s="27">
        <v>184.82300000000001</v>
      </c>
    </row>
    <row r="47" spans="1:8" ht="10.9" customHeight="1" x14ac:dyDescent="0.25">
      <c r="A47" s="1"/>
      <c r="B47" s="25" t="s">
        <v>688</v>
      </c>
      <c r="C47" s="26">
        <v>0</v>
      </c>
      <c r="D47" s="26">
        <v>7427.7</v>
      </c>
      <c r="E47" s="27">
        <v>1147.78</v>
      </c>
      <c r="F47" s="27">
        <v>4434.12</v>
      </c>
      <c r="G47" s="27">
        <v>1845.8</v>
      </c>
      <c r="H47" s="27">
        <v>185.94749999999999</v>
      </c>
    </row>
    <row r="48" spans="1:8" ht="10.9" customHeight="1" x14ac:dyDescent="0.25">
      <c r="A48" s="1"/>
      <c r="B48" s="25" t="s">
        <v>689</v>
      </c>
      <c r="C48" s="26">
        <v>0</v>
      </c>
      <c r="D48" s="26">
        <v>7398.41</v>
      </c>
      <c r="E48" s="27">
        <v>1144.0340000000001</v>
      </c>
      <c r="F48" s="27">
        <v>4428.3010000000004</v>
      </c>
      <c r="G48" s="27">
        <v>1826.075</v>
      </c>
      <c r="H48" s="27">
        <v>196.39988</v>
      </c>
    </row>
    <row r="49" spans="1:8" ht="10.9" customHeight="1" x14ac:dyDescent="0.25">
      <c r="A49" s="1"/>
      <c r="B49" s="25" t="s">
        <v>690</v>
      </c>
      <c r="C49" s="26">
        <v>0</v>
      </c>
      <c r="D49" s="26">
        <v>7395.81</v>
      </c>
      <c r="E49" s="27">
        <v>1178.0360000000001</v>
      </c>
      <c r="F49" s="27">
        <v>4370.0452500000001</v>
      </c>
      <c r="G49" s="27">
        <v>1847.72875</v>
      </c>
      <c r="H49" s="27">
        <v>196.58233999999999</v>
      </c>
    </row>
    <row r="50" spans="1:8" ht="10.9" customHeight="1" x14ac:dyDescent="0.25">
      <c r="A50" s="1"/>
      <c r="B50" s="25" t="s">
        <v>691</v>
      </c>
      <c r="C50" s="26">
        <v>0</v>
      </c>
      <c r="D50" s="26">
        <v>7293.9</v>
      </c>
      <c r="E50" s="27">
        <v>1170.8720000000001</v>
      </c>
      <c r="F50" s="27">
        <v>4274.30206</v>
      </c>
      <c r="G50" s="27">
        <v>1848.72594</v>
      </c>
      <c r="H50" s="27">
        <v>199.37143</v>
      </c>
    </row>
    <row r="51" spans="1:8" ht="10.9" customHeight="1" x14ac:dyDescent="0.25">
      <c r="A51" s="1"/>
      <c r="B51" s="25" t="s">
        <v>692</v>
      </c>
      <c r="C51" s="26">
        <v>0</v>
      </c>
      <c r="D51" s="26">
        <v>7283.42</v>
      </c>
      <c r="E51" s="27">
        <v>1126.1420000000001</v>
      </c>
      <c r="F51" s="27">
        <v>4328.8847699999997</v>
      </c>
      <c r="G51" s="27">
        <v>1828.3932299999999</v>
      </c>
      <c r="H51" s="27">
        <v>198.83387999999999</v>
      </c>
    </row>
    <row r="52" spans="1:8" ht="10.9" customHeight="1" x14ac:dyDescent="0.25">
      <c r="A52" s="1"/>
      <c r="B52" s="25" t="s">
        <v>693</v>
      </c>
      <c r="C52" s="26">
        <v>0</v>
      </c>
      <c r="D52" s="26">
        <v>6965.3</v>
      </c>
      <c r="E52" s="27">
        <v>1067.7619999999999</v>
      </c>
      <c r="F52" s="27">
        <v>4085.9380000000001</v>
      </c>
      <c r="G52" s="27">
        <v>1811.6</v>
      </c>
      <c r="H52" s="27">
        <v>207.464</v>
      </c>
    </row>
    <row r="53" spans="1:8" ht="10.9" customHeight="1" x14ac:dyDescent="0.25">
      <c r="A53" s="1"/>
      <c r="B53" s="25" t="s">
        <v>694</v>
      </c>
      <c r="C53" s="26">
        <v>0</v>
      </c>
      <c r="D53" s="26">
        <v>6880.46</v>
      </c>
      <c r="E53" s="27">
        <v>1067.4760000000001</v>
      </c>
      <c r="F53" s="27">
        <v>4044.7539999999999</v>
      </c>
      <c r="G53" s="27">
        <v>1768.23</v>
      </c>
      <c r="H53" s="27">
        <v>209.249</v>
      </c>
    </row>
    <row r="54" spans="1:8" ht="10.9" customHeight="1" x14ac:dyDescent="0.25">
      <c r="A54" s="1"/>
      <c r="B54" s="25" t="s">
        <v>695</v>
      </c>
      <c r="C54" s="26">
        <v>0</v>
      </c>
      <c r="D54" s="26">
        <v>6669.34</v>
      </c>
      <c r="E54" s="27">
        <v>1015.385</v>
      </c>
      <c r="F54" s="27">
        <v>3914.6950000000002</v>
      </c>
      <c r="G54" s="27">
        <v>1739.26</v>
      </c>
      <c r="H54" s="27">
        <v>209.57</v>
      </c>
    </row>
    <row r="55" spans="1:8" ht="10.9" customHeight="1" x14ac:dyDescent="0.25">
      <c r="A55" s="1"/>
      <c r="B55" s="25" t="s">
        <v>37</v>
      </c>
      <c r="C55" s="26">
        <v>0</v>
      </c>
      <c r="D55" s="26">
        <v>6521.42</v>
      </c>
      <c r="E55" s="27">
        <v>970.41300000000001</v>
      </c>
      <c r="F55" s="27">
        <v>3808.1869999999999</v>
      </c>
      <c r="G55" s="27">
        <v>1742.82</v>
      </c>
      <c r="H55" s="27">
        <v>209.96100000000001</v>
      </c>
    </row>
    <row r="56" spans="1:8" ht="16.899999999999999" customHeight="1" x14ac:dyDescent="0.25">
      <c r="A56" s="1"/>
      <c r="B56" s="28" t="s">
        <v>708</v>
      </c>
      <c r="C56" s="29">
        <v>0</v>
      </c>
      <c r="D56" s="29">
        <v>7427.7</v>
      </c>
      <c r="E56" s="30">
        <v>1178.0360000000001</v>
      </c>
      <c r="F56" s="30">
        <v>4434.12</v>
      </c>
      <c r="G56" s="30">
        <v>1859.48</v>
      </c>
      <c r="H56" s="30">
        <v>212.86</v>
      </c>
    </row>
    <row r="57" spans="1:8" ht="16.899999999999999" customHeight="1" x14ac:dyDescent="0.25">
      <c r="A57" s="1"/>
      <c r="B57" s="28" t="s">
        <v>709</v>
      </c>
      <c r="C57" s="29">
        <v>0</v>
      </c>
      <c r="D57" s="29">
        <v>5718.1</v>
      </c>
      <c r="E57" s="30">
        <v>881.49800000000005</v>
      </c>
      <c r="F57" s="30">
        <v>3190.8519999999999</v>
      </c>
      <c r="G57" s="30">
        <v>1594.72</v>
      </c>
      <c r="H57" s="30">
        <v>178.83099999999999</v>
      </c>
    </row>
    <row r="58" spans="1:8" ht="16.899999999999999" customHeight="1" x14ac:dyDescent="0.25">
      <c r="A58" s="1"/>
      <c r="B58" s="28" t="s">
        <v>710</v>
      </c>
      <c r="C58" s="29">
        <v>0</v>
      </c>
      <c r="D58" s="29">
        <v>6575.6466666666656</v>
      </c>
      <c r="E58" s="30">
        <v>1004.1965227083333</v>
      </c>
      <c r="F58" s="30">
        <v>3858.2077533333331</v>
      </c>
      <c r="G58" s="30">
        <v>1713.2423906250001</v>
      </c>
      <c r="H58" s="30">
        <v>195.826429375</v>
      </c>
    </row>
    <row r="59" spans="1:8" ht="16.899999999999999" customHeight="1" x14ac:dyDescent="0.25">
      <c r="A59" s="1"/>
      <c r="B59" s="23" t="s">
        <v>711</v>
      </c>
      <c r="C59" s="31">
        <v>0</v>
      </c>
      <c r="D59" s="31">
        <v>157815.51999999999</v>
      </c>
      <c r="E59" s="32">
        <v>24100.716544999999</v>
      </c>
      <c r="F59" s="32">
        <v>92596.986080000002</v>
      </c>
      <c r="G59" s="32">
        <v>41117.817374999999</v>
      </c>
      <c r="H59" s="32">
        <v>4699.8343050000003</v>
      </c>
    </row>
    <row r="60" spans="1:8" x14ac:dyDescent="0.25">
      <c r="A60" s="1"/>
      <c r="B60" s="1"/>
      <c r="C60" s="1"/>
      <c r="D60" s="1"/>
      <c r="E60" s="1"/>
      <c r="F60" s="1"/>
      <c r="G60" s="1"/>
      <c r="H60" s="1"/>
    </row>
    <row r="61" spans="1:8" ht="15.75" x14ac:dyDescent="0.25">
      <c r="A61" s="1"/>
      <c r="B61" s="33" t="s">
        <v>712</v>
      </c>
      <c r="C61" s="1"/>
      <c r="D61" s="1"/>
      <c r="E61" s="1"/>
      <c r="F61" s="1"/>
      <c r="G61" s="1"/>
      <c r="H61" s="1"/>
    </row>
    <row r="62" spans="1:8" ht="15.75" x14ac:dyDescent="0.25">
      <c r="A62" s="1"/>
      <c r="B62" s="33"/>
      <c r="C62" s="1"/>
      <c r="D62" s="1"/>
      <c r="E62" s="1"/>
      <c r="F62" s="1"/>
      <c r="G62" s="1"/>
      <c r="H62" s="1"/>
    </row>
    <row r="63" spans="1:8" x14ac:dyDescent="0.25">
      <c r="A63" s="1"/>
      <c r="B63" s="34"/>
      <c r="C63" s="34"/>
      <c r="D63" s="1" t="s">
        <v>713</v>
      </c>
      <c r="E63" s="35"/>
      <c r="F63" s="1"/>
      <c r="G63" s="1"/>
      <c r="H63" s="1"/>
    </row>
    <row r="64" spans="1:8" x14ac:dyDescent="0.25">
      <c r="A64" s="1"/>
      <c r="B64" s="36"/>
      <c r="C64" s="36"/>
      <c r="D64" s="1" t="s">
        <v>714</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42578125" customWidth="1"/>
    <col min="2" max="2" width="11.5703125" customWidth="1"/>
    <col min="3" max="98" width="14.5703125" customWidth="1"/>
  </cols>
  <sheetData>
    <row r="1" spans="1:98"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25">
      <c r="A3" s="1"/>
      <c r="B3" s="197" t="s">
        <v>0</v>
      </c>
      <c r="C3" s="198"/>
      <c r="D3" s="198"/>
      <c r="E3" s="198"/>
      <c r="F3" s="198"/>
      <c r="G3" s="198"/>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3.25" x14ac:dyDescent="0.35">
      <c r="A5" s="1"/>
      <c r="B5" s="22" t="s">
        <v>715</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25">
      <c r="A6" s="1"/>
      <c r="B6" s="211" t="s">
        <v>701</v>
      </c>
      <c r="C6" s="209" t="s">
        <v>716</v>
      </c>
      <c r="D6" s="209"/>
      <c r="E6" s="209"/>
      <c r="F6" s="209"/>
      <c r="G6" s="209"/>
      <c r="H6" s="209"/>
      <c r="I6" s="209"/>
      <c r="J6" s="209"/>
      <c r="K6" s="209"/>
      <c r="L6" s="209"/>
      <c r="M6" s="209"/>
      <c r="N6" s="209"/>
      <c r="O6" s="209"/>
      <c r="P6" s="209"/>
      <c r="Q6" s="209"/>
      <c r="R6" s="209"/>
      <c r="S6" s="209"/>
      <c r="T6" s="209"/>
      <c r="U6" s="209"/>
      <c r="V6" s="209"/>
      <c r="W6" s="209"/>
      <c r="X6" s="210" t="s">
        <v>717</v>
      </c>
      <c r="Y6" s="210"/>
      <c r="Z6" s="210"/>
      <c r="AA6" s="210"/>
      <c r="AB6" s="210"/>
      <c r="AC6" s="210"/>
      <c r="AD6" s="210"/>
      <c r="AE6" s="210"/>
      <c r="AF6" s="210"/>
      <c r="AG6" s="210"/>
      <c r="AH6" s="210"/>
      <c r="AI6" s="210"/>
      <c r="AJ6" s="210"/>
      <c r="AK6" s="210"/>
      <c r="AL6" s="210"/>
      <c r="AM6" s="210"/>
      <c r="AN6" s="210"/>
      <c r="AO6" s="210"/>
      <c r="AP6" s="210"/>
      <c r="AQ6" s="210"/>
      <c r="AR6" s="210"/>
      <c r="AS6" s="210"/>
      <c r="AT6" s="210"/>
      <c r="AU6" s="210"/>
      <c r="AV6" s="210"/>
      <c r="AW6" s="210"/>
      <c r="AX6" s="210"/>
      <c r="AY6" s="210"/>
      <c r="AZ6" s="210"/>
      <c r="BA6" s="210"/>
      <c r="BB6" s="210"/>
      <c r="BC6" s="210"/>
      <c r="BD6" s="210"/>
      <c r="BE6" s="210"/>
      <c r="BF6" s="210"/>
      <c r="BG6" s="210"/>
      <c r="BH6" s="210"/>
      <c r="BI6" s="210"/>
      <c r="BJ6" s="210"/>
      <c r="BK6" s="210"/>
      <c r="BL6" s="210"/>
      <c r="BM6" s="210"/>
      <c r="BN6" s="210"/>
      <c r="BO6" s="210"/>
      <c r="BP6" s="209" t="s">
        <v>718</v>
      </c>
      <c r="BQ6" s="209"/>
      <c r="BR6" s="209"/>
      <c r="BS6" s="209"/>
      <c r="BT6" s="209"/>
      <c r="BU6" s="209"/>
      <c r="BV6" s="209"/>
      <c r="BW6" s="209"/>
      <c r="BX6" s="209"/>
      <c r="BY6" s="209"/>
      <c r="BZ6" s="209"/>
      <c r="CA6" s="209"/>
      <c r="CB6" s="209"/>
      <c r="CC6" s="209"/>
      <c r="CD6" s="209"/>
      <c r="CE6" s="209"/>
      <c r="CF6" s="209"/>
      <c r="CG6" s="209"/>
      <c r="CH6" s="209"/>
      <c r="CI6" s="209"/>
      <c r="CJ6" s="209"/>
      <c r="CK6" s="209"/>
      <c r="CL6" s="209"/>
      <c r="CM6" s="209"/>
      <c r="CN6" s="209"/>
      <c r="CO6" s="209"/>
      <c r="CP6" s="209"/>
      <c r="CQ6" s="209"/>
      <c r="CR6" s="209"/>
      <c r="CS6" s="209"/>
      <c r="CT6" s="209"/>
    </row>
    <row r="7" spans="1:98" ht="48.75" customHeight="1" x14ac:dyDescent="0.25">
      <c r="A7" s="1"/>
      <c r="B7" s="211"/>
      <c r="C7" s="38" t="s">
        <v>719</v>
      </c>
      <c r="D7" s="38" t="s">
        <v>720</v>
      </c>
      <c r="E7" s="38" t="s">
        <v>721</v>
      </c>
      <c r="F7" s="38" t="s">
        <v>722</v>
      </c>
      <c r="G7" s="38" t="s">
        <v>723</v>
      </c>
      <c r="H7" s="38" t="s">
        <v>724</v>
      </c>
      <c r="I7" s="38" t="s">
        <v>725</v>
      </c>
      <c r="J7" s="38" t="s">
        <v>726</v>
      </c>
      <c r="K7" s="38" t="s">
        <v>727</v>
      </c>
      <c r="L7" s="38" t="s">
        <v>728</v>
      </c>
      <c r="M7" s="38" t="s">
        <v>729</v>
      </c>
      <c r="N7" s="38" t="s">
        <v>730</v>
      </c>
      <c r="O7" s="38" t="s">
        <v>731</v>
      </c>
      <c r="P7" s="38" t="s">
        <v>732</v>
      </c>
      <c r="Q7" s="38" t="s">
        <v>733</v>
      </c>
      <c r="R7" s="38" t="s">
        <v>734</v>
      </c>
      <c r="S7" s="38" t="s">
        <v>735</v>
      </c>
      <c r="T7" s="38" t="s">
        <v>736</v>
      </c>
      <c r="U7" s="38" t="s">
        <v>737</v>
      </c>
      <c r="V7" s="38" t="s">
        <v>738</v>
      </c>
      <c r="W7" s="38" t="s">
        <v>739</v>
      </c>
      <c r="X7" s="39" t="s">
        <v>740</v>
      </c>
      <c r="Y7" s="39" t="s">
        <v>741</v>
      </c>
      <c r="Z7" s="39" t="s">
        <v>742</v>
      </c>
      <c r="AA7" s="39" t="s">
        <v>719</v>
      </c>
      <c r="AB7" s="39" t="s">
        <v>720</v>
      </c>
      <c r="AC7" s="39" t="s">
        <v>743</v>
      </c>
      <c r="AD7" s="39" t="s">
        <v>722</v>
      </c>
      <c r="AE7" s="39" t="s">
        <v>723</v>
      </c>
      <c r="AF7" s="39" t="s">
        <v>744</v>
      </c>
      <c r="AG7" s="39" t="s">
        <v>724</v>
      </c>
      <c r="AH7" s="39" t="s">
        <v>745</v>
      </c>
      <c r="AI7" s="39" t="s">
        <v>746</v>
      </c>
      <c r="AJ7" s="39" t="s">
        <v>747</v>
      </c>
      <c r="AK7" s="39" t="s">
        <v>748</v>
      </c>
      <c r="AL7" s="39" t="s">
        <v>749</v>
      </c>
      <c r="AM7" s="39" t="s">
        <v>750</v>
      </c>
      <c r="AN7" s="39" t="s">
        <v>751</v>
      </c>
      <c r="AO7" s="39" t="s">
        <v>752</v>
      </c>
      <c r="AP7" s="39" t="s">
        <v>280</v>
      </c>
      <c r="AQ7" s="39" t="s">
        <v>753</v>
      </c>
      <c r="AR7" s="39" t="s">
        <v>754</v>
      </c>
      <c r="AS7" s="39" t="s">
        <v>755</v>
      </c>
      <c r="AT7" s="39" t="s">
        <v>756</v>
      </c>
      <c r="AU7" s="39" t="s">
        <v>757</v>
      </c>
      <c r="AV7" s="39" t="s">
        <v>758</v>
      </c>
      <c r="AW7" s="39" t="s">
        <v>759</v>
      </c>
      <c r="AX7" s="39" t="s">
        <v>732</v>
      </c>
      <c r="AY7" s="39" t="s">
        <v>760</v>
      </c>
      <c r="AZ7" s="39" t="s">
        <v>761</v>
      </c>
      <c r="BA7" s="39" t="s">
        <v>762</v>
      </c>
      <c r="BB7" s="39" t="s">
        <v>733</v>
      </c>
      <c r="BC7" s="39" t="s">
        <v>763</v>
      </c>
      <c r="BD7" s="39" t="s">
        <v>735</v>
      </c>
      <c r="BE7" s="39" t="s">
        <v>764</v>
      </c>
      <c r="BF7" s="39" t="s">
        <v>765</v>
      </c>
      <c r="BG7" s="39" t="s">
        <v>766</v>
      </c>
      <c r="BH7" s="39" t="s">
        <v>767</v>
      </c>
      <c r="BI7" s="39" t="s">
        <v>768</v>
      </c>
      <c r="BJ7" s="39" t="s">
        <v>737</v>
      </c>
      <c r="BK7" s="39" t="s">
        <v>769</v>
      </c>
      <c r="BL7" s="39" t="s">
        <v>770</v>
      </c>
      <c r="BM7" s="39" t="s">
        <v>738</v>
      </c>
      <c r="BN7" s="39" t="s">
        <v>485</v>
      </c>
      <c r="BO7" s="39" t="s">
        <v>739</v>
      </c>
      <c r="BP7" s="38" t="s">
        <v>771</v>
      </c>
      <c r="BQ7" s="38" t="s">
        <v>719</v>
      </c>
      <c r="BR7" s="38" t="s">
        <v>772</v>
      </c>
      <c r="BS7" s="38" t="s">
        <v>773</v>
      </c>
      <c r="BT7" s="38" t="s">
        <v>774</v>
      </c>
      <c r="BU7" s="38" t="s">
        <v>775</v>
      </c>
      <c r="BV7" s="38" t="s">
        <v>776</v>
      </c>
      <c r="BW7" s="38" t="s">
        <v>777</v>
      </c>
      <c r="BX7" s="38" t="s">
        <v>778</v>
      </c>
      <c r="BY7" s="38" t="s">
        <v>724</v>
      </c>
      <c r="BZ7" s="38" t="s">
        <v>779</v>
      </c>
      <c r="CA7" s="38" t="s">
        <v>780</v>
      </c>
      <c r="CB7" s="38" t="s">
        <v>749</v>
      </c>
      <c r="CC7" s="38" t="s">
        <v>752</v>
      </c>
      <c r="CD7" s="38" t="s">
        <v>280</v>
      </c>
      <c r="CE7" s="38" t="s">
        <v>285</v>
      </c>
      <c r="CF7" s="38" t="s">
        <v>781</v>
      </c>
      <c r="CG7" s="38" t="s">
        <v>782</v>
      </c>
      <c r="CH7" s="38" t="s">
        <v>755</v>
      </c>
      <c r="CI7" s="38" t="s">
        <v>756</v>
      </c>
      <c r="CJ7" s="38" t="s">
        <v>757</v>
      </c>
      <c r="CK7" s="38" t="s">
        <v>759</v>
      </c>
      <c r="CL7" s="38" t="s">
        <v>783</v>
      </c>
      <c r="CM7" s="38" t="s">
        <v>733</v>
      </c>
      <c r="CN7" s="38" t="s">
        <v>735</v>
      </c>
      <c r="CO7" s="38" t="s">
        <v>784</v>
      </c>
      <c r="CP7" s="38" t="s">
        <v>785</v>
      </c>
      <c r="CQ7" s="38" t="s">
        <v>737</v>
      </c>
      <c r="CR7" s="38" t="s">
        <v>485</v>
      </c>
      <c r="CS7" s="38" t="s">
        <v>739</v>
      </c>
      <c r="CT7" s="38" t="s">
        <v>786</v>
      </c>
    </row>
    <row r="8" spans="1:98" ht="15.75" x14ac:dyDescent="0.25">
      <c r="A8" s="1"/>
      <c r="B8" s="40" t="s">
        <v>649</v>
      </c>
      <c r="C8" s="41"/>
      <c r="D8" s="41"/>
      <c r="E8" s="41">
        <v>19.430119999999999</v>
      </c>
      <c r="F8" s="41"/>
      <c r="G8" s="41"/>
      <c r="H8" s="41"/>
      <c r="I8" s="41"/>
      <c r="J8" s="41">
        <v>19.0336</v>
      </c>
      <c r="K8" s="41">
        <v>26.2011</v>
      </c>
      <c r="L8" s="41">
        <v>12.186999999999999</v>
      </c>
      <c r="M8" s="41">
        <v>13.507999999999999</v>
      </c>
      <c r="N8" s="41">
        <v>13.11</v>
      </c>
      <c r="O8" s="41">
        <v>33.625999999999998</v>
      </c>
      <c r="P8" s="41"/>
      <c r="Q8" s="41"/>
      <c r="R8" s="41">
        <v>51.585999999999999</v>
      </c>
      <c r="S8" s="41"/>
      <c r="T8" s="41">
        <v>12.946099999999999</v>
      </c>
      <c r="U8" s="41"/>
      <c r="V8" s="41">
        <v>8.4</v>
      </c>
      <c r="W8" s="41"/>
      <c r="X8" s="41">
        <v>43.758580000000002</v>
      </c>
      <c r="Y8" s="41"/>
      <c r="Z8" s="41">
        <v>8.9435300000000009</v>
      </c>
      <c r="AA8" s="41"/>
      <c r="AB8" s="41"/>
      <c r="AC8" s="41"/>
      <c r="AD8" s="41"/>
      <c r="AE8" s="41"/>
      <c r="AF8" s="41">
        <v>1</v>
      </c>
      <c r="AG8" s="41"/>
      <c r="AH8" s="41">
        <v>1.1564000000000001</v>
      </c>
      <c r="AI8" s="41"/>
      <c r="AJ8" s="41">
        <v>5.33786</v>
      </c>
      <c r="AK8" s="41">
        <v>0</v>
      </c>
      <c r="AL8" s="41">
        <v>1.1763999999999999</v>
      </c>
      <c r="AM8" s="41">
        <v>47.94941</v>
      </c>
      <c r="AN8" s="41">
        <v>136.14528000000001</v>
      </c>
      <c r="AO8" s="41">
        <v>26.102370000000001</v>
      </c>
      <c r="AP8" s="41">
        <v>0.81</v>
      </c>
      <c r="AQ8" s="41">
        <v>151.89606000000001</v>
      </c>
      <c r="AR8" s="41"/>
      <c r="AS8" s="41">
        <v>36.06861</v>
      </c>
      <c r="AT8" s="41">
        <v>32.908119999999997</v>
      </c>
      <c r="AU8" s="41"/>
      <c r="AV8" s="41">
        <v>187.16766999999999</v>
      </c>
      <c r="AW8" s="41">
        <v>31.217569999999998</v>
      </c>
      <c r="AX8" s="41"/>
      <c r="AY8" s="41">
        <v>1.23092</v>
      </c>
      <c r="AZ8" s="41"/>
      <c r="BA8" s="41">
        <v>5.5</v>
      </c>
      <c r="BB8" s="41"/>
      <c r="BC8" s="41">
        <v>20.526</v>
      </c>
      <c r="BD8" s="41"/>
      <c r="BE8" s="41">
        <v>19.149999999999999</v>
      </c>
      <c r="BF8" s="41"/>
      <c r="BG8" s="41"/>
      <c r="BH8" s="41"/>
      <c r="BI8" s="41"/>
      <c r="BJ8" s="41"/>
      <c r="BK8" s="41"/>
      <c r="BL8" s="41"/>
      <c r="BM8" s="41">
        <v>5.2949999999999999</v>
      </c>
      <c r="BN8" s="41">
        <v>28.1</v>
      </c>
      <c r="BO8" s="41"/>
      <c r="BP8" s="41">
        <v>137.93290999999999</v>
      </c>
      <c r="BQ8" s="41"/>
      <c r="BR8" s="41">
        <v>3.004</v>
      </c>
      <c r="BS8" s="41">
        <v>98.95</v>
      </c>
      <c r="BT8" s="41">
        <v>10.29998</v>
      </c>
      <c r="BU8" s="41"/>
      <c r="BV8" s="41">
        <v>27.310199999999998</v>
      </c>
      <c r="BW8" s="41">
        <v>3.85819</v>
      </c>
      <c r="BX8" s="41"/>
      <c r="BY8" s="41"/>
      <c r="BZ8" s="41">
        <v>88.014089999999996</v>
      </c>
      <c r="CA8" s="41">
        <v>22.36</v>
      </c>
      <c r="CB8" s="41">
        <v>0.42199999999999999</v>
      </c>
      <c r="CC8" s="41">
        <v>0.95113999999999999</v>
      </c>
      <c r="CD8" s="41">
        <v>24.7211</v>
      </c>
      <c r="CE8" s="41">
        <v>421.45046000000002</v>
      </c>
      <c r="CF8" s="41">
        <v>11.4091</v>
      </c>
      <c r="CG8" s="41">
        <v>146.798</v>
      </c>
      <c r="CH8" s="41">
        <v>17.739439999999998</v>
      </c>
      <c r="CI8" s="41"/>
      <c r="CJ8" s="41"/>
      <c r="CK8" s="41">
        <v>14.2713</v>
      </c>
      <c r="CL8" s="41">
        <v>4.9766399999999997</v>
      </c>
      <c r="CM8" s="41"/>
      <c r="CN8" s="41"/>
      <c r="CO8" s="41">
        <v>16.484310000000001</v>
      </c>
      <c r="CP8" s="41">
        <v>291.52999999999997</v>
      </c>
      <c r="CQ8" s="41"/>
      <c r="CR8" s="41">
        <v>36.116</v>
      </c>
      <c r="CS8" s="41"/>
      <c r="CT8" s="41">
        <v>8.8618199999999998</v>
      </c>
    </row>
    <row r="9" spans="1:98" ht="15.75" x14ac:dyDescent="0.25">
      <c r="A9" s="1"/>
      <c r="B9" s="42" t="s">
        <v>650</v>
      </c>
      <c r="C9" s="43"/>
      <c r="D9" s="43"/>
      <c r="E9" s="43">
        <v>19.446439999999999</v>
      </c>
      <c r="F9" s="43"/>
      <c r="G9" s="43"/>
      <c r="H9" s="43"/>
      <c r="I9" s="43"/>
      <c r="J9" s="43">
        <v>19.937999999999999</v>
      </c>
      <c r="K9" s="43">
        <v>26.121700000000001</v>
      </c>
      <c r="L9" s="43">
        <v>12.242000000000001</v>
      </c>
      <c r="M9" s="43">
        <v>13.585800000000001</v>
      </c>
      <c r="N9" s="43">
        <v>13.15</v>
      </c>
      <c r="O9" s="43">
        <v>33.712000000000003</v>
      </c>
      <c r="P9" s="43"/>
      <c r="Q9" s="43"/>
      <c r="R9" s="43">
        <v>51.582999999999998</v>
      </c>
      <c r="S9" s="43"/>
      <c r="T9" s="43">
        <v>12.4872</v>
      </c>
      <c r="U9" s="43"/>
      <c r="V9" s="43">
        <v>8.1999999999999993</v>
      </c>
      <c r="W9" s="43"/>
      <c r="X9" s="43">
        <v>140.19789</v>
      </c>
      <c r="Y9" s="43"/>
      <c r="Z9" s="43">
        <v>8.9221500000000002</v>
      </c>
      <c r="AA9" s="43"/>
      <c r="AB9" s="43"/>
      <c r="AC9" s="43"/>
      <c r="AD9" s="43"/>
      <c r="AE9" s="43"/>
      <c r="AF9" s="43">
        <v>1.4</v>
      </c>
      <c r="AG9" s="43"/>
      <c r="AH9" s="43">
        <v>1.1536999999999999</v>
      </c>
      <c r="AI9" s="43"/>
      <c r="AJ9" s="43">
        <v>5.3343100000000003</v>
      </c>
      <c r="AK9" s="43">
        <v>0</v>
      </c>
      <c r="AL9" s="43">
        <v>1.1182000000000001</v>
      </c>
      <c r="AM9" s="43">
        <v>48.723730000000003</v>
      </c>
      <c r="AN9" s="43">
        <v>135.25570999999999</v>
      </c>
      <c r="AO9" s="43">
        <v>25.254639999999998</v>
      </c>
      <c r="AP9" s="43">
        <v>0.7</v>
      </c>
      <c r="AQ9" s="43">
        <v>158.86915999999999</v>
      </c>
      <c r="AR9" s="43"/>
      <c r="AS9" s="43">
        <v>36.631990000000002</v>
      </c>
      <c r="AT9" s="43">
        <v>32.338749999999997</v>
      </c>
      <c r="AU9" s="43"/>
      <c r="AV9" s="43">
        <v>190.38697999999999</v>
      </c>
      <c r="AW9" s="43">
        <v>32.93459</v>
      </c>
      <c r="AX9" s="43"/>
      <c r="AY9" s="43">
        <v>0.17934</v>
      </c>
      <c r="AZ9" s="43"/>
      <c r="BA9" s="43">
        <v>5.5</v>
      </c>
      <c r="BB9" s="43"/>
      <c r="BC9" s="43">
        <v>20.609000000000002</v>
      </c>
      <c r="BD9" s="43"/>
      <c r="BE9" s="43">
        <v>19.149999999999999</v>
      </c>
      <c r="BF9" s="43"/>
      <c r="BG9" s="43"/>
      <c r="BH9" s="43"/>
      <c r="BI9" s="43"/>
      <c r="BJ9" s="43"/>
      <c r="BK9" s="43"/>
      <c r="BL9" s="43"/>
      <c r="BM9" s="43">
        <v>5.4550000000000001</v>
      </c>
      <c r="BN9" s="43">
        <v>29.79</v>
      </c>
      <c r="BO9" s="43"/>
      <c r="BP9" s="43">
        <v>139.29301000000001</v>
      </c>
      <c r="BQ9" s="43"/>
      <c r="BR9" s="43">
        <v>2.9710000000000001</v>
      </c>
      <c r="BS9" s="43">
        <v>98.36</v>
      </c>
      <c r="BT9" s="43">
        <v>9.8465699999999998</v>
      </c>
      <c r="BU9" s="43"/>
      <c r="BV9" s="43">
        <v>27.5899</v>
      </c>
      <c r="BW9" s="43">
        <v>3.9634800000000001</v>
      </c>
      <c r="BX9" s="43"/>
      <c r="BY9" s="43"/>
      <c r="BZ9" s="43">
        <v>86.635249999999999</v>
      </c>
      <c r="CA9" s="43">
        <v>22.507999999999999</v>
      </c>
      <c r="CB9" s="43">
        <v>0.40439999999999998</v>
      </c>
      <c r="CC9" s="43">
        <v>0.90142</v>
      </c>
      <c r="CD9" s="43">
        <v>24.022950000000002</v>
      </c>
      <c r="CE9" s="43">
        <v>428.29309999999998</v>
      </c>
      <c r="CF9" s="43">
        <v>11.0289</v>
      </c>
      <c r="CG9" s="43">
        <v>154.43799999999999</v>
      </c>
      <c r="CH9" s="43">
        <v>17.869150000000001</v>
      </c>
      <c r="CI9" s="43"/>
      <c r="CJ9" s="43"/>
      <c r="CK9" s="43">
        <v>14.087199999999999</v>
      </c>
      <c r="CL9" s="43">
        <v>5.1083800000000004</v>
      </c>
      <c r="CM9" s="43"/>
      <c r="CN9" s="43"/>
      <c r="CO9" s="43">
        <v>16.169080000000001</v>
      </c>
      <c r="CP9" s="43">
        <v>295.43</v>
      </c>
      <c r="CQ9" s="43"/>
      <c r="CR9" s="43">
        <v>35.840000000000003</v>
      </c>
      <c r="CS9" s="43"/>
      <c r="CT9" s="43">
        <v>9.1376600000000003</v>
      </c>
    </row>
    <row r="10" spans="1:98" ht="15.75" x14ac:dyDescent="0.25">
      <c r="A10" s="1"/>
      <c r="B10" s="42" t="s">
        <v>651</v>
      </c>
      <c r="C10" s="43"/>
      <c r="D10" s="43"/>
      <c r="E10" s="43">
        <v>23.230399999999999</v>
      </c>
      <c r="F10" s="43"/>
      <c r="G10" s="43"/>
      <c r="H10" s="43"/>
      <c r="I10" s="43"/>
      <c r="J10" s="43">
        <v>21.510100000000001</v>
      </c>
      <c r="K10" s="43">
        <v>25.5703</v>
      </c>
      <c r="L10" s="43">
        <v>12.638</v>
      </c>
      <c r="M10" s="43">
        <v>13.8409</v>
      </c>
      <c r="N10" s="43">
        <v>13.09</v>
      </c>
      <c r="O10" s="43">
        <v>33.17</v>
      </c>
      <c r="P10" s="43"/>
      <c r="Q10" s="43"/>
      <c r="R10" s="43">
        <v>51.198999999999998</v>
      </c>
      <c r="S10" s="43"/>
      <c r="T10" s="43">
        <v>12.4359</v>
      </c>
      <c r="U10" s="43"/>
      <c r="V10" s="43">
        <v>8.1999999999999993</v>
      </c>
      <c r="W10" s="43"/>
      <c r="X10" s="43">
        <v>142.03745000000001</v>
      </c>
      <c r="Y10" s="43"/>
      <c r="Z10" s="43">
        <v>8.7078299999999995</v>
      </c>
      <c r="AA10" s="43"/>
      <c r="AB10" s="43"/>
      <c r="AC10" s="43"/>
      <c r="AD10" s="43"/>
      <c r="AE10" s="43"/>
      <c r="AF10" s="43">
        <v>1.4</v>
      </c>
      <c r="AG10" s="43"/>
      <c r="AH10" s="43">
        <v>1.1187</v>
      </c>
      <c r="AI10" s="43"/>
      <c r="AJ10" s="43">
        <v>5.31128</v>
      </c>
      <c r="AK10" s="43">
        <v>0</v>
      </c>
      <c r="AL10" s="43">
        <v>1.0669999999999999</v>
      </c>
      <c r="AM10" s="43">
        <v>48.675829999999998</v>
      </c>
      <c r="AN10" s="43">
        <v>133.24038999999999</v>
      </c>
      <c r="AO10" s="43">
        <v>25.847190000000001</v>
      </c>
      <c r="AP10" s="43">
        <v>0.64</v>
      </c>
      <c r="AQ10" s="43">
        <v>157.90195</v>
      </c>
      <c r="AR10" s="43"/>
      <c r="AS10" s="43">
        <v>36.349670000000003</v>
      </c>
      <c r="AT10" s="43">
        <v>32.889479999999999</v>
      </c>
      <c r="AU10" s="43"/>
      <c r="AV10" s="43">
        <v>192.28148999999999</v>
      </c>
      <c r="AW10" s="43">
        <v>34.230589999999999</v>
      </c>
      <c r="AX10" s="43"/>
      <c r="AY10" s="43">
        <v>0.18822</v>
      </c>
      <c r="AZ10" s="43"/>
      <c r="BA10" s="43">
        <v>5.6</v>
      </c>
      <c r="BB10" s="43"/>
      <c r="BC10" s="43">
        <v>20.556999999999999</v>
      </c>
      <c r="BD10" s="43"/>
      <c r="BE10" s="43">
        <v>19.149999999999999</v>
      </c>
      <c r="BF10" s="43"/>
      <c r="BG10" s="43"/>
      <c r="BH10" s="43"/>
      <c r="BI10" s="43"/>
      <c r="BJ10" s="43"/>
      <c r="BK10" s="43"/>
      <c r="BL10" s="43"/>
      <c r="BM10" s="43">
        <v>6.375</v>
      </c>
      <c r="BN10" s="43">
        <v>32.93</v>
      </c>
      <c r="BO10" s="43"/>
      <c r="BP10" s="43">
        <v>141.68723</v>
      </c>
      <c r="BQ10" s="43"/>
      <c r="BR10" s="43">
        <v>3.0394999999999999</v>
      </c>
      <c r="BS10" s="43">
        <v>100.92</v>
      </c>
      <c r="BT10" s="43">
        <v>10.88706</v>
      </c>
      <c r="BU10" s="43"/>
      <c r="BV10" s="43">
        <v>26.5669</v>
      </c>
      <c r="BW10" s="43">
        <v>4.0072999999999999</v>
      </c>
      <c r="BX10" s="43"/>
      <c r="BY10" s="43"/>
      <c r="BZ10" s="43">
        <v>86.778630000000007</v>
      </c>
      <c r="CA10" s="43">
        <v>22.53</v>
      </c>
      <c r="CB10" s="43">
        <v>0.38779999999999998</v>
      </c>
      <c r="CC10" s="43">
        <v>0.88983000000000001</v>
      </c>
      <c r="CD10" s="43">
        <v>25.224930000000001</v>
      </c>
      <c r="CE10" s="43">
        <v>430.54802999999998</v>
      </c>
      <c r="CF10" s="43">
        <v>11.0837</v>
      </c>
      <c r="CG10" s="43">
        <v>154.05799999999999</v>
      </c>
      <c r="CH10" s="43">
        <v>17.739370000000001</v>
      </c>
      <c r="CI10" s="43"/>
      <c r="CJ10" s="43"/>
      <c r="CK10" s="43">
        <v>14.37</v>
      </c>
      <c r="CL10" s="43">
        <v>5.0975900000000003</v>
      </c>
      <c r="CM10" s="43"/>
      <c r="CN10" s="43"/>
      <c r="CO10" s="43">
        <v>16.309200000000001</v>
      </c>
      <c r="CP10" s="43">
        <v>294.58999999999997</v>
      </c>
      <c r="CQ10" s="43"/>
      <c r="CR10" s="43">
        <v>34.204999999999998</v>
      </c>
      <c r="CS10" s="43"/>
      <c r="CT10" s="43">
        <v>9.1138899999999996</v>
      </c>
    </row>
    <row r="11" spans="1:98" ht="15.75" x14ac:dyDescent="0.25">
      <c r="A11" s="1"/>
      <c r="B11" s="42" t="s">
        <v>652</v>
      </c>
      <c r="C11" s="43"/>
      <c r="D11" s="43"/>
      <c r="E11" s="43">
        <v>27.465820000000001</v>
      </c>
      <c r="F11" s="43"/>
      <c r="G11" s="43"/>
      <c r="H11" s="43"/>
      <c r="I11" s="43"/>
      <c r="J11" s="43">
        <v>20.851700000000001</v>
      </c>
      <c r="K11" s="43">
        <v>25.657800000000002</v>
      </c>
      <c r="L11" s="43">
        <v>12.9</v>
      </c>
      <c r="M11" s="43">
        <v>14.259399999999999</v>
      </c>
      <c r="N11" s="43">
        <v>13.07</v>
      </c>
      <c r="O11" s="43">
        <v>32.624000000000002</v>
      </c>
      <c r="P11" s="43"/>
      <c r="Q11" s="43"/>
      <c r="R11" s="43">
        <v>51.598999999999997</v>
      </c>
      <c r="S11" s="43"/>
      <c r="T11" s="43">
        <v>13.5107</v>
      </c>
      <c r="U11" s="43"/>
      <c r="V11" s="43">
        <v>8.1999999999999993</v>
      </c>
      <c r="W11" s="43"/>
      <c r="X11" s="43">
        <v>114.25991</v>
      </c>
      <c r="Y11" s="43"/>
      <c r="Z11" s="43">
        <v>8.7183100000000007</v>
      </c>
      <c r="AA11" s="43"/>
      <c r="AB11" s="43"/>
      <c r="AC11" s="43"/>
      <c r="AD11" s="43"/>
      <c r="AE11" s="43"/>
      <c r="AF11" s="43">
        <v>1.2</v>
      </c>
      <c r="AG11" s="43"/>
      <c r="AH11" s="43">
        <v>0.88270000000000004</v>
      </c>
      <c r="AI11" s="43"/>
      <c r="AJ11" s="43">
        <v>5.2735900000000004</v>
      </c>
      <c r="AK11" s="43">
        <v>0</v>
      </c>
      <c r="AL11" s="43">
        <v>1.0422</v>
      </c>
      <c r="AM11" s="43">
        <v>48.473849999999999</v>
      </c>
      <c r="AN11" s="43">
        <v>124.19898999999999</v>
      </c>
      <c r="AO11" s="43">
        <v>25.2453</v>
      </c>
      <c r="AP11" s="43">
        <v>0.44</v>
      </c>
      <c r="AQ11" s="43">
        <v>158.07865000000001</v>
      </c>
      <c r="AR11" s="43"/>
      <c r="AS11" s="43">
        <v>30.602879999999999</v>
      </c>
      <c r="AT11" s="43">
        <v>33.230600000000003</v>
      </c>
      <c r="AU11" s="43"/>
      <c r="AV11" s="43">
        <v>191.40035</v>
      </c>
      <c r="AW11" s="43">
        <v>33.47101</v>
      </c>
      <c r="AX11" s="43"/>
      <c r="AY11" s="43">
        <v>0.17949999999999999</v>
      </c>
      <c r="AZ11" s="43"/>
      <c r="BA11" s="43">
        <v>5.4</v>
      </c>
      <c r="BB11" s="43"/>
      <c r="BC11" s="43">
        <v>20.637</v>
      </c>
      <c r="BD11" s="43"/>
      <c r="BE11" s="43">
        <v>19.149999999999999</v>
      </c>
      <c r="BF11" s="43"/>
      <c r="BG11" s="43"/>
      <c r="BH11" s="43"/>
      <c r="BI11" s="43"/>
      <c r="BJ11" s="43"/>
      <c r="BK11" s="43"/>
      <c r="BL11" s="43"/>
      <c r="BM11" s="43">
        <v>6.5780000000000003</v>
      </c>
      <c r="BN11" s="43">
        <v>32.64</v>
      </c>
      <c r="BO11" s="43"/>
      <c r="BP11" s="43">
        <v>145.29245</v>
      </c>
      <c r="BQ11" s="43"/>
      <c r="BR11" s="43">
        <v>3.1105</v>
      </c>
      <c r="BS11" s="43">
        <v>102.41</v>
      </c>
      <c r="BT11" s="43">
        <v>10.555770000000001</v>
      </c>
      <c r="BU11" s="43"/>
      <c r="BV11" s="43">
        <v>28.2378</v>
      </c>
      <c r="BW11" s="43">
        <v>3.7307000000000001</v>
      </c>
      <c r="BX11" s="43"/>
      <c r="BY11" s="43"/>
      <c r="BZ11" s="43">
        <v>86.388930000000002</v>
      </c>
      <c r="CA11" s="43">
        <v>22.513000000000002</v>
      </c>
      <c r="CB11" s="43">
        <v>0.37930000000000003</v>
      </c>
      <c r="CC11" s="43">
        <v>0.87012</v>
      </c>
      <c r="CD11" s="43">
        <v>26.485479999999999</v>
      </c>
      <c r="CE11" s="43">
        <v>428.66586000000001</v>
      </c>
      <c r="CF11" s="43">
        <v>11.182399999999999</v>
      </c>
      <c r="CG11" s="43">
        <v>150.18</v>
      </c>
      <c r="CH11" s="43">
        <v>18.042480000000001</v>
      </c>
      <c r="CI11" s="43"/>
      <c r="CJ11" s="43"/>
      <c r="CK11" s="43">
        <v>14.6478</v>
      </c>
      <c r="CL11" s="43">
        <v>4.8048299999999999</v>
      </c>
      <c r="CM11" s="43"/>
      <c r="CN11" s="43"/>
      <c r="CO11" s="43">
        <v>16.111750000000001</v>
      </c>
      <c r="CP11" s="43">
        <v>288.92</v>
      </c>
      <c r="CQ11" s="43"/>
      <c r="CR11" s="43">
        <v>35.49</v>
      </c>
      <c r="CS11" s="43"/>
      <c r="CT11" s="43">
        <v>9.1766299999999994</v>
      </c>
    </row>
    <row r="12" spans="1:98" ht="15.75" x14ac:dyDescent="0.25">
      <c r="A12" s="1"/>
      <c r="B12" s="42" t="s">
        <v>653</v>
      </c>
      <c r="C12" s="43"/>
      <c r="D12" s="43"/>
      <c r="E12" s="43">
        <v>30.72026</v>
      </c>
      <c r="F12" s="43"/>
      <c r="G12" s="43"/>
      <c r="H12" s="43"/>
      <c r="I12" s="43"/>
      <c r="J12" s="43">
        <v>20.513500000000001</v>
      </c>
      <c r="K12" s="43">
        <v>25.407699999999998</v>
      </c>
      <c r="L12" s="43">
        <v>12.359</v>
      </c>
      <c r="M12" s="43">
        <v>14.508100000000001</v>
      </c>
      <c r="N12" s="43">
        <v>13.15</v>
      </c>
      <c r="O12" s="43">
        <v>33.008000000000003</v>
      </c>
      <c r="P12" s="43"/>
      <c r="Q12" s="43"/>
      <c r="R12" s="43">
        <v>51.353999999999999</v>
      </c>
      <c r="S12" s="43"/>
      <c r="T12" s="43">
        <v>13.092599999999999</v>
      </c>
      <c r="U12" s="43"/>
      <c r="V12" s="43">
        <v>8.4</v>
      </c>
      <c r="W12" s="43"/>
      <c r="X12" s="43">
        <v>109.83103</v>
      </c>
      <c r="Y12" s="43"/>
      <c r="Z12" s="43">
        <v>8.9409799999999997</v>
      </c>
      <c r="AA12" s="43"/>
      <c r="AB12" s="43"/>
      <c r="AC12" s="43"/>
      <c r="AD12" s="43"/>
      <c r="AE12" s="43"/>
      <c r="AF12" s="43">
        <v>1.2</v>
      </c>
      <c r="AG12" s="43"/>
      <c r="AH12" s="43">
        <v>0.80900000000000005</v>
      </c>
      <c r="AI12" s="43"/>
      <c r="AJ12" s="43">
        <v>5.2218400000000003</v>
      </c>
      <c r="AK12" s="43">
        <v>0</v>
      </c>
      <c r="AL12" s="43">
        <v>1.0369999999999999</v>
      </c>
      <c r="AM12" s="43">
        <v>49.125579999999999</v>
      </c>
      <c r="AN12" s="43">
        <v>121.95339</v>
      </c>
      <c r="AO12" s="43">
        <v>25.895779999999998</v>
      </c>
      <c r="AP12" s="43">
        <v>0.41</v>
      </c>
      <c r="AQ12" s="43">
        <v>157.97024999999999</v>
      </c>
      <c r="AR12" s="43"/>
      <c r="AS12" s="43">
        <v>34.22204</v>
      </c>
      <c r="AT12" s="43">
        <v>33.017209999999999</v>
      </c>
      <c r="AU12" s="43"/>
      <c r="AV12" s="43">
        <v>192.50140999999999</v>
      </c>
      <c r="AW12" s="43">
        <v>33.416710000000002</v>
      </c>
      <c r="AX12" s="43"/>
      <c r="AY12" s="43">
        <v>0.18454000000000001</v>
      </c>
      <c r="AZ12" s="43"/>
      <c r="BA12" s="43">
        <v>5.6</v>
      </c>
      <c r="BB12" s="43"/>
      <c r="BC12" s="43">
        <v>20.577999999999999</v>
      </c>
      <c r="BD12" s="43"/>
      <c r="BE12" s="43">
        <v>19.149999999999999</v>
      </c>
      <c r="BF12" s="43"/>
      <c r="BG12" s="43"/>
      <c r="BH12" s="43"/>
      <c r="BI12" s="43"/>
      <c r="BJ12" s="43"/>
      <c r="BK12" s="43"/>
      <c r="BL12" s="43"/>
      <c r="BM12" s="43">
        <v>6.3719999999999999</v>
      </c>
      <c r="BN12" s="43">
        <v>33.06</v>
      </c>
      <c r="BO12" s="43"/>
      <c r="BP12" s="43">
        <v>143.45940999999999</v>
      </c>
      <c r="BQ12" s="43"/>
      <c r="BR12" s="43">
        <v>3.1659000000000002</v>
      </c>
      <c r="BS12" s="43">
        <v>100.47</v>
      </c>
      <c r="BT12" s="43">
        <v>10.71931</v>
      </c>
      <c r="BU12" s="43"/>
      <c r="BV12" s="43">
        <v>26.928000000000001</v>
      </c>
      <c r="BW12" s="43">
        <v>3.87202</v>
      </c>
      <c r="BX12" s="43"/>
      <c r="BY12" s="43"/>
      <c r="BZ12" s="43">
        <v>87.075280000000006</v>
      </c>
      <c r="CA12" s="43">
        <v>22.5</v>
      </c>
      <c r="CB12" s="43">
        <v>0.3785</v>
      </c>
      <c r="CC12" s="43">
        <v>0.92418999999999996</v>
      </c>
      <c r="CD12" s="43">
        <v>26.817550000000001</v>
      </c>
      <c r="CE12" s="43">
        <v>435.47609</v>
      </c>
      <c r="CF12" s="43">
        <v>11.088699999999999</v>
      </c>
      <c r="CG12" s="43">
        <v>150.46299999999999</v>
      </c>
      <c r="CH12" s="43">
        <v>18.099019999999999</v>
      </c>
      <c r="CI12" s="43"/>
      <c r="CJ12" s="43"/>
      <c r="CK12" s="43">
        <v>14.241899999999999</v>
      </c>
      <c r="CL12" s="43">
        <v>4.5058699999999998</v>
      </c>
      <c r="CM12" s="43"/>
      <c r="CN12" s="43"/>
      <c r="CO12" s="43">
        <v>15.848319999999999</v>
      </c>
      <c r="CP12" s="43">
        <v>285.92</v>
      </c>
      <c r="CQ12" s="43"/>
      <c r="CR12" s="43">
        <v>35.953000000000003</v>
      </c>
      <c r="CS12" s="43"/>
      <c r="CT12" s="43">
        <v>9.1150099999999998</v>
      </c>
    </row>
    <row r="13" spans="1:98" ht="15.75" x14ac:dyDescent="0.25">
      <c r="A13" s="1"/>
      <c r="B13" s="42" t="s">
        <v>654</v>
      </c>
      <c r="C13" s="43"/>
      <c r="D13" s="43"/>
      <c r="E13" s="43">
        <v>36.608260000000001</v>
      </c>
      <c r="F13" s="43"/>
      <c r="G13" s="43"/>
      <c r="H13" s="43"/>
      <c r="I13" s="43"/>
      <c r="J13" s="43">
        <v>20.900600000000001</v>
      </c>
      <c r="K13" s="43">
        <v>25.578399999999998</v>
      </c>
      <c r="L13" s="43">
        <v>12.432</v>
      </c>
      <c r="M13" s="43">
        <v>14.3172</v>
      </c>
      <c r="N13" s="43">
        <v>13.12</v>
      </c>
      <c r="O13" s="43">
        <v>32.564</v>
      </c>
      <c r="P13" s="43"/>
      <c r="Q13" s="43"/>
      <c r="R13" s="43">
        <v>51.493000000000002</v>
      </c>
      <c r="S13" s="43"/>
      <c r="T13" s="43">
        <v>40.997900000000001</v>
      </c>
      <c r="U13" s="43"/>
      <c r="V13" s="43">
        <v>8.6999999999999993</v>
      </c>
      <c r="W13" s="43"/>
      <c r="X13" s="43">
        <v>145.80264</v>
      </c>
      <c r="Y13" s="43"/>
      <c r="Z13" s="43">
        <v>8.5916999999999994</v>
      </c>
      <c r="AA13" s="43"/>
      <c r="AB13" s="43"/>
      <c r="AC13" s="43"/>
      <c r="AD13" s="43"/>
      <c r="AE13" s="43"/>
      <c r="AF13" s="43">
        <v>0.9</v>
      </c>
      <c r="AG13" s="43"/>
      <c r="AH13" s="43">
        <v>0.88880000000000003</v>
      </c>
      <c r="AI13" s="43"/>
      <c r="AJ13" s="43">
        <v>4.8159200000000002</v>
      </c>
      <c r="AK13" s="43">
        <v>0</v>
      </c>
      <c r="AL13" s="43">
        <v>1.0084</v>
      </c>
      <c r="AM13" s="43">
        <v>49.127780000000001</v>
      </c>
      <c r="AN13" s="43">
        <v>131.59088</v>
      </c>
      <c r="AO13" s="43">
        <v>25.806260000000002</v>
      </c>
      <c r="AP13" s="43">
        <v>0.67</v>
      </c>
      <c r="AQ13" s="43">
        <v>156.05154999999999</v>
      </c>
      <c r="AR13" s="43"/>
      <c r="AS13" s="43">
        <v>33.865279999999998</v>
      </c>
      <c r="AT13" s="43">
        <v>29.745290000000001</v>
      </c>
      <c r="AU13" s="43"/>
      <c r="AV13" s="43">
        <v>190.75805</v>
      </c>
      <c r="AW13" s="43">
        <v>33.402529999999999</v>
      </c>
      <c r="AX13" s="43"/>
      <c r="AY13" s="43">
        <v>0.15486</v>
      </c>
      <c r="AZ13" s="43"/>
      <c r="BA13" s="43">
        <v>5.4</v>
      </c>
      <c r="BB13" s="43"/>
      <c r="BC13" s="43">
        <v>20.684999999999999</v>
      </c>
      <c r="BD13" s="43"/>
      <c r="BE13" s="43">
        <v>19.149999999999999</v>
      </c>
      <c r="BF13" s="43"/>
      <c r="BG13" s="43"/>
      <c r="BH13" s="43"/>
      <c r="BI13" s="43"/>
      <c r="BJ13" s="43"/>
      <c r="BK13" s="43"/>
      <c r="BL13" s="43"/>
      <c r="BM13" s="43">
        <v>6.5880000000000001</v>
      </c>
      <c r="BN13" s="43">
        <v>32.94</v>
      </c>
      <c r="BO13" s="43"/>
      <c r="BP13" s="43">
        <v>140.35279</v>
      </c>
      <c r="BQ13" s="43"/>
      <c r="BR13" s="43">
        <v>3.1381999999999999</v>
      </c>
      <c r="BS13" s="43">
        <v>99.2</v>
      </c>
      <c r="BT13" s="43">
        <v>9.9678100000000001</v>
      </c>
      <c r="BU13" s="43"/>
      <c r="BV13" s="43">
        <v>26.733799999999999</v>
      </c>
      <c r="BW13" s="43">
        <v>3.9659300000000002</v>
      </c>
      <c r="BX13" s="43"/>
      <c r="BY13" s="43"/>
      <c r="BZ13" s="43">
        <v>87.006889999999999</v>
      </c>
      <c r="CA13" s="43">
        <v>22.527000000000001</v>
      </c>
      <c r="CB13" s="43">
        <v>0.36820000000000003</v>
      </c>
      <c r="CC13" s="43">
        <v>0.87177000000000004</v>
      </c>
      <c r="CD13" s="43">
        <v>24.0642</v>
      </c>
      <c r="CE13" s="43">
        <v>437.27211</v>
      </c>
      <c r="CF13" s="43">
        <v>11.261699999999999</v>
      </c>
      <c r="CG13" s="43">
        <v>153.67599999999999</v>
      </c>
      <c r="CH13" s="43">
        <v>18.298300000000001</v>
      </c>
      <c r="CI13" s="43"/>
      <c r="CJ13" s="43"/>
      <c r="CK13" s="43">
        <v>14.7483</v>
      </c>
      <c r="CL13" s="43">
        <v>4.4691099999999997</v>
      </c>
      <c r="CM13" s="43"/>
      <c r="CN13" s="43"/>
      <c r="CO13" s="43">
        <v>16.3917</v>
      </c>
      <c r="CP13" s="43">
        <v>293.58</v>
      </c>
      <c r="CQ13" s="43"/>
      <c r="CR13" s="43">
        <v>35.463999999999999</v>
      </c>
      <c r="CS13" s="43"/>
      <c r="CT13" s="43">
        <v>8.9117099999999994</v>
      </c>
    </row>
    <row r="14" spans="1:98" ht="15.75" x14ac:dyDescent="0.25">
      <c r="A14" s="1"/>
      <c r="B14" s="42" t="s">
        <v>655</v>
      </c>
      <c r="C14" s="43"/>
      <c r="D14" s="43"/>
      <c r="E14" s="43">
        <v>37.633989999999997</v>
      </c>
      <c r="F14" s="43"/>
      <c r="G14" s="43"/>
      <c r="H14" s="43"/>
      <c r="I14" s="43"/>
      <c r="J14" s="43">
        <v>20.816299999999998</v>
      </c>
      <c r="K14" s="43">
        <v>25.2926</v>
      </c>
      <c r="L14" s="43">
        <v>12.379</v>
      </c>
      <c r="M14" s="43">
        <v>14.246700000000001</v>
      </c>
      <c r="N14" s="43">
        <v>13.06</v>
      </c>
      <c r="O14" s="43">
        <v>32.802</v>
      </c>
      <c r="P14" s="43"/>
      <c r="Q14" s="43"/>
      <c r="R14" s="43">
        <v>51.216000000000001</v>
      </c>
      <c r="S14" s="43"/>
      <c r="T14" s="43">
        <v>31.930299999999999</v>
      </c>
      <c r="U14" s="43"/>
      <c r="V14" s="43">
        <v>8.8000000000000007</v>
      </c>
      <c r="W14" s="43"/>
      <c r="X14" s="43">
        <v>139.11559</v>
      </c>
      <c r="Y14" s="43"/>
      <c r="Z14" s="43">
        <v>8.20411</v>
      </c>
      <c r="AA14" s="43"/>
      <c r="AB14" s="43"/>
      <c r="AC14" s="43"/>
      <c r="AD14" s="43"/>
      <c r="AE14" s="43"/>
      <c r="AF14" s="43">
        <v>0.8</v>
      </c>
      <c r="AG14" s="43"/>
      <c r="AH14" s="43">
        <v>1.0052000000000001</v>
      </c>
      <c r="AI14" s="43"/>
      <c r="AJ14" s="43">
        <v>5.0571900000000003</v>
      </c>
      <c r="AK14" s="43">
        <v>0</v>
      </c>
      <c r="AL14" s="43">
        <v>1.0093000000000001</v>
      </c>
      <c r="AM14" s="43">
        <v>48.95814</v>
      </c>
      <c r="AN14" s="43">
        <v>132.04899</v>
      </c>
      <c r="AO14" s="43">
        <v>25.9664</v>
      </c>
      <c r="AP14" s="43">
        <v>0.48</v>
      </c>
      <c r="AQ14" s="43">
        <v>158.00748999999999</v>
      </c>
      <c r="AR14" s="43"/>
      <c r="AS14" s="43">
        <v>34.695590000000003</v>
      </c>
      <c r="AT14" s="43">
        <v>29.25215</v>
      </c>
      <c r="AU14" s="43"/>
      <c r="AV14" s="43">
        <v>191.50054</v>
      </c>
      <c r="AW14" s="43">
        <v>33.248620000000003</v>
      </c>
      <c r="AX14" s="43"/>
      <c r="AY14" s="43">
        <v>0.13941000000000001</v>
      </c>
      <c r="AZ14" s="43"/>
      <c r="BA14" s="43">
        <v>5.5</v>
      </c>
      <c r="BB14" s="43"/>
      <c r="BC14" s="43">
        <v>20.556999999999999</v>
      </c>
      <c r="BD14" s="43"/>
      <c r="BE14" s="43">
        <v>19.149999999999999</v>
      </c>
      <c r="BF14" s="43"/>
      <c r="BG14" s="43"/>
      <c r="BH14" s="43"/>
      <c r="BI14" s="43"/>
      <c r="BJ14" s="43"/>
      <c r="BK14" s="43"/>
      <c r="BL14" s="43"/>
      <c r="BM14" s="43">
        <v>6.4669999999999996</v>
      </c>
      <c r="BN14" s="43">
        <v>32.89</v>
      </c>
      <c r="BO14" s="43"/>
      <c r="BP14" s="43">
        <v>142.43244000000001</v>
      </c>
      <c r="BQ14" s="43"/>
      <c r="BR14" s="43">
        <v>3.2054999999999998</v>
      </c>
      <c r="BS14" s="43">
        <v>105.84</v>
      </c>
      <c r="BT14" s="43">
        <v>9.8560499999999998</v>
      </c>
      <c r="BU14" s="43"/>
      <c r="BV14" s="43">
        <v>28.138200000000001</v>
      </c>
      <c r="BW14" s="43">
        <v>4.0273599999999998</v>
      </c>
      <c r="BX14" s="43"/>
      <c r="BY14" s="43"/>
      <c r="BZ14" s="43">
        <v>86.372349999999997</v>
      </c>
      <c r="CA14" s="43">
        <v>22.62</v>
      </c>
      <c r="CB14" s="43">
        <v>0.34589999999999999</v>
      </c>
      <c r="CC14" s="43">
        <v>0.87990000000000002</v>
      </c>
      <c r="CD14" s="43">
        <v>24.15391</v>
      </c>
      <c r="CE14" s="43">
        <v>432.46287999999998</v>
      </c>
      <c r="CF14" s="43">
        <v>11.6107</v>
      </c>
      <c r="CG14" s="43">
        <v>147.07499999999999</v>
      </c>
      <c r="CH14" s="43">
        <v>18.152080000000002</v>
      </c>
      <c r="CI14" s="43"/>
      <c r="CJ14" s="43"/>
      <c r="CK14" s="43">
        <v>14.0228</v>
      </c>
      <c r="CL14" s="43">
        <v>4.4409400000000003</v>
      </c>
      <c r="CM14" s="43"/>
      <c r="CN14" s="43"/>
      <c r="CO14" s="43">
        <v>16.6831</v>
      </c>
      <c r="CP14" s="43">
        <v>284.01</v>
      </c>
      <c r="CQ14" s="43"/>
      <c r="CR14" s="43">
        <v>35.463999999999999</v>
      </c>
      <c r="CS14" s="43"/>
      <c r="CT14" s="43">
        <v>9.0269700000000004</v>
      </c>
    </row>
    <row r="15" spans="1:98" ht="15.75" x14ac:dyDescent="0.25">
      <c r="A15" s="1"/>
      <c r="B15" s="42" t="s">
        <v>656</v>
      </c>
      <c r="C15" s="43"/>
      <c r="D15" s="43"/>
      <c r="E15" s="43">
        <v>37.473120000000002</v>
      </c>
      <c r="F15" s="43"/>
      <c r="G15" s="43"/>
      <c r="H15" s="43"/>
      <c r="I15" s="43"/>
      <c r="J15" s="43">
        <v>21.1113</v>
      </c>
      <c r="K15" s="43">
        <v>25.424700000000001</v>
      </c>
      <c r="L15" s="43">
        <v>12.443</v>
      </c>
      <c r="M15" s="43">
        <v>12.9925</v>
      </c>
      <c r="N15" s="43">
        <v>13.2</v>
      </c>
      <c r="O15" s="43">
        <v>33.026000000000003</v>
      </c>
      <c r="P15" s="43"/>
      <c r="Q15" s="43"/>
      <c r="R15" s="43">
        <v>51.363999999999997</v>
      </c>
      <c r="S15" s="43"/>
      <c r="T15" s="43">
        <v>48.230400000000003</v>
      </c>
      <c r="U15" s="43"/>
      <c r="V15" s="43">
        <v>8.9</v>
      </c>
      <c r="W15" s="43"/>
      <c r="X15" s="43">
        <v>124.25454000000001</v>
      </c>
      <c r="Y15" s="43"/>
      <c r="Z15" s="43">
        <v>8.2771500000000007</v>
      </c>
      <c r="AA15" s="43"/>
      <c r="AB15" s="43"/>
      <c r="AC15" s="43"/>
      <c r="AD15" s="43"/>
      <c r="AE15" s="43"/>
      <c r="AF15" s="43">
        <v>1</v>
      </c>
      <c r="AG15" s="43"/>
      <c r="AH15" s="43">
        <v>1.0495000000000001</v>
      </c>
      <c r="AI15" s="43"/>
      <c r="AJ15" s="43">
        <v>5.19055</v>
      </c>
      <c r="AK15" s="43">
        <v>0</v>
      </c>
      <c r="AL15" s="43">
        <v>0.99880000000000002</v>
      </c>
      <c r="AM15" s="43">
        <v>47.430210000000002</v>
      </c>
      <c r="AN15" s="43">
        <v>130.51768999999999</v>
      </c>
      <c r="AO15" s="43">
        <v>26.254660000000001</v>
      </c>
      <c r="AP15" s="43">
        <v>0.18</v>
      </c>
      <c r="AQ15" s="43">
        <v>154.42769000000001</v>
      </c>
      <c r="AR15" s="43"/>
      <c r="AS15" s="43">
        <v>35.638979999999997</v>
      </c>
      <c r="AT15" s="43">
        <v>28.121099999999998</v>
      </c>
      <c r="AU15" s="43"/>
      <c r="AV15" s="43">
        <v>194.85714999999999</v>
      </c>
      <c r="AW15" s="43">
        <v>33.255830000000003</v>
      </c>
      <c r="AX15" s="43"/>
      <c r="AY15" s="43">
        <v>0.14909</v>
      </c>
      <c r="AZ15" s="43"/>
      <c r="BA15" s="43">
        <v>5.5</v>
      </c>
      <c r="BB15" s="43"/>
      <c r="BC15" s="43">
        <v>20.501000000000001</v>
      </c>
      <c r="BD15" s="43"/>
      <c r="BE15" s="43">
        <v>19.149999999999999</v>
      </c>
      <c r="BF15" s="43"/>
      <c r="BG15" s="43"/>
      <c r="BH15" s="43"/>
      <c r="BI15" s="43"/>
      <c r="BJ15" s="43"/>
      <c r="BK15" s="43"/>
      <c r="BL15" s="43"/>
      <c r="BM15" s="43">
        <v>6.569</v>
      </c>
      <c r="BN15" s="43">
        <v>27.33</v>
      </c>
      <c r="BO15" s="43"/>
      <c r="BP15" s="43">
        <v>142.29487</v>
      </c>
      <c r="BQ15" s="43"/>
      <c r="BR15" s="43">
        <v>3.1842999999999999</v>
      </c>
      <c r="BS15" s="43">
        <v>119.99</v>
      </c>
      <c r="BT15" s="43">
        <v>10.1181</v>
      </c>
      <c r="BU15" s="43"/>
      <c r="BV15" s="43">
        <v>26.573899999999998</v>
      </c>
      <c r="BW15" s="43">
        <v>3.8865599999999998</v>
      </c>
      <c r="BX15" s="43"/>
      <c r="BY15" s="43"/>
      <c r="BZ15" s="43">
        <v>85.481319999999997</v>
      </c>
      <c r="CA15" s="43">
        <v>22.542999999999999</v>
      </c>
      <c r="CB15" s="43">
        <v>0.35</v>
      </c>
      <c r="CC15" s="43">
        <v>0.86763000000000001</v>
      </c>
      <c r="CD15" s="43">
        <v>24.559329999999999</v>
      </c>
      <c r="CE15" s="43">
        <v>436.09852000000001</v>
      </c>
      <c r="CF15" s="43">
        <v>11.4747</v>
      </c>
      <c r="CG15" s="43">
        <v>153.44200000000001</v>
      </c>
      <c r="CH15" s="43">
        <v>18.005379999999999</v>
      </c>
      <c r="CI15" s="43"/>
      <c r="CJ15" s="43"/>
      <c r="CK15" s="43">
        <v>13.803100000000001</v>
      </c>
      <c r="CL15" s="43">
        <v>4.4339399999999998</v>
      </c>
      <c r="CM15" s="43"/>
      <c r="CN15" s="43"/>
      <c r="CO15" s="43">
        <v>15.87433</v>
      </c>
      <c r="CP15" s="43">
        <v>289.76</v>
      </c>
      <c r="CQ15" s="43"/>
      <c r="CR15" s="43">
        <v>35.537999999999997</v>
      </c>
      <c r="CS15" s="43"/>
      <c r="CT15" s="43">
        <v>9.3981399999999997</v>
      </c>
    </row>
    <row r="16" spans="1:98" ht="15.75" x14ac:dyDescent="0.25">
      <c r="A16" s="1"/>
      <c r="B16" s="42" t="s">
        <v>657</v>
      </c>
      <c r="C16" s="43"/>
      <c r="D16" s="43"/>
      <c r="E16" s="43">
        <v>36.96754</v>
      </c>
      <c r="F16" s="43"/>
      <c r="G16" s="43"/>
      <c r="H16" s="43"/>
      <c r="I16" s="43"/>
      <c r="J16" s="43">
        <v>21.311800000000002</v>
      </c>
      <c r="K16" s="43">
        <v>25.552800000000001</v>
      </c>
      <c r="L16" s="43">
        <v>11.988</v>
      </c>
      <c r="M16" s="43">
        <v>13.1753</v>
      </c>
      <c r="N16" s="43">
        <v>13.24</v>
      </c>
      <c r="O16" s="43">
        <v>32.950000000000003</v>
      </c>
      <c r="P16" s="43"/>
      <c r="Q16" s="43"/>
      <c r="R16" s="43">
        <v>51.21</v>
      </c>
      <c r="S16" s="43"/>
      <c r="T16" s="43">
        <v>43.554000000000002</v>
      </c>
      <c r="U16" s="43"/>
      <c r="V16" s="43">
        <v>9.1999999999999993</v>
      </c>
      <c r="W16" s="43"/>
      <c r="X16" s="43">
        <v>93.542619999999999</v>
      </c>
      <c r="Y16" s="43"/>
      <c r="Z16" s="43">
        <v>7.9666100000000002</v>
      </c>
      <c r="AA16" s="43"/>
      <c r="AB16" s="43"/>
      <c r="AC16" s="43"/>
      <c r="AD16" s="43"/>
      <c r="AE16" s="43"/>
      <c r="AF16" s="43">
        <v>1</v>
      </c>
      <c r="AG16" s="43"/>
      <c r="AH16" s="43">
        <v>1.0670999999999999</v>
      </c>
      <c r="AI16" s="43"/>
      <c r="AJ16" s="43">
        <v>5.2815200000000004</v>
      </c>
      <c r="AK16" s="43">
        <v>0</v>
      </c>
      <c r="AL16" s="43">
        <v>0.96550000000000002</v>
      </c>
      <c r="AM16" s="43">
        <v>47.984720000000003</v>
      </c>
      <c r="AN16" s="43">
        <v>128.11357000000001</v>
      </c>
      <c r="AO16" s="43">
        <v>26.552759999999999</v>
      </c>
      <c r="AP16" s="43">
        <v>1.65</v>
      </c>
      <c r="AQ16" s="43">
        <v>153.02062000000001</v>
      </c>
      <c r="AR16" s="43"/>
      <c r="AS16" s="43">
        <v>35.758420000000001</v>
      </c>
      <c r="AT16" s="43">
        <v>28.224419999999999</v>
      </c>
      <c r="AU16" s="43"/>
      <c r="AV16" s="43">
        <v>193.71001000000001</v>
      </c>
      <c r="AW16" s="43">
        <v>33.009880000000003</v>
      </c>
      <c r="AX16" s="43"/>
      <c r="AY16" s="43">
        <v>0.1595</v>
      </c>
      <c r="AZ16" s="43"/>
      <c r="BA16" s="43">
        <v>5.6</v>
      </c>
      <c r="BB16" s="43"/>
      <c r="BC16" s="43">
        <v>20.443000000000001</v>
      </c>
      <c r="BD16" s="43"/>
      <c r="BE16" s="43">
        <v>19.149999999999999</v>
      </c>
      <c r="BF16" s="43"/>
      <c r="BG16" s="43"/>
      <c r="BH16" s="43"/>
      <c r="BI16" s="43"/>
      <c r="BJ16" s="43"/>
      <c r="BK16" s="43"/>
      <c r="BL16" s="43"/>
      <c r="BM16" s="43">
        <v>6.5670000000000002</v>
      </c>
      <c r="BN16" s="43">
        <v>26.55</v>
      </c>
      <c r="BO16" s="43"/>
      <c r="BP16" s="43">
        <v>141.84224</v>
      </c>
      <c r="BQ16" s="43"/>
      <c r="BR16" s="43">
        <v>3.1714000000000002</v>
      </c>
      <c r="BS16" s="43">
        <v>123.69</v>
      </c>
      <c r="BT16" s="43">
        <v>10.164149999999999</v>
      </c>
      <c r="BU16" s="43"/>
      <c r="BV16" s="43">
        <v>27.2424</v>
      </c>
      <c r="BW16" s="43">
        <v>3.9036599999999999</v>
      </c>
      <c r="BX16" s="43"/>
      <c r="BY16" s="43"/>
      <c r="BZ16" s="43">
        <v>86.298100000000005</v>
      </c>
      <c r="CA16" s="43">
        <v>22.498999999999999</v>
      </c>
      <c r="CB16" s="43">
        <v>0.372</v>
      </c>
      <c r="CC16" s="43">
        <v>0.86677999999999999</v>
      </c>
      <c r="CD16" s="43">
        <v>25.050619999999999</v>
      </c>
      <c r="CE16" s="43">
        <v>433.86621000000002</v>
      </c>
      <c r="CF16" s="43">
        <v>11.6417</v>
      </c>
      <c r="CG16" s="43">
        <v>153.202</v>
      </c>
      <c r="CH16" s="43">
        <v>18.277570000000001</v>
      </c>
      <c r="CI16" s="43"/>
      <c r="CJ16" s="43"/>
      <c r="CK16" s="43">
        <v>13.4176</v>
      </c>
      <c r="CL16" s="43">
        <v>4.4446199999999996</v>
      </c>
      <c r="CM16" s="43"/>
      <c r="CN16" s="43"/>
      <c r="CO16" s="43">
        <v>15.9062</v>
      </c>
      <c r="CP16" s="43">
        <v>296.17</v>
      </c>
      <c r="CQ16" s="43"/>
      <c r="CR16" s="43">
        <v>35.445</v>
      </c>
      <c r="CS16" s="43"/>
      <c r="CT16" s="43">
        <v>9.5579999999999998</v>
      </c>
    </row>
    <row r="17" spans="1:98" ht="15.75" x14ac:dyDescent="0.25">
      <c r="A17" s="1"/>
      <c r="B17" s="42" t="s">
        <v>658</v>
      </c>
      <c r="C17" s="43"/>
      <c r="D17" s="43"/>
      <c r="E17" s="43">
        <v>38.255749999999999</v>
      </c>
      <c r="F17" s="43"/>
      <c r="G17" s="43"/>
      <c r="H17" s="43"/>
      <c r="I17" s="43"/>
      <c r="J17" s="43">
        <v>20.567900000000002</v>
      </c>
      <c r="K17" s="43">
        <v>25.614000000000001</v>
      </c>
      <c r="L17" s="43">
        <v>11.816000000000001</v>
      </c>
      <c r="M17" s="43">
        <v>12.912800000000001</v>
      </c>
      <c r="N17" s="43">
        <v>13.16</v>
      </c>
      <c r="O17" s="43">
        <v>32.973999999999997</v>
      </c>
      <c r="P17" s="43"/>
      <c r="Q17" s="43"/>
      <c r="R17" s="43">
        <v>51.526000000000003</v>
      </c>
      <c r="S17" s="43"/>
      <c r="T17" s="43">
        <v>24.6126</v>
      </c>
      <c r="U17" s="43"/>
      <c r="V17" s="43">
        <v>9.6</v>
      </c>
      <c r="W17" s="43"/>
      <c r="X17" s="43">
        <v>146.17123000000001</v>
      </c>
      <c r="Y17" s="43"/>
      <c r="Z17" s="43">
        <v>8.1324000000000005</v>
      </c>
      <c r="AA17" s="43"/>
      <c r="AB17" s="43"/>
      <c r="AC17" s="43"/>
      <c r="AD17" s="43"/>
      <c r="AE17" s="43"/>
      <c r="AF17" s="43">
        <v>0.9</v>
      </c>
      <c r="AG17" s="43"/>
      <c r="AH17" s="43">
        <v>0.96940000000000004</v>
      </c>
      <c r="AI17" s="43"/>
      <c r="AJ17" s="43">
        <v>5.03627</v>
      </c>
      <c r="AK17" s="43">
        <v>0</v>
      </c>
      <c r="AL17" s="43">
        <v>0.91</v>
      </c>
      <c r="AM17" s="43">
        <v>48.204770000000003</v>
      </c>
      <c r="AN17" s="43">
        <v>116.67943</v>
      </c>
      <c r="AO17" s="43">
        <v>25.52394</v>
      </c>
      <c r="AP17" s="43">
        <v>2.1</v>
      </c>
      <c r="AQ17" s="43">
        <v>154.82524000000001</v>
      </c>
      <c r="AR17" s="43"/>
      <c r="AS17" s="43">
        <v>34.719349999999999</v>
      </c>
      <c r="AT17" s="43">
        <v>27.10436</v>
      </c>
      <c r="AU17" s="43"/>
      <c r="AV17" s="43">
        <v>192.93387999999999</v>
      </c>
      <c r="AW17" s="43">
        <v>32.061210000000003</v>
      </c>
      <c r="AX17" s="43"/>
      <c r="AY17" s="43">
        <v>0.15695000000000001</v>
      </c>
      <c r="AZ17" s="43"/>
      <c r="BA17" s="43">
        <v>5.6</v>
      </c>
      <c r="BB17" s="43"/>
      <c r="BC17" s="43">
        <v>20.440999999999999</v>
      </c>
      <c r="BD17" s="43"/>
      <c r="BE17" s="43">
        <v>19.149999999999999</v>
      </c>
      <c r="BF17" s="43"/>
      <c r="BG17" s="43"/>
      <c r="BH17" s="43"/>
      <c r="BI17" s="43"/>
      <c r="BJ17" s="43"/>
      <c r="BK17" s="43"/>
      <c r="BL17" s="43"/>
      <c r="BM17" s="43">
        <v>6.5830000000000002</v>
      </c>
      <c r="BN17" s="43">
        <v>26.73</v>
      </c>
      <c r="BO17" s="43"/>
      <c r="BP17" s="43">
        <v>143.68548999999999</v>
      </c>
      <c r="BQ17" s="43"/>
      <c r="BR17" s="43">
        <v>3.2473999999999998</v>
      </c>
      <c r="BS17" s="43">
        <v>123.31</v>
      </c>
      <c r="BT17" s="43">
        <v>7.6975899999999999</v>
      </c>
      <c r="BU17" s="43"/>
      <c r="BV17" s="43">
        <v>28.011399999999998</v>
      </c>
      <c r="BW17" s="43">
        <v>4.3754099999999996</v>
      </c>
      <c r="BX17" s="43"/>
      <c r="BY17" s="43"/>
      <c r="BZ17" s="43">
        <v>86.290379999999999</v>
      </c>
      <c r="CA17" s="43">
        <v>22.545999999999999</v>
      </c>
      <c r="CB17" s="43">
        <v>0.3604</v>
      </c>
      <c r="CC17" s="43">
        <v>0.88349999999999995</v>
      </c>
      <c r="CD17" s="43">
        <v>24.747260000000001</v>
      </c>
      <c r="CE17" s="43">
        <v>437.35394000000002</v>
      </c>
      <c r="CF17" s="43">
        <v>11.546099999999999</v>
      </c>
      <c r="CG17" s="43">
        <v>151.953</v>
      </c>
      <c r="CH17" s="43">
        <v>17.528030000000001</v>
      </c>
      <c r="CI17" s="43"/>
      <c r="CJ17" s="43"/>
      <c r="CK17" s="43">
        <v>13.7066</v>
      </c>
      <c r="CL17" s="43">
        <v>4.4638299999999997</v>
      </c>
      <c r="CM17" s="43"/>
      <c r="CN17" s="43"/>
      <c r="CO17" s="43">
        <v>15.84806</v>
      </c>
      <c r="CP17" s="43">
        <v>296.29000000000002</v>
      </c>
      <c r="CQ17" s="43"/>
      <c r="CR17" s="43">
        <v>36.143000000000001</v>
      </c>
      <c r="CS17" s="43"/>
      <c r="CT17" s="43">
        <v>9.5998999999999999</v>
      </c>
    </row>
    <row r="18" spans="1:98" ht="15.75" x14ac:dyDescent="0.25">
      <c r="A18" s="1"/>
      <c r="B18" s="42" t="s">
        <v>659</v>
      </c>
      <c r="C18" s="43"/>
      <c r="D18" s="43"/>
      <c r="E18" s="43">
        <v>38.318660000000001</v>
      </c>
      <c r="F18" s="43"/>
      <c r="G18" s="43"/>
      <c r="H18" s="43"/>
      <c r="I18" s="43"/>
      <c r="J18" s="43">
        <v>20.6251</v>
      </c>
      <c r="K18" s="43">
        <v>25.765899999999998</v>
      </c>
      <c r="L18" s="43">
        <v>10.867000000000001</v>
      </c>
      <c r="M18" s="43">
        <v>12.617000000000001</v>
      </c>
      <c r="N18" s="43">
        <v>13.03</v>
      </c>
      <c r="O18" s="43">
        <v>33.048000000000002</v>
      </c>
      <c r="P18" s="43"/>
      <c r="Q18" s="43"/>
      <c r="R18" s="43">
        <v>51.692</v>
      </c>
      <c r="S18" s="43"/>
      <c r="T18" s="43">
        <v>44.134700000000002</v>
      </c>
      <c r="U18" s="43"/>
      <c r="V18" s="43">
        <v>9.6</v>
      </c>
      <c r="W18" s="43"/>
      <c r="X18" s="43">
        <v>143.09563</v>
      </c>
      <c r="Y18" s="43"/>
      <c r="Z18" s="43">
        <v>8.7628699999999995</v>
      </c>
      <c r="AA18" s="43"/>
      <c r="AB18" s="43"/>
      <c r="AC18" s="43"/>
      <c r="AD18" s="43"/>
      <c r="AE18" s="43"/>
      <c r="AF18" s="43">
        <v>0.8</v>
      </c>
      <c r="AG18" s="43"/>
      <c r="AH18" s="43">
        <v>0.97929999999999995</v>
      </c>
      <c r="AI18" s="43"/>
      <c r="AJ18" s="43">
        <v>5.0886500000000003</v>
      </c>
      <c r="AK18" s="43">
        <v>0</v>
      </c>
      <c r="AL18" s="43">
        <v>0.89580000000000004</v>
      </c>
      <c r="AM18" s="43">
        <v>49.26399</v>
      </c>
      <c r="AN18" s="43">
        <v>134.35265999999999</v>
      </c>
      <c r="AO18" s="43">
        <v>25.44021</v>
      </c>
      <c r="AP18" s="43">
        <v>1.93</v>
      </c>
      <c r="AQ18" s="43">
        <v>154.54659000000001</v>
      </c>
      <c r="AR18" s="43"/>
      <c r="AS18" s="43">
        <v>33.868690000000001</v>
      </c>
      <c r="AT18" s="43">
        <v>27.098559999999999</v>
      </c>
      <c r="AU18" s="43"/>
      <c r="AV18" s="43">
        <v>192.55573000000001</v>
      </c>
      <c r="AW18" s="43">
        <v>31.48152</v>
      </c>
      <c r="AX18" s="43"/>
      <c r="AY18" s="43">
        <v>0.17682</v>
      </c>
      <c r="AZ18" s="43"/>
      <c r="BA18" s="43">
        <v>5.6</v>
      </c>
      <c r="BB18" s="43"/>
      <c r="BC18" s="43">
        <v>20.472999999999999</v>
      </c>
      <c r="BD18" s="43"/>
      <c r="BE18" s="43">
        <v>19.149999999999999</v>
      </c>
      <c r="BF18" s="43"/>
      <c r="BG18" s="43"/>
      <c r="BH18" s="43"/>
      <c r="BI18" s="43"/>
      <c r="BJ18" s="43"/>
      <c r="BK18" s="43"/>
      <c r="BL18" s="43"/>
      <c r="BM18" s="43">
        <v>6.5060000000000002</v>
      </c>
      <c r="BN18" s="43">
        <v>26.48</v>
      </c>
      <c r="BO18" s="43"/>
      <c r="BP18" s="43">
        <v>143.67822000000001</v>
      </c>
      <c r="BQ18" s="43"/>
      <c r="BR18" s="43">
        <v>3.1734</v>
      </c>
      <c r="BS18" s="43">
        <v>123.67</v>
      </c>
      <c r="BT18" s="43">
        <v>9.7544299999999993</v>
      </c>
      <c r="BU18" s="43"/>
      <c r="BV18" s="43">
        <v>27.072500000000002</v>
      </c>
      <c r="BW18" s="43">
        <v>3.85894</v>
      </c>
      <c r="BX18" s="43"/>
      <c r="BY18" s="43"/>
      <c r="BZ18" s="43">
        <v>86.336420000000004</v>
      </c>
      <c r="CA18" s="43">
        <v>22.567</v>
      </c>
      <c r="CB18" s="43">
        <v>0.36099999999999999</v>
      </c>
      <c r="CC18" s="43">
        <v>0.91803999999999997</v>
      </c>
      <c r="CD18" s="43">
        <v>25.25093</v>
      </c>
      <c r="CE18" s="43">
        <v>421.58237000000003</v>
      </c>
      <c r="CF18" s="43">
        <v>11.3559</v>
      </c>
      <c r="CG18" s="43">
        <v>154.08600000000001</v>
      </c>
      <c r="CH18" s="43">
        <v>18.191109999999998</v>
      </c>
      <c r="CI18" s="43"/>
      <c r="CJ18" s="43"/>
      <c r="CK18" s="43">
        <v>13.3508</v>
      </c>
      <c r="CL18" s="43">
        <v>4.5225</v>
      </c>
      <c r="CM18" s="43"/>
      <c r="CN18" s="43"/>
      <c r="CO18" s="43">
        <v>15.18609</v>
      </c>
      <c r="CP18" s="43">
        <v>296.36</v>
      </c>
      <c r="CQ18" s="43"/>
      <c r="CR18" s="43">
        <v>36.161000000000001</v>
      </c>
      <c r="CS18" s="43"/>
      <c r="CT18" s="43">
        <v>9.5937599999999996</v>
      </c>
    </row>
    <row r="19" spans="1:98" ht="15.75" x14ac:dyDescent="0.25">
      <c r="A19" s="1"/>
      <c r="B19" s="42" t="s">
        <v>660</v>
      </c>
      <c r="C19" s="43"/>
      <c r="D19" s="43"/>
      <c r="E19" s="43">
        <v>37.376240000000003</v>
      </c>
      <c r="F19" s="43"/>
      <c r="G19" s="43"/>
      <c r="H19" s="43"/>
      <c r="I19" s="43"/>
      <c r="J19" s="43">
        <v>20.976700000000001</v>
      </c>
      <c r="K19" s="43">
        <v>25.8</v>
      </c>
      <c r="L19" s="43">
        <v>10.105</v>
      </c>
      <c r="M19" s="43">
        <v>13.0313</v>
      </c>
      <c r="N19" s="43">
        <v>13.17</v>
      </c>
      <c r="O19" s="43">
        <v>33.134</v>
      </c>
      <c r="P19" s="43"/>
      <c r="Q19" s="43"/>
      <c r="R19" s="43">
        <v>51.732999999999997</v>
      </c>
      <c r="S19" s="43"/>
      <c r="T19" s="43">
        <v>43.089799999999997</v>
      </c>
      <c r="U19" s="43"/>
      <c r="V19" s="43">
        <v>9.6</v>
      </c>
      <c r="W19" s="43"/>
      <c r="X19" s="43">
        <v>98.636380000000003</v>
      </c>
      <c r="Y19" s="43"/>
      <c r="Z19" s="43">
        <v>8.7975899999999996</v>
      </c>
      <c r="AA19" s="43"/>
      <c r="AB19" s="43"/>
      <c r="AC19" s="43"/>
      <c r="AD19" s="43"/>
      <c r="AE19" s="43"/>
      <c r="AF19" s="43">
        <v>0.8</v>
      </c>
      <c r="AG19" s="43"/>
      <c r="AH19" s="43">
        <v>0.91679999999999995</v>
      </c>
      <c r="AI19" s="43"/>
      <c r="AJ19" s="43">
        <v>5.1020799999999999</v>
      </c>
      <c r="AK19" s="43">
        <v>0</v>
      </c>
      <c r="AL19" s="43">
        <v>0.92969999999999997</v>
      </c>
      <c r="AM19" s="43">
        <v>48.618749999999999</v>
      </c>
      <c r="AN19" s="43">
        <v>134.37442999999999</v>
      </c>
      <c r="AO19" s="43">
        <v>24.73123</v>
      </c>
      <c r="AP19" s="43">
        <v>1.54</v>
      </c>
      <c r="AQ19" s="43">
        <v>155.82579999999999</v>
      </c>
      <c r="AR19" s="43"/>
      <c r="AS19" s="43">
        <v>32.151249999999997</v>
      </c>
      <c r="AT19" s="43">
        <v>27.924800000000001</v>
      </c>
      <c r="AU19" s="43"/>
      <c r="AV19" s="43">
        <v>194.70733999999999</v>
      </c>
      <c r="AW19" s="43">
        <v>31.01933</v>
      </c>
      <c r="AX19" s="43"/>
      <c r="AY19" s="43">
        <v>0.16521</v>
      </c>
      <c r="AZ19" s="43"/>
      <c r="BA19" s="43">
        <v>5.5</v>
      </c>
      <c r="BB19" s="43"/>
      <c r="BC19" s="43">
        <v>20.51</v>
      </c>
      <c r="BD19" s="43"/>
      <c r="BE19" s="43">
        <v>19.149999999999999</v>
      </c>
      <c r="BF19" s="43"/>
      <c r="BG19" s="43"/>
      <c r="BH19" s="43"/>
      <c r="BI19" s="43"/>
      <c r="BJ19" s="43"/>
      <c r="BK19" s="43"/>
      <c r="BL19" s="43"/>
      <c r="BM19" s="43">
        <v>6.5250000000000004</v>
      </c>
      <c r="BN19" s="43">
        <v>26.16</v>
      </c>
      <c r="BO19" s="43"/>
      <c r="BP19" s="43">
        <v>142.91908000000001</v>
      </c>
      <c r="BQ19" s="43"/>
      <c r="BR19" s="43">
        <v>3.0684</v>
      </c>
      <c r="BS19" s="43">
        <v>122.2</v>
      </c>
      <c r="BT19" s="43">
        <v>9.4372299999999996</v>
      </c>
      <c r="BU19" s="43"/>
      <c r="BV19" s="43">
        <v>26.675000000000001</v>
      </c>
      <c r="BW19" s="43">
        <v>3.6508500000000002</v>
      </c>
      <c r="BX19" s="43"/>
      <c r="BY19" s="43"/>
      <c r="BZ19" s="43">
        <v>87.001840000000001</v>
      </c>
      <c r="CA19" s="43">
        <v>22.497</v>
      </c>
      <c r="CB19" s="43">
        <v>0.37669999999999998</v>
      </c>
      <c r="CC19" s="43">
        <v>0.90483999999999998</v>
      </c>
      <c r="CD19" s="43">
        <v>23.60623</v>
      </c>
      <c r="CE19" s="43">
        <v>440.18606</v>
      </c>
      <c r="CF19" s="43">
        <v>10.598100000000001</v>
      </c>
      <c r="CG19" s="43">
        <v>151.155</v>
      </c>
      <c r="CH19" s="43">
        <v>17.96583</v>
      </c>
      <c r="CI19" s="43"/>
      <c r="CJ19" s="43"/>
      <c r="CK19" s="43">
        <v>13.428100000000001</v>
      </c>
      <c r="CL19" s="43">
        <v>4.5093500000000004</v>
      </c>
      <c r="CM19" s="43"/>
      <c r="CN19" s="43"/>
      <c r="CO19" s="43">
        <v>13.84868</v>
      </c>
      <c r="CP19" s="43">
        <v>296.52</v>
      </c>
      <c r="CQ19" s="43"/>
      <c r="CR19" s="43">
        <v>36.152000000000001</v>
      </c>
      <c r="CS19" s="43"/>
      <c r="CT19" s="43">
        <v>9.3737899999999996</v>
      </c>
    </row>
    <row r="20" spans="1:98" ht="15.75" x14ac:dyDescent="0.25">
      <c r="A20" s="1"/>
      <c r="B20" s="42" t="s">
        <v>661</v>
      </c>
      <c r="C20" s="43"/>
      <c r="D20" s="43"/>
      <c r="E20" s="43">
        <v>37.228990000000003</v>
      </c>
      <c r="F20" s="43"/>
      <c r="G20" s="43"/>
      <c r="H20" s="43"/>
      <c r="I20" s="43"/>
      <c r="J20" s="43">
        <v>20.192299999999999</v>
      </c>
      <c r="K20" s="43">
        <v>25.848199999999999</v>
      </c>
      <c r="L20" s="43">
        <v>9.0690000000000008</v>
      </c>
      <c r="M20" s="43">
        <v>12.089499999999999</v>
      </c>
      <c r="N20" s="43">
        <v>13.16</v>
      </c>
      <c r="O20" s="43">
        <v>32.741999999999997</v>
      </c>
      <c r="P20" s="43"/>
      <c r="Q20" s="43"/>
      <c r="R20" s="43">
        <v>51.526000000000003</v>
      </c>
      <c r="S20" s="43"/>
      <c r="T20" s="43">
        <v>45.710299999999997</v>
      </c>
      <c r="U20" s="43"/>
      <c r="V20" s="43">
        <v>9.6</v>
      </c>
      <c r="W20" s="43"/>
      <c r="X20" s="43">
        <v>90.470579999999998</v>
      </c>
      <c r="Y20" s="43"/>
      <c r="Z20" s="43">
        <v>8.5595499999999998</v>
      </c>
      <c r="AA20" s="43"/>
      <c r="AB20" s="43"/>
      <c r="AC20" s="43"/>
      <c r="AD20" s="43"/>
      <c r="AE20" s="43"/>
      <c r="AF20" s="43">
        <v>0.8</v>
      </c>
      <c r="AG20" s="43"/>
      <c r="AH20" s="43">
        <v>0.82210000000000005</v>
      </c>
      <c r="AI20" s="43"/>
      <c r="AJ20" s="43">
        <v>5.0694299999999997</v>
      </c>
      <c r="AK20" s="43">
        <v>0</v>
      </c>
      <c r="AL20" s="43">
        <v>1.0402</v>
      </c>
      <c r="AM20" s="43">
        <v>48.510179999999998</v>
      </c>
      <c r="AN20" s="43">
        <v>129.81448</v>
      </c>
      <c r="AO20" s="43">
        <v>24.573039999999999</v>
      </c>
      <c r="AP20" s="43">
        <v>0.55000000000000004</v>
      </c>
      <c r="AQ20" s="43">
        <v>154.83452</v>
      </c>
      <c r="AR20" s="43"/>
      <c r="AS20" s="43">
        <v>31.298079999999999</v>
      </c>
      <c r="AT20" s="43">
        <v>27.37116</v>
      </c>
      <c r="AU20" s="43"/>
      <c r="AV20" s="43">
        <v>194.04017999999999</v>
      </c>
      <c r="AW20" s="43">
        <v>30.442489999999999</v>
      </c>
      <c r="AX20" s="43"/>
      <c r="AY20" s="43">
        <v>0.16966999999999999</v>
      </c>
      <c r="AZ20" s="43"/>
      <c r="BA20" s="43">
        <v>5.4</v>
      </c>
      <c r="BB20" s="43"/>
      <c r="BC20" s="43">
        <v>20.47</v>
      </c>
      <c r="BD20" s="43"/>
      <c r="BE20" s="43">
        <v>19.149999999999999</v>
      </c>
      <c r="BF20" s="43"/>
      <c r="BG20" s="43"/>
      <c r="BH20" s="43"/>
      <c r="BI20" s="43"/>
      <c r="BJ20" s="43"/>
      <c r="BK20" s="43"/>
      <c r="BL20" s="43"/>
      <c r="BM20" s="43">
        <v>6.4660000000000002</v>
      </c>
      <c r="BN20" s="43">
        <v>27.99</v>
      </c>
      <c r="BO20" s="43"/>
      <c r="BP20" s="43">
        <v>144.88325</v>
      </c>
      <c r="BQ20" s="43"/>
      <c r="BR20" s="43">
        <v>3.0663999999999998</v>
      </c>
      <c r="BS20" s="43">
        <v>119.99</v>
      </c>
      <c r="BT20" s="43">
        <v>8.5775400000000008</v>
      </c>
      <c r="BU20" s="43"/>
      <c r="BV20" s="43">
        <v>23.6126</v>
      </c>
      <c r="BW20" s="43">
        <v>3.6075599999999999</v>
      </c>
      <c r="BX20" s="43"/>
      <c r="BY20" s="43"/>
      <c r="BZ20" s="43">
        <v>87.268379999999993</v>
      </c>
      <c r="CA20" s="43">
        <v>22.454999999999998</v>
      </c>
      <c r="CB20" s="43">
        <v>0.40379999999999999</v>
      </c>
      <c r="CC20" s="43">
        <v>0.91020999999999996</v>
      </c>
      <c r="CD20" s="43">
        <v>23.017009999999999</v>
      </c>
      <c r="CE20" s="43">
        <v>433.05466999999999</v>
      </c>
      <c r="CF20" s="43">
        <v>10.1663</v>
      </c>
      <c r="CG20" s="43">
        <v>149.94499999999999</v>
      </c>
      <c r="CH20" s="43">
        <v>17.791609999999999</v>
      </c>
      <c r="CI20" s="43"/>
      <c r="CJ20" s="43"/>
      <c r="CK20" s="43">
        <v>12.824199999999999</v>
      </c>
      <c r="CL20" s="43">
        <v>4.6178999999999997</v>
      </c>
      <c r="CM20" s="43"/>
      <c r="CN20" s="43"/>
      <c r="CO20" s="43">
        <v>13.648099999999999</v>
      </c>
      <c r="CP20" s="43">
        <v>293.99</v>
      </c>
      <c r="CQ20" s="43"/>
      <c r="CR20" s="43">
        <v>35.715000000000003</v>
      </c>
      <c r="CS20" s="43"/>
      <c r="CT20" s="43">
        <v>9.0187299999999997</v>
      </c>
    </row>
    <row r="21" spans="1:98" ht="15.75" x14ac:dyDescent="0.25">
      <c r="A21" s="1"/>
      <c r="B21" s="42" t="s">
        <v>662</v>
      </c>
      <c r="C21" s="43"/>
      <c r="D21" s="43"/>
      <c r="E21" s="43">
        <v>37.814729999999997</v>
      </c>
      <c r="F21" s="43"/>
      <c r="G21" s="43"/>
      <c r="H21" s="43"/>
      <c r="I21" s="43"/>
      <c r="J21" s="43">
        <v>19.748999999999999</v>
      </c>
      <c r="K21" s="43">
        <v>25.893699999999999</v>
      </c>
      <c r="L21" s="43">
        <v>7.7060000000000004</v>
      </c>
      <c r="M21" s="43">
        <v>11.4133</v>
      </c>
      <c r="N21" s="43">
        <v>12.97</v>
      </c>
      <c r="O21" s="43">
        <v>32.411999999999999</v>
      </c>
      <c r="P21" s="43"/>
      <c r="Q21" s="43"/>
      <c r="R21" s="43">
        <v>50.537999999999997</v>
      </c>
      <c r="S21" s="43"/>
      <c r="T21" s="43">
        <v>39.296100000000003</v>
      </c>
      <c r="U21" s="43"/>
      <c r="V21" s="43">
        <v>9.6</v>
      </c>
      <c r="W21" s="43"/>
      <c r="X21" s="43">
        <v>94.780019999999993</v>
      </c>
      <c r="Y21" s="43"/>
      <c r="Z21" s="43">
        <v>8.4147499999999997</v>
      </c>
      <c r="AA21" s="43"/>
      <c r="AB21" s="43"/>
      <c r="AC21" s="43"/>
      <c r="AD21" s="43"/>
      <c r="AE21" s="43"/>
      <c r="AF21" s="43">
        <v>0.7</v>
      </c>
      <c r="AG21" s="43"/>
      <c r="AH21" s="43">
        <v>0.7802</v>
      </c>
      <c r="AI21" s="43"/>
      <c r="AJ21" s="43">
        <v>4.9555300000000004</v>
      </c>
      <c r="AK21" s="43">
        <v>0</v>
      </c>
      <c r="AL21" s="43">
        <v>1.0911</v>
      </c>
      <c r="AM21" s="43">
        <v>43.076509999999999</v>
      </c>
      <c r="AN21" s="43">
        <v>127.11051999999999</v>
      </c>
      <c r="AO21" s="43">
        <v>25.138110000000001</v>
      </c>
      <c r="AP21" s="43">
        <v>0.91</v>
      </c>
      <c r="AQ21" s="43">
        <v>154.99065999999999</v>
      </c>
      <c r="AR21" s="43"/>
      <c r="AS21" s="43">
        <v>29.266660000000002</v>
      </c>
      <c r="AT21" s="43">
        <v>28.128910000000001</v>
      </c>
      <c r="AU21" s="43"/>
      <c r="AV21" s="43">
        <v>192.29253</v>
      </c>
      <c r="AW21" s="43">
        <v>30.257989999999999</v>
      </c>
      <c r="AX21" s="43"/>
      <c r="AY21" s="43">
        <v>0.16428000000000001</v>
      </c>
      <c r="AZ21" s="43"/>
      <c r="BA21" s="43">
        <v>5.4</v>
      </c>
      <c r="BB21" s="43"/>
      <c r="BC21" s="43">
        <v>20.388000000000002</v>
      </c>
      <c r="BD21" s="43"/>
      <c r="BE21" s="43">
        <v>18.899999999999999</v>
      </c>
      <c r="BF21" s="43"/>
      <c r="BG21" s="43"/>
      <c r="BH21" s="43"/>
      <c r="BI21" s="43"/>
      <c r="BJ21" s="43"/>
      <c r="BK21" s="43"/>
      <c r="BL21" s="43"/>
      <c r="BM21" s="43">
        <v>6.351</v>
      </c>
      <c r="BN21" s="43">
        <v>27.78</v>
      </c>
      <c r="BO21" s="43"/>
      <c r="BP21" s="43">
        <v>143.33398</v>
      </c>
      <c r="BQ21" s="43"/>
      <c r="BR21" s="43">
        <v>3.0590000000000002</v>
      </c>
      <c r="BS21" s="43">
        <v>116.98</v>
      </c>
      <c r="BT21" s="43">
        <v>7.9255500000000003</v>
      </c>
      <c r="BU21" s="43"/>
      <c r="BV21" s="43">
        <v>23.346900000000002</v>
      </c>
      <c r="BW21" s="43">
        <v>3.8024800000000001</v>
      </c>
      <c r="BX21" s="43"/>
      <c r="BY21" s="43"/>
      <c r="BZ21" s="43">
        <v>87.166979999999995</v>
      </c>
      <c r="CA21" s="43">
        <v>22.465</v>
      </c>
      <c r="CB21" s="43">
        <v>0.41820000000000002</v>
      </c>
      <c r="CC21" s="43">
        <v>0.92261000000000004</v>
      </c>
      <c r="CD21" s="43">
        <v>22.692209999999999</v>
      </c>
      <c r="CE21" s="43">
        <v>435.31826999999998</v>
      </c>
      <c r="CF21" s="43">
        <v>10.238300000000001</v>
      </c>
      <c r="CG21" s="43">
        <v>149.01900000000001</v>
      </c>
      <c r="CH21" s="43">
        <v>17.779440000000001</v>
      </c>
      <c r="CI21" s="43"/>
      <c r="CJ21" s="43"/>
      <c r="CK21" s="43">
        <v>12.4396</v>
      </c>
      <c r="CL21" s="43">
        <v>4.4115500000000001</v>
      </c>
      <c r="CM21" s="43"/>
      <c r="CN21" s="43"/>
      <c r="CO21" s="43">
        <v>12.652850000000001</v>
      </c>
      <c r="CP21" s="43">
        <v>285.13</v>
      </c>
      <c r="CQ21" s="43"/>
      <c r="CR21" s="43">
        <v>35.392000000000003</v>
      </c>
      <c r="CS21" s="43"/>
      <c r="CT21" s="43">
        <v>8.9504999999999999</v>
      </c>
    </row>
    <row r="22" spans="1:98" ht="15.75" x14ac:dyDescent="0.25">
      <c r="A22" s="1"/>
      <c r="B22" s="42" t="s">
        <v>663</v>
      </c>
      <c r="C22" s="43"/>
      <c r="D22" s="43"/>
      <c r="E22" s="43">
        <v>37.510620000000003</v>
      </c>
      <c r="F22" s="43"/>
      <c r="G22" s="43"/>
      <c r="H22" s="43"/>
      <c r="I22" s="43"/>
      <c r="J22" s="43">
        <v>18.936699999999998</v>
      </c>
      <c r="K22" s="43">
        <v>25.456800000000001</v>
      </c>
      <c r="L22" s="43">
        <v>8.4450000000000003</v>
      </c>
      <c r="M22" s="43">
        <v>8.4687000000000001</v>
      </c>
      <c r="N22" s="43">
        <v>12.78</v>
      </c>
      <c r="O22" s="43">
        <v>31.966000000000001</v>
      </c>
      <c r="P22" s="43"/>
      <c r="Q22" s="43"/>
      <c r="R22" s="43">
        <v>50.378</v>
      </c>
      <c r="S22" s="43"/>
      <c r="T22" s="43">
        <v>42.518500000000003</v>
      </c>
      <c r="U22" s="43"/>
      <c r="V22" s="43">
        <v>9.1</v>
      </c>
      <c r="W22" s="43"/>
      <c r="X22" s="43">
        <v>148.51355000000001</v>
      </c>
      <c r="Y22" s="43"/>
      <c r="Z22" s="43">
        <v>8.0718999999999994</v>
      </c>
      <c r="AA22" s="43"/>
      <c r="AB22" s="43"/>
      <c r="AC22" s="43"/>
      <c r="AD22" s="43"/>
      <c r="AE22" s="43"/>
      <c r="AF22" s="43">
        <v>0.7</v>
      </c>
      <c r="AG22" s="43"/>
      <c r="AH22" s="43">
        <v>0.79510000000000003</v>
      </c>
      <c r="AI22" s="43"/>
      <c r="AJ22" s="43">
        <v>4.7631500000000004</v>
      </c>
      <c r="AK22" s="43">
        <v>0</v>
      </c>
      <c r="AL22" s="43">
        <v>1.4219999999999999</v>
      </c>
      <c r="AM22" s="43">
        <v>43.244480000000003</v>
      </c>
      <c r="AN22" s="43">
        <v>130.80157</v>
      </c>
      <c r="AO22" s="43">
        <v>25.44435</v>
      </c>
      <c r="AP22" s="43">
        <v>0.73</v>
      </c>
      <c r="AQ22" s="43">
        <v>150.83812</v>
      </c>
      <c r="AR22" s="43"/>
      <c r="AS22" s="43">
        <v>29.8734</v>
      </c>
      <c r="AT22" s="43">
        <v>30.52196</v>
      </c>
      <c r="AU22" s="43"/>
      <c r="AV22" s="43">
        <v>191.71328</v>
      </c>
      <c r="AW22" s="43">
        <v>30.87837</v>
      </c>
      <c r="AX22" s="43"/>
      <c r="AY22" s="43">
        <v>0.15804000000000001</v>
      </c>
      <c r="AZ22" s="43"/>
      <c r="BA22" s="43">
        <v>5.4</v>
      </c>
      <c r="BB22" s="43"/>
      <c r="BC22" s="43">
        <v>20.359000000000002</v>
      </c>
      <c r="BD22" s="43"/>
      <c r="BE22" s="43">
        <v>18.899999999999999</v>
      </c>
      <c r="BF22" s="43"/>
      <c r="BG22" s="43"/>
      <c r="BH22" s="43"/>
      <c r="BI22" s="43"/>
      <c r="BJ22" s="43"/>
      <c r="BK22" s="43"/>
      <c r="BL22" s="43"/>
      <c r="BM22" s="43">
        <v>6.4729999999999999</v>
      </c>
      <c r="BN22" s="43">
        <v>29.67</v>
      </c>
      <c r="BO22" s="43"/>
      <c r="BP22" s="43">
        <v>143.20651000000001</v>
      </c>
      <c r="BQ22" s="43"/>
      <c r="BR22" s="43">
        <v>3.0485000000000002</v>
      </c>
      <c r="BS22" s="43">
        <v>117.96</v>
      </c>
      <c r="BT22" s="43">
        <v>8.1333000000000002</v>
      </c>
      <c r="BU22" s="43"/>
      <c r="BV22" s="43">
        <v>24.775300000000001</v>
      </c>
      <c r="BW22" s="43">
        <v>3.7307000000000001</v>
      </c>
      <c r="BX22" s="43"/>
      <c r="BY22" s="43"/>
      <c r="BZ22" s="43">
        <v>87.298249999999996</v>
      </c>
      <c r="CA22" s="43">
        <v>22.823</v>
      </c>
      <c r="CB22" s="43">
        <v>0.45629999999999998</v>
      </c>
      <c r="CC22" s="43">
        <v>0.89136000000000004</v>
      </c>
      <c r="CD22" s="43">
        <v>22.001110000000001</v>
      </c>
      <c r="CE22" s="43">
        <v>432.93808000000001</v>
      </c>
      <c r="CF22" s="43">
        <v>10.1891</v>
      </c>
      <c r="CG22" s="43">
        <v>147.53</v>
      </c>
      <c r="CH22" s="43">
        <v>17.424769999999999</v>
      </c>
      <c r="CI22" s="43"/>
      <c r="CJ22" s="43"/>
      <c r="CK22" s="43">
        <v>12.7475</v>
      </c>
      <c r="CL22" s="43">
        <v>4.4651399999999999</v>
      </c>
      <c r="CM22" s="43"/>
      <c r="CN22" s="43"/>
      <c r="CO22" s="43">
        <v>12.633050000000001</v>
      </c>
      <c r="CP22" s="43">
        <v>274.64</v>
      </c>
      <c r="CQ22" s="43"/>
      <c r="CR22" s="43">
        <v>35.218000000000004</v>
      </c>
      <c r="CS22" s="43"/>
      <c r="CT22" s="43">
        <v>8.84544</v>
      </c>
    </row>
    <row r="23" spans="1:98" ht="15.75" x14ac:dyDescent="0.25">
      <c r="A23" s="1"/>
      <c r="B23" s="42" t="s">
        <v>664</v>
      </c>
      <c r="C23" s="43"/>
      <c r="D23" s="43"/>
      <c r="E23" s="43">
        <v>38.111730000000001</v>
      </c>
      <c r="F23" s="43"/>
      <c r="G23" s="43"/>
      <c r="H23" s="43"/>
      <c r="I23" s="43"/>
      <c r="J23" s="43">
        <v>18.494499999999999</v>
      </c>
      <c r="K23" s="43">
        <v>25.504799999999999</v>
      </c>
      <c r="L23" s="43">
        <v>8.75</v>
      </c>
      <c r="M23" s="43">
        <v>8.3934999999999995</v>
      </c>
      <c r="N23" s="43">
        <v>12.93</v>
      </c>
      <c r="O23" s="43">
        <v>32.154000000000003</v>
      </c>
      <c r="P23" s="43"/>
      <c r="Q23" s="43"/>
      <c r="R23" s="43">
        <v>50.116999999999997</v>
      </c>
      <c r="S23" s="43"/>
      <c r="T23" s="43">
        <v>29.5595</v>
      </c>
      <c r="U23" s="43"/>
      <c r="V23" s="43">
        <v>8.6</v>
      </c>
      <c r="W23" s="43"/>
      <c r="X23" s="43">
        <v>90.977860000000007</v>
      </c>
      <c r="Y23" s="43"/>
      <c r="Z23" s="43">
        <v>8.3482500000000002</v>
      </c>
      <c r="AA23" s="43"/>
      <c r="AB23" s="43"/>
      <c r="AC23" s="43"/>
      <c r="AD23" s="43"/>
      <c r="AE23" s="43"/>
      <c r="AF23" s="43">
        <v>0.7</v>
      </c>
      <c r="AG23" s="43"/>
      <c r="AH23" s="43">
        <v>0.90610000000000002</v>
      </c>
      <c r="AI23" s="43"/>
      <c r="AJ23" s="43">
        <v>4.8320100000000004</v>
      </c>
      <c r="AK23" s="43">
        <v>0</v>
      </c>
      <c r="AL23" s="43">
        <v>1.5169999999999999</v>
      </c>
      <c r="AM23" s="43">
        <v>44.981670000000001</v>
      </c>
      <c r="AN23" s="43">
        <v>135.05256</v>
      </c>
      <c r="AO23" s="43">
        <v>25.149419999999999</v>
      </c>
      <c r="AP23" s="43">
        <v>0.73</v>
      </c>
      <c r="AQ23" s="43">
        <v>148.47621000000001</v>
      </c>
      <c r="AR23" s="43"/>
      <c r="AS23" s="43">
        <v>30.33494</v>
      </c>
      <c r="AT23" s="43">
        <v>31.02694</v>
      </c>
      <c r="AU23" s="43"/>
      <c r="AV23" s="43">
        <v>188.81045</v>
      </c>
      <c r="AW23" s="43">
        <v>30.714690000000001</v>
      </c>
      <c r="AX23" s="43"/>
      <c r="AY23" s="43">
        <v>0.16475999999999999</v>
      </c>
      <c r="AZ23" s="43"/>
      <c r="BA23" s="43">
        <v>5.7</v>
      </c>
      <c r="BB23" s="43"/>
      <c r="BC23" s="43">
        <v>20.379000000000001</v>
      </c>
      <c r="BD23" s="43"/>
      <c r="BE23" s="43">
        <v>18.899999999999999</v>
      </c>
      <c r="BF23" s="43"/>
      <c r="BG23" s="43"/>
      <c r="BH23" s="43"/>
      <c r="BI23" s="43"/>
      <c r="BJ23" s="43"/>
      <c r="BK23" s="43"/>
      <c r="BL23" s="43"/>
      <c r="BM23" s="43">
        <v>6.4139999999999997</v>
      </c>
      <c r="BN23" s="43">
        <v>31.92</v>
      </c>
      <c r="BO23" s="43"/>
      <c r="BP23" s="43">
        <v>144.13122000000001</v>
      </c>
      <c r="BQ23" s="43"/>
      <c r="BR23" s="43">
        <v>3.1009000000000002</v>
      </c>
      <c r="BS23" s="43">
        <v>120.88</v>
      </c>
      <c r="BT23" s="43">
        <v>8.0050399999999993</v>
      </c>
      <c r="BU23" s="43"/>
      <c r="BV23" s="43">
        <v>25.559699999999999</v>
      </c>
      <c r="BW23" s="43">
        <v>3.9713500000000002</v>
      </c>
      <c r="BX23" s="43"/>
      <c r="BY23" s="43"/>
      <c r="BZ23" s="43">
        <v>87.496160000000003</v>
      </c>
      <c r="CA23" s="43">
        <v>22.431000000000001</v>
      </c>
      <c r="CB23" s="43">
        <v>0.46510000000000001</v>
      </c>
      <c r="CC23" s="43">
        <v>0.85638000000000003</v>
      </c>
      <c r="CD23" s="43">
        <v>19.097850000000001</v>
      </c>
      <c r="CE23" s="43">
        <v>430.43232999999998</v>
      </c>
      <c r="CF23" s="43">
        <v>10.2653</v>
      </c>
      <c r="CG23" s="43">
        <v>148.44</v>
      </c>
      <c r="CH23" s="43">
        <v>17.53913</v>
      </c>
      <c r="CI23" s="43"/>
      <c r="CJ23" s="43"/>
      <c r="CK23" s="43">
        <v>12.067500000000001</v>
      </c>
      <c r="CL23" s="43">
        <v>4.4672400000000003</v>
      </c>
      <c r="CM23" s="43"/>
      <c r="CN23" s="43"/>
      <c r="CO23" s="43">
        <v>13.004099999999999</v>
      </c>
      <c r="CP23" s="43">
        <v>268.75</v>
      </c>
      <c r="CQ23" s="43"/>
      <c r="CR23" s="43">
        <v>35.801000000000002</v>
      </c>
      <c r="CS23" s="43"/>
      <c r="CT23" s="43">
        <v>8.8867499999999993</v>
      </c>
    </row>
    <row r="24" spans="1:98" ht="15.75" x14ac:dyDescent="0.25">
      <c r="A24" s="1"/>
      <c r="B24" s="42" t="s">
        <v>665</v>
      </c>
      <c r="C24" s="43"/>
      <c r="D24" s="43"/>
      <c r="E24" s="43">
        <v>33.556310000000003</v>
      </c>
      <c r="F24" s="43"/>
      <c r="G24" s="43"/>
      <c r="H24" s="43"/>
      <c r="I24" s="43"/>
      <c r="J24" s="43">
        <v>18.130800000000001</v>
      </c>
      <c r="K24" s="43">
        <v>26.5883</v>
      </c>
      <c r="L24" s="43">
        <v>10.83</v>
      </c>
      <c r="M24" s="43">
        <v>8.3805999999999994</v>
      </c>
      <c r="N24" s="43">
        <v>12.85</v>
      </c>
      <c r="O24" s="43">
        <v>32.6</v>
      </c>
      <c r="P24" s="43"/>
      <c r="Q24" s="43"/>
      <c r="R24" s="43">
        <v>50.28</v>
      </c>
      <c r="S24" s="43"/>
      <c r="T24" s="43">
        <v>11.612399999999999</v>
      </c>
      <c r="U24" s="43"/>
      <c r="V24" s="43">
        <v>8.8000000000000007</v>
      </c>
      <c r="W24" s="43"/>
      <c r="X24" s="43">
        <v>94.104299999999995</v>
      </c>
      <c r="Y24" s="43"/>
      <c r="Z24" s="43">
        <v>8.5225299999999997</v>
      </c>
      <c r="AA24" s="43"/>
      <c r="AB24" s="43"/>
      <c r="AC24" s="43"/>
      <c r="AD24" s="43"/>
      <c r="AE24" s="43"/>
      <c r="AF24" s="43">
        <v>0.8</v>
      </c>
      <c r="AG24" s="43"/>
      <c r="AH24" s="43">
        <v>0.89600000000000002</v>
      </c>
      <c r="AI24" s="43"/>
      <c r="AJ24" s="43">
        <v>5.1929299999999996</v>
      </c>
      <c r="AK24" s="43">
        <v>0</v>
      </c>
      <c r="AL24" s="43">
        <v>2.0406</v>
      </c>
      <c r="AM24" s="43">
        <v>46.72</v>
      </c>
      <c r="AN24" s="43">
        <v>133.53478999999999</v>
      </c>
      <c r="AO24" s="43">
        <v>24.922740000000001</v>
      </c>
      <c r="AP24" s="43">
        <v>0.72</v>
      </c>
      <c r="AQ24" s="43">
        <v>153.78948</v>
      </c>
      <c r="AR24" s="43"/>
      <c r="AS24" s="43">
        <v>31.981590000000001</v>
      </c>
      <c r="AT24" s="43">
        <v>31.279330000000002</v>
      </c>
      <c r="AU24" s="43"/>
      <c r="AV24" s="43">
        <v>188.48845</v>
      </c>
      <c r="AW24" s="43">
        <v>32.219729999999998</v>
      </c>
      <c r="AX24" s="43"/>
      <c r="AY24" s="43">
        <v>0.15670000000000001</v>
      </c>
      <c r="AZ24" s="43"/>
      <c r="BA24" s="43">
        <v>5.8</v>
      </c>
      <c r="BB24" s="43"/>
      <c r="BC24" s="43">
        <v>20.373999999999999</v>
      </c>
      <c r="BD24" s="43"/>
      <c r="BE24" s="43">
        <v>18.899999999999999</v>
      </c>
      <c r="BF24" s="43"/>
      <c r="BG24" s="43"/>
      <c r="BH24" s="43"/>
      <c r="BI24" s="43"/>
      <c r="BJ24" s="43"/>
      <c r="BK24" s="43"/>
      <c r="BL24" s="43"/>
      <c r="BM24" s="43">
        <v>6.359</v>
      </c>
      <c r="BN24" s="43">
        <v>31.74</v>
      </c>
      <c r="BO24" s="43"/>
      <c r="BP24" s="43">
        <v>145.01433</v>
      </c>
      <c r="BQ24" s="43"/>
      <c r="BR24" s="43">
        <v>3.1789000000000001</v>
      </c>
      <c r="BS24" s="43">
        <v>122.42</v>
      </c>
      <c r="BT24" s="43">
        <v>9.0536600000000007</v>
      </c>
      <c r="BU24" s="43"/>
      <c r="BV24" s="43">
        <v>25.31</v>
      </c>
      <c r="BW24" s="43">
        <v>3.7307000000000001</v>
      </c>
      <c r="BX24" s="43"/>
      <c r="BY24" s="43"/>
      <c r="BZ24" s="43">
        <v>87.116039999999998</v>
      </c>
      <c r="CA24" s="43">
        <v>22.863</v>
      </c>
      <c r="CB24" s="43">
        <v>0.52980000000000005</v>
      </c>
      <c r="CC24" s="43">
        <v>0.87287999999999999</v>
      </c>
      <c r="CD24" s="43">
        <v>19.69004</v>
      </c>
      <c r="CE24" s="43">
        <v>434.66971999999998</v>
      </c>
      <c r="CF24" s="43">
        <v>10.4444</v>
      </c>
      <c r="CG24" s="43">
        <v>149.83799999999999</v>
      </c>
      <c r="CH24" s="43">
        <v>7.7598500000000001</v>
      </c>
      <c r="CI24" s="43"/>
      <c r="CJ24" s="43"/>
      <c r="CK24" s="43">
        <v>12.1608</v>
      </c>
      <c r="CL24" s="43">
        <v>4.4434199999999997</v>
      </c>
      <c r="CM24" s="43"/>
      <c r="CN24" s="43"/>
      <c r="CO24" s="43">
        <v>13.597149999999999</v>
      </c>
      <c r="CP24" s="43">
        <v>276.20999999999998</v>
      </c>
      <c r="CQ24" s="43"/>
      <c r="CR24" s="43">
        <v>35.279000000000003</v>
      </c>
      <c r="CS24" s="43"/>
      <c r="CT24" s="43">
        <v>8.8488900000000008</v>
      </c>
    </row>
    <row r="25" spans="1:98" ht="15.75" x14ac:dyDescent="0.25">
      <c r="A25" s="1"/>
      <c r="B25" s="42" t="s">
        <v>666</v>
      </c>
      <c r="C25" s="43"/>
      <c r="D25" s="43"/>
      <c r="E25" s="43">
        <v>32.840940000000003</v>
      </c>
      <c r="F25" s="43"/>
      <c r="G25" s="43"/>
      <c r="H25" s="43"/>
      <c r="I25" s="43"/>
      <c r="J25" s="43">
        <v>18.120799999999999</v>
      </c>
      <c r="K25" s="43">
        <v>26.4634</v>
      </c>
      <c r="L25" s="43">
        <v>11.265000000000001</v>
      </c>
      <c r="M25" s="43">
        <v>8.3271999999999995</v>
      </c>
      <c r="N25" s="43">
        <v>11.87</v>
      </c>
      <c r="O25" s="43">
        <v>33.223999999999997</v>
      </c>
      <c r="P25" s="43"/>
      <c r="Q25" s="43"/>
      <c r="R25" s="43">
        <v>50.387</v>
      </c>
      <c r="S25" s="43"/>
      <c r="T25" s="43">
        <v>10.4192</v>
      </c>
      <c r="U25" s="43"/>
      <c r="V25" s="43">
        <v>9.8000000000000007</v>
      </c>
      <c r="W25" s="43"/>
      <c r="X25" s="43">
        <v>148.60079999999999</v>
      </c>
      <c r="Y25" s="43"/>
      <c r="Z25" s="43">
        <v>8.9660399999999996</v>
      </c>
      <c r="AA25" s="43"/>
      <c r="AB25" s="43"/>
      <c r="AC25" s="43"/>
      <c r="AD25" s="43"/>
      <c r="AE25" s="43"/>
      <c r="AF25" s="43">
        <v>0.9</v>
      </c>
      <c r="AG25" s="43"/>
      <c r="AH25" s="43">
        <v>0.82469999999999999</v>
      </c>
      <c r="AI25" s="43"/>
      <c r="AJ25" s="43">
        <v>4.6838199999999999</v>
      </c>
      <c r="AK25" s="43">
        <v>0</v>
      </c>
      <c r="AL25" s="43">
        <v>2.0061</v>
      </c>
      <c r="AM25" s="43">
        <v>44.841299999999997</v>
      </c>
      <c r="AN25" s="43">
        <v>132.40414000000001</v>
      </c>
      <c r="AO25" s="43">
        <v>24.642959999999999</v>
      </c>
      <c r="AP25" s="43">
        <v>0.63</v>
      </c>
      <c r="AQ25" s="43">
        <v>156.93433999999999</v>
      </c>
      <c r="AR25" s="43"/>
      <c r="AS25" s="43">
        <v>32.656979999999997</v>
      </c>
      <c r="AT25" s="43">
        <v>31.971990000000002</v>
      </c>
      <c r="AU25" s="43"/>
      <c r="AV25" s="43">
        <v>192.97703999999999</v>
      </c>
      <c r="AW25" s="43">
        <v>32.141840000000002</v>
      </c>
      <c r="AX25" s="43"/>
      <c r="AY25" s="43">
        <v>0.15806999999999999</v>
      </c>
      <c r="AZ25" s="43"/>
      <c r="BA25" s="43">
        <v>5.5</v>
      </c>
      <c r="BB25" s="43"/>
      <c r="BC25" s="43">
        <v>20.318999999999999</v>
      </c>
      <c r="BD25" s="43"/>
      <c r="BE25" s="43">
        <v>18.899999999999999</v>
      </c>
      <c r="BF25" s="43"/>
      <c r="BG25" s="43"/>
      <c r="BH25" s="43"/>
      <c r="BI25" s="43"/>
      <c r="BJ25" s="43"/>
      <c r="BK25" s="43"/>
      <c r="BL25" s="43"/>
      <c r="BM25" s="43">
        <v>6.2249999999999996</v>
      </c>
      <c r="BN25" s="43">
        <v>31.2</v>
      </c>
      <c r="BO25" s="43"/>
      <c r="BP25" s="43">
        <v>144.00629000000001</v>
      </c>
      <c r="BQ25" s="43"/>
      <c r="BR25" s="43">
        <v>3.2042000000000002</v>
      </c>
      <c r="BS25" s="43">
        <v>122.5</v>
      </c>
      <c r="BT25" s="43">
        <v>9.9244599999999998</v>
      </c>
      <c r="BU25" s="43"/>
      <c r="BV25" s="43">
        <v>27.045300000000001</v>
      </c>
      <c r="BW25" s="43">
        <v>3.87202</v>
      </c>
      <c r="BX25" s="43"/>
      <c r="BY25" s="43"/>
      <c r="BZ25" s="43">
        <v>86.98836</v>
      </c>
      <c r="CA25" s="43">
        <v>22.545999999999999</v>
      </c>
      <c r="CB25" s="43">
        <v>0.63139999999999996</v>
      </c>
      <c r="CC25" s="43">
        <v>0.87646999999999997</v>
      </c>
      <c r="CD25" s="43">
        <v>20.540890000000001</v>
      </c>
      <c r="CE25" s="43">
        <v>430.66960999999998</v>
      </c>
      <c r="CF25" s="43">
        <v>10.881399999999999</v>
      </c>
      <c r="CG25" s="43">
        <v>151.53899999999999</v>
      </c>
      <c r="CH25" s="43">
        <v>8.0698299999999996</v>
      </c>
      <c r="CI25" s="43"/>
      <c r="CJ25" s="43"/>
      <c r="CK25" s="43">
        <v>12.8635</v>
      </c>
      <c r="CL25" s="43">
        <v>4.4747199999999996</v>
      </c>
      <c r="CM25" s="43"/>
      <c r="CN25" s="43"/>
      <c r="CO25" s="43">
        <v>13.800990000000001</v>
      </c>
      <c r="CP25" s="43">
        <v>277.8</v>
      </c>
      <c r="CQ25" s="43"/>
      <c r="CR25" s="43">
        <v>35.15</v>
      </c>
      <c r="CS25" s="43"/>
      <c r="CT25" s="43">
        <v>6.7278099999999998</v>
      </c>
    </row>
    <row r="26" spans="1:98" ht="15.75" x14ac:dyDescent="0.25">
      <c r="A26" s="1"/>
      <c r="B26" s="42" t="s">
        <v>667</v>
      </c>
      <c r="C26" s="43"/>
      <c r="D26" s="43"/>
      <c r="E26" s="43">
        <v>32.410640000000001</v>
      </c>
      <c r="F26" s="43"/>
      <c r="G26" s="43"/>
      <c r="H26" s="43"/>
      <c r="I26" s="43"/>
      <c r="J26" s="43">
        <v>17.8184</v>
      </c>
      <c r="K26" s="43">
        <v>26.197800000000001</v>
      </c>
      <c r="L26" s="43">
        <v>11.554</v>
      </c>
      <c r="M26" s="43">
        <v>8.3271999999999995</v>
      </c>
      <c r="N26" s="43">
        <v>11.69</v>
      </c>
      <c r="O26" s="43">
        <v>33.555999999999997</v>
      </c>
      <c r="P26" s="43"/>
      <c r="Q26" s="43"/>
      <c r="R26" s="43">
        <v>50.694000000000003</v>
      </c>
      <c r="S26" s="43"/>
      <c r="T26" s="43">
        <v>9.1983999999999995</v>
      </c>
      <c r="U26" s="43"/>
      <c r="V26" s="43">
        <v>9.6999999999999993</v>
      </c>
      <c r="W26" s="43"/>
      <c r="X26" s="43">
        <v>140.89039</v>
      </c>
      <c r="Y26" s="43"/>
      <c r="Z26" s="43">
        <v>8.9697099999999992</v>
      </c>
      <c r="AA26" s="43"/>
      <c r="AB26" s="43"/>
      <c r="AC26" s="43"/>
      <c r="AD26" s="43"/>
      <c r="AE26" s="43"/>
      <c r="AF26" s="43">
        <v>1.1000000000000001</v>
      </c>
      <c r="AG26" s="43"/>
      <c r="AH26" s="43">
        <v>0.76439999999999997</v>
      </c>
      <c r="AI26" s="43"/>
      <c r="AJ26" s="43">
        <v>4.0358400000000003</v>
      </c>
      <c r="AK26" s="43">
        <v>0</v>
      </c>
      <c r="AL26" s="43">
        <v>2.3018000000000001</v>
      </c>
      <c r="AM26" s="43">
        <v>45.133189999999999</v>
      </c>
      <c r="AN26" s="43">
        <v>130.49276</v>
      </c>
      <c r="AO26" s="43">
        <v>24.78445</v>
      </c>
      <c r="AP26" s="43">
        <v>0.44</v>
      </c>
      <c r="AQ26" s="43">
        <v>157.37137000000001</v>
      </c>
      <c r="AR26" s="43"/>
      <c r="AS26" s="43">
        <v>33.123800000000003</v>
      </c>
      <c r="AT26" s="43">
        <v>32.165210000000002</v>
      </c>
      <c r="AU26" s="43"/>
      <c r="AV26" s="43">
        <v>192.63846000000001</v>
      </c>
      <c r="AW26" s="43">
        <v>33.355409999999999</v>
      </c>
      <c r="AX26" s="43"/>
      <c r="AY26" s="43">
        <v>0.19486000000000001</v>
      </c>
      <c r="AZ26" s="43"/>
      <c r="BA26" s="43">
        <v>5.7</v>
      </c>
      <c r="BB26" s="43"/>
      <c r="BC26" s="43">
        <v>20.420999999999999</v>
      </c>
      <c r="BD26" s="43"/>
      <c r="BE26" s="43">
        <v>18.899999999999999</v>
      </c>
      <c r="BF26" s="43"/>
      <c r="BG26" s="43"/>
      <c r="BH26" s="43"/>
      <c r="BI26" s="43"/>
      <c r="BJ26" s="43"/>
      <c r="BK26" s="43"/>
      <c r="BL26" s="43"/>
      <c r="BM26" s="43">
        <v>6.3869999999999996</v>
      </c>
      <c r="BN26" s="43">
        <v>39.270000000000003</v>
      </c>
      <c r="BO26" s="43"/>
      <c r="BP26" s="43">
        <v>142.63583</v>
      </c>
      <c r="BQ26" s="43"/>
      <c r="BR26" s="43">
        <v>3.1602000000000001</v>
      </c>
      <c r="BS26" s="43">
        <v>109.17</v>
      </c>
      <c r="BT26" s="43">
        <v>9.1798699999999993</v>
      </c>
      <c r="BU26" s="43"/>
      <c r="BV26" s="43">
        <v>28.3628</v>
      </c>
      <c r="BW26" s="43">
        <v>3.9659300000000002</v>
      </c>
      <c r="BX26" s="43"/>
      <c r="BY26" s="43"/>
      <c r="BZ26" s="43">
        <v>86.881979999999999</v>
      </c>
      <c r="CA26" s="43">
        <v>22.782</v>
      </c>
      <c r="CB26" s="43">
        <v>0.72360000000000002</v>
      </c>
      <c r="CC26" s="43">
        <v>0.84006999999999998</v>
      </c>
      <c r="CD26" s="43">
        <v>21.408670000000001</v>
      </c>
      <c r="CE26" s="43">
        <v>432.22516000000002</v>
      </c>
      <c r="CF26" s="43">
        <v>11.113200000000001</v>
      </c>
      <c r="CG26" s="43">
        <v>149.17099999999999</v>
      </c>
      <c r="CH26" s="43">
        <v>7.8315299999999999</v>
      </c>
      <c r="CI26" s="43"/>
      <c r="CJ26" s="43"/>
      <c r="CK26" s="43">
        <v>12.8314</v>
      </c>
      <c r="CL26" s="43">
        <v>4.4953000000000003</v>
      </c>
      <c r="CM26" s="43"/>
      <c r="CN26" s="43"/>
      <c r="CO26" s="43">
        <v>13.86215</v>
      </c>
      <c r="CP26" s="43">
        <v>268.17</v>
      </c>
      <c r="CQ26" s="43"/>
      <c r="CR26" s="43">
        <v>36.238999999999997</v>
      </c>
      <c r="CS26" s="43"/>
      <c r="CT26" s="43">
        <v>8.4903999999999993</v>
      </c>
    </row>
    <row r="27" spans="1:98" ht="15.75" x14ac:dyDescent="0.25">
      <c r="A27" s="1"/>
      <c r="B27" s="42" t="s">
        <v>668</v>
      </c>
      <c r="C27" s="43"/>
      <c r="D27" s="43"/>
      <c r="E27" s="43">
        <v>32.79128</v>
      </c>
      <c r="F27" s="43"/>
      <c r="G27" s="43"/>
      <c r="H27" s="43"/>
      <c r="I27" s="43"/>
      <c r="J27" s="43">
        <v>16.2788</v>
      </c>
      <c r="K27" s="43">
        <v>26.302</v>
      </c>
      <c r="L27" s="43">
        <v>11.353</v>
      </c>
      <c r="M27" s="43">
        <v>8.2110000000000003</v>
      </c>
      <c r="N27" s="43">
        <v>10.83</v>
      </c>
      <c r="O27" s="43">
        <v>32.444000000000003</v>
      </c>
      <c r="P27" s="43"/>
      <c r="Q27" s="43"/>
      <c r="R27" s="43">
        <v>50.48</v>
      </c>
      <c r="S27" s="43"/>
      <c r="T27" s="43">
        <v>11.2532</v>
      </c>
      <c r="U27" s="43"/>
      <c r="V27" s="43">
        <v>9.1999999999999993</v>
      </c>
      <c r="W27" s="43"/>
      <c r="X27" s="43">
        <v>119.46017000000001</v>
      </c>
      <c r="Y27" s="43"/>
      <c r="Z27" s="43">
        <v>8.9228400000000008</v>
      </c>
      <c r="AA27" s="43"/>
      <c r="AB27" s="43"/>
      <c r="AC27" s="43"/>
      <c r="AD27" s="43"/>
      <c r="AE27" s="43"/>
      <c r="AF27" s="43">
        <v>1.1000000000000001</v>
      </c>
      <c r="AG27" s="43"/>
      <c r="AH27" s="43">
        <v>0.74919999999999998</v>
      </c>
      <c r="AI27" s="43"/>
      <c r="AJ27" s="43">
        <v>4.1829499999999999</v>
      </c>
      <c r="AK27" s="43">
        <v>0</v>
      </c>
      <c r="AL27" s="43">
        <v>2.9075000000000002</v>
      </c>
      <c r="AM27" s="43">
        <v>45.945869999999999</v>
      </c>
      <c r="AN27" s="43">
        <v>133.65573000000001</v>
      </c>
      <c r="AO27" s="43">
        <v>25.345400000000001</v>
      </c>
      <c r="AP27" s="43">
        <v>0.24</v>
      </c>
      <c r="AQ27" s="43">
        <v>157.13793000000001</v>
      </c>
      <c r="AR27" s="43"/>
      <c r="AS27" s="43">
        <v>33.69567</v>
      </c>
      <c r="AT27" s="43">
        <v>31.915410000000001</v>
      </c>
      <c r="AU27" s="43"/>
      <c r="AV27" s="43">
        <v>191.96619999999999</v>
      </c>
      <c r="AW27" s="43">
        <v>33.552759999999999</v>
      </c>
      <c r="AX27" s="43"/>
      <c r="AY27" s="43">
        <v>0.18464</v>
      </c>
      <c r="AZ27" s="43"/>
      <c r="BA27" s="43">
        <v>5.3</v>
      </c>
      <c r="BB27" s="43"/>
      <c r="BC27" s="43">
        <v>20.434999999999999</v>
      </c>
      <c r="BD27" s="43"/>
      <c r="BE27" s="43">
        <v>18.899999999999999</v>
      </c>
      <c r="BF27" s="43"/>
      <c r="BG27" s="43"/>
      <c r="BH27" s="43"/>
      <c r="BI27" s="43"/>
      <c r="BJ27" s="43"/>
      <c r="BK27" s="43"/>
      <c r="BL27" s="43"/>
      <c r="BM27" s="43">
        <v>6.3949999999999996</v>
      </c>
      <c r="BN27" s="43">
        <v>45.85</v>
      </c>
      <c r="BO27" s="43"/>
      <c r="BP27" s="43">
        <v>143.59264999999999</v>
      </c>
      <c r="BQ27" s="43"/>
      <c r="BR27" s="43">
        <v>3.2149000000000001</v>
      </c>
      <c r="BS27" s="43">
        <v>96.2</v>
      </c>
      <c r="BT27" s="43">
        <v>8.7705599999999997</v>
      </c>
      <c r="BU27" s="43"/>
      <c r="BV27" s="43">
        <v>28.958400000000001</v>
      </c>
      <c r="BW27" s="43">
        <v>4.0273599999999998</v>
      </c>
      <c r="BX27" s="43"/>
      <c r="BY27" s="43"/>
      <c r="BZ27" s="43">
        <v>84.164910000000006</v>
      </c>
      <c r="CA27" s="43">
        <v>22.436</v>
      </c>
      <c r="CB27" s="43">
        <v>0.87419999999999998</v>
      </c>
      <c r="CC27" s="43">
        <v>0.79947999999999997</v>
      </c>
      <c r="CD27" s="43">
        <v>22.107859999999999</v>
      </c>
      <c r="CE27" s="43">
        <v>439.52847000000003</v>
      </c>
      <c r="CF27" s="43">
        <v>11.154500000000001</v>
      </c>
      <c r="CG27" s="43">
        <v>149.00899999999999</v>
      </c>
      <c r="CH27" s="43">
        <v>7.6627999999999998</v>
      </c>
      <c r="CI27" s="43"/>
      <c r="CJ27" s="43"/>
      <c r="CK27" s="43">
        <v>13.9846</v>
      </c>
      <c r="CL27" s="43">
        <v>4.64832</v>
      </c>
      <c r="CM27" s="43"/>
      <c r="CN27" s="43"/>
      <c r="CO27" s="43">
        <v>14.23784</v>
      </c>
      <c r="CP27" s="43">
        <v>266.2</v>
      </c>
      <c r="CQ27" s="43"/>
      <c r="CR27" s="43">
        <v>35.848999999999997</v>
      </c>
      <c r="CS27" s="43"/>
      <c r="CT27" s="43">
        <v>9.0470199999999998</v>
      </c>
    </row>
    <row r="28" spans="1:98" ht="15.75" x14ac:dyDescent="0.25">
      <c r="A28" s="1"/>
      <c r="B28" s="42" t="s">
        <v>669</v>
      </c>
      <c r="C28" s="43"/>
      <c r="D28" s="43"/>
      <c r="E28" s="43">
        <v>32.974690000000002</v>
      </c>
      <c r="F28" s="43"/>
      <c r="G28" s="43"/>
      <c r="H28" s="43"/>
      <c r="I28" s="43"/>
      <c r="J28" s="43">
        <v>16.621500000000001</v>
      </c>
      <c r="K28" s="43">
        <v>27.052</v>
      </c>
      <c r="L28" s="43">
        <v>11.144</v>
      </c>
      <c r="M28" s="43">
        <v>8.1539000000000001</v>
      </c>
      <c r="N28" s="43">
        <v>11.31</v>
      </c>
      <c r="O28" s="43">
        <v>31.738</v>
      </c>
      <c r="P28" s="43"/>
      <c r="Q28" s="43"/>
      <c r="R28" s="43">
        <v>50.107999999999997</v>
      </c>
      <c r="S28" s="43"/>
      <c r="T28" s="43">
        <v>12.4285</v>
      </c>
      <c r="U28" s="43"/>
      <c r="V28" s="43">
        <v>9.8000000000000007</v>
      </c>
      <c r="W28" s="43"/>
      <c r="X28" s="43">
        <v>96.754859999999994</v>
      </c>
      <c r="Y28" s="43"/>
      <c r="Z28" s="43">
        <v>8.9113699999999998</v>
      </c>
      <c r="AA28" s="43"/>
      <c r="AB28" s="43"/>
      <c r="AC28" s="43"/>
      <c r="AD28" s="43"/>
      <c r="AE28" s="43"/>
      <c r="AF28" s="43">
        <v>1.1000000000000001</v>
      </c>
      <c r="AG28" s="43"/>
      <c r="AH28" s="43">
        <v>0.72230000000000005</v>
      </c>
      <c r="AI28" s="43"/>
      <c r="AJ28" s="43">
        <v>4.0119499999999997</v>
      </c>
      <c r="AK28" s="43">
        <v>0</v>
      </c>
      <c r="AL28" s="43">
        <v>3.7745000000000002</v>
      </c>
      <c r="AM28" s="43">
        <v>46.899140000000003</v>
      </c>
      <c r="AN28" s="43">
        <v>136.79213999999999</v>
      </c>
      <c r="AO28" s="43">
        <v>25.315239999999999</v>
      </c>
      <c r="AP28" s="43">
        <v>0.57999999999999996</v>
      </c>
      <c r="AQ28" s="43">
        <v>156.15111999999999</v>
      </c>
      <c r="AR28" s="43"/>
      <c r="AS28" s="43">
        <v>33.742199999999997</v>
      </c>
      <c r="AT28" s="43">
        <v>31.554770000000001</v>
      </c>
      <c r="AU28" s="43"/>
      <c r="AV28" s="43">
        <v>189.76133999999999</v>
      </c>
      <c r="AW28" s="43">
        <v>33.56317</v>
      </c>
      <c r="AX28" s="43"/>
      <c r="AY28" s="43">
        <v>0.16758999999999999</v>
      </c>
      <c r="AZ28" s="43"/>
      <c r="BA28" s="43">
        <v>5.4</v>
      </c>
      <c r="BB28" s="43"/>
      <c r="BC28" s="43">
        <v>20.404</v>
      </c>
      <c r="BD28" s="43"/>
      <c r="BE28" s="43">
        <v>18.899999999999999</v>
      </c>
      <c r="BF28" s="43"/>
      <c r="BG28" s="43"/>
      <c r="BH28" s="43"/>
      <c r="BI28" s="43"/>
      <c r="BJ28" s="43"/>
      <c r="BK28" s="43"/>
      <c r="BL28" s="43"/>
      <c r="BM28" s="43">
        <v>6.4349999999999996</v>
      </c>
      <c r="BN28" s="43">
        <v>45.94</v>
      </c>
      <c r="BO28" s="43"/>
      <c r="BP28" s="43">
        <v>143.15409</v>
      </c>
      <c r="BQ28" s="43"/>
      <c r="BR28" s="43">
        <v>3.1850000000000001</v>
      </c>
      <c r="BS28" s="43">
        <v>119.51</v>
      </c>
      <c r="BT28" s="43">
        <v>8.9774999999999991</v>
      </c>
      <c r="BU28" s="43"/>
      <c r="BV28" s="43">
        <v>28.744599999999998</v>
      </c>
      <c r="BW28" s="43">
        <v>3.8865599999999998</v>
      </c>
      <c r="BX28" s="43"/>
      <c r="BY28" s="43"/>
      <c r="BZ28" s="43">
        <v>85.957319999999996</v>
      </c>
      <c r="CA28" s="43">
        <v>22.832000000000001</v>
      </c>
      <c r="CB28" s="43">
        <v>1.1193</v>
      </c>
      <c r="CC28" s="43">
        <v>0.82923000000000002</v>
      </c>
      <c r="CD28" s="43">
        <v>21.578900000000001</v>
      </c>
      <c r="CE28" s="43">
        <v>428.14956000000001</v>
      </c>
      <c r="CF28" s="43">
        <v>11.4474</v>
      </c>
      <c r="CG28" s="43">
        <v>150.27500000000001</v>
      </c>
      <c r="CH28" s="43">
        <v>7.7390100000000004</v>
      </c>
      <c r="CI28" s="43"/>
      <c r="CJ28" s="43"/>
      <c r="CK28" s="43">
        <v>14.7919</v>
      </c>
      <c r="CL28" s="43">
        <v>4.6500199999999996</v>
      </c>
      <c r="CM28" s="43"/>
      <c r="CN28" s="43"/>
      <c r="CO28" s="43">
        <v>14.94482</v>
      </c>
      <c r="CP28" s="43">
        <v>262.41000000000003</v>
      </c>
      <c r="CQ28" s="43"/>
      <c r="CR28" s="43">
        <v>30.27</v>
      </c>
      <c r="CS28" s="43"/>
      <c r="CT28" s="43">
        <v>8.9758300000000002</v>
      </c>
    </row>
    <row r="29" spans="1:98" ht="15.75" x14ac:dyDescent="0.25">
      <c r="A29" s="1"/>
      <c r="B29" s="42" t="s">
        <v>670</v>
      </c>
      <c r="C29" s="43"/>
      <c r="D29" s="43"/>
      <c r="E29" s="43">
        <v>33.485950000000003</v>
      </c>
      <c r="F29" s="43"/>
      <c r="G29" s="43"/>
      <c r="H29" s="43"/>
      <c r="I29" s="43"/>
      <c r="J29" s="43">
        <v>16.351199999999999</v>
      </c>
      <c r="K29" s="43">
        <v>27.491399999999999</v>
      </c>
      <c r="L29" s="43">
        <v>12.069000000000001</v>
      </c>
      <c r="M29" s="43">
        <v>7.9516999999999998</v>
      </c>
      <c r="N29" s="43">
        <v>12.99</v>
      </c>
      <c r="O29" s="43">
        <v>32.86</v>
      </c>
      <c r="P29" s="43"/>
      <c r="Q29" s="43"/>
      <c r="R29" s="43">
        <v>50.231999999999999</v>
      </c>
      <c r="S29" s="43"/>
      <c r="T29" s="43">
        <v>11.589600000000001</v>
      </c>
      <c r="U29" s="43"/>
      <c r="V29" s="43">
        <v>9.8000000000000007</v>
      </c>
      <c r="W29" s="43"/>
      <c r="X29" s="43">
        <v>96.186229999999995</v>
      </c>
      <c r="Y29" s="43"/>
      <c r="Z29" s="43">
        <v>8.6805800000000009</v>
      </c>
      <c r="AA29" s="43"/>
      <c r="AB29" s="43"/>
      <c r="AC29" s="43"/>
      <c r="AD29" s="43"/>
      <c r="AE29" s="43"/>
      <c r="AF29" s="43">
        <v>1.1000000000000001</v>
      </c>
      <c r="AG29" s="43"/>
      <c r="AH29" s="43">
        <v>0.70409999999999995</v>
      </c>
      <c r="AI29" s="43"/>
      <c r="AJ29" s="43">
        <v>4.3253700000000004</v>
      </c>
      <c r="AK29" s="43">
        <v>0</v>
      </c>
      <c r="AL29" s="43">
        <v>4.093</v>
      </c>
      <c r="AM29" s="43">
        <v>46.037199999999999</v>
      </c>
      <c r="AN29" s="43">
        <v>136.43787</v>
      </c>
      <c r="AO29" s="43">
        <v>24.800750000000001</v>
      </c>
      <c r="AP29" s="43">
        <v>1</v>
      </c>
      <c r="AQ29" s="43">
        <v>154.90053</v>
      </c>
      <c r="AR29" s="43"/>
      <c r="AS29" s="43">
        <v>34.059089999999998</v>
      </c>
      <c r="AT29" s="43">
        <v>31.947279999999999</v>
      </c>
      <c r="AU29" s="43"/>
      <c r="AV29" s="43">
        <v>190.40573000000001</v>
      </c>
      <c r="AW29" s="43">
        <v>33.396250000000002</v>
      </c>
      <c r="AX29" s="43"/>
      <c r="AY29" s="43">
        <v>0.17632999999999999</v>
      </c>
      <c r="AZ29" s="43"/>
      <c r="BA29" s="43">
        <v>5.3</v>
      </c>
      <c r="BB29" s="43"/>
      <c r="BC29" s="43">
        <v>20.370999999999999</v>
      </c>
      <c r="BD29" s="43"/>
      <c r="BE29" s="43">
        <v>18.899999999999999</v>
      </c>
      <c r="BF29" s="43"/>
      <c r="BG29" s="43"/>
      <c r="BH29" s="43"/>
      <c r="BI29" s="43"/>
      <c r="BJ29" s="43"/>
      <c r="BK29" s="43"/>
      <c r="BL29" s="43"/>
      <c r="BM29" s="43">
        <v>6.415</v>
      </c>
      <c r="BN29" s="43">
        <v>46.36</v>
      </c>
      <c r="BO29" s="43"/>
      <c r="BP29" s="43">
        <v>140.93843000000001</v>
      </c>
      <c r="BQ29" s="43"/>
      <c r="BR29" s="43">
        <v>3.2096</v>
      </c>
      <c r="BS29" s="43">
        <v>120.48</v>
      </c>
      <c r="BT29" s="43">
        <v>8.7335100000000008</v>
      </c>
      <c r="BU29" s="43"/>
      <c r="BV29" s="43">
        <v>28.394500000000001</v>
      </c>
      <c r="BW29" s="43">
        <v>3.7307000000000001</v>
      </c>
      <c r="BX29" s="43"/>
      <c r="BY29" s="43"/>
      <c r="BZ29" s="43">
        <v>86.026129999999995</v>
      </c>
      <c r="CA29" s="43">
        <v>22.488</v>
      </c>
      <c r="CB29" s="43">
        <v>1.3084</v>
      </c>
      <c r="CC29" s="43">
        <v>0.76907000000000003</v>
      </c>
      <c r="CD29" s="43">
        <v>22.349730000000001</v>
      </c>
      <c r="CE29" s="43">
        <v>385.4846</v>
      </c>
      <c r="CF29" s="43">
        <v>11.795199999999999</v>
      </c>
      <c r="CG29" s="43">
        <v>119.60599999999999</v>
      </c>
      <c r="CH29" s="43">
        <v>7.6407299999999996</v>
      </c>
      <c r="CI29" s="43"/>
      <c r="CJ29" s="43"/>
      <c r="CK29" s="43">
        <v>14.729699999999999</v>
      </c>
      <c r="CL29" s="43">
        <v>4.7050299999999998</v>
      </c>
      <c r="CM29" s="43"/>
      <c r="CN29" s="43"/>
      <c r="CO29" s="43">
        <v>15.76586</v>
      </c>
      <c r="CP29" s="43">
        <v>257.56</v>
      </c>
      <c r="CQ29" s="43"/>
      <c r="CR29" s="43">
        <v>34.997999999999998</v>
      </c>
      <c r="CS29" s="43"/>
      <c r="CT29" s="43">
        <v>9.0379400000000008</v>
      </c>
    </row>
    <row r="30" spans="1:98" ht="15.75" x14ac:dyDescent="0.25">
      <c r="A30" s="1"/>
      <c r="B30" s="42" t="s">
        <v>671</v>
      </c>
      <c r="C30" s="43"/>
      <c r="D30" s="43"/>
      <c r="E30" s="43">
        <v>37.887520000000002</v>
      </c>
      <c r="F30" s="43"/>
      <c r="G30" s="43"/>
      <c r="H30" s="43"/>
      <c r="I30" s="43"/>
      <c r="J30" s="43">
        <v>17.868500000000001</v>
      </c>
      <c r="K30" s="43">
        <v>27.598800000000001</v>
      </c>
      <c r="L30" s="43">
        <v>11.882</v>
      </c>
      <c r="M30" s="43">
        <v>8.0325000000000006</v>
      </c>
      <c r="N30" s="43">
        <v>12.92</v>
      </c>
      <c r="O30" s="43">
        <v>33.195999999999998</v>
      </c>
      <c r="P30" s="43"/>
      <c r="Q30" s="43"/>
      <c r="R30" s="43">
        <v>50.552999999999997</v>
      </c>
      <c r="S30" s="43"/>
      <c r="T30" s="43">
        <v>11.041</v>
      </c>
      <c r="U30" s="43"/>
      <c r="V30" s="43">
        <v>9.6999999999999993</v>
      </c>
      <c r="W30" s="43"/>
      <c r="X30" s="43">
        <v>147.51455000000001</v>
      </c>
      <c r="Y30" s="43"/>
      <c r="Z30" s="43">
        <v>7.9542400000000004</v>
      </c>
      <c r="AA30" s="43"/>
      <c r="AB30" s="43"/>
      <c r="AC30" s="43"/>
      <c r="AD30" s="43"/>
      <c r="AE30" s="43"/>
      <c r="AF30" s="43">
        <v>0.8</v>
      </c>
      <c r="AG30" s="43"/>
      <c r="AH30" s="43">
        <v>0.53920000000000001</v>
      </c>
      <c r="AI30" s="43"/>
      <c r="AJ30" s="43">
        <v>4.6141800000000002</v>
      </c>
      <c r="AK30" s="43">
        <v>0</v>
      </c>
      <c r="AL30" s="43">
        <v>4.3852000000000002</v>
      </c>
      <c r="AM30" s="43">
        <v>47.400480000000002</v>
      </c>
      <c r="AN30" s="43">
        <v>136.13267999999999</v>
      </c>
      <c r="AO30" s="43">
        <v>25.02544</v>
      </c>
      <c r="AP30" s="43">
        <v>0.9</v>
      </c>
      <c r="AQ30" s="43">
        <v>151.86723000000001</v>
      </c>
      <c r="AR30" s="43"/>
      <c r="AS30" s="43">
        <v>34.528590000000001</v>
      </c>
      <c r="AT30" s="43">
        <v>32.089469999999999</v>
      </c>
      <c r="AU30" s="43"/>
      <c r="AV30" s="43">
        <v>190.11001999999999</v>
      </c>
      <c r="AW30" s="43">
        <v>34.215989999999998</v>
      </c>
      <c r="AX30" s="43"/>
      <c r="AY30" s="43">
        <v>0.19186</v>
      </c>
      <c r="AZ30" s="43"/>
      <c r="BA30" s="43">
        <v>5.5</v>
      </c>
      <c r="BB30" s="43"/>
      <c r="BC30" s="43">
        <v>20.3</v>
      </c>
      <c r="BD30" s="43"/>
      <c r="BE30" s="43">
        <v>18.899999999999999</v>
      </c>
      <c r="BF30" s="43"/>
      <c r="BG30" s="43"/>
      <c r="BH30" s="43"/>
      <c r="BI30" s="43"/>
      <c r="BJ30" s="43"/>
      <c r="BK30" s="43"/>
      <c r="BL30" s="43"/>
      <c r="BM30" s="43">
        <v>6.569</v>
      </c>
      <c r="BN30" s="43">
        <v>46.29</v>
      </c>
      <c r="BO30" s="43"/>
      <c r="BP30" s="43">
        <v>138.49207000000001</v>
      </c>
      <c r="BQ30" s="43"/>
      <c r="BR30" s="43">
        <v>3.1717</v>
      </c>
      <c r="BS30" s="43">
        <v>121.21</v>
      </c>
      <c r="BT30" s="43">
        <v>8.8087900000000001</v>
      </c>
      <c r="BU30" s="43"/>
      <c r="BV30" s="43">
        <v>28.603300000000001</v>
      </c>
      <c r="BW30" s="43">
        <v>3.87202</v>
      </c>
      <c r="BX30" s="43"/>
      <c r="BY30" s="43"/>
      <c r="BZ30" s="43">
        <v>85.618709999999993</v>
      </c>
      <c r="CA30" s="43">
        <v>22.81</v>
      </c>
      <c r="CB30" s="43">
        <v>1.4315</v>
      </c>
      <c r="CC30" s="43">
        <v>0.85546</v>
      </c>
      <c r="CD30" s="43">
        <v>21.360810000000001</v>
      </c>
      <c r="CE30" s="43">
        <v>369.49934999999999</v>
      </c>
      <c r="CF30" s="43">
        <v>12.1226</v>
      </c>
      <c r="CG30" s="43">
        <v>122.258</v>
      </c>
      <c r="CH30" s="43">
        <v>7.6035300000000001</v>
      </c>
      <c r="CI30" s="43"/>
      <c r="CJ30" s="43"/>
      <c r="CK30" s="43">
        <v>14.627000000000001</v>
      </c>
      <c r="CL30" s="43">
        <v>4.92821</v>
      </c>
      <c r="CM30" s="43"/>
      <c r="CN30" s="43"/>
      <c r="CO30" s="43">
        <v>15.57888</v>
      </c>
      <c r="CP30" s="43">
        <v>241.75</v>
      </c>
      <c r="CQ30" s="43"/>
      <c r="CR30" s="43">
        <v>35.771999999999998</v>
      </c>
      <c r="CS30" s="43"/>
      <c r="CT30" s="43">
        <v>8.88523</v>
      </c>
    </row>
    <row r="31" spans="1:98" ht="15.75" x14ac:dyDescent="0.25">
      <c r="A31" s="1"/>
      <c r="B31" s="42" t="s">
        <v>672</v>
      </c>
      <c r="C31" s="43"/>
      <c r="D31" s="43"/>
      <c r="E31" s="43">
        <v>37.666409999999999</v>
      </c>
      <c r="F31" s="43"/>
      <c r="G31" s="43"/>
      <c r="H31" s="43"/>
      <c r="I31" s="43"/>
      <c r="J31" s="43">
        <v>19.110700000000001</v>
      </c>
      <c r="K31" s="43">
        <v>27.6738</v>
      </c>
      <c r="L31" s="43">
        <v>11.353</v>
      </c>
      <c r="M31" s="43">
        <v>10.6884</v>
      </c>
      <c r="N31" s="43">
        <v>12.37</v>
      </c>
      <c r="O31" s="43">
        <v>33.11</v>
      </c>
      <c r="P31" s="43"/>
      <c r="Q31" s="43"/>
      <c r="R31" s="43">
        <v>50.75</v>
      </c>
      <c r="S31" s="43"/>
      <c r="T31" s="43">
        <v>14.196099999999999</v>
      </c>
      <c r="U31" s="43"/>
      <c r="V31" s="43">
        <v>9.6</v>
      </c>
      <c r="W31" s="43"/>
      <c r="X31" s="43">
        <v>133.35285999999999</v>
      </c>
      <c r="Y31" s="43"/>
      <c r="Z31" s="43">
        <v>7.6851900000000004</v>
      </c>
      <c r="AA31" s="43"/>
      <c r="AB31" s="43"/>
      <c r="AC31" s="43"/>
      <c r="AD31" s="43"/>
      <c r="AE31" s="43"/>
      <c r="AF31" s="43">
        <v>0.9</v>
      </c>
      <c r="AG31" s="43"/>
      <c r="AH31" s="43">
        <v>0.53669999999999995</v>
      </c>
      <c r="AI31" s="43"/>
      <c r="AJ31" s="43">
        <v>4.59483</v>
      </c>
      <c r="AK31" s="43">
        <v>0</v>
      </c>
      <c r="AL31" s="43">
        <v>4.5057999999999998</v>
      </c>
      <c r="AM31" s="43">
        <v>46.634079999999997</v>
      </c>
      <c r="AN31" s="43">
        <v>135.54292000000001</v>
      </c>
      <c r="AO31" s="43">
        <v>24.663360000000001</v>
      </c>
      <c r="AP31" s="43">
        <v>0.73</v>
      </c>
      <c r="AQ31" s="43">
        <v>151.72537</v>
      </c>
      <c r="AR31" s="43"/>
      <c r="AS31" s="43">
        <v>33.333959999999998</v>
      </c>
      <c r="AT31" s="43">
        <v>31.983080000000001</v>
      </c>
      <c r="AU31" s="43"/>
      <c r="AV31" s="43">
        <v>192.54414</v>
      </c>
      <c r="AW31" s="43">
        <v>33.210030000000003</v>
      </c>
      <c r="AX31" s="43"/>
      <c r="AY31" s="43">
        <v>0.19123999999999999</v>
      </c>
      <c r="AZ31" s="43"/>
      <c r="BA31" s="43">
        <v>5.6</v>
      </c>
      <c r="BB31" s="43"/>
      <c r="BC31" s="43">
        <v>20.349</v>
      </c>
      <c r="BD31" s="43"/>
      <c r="BE31" s="43">
        <v>18.899999999999999</v>
      </c>
      <c r="BF31" s="43"/>
      <c r="BG31" s="43"/>
      <c r="BH31" s="43"/>
      <c r="BI31" s="43"/>
      <c r="BJ31" s="43"/>
      <c r="BK31" s="43"/>
      <c r="BL31" s="43"/>
      <c r="BM31" s="43">
        <v>6.4379999999999997</v>
      </c>
      <c r="BN31" s="43">
        <v>46.36</v>
      </c>
      <c r="BO31" s="43"/>
      <c r="BP31" s="43">
        <v>137.97678999999999</v>
      </c>
      <c r="BQ31" s="43"/>
      <c r="BR31" s="43">
        <v>3.1478999999999999</v>
      </c>
      <c r="BS31" s="43">
        <v>119.6</v>
      </c>
      <c r="BT31" s="43">
        <v>8.8717100000000002</v>
      </c>
      <c r="BU31" s="43"/>
      <c r="BV31" s="43">
        <v>27.213799999999999</v>
      </c>
      <c r="BW31" s="43">
        <v>3.9659300000000002</v>
      </c>
      <c r="BX31" s="43"/>
      <c r="BY31" s="43"/>
      <c r="BZ31" s="43">
        <v>85.289280000000005</v>
      </c>
      <c r="CA31" s="43">
        <v>22.501000000000001</v>
      </c>
      <c r="CB31" s="43">
        <v>1.4643999999999999</v>
      </c>
      <c r="CC31" s="43">
        <v>0.83150999999999997</v>
      </c>
      <c r="CD31" s="43">
        <v>23.9206</v>
      </c>
      <c r="CE31" s="43">
        <v>374.1071</v>
      </c>
      <c r="CF31" s="43">
        <v>11.7668</v>
      </c>
      <c r="CG31" s="43">
        <v>124.795</v>
      </c>
      <c r="CH31" s="43">
        <v>7.5511499999999998</v>
      </c>
      <c r="CI31" s="43"/>
      <c r="CJ31" s="43"/>
      <c r="CK31" s="43">
        <v>14.5068</v>
      </c>
      <c r="CL31" s="43">
        <v>4.7889299999999997</v>
      </c>
      <c r="CM31" s="43"/>
      <c r="CN31" s="43"/>
      <c r="CO31" s="43">
        <v>15.812250000000001</v>
      </c>
      <c r="CP31" s="43">
        <v>243.51</v>
      </c>
      <c r="CQ31" s="43"/>
      <c r="CR31" s="43">
        <v>35.119999999999997</v>
      </c>
      <c r="CS31" s="43"/>
      <c r="CT31" s="43">
        <v>8.9085099999999997</v>
      </c>
    </row>
    <row r="32" spans="1:98" ht="15.75" x14ac:dyDescent="0.25">
      <c r="A32" s="1"/>
      <c r="B32" s="42" t="s">
        <v>673</v>
      </c>
      <c r="C32" s="43"/>
      <c r="D32" s="43"/>
      <c r="E32" s="43">
        <v>37.373130000000003</v>
      </c>
      <c r="F32" s="43"/>
      <c r="G32" s="43"/>
      <c r="H32" s="43"/>
      <c r="I32" s="43"/>
      <c r="J32" s="43">
        <v>19.0578</v>
      </c>
      <c r="K32" s="43">
        <v>27.157699999999998</v>
      </c>
      <c r="L32" s="43">
        <v>10.71</v>
      </c>
      <c r="M32" s="43">
        <v>10.5009</v>
      </c>
      <c r="N32" s="43">
        <v>10.38</v>
      </c>
      <c r="O32" s="43">
        <v>32.973999999999997</v>
      </c>
      <c r="P32" s="43"/>
      <c r="Q32" s="43"/>
      <c r="R32" s="43">
        <v>50.951000000000001</v>
      </c>
      <c r="S32" s="43"/>
      <c r="T32" s="43">
        <v>11.6273</v>
      </c>
      <c r="U32" s="43"/>
      <c r="V32" s="43">
        <v>9.6</v>
      </c>
      <c r="W32" s="43"/>
      <c r="X32" s="43">
        <v>107.58734</v>
      </c>
      <c r="Y32" s="43"/>
      <c r="Z32" s="43">
        <v>7.9574100000000003</v>
      </c>
      <c r="AA32" s="43"/>
      <c r="AB32" s="43"/>
      <c r="AC32" s="43"/>
      <c r="AD32" s="43"/>
      <c r="AE32" s="43"/>
      <c r="AF32" s="43">
        <v>0.8</v>
      </c>
      <c r="AG32" s="43"/>
      <c r="AH32" s="43">
        <v>0.55679999999999996</v>
      </c>
      <c r="AI32" s="43"/>
      <c r="AJ32" s="43">
        <v>4.63246</v>
      </c>
      <c r="AK32" s="43">
        <v>0</v>
      </c>
      <c r="AL32" s="43">
        <v>4.4949000000000003</v>
      </c>
      <c r="AM32" s="43">
        <v>46.474809999999998</v>
      </c>
      <c r="AN32" s="43">
        <v>134.82400000000001</v>
      </c>
      <c r="AO32" s="43">
        <v>24.449590000000001</v>
      </c>
      <c r="AP32" s="43">
        <v>0.78</v>
      </c>
      <c r="AQ32" s="43">
        <v>150.81282999999999</v>
      </c>
      <c r="AR32" s="43"/>
      <c r="AS32" s="43">
        <v>32.486890000000002</v>
      </c>
      <c r="AT32" s="43">
        <v>31.51474</v>
      </c>
      <c r="AU32" s="43"/>
      <c r="AV32" s="43">
        <v>192.55592999999999</v>
      </c>
      <c r="AW32" s="43">
        <v>33.000860000000003</v>
      </c>
      <c r="AX32" s="43"/>
      <c r="AY32" s="43">
        <v>0.16295999999999999</v>
      </c>
      <c r="AZ32" s="43"/>
      <c r="BA32" s="43">
        <v>5.3</v>
      </c>
      <c r="BB32" s="43"/>
      <c r="BC32" s="43">
        <v>20.329999999999998</v>
      </c>
      <c r="BD32" s="43"/>
      <c r="BE32" s="43">
        <v>18.899999999999999</v>
      </c>
      <c r="BF32" s="43"/>
      <c r="BG32" s="43"/>
      <c r="BH32" s="43"/>
      <c r="BI32" s="43"/>
      <c r="BJ32" s="43"/>
      <c r="BK32" s="43"/>
      <c r="BL32" s="43"/>
      <c r="BM32" s="43">
        <v>6.42</v>
      </c>
      <c r="BN32" s="43">
        <v>46.18</v>
      </c>
      <c r="BO32" s="43"/>
      <c r="BP32" s="43">
        <v>137.42435</v>
      </c>
      <c r="BQ32" s="43"/>
      <c r="BR32" s="43">
        <v>3.1524999999999999</v>
      </c>
      <c r="BS32" s="43">
        <v>120.8</v>
      </c>
      <c r="BT32" s="43">
        <v>9.1049100000000003</v>
      </c>
      <c r="BU32" s="43"/>
      <c r="BV32" s="43">
        <v>25.022300000000001</v>
      </c>
      <c r="BW32" s="43">
        <v>3.87202</v>
      </c>
      <c r="BX32" s="43"/>
      <c r="BY32" s="43"/>
      <c r="BZ32" s="43">
        <v>85.636399999999995</v>
      </c>
      <c r="CA32" s="43">
        <v>22.545999999999999</v>
      </c>
      <c r="CB32" s="43">
        <v>1.4662999999999999</v>
      </c>
      <c r="CC32" s="43">
        <v>0.83187999999999995</v>
      </c>
      <c r="CD32" s="43">
        <v>23.648119999999999</v>
      </c>
      <c r="CE32" s="43">
        <v>366.00143000000003</v>
      </c>
      <c r="CF32" s="43">
        <v>11.5367</v>
      </c>
      <c r="CG32" s="43">
        <v>114.07899999999999</v>
      </c>
      <c r="CH32" s="43">
        <v>7.2930200000000003</v>
      </c>
      <c r="CI32" s="43"/>
      <c r="CJ32" s="43"/>
      <c r="CK32" s="43">
        <v>13.5017</v>
      </c>
      <c r="CL32" s="43">
        <v>4.5588800000000003</v>
      </c>
      <c r="CM32" s="43"/>
      <c r="CN32" s="43"/>
      <c r="CO32" s="43">
        <v>15.611840000000001</v>
      </c>
      <c r="CP32" s="43">
        <v>252.8</v>
      </c>
      <c r="CQ32" s="43"/>
      <c r="CR32" s="43">
        <v>34.302999999999997</v>
      </c>
      <c r="CS32" s="43"/>
      <c r="CT32" s="43">
        <v>8.7598800000000008</v>
      </c>
    </row>
    <row r="33" spans="1:98" ht="15.75" x14ac:dyDescent="0.25">
      <c r="A33" s="1"/>
      <c r="B33" s="42" t="s">
        <v>674</v>
      </c>
      <c r="C33" s="43"/>
      <c r="D33" s="43"/>
      <c r="E33" s="43">
        <v>37.80039</v>
      </c>
      <c r="F33" s="43"/>
      <c r="G33" s="43"/>
      <c r="H33" s="43"/>
      <c r="I33" s="43"/>
      <c r="J33" s="43">
        <v>19.191700000000001</v>
      </c>
      <c r="K33" s="43">
        <v>26.901299999999999</v>
      </c>
      <c r="L33" s="43">
        <v>11.528</v>
      </c>
      <c r="M33" s="43">
        <v>10.8026</v>
      </c>
      <c r="N33" s="43">
        <v>10.39</v>
      </c>
      <c r="O33" s="43">
        <v>33.177999999999997</v>
      </c>
      <c r="P33" s="43"/>
      <c r="Q33" s="43"/>
      <c r="R33" s="43">
        <v>50.712000000000003</v>
      </c>
      <c r="S33" s="43"/>
      <c r="T33" s="43">
        <v>12.9016</v>
      </c>
      <c r="U33" s="43"/>
      <c r="V33" s="43">
        <v>9.6</v>
      </c>
      <c r="W33" s="43"/>
      <c r="X33" s="43">
        <v>95.846299999999999</v>
      </c>
      <c r="Y33" s="43"/>
      <c r="Z33" s="43">
        <v>8.0784000000000002</v>
      </c>
      <c r="AA33" s="43"/>
      <c r="AB33" s="43"/>
      <c r="AC33" s="43"/>
      <c r="AD33" s="43"/>
      <c r="AE33" s="43"/>
      <c r="AF33" s="43">
        <v>0.8</v>
      </c>
      <c r="AG33" s="43"/>
      <c r="AH33" s="43">
        <v>0.55400000000000005</v>
      </c>
      <c r="AI33" s="43"/>
      <c r="AJ33" s="43">
        <v>4.6611399999999996</v>
      </c>
      <c r="AK33" s="43">
        <v>0</v>
      </c>
      <c r="AL33" s="43">
        <v>4.5044000000000004</v>
      </c>
      <c r="AM33" s="43">
        <v>47.514710000000001</v>
      </c>
      <c r="AN33" s="43">
        <v>133.43686</v>
      </c>
      <c r="AO33" s="43">
        <v>24.306039999999999</v>
      </c>
      <c r="AP33" s="43">
        <v>0.64</v>
      </c>
      <c r="AQ33" s="43">
        <v>152.74651</v>
      </c>
      <c r="AR33" s="43"/>
      <c r="AS33" s="43">
        <v>32.732550000000003</v>
      </c>
      <c r="AT33" s="43">
        <v>31.77018</v>
      </c>
      <c r="AU33" s="43"/>
      <c r="AV33" s="43">
        <v>191.40994000000001</v>
      </c>
      <c r="AW33" s="43">
        <v>33.46313</v>
      </c>
      <c r="AX33" s="43"/>
      <c r="AY33" s="43">
        <v>0.20050999999999999</v>
      </c>
      <c r="AZ33" s="43"/>
      <c r="BA33" s="43">
        <v>5</v>
      </c>
      <c r="BB33" s="43"/>
      <c r="BC33" s="43">
        <v>20.277000000000001</v>
      </c>
      <c r="BD33" s="43"/>
      <c r="BE33" s="43">
        <v>18.899999999999999</v>
      </c>
      <c r="BF33" s="43"/>
      <c r="BG33" s="43"/>
      <c r="BH33" s="43"/>
      <c r="BI33" s="43"/>
      <c r="BJ33" s="43"/>
      <c r="BK33" s="43"/>
      <c r="BL33" s="43"/>
      <c r="BM33" s="43">
        <v>6.5060000000000002</v>
      </c>
      <c r="BN33" s="43">
        <v>46.07</v>
      </c>
      <c r="BO33" s="43"/>
      <c r="BP33" s="43">
        <v>139.52538000000001</v>
      </c>
      <c r="BQ33" s="43"/>
      <c r="BR33" s="43">
        <v>3.1309999999999998</v>
      </c>
      <c r="BS33" s="43">
        <v>121.93</v>
      </c>
      <c r="BT33" s="43">
        <v>9.0213300000000007</v>
      </c>
      <c r="BU33" s="43"/>
      <c r="BV33" s="43">
        <v>24.787299999999998</v>
      </c>
      <c r="BW33" s="43">
        <v>3.9659300000000002</v>
      </c>
      <c r="BX33" s="43"/>
      <c r="BY33" s="43"/>
      <c r="BZ33" s="43">
        <v>85.439670000000007</v>
      </c>
      <c r="CA33" s="43">
        <v>22.661000000000001</v>
      </c>
      <c r="CB33" s="43">
        <v>1.4908999999999999</v>
      </c>
      <c r="CC33" s="43">
        <v>0.83159000000000005</v>
      </c>
      <c r="CD33" s="43">
        <v>23.422149999999998</v>
      </c>
      <c r="CE33" s="43">
        <v>371.04455000000002</v>
      </c>
      <c r="CF33" s="43">
        <v>11.4771</v>
      </c>
      <c r="CG33" s="43">
        <v>109.529</v>
      </c>
      <c r="CH33" s="43">
        <v>7.7963199999999997</v>
      </c>
      <c r="CI33" s="43"/>
      <c r="CJ33" s="43"/>
      <c r="CK33" s="43">
        <v>13.1106</v>
      </c>
      <c r="CL33" s="43">
        <v>4.5818199999999996</v>
      </c>
      <c r="CM33" s="43"/>
      <c r="CN33" s="43"/>
      <c r="CO33" s="43">
        <v>15.97156</v>
      </c>
      <c r="CP33" s="43">
        <v>260.69</v>
      </c>
      <c r="CQ33" s="43"/>
      <c r="CR33" s="43">
        <v>33.229999999999997</v>
      </c>
      <c r="CS33" s="43"/>
      <c r="CT33" s="43">
        <v>8.7098099999999992</v>
      </c>
    </row>
    <row r="34" spans="1:98" ht="15.75" x14ac:dyDescent="0.25">
      <c r="A34" s="1"/>
      <c r="B34" s="42" t="s">
        <v>675</v>
      </c>
      <c r="C34" s="43"/>
      <c r="D34" s="43"/>
      <c r="E34" s="43">
        <v>36.451990000000002</v>
      </c>
      <c r="F34" s="43"/>
      <c r="G34" s="43"/>
      <c r="H34" s="43"/>
      <c r="I34" s="43"/>
      <c r="J34" s="43">
        <v>20.247399999999999</v>
      </c>
      <c r="K34" s="43">
        <v>26.7821</v>
      </c>
      <c r="L34" s="43">
        <v>11.984999999999999</v>
      </c>
      <c r="M34" s="43">
        <v>11.106400000000001</v>
      </c>
      <c r="N34" s="43">
        <v>10.36</v>
      </c>
      <c r="O34" s="43">
        <v>33.491999999999997</v>
      </c>
      <c r="P34" s="43"/>
      <c r="Q34" s="43"/>
      <c r="R34" s="43">
        <v>50.35</v>
      </c>
      <c r="S34" s="43"/>
      <c r="T34" s="43">
        <v>8.6826000000000008</v>
      </c>
      <c r="U34" s="43"/>
      <c r="V34" s="43">
        <v>9.1999999999999993</v>
      </c>
      <c r="W34" s="43"/>
      <c r="X34" s="43">
        <v>106.18908</v>
      </c>
      <c r="Y34" s="43"/>
      <c r="Z34" s="43">
        <v>8.1301199999999998</v>
      </c>
      <c r="AA34" s="43"/>
      <c r="AB34" s="43"/>
      <c r="AC34" s="43"/>
      <c r="AD34" s="43"/>
      <c r="AE34" s="43"/>
      <c r="AF34" s="43">
        <v>1.1000000000000001</v>
      </c>
      <c r="AG34" s="43"/>
      <c r="AH34" s="43">
        <v>0.54039999999999999</v>
      </c>
      <c r="AI34" s="43"/>
      <c r="AJ34" s="43">
        <v>5.46631</v>
      </c>
      <c r="AK34" s="43">
        <v>0</v>
      </c>
      <c r="AL34" s="43">
        <v>4.5224000000000002</v>
      </c>
      <c r="AM34" s="43">
        <v>46.72</v>
      </c>
      <c r="AN34" s="43">
        <v>132.59935999999999</v>
      </c>
      <c r="AO34" s="43">
        <v>25.011299999999999</v>
      </c>
      <c r="AP34" s="43">
        <v>0.45</v>
      </c>
      <c r="AQ34" s="43">
        <v>149.63072</v>
      </c>
      <c r="AR34" s="43"/>
      <c r="AS34" s="43">
        <v>33.373170000000002</v>
      </c>
      <c r="AT34" s="43">
        <v>31.86271</v>
      </c>
      <c r="AU34" s="43"/>
      <c r="AV34" s="43">
        <v>192.16816</v>
      </c>
      <c r="AW34" s="43">
        <v>33.585909999999998</v>
      </c>
      <c r="AX34" s="43"/>
      <c r="AY34" s="43">
        <v>0.22377</v>
      </c>
      <c r="AZ34" s="43"/>
      <c r="BA34" s="43">
        <v>5.3</v>
      </c>
      <c r="BB34" s="43"/>
      <c r="BC34" s="43">
        <v>20.454000000000001</v>
      </c>
      <c r="BD34" s="43"/>
      <c r="BE34" s="43">
        <v>18.899999999999999</v>
      </c>
      <c r="BF34" s="43"/>
      <c r="BG34" s="43"/>
      <c r="BH34" s="43"/>
      <c r="BI34" s="43"/>
      <c r="BJ34" s="43"/>
      <c r="BK34" s="43"/>
      <c r="BL34" s="43"/>
      <c r="BM34" s="43">
        <v>6.3719999999999999</v>
      </c>
      <c r="BN34" s="43">
        <v>46.88</v>
      </c>
      <c r="BO34" s="43"/>
      <c r="BP34" s="43">
        <v>135.35232999999999</v>
      </c>
      <c r="BQ34" s="43"/>
      <c r="BR34" s="43">
        <v>3.2107000000000001</v>
      </c>
      <c r="BS34" s="43">
        <v>121.29</v>
      </c>
      <c r="BT34" s="43">
        <v>9.3523200000000006</v>
      </c>
      <c r="BU34" s="43"/>
      <c r="BV34" s="43">
        <v>26.251300000000001</v>
      </c>
      <c r="BW34" s="43">
        <v>4.0273599999999998</v>
      </c>
      <c r="BX34" s="43"/>
      <c r="BY34" s="43"/>
      <c r="BZ34" s="43">
        <v>84.779629999999997</v>
      </c>
      <c r="CA34" s="43">
        <v>22.561</v>
      </c>
      <c r="CB34" s="43">
        <v>1.5114000000000001</v>
      </c>
      <c r="CC34" s="43">
        <v>0.84138000000000002</v>
      </c>
      <c r="CD34" s="43">
        <v>24.501349999999999</v>
      </c>
      <c r="CE34" s="43">
        <v>398.68238000000002</v>
      </c>
      <c r="CF34" s="43">
        <v>11.3386</v>
      </c>
      <c r="CG34" s="43">
        <v>110.298</v>
      </c>
      <c r="CH34" s="43">
        <v>7.7027700000000001</v>
      </c>
      <c r="CI34" s="43"/>
      <c r="CJ34" s="43"/>
      <c r="CK34" s="43">
        <v>14.1525</v>
      </c>
      <c r="CL34" s="43">
        <v>4.6094799999999996</v>
      </c>
      <c r="CM34" s="43"/>
      <c r="CN34" s="43"/>
      <c r="CO34" s="43">
        <v>14.99288</v>
      </c>
      <c r="CP34" s="43">
        <v>258.60000000000002</v>
      </c>
      <c r="CQ34" s="43"/>
      <c r="CR34" s="43">
        <v>33.819000000000003</v>
      </c>
      <c r="CS34" s="43"/>
      <c r="CT34" s="43">
        <v>8.7972699999999993</v>
      </c>
    </row>
    <row r="35" spans="1:98" ht="15.75" x14ac:dyDescent="0.25">
      <c r="A35" s="1"/>
      <c r="B35" s="42" t="s">
        <v>676</v>
      </c>
      <c r="C35" s="43"/>
      <c r="D35" s="43"/>
      <c r="E35" s="43">
        <v>37.672080000000001</v>
      </c>
      <c r="F35" s="43"/>
      <c r="G35" s="43"/>
      <c r="H35" s="43"/>
      <c r="I35" s="43"/>
      <c r="J35" s="43">
        <v>19.668199999999999</v>
      </c>
      <c r="K35" s="43">
        <v>26.64</v>
      </c>
      <c r="L35" s="43">
        <v>12.442</v>
      </c>
      <c r="M35" s="43">
        <v>10.8347</v>
      </c>
      <c r="N35" s="43">
        <v>10.69</v>
      </c>
      <c r="O35" s="43">
        <v>33.152000000000001</v>
      </c>
      <c r="P35" s="43"/>
      <c r="Q35" s="43"/>
      <c r="R35" s="43">
        <v>50.344999999999999</v>
      </c>
      <c r="S35" s="43"/>
      <c r="T35" s="43">
        <v>45.724400000000003</v>
      </c>
      <c r="U35" s="43"/>
      <c r="V35" s="43">
        <v>8.8000000000000007</v>
      </c>
      <c r="W35" s="43"/>
      <c r="X35" s="43">
        <v>146.72427999999999</v>
      </c>
      <c r="Y35" s="43"/>
      <c r="Z35" s="43">
        <v>8.1167599999999993</v>
      </c>
      <c r="AA35" s="43"/>
      <c r="AB35" s="43"/>
      <c r="AC35" s="43"/>
      <c r="AD35" s="43"/>
      <c r="AE35" s="43"/>
      <c r="AF35" s="43">
        <v>1</v>
      </c>
      <c r="AG35" s="43"/>
      <c r="AH35" s="43">
        <v>0.55100000000000005</v>
      </c>
      <c r="AI35" s="43"/>
      <c r="AJ35" s="43">
        <v>5.7646800000000002</v>
      </c>
      <c r="AK35" s="43">
        <v>0</v>
      </c>
      <c r="AL35" s="43">
        <v>4.5080999999999998</v>
      </c>
      <c r="AM35" s="43">
        <v>48.526290000000003</v>
      </c>
      <c r="AN35" s="43">
        <v>132.12987000000001</v>
      </c>
      <c r="AO35" s="43">
        <v>24.30076</v>
      </c>
      <c r="AP35" s="43">
        <v>0.73</v>
      </c>
      <c r="AQ35" s="43">
        <v>150.59129999999999</v>
      </c>
      <c r="AR35" s="43"/>
      <c r="AS35" s="43">
        <v>32.972180000000002</v>
      </c>
      <c r="AT35" s="43">
        <v>31.797260000000001</v>
      </c>
      <c r="AU35" s="43"/>
      <c r="AV35" s="43">
        <v>193.78505000000001</v>
      </c>
      <c r="AW35" s="43">
        <v>34.514650000000003</v>
      </c>
      <c r="AX35" s="43"/>
      <c r="AY35" s="43">
        <v>0.22220000000000001</v>
      </c>
      <c r="AZ35" s="43"/>
      <c r="BA35" s="43">
        <v>5.4</v>
      </c>
      <c r="BB35" s="43"/>
      <c r="BC35" s="43">
        <v>20.472000000000001</v>
      </c>
      <c r="BD35" s="43"/>
      <c r="BE35" s="43">
        <v>18.899999999999999</v>
      </c>
      <c r="BF35" s="43"/>
      <c r="BG35" s="43"/>
      <c r="BH35" s="43"/>
      <c r="BI35" s="43"/>
      <c r="BJ35" s="43"/>
      <c r="BK35" s="43"/>
      <c r="BL35" s="43"/>
      <c r="BM35" s="43">
        <v>6.4370000000000003</v>
      </c>
      <c r="BN35" s="43">
        <v>46.42</v>
      </c>
      <c r="BO35" s="43"/>
      <c r="BP35" s="43">
        <v>136.05431999999999</v>
      </c>
      <c r="BQ35" s="43"/>
      <c r="BR35" s="43">
        <v>3.1351</v>
      </c>
      <c r="BS35" s="43">
        <v>120.92</v>
      </c>
      <c r="BT35" s="43">
        <v>8.2248599999999996</v>
      </c>
      <c r="BU35" s="43"/>
      <c r="BV35" s="43">
        <v>28.0046</v>
      </c>
      <c r="BW35" s="43">
        <v>3.8865599999999998</v>
      </c>
      <c r="BX35" s="43"/>
      <c r="BY35" s="43"/>
      <c r="BZ35" s="43">
        <v>84.699479999999994</v>
      </c>
      <c r="CA35" s="43">
        <v>22.632999999999999</v>
      </c>
      <c r="CB35" s="43">
        <v>1.5064</v>
      </c>
      <c r="CC35" s="43">
        <v>0.86889000000000005</v>
      </c>
      <c r="CD35" s="43">
        <v>24.86909</v>
      </c>
      <c r="CE35" s="43">
        <v>404.79910000000001</v>
      </c>
      <c r="CF35" s="43">
        <v>11.148899999999999</v>
      </c>
      <c r="CG35" s="43">
        <v>109.04600000000001</v>
      </c>
      <c r="CH35" s="43">
        <v>7.5185599999999999</v>
      </c>
      <c r="CI35" s="43"/>
      <c r="CJ35" s="43"/>
      <c r="CK35" s="43">
        <v>13.6319</v>
      </c>
      <c r="CL35" s="43">
        <v>4.8743499999999997</v>
      </c>
      <c r="CM35" s="43"/>
      <c r="CN35" s="43"/>
      <c r="CO35" s="43">
        <v>15.7036</v>
      </c>
      <c r="CP35" s="43">
        <v>269.95</v>
      </c>
      <c r="CQ35" s="43"/>
      <c r="CR35" s="43">
        <v>34.103000000000002</v>
      </c>
      <c r="CS35" s="43"/>
      <c r="CT35" s="43">
        <v>9.1623999999999999</v>
      </c>
    </row>
    <row r="36" spans="1:98" ht="15.75" x14ac:dyDescent="0.25">
      <c r="A36" s="1"/>
      <c r="B36" s="42" t="s">
        <v>677</v>
      </c>
      <c r="C36" s="43"/>
      <c r="D36" s="43"/>
      <c r="E36" s="43">
        <v>37.885150000000003</v>
      </c>
      <c r="F36" s="43"/>
      <c r="G36" s="43"/>
      <c r="H36" s="43"/>
      <c r="I36" s="43"/>
      <c r="J36" s="43">
        <v>19.869700000000002</v>
      </c>
      <c r="K36" s="43">
        <v>26.6769</v>
      </c>
      <c r="L36" s="43">
        <v>12.615</v>
      </c>
      <c r="M36" s="43">
        <v>11.8446</v>
      </c>
      <c r="N36" s="43">
        <v>10.38</v>
      </c>
      <c r="O36" s="43">
        <v>33.512</v>
      </c>
      <c r="P36" s="43"/>
      <c r="Q36" s="43"/>
      <c r="R36" s="43">
        <v>50.542999999999999</v>
      </c>
      <c r="S36" s="43"/>
      <c r="T36" s="43">
        <v>29.16</v>
      </c>
      <c r="U36" s="43"/>
      <c r="V36" s="43">
        <v>8.8000000000000007</v>
      </c>
      <c r="W36" s="43"/>
      <c r="X36" s="43">
        <v>136.20866000000001</v>
      </c>
      <c r="Y36" s="43"/>
      <c r="Z36" s="43">
        <v>7.9293399999999998</v>
      </c>
      <c r="AA36" s="43"/>
      <c r="AB36" s="43"/>
      <c r="AC36" s="43"/>
      <c r="AD36" s="43"/>
      <c r="AE36" s="43"/>
      <c r="AF36" s="43">
        <v>1</v>
      </c>
      <c r="AG36" s="43"/>
      <c r="AH36" s="43">
        <v>0.5302</v>
      </c>
      <c r="AI36" s="43"/>
      <c r="AJ36" s="43">
        <v>5.7564599999999997</v>
      </c>
      <c r="AK36" s="43">
        <v>0</v>
      </c>
      <c r="AL36" s="43">
        <v>4.5431999999999997</v>
      </c>
      <c r="AM36" s="43">
        <v>48.890799999999999</v>
      </c>
      <c r="AN36" s="43">
        <v>130.72095999999999</v>
      </c>
      <c r="AO36" s="43">
        <v>24.07526</v>
      </c>
      <c r="AP36" s="43">
        <v>0.86</v>
      </c>
      <c r="AQ36" s="43">
        <v>150.49894</v>
      </c>
      <c r="AR36" s="43"/>
      <c r="AS36" s="43">
        <v>34.279020000000003</v>
      </c>
      <c r="AT36" s="43">
        <v>32.224150000000002</v>
      </c>
      <c r="AU36" s="43"/>
      <c r="AV36" s="43">
        <v>193.91798</v>
      </c>
      <c r="AW36" s="43">
        <v>34.571179999999998</v>
      </c>
      <c r="AX36" s="43"/>
      <c r="AY36" s="43">
        <v>0.21686</v>
      </c>
      <c r="AZ36" s="43"/>
      <c r="BA36" s="43">
        <v>5.7</v>
      </c>
      <c r="BB36" s="43"/>
      <c r="BC36" s="43">
        <v>20.439</v>
      </c>
      <c r="BD36" s="43"/>
      <c r="BE36" s="43">
        <v>18.899999999999999</v>
      </c>
      <c r="BF36" s="43"/>
      <c r="BG36" s="43"/>
      <c r="BH36" s="43"/>
      <c r="BI36" s="43"/>
      <c r="BJ36" s="43"/>
      <c r="BK36" s="43"/>
      <c r="BL36" s="43"/>
      <c r="BM36" s="43">
        <v>6.6230000000000002</v>
      </c>
      <c r="BN36" s="43">
        <v>46.58</v>
      </c>
      <c r="BO36" s="43"/>
      <c r="BP36" s="43">
        <v>138.06348</v>
      </c>
      <c r="BQ36" s="43"/>
      <c r="BR36" s="43">
        <v>3.2509999999999999</v>
      </c>
      <c r="BS36" s="43">
        <v>119.97</v>
      </c>
      <c r="BT36" s="43">
        <v>9.1088500000000003</v>
      </c>
      <c r="BU36" s="43"/>
      <c r="BV36" s="43">
        <v>27.616800000000001</v>
      </c>
      <c r="BW36" s="43">
        <v>3.9036599999999999</v>
      </c>
      <c r="BX36" s="43"/>
      <c r="BY36" s="43"/>
      <c r="BZ36" s="43">
        <v>84.650450000000006</v>
      </c>
      <c r="CA36" s="43">
        <v>22.513000000000002</v>
      </c>
      <c r="CB36" s="43">
        <v>1.5031000000000001</v>
      </c>
      <c r="CC36" s="43">
        <v>0.78061000000000003</v>
      </c>
      <c r="CD36" s="43">
        <v>25.25873</v>
      </c>
      <c r="CE36" s="43">
        <v>416.58616000000001</v>
      </c>
      <c r="CF36" s="43">
        <v>11.0717</v>
      </c>
      <c r="CG36" s="43">
        <v>110.03400000000001</v>
      </c>
      <c r="CH36" s="43">
        <v>7.6719999999999997</v>
      </c>
      <c r="CI36" s="43"/>
      <c r="CJ36" s="43"/>
      <c r="CK36" s="43">
        <v>13.4678</v>
      </c>
      <c r="CL36" s="43">
        <v>4.8437200000000002</v>
      </c>
      <c r="CM36" s="43"/>
      <c r="CN36" s="43"/>
      <c r="CO36" s="43">
        <v>15.580679999999999</v>
      </c>
      <c r="CP36" s="43">
        <v>270.22000000000003</v>
      </c>
      <c r="CQ36" s="43"/>
      <c r="CR36" s="43">
        <v>33.423999999999999</v>
      </c>
      <c r="CS36" s="43"/>
      <c r="CT36" s="43">
        <v>9.0263899999999992</v>
      </c>
    </row>
    <row r="37" spans="1:98" ht="15.75" x14ac:dyDescent="0.25">
      <c r="A37" s="1"/>
      <c r="B37" s="42" t="s">
        <v>678</v>
      </c>
      <c r="C37" s="43"/>
      <c r="D37" s="43"/>
      <c r="E37" s="43">
        <v>38.00844</v>
      </c>
      <c r="F37" s="43"/>
      <c r="G37" s="43"/>
      <c r="H37" s="43"/>
      <c r="I37" s="43"/>
      <c r="J37" s="43">
        <v>19.811499999999999</v>
      </c>
      <c r="K37" s="43">
        <v>27.058800000000002</v>
      </c>
      <c r="L37" s="43">
        <v>12.182</v>
      </c>
      <c r="M37" s="43">
        <v>12.0215</v>
      </c>
      <c r="N37" s="43">
        <v>10.06</v>
      </c>
      <c r="O37" s="43">
        <v>33.002000000000002</v>
      </c>
      <c r="P37" s="43"/>
      <c r="Q37" s="43"/>
      <c r="R37" s="43">
        <v>50.39</v>
      </c>
      <c r="S37" s="43"/>
      <c r="T37" s="43">
        <v>46.107399999999998</v>
      </c>
      <c r="U37" s="43"/>
      <c r="V37" s="43">
        <v>8.6</v>
      </c>
      <c r="W37" s="43"/>
      <c r="X37" s="43">
        <v>134.38514000000001</v>
      </c>
      <c r="Y37" s="43"/>
      <c r="Z37" s="43">
        <v>7.8228400000000002</v>
      </c>
      <c r="AA37" s="43"/>
      <c r="AB37" s="43"/>
      <c r="AC37" s="43"/>
      <c r="AD37" s="43"/>
      <c r="AE37" s="43"/>
      <c r="AF37" s="43">
        <v>1.1000000000000001</v>
      </c>
      <c r="AG37" s="43"/>
      <c r="AH37" s="43">
        <v>0.50429999999999997</v>
      </c>
      <c r="AI37" s="43"/>
      <c r="AJ37" s="43">
        <v>6.2199600000000004</v>
      </c>
      <c r="AK37" s="43">
        <v>0</v>
      </c>
      <c r="AL37" s="43">
        <v>4.6082000000000001</v>
      </c>
      <c r="AM37" s="43">
        <v>47.833100000000002</v>
      </c>
      <c r="AN37" s="43">
        <v>131.01895999999999</v>
      </c>
      <c r="AO37" s="43">
        <v>24.69097</v>
      </c>
      <c r="AP37" s="43">
        <v>0.97</v>
      </c>
      <c r="AQ37" s="43">
        <v>151.61924999999999</v>
      </c>
      <c r="AR37" s="43"/>
      <c r="AS37" s="43">
        <v>35.065719999999999</v>
      </c>
      <c r="AT37" s="43">
        <v>32.274549999999998</v>
      </c>
      <c r="AU37" s="43"/>
      <c r="AV37" s="43">
        <v>194.08317</v>
      </c>
      <c r="AW37" s="43">
        <v>34.637569999999997</v>
      </c>
      <c r="AX37" s="43"/>
      <c r="AY37" s="43">
        <v>0.19206000000000001</v>
      </c>
      <c r="AZ37" s="43"/>
      <c r="BA37" s="43">
        <v>5.7</v>
      </c>
      <c r="BB37" s="43"/>
      <c r="BC37" s="43">
        <v>20.452999999999999</v>
      </c>
      <c r="BD37" s="43"/>
      <c r="BE37" s="43">
        <v>18.899999999999999</v>
      </c>
      <c r="BF37" s="43"/>
      <c r="BG37" s="43"/>
      <c r="BH37" s="43"/>
      <c r="BI37" s="43"/>
      <c r="BJ37" s="43"/>
      <c r="BK37" s="43"/>
      <c r="BL37" s="43"/>
      <c r="BM37" s="43">
        <v>6.6449999999999996</v>
      </c>
      <c r="BN37" s="43">
        <v>44.62</v>
      </c>
      <c r="BO37" s="43"/>
      <c r="BP37" s="43">
        <v>136.67687000000001</v>
      </c>
      <c r="BQ37" s="43"/>
      <c r="BR37" s="43">
        <v>3.1547000000000001</v>
      </c>
      <c r="BS37" s="43">
        <v>120.15</v>
      </c>
      <c r="BT37" s="43">
        <v>10.26707</v>
      </c>
      <c r="BU37" s="43"/>
      <c r="BV37" s="43">
        <v>28.0398</v>
      </c>
      <c r="BW37" s="43">
        <v>4.0273599999999998</v>
      </c>
      <c r="BX37" s="43"/>
      <c r="BY37" s="43"/>
      <c r="BZ37" s="43">
        <v>84.811930000000004</v>
      </c>
      <c r="CA37" s="43">
        <v>22.684999999999999</v>
      </c>
      <c r="CB37" s="43">
        <v>1.4833000000000001</v>
      </c>
      <c r="CC37" s="43">
        <v>0.79678000000000004</v>
      </c>
      <c r="CD37" s="43">
        <v>24.990939999999998</v>
      </c>
      <c r="CE37" s="43">
        <v>418.76571000000001</v>
      </c>
      <c r="CF37" s="43">
        <v>11.5489</v>
      </c>
      <c r="CG37" s="43">
        <v>127.34399999999999</v>
      </c>
      <c r="CH37" s="43">
        <v>7.6093500000000001</v>
      </c>
      <c r="CI37" s="43"/>
      <c r="CJ37" s="43"/>
      <c r="CK37" s="43">
        <v>13.3262</v>
      </c>
      <c r="CL37" s="43">
        <v>4.7433100000000001</v>
      </c>
      <c r="CM37" s="43"/>
      <c r="CN37" s="43"/>
      <c r="CO37" s="43">
        <v>16.049859999999999</v>
      </c>
      <c r="CP37" s="43">
        <v>274.68</v>
      </c>
      <c r="CQ37" s="43"/>
      <c r="CR37" s="43">
        <v>34.445</v>
      </c>
      <c r="CS37" s="43"/>
      <c r="CT37" s="43">
        <v>8.9616299999999995</v>
      </c>
    </row>
    <row r="38" spans="1:98" ht="15.75" x14ac:dyDescent="0.25">
      <c r="A38" s="1"/>
      <c r="B38" s="42" t="s">
        <v>679</v>
      </c>
      <c r="C38" s="43"/>
      <c r="D38" s="43"/>
      <c r="E38" s="43">
        <v>38.210630000000002</v>
      </c>
      <c r="F38" s="43"/>
      <c r="G38" s="43"/>
      <c r="H38" s="43"/>
      <c r="I38" s="43"/>
      <c r="J38" s="43">
        <v>18.822700000000001</v>
      </c>
      <c r="K38" s="43">
        <v>27.018599999999999</v>
      </c>
      <c r="L38" s="43">
        <v>11.541</v>
      </c>
      <c r="M38" s="43">
        <v>12.0099</v>
      </c>
      <c r="N38" s="43">
        <v>9.8000000000000007</v>
      </c>
      <c r="O38" s="43">
        <v>32.731999999999999</v>
      </c>
      <c r="P38" s="43"/>
      <c r="Q38" s="43"/>
      <c r="R38" s="43">
        <v>50.396000000000001</v>
      </c>
      <c r="S38" s="43"/>
      <c r="T38" s="43">
        <v>42.7761</v>
      </c>
      <c r="U38" s="43"/>
      <c r="V38" s="43">
        <v>8.6</v>
      </c>
      <c r="W38" s="43"/>
      <c r="X38" s="43">
        <v>100.35566</v>
      </c>
      <c r="Y38" s="43"/>
      <c r="Z38" s="43">
        <v>7.7797000000000001</v>
      </c>
      <c r="AA38" s="43"/>
      <c r="AB38" s="43"/>
      <c r="AC38" s="43"/>
      <c r="AD38" s="43"/>
      <c r="AE38" s="43"/>
      <c r="AF38" s="43">
        <v>1.3</v>
      </c>
      <c r="AG38" s="43"/>
      <c r="AH38" s="43">
        <v>0.47799999999999998</v>
      </c>
      <c r="AI38" s="43"/>
      <c r="AJ38" s="43">
        <v>6.1652199999999997</v>
      </c>
      <c r="AK38" s="43">
        <v>0</v>
      </c>
      <c r="AL38" s="43">
        <v>4.6078000000000001</v>
      </c>
      <c r="AM38" s="43">
        <v>48.533479999999997</v>
      </c>
      <c r="AN38" s="43">
        <v>137.82760999999999</v>
      </c>
      <c r="AO38" s="43">
        <v>26.111619999999998</v>
      </c>
      <c r="AP38" s="43">
        <v>0.6</v>
      </c>
      <c r="AQ38" s="43">
        <v>153.03451999999999</v>
      </c>
      <c r="AR38" s="43"/>
      <c r="AS38" s="43">
        <v>35.014769999999999</v>
      </c>
      <c r="AT38" s="43">
        <v>32.458199999999998</v>
      </c>
      <c r="AU38" s="43"/>
      <c r="AV38" s="43">
        <v>193.54419999999999</v>
      </c>
      <c r="AW38" s="43">
        <v>34.150770000000001</v>
      </c>
      <c r="AX38" s="43"/>
      <c r="AY38" s="43">
        <v>0.17585999999999999</v>
      </c>
      <c r="AZ38" s="43"/>
      <c r="BA38" s="43">
        <v>5.3</v>
      </c>
      <c r="BB38" s="43"/>
      <c r="BC38" s="43">
        <v>20.381</v>
      </c>
      <c r="BD38" s="43"/>
      <c r="BE38" s="43">
        <v>18.899999999999999</v>
      </c>
      <c r="BF38" s="43"/>
      <c r="BG38" s="43"/>
      <c r="BH38" s="43"/>
      <c r="BI38" s="43"/>
      <c r="BJ38" s="43"/>
      <c r="BK38" s="43"/>
      <c r="BL38" s="43"/>
      <c r="BM38" s="43">
        <v>6.6239999999999997</v>
      </c>
      <c r="BN38" s="43">
        <v>37.590000000000003</v>
      </c>
      <c r="BO38" s="43"/>
      <c r="BP38" s="43">
        <v>137.64886999999999</v>
      </c>
      <c r="BQ38" s="43"/>
      <c r="BR38" s="43">
        <v>3.22</v>
      </c>
      <c r="BS38" s="43">
        <v>114.11</v>
      </c>
      <c r="BT38" s="43">
        <v>10.228820000000001</v>
      </c>
      <c r="BU38" s="43"/>
      <c r="BV38" s="43">
        <v>28.247800000000002</v>
      </c>
      <c r="BW38" s="43">
        <v>3.8865599999999998</v>
      </c>
      <c r="BX38" s="43"/>
      <c r="BY38" s="43"/>
      <c r="BZ38" s="43">
        <v>85.452910000000003</v>
      </c>
      <c r="CA38" s="43">
        <v>22.564</v>
      </c>
      <c r="CB38" s="43">
        <v>1.4769000000000001</v>
      </c>
      <c r="CC38" s="43">
        <v>0.84045000000000003</v>
      </c>
      <c r="CD38" s="43">
        <v>25.176590000000001</v>
      </c>
      <c r="CE38" s="43">
        <v>431.19949000000003</v>
      </c>
      <c r="CF38" s="43">
        <v>11.9566</v>
      </c>
      <c r="CG38" s="43">
        <v>148.13399999999999</v>
      </c>
      <c r="CH38" s="43">
        <v>17.180230000000002</v>
      </c>
      <c r="CI38" s="43"/>
      <c r="CJ38" s="43"/>
      <c r="CK38" s="43">
        <v>13.668799999999999</v>
      </c>
      <c r="CL38" s="43">
        <v>4.9838899999999997</v>
      </c>
      <c r="CM38" s="43"/>
      <c r="CN38" s="43"/>
      <c r="CO38" s="43">
        <v>16.16339</v>
      </c>
      <c r="CP38" s="43">
        <v>280.13</v>
      </c>
      <c r="CQ38" s="43"/>
      <c r="CR38" s="43">
        <v>35.116</v>
      </c>
      <c r="CS38" s="43"/>
      <c r="CT38" s="43">
        <v>9.1250499999999999</v>
      </c>
    </row>
    <row r="39" spans="1:98" ht="15.75" x14ac:dyDescent="0.25">
      <c r="A39" s="1"/>
      <c r="B39" s="42" t="s">
        <v>680</v>
      </c>
      <c r="C39" s="43"/>
      <c r="D39" s="43"/>
      <c r="E39" s="43">
        <v>38.25741</v>
      </c>
      <c r="F39" s="43"/>
      <c r="G39" s="43"/>
      <c r="H39" s="43"/>
      <c r="I39" s="43"/>
      <c r="J39" s="43">
        <v>19.357800000000001</v>
      </c>
      <c r="K39" s="43">
        <v>26.134899999999998</v>
      </c>
      <c r="L39" s="43">
        <v>11.944000000000001</v>
      </c>
      <c r="M39" s="43">
        <v>12.105499999999999</v>
      </c>
      <c r="N39" s="43">
        <v>9.84</v>
      </c>
      <c r="O39" s="43">
        <v>32.926000000000002</v>
      </c>
      <c r="P39" s="43"/>
      <c r="Q39" s="43"/>
      <c r="R39" s="43">
        <v>50.512</v>
      </c>
      <c r="S39" s="43"/>
      <c r="T39" s="43">
        <v>33.878100000000003</v>
      </c>
      <c r="U39" s="43"/>
      <c r="V39" s="43">
        <v>8.8000000000000007</v>
      </c>
      <c r="W39" s="43"/>
      <c r="X39" s="43">
        <v>111.37820000000001</v>
      </c>
      <c r="Y39" s="43"/>
      <c r="Z39" s="43">
        <v>7.7932199999999998</v>
      </c>
      <c r="AA39" s="43"/>
      <c r="AB39" s="43"/>
      <c r="AC39" s="43"/>
      <c r="AD39" s="43"/>
      <c r="AE39" s="43"/>
      <c r="AF39" s="43">
        <v>1.5</v>
      </c>
      <c r="AG39" s="43"/>
      <c r="AH39" s="43">
        <v>0.54949999999999999</v>
      </c>
      <c r="AI39" s="43"/>
      <c r="AJ39" s="43">
        <v>6.4605899999999998</v>
      </c>
      <c r="AK39" s="43">
        <v>0</v>
      </c>
      <c r="AL39" s="43">
        <v>4.6520999999999999</v>
      </c>
      <c r="AM39" s="43">
        <v>48.140050000000002</v>
      </c>
      <c r="AN39" s="43">
        <v>137.37007</v>
      </c>
      <c r="AO39" s="43">
        <v>26.140930000000001</v>
      </c>
      <c r="AP39" s="43">
        <v>0.23</v>
      </c>
      <c r="AQ39" s="43">
        <v>152.2655</v>
      </c>
      <c r="AR39" s="43"/>
      <c r="AS39" s="43">
        <v>35.844110000000001</v>
      </c>
      <c r="AT39" s="43">
        <v>31.12998</v>
      </c>
      <c r="AU39" s="43"/>
      <c r="AV39" s="43">
        <v>189.91208</v>
      </c>
      <c r="AW39" s="43">
        <v>33.667470000000002</v>
      </c>
      <c r="AX39" s="43"/>
      <c r="AY39" s="43">
        <v>0.17224</v>
      </c>
      <c r="AZ39" s="43"/>
      <c r="BA39" s="43">
        <v>5.5</v>
      </c>
      <c r="BB39" s="43"/>
      <c r="BC39" s="43">
        <v>20.422999999999998</v>
      </c>
      <c r="BD39" s="43"/>
      <c r="BE39" s="43">
        <v>18.899999999999999</v>
      </c>
      <c r="BF39" s="43"/>
      <c r="BG39" s="43"/>
      <c r="BH39" s="43"/>
      <c r="BI39" s="43"/>
      <c r="BJ39" s="43"/>
      <c r="BK39" s="43"/>
      <c r="BL39" s="43"/>
      <c r="BM39" s="43">
        <v>6.68</v>
      </c>
      <c r="BN39" s="43">
        <v>35.64</v>
      </c>
      <c r="BO39" s="43"/>
      <c r="BP39" s="43">
        <v>140.02386999999999</v>
      </c>
      <c r="BQ39" s="43"/>
      <c r="BR39" s="43">
        <v>3.2623000000000002</v>
      </c>
      <c r="BS39" s="43">
        <v>119.75</v>
      </c>
      <c r="BT39" s="43">
        <v>9.7461300000000008</v>
      </c>
      <c r="BU39" s="43"/>
      <c r="BV39" s="43">
        <v>28.355899999999998</v>
      </c>
      <c r="BW39" s="43">
        <v>3.9036599999999999</v>
      </c>
      <c r="BX39" s="43"/>
      <c r="BY39" s="43"/>
      <c r="BZ39" s="43">
        <v>84.395809999999997</v>
      </c>
      <c r="CA39" s="43">
        <v>22.673999999999999</v>
      </c>
      <c r="CB39" s="43">
        <v>1.4296</v>
      </c>
      <c r="CC39" s="43">
        <v>0.80986000000000002</v>
      </c>
      <c r="CD39" s="43">
        <v>26.001200000000001</v>
      </c>
      <c r="CE39" s="43">
        <v>416.70555999999999</v>
      </c>
      <c r="CF39" s="43">
        <v>11.870699999999999</v>
      </c>
      <c r="CG39" s="43">
        <v>146.68700000000001</v>
      </c>
      <c r="CH39" s="43">
        <v>18.04759</v>
      </c>
      <c r="CI39" s="43"/>
      <c r="CJ39" s="43"/>
      <c r="CK39" s="43">
        <v>13.3522</v>
      </c>
      <c r="CL39" s="43">
        <v>4.96305</v>
      </c>
      <c r="CM39" s="43"/>
      <c r="CN39" s="43"/>
      <c r="CO39" s="43">
        <v>16.689309999999999</v>
      </c>
      <c r="CP39" s="43">
        <v>283.41000000000003</v>
      </c>
      <c r="CQ39" s="43"/>
      <c r="CR39" s="43">
        <v>33.115000000000002</v>
      </c>
      <c r="CS39" s="43"/>
      <c r="CT39" s="43">
        <v>9.1930800000000001</v>
      </c>
    </row>
    <row r="40" spans="1:98" ht="15.75" x14ac:dyDescent="0.25">
      <c r="A40" s="1"/>
      <c r="B40" s="42" t="s">
        <v>681</v>
      </c>
      <c r="C40" s="43"/>
      <c r="D40" s="43"/>
      <c r="E40" s="43">
        <v>38.253660000000004</v>
      </c>
      <c r="F40" s="43"/>
      <c r="G40" s="43"/>
      <c r="H40" s="43"/>
      <c r="I40" s="43"/>
      <c r="J40" s="43">
        <v>19.536300000000001</v>
      </c>
      <c r="K40" s="43">
        <v>26.119700000000002</v>
      </c>
      <c r="L40" s="43">
        <v>11.821999999999999</v>
      </c>
      <c r="M40" s="43">
        <v>12.5189</v>
      </c>
      <c r="N40" s="43">
        <v>9.86</v>
      </c>
      <c r="O40" s="43">
        <v>32.033999999999999</v>
      </c>
      <c r="P40" s="43"/>
      <c r="Q40" s="43"/>
      <c r="R40" s="43">
        <v>50.353999999999999</v>
      </c>
      <c r="S40" s="43"/>
      <c r="T40" s="43">
        <v>36.413800000000002</v>
      </c>
      <c r="U40" s="43"/>
      <c r="V40" s="43">
        <v>9.1999999999999993</v>
      </c>
      <c r="W40" s="43"/>
      <c r="X40" s="43">
        <v>129.19157999999999</v>
      </c>
      <c r="Y40" s="43"/>
      <c r="Z40" s="43">
        <v>7.2711499999999996</v>
      </c>
      <c r="AA40" s="43"/>
      <c r="AB40" s="43"/>
      <c r="AC40" s="43"/>
      <c r="AD40" s="43"/>
      <c r="AE40" s="43"/>
      <c r="AF40" s="43">
        <v>1.3</v>
      </c>
      <c r="AG40" s="43"/>
      <c r="AH40" s="43">
        <v>0.59040000000000004</v>
      </c>
      <c r="AI40" s="43"/>
      <c r="AJ40" s="43">
        <v>6.2238600000000002</v>
      </c>
      <c r="AK40" s="43">
        <v>0</v>
      </c>
      <c r="AL40" s="43">
        <v>4.6692999999999998</v>
      </c>
      <c r="AM40" s="43">
        <v>47.313249999999996</v>
      </c>
      <c r="AN40" s="43">
        <v>133.69685999999999</v>
      </c>
      <c r="AO40" s="43">
        <v>26.761800000000001</v>
      </c>
      <c r="AP40" s="43">
        <v>0.37</v>
      </c>
      <c r="AQ40" s="43">
        <v>147.41752</v>
      </c>
      <c r="AR40" s="43"/>
      <c r="AS40" s="43">
        <v>35.619979999999998</v>
      </c>
      <c r="AT40" s="43">
        <v>31.05292</v>
      </c>
      <c r="AU40" s="43"/>
      <c r="AV40" s="43">
        <v>191.61392000000001</v>
      </c>
      <c r="AW40" s="43">
        <v>33.285679999999999</v>
      </c>
      <c r="AX40" s="43"/>
      <c r="AY40" s="43">
        <v>0.17202000000000001</v>
      </c>
      <c r="AZ40" s="43"/>
      <c r="BA40" s="43">
        <v>5.8</v>
      </c>
      <c r="BB40" s="43"/>
      <c r="BC40" s="43">
        <v>20.443000000000001</v>
      </c>
      <c r="BD40" s="43"/>
      <c r="BE40" s="43">
        <v>19</v>
      </c>
      <c r="BF40" s="43"/>
      <c r="BG40" s="43"/>
      <c r="BH40" s="43"/>
      <c r="BI40" s="43"/>
      <c r="BJ40" s="43"/>
      <c r="BK40" s="43"/>
      <c r="BL40" s="43"/>
      <c r="BM40" s="43">
        <v>6.2960000000000003</v>
      </c>
      <c r="BN40" s="43">
        <v>28.22</v>
      </c>
      <c r="BO40" s="43"/>
      <c r="BP40" s="43">
        <v>141.53001</v>
      </c>
      <c r="BQ40" s="43"/>
      <c r="BR40" s="43">
        <v>3.2479</v>
      </c>
      <c r="BS40" s="43">
        <v>121.55</v>
      </c>
      <c r="BT40" s="43">
        <v>9.7796199999999995</v>
      </c>
      <c r="BU40" s="43"/>
      <c r="BV40" s="43">
        <v>28.7822</v>
      </c>
      <c r="BW40" s="43">
        <v>4.3754099999999996</v>
      </c>
      <c r="BX40" s="43"/>
      <c r="BY40" s="43"/>
      <c r="BZ40" s="43">
        <v>83.570149999999998</v>
      </c>
      <c r="CA40" s="43">
        <v>22.611999999999998</v>
      </c>
      <c r="CB40" s="43">
        <v>1.4336</v>
      </c>
      <c r="CC40" s="43">
        <v>0.69972999999999996</v>
      </c>
      <c r="CD40" s="43">
        <v>25.48161</v>
      </c>
      <c r="CE40" s="43">
        <v>423.03188999999998</v>
      </c>
      <c r="CF40" s="43">
        <v>11.4377</v>
      </c>
      <c r="CG40" s="43">
        <v>147.16900000000001</v>
      </c>
      <c r="CH40" s="43">
        <v>18.28763</v>
      </c>
      <c r="CI40" s="43"/>
      <c r="CJ40" s="43"/>
      <c r="CK40" s="43">
        <v>13.308199999999999</v>
      </c>
      <c r="CL40" s="43">
        <v>4.9015000000000004</v>
      </c>
      <c r="CM40" s="43"/>
      <c r="CN40" s="43"/>
      <c r="CO40" s="43">
        <v>16.628710000000002</v>
      </c>
      <c r="CP40" s="43">
        <v>284.52999999999997</v>
      </c>
      <c r="CQ40" s="43"/>
      <c r="CR40" s="43">
        <v>35.406999999999996</v>
      </c>
      <c r="CS40" s="43"/>
      <c r="CT40" s="43">
        <v>9.2644800000000007</v>
      </c>
    </row>
    <row r="41" spans="1:98" ht="15.75" x14ac:dyDescent="0.25">
      <c r="A41" s="1"/>
      <c r="B41" s="42" t="s">
        <v>682</v>
      </c>
      <c r="C41" s="43"/>
      <c r="D41" s="43"/>
      <c r="E41" s="43">
        <v>37.55659</v>
      </c>
      <c r="F41" s="43"/>
      <c r="G41" s="43"/>
      <c r="H41" s="43"/>
      <c r="I41" s="43"/>
      <c r="J41" s="43">
        <v>19.561499999999999</v>
      </c>
      <c r="K41" s="43">
        <v>26.794499999999999</v>
      </c>
      <c r="L41" s="43">
        <v>10.913</v>
      </c>
      <c r="M41" s="43">
        <v>12.161</v>
      </c>
      <c r="N41" s="43">
        <v>11.95</v>
      </c>
      <c r="O41" s="43">
        <v>31.981999999999999</v>
      </c>
      <c r="P41" s="43"/>
      <c r="Q41" s="43"/>
      <c r="R41" s="43">
        <v>50.414999999999999</v>
      </c>
      <c r="S41" s="43"/>
      <c r="T41" s="43">
        <v>37.944800000000001</v>
      </c>
      <c r="U41" s="43"/>
      <c r="V41" s="43">
        <v>9.4</v>
      </c>
      <c r="W41" s="43"/>
      <c r="X41" s="43">
        <v>144.59280999999999</v>
      </c>
      <c r="Y41" s="43"/>
      <c r="Z41" s="43">
        <v>7.6039300000000001</v>
      </c>
      <c r="AA41" s="43"/>
      <c r="AB41" s="43"/>
      <c r="AC41" s="43"/>
      <c r="AD41" s="43"/>
      <c r="AE41" s="43"/>
      <c r="AF41" s="43">
        <v>1.1000000000000001</v>
      </c>
      <c r="AG41" s="43"/>
      <c r="AH41" s="43">
        <v>0.54010000000000002</v>
      </c>
      <c r="AI41" s="43"/>
      <c r="AJ41" s="43">
        <v>5.8655799999999996</v>
      </c>
      <c r="AK41" s="43">
        <v>0</v>
      </c>
      <c r="AL41" s="43">
        <v>4.6414999999999997</v>
      </c>
      <c r="AM41" s="43">
        <v>47.085410000000003</v>
      </c>
      <c r="AN41" s="43">
        <v>133.69429</v>
      </c>
      <c r="AO41" s="43">
        <v>26.71733</v>
      </c>
      <c r="AP41" s="43">
        <v>0.4</v>
      </c>
      <c r="AQ41" s="43">
        <v>146.63561000000001</v>
      </c>
      <c r="AR41" s="43"/>
      <c r="AS41" s="43">
        <v>33.535269999999997</v>
      </c>
      <c r="AT41" s="43">
        <v>30.46753</v>
      </c>
      <c r="AU41" s="43"/>
      <c r="AV41" s="43">
        <v>195.04606999999999</v>
      </c>
      <c r="AW41" s="43">
        <v>32.566890000000001</v>
      </c>
      <c r="AX41" s="43"/>
      <c r="AY41" s="43">
        <v>0.22942000000000001</v>
      </c>
      <c r="AZ41" s="43"/>
      <c r="BA41" s="43">
        <v>5.5</v>
      </c>
      <c r="BB41" s="43"/>
      <c r="BC41" s="43">
        <v>20.521999999999998</v>
      </c>
      <c r="BD41" s="43"/>
      <c r="BE41" s="43">
        <v>19</v>
      </c>
      <c r="BF41" s="43"/>
      <c r="BG41" s="43"/>
      <c r="BH41" s="43"/>
      <c r="BI41" s="43"/>
      <c r="BJ41" s="43"/>
      <c r="BK41" s="43"/>
      <c r="BL41" s="43"/>
      <c r="BM41" s="43">
        <v>6.4260000000000002</v>
      </c>
      <c r="BN41" s="43">
        <v>24.33</v>
      </c>
      <c r="BO41" s="43"/>
      <c r="BP41" s="43">
        <v>140.3417</v>
      </c>
      <c r="BQ41" s="43"/>
      <c r="BR41" s="43">
        <v>3.2808999999999999</v>
      </c>
      <c r="BS41" s="43">
        <v>120.36</v>
      </c>
      <c r="BT41" s="43">
        <v>10.434559999999999</v>
      </c>
      <c r="BU41" s="43"/>
      <c r="BV41" s="43">
        <v>28.2576</v>
      </c>
      <c r="BW41" s="43">
        <v>3.85894</v>
      </c>
      <c r="BX41" s="43"/>
      <c r="BY41" s="43"/>
      <c r="BZ41" s="43">
        <v>84.552419999999998</v>
      </c>
      <c r="CA41" s="43">
        <v>22.619</v>
      </c>
      <c r="CB41" s="43">
        <v>1.4524999999999999</v>
      </c>
      <c r="CC41" s="43">
        <v>0.74019000000000001</v>
      </c>
      <c r="CD41" s="43">
        <v>25.390809999999998</v>
      </c>
      <c r="CE41" s="43">
        <v>440.89612</v>
      </c>
      <c r="CF41" s="43">
        <v>11.3078</v>
      </c>
      <c r="CG41" s="43">
        <v>147.67099999999999</v>
      </c>
      <c r="CH41" s="43">
        <v>17.786210000000001</v>
      </c>
      <c r="CI41" s="43"/>
      <c r="CJ41" s="43"/>
      <c r="CK41" s="43">
        <v>13.164</v>
      </c>
      <c r="CL41" s="43">
        <v>4.9460100000000002</v>
      </c>
      <c r="CM41" s="43"/>
      <c r="CN41" s="43"/>
      <c r="CO41" s="43">
        <v>15.966419999999999</v>
      </c>
      <c r="CP41" s="43">
        <v>284.72000000000003</v>
      </c>
      <c r="CQ41" s="43"/>
      <c r="CR41" s="43">
        <v>35.320999999999998</v>
      </c>
      <c r="CS41" s="43"/>
      <c r="CT41" s="43">
        <v>9.0813900000000007</v>
      </c>
    </row>
    <row r="42" spans="1:98" ht="15.75" x14ac:dyDescent="0.25">
      <c r="A42" s="1"/>
      <c r="B42" s="42" t="s">
        <v>683</v>
      </c>
      <c r="C42" s="43"/>
      <c r="D42" s="43"/>
      <c r="E42" s="43">
        <v>31.505479999999999</v>
      </c>
      <c r="F42" s="43"/>
      <c r="G42" s="43"/>
      <c r="H42" s="43"/>
      <c r="I42" s="43"/>
      <c r="J42" s="43">
        <v>19.673200000000001</v>
      </c>
      <c r="K42" s="43">
        <v>27.058299999999999</v>
      </c>
      <c r="L42" s="43">
        <v>9.6389999999999993</v>
      </c>
      <c r="M42" s="43">
        <v>12.4382</v>
      </c>
      <c r="N42" s="43">
        <v>12.41</v>
      </c>
      <c r="O42" s="43">
        <v>32.537999999999997</v>
      </c>
      <c r="P42" s="43"/>
      <c r="Q42" s="43"/>
      <c r="R42" s="43">
        <v>51.244999999999997</v>
      </c>
      <c r="S42" s="43"/>
      <c r="T42" s="43">
        <v>41.407699999999998</v>
      </c>
      <c r="U42" s="43"/>
      <c r="V42" s="43">
        <v>9.3000000000000007</v>
      </c>
      <c r="W42" s="43"/>
      <c r="X42" s="43">
        <v>135.48763</v>
      </c>
      <c r="Y42" s="43"/>
      <c r="Z42" s="43">
        <v>7.5578000000000003</v>
      </c>
      <c r="AA42" s="43"/>
      <c r="AB42" s="43"/>
      <c r="AC42" s="43"/>
      <c r="AD42" s="43"/>
      <c r="AE42" s="43"/>
      <c r="AF42" s="43">
        <v>1.1000000000000001</v>
      </c>
      <c r="AG42" s="43"/>
      <c r="AH42" s="43">
        <v>0.50009999999999999</v>
      </c>
      <c r="AI42" s="43"/>
      <c r="AJ42" s="43">
        <v>5.3594600000000003</v>
      </c>
      <c r="AK42" s="43">
        <v>0</v>
      </c>
      <c r="AL42" s="43">
        <v>4.6665999999999999</v>
      </c>
      <c r="AM42" s="43">
        <v>46.071640000000002</v>
      </c>
      <c r="AN42" s="43">
        <v>127.53552999999999</v>
      </c>
      <c r="AO42" s="43">
        <v>25.899080000000001</v>
      </c>
      <c r="AP42" s="43">
        <v>0.41</v>
      </c>
      <c r="AQ42" s="43">
        <v>152.12678</v>
      </c>
      <c r="AR42" s="43"/>
      <c r="AS42" s="43">
        <v>32.24456</v>
      </c>
      <c r="AT42" s="43">
        <v>30.405360000000002</v>
      </c>
      <c r="AU42" s="43"/>
      <c r="AV42" s="43">
        <v>192.45894999999999</v>
      </c>
      <c r="AW42" s="43">
        <v>31.293050000000001</v>
      </c>
      <c r="AX42" s="43"/>
      <c r="AY42" s="43">
        <v>0.26568999999999998</v>
      </c>
      <c r="AZ42" s="43"/>
      <c r="BA42" s="43">
        <v>5.5</v>
      </c>
      <c r="BB42" s="43"/>
      <c r="BC42" s="43">
        <v>20.478000000000002</v>
      </c>
      <c r="BD42" s="43"/>
      <c r="BE42" s="43">
        <v>19</v>
      </c>
      <c r="BF42" s="43"/>
      <c r="BG42" s="43"/>
      <c r="BH42" s="43"/>
      <c r="BI42" s="43"/>
      <c r="BJ42" s="43"/>
      <c r="BK42" s="43"/>
      <c r="BL42" s="43"/>
      <c r="BM42" s="43">
        <v>6.343</v>
      </c>
      <c r="BN42" s="43">
        <v>27.64</v>
      </c>
      <c r="BO42" s="43"/>
      <c r="BP42" s="43">
        <v>139.86080000000001</v>
      </c>
      <c r="BQ42" s="43"/>
      <c r="BR42" s="43">
        <v>3.2374999999999998</v>
      </c>
      <c r="BS42" s="43">
        <v>119.81</v>
      </c>
      <c r="BT42" s="43">
        <v>10.42733</v>
      </c>
      <c r="BU42" s="43"/>
      <c r="BV42" s="43">
        <v>27.567699999999999</v>
      </c>
      <c r="BW42" s="43">
        <v>3.6508500000000002</v>
      </c>
      <c r="BX42" s="43"/>
      <c r="BY42" s="43"/>
      <c r="BZ42" s="43">
        <v>85.160359999999997</v>
      </c>
      <c r="CA42" s="43">
        <v>22.824000000000002</v>
      </c>
      <c r="CB42" s="43">
        <v>1.4624999999999999</v>
      </c>
      <c r="CC42" s="43">
        <v>0.81394999999999995</v>
      </c>
      <c r="CD42" s="43">
        <v>23.840050000000002</v>
      </c>
      <c r="CE42" s="43">
        <v>457.90985000000001</v>
      </c>
      <c r="CF42" s="43">
        <v>11.084199999999999</v>
      </c>
      <c r="CG42" s="43">
        <v>151.643</v>
      </c>
      <c r="CH42" s="43">
        <v>17.91573</v>
      </c>
      <c r="CI42" s="43"/>
      <c r="CJ42" s="43"/>
      <c r="CK42" s="43">
        <v>13.094900000000001</v>
      </c>
      <c r="CL42" s="43">
        <v>4.8830099999999996</v>
      </c>
      <c r="CM42" s="43"/>
      <c r="CN42" s="43"/>
      <c r="CO42" s="43">
        <v>14.86684</v>
      </c>
      <c r="CP42" s="43">
        <v>282.58999999999997</v>
      </c>
      <c r="CQ42" s="43"/>
      <c r="CR42" s="43">
        <v>35.973999999999997</v>
      </c>
      <c r="CS42" s="43"/>
      <c r="CT42" s="43">
        <v>9.1799599999999995</v>
      </c>
    </row>
    <row r="43" spans="1:98" ht="15.75" x14ac:dyDescent="0.25">
      <c r="A43" s="1"/>
      <c r="B43" s="42" t="s">
        <v>684</v>
      </c>
      <c r="C43" s="43"/>
      <c r="D43" s="43"/>
      <c r="E43" s="43">
        <v>29.77683</v>
      </c>
      <c r="F43" s="43"/>
      <c r="G43" s="43"/>
      <c r="H43" s="43"/>
      <c r="I43" s="43"/>
      <c r="J43" s="43">
        <v>19.715</v>
      </c>
      <c r="K43" s="43">
        <v>27.906500000000001</v>
      </c>
      <c r="L43" s="43">
        <v>9.5779999999999994</v>
      </c>
      <c r="M43" s="43">
        <v>13.013999999999999</v>
      </c>
      <c r="N43" s="43">
        <v>12.66</v>
      </c>
      <c r="O43" s="43">
        <v>32.33</v>
      </c>
      <c r="P43" s="43"/>
      <c r="Q43" s="43"/>
      <c r="R43" s="43">
        <v>50.402000000000001</v>
      </c>
      <c r="S43" s="43"/>
      <c r="T43" s="43">
        <v>44.349800000000002</v>
      </c>
      <c r="U43" s="43"/>
      <c r="V43" s="43">
        <v>9.1999999999999993</v>
      </c>
      <c r="W43" s="43"/>
      <c r="X43" s="43">
        <v>130.42565999999999</v>
      </c>
      <c r="Y43" s="43"/>
      <c r="Z43" s="43">
        <v>7.6758699999999997</v>
      </c>
      <c r="AA43" s="43"/>
      <c r="AB43" s="43"/>
      <c r="AC43" s="43"/>
      <c r="AD43" s="43"/>
      <c r="AE43" s="43"/>
      <c r="AF43" s="43">
        <v>1.1000000000000001</v>
      </c>
      <c r="AG43" s="43"/>
      <c r="AH43" s="43">
        <v>0.50609999999999999</v>
      </c>
      <c r="AI43" s="43"/>
      <c r="AJ43" s="43">
        <v>5.4161799999999998</v>
      </c>
      <c r="AK43" s="43">
        <v>0</v>
      </c>
      <c r="AL43" s="43">
        <v>4.6593999999999998</v>
      </c>
      <c r="AM43" s="43">
        <v>46.110509999999998</v>
      </c>
      <c r="AN43" s="43">
        <v>131.27736999999999</v>
      </c>
      <c r="AO43" s="43">
        <v>25.044049999999999</v>
      </c>
      <c r="AP43" s="43">
        <v>0.46</v>
      </c>
      <c r="AQ43" s="43">
        <v>156.10941</v>
      </c>
      <c r="AR43" s="43"/>
      <c r="AS43" s="43">
        <v>31.29974</v>
      </c>
      <c r="AT43" s="43">
        <v>29.774819999999998</v>
      </c>
      <c r="AU43" s="43"/>
      <c r="AV43" s="43">
        <v>192.64332999999999</v>
      </c>
      <c r="AW43" s="43">
        <v>31.479150000000001</v>
      </c>
      <c r="AX43" s="43"/>
      <c r="AY43" s="43">
        <v>0.24141000000000001</v>
      </c>
      <c r="AZ43" s="43"/>
      <c r="BA43" s="43">
        <v>5.4</v>
      </c>
      <c r="BB43" s="43"/>
      <c r="BC43" s="43">
        <v>20.527999999999999</v>
      </c>
      <c r="BD43" s="43"/>
      <c r="BE43" s="43">
        <v>19</v>
      </c>
      <c r="BF43" s="43"/>
      <c r="BG43" s="43"/>
      <c r="BH43" s="43"/>
      <c r="BI43" s="43"/>
      <c r="BJ43" s="43"/>
      <c r="BK43" s="43"/>
      <c r="BL43" s="43"/>
      <c r="BM43" s="43">
        <v>6.3339999999999996</v>
      </c>
      <c r="BN43" s="43">
        <v>29.57</v>
      </c>
      <c r="BO43" s="43"/>
      <c r="BP43" s="43">
        <v>141.55332999999999</v>
      </c>
      <c r="BQ43" s="43"/>
      <c r="BR43" s="43">
        <v>3.2856000000000001</v>
      </c>
      <c r="BS43" s="43">
        <v>120.08</v>
      </c>
      <c r="BT43" s="43">
        <v>10.01423</v>
      </c>
      <c r="BU43" s="43"/>
      <c r="BV43" s="43">
        <v>28.130600000000001</v>
      </c>
      <c r="BW43" s="43">
        <v>3.6075599999999999</v>
      </c>
      <c r="BX43" s="43"/>
      <c r="BY43" s="43"/>
      <c r="BZ43" s="43">
        <v>85.536050000000003</v>
      </c>
      <c r="CA43" s="43">
        <v>22.634</v>
      </c>
      <c r="CB43" s="43">
        <v>1.4772000000000001</v>
      </c>
      <c r="CC43" s="43">
        <v>0.81338999999999995</v>
      </c>
      <c r="CD43" s="43">
        <v>23.537990000000001</v>
      </c>
      <c r="CE43" s="43">
        <v>461.58627000000001</v>
      </c>
      <c r="CF43" s="43">
        <v>10.26</v>
      </c>
      <c r="CG43" s="43">
        <v>145.18199999999999</v>
      </c>
      <c r="CH43" s="43">
        <v>18.38007</v>
      </c>
      <c r="CI43" s="43"/>
      <c r="CJ43" s="43"/>
      <c r="CK43" s="43">
        <v>13.158099999999999</v>
      </c>
      <c r="CL43" s="43">
        <v>4.7866999999999997</v>
      </c>
      <c r="CM43" s="43"/>
      <c r="CN43" s="43"/>
      <c r="CO43" s="43">
        <v>13.628259999999999</v>
      </c>
      <c r="CP43" s="43">
        <v>284.38</v>
      </c>
      <c r="CQ43" s="43"/>
      <c r="CR43" s="43">
        <v>35.918999999999997</v>
      </c>
      <c r="CS43" s="43"/>
      <c r="CT43" s="43">
        <v>9.1694600000000008</v>
      </c>
    </row>
    <row r="44" spans="1:98" ht="15.75" x14ac:dyDescent="0.25">
      <c r="A44" s="1"/>
      <c r="B44" s="42" t="s">
        <v>685</v>
      </c>
      <c r="C44" s="43"/>
      <c r="D44" s="43"/>
      <c r="E44" s="43">
        <v>28.715869999999999</v>
      </c>
      <c r="F44" s="43"/>
      <c r="G44" s="43"/>
      <c r="H44" s="43"/>
      <c r="I44" s="43"/>
      <c r="J44" s="43">
        <v>19.3629</v>
      </c>
      <c r="K44" s="43">
        <v>28.259399999999999</v>
      </c>
      <c r="L44" s="43">
        <v>8.8010000000000002</v>
      </c>
      <c r="M44" s="43">
        <v>12.755699999999999</v>
      </c>
      <c r="N44" s="43">
        <v>12.48</v>
      </c>
      <c r="O44" s="43">
        <v>32.752000000000002</v>
      </c>
      <c r="P44" s="43"/>
      <c r="Q44" s="43"/>
      <c r="R44" s="43">
        <v>50.942999999999998</v>
      </c>
      <c r="S44" s="43"/>
      <c r="T44" s="43">
        <v>44.483800000000002</v>
      </c>
      <c r="U44" s="43"/>
      <c r="V44" s="43">
        <v>9.1</v>
      </c>
      <c r="W44" s="43"/>
      <c r="X44" s="43">
        <v>99.656490000000005</v>
      </c>
      <c r="Y44" s="43"/>
      <c r="Z44" s="43">
        <v>8.0832499999999996</v>
      </c>
      <c r="AA44" s="43"/>
      <c r="AB44" s="43"/>
      <c r="AC44" s="43"/>
      <c r="AD44" s="43"/>
      <c r="AE44" s="43"/>
      <c r="AF44" s="43">
        <v>1.1000000000000001</v>
      </c>
      <c r="AG44" s="43"/>
      <c r="AH44" s="43">
        <v>0.48320000000000002</v>
      </c>
      <c r="AI44" s="43"/>
      <c r="AJ44" s="43">
        <v>4.26905</v>
      </c>
      <c r="AK44" s="43">
        <v>0</v>
      </c>
      <c r="AL44" s="43">
        <v>4.5627000000000004</v>
      </c>
      <c r="AM44" s="43">
        <v>46.210639999999998</v>
      </c>
      <c r="AN44" s="43">
        <v>127.4755</v>
      </c>
      <c r="AO44" s="43">
        <v>24.191960000000002</v>
      </c>
      <c r="AP44" s="43">
        <v>0.11</v>
      </c>
      <c r="AQ44" s="43">
        <v>156.46464</v>
      </c>
      <c r="AR44" s="43"/>
      <c r="AS44" s="43">
        <v>31.05838</v>
      </c>
      <c r="AT44" s="43">
        <v>27.10248</v>
      </c>
      <c r="AU44" s="43"/>
      <c r="AV44" s="43">
        <v>195.52234999999999</v>
      </c>
      <c r="AW44" s="43">
        <v>30.905750000000001</v>
      </c>
      <c r="AX44" s="43"/>
      <c r="AY44" s="43">
        <v>0.25074000000000002</v>
      </c>
      <c r="AZ44" s="43"/>
      <c r="BA44" s="43">
        <v>5.2</v>
      </c>
      <c r="BB44" s="43"/>
      <c r="BC44" s="43">
        <v>20.422000000000001</v>
      </c>
      <c r="BD44" s="43"/>
      <c r="BE44" s="43">
        <v>19</v>
      </c>
      <c r="BF44" s="43"/>
      <c r="BG44" s="43"/>
      <c r="BH44" s="43"/>
      <c r="BI44" s="43"/>
      <c r="BJ44" s="43"/>
      <c r="BK44" s="43"/>
      <c r="BL44" s="43"/>
      <c r="BM44" s="43">
        <v>6.46</v>
      </c>
      <c r="BN44" s="43">
        <v>32.18</v>
      </c>
      <c r="BO44" s="43"/>
      <c r="BP44" s="43">
        <v>139.70348000000001</v>
      </c>
      <c r="BQ44" s="43"/>
      <c r="BR44" s="43">
        <v>3.4047000000000001</v>
      </c>
      <c r="BS44" s="43">
        <v>121.89</v>
      </c>
      <c r="BT44" s="43">
        <v>9.4892800000000008</v>
      </c>
      <c r="BU44" s="43"/>
      <c r="BV44" s="43">
        <v>24.835799999999999</v>
      </c>
      <c r="BW44" s="43">
        <v>3.8024800000000001</v>
      </c>
      <c r="BX44" s="43"/>
      <c r="BY44" s="43"/>
      <c r="BZ44" s="43">
        <v>85.762690000000006</v>
      </c>
      <c r="CA44" s="43">
        <v>22.74</v>
      </c>
      <c r="CB44" s="43">
        <v>1.4638</v>
      </c>
      <c r="CC44" s="43">
        <v>0.89656999999999998</v>
      </c>
      <c r="CD44" s="43">
        <v>22.924330000000001</v>
      </c>
      <c r="CE44" s="43">
        <v>461.34886</v>
      </c>
      <c r="CF44" s="43">
        <v>10.140700000000001</v>
      </c>
      <c r="CG44" s="43">
        <v>145.13200000000001</v>
      </c>
      <c r="CH44" s="43">
        <v>18.032879999999999</v>
      </c>
      <c r="CI44" s="43"/>
      <c r="CJ44" s="43"/>
      <c r="CK44" s="43">
        <v>13.055199999999999</v>
      </c>
      <c r="CL44" s="43">
        <v>4.4820399999999996</v>
      </c>
      <c r="CM44" s="43"/>
      <c r="CN44" s="43"/>
      <c r="CO44" s="43">
        <v>12.49592</v>
      </c>
      <c r="CP44" s="43">
        <v>281.08999999999997</v>
      </c>
      <c r="CQ44" s="43"/>
      <c r="CR44" s="43">
        <v>35.996000000000002</v>
      </c>
      <c r="CS44" s="43"/>
      <c r="CT44" s="43">
        <v>9.0716099999999997</v>
      </c>
    </row>
    <row r="45" spans="1:98" ht="15.75" x14ac:dyDescent="0.25">
      <c r="A45" s="1"/>
      <c r="B45" s="42" t="s">
        <v>686</v>
      </c>
      <c r="C45" s="43"/>
      <c r="D45" s="43"/>
      <c r="E45" s="43">
        <v>25.252949999999998</v>
      </c>
      <c r="F45" s="43"/>
      <c r="G45" s="43"/>
      <c r="H45" s="43"/>
      <c r="I45" s="43"/>
      <c r="J45" s="43">
        <v>19.058499999999999</v>
      </c>
      <c r="K45" s="43">
        <v>28.1678</v>
      </c>
      <c r="L45" s="43">
        <v>9.1039999999999992</v>
      </c>
      <c r="M45" s="43">
        <v>12.2164</v>
      </c>
      <c r="N45" s="43">
        <v>12.81</v>
      </c>
      <c r="O45" s="43">
        <v>33.131999999999998</v>
      </c>
      <c r="P45" s="43"/>
      <c r="Q45" s="43"/>
      <c r="R45" s="43">
        <v>52.011000000000003</v>
      </c>
      <c r="S45" s="43"/>
      <c r="T45" s="43">
        <v>25.451000000000001</v>
      </c>
      <c r="U45" s="43"/>
      <c r="V45" s="43">
        <v>9</v>
      </c>
      <c r="W45" s="43"/>
      <c r="X45" s="43">
        <v>101.03649</v>
      </c>
      <c r="Y45" s="43"/>
      <c r="Z45" s="43">
        <v>8.0971299999999999</v>
      </c>
      <c r="AA45" s="43"/>
      <c r="AB45" s="43"/>
      <c r="AC45" s="43"/>
      <c r="AD45" s="43"/>
      <c r="AE45" s="43"/>
      <c r="AF45" s="43">
        <v>1.1000000000000001</v>
      </c>
      <c r="AG45" s="43"/>
      <c r="AH45" s="43">
        <v>0.49730000000000002</v>
      </c>
      <c r="AI45" s="43"/>
      <c r="AJ45" s="43">
        <v>4.2895099999999999</v>
      </c>
      <c r="AK45" s="43">
        <v>0</v>
      </c>
      <c r="AL45" s="43">
        <v>4.5476000000000001</v>
      </c>
      <c r="AM45" s="43">
        <v>41.885599999999997</v>
      </c>
      <c r="AN45" s="43">
        <v>126.90222</v>
      </c>
      <c r="AO45" s="43">
        <v>25.614809999999999</v>
      </c>
      <c r="AP45" s="43">
        <v>0.35</v>
      </c>
      <c r="AQ45" s="43">
        <v>155.34141</v>
      </c>
      <c r="AR45" s="43"/>
      <c r="AS45" s="43">
        <v>28.856030000000001</v>
      </c>
      <c r="AT45" s="43">
        <v>27.69575</v>
      </c>
      <c r="AU45" s="43"/>
      <c r="AV45" s="43">
        <v>194.696</v>
      </c>
      <c r="AW45" s="43">
        <v>30.46613</v>
      </c>
      <c r="AX45" s="43"/>
      <c r="AY45" s="43">
        <v>0.26368999999999998</v>
      </c>
      <c r="AZ45" s="43"/>
      <c r="BA45" s="43">
        <v>5.4</v>
      </c>
      <c r="BB45" s="43"/>
      <c r="BC45" s="43">
        <v>12.417999999999999</v>
      </c>
      <c r="BD45" s="43"/>
      <c r="BE45" s="43">
        <v>19</v>
      </c>
      <c r="BF45" s="43"/>
      <c r="BG45" s="43"/>
      <c r="BH45" s="43"/>
      <c r="BI45" s="43"/>
      <c r="BJ45" s="43"/>
      <c r="BK45" s="43"/>
      <c r="BL45" s="43"/>
      <c r="BM45" s="43">
        <v>6.4480000000000004</v>
      </c>
      <c r="BN45" s="43">
        <v>33.32</v>
      </c>
      <c r="BO45" s="43"/>
      <c r="BP45" s="43">
        <v>136.87992</v>
      </c>
      <c r="BQ45" s="43"/>
      <c r="BR45" s="43">
        <v>3.3054000000000001</v>
      </c>
      <c r="BS45" s="43">
        <v>115.34</v>
      </c>
      <c r="BT45" s="43">
        <v>8.2635299999999994</v>
      </c>
      <c r="BU45" s="43"/>
      <c r="BV45" s="43">
        <v>24.561900000000001</v>
      </c>
      <c r="BW45" s="43">
        <v>3.7406999999999999</v>
      </c>
      <c r="BX45" s="43"/>
      <c r="BY45" s="43"/>
      <c r="BZ45" s="43">
        <v>87.438649999999996</v>
      </c>
      <c r="CA45" s="43">
        <v>22.713000000000001</v>
      </c>
      <c r="CB45" s="43">
        <v>1.4613</v>
      </c>
      <c r="CC45" s="43">
        <v>0.92074999999999996</v>
      </c>
      <c r="CD45" s="43">
        <v>23.056889999999999</v>
      </c>
      <c r="CE45" s="43">
        <v>451.54462000000001</v>
      </c>
      <c r="CF45" s="43">
        <v>10.435</v>
      </c>
      <c r="CG45" s="43">
        <v>148.68</v>
      </c>
      <c r="CH45" s="43">
        <v>18.10482</v>
      </c>
      <c r="CI45" s="43"/>
      <c r="CJ45" s="43"/>
      <c r="CK45" s="43">
        <v>12.826000000000001</v>
      </c>
      <c r="CL45" s="43">
        <v>4.4985299999999997</v>
      </c>
      <c r="CM45" s="43"/>
      <c r="CN45" s="43"/>
      <c r="CO45" s="43">
        <v>12.623239999999999</v>
      </c>
      <c r="CP45" s="43">
        <v>279.85000000000002</v>
      </c>
      <c r="CQ45" s="43"/>
      <c r="CR45" s="43">
        <v>34.143999999999998</v>
      </c>
      <c r="CS45" s="43"/>
      <c r="CT45" s="43">
        <v>9.0043000000000006</v>
      </c>
    </row>
    <row r="46" spans="1:98" ht="15.75" x14ac:dyDescent="0.25">
      <c r="A46" s="1"/>
      <c r="B46" s="42" t="s">
        <v>687</v>
      </c>
      <c r="C46" s="43"/>
      <c r="D46" s="43"/>
      <c r="E46" s="43">
        <v>21.682569999999998</v>
      </c>
      <c r="F46" s="43"/>
      <c r="G46" s="43"/>
      <c r="H46" s="43"/>
      <c r="I46" s="43"/>
      <c r="J46" s="43">
        <v>19.202300000000001</v>
      </c>
      <c r="K46" s="43">
        <v>28.970099999999999</v>
      </c>
      <c r="L46" s="43">
        <v>8.9740000000000002</v>
      </c>
      <c r="M46" s="43">
        <v>11.3605</v>
      </c>
      <c r="N46" s="43">
        <v>12.69</v>
      </c>
      <c r="O46" s="43">
        <v>33.863999999999997</v>
      </c>
      <c r="P46" s="43"/>
      <c r="Q46" s="43"/>
      <c r="R46" s="43">
        <v>52.137999999999998</v>
      </c>
      <c r="S46" s="43"/>
      <c r="T46" s="43">
        <v>12.4627</v>
      </c>
      <c r="U46" s="43"/>
      <c r="V46" s="43">
        <v>9.1999999999999993</v>
      </c>
      <c r="W46" s="43"/>
      <c r="X46" s="43">
        <v>134.68880999999999</v>
      </c>
      <c r="Y46" s="43"/>
      <c r="Z46" s="43">
        <v>7.5293799999999997</v>
      </c>
      <c r="AA46" s="43"/>
      <c r="AB46" s="43"/>
      <c r="AC46" s="43"/>
      <c r="AD46" s="43"/>
      <c r="AE46" s="43"/>
      <c r="AF46" s="43">
        <v>1.1000000000000001</v>
      </c>
      <c r="AG46" s="43"/>
      <c r="AH46" s="43">
        <v>0.50160000000000005</v>
      </c>
      <c r="AI46" s="43"/>
      <c r="AJ46" s="43">
        <v>4.1899699999999998</v>
      </c>
      <c r="AK46" s="43">
        <v>0</v>
      </c>
      <c r="AL46" s="43">
        <v>4.6032000000000002</v>
      </c>
      <c r="AM46" s="43">
        <v>46.739640000000001</v>
      </c>
      <c r="AN46" s="43">
        <v>127.20771999999999</v>
      </c>
      <c r="AO46" s="43">
        <v>25.928339999999999</v>
      </c>
      <c r="AP46" s="43">
        <v>0.46</v>
      </c>
      <c r="AQ46" s="43">
        <v>153.05394999999999</v>
      </c>
      <c r="AR46" s="43"/>
      <c r="AS46" s="43">
        <v>29.36026</v>
      </c>
      <c r="AT46" s="43">
        <v>28.488880000000002</v>
      </c>
      <c r="AU46" s="43"/>
      <c r="AV46" s="43">
        <v>195.13011</v>
      </c>
      <c r="AW46" s="43">
        <v>30.626650000000001</v>
      </c>
      <c r="AX46" s="43"/>
      <c r="AY46" s="43">
        <v>0.24976999999999999</v>
      </c>
      <c r="AZ46" s="43"/>
      <c r="BA46" s="43">
        <v>5.4</v>
      </c>
      <c r="BB46" s="43"/>
      <c r="BC46" s="43">
        <v>10.029999999999999</v>
      </c>
      <c r="BD46" s="43"/>
      <c r="BE46" s="43">
        <v>19</v>
      </c>
      <c r="BF46" s="43"/>
      <c r="BG46" s="43"/>
      <c r="BH46" s="43"/>
      <c r="BI46" s="43"/>
      <c r="BJ46" s="43"/>
      <c r="BK46" s="43"/>
      <c r="BL46" s="43"/>
      <c r="BM46" s="43">
        <v>6.5039999999999996</v>
      </c>
      <c r="BN46" s="43">
        <v>33.200000000000003</v>
      </c>
      <c r="BO46" s="43"/>
      <c r="BP46" s="43">
        <v>138.64511999999999</v>
      </c>
      <c r="BQ46" s="43"/>
      <c r="BR46" s="43">
        <v>3.3530000000000002</v>
      </c>
      <c r="BS46" s="43">
        <v>119.23</v>
      </c>
      <c r="BT46" s="43">
        <v>8.4009199999999993</v>
      </c>
      <c r="BU46" s="43"/>
      <c r="BV46" s="43">
        <v>25.855399999999999</v>
      </c>
      <c r="BW46" s="43">
        <v>3.7400099999999998</v>
      </c>
      <c r="BX46" s="43"/>
      <c r="BY46" s="43"/>
      <c r="BZ46" s="43">
        <v>89.08466</v>
      </c>
      <c r="CA46" s="43">
        <v>22.776</v>
      </c>
      <c r="CB46" s="43">
        <v>1.4381999999999999</v>
      </c>
      <c r="CC46" s="43">
        <v>0.93649000000000004</v>
      </c>
      <c r="CD46" s="43">
        <v>22.85839</v>
      </c>
      <c r="CE46" s="43">
        <v>425.37592999999998</v>
      </c>
      <c r="CF46" s="43">
        <v>10.503399999999999</v>
      </c>
      <c r="CG46" s="43">
        <v>146.02199999999999</v>
      </c>
      <c r="CH46" s="43">
        <v>18.058620000000001</v>
      </c>
      <c r="CI46" s="43"/>
      <c r="CJ46" s="43"/>
      <c r="CK46" s="43">
        <v>11.772</v>
      </c>
      <c r="CL46" s="43">
        <v>4.4994500000000004</v>
      </c>
      <c r="CM46" s="43"/>
      <c r="CN46" s="43"/>
      <c r="CO46" s="43">
        <v>12.932700000000001</v>
      </c>
      <c r="CP46" s="43">
        <v>272.32</v>
      </c>
      <c r="CQ46" s="43"/>
      <c r="CR46" s="43">
        <v>32.377000000000002</v>
      </c>
      <c r="CS46" s="43"/>
      <c r="CT46" s="43">
        <v>8.9566700000000008</v>
      </c>
    </row>
    <row r="47" spans="1:98" ht="15.75" x14ac:dyDescent="0.25">
      <c r="A47" s="1"/>
      <c r="B47" s="42" t="s">
        <v>688</v>
      </c>
      <c r="C47" s="43"/>
      <c r="D47" s="43"/>
      <c r="E47" s="43">
        <v>25.440180000000002</v>
      </c>
      <c r="F47" s="43"/>
      <c r="G47" s="43"/>
      <c r="H47" s="43"/>
      <c r="I47" s="43"/>
      <c r="J47" s="43">
        <v>19.250699999999998</v>
      </c>
      <c r="K47" s="43">
        <v>29.040199999999999</v>
      </c>
      <c r="L47" s="43">
        <v>10.492000000000001</v>
      </c>
      <c r="M47" s="43">
        <v>11.008699999999999</v>
      </c>
      <c r="N47" s="43">
        <v>12.87</v>
      </c>
      <c r="O47" s="43">
        <v>33.683999999999997</v>
      </c>
      <c r="P47" s="43"/>
      <c r="Q47" s="43"/>
      <c r="R47" s="43">
        <v>51.935000000000002</v>
      </c>
      <c r="S47" s="43"/>
      <c r="T47" s="43">
        <v>12.812200000000001</v>
      </c>
      <c r="U47" s="43"/>
      <c r="V47" s="43">
        <v>9.4</v>
      </c>
      <c r="W47" s="43"/>
      <c r="X47" s="43">
        <v>122.20419</v>
      </c>
      <c r="Y47" s="43"/>
      <c r="Z47" s="43">
        <v>7.6083499999999997</v>
      </c>
      <c r="AA47" s="43"/>
      <c r="AB47" s="43"/>
      <c r="AC47" s="43"/>
      <c r="AD47" s="43"/>
      <c r="AE47" s="43"/>
      <c r="AF47" s="43">
        <v>1</v>
      </c>
      <c r="AG47" s="43"/>
      <c r="AH47" s="43">
        <v>0.50629999999999997</v>
      </c>
      <c r="AI47" s="43"/>
      <c r="AJ47" s="43">
        <v>4.1270300000000004</v>
      </c>
      <c r="AK47" s="43">
        <v>0</v>
      </c>
      <c r="AL47" s="43">
        <v>4.5427</v>
      </c>
      <c r="AM47" s="43">
        <v>48.204059999999998</v>
      </c>
      <c r="AN47" s="43">
        <v>131.33045999999999</v>
      </c>
      <c r="AO47" s="43">
        <v>26.074490000000001</v>
      </c>
      <c r="AP47" s="43">
        <v>0.37</v>
      </c>
      <c r="AQ47" s="43">
        <v>153.22904</v>
      </c>
      <c r="AR47" s="43"/>
      <c r="AS47" s="43">
        <v>31.459630000000001</v>
      </c>
      <c r="AT47" s="43">
        <v>28.64293</v>
      </c>
      <c r="AU47" s="43"/>
      <c r="AV47" s="43">
        <v>193.60497000000001</v>
      </c>
      <c r="AW47" s="43">
        <v>30.36966</v>
      </c>
      <c r="AX47" s="43"/>
      <c r="AY47" s="43">
        <v>0.26135999999999998</v>
      </c>
      <c r="AZ47" s="43"/>
      <c r="BA47" s="43">
        <v>5.5</v>
      </c>
      <c r="BB47" s="43"/>
      <c r="BC47" s="43">
        <v>9.9920000000000009</v>
      </c>
      <c r="BD47" s="43"/>
      <c r="BE47" s="43">
        <v>19</v>
      </c>
      <c r="BF47" s="43"/>
      <c r="BG47" s="43"/>
      <c r="BH47" s="43"/>
      <c r="BI47" s="43"/>
      <c r="BJ47" s="43"/>
      <c r="BK47" s="43"/>
      <c r="BL47" s="43"/>
      <c r="BM47" s="43">
        <v>6.5350000000000001</v>
      </c>
      <c r="BN47" s="43">
        <v>30.81</v>
      </c>
      <c r="BO47" s="43"/>
      <c r="BP47" s="43">
        <v>135.44517999999999</v>
      </c>
      <c r="BQ47" s="43"/>
      <c r="BR47" s="43">
        <v>3.4249000000000001</v>
      </c>
      <c r="BS47" s="43">
        <v>120.27</v>
      </c>
      <c r="BT47" s="43">
        <v>8.5343099999999996</v>
      </c>
      <c r="BU47" s="43"/>
      <c r="BV47" s="43">
        <v>26.351400000000002</v>
      </c>
      <c r="BW47" s="43">
        <v>3.69495</v>
      </c>
      <c r="BX47" s="43"/>
      <c r="BY47" s="43"/>
      <c r="BZ47" s="43">
        <v>89.026210000000006</v>
      </c>
      <c r="CA47" s="43">
        <v>22.654</v>
      </c>
      <c r="CB47" s="43">
        <v>1.4861</v>
      </c>
      <c r="CC47" s="43">
        <v>0.94764999999999999</v>
      </c>
      <c r="CD47" s="43">
        <v>23.953320000000001</v>
      </c>
      <c r="CE47" s="43">
        <v>435.65798000000001</v>
      </c>
      <c r="CF47" s="43">
        <v>10.7797</v>
      </c>
      <c r="CG47" s="43">
        <v>151.28100000000001</v>
      </c>
      <c r="CH47" s="43">
        <v>18.408100000000001</v>
      </c>
      <c r="CI47" s="43"/>
      <c r="CJ47" s="43"/>
      <c r="CK47" s="43">
        <v>11.7143</v>
      </c>
      <c r="CL47" s="43">
        <v>4.5014900000000004</v>
      </c>
      <c r="CM47" s="43"/>
      <c r="CN47" s="43"/>
      <c r="CO47" s="43">
        <v>13.092370000000001</v>
      </c>
      <c r="CP47" s="43">
        <v>270.83999999999997</v>
      </c>
      <c r="CQ47" s="43"/>
      <c r="CR47" s="43">
        <v>32.749000000000002</v>
      </c>
      <c r="CS47" s="43"/>
      <c r="CT47" s="43">
        <v>9.2178000000000004</v>
      </c>
    </row>
    <row r="48" spans="1:98" ht="15.75" x14ac:dyDescent="0.25">
      <c r="A48" s="1"/>
      <c r="B48" s="42" t="s">
        <v>689</v>
      </c>
      <c r="C48" s="43"/>
      <c r="D48" s="43"/>
      <c r="E48" s="43">
        <v>25.820229999999999</v>
      </c>
      <c r="F48" s="43"/>
      <c r="G48" s="43"/>
      <c r="H48" s="43"/>
      <c r="I48" s="43"/>
      <c r="J48" s="43">
        <v>20.001300000000001</v>
      </c>
      <c r="K48" s="43">
        <v>28.732299999999999</v>
      </c>
      <c r="L48" s="43">
        <v>11.387</v>
      </c>
      <c r="M48" s="43">
        <v>8.9286999999999992</v>
      </c>
      <c r="N48" s="43">
        <v>13.16</v>
      </c>
      <c r="O48" s="43">
        <v>33.628</v>
      </c>
      <c r="P48" s="43"/>
      <c r="Q48" s="43"/>
      <c r="R48" s="43">
        <v>51.511000000000003</v>
      </c>
      <c r="S48" s="43"/>
      <c r="T48" s="43">
        <v>9.4266000000000005</v>
      </c>
      <c r="U48" s="43"/>
      <c r="V48" s="43">
        <v>9.6</v>
      </c>
      <c r="W48" s="43"/>
      <c r="X48" s="43">
        <v>86.234009999999998</v>
      </c>
      <c r="Y48" s="43"/>
      <c r="Z48" s="43">
        <v>7.7784500000000003</v>
      </c>
      <c r="AA48" s="43"/>
      <c r="AB48" s="43"/>
      <c r="AC48" s="43"/>
      <c r="AD48" s="43"/>
      <c r="AE48" s="43"/>
      <c r="AF48" s="43">
        <v>1.1000000000000001</v>
      </c>
      <c r="AG48" s="43"/>
      <c r="AH48" s="43">
        <v>0.53510000000000002</v>
      </c>
      <c r="AI48" s="43"/>
      <c r="AJ48" s="43">
        <v>4.0911</v>
      </c>
      <c r="AK48" s="43">
        <v>0</v>
      </c>
      <c r="AL48" s="43">
        <v>4.3506999999999998</v>
      </c>
      <c r="AM48" s="43">
        <v>48.612729999999999</v>
      </c>
      <c r="AN48" s="43">
        <v>131.72058000000001</v>
      </c>
      <c r="AO48" s="43">
        <v>26.107559999999999</v>
      </c>
      <c r="AP48" s="43">
        <v>0.84</v>
      </c>
      <c r="AQ48" s="43">
        <v>158.70255</v>
      </c>
      <c r="AR48" s="43"/>
      <c r="AS48" s="43">
        <v>31.744389999999999</v>
      </c>
      <c r="AT48" s="43">
        <v>28.017199999999999</v>
      </c>
      <c r="AU48" s="43"/>
      <c r="AV48" s="43">
        <v>195.37244000000001</v>
      </c>
      <c r="AW48" s="43">
        <v>29.884779999999999</v>
      </c>
      <c r="AX48" s="43"/>
      <c r="AY48" s="43">
        <v>0.18412000000000001</v>
      </c>
      <c r="AZ48" s="43"/>
      <c r="BA48" s="43">
        <v>5.4</v>
      </c>
      <c r="BB48" s="43"/>
      <c r="BC48" s="43">
        <v>9.9779999999999998</v>
      </c>
      <c r="BD48" s="43"/>
      <c r="BE48" s="43">
        <v>19</v>
      </c>
      <c r="BF48" s="43"/>
      <c r="BG48" s="43"/>
      <c r="BH48" s="43"/>
      <c r="BI48" s="43"/>
      <c r="BJ48" s="43"/>
      <c r="BK48" s="43"/>
      <c r="BL48" s="43"/>
      <c r="BM48" s="43">
        <v>6.5449999999999999</v>
      </c>
      <c r="BN48" s="43">
        <v>30.98</v>
      </c>
      <c r="BO48" s="43"/>
      <c r="BP48" s="43">
        <v>135.97022999999999</v>
      </c>
      <c r="BQ48" s="43"/>
      <c r="BR48" s="43">
        <v>3.3</v>
      </c>
      <c r="BS48" s="43">
        <v>120.6</v>
      </c>
      <c r="BT48" s="43">
        <v>9.2894900000000007</v>
      </c>
      <c r="BU48" s="43"/>
      <c r="BV48" s="43">
        <v>28.734300000000001</v>
      </c>
      <c r="BW48" s="43">
        <v>4.0013500000000004</v>
      </c>
      <c r="BX48" s="43"/>
      <c r="BY48" s="43"/>
      <c r="BZ48" s="43">
        <v>88.212819999999994</v>
      </c>
      <c r="CA48" s="43">
        <v>22.715</v>
      </c>
      <c r="CB48" s="43">
        <v>1.4541999999999999</v>
      </c>
      <c r="CC48" s="43">
        <v>0.93845000000000001</v>
      </c>
      <c r="CD48" s="43">
        <v>24.205300000000001</v>
      </c>
      <c r="CE48" s="43">
        <v>424.68876</v>
      </c>
      <c r="CF48" s="43">
        <v>11.3043</v>
      </c>
      <c r="CG48" s="43">
        <v>149.68100000000001</v>
      </c>
      <c r="CH48" s="43">
        <v>18.450869999999998</v>
      </c>
      <c r="CI48" s="43"/>
      <c r="CJ48" s="43"/>
      <c r="CK48" s="43">
        <v>12.0724</v>
      </c>
      <c r="CL48" s="43">
        <v>4.5283699999999998</v>
      </c>
      <c r="CM48" s="43"/>
      <c r="CN48" s="43"/>
      <c r="CO48" s="43">
        <v>13.86247</v>
      </c>
      <c r="CP48" s="43">
        <v>276.38</v>
      </c>
      <c r="CQ48" s="43"/>
      <c r="CR48" s="43">
        <v>33.328000000000003</v>
      </c>
      <c r="CS48" s="43"/>
      <c r="CT48" s="43">
        <v>9.5197000000000003</v>
      </c>
    </row>
    <row r="49" spans="1:98" ht="15.75" x14ac:dyDescent="0.25">
      <c r="A49" s="1"/>
      <c r="B49" s="42" t="s">
        <v>690</v>
      </c>
      <c r="C49" s="43"/>
      <c r="D49" s="43"/>
      <c r="E49" s="43">
        <v>27.846530000000001</v>
      </c>
      <c r="F49" s="43"/>
      <c r="G49" s="43"/>
      <c r="H49" s="43"/>
      <c r="I49" s="43"/>
      <c r="J49" s="43">
        <v>21.1919</v>
      </c>
      <c r="K49" s="43">
        <v>29.748899999999999</v>
      </c>
      <c r="L49" s="43">
        <v>11.214</v>
      </c>
      <c r="M49" s="43">
        <v>8.6971000000000007</v>
      </c>
      <c r="N49" s="43">
        <v>12.93</v>
      </c>
      <c r="O49" s="43">
        <v>33.954000000000001</v>
      </c>
      <c r="P49" s="43"/>
      <c r="Q49" s="43"/>
      <c r="R49" s="43">
        <v>51.283999999999999</v>
      </c>
      <c r="S49" s="43"/>
      <c r="T49" s="43">
        <v>33.411900000000003</v>
      </c>
      <c r="U49" s="43"/>
      <c r="V49" s="43">
        <v>9.5</v>
      </c>
      <c r="W49" s="43"/>
      <c r="X49" s="43">
        <v>101.77977</v>
      </c>
      <c r="Y49" s="43"/>
      <c r="Z49" s="43">
        <v>7.9843000000000002</v>
      </c>
      <c r="AA49" s="43"/>
      <c r="AB49" s="43"/>
      <c r="AC49" s="43"/>
      <c r="AD49" s="43"/>
      <c r="AE49" s="43"/>
      <c r="AF49" s="43">
        <v>1.1000000000000001</v>
      </c>
      <c r="AG49" s="43"/>
      <c r="AH49" s="43">
        <v>0.53580000000000005</v>
      </c>
      <c r="AI49" s="43"/>
      <c r="AJ49" s="43">
        <v>4.0739599999999996</v>
      </c>
      <c r="AK49" s="43">
        <v>0</v>
      </c>
      <c r="AL49" s="43">
        <v>4.2938999999999998</v>
      </c>
      <c r="AM49" s="43">
        <v>49.039009999999998</v>
      </c>
      <c r="AN49" s="43">
        <v>134.13175000000001</v>
      </c>
      <c r="AO49" s="43">
        <v>26.159230000000001</v>
      </c>
      <c r="AP49" s="43">
        <v>0.87</v>
      </c>
      <c r="AQ49" s="43">
        <v>160.15674000000001</v>
      </c>
      <c r="AR49" s="43"/>
      <c r="AS49" s="43">
        <v>32.923319999999997</v>
      </c>
      <c r="AT49" s="43">
        <v>27.754860000000001</v>
      </c>
      <c r="AU49" s="43"/>
      <c r="AV49" s="43">
        <v>195.9391</v>
      </c>
      <c r="AW49" s="43">
        <v>29.310510000000001</v>
      </c>
      <c r="AX49" s="43"/>
      <c r="AY49" s="43">
        <v>0.19275</v>
      </c>
      <c r="AZ49" s="43"/>
      <c r="BA49" s="43">
        <v>5.2</v>
      </c>
      <c r="BB49" s="43"/>
      <c r="BC49" s="43">
        <v>9.9740000000000002</v>
      </c>
      <c r="BD49" s="43"/>
      <c r="BE49" s="43">
        <v>19</v>
      </c>
      <c r="BF49" s="43"/>
      <c r="BG49" s="43"/>
      <c r="BH49" s="43"/>
      <c r="BI49" s="43"/>
      <c r="BJ49" s="43"/>
      <c r="BK49" s="43"/>
      <c r="BL49" s="43"/>
      <c r="BM49" s="43">
        <v>6.4989999999999997</v>
      </c>
      <c r="BN49" s="43">
        <v>33.04</v>
      </c>
      <c r="BO49" s="43"/>
      <c r="BP49" s="43">
        <v>137.42143999999999</v>
      </c>
      <c r="BQ49" s="43"/>
      <c r="BR49" s="43">
        <v>3.3466</v>
      </c>
      <c r="BS49" s="43">
        <v>119.85</v>
      </c>
      <c r="BT49" s="43">
        <v>10.25034</v>
      </c>
      <c r="BU49" s="43"/>
      <c r="BV49" s="43">
        <v>29.103100000000001</v>
      </c>
      <c r="BW49" s="43">
        <v>4.0848199999999997</v>
      </c>
      <c r="BX49" s="43"/>
      <c r="BY49" s="43"/>
      <c r="BZ49" s="43">
        <v>87.761769999999999</v>
      </c>
      <c r="CA49" s="43">
        <v>22.777999999999999</v>
      </c>
      <c r="CB49" s="43">
        <v>1.4402999999999999</v>
      </c>
      <c r="CC49" s="43">
        <v>0.93967999999999996</v>
      </c>
      <c r="CD49" s="43">
        <v>23.511189999999999</v>
      </c>
      <c r="CE49" s="43">
        <v>426.83420999999998</v>
      </c>
      <c r="CF49" s="43">
        <v>11.7074</v>
      </c>
      <c r="CG49" s="43">
        <v>149.21899999999999</v>
      </c>
      <c r="CH49" s="43">
        <v>18.55922</v>
      </c>
      <c r="CI49" s="43"/>
      <c r="CJ49" s="43"/>
      <c r="CK49" s="43">
        <v>12.866899999999999</v>
      </c>
      <c r="CL49" s="43">
        <v>4.6906699999999999</v>
      </c>
      <c r="CM49" s="43"/>
      <c r="CN49" s="43"/>
      <c r="CO49" s="43">
        <v>14.53044</v>
      </c>
      <c r="CP49" s="43">
        <v>283.92</v>
      </c>
      <c r="CQ49" s="43"/>
      <c r="CR49" s="43">
        <v>33.331000000000003</v>
      </c>
      <c r="CS49" s="43"/>
      <c r="CT49" s="43">
        <v>9.3465900000000008</v>
      </c>
    </row>
    <row r="50" spans="1:98" ht="15.75" x14ac:dyDescent="0.25">
      <c r="A50" s="1"/>
      <c r="B50" s="42" t="s">
        <v>691</v>
      </c>
      <c r="C50" s="43"/>
      <c r="D50" s="43"/>
      <c r="E50" s="43">
        <v>30.986350000000002</v>
      </c>
      <c r="F50" s="43"/>
      <c r="G50" s="43"/>
      <c r="H50" s="43"/>
      <c r="I50" s="43"/>
      <c r="J50" s="43">
        <v>21.286300000000001</v>
      </c>
      <c r="K50" s="43">
        <v>29.964200000000002</v>
      </c>
      <c r="L50" s="43">
        <v>11.488</v>
      </c>
      <c r="M50" s="43">
        <v>8.7988999999999997</v>
      </c>
      <c r="N50" s="43">
        <v>11.84</v>
      </c>
      <c r="O50" s="43">
        <v>33.83</v>
      </c>
      <c r="P50" s="43"/>
      <c r="Q50" s="43"/>
      <c r="R50" s="43">
        <v>51.170999999999999</v>
      </c>
      <c r="S50" s="43"/>
      <c r="T50" s="43">
        <v>35.066899999999997</v>
      </c>
      <c r="U50" s="43"/>
      <c r="V50" s="43">
        <v>9.6</v>
      </c>
      <c r="W50" s="43"/>
      <c r="X50" s="43">
        <v>99.582380000000001</v>
      </c>
      <c r="Y50" s="43"/>
      <c r="Z50" s="43">
        <v>8.2443799999999996</v>
      </c>
      <c r="AA50" s="43"/>
      <c r="AB50" s="43"/>
      <c r="AC50" s="43"/>
      <c r="AD50" s="43"/>
      <c r="AE50" s="43"/>
      <c r="AF50" s="43">
        <v>1.3</v>
      </c>
      <c r="AG50" s="43"/>
      <c r="AH50" s="43">
        <v>0.53969999999999996</v>
      </c>
      <c r="AI50" s="43"/>
      <c r="AJ50" s="43">
        <v>4.2364699999999997</v>
      </c>
      <c r="AK50" s="43">
        <v>0</v>
      </c>
      <c r="AL50" s="43">
        <v>3.9689999999999999</v>
      </c>
      <c r="AM50" s="43">
        <v>48.855069999999998</v>
      </c>
      <c r="AN50" s="43">
        <v>133.2636</v>
      </c>
      <c r="AO50" s="43">
        <v>26.669809999999998</v>
      </c>
      <c r="AP50" s="43">
        <v>0.94</v>
      </c>
      <c r="AQ50" s="43">
        <v>160.01988</v>
      </c>
      <c r="AR50" s="43"/>
      <c r="AS50" s="43">
        <v>32.963270000000001</v>
      </c>
      <c r="AT50" s="43">
        <v>28.33623</v>
      </c>
      <c r="AU50" s="43"/>
      <c r="AV50" s="43">
        <v>196.04926</v>
      </c>
      <c r="AW50" s="43">
        <v>29.22223</v>
      </c>
      <c r="AX50" s="43"/>
      <c r="AY50" s="43">
        <v>0.25098999999999999</v>
      </c>
      <c r="AZ50" s="43"/>
      <c r="BA50" s="43">
        <v>5.5</v>
      </c>
      <c r="BB50" s="43"/>
      <c r="BC50" s="43">
        <v>9.9990000000000006</v>
      </c>
      <c r="BD50" s="43"/>
      <c r="BE50" s="43">
        <v>19</v>
      </c>
      <c r="BF50" s="43"/>
      <c r="BG50" s="43"/>
      <c r="BH50" s="43"/>
      <c r="BI50" s="43"/>
      <c r="BJ50" s="43"/>
      <c r="BK50" s="43"/>
      <c r="BL50" s="43"/>
      <c r="BM50" s="43">
        <v>6.5449999999999999</v>
      </c>
      <c r="BN50" s="43">
        <v>33.28</v>
      </c>
      <c r="BO50" s="43"/>
      <c r="BP50" s="43">
        <v>140.40280000000001</v>
      </c>
      <c r="BQ50" s="43"/>
      <c r="BR50" s="43">
        <v>3.3841999999999999</v>
      </c>
      <c r="BS50" s="43">
        <v>120.23</v>
      </c>
      <c r="BT50" s="43">
        <v>10.41277</v>
      </c>
      <c r="BU50" s="43"/>
      <c r="BV50" s="43">
        <v>29.1556</v>
      </c>
      <c r="BW50" s="43">
        <v>4.1258100000000004</v>
      </c>
      <c r="BX50" s="43"/>
      <c r="BY50" s="43"/>
      <c r="BZ50" s="43">
        <v>88.374160000000003</v>
      </c>
      <c r="CA50" s="43">
        <v>22.744</v>
      </c>
      <c r="CB50" s="43">
        <v>1.3828</v>
      </c>
      <c r="CC50" s="43">
        <v>0.95274999999999999</v>
      </c>
      <c r="CD50" s="43">
        <v>25.69435</v>
      </c>
      <c r="CE50" s="43">
        <v>446.59482000000003</v>
      </c>
      <c r="CF50" s="43">
        <v>11.8949</v>
      </c>
      <c r="CG50" s="43">
        <v>154.21899999999999</v>
      </c>
      <c r="CH50" s="43">
        <v>18.180389999999999</v>
      </c>
      <c r="CI50" s="43"/>
      <c r="CJ50" s="43"/>
      <c r="CK50" s="43">
        <v>12.9093</v>
      </c>
      <c r="CL50" s="43">
        <v>4.8959099999999998</v>
      </c>
      <c r="CM50" s="43"/>
      <c r="CN50" s="43"/>
      <c r="CO50" s="43">
        <v>13.704370000000001</v>
      </c>
      <c r="CP50" s="43">
        <v>286.11</v>
      </c>
      <c r="CQ50" s="43"/>
      <c r="CR50" s="43">
        <v>33.072000000000003</v>
      </c>
      <c r="CS50" s="43"/>
      <c r="CT50" s="43">
        <v>9.2079799999999992</v>
      </c>
    </row>
    <row r="51" spans="1:98" ht="15.75" x14ac:dyDescent="0.25">
      <c r="A51" s="1"/>
      <c r="B51" s="42" t="s">
        <v>692</v>
      </c>
      <c r="C51" s="43"/>
      <c r="D51" s="43"/>
      <c r="E51" s="43">
        <v>30.168330000000001</v>
      </c>
      <c r="F51" s="43"/>
      <c r="G51" s="43"/>
      <c r="H51" s="43"/>
      <c r="I51" s="43"/>
      <c r="J51" s="43">
        <v>21.0762</v>
      </c>
      <c r="K51" s="43">
        <v>29.369</v>
      </c>
      <c r="L51" s="43">
        <v>12.238</v>
      </c>
      <c r="M51" s="43">
        <v>8.9285999999999994</v>
      </c>
      <c r="N51" s="43">
        <v>12.91</v>
      </c>
      <c r="O51" s="43">
        <v>33.555999999999997</v>
      </c>
      <c r="P51" s="43"/>
      <c r="Q51" s="43"/>
      <c r="R51" s="43">
        <v>51.591000000000001</v>
      </c>
      <c r="S51" s="43"/>
      <c r="T51" s="43">
        <v>40.791899999999998</v>
      </c>
      <c r="U51" s="43"/>
      <c r="V51" s="43">
        <v>9.4</v>
      </c>
      <c r="W51" s="43"/>
      <c r="X51" s="43">
        <v>140.21772999999999</v>
      </c>
      <c r="Y51" s="43"/>
      <c r="Z51" s="43">
        <v>8.4366199999999996</v>
      </c>
      <c r="AA51" s="43"/>
      <c r="AB51" s="43"/>
      <c r="AC51" s="43"/>
      <c r="AD51" s="43"/>
      <c r="AE51" s="43"/>
      <c r="AF51" s="43">
        <v>1.3</v>
      </c>
      <c r="AG51" s="43"/>
      <c r="AH51" s="43">
        <v>0.57920000000000005</v>
      </c>
      <c r="AI51" s="43"/>
      <c r="AJ51" s="43">
        <v>4.23285</v>
      </c>
      <c r="AK51" s="43">
        <v>0</v>
      </c>
      <c r="AL51" s="43">
        <v>3.7862</v>
      </c>
      <c r="AM51" s="43">
        <v>48.870950000000001</v>
      </c>
      <c r="AN51" s="43">
        <v>133.97861</v>
      </c>
      <c r="AO51" s="43">
        <v>25.758479999999999</v>
      </c>
      <c r="AP51" s="43">
        <v>1.03</v>
      </c>
      <c r="AQ51" s="43">
        <v>161.14187000000001</v>
      </c>
      <c r="AR51" s="43"/>
      <c r="AS51" s="43">
        <v>33.969819999999999</v>
      </c>
      <c r="AT51" s="43">
        <v>28.356470000000002</v>
      </c>
      <c r="AU51" s="43"/>
      <c r="AV51" s="43">
        <v>194.26588000000001</v>
      </c>
      <c r="AW51" s="43">
        <v>29.0793</v>
      </c>
      <c r="AX51" s="43"/>
      <c r="AY51" s="43">
        <v>0.28655999999999998</v>
      </c>
      <c r="AZ51" s="43"/>
      <c r="BA51" s="43">
        <v>5.5</v>
      </c>
      <c r="BB51" s="43"/>
      <c r="BC51" s="43">
        <v>13.074999999999999</v>
      </c>
      <c r="BD51" s="43"/>
      <c r="BE51" s="43">
        <v>19</v>
      </c>
      <c r="BF51" s="43"/>
      <c r="BG51" s="43"/>
      <c r="BH51" s="43"/>
      <c r="BI51" s="43"/>
      <c r="BJ51" s="43"/>
      <c r="BK51" s="43"/>
      <c r="BL51" s="43"/>
      <c r="BM51" s="43">
        <v>6.7089999999999996</v>
      </c>
      <c r="BN51" s="43">
        <v>33.18</v>
      </c>
      <c r="BO51" s="43"/>
      <c r="BP51" s="43">
        <v>141.99092999999999</v>
      </c>
      <c r="BQ51" s="43"/>
      <c r="BR51" s="43">
        <v>3.3439000000000001</v>
      </c>
      <c r="BS51" s="43">
        <v>122.83</v>
      </c>
      <c r="BT51" s="43">
        <v>10.8612</v>
      </c>
      <c r="BU51" s="43"/>
      <c r="BV51" s="43">
        <v>29.291</v>
      </c>
      <c r="BW51" s="43">
        <v>3.9547300000000001</v>
      </c>
      <c r="BX51" s="43"/>
      <c r="BY51" s="43"/>
      <c r="BZ51" s="43">
        <v>87.942409999999995</v>
      </c>
      <c r="CA51" s="43">
        <v>22.844999999999999</v>
      </c>
      <c r="CB51" s="43">
        <v>1.2552000000000001</v>
      </c>
      <c r="CC51" s="43">
        <v>0.91222999999999999</v>
      </c>
      <c r="CD51" s="43">
        <v>25.92042</v>
      </c>
      <c r="CE51" s="43">
        <v>445.74894999999998</v>
      </c>
      <c r="CF51" s="43">
        <v>11.7774</v>
      </c>
      <c r="CG51" s="43">
        <v>153.029</v>
      </c>
      <c r="CH51" s="43">
        <v>18.22167</v>
      </c>
      <c r="CI51" s="43"/>
      <c r="CJ51" s="43"/>
      <c r="CK51" s="43">
        <v>13.3787</v>
      </c>
      <c r="CL51" s="43">
        <v>4.9425999999999997</v>
      </c>
      <c r="CM51" s="43"/>
      <c r="CN51" s="43"/>
      <c r="CO51" s="43">
        <v>14.931419999999999</v>
      </c>
      <c r="CP51" s="43">
        <v>290.27</v>
      </c>
      <c r="CQ51" s="43"/>
      <c r="CR51" s="43">
        <v>33.247999999999998</v>
      </c>
      <c r="CS51" s="43"/>
      <c r="CT51" s="43">
        <v>9.4313000000000002</v>
      </c>
    </row>
    <row r="52" spans="1:98" ht="15.75" x14ac:dyDescent="0.25">
      <c r="A52" s="1"/>
      <c r="B52" s="42" t="s">
        <v>693</v>
      </c>
      <c r="C52" s="43"/>
      <c r="D52" s="43"/>
      <c r="E52" s="43">
        <v>30.61403</v>
      </c>
      <c r="F52" s="43"/>
      <c r="G52" s="43"/>
      <c r="H52" s="43"/>
      <c r="I52" s="43"/>
      <c r="J52" s="43">
        <v>19.5944</v>
      </c>
      <c r="K52" s="43">
        <v>28.509499999999999</v>
      </c>
      <c r="L52" s="43">
        <v>12.093999999999999</v>
      </c>
      <c r="M52" s="43">
        <v>8.7584</v>
      </c>
      <c r="N52" s="43">
        <v>11.03</v>
      </c>
      <c r="O52" s="43">
        <v>33.021999999999998</v>
      </c>
      <c r="P52" s="43"/>
      <c r="Q52" s="43"/>
      <c r="R52" s="43">
        <v>51.7</v>
      </c>
      <c r="S52" s="43"/>
      <c r="T52" s="43">
        <v>44.801499999999997</v>
      </c>
      <c r="U52" s="43"/>
      <c r="V52" s="43">
        <v>9</v>
      </c>
      <c r="W52" s="43"/>
      <c r="X52" s="43">
        <v>40.166069999999998</v>
      </c>
      <c r="Y52" s="43"/>
      <c r="Z52" s="43">
        <v>8.2335999999999991</v>
      </c>
      <c r="AA52" s="43"/>
      <c r="AB52" s="43"/>
      <c r="AC52" s="43"/>
      <c r="AD52" s="43"/>
      <c r="AE52" s="43"/>
      <c r="AF52" s="43">
        <v>1.3</v>
      </c>
      <c r="AG52" s="43"/>
      <c r="AH52" s="43">
        <v>0.80369999999999997</v>
      </c>
      <c r="AI52" s="43"/>
      <c r="AJ52" s="43">
        <v>4.8772500000000001</v>
      </c>
      <c r="AK52" s="43">
        <v>0</v>
      </c>
      <c r="AL52" s="43">
        <v>2.9409999999999998</v>
      </c>
      <c r="AM52" s="43">
        <v>48.578270000000003</v>
      </c>
      <c r="AN52" s="43">
        <v>135.20068000000001</v>
      </c>
      <c r="AO52" s="43">
        <v>25.324719999999999</v>
      </c>
      <c r="AP52" s="43">
        <v>1.1499999999999999</v>
      </c>
      <c r="AQ52" s="43">
        <v>157.64599000000001</v>
      </c>
      <c r="AR52" s="43"/>
      <c r="AS52" s="43">
        <v>33.957389999999997</v>
      </c>
      <c r="AT52" s="43">
        <v>28.843039999999998</v>
      </c>
      <c r="AU52" s="43"/>
      <c r="AV52" s="43">
        <v>195.28222</v>
      </c>
      <c r="AW52" s="43">
        <v>29.37771</v>
      </c>
      <c r="AX52" s="43"/>
      <c r="AY52" s="43">
        <v>0.30817</v>
      </c>
      <c r="AZ52" s="43"/>
      <c r="BA52" s="43">
        <v>5.7</v>
      </c>
      <c r="BB52" s="43"/>
      <c r="BC52" s="43">
        <v>19.411000000000001</v>
      </c>
      <c r="BD52" s="43"/>
      <c r="BE52" s="43">
        <v>19</v>
      </c>
      <c r="BF52" s="43"/>
      <c r="BG52" s="43"/>
      <c r="BH52" s="43"/>
      <c r="BI52" s="43"/>
      <c r="BJ52" s="43"/>
      <c r="BK52" s="43"/>
      <c r="BL52" s="43"/>
      <c r="BM52" s="43">
        <v>6.8129999999999997</v>
      </c>
      <c r="BN52" s="43">
        <v>34.049999999999997</v>
      </c>
      <c r="BO52" s="43"/>
      <c r="BP52" s="43">
        <v>143.46585999999999</v>
      </c>
      <c r="BQ52" s="43"/>
      <c r="BR52" s="43">
        <v>3.3212999999999999</v>
      </c>
      <c r="BS52" s="43">
        <v>120.61</v>
      </c>
      <c r="BT52" s="43">
        <v>10.92212</v>
      </c>
      <c r="BU52" s="43"/>
      <c r="BV52" s="43">
        <v>30.420400000000001</v>
      </c>
      <c r="BW52" s="43">
        <v>3.9614600000000002</v>
      </c>
      <c r="BX52" s="43"/>
      <c r="BY52" s="43"/>
      <c r="BZ52" s="43">
        <v>88.545569999999998</v>
      </c>
      <c r="CA52" s="43">
        <v>22.754000000000001</v>
      </c>
      <c r="CB52" s="43">
        <v>0.86019999999999996</v>
      </c>
      <c r="CC52" s="43">
        <v>0.90852999999999995</v>
      </c>
      <c r="CD52" s="43">
        <v>26.227720000000001</v>
      </c>
      <c r="CE52" s="43">
        <v>458.88914</v>
      </c>
      <c r="CF52" s="43">
        <v>11.742800000000001</v>
      </c>
      <c r="CG52" s="43">
        <v>153.447</v>
      </c>
      <c r="CH52" s="43">
        <v>18.475629999999999</v>
      </c>
      <c r="CI52" s="43"/>
      <c r="CJ52" s="43"/>
      <c r="CK52" s="43">
        <v>13.9992</v>
      </c>
      <c r="CL52" s="43">
        <v>4.9653200000000002</v>
      </c>
      <c r="CM52" s="43"/>
      <c r="CN52" s="43"/>
      <c r="CO52" s="43">
        <v>14.896750000000001</v>
      </c>
      <c r="CP52" s="43">
        <v>288.44</v>
      </c>
      <c r="CQ52" s="43"/>
      <c r="CR52" s="43">
        <v>33.314</v>
      </c>
      <c r="CS52" s="43"/>
      <c r="CT52" s="43">
        <v>9.2581100000000003</v>
      </c>
    </row>
    <row r="53" spans="1:98" ht="15.75" x14ac:dyDescent="0.25">
      <c r="A53" s="1"/>
      <c r="B53" s="42" t="s">
        <v>694</v>
      </c>
      <c r="C53" s="43"/>
      <c r="D53" s="43"/>
      <c r="E53" s="43">
        <v>32.462890000000002</v>
      </c>
      <c r="F53" s="43"/>
      <c r="G53" s="43"/>
      <c r="H53" s="43"/>
      <c r="I53" s="43"/>
      <c r="J53" s="43">
        <v>19.979500000000002</v>
      </c>
      <c r="K53" s="43">
        <v>27.9297</v>
      </c>
      <c r="L53" s="43">
        <v>12.065</v>
      </c>
      <c r="M53" s="43">
        <v>9.2294</v>
      </c>
      <c r="N53" s="43">
        <v>12.62</v>
      </c>
      <c r="O53" s="43">
        <v>34.173999999999999</v>
      </c>
      <c r="P53" s="43"/>
      <c r="Q53" s="43"/>
      <c r="R53" s="43">
        <v>51.753</v>
      </c>
      <c r="S53" s="43"/>
      <c r="T53" s="43">
        <v>46.456800000000001</v>
      </c>
      <c r="U53" s="43"/>
      <c r="V53" s="43">
        <v>8</v>
      </c>
      <c r="W53" s="43"/>
      <c r="X53" s="43">
        <v>61.55471</v>
      </c>
      <c r="Y53" s="43"/>
      <c r="Z53" s="43">
        <v>8.2047500000000007</v>
      </c>
      <c r="AA53" s="43"/>
      <c r="AB53" s="43"/>
      <c r="AC53" s="43"/>
      <c r="AD53" s="43"/>
      <c r="AE53" s="43"/>
      <c r="AF53" s="43">
        <v>1.3</v>
      </c>
      <c r="AG53" s="43"/>
      <c r="AH53" s="43">
        <v>0.88859999999999995</v>
      </c>
      <c r="AI53" s="43"/>
      <c r="AJ53" s="43">
        <v>4.42605</v>
      </c>
      <c r="AK53" s="43">
        <v>0</v>
      </c>
      <c r="AL53" s="43">
        <v>2.0811999999999999</v>
      </c>
      <c r="AM53" s="43">
        <v>48.252540000000003</v>
      </c>
      <c r="AN53" s="43">
        <v>136.1352</v>
      </c>
      <c r="AO53" s="43">
        <v>25.359749999999998</v>
      </c>
      <c r="AP53" s="43">
        <v>1.26</v>
      </c>
      <c r="AQ53" s="43">
        <v>156.2731</v>
      </c>
      <c r="AR53" s="43"/>
      <c r="AS53" s="43">
        <v>34.797559999999997</v>
      </c>
      <c r="AT53" s="43">
        <v>28.937339999999999</v>
      </c>
      <c r="AU53" s="43"/>
      <c r="AV53" s="43">
        <v>194.92500000000001</v>
      </c>
      <c r="AW53" s="43">
        <v>29.57396</v>
      </c>
      <c r="AX53" s="43"/>
      <c r="AY53" s="43">
        <v>0.31881999999999999</v>
      </c>
      <c r="AZ53" s="43"/>
      <c r="BA53" s="43">
        <v>5.6</v>
      </c>
      <c r="BB53" s="43"/>
      <c r="BC53" s="43">
        <v>20.37</v>
      </c>
      <c r="BD53" s="43"/>
      <c r="BE53" s="43">
        <v>19</v>
      </c>
      <c r="BF53" s="43"/>
      <c r="BG53" s="43"/>
      <c r="BH53" s="43"/>
      <c r="BI53" s="43"/>
      <c r="BJ53" s="43"/>
      <c r="BK53" s="43"/>
      <c r="BL53" s="43"/>
      <c r="BM53" s="43">
        <v>6.093</v>
      </c>
      <c r="BN53" s="43">
        <v>35.49</v>
      </c>
      <c r="BO53" s="43"/>
      <c r="BP53" s="43">
        <v>142.86403000000001</v>
      </c>
      <c r="BQ53" s="43"/>
      <c r="BR53" s="43">
        <v>3.3229000000000002</v>
      </c>
      <c r="BS53" s="43">
        <v>120.04</v>
      </c>
      <c r="BT53" s="43">
        <v>10.773960000000001</v>
      </c>
      <c r="BU53" s="43"/>
      <c r="BV53" s="43">
        <v>30.382999999999999</v>
      </c>
      <c r="BW53" s="43">
        <v>3.9545699999999999</v>
      </c>
      <c r="BX53" s="43"/>
      <c r="BY53" s="43"/>
      <c r="BZ53" s="43">
        <v>87.960300000000004</v>
      </c>
      <c r="CA53" s="43">
        <v>22.751999999999999</v>
      </c>
      <c r="CB53" s="43">
        <v>0.66559999999999997</v>
      </c>
      <c r="CC53" s="43">
        <v>0.90214000000000005</v>
      </c>
      <c r="CD53" s="43">
        <v>24.70825</v>
      </c>
      <c r="CE53" s="43">
        <v>450.22356000000002</v>
      </c>
      <c r="CF53" s="43">
        <v>11.8596</v>
      </c>
      <c r="CG53" s="43">
        <v>154.92500000000001</v>
      </c>
      <c r="CH53" s="43">
        <v>18.717020000000002</v>
      </c>
      <c r="CI53" s="43"/>
      <c r="CJ53" s="43"/>
      <c r="CK53" s="43">
        <v>14.43</v>
      </c>
      <c r="CL53" s="43">
        <v>4.9619</v>
      </c>
      <c r="CM53" s="43"/>
      <c r="CN53" s="43"/>
      <c r="CO53" s="43">
        <v>14.84327</v>
      </c>
      <c r="CP53" s="43">
        <v>287.58</v>
      </c>
      <c r="CQ53" s="43"/>
      <c r="CR53" s="43">
        <v>35.35</v>
      </c>
      <c r="CS53" s="43"/>
      <c r="CT53" s="43">
        <v>9.5139300000000002</v>
      </c>
    </row>
    <row r="54" spans="1:98" ht="15.75" x14ac:dyDescent="0.25">
      <c r="A54" s="1"/>
      <c r="B54" s="42" t="s">
        <v>695</v>
      </c>
      <c r="C54" s="43"/>
      <c r="D54" s="43"/>
      <c r="E54" s="43">
        <v>36.333500000000001</v>
      </c>
      <c r="F54" s="43"/>
      <c r="G54" s="43"/>
      <c r="H54" s="43"/>
      <c r="I54" s="43"/>
      <c r="J54" s="43">
        <v>21.581199999999999</v>
      </c>
      <c r="K54" s="43">
        <v>27.6038</v>
      </c>
      <c r="L54" s="43">
        <v>12.348000000000001</v>
      </c>
      <c r="M54" s="43">
        <v>11.169700000000001</v>
      </c>
      <c r="N54" s="43">
        <v>13.02</v>
      </c>
      <c r="O54" s="43">
        <v>33.729999999999997</v>
      </c>
      <c r="P54" s="43"/>
      <c r="Q54" s="43"/>
      <c r="R54" s="43">
        <v>51.676000000000002</v>
      </c>
      <c r="S54" s="43"/>
      <c r="T54" s="43">
        <v>35.894300000000001</v>
      </c>
      <c r="U54" s="43"/>
      <c r="V54" s="43">
        <v>7.9</v>
      </c>
      <c r="W54" s="43"/>
      <c r="X54" s="43">
        <v>145.18737999999999</v>
      </c>
      <c r="Y54" s="43"/>
      <c r="Z54" s="43">
        <v>7.8046800000000003</v>
      </c>
      <c r="AA54" s="43"/>
      <c r="AB54" s="43"/>
      <c r="AC54" s="43"/>
      <c r="AD54" s="43"/>
      <c r="AE54" s="43"/>
      <c r="AF54" s="43">
        <v>1.1000000000000001</v>
      </c>
      <c r="AG54" s="43"/>
      <c r="AH54" s="43">
        <v>3.4325999999999999</v>
      </c>
      <c r="AI54" s="43"/>
      <c r="AJ54" s="43">
        <v>4.5418000000000003</v>
      </c>
      <c r="AK54" s="43">
        <v>0</v>
      </c>
      <c r="AL54" s="43">
        <v>1.6415999999999999</v>
      </c>
      <c r="AM54" s="43">
        <v>49.06138</v>
      </c>
      <c r="AN54" s="43">
        <v>135.74476999999999</v>
      </c>
      <c r="AO54" s="43">
        <v>25.218240000000002</v>
      </c>
      <c r="AP54" s="43">
        <v>1.2</v>
      </c>
      <c r="AQ54" s="43">
        <v>159.00882999999999</v>
      </c>
      <c r="AR54" s="43"/>
      <c r="AS54" s="43">
        <v>34.384309999999999</v>
      </c>
      <c r="AT54" s="43">
        <v>29.681640000000002</v>
      </c>
      <c r="AU54" s="43"/>
      <c r="AV54" s="43">
        <v>195.18627000000001</v>
      </c>
      <c r="AW54" s="43">
        <v>29.874389999999998</v>
      </c>
      <c r="AX54" s="43"/>
      <c r="AY54" s="43">
        <v>0.34300000000000003</v>
      </c>
      <c r="AZ54" s="43"/>
      <c r="BA54" s="43">
        <v>5.7</v>
      </c>
      <c r="BB54" s="43"/>
      <c r="BC54" s="43">
        <v>20.456</v>
      </c>
      <c r="BD54" s="43"/>
      <c r="BE54" s="43">
        <v>19</v>
      </c>
      <c r="BF54" s="43"/>
      <c r="BG54" s="43"/>
      <c r="BH54" s="43"/>
      <c r="BI54" s="43"/>
      <c r="BJ54" s="43"/>
      <c r="BK54" s="43"/>
      <c r="BL54" s="43"/>
      <c r="BM54" s="43">
        <v>7.2380000000000004</v>
      </c>
      <c r="BN54" s="43">
        <v>34.67</v>
      </c>
      <c r="BO54" s="43"/>
      <c r="BP54" s="43">
        <v>141.05192</v>
      </c>
      <c r="BQ54" s="43"/>
      <c r="BR54" s="43">
        <v>3.4260999999999999</v>
      </c>
      <c r="BS54" s="43">
        <v>118.55</v>
      </c>
      <c r="BT54" s="43">
        <v>10.878119999999999</v>
      </c>
      <c r="BU54" s="43"/>
      <c r="BV54" s="43">
        <v>30.307200000000002</v>
      </c>
      <c r="BW54" s="43">
        <v>3.8564400000000001</v>
      </c>
      <c r="BX54" s="43"/>
      <c r="BY54" s="43"/>
      <c r="BZ54" s="43">
        <v>86.693529999999996</v>
      </c>
      <c r="CA54" s="43">
        <v>22.698</v>
      </c>
      <c r="CB54" s="43">
        <v>0.51980000000000004</v>
      </c>
      <c r="CC54" s="43">
        <v>0.89697000000000005</v>
      </c>
      <c r="CD54" s="43">
        <v>26.03837</v>
      </c>
      <c r="CE54" s="43">
        <v>433.8546</v>
      </c>
      <c r="CF54" s="43">
        <v>12.217000000000001</v>
      </c>
      <c r="CG54" s="43">
        <v>157.202</v>
      </c>
      <c r="CH54" s="43">
        <v>18.443619999999999</v>
      </c>
      <c r="CI54" s="43"/>
      <c r="CJ54" s="43"/>
      <c r="CK54" s="43">
        <v>14.667299999999999</v>
      </c>
      <c r="CL54" s="43">
        <v>4.9562200000000001</v>
      </c>
      <c r="CM54" s="43"/>
      <c r="CN54" s="43"/>
      <c r="CO54" s="43">
        <v>15.89859</v>
      </c>
      <c r="CP54" s="43">
        <v>283.47000000000003</v>
      </c>
      <c r="CQ54" s="43"/>
      <c r="CR54" s="43">
        <v>35.137</v>
      </c>
      <c r="CS54" s="43"/>
      <c r="CT54" s="43">
        <v>7.8923399999999999</v>
      </c>
    </row>
    <row r="55" spans="1:98" ht="15.75" x14ac:dyDescent="0.25">
      <c r="A55" s="1"/>
      <c r="B55" s="42" t="s">
        <v>37</v>
      </c>
      <c r="C55" s="43"/>
      <c r="D55" s="43"/>
      <c r="E55" s="43">
        <v>37.101309999999998</v>
      </c>
      <c r="F55" s="43"/>
      <c r="G55" s="43"/>
      <c r="H55" s="43"/>
      <c r="I55" s="43"/>
      <c r="J55" s="43">
        <v>21.5517</v>
      </c>
      <c r="K55" s="43">
        <v>26.8734</v>
      </c>
      <c r="L55" s="43">
        <v>12.375999999999999</v>
      </c>
      <c r="M55" s="43">
        <v>12.3443</v>
      </c>
      <c r="N55" s="43">
        <v>12.84</v>
      </c>
      <c r="O55" s="43">
        <v>33.576000000000001</v>
      </c>
      <c r="P55" s="43"/>
      <c r="Q55" s="43"/>
      <c r="R55" s="43">
        <v>51.433</v>
      </c>
      <c r="S55" s="43"/>
      <c r="T55" s="43">
        <v>22.9527</v>
      </c>
      <c r="U55" s="43"/>
      <c r="V55" s="43">
        <v>7.8</v>
      </c>
      <c r="W55" s="43"/>
      <c r="X55" s="43">
        <v>134.97308000000001</v>
      </c>
      <c r="Y55" s="43"/>
      <c r="Z55" s="43">
        <v>8.2046799999999998</v>
      </c>
      <c r="AA55" s="43"/>
      <c r="AB55" s="43"/>
      <c r="AC55" s="43"/>
      <c r="AD55" s="43"/>
      <c r="AE55" s="43"/>
      <c r="AF55" s="43">
        <v>0.9</v>
      </c>
      <c r="AG55" s="43"/>
      <c r="AH55" s="43">
        <v>5.2812999999999999</v>
      </c>
      <c r="AI55" s="43"/>
      <c r="AJ55" s="43">
        <v>5.2758599999999998</v>
      </c>
      <c r="AK55" s="43">
        <v>0</v>
      </c>
      <c r="AL55" s="43">
        <v>1.4755</v>
      </c>
      <c r="AM55" s="43">
        <v>48.608519999999999</v>
      </c>
      <c r="AN55" s="43">
        <v>134.07164</v>
      </c>
      <c r="AO55" s="43">
        <v>24.260919999999999</v>
      </c>
      <c r="AP55" s="43">
        <v>0.83</v>
      </c>
      <c r="AQ55" s="43">
        <v>159.26320000000001</v>
      </c>
      <c r="AR55" s="43"/>
      <c r="AS55" s="43">
        <v>34.827779999999997</v>
      </c>
      <c r="AT55" s="43">
        <v>29.527760000000001</v>
      </c>
      <c r="AU55" s="43"/>
      <c r="AV55" s="43">
        <v>193.39156</v>
      </c>
      <c r="AW55" s="43">
        <v>29.556319999999999</v>
      </c>
      <c r="AX55" s="43"/>
      <c r="AY55" s="43">
        <v>0.33742</v>
      </c>
      <c r="AZ55" s="43"/>
      <c r="BA55" s="43">
        <v>5.2</v>
      </c>
      <c r="BB55" s="43"/>
      <c r="BC55" s="43">
        <v>20.472000000000001</v>
      </c>
      <c r="BD55" s="43"/>
      <c r="BE55" s="43">
        <v>19</v>
      </c>
      <c r="BF55" s="43"/>
      <c r="BG55" s="43"/>
      <c r="BH55" s="43"/>
      <c r="BI55" s="43"/>
      <c r="BJ55" s="43"/>
      <c r="BK55" s="43"/>
      <c r="BL55" s="43"/>
      <c r="BM55" s="43">
        <v>7.2990000000000004</v>
      </c>
      <c r="BN55" s="43">
        <v>33.65</v>
      </c>
      <c r="BO55" s="43"/>
      <c r="BP55" s="43">
        <v>141.01967999999999</v>
      </c>
      <c r="BQ55" s="43"/>
      <c r="BR55" s="43">
        <v>3.3369</v>
      </c>
      <c r="BS55" s="43">
        <v>120.15</v>
      </c>
      <c r="BT55" s="43">
        <v>11.232659999999999</v>
      </c>
      <c r="BU55" s="43"/>
      <c r="BV55" s="43">
        <v>28.8249</v>
      </c>
      <c r="BW55" s="43">
        <v>3.8369499999999999</v>
      </c>
      <c r="BX55" s="43"/>
      <c r="BY55" s="43"/>
      <c r="BZ55" s="43">
        <v>86.277690000000007</v>
      </c>
      <c r="CA55" s="43">
        <v>22.63</v>
      </c>
      <c r="CB55" s="43">
        <v>0.4219</v>
      </c>
      <c r="CC55" s="43">
        <v>0.92528999999999995</v>
      </c>
      <c r="CD55" s="43">
        <v>25.479579999999999</v>
      </c>
      <c r="CE55" s="43">
        <v>432.00477999999998</v>
      </c>
      <c r="CF55" s="43">
        <v>11.712</v>
      </c>
      <c r="CG55" s="43">
        <v>153.398</v>
      </c>
      <c r="CH55" s="43">
        <v>18.364429999999999</v>
      </c>
      <c r="CI55" s="43"/>
      <c r="CJ55" s="43"/>
      <c r="CK55" s="43">
        <v>14.8224</v>
      </c>
      <c r="CL55" s="43">
        <v>4.8729300000000002</v>
      </c>
      <c r="CM55" s="43"/>
      <c r="CN55" s="43"/>
      <c r="CO55" s="43">
        <v>16.29346</v>
      </c>
      <c r="CP55" s="43">
        <v>283.02</v>
      </c>
      <c r="CQ55" s="43"/>
      <c r="CR55" s="43">
        <v>35.423999999999999</v>
      </c>
      <c r="CS55" s="43"/>
      <c r="CT55" s="43">
        <v>12.246449999999999</v>
      </c>
    </row>
    <row r="56" spans="1:98" ht="31.35" customHeight="1" x14ac:dyDescent="0.25">
      <c r="A56" s="1"/>
      <c r="B56" s="44" t="s">
        <v>787</v>
      </c>
      <c r="C56" s="45">
        <v>0</v>
      </c>
      <c r="D56" s="45">
        <v>0</v>
      </c>
      <c r="E56" s="45">
        <v>799.19146499999999</v>
      </c>
      <c r="F56" s="45">
        <v>0</v>
      </c>
      <c r="G56" s="45">
        <v>0</v>
      </c>
      <c r="H56" s="45">
        <v>0</v>
      </c>
      <c r="I56" s="45">
        <v>0</v>
      </c>
      <c r="J56" s="45">
        <v>471.73975000000002</v>
      </c>
      <c r="K56" s="45">
        <v>645.73779999999999</v>
      </c>
      <c r="L56" s="45">
        <v>269.62799999999999</v>
      </c>
      <c r="M56" s="45">
        <v>268.49355000000003</v>
      </c>
      <c r="N56" s="45">
        <v>293.10000000000002</v>
      </c>
      <c r="O56" s="45">
        <v>792.697</v>
      </c>
      <c r="P56" s="45">
        <v>0</v>
      </c>
      <c r="Q56" s="45">
        <v>0</v>
      </c>
      <c r="R56" s="45">
        <v>1224.6795</v>
      </c>
      <c r="S56" s="45">
        <v>0</v>
      </c>
      <c r="T56" s="45">
        <v>672.41544999999996</v>
      </c>
      <c r="U56" s="45">
        <v>0</v>
      </c>
      <c r="V56" s="45">
        <v>217.85</v>
      </c>
      <c r="W56" s="45">
        <v>0</v>
      </c>
      <c r="X56" s="45">
        <v>2793.9815549999998</v>
      </c>
      <c r="Y56" s="45">
        <v>0</v>
      </c>
      <c r="Z56" s="45">
        <v>197.44914499999999</v>
      </c>
      <c r="AA56" s="45">
        <v>0</v>
      </c>
      <c r="AB56" s="45">
        <v>0</v>
      </c>
      <c r="AC56" s="45">
        <v>0</v>
      </c>
      <c r="AD56" s="45">
        <v>0</v>
      </c>
      <c r="AE56" s="45">
        <v>0</v>
      </c>
      <c r="AF56" s="45">
        <v>25</v>
      </c>
      <c r="AG56" s="45">
        <v>0</v>
      </c>
      <c r="AH56" s="45">
        <v>21.010999999999999</v>
      </c>
      <c r="AI56" s="45">
        <v>0</v>
      </c>
      <c r="AJ56" s="45">
        <v>118.96792499999999</v>
      </c>
      <c r="AK56" s="45">
        <v>0</v>
      </c>
      <c r="AL56" s="45">
        <v>70.558149999999998</v>
      </c>
      <c r="AM56" s="45">
        <v>1137.04666</v>
      </c>
      <c r="AN56" s="45">
        <v>3169.7690200000002</v>
      </c>
      <c r="AO56" s="45">
        <v>609.30151999999998</v>
      </c>
      <c r="AP56" s="45">
        <v>18.010000000000002</v>
      </c>
      <c r="AQ56" s="45">
        <v>3712.1140099999998</v>
      </c>
      <c r="AR56" s="45">
        <v>0</v>
      </c>
      <c r="AS56" s="45">
        <v>798.61890500000004</v>
      </c>
      <c r="AT56" s="45">
        <v>725.96366499999999</v>
      </c>
      <c r="AU56" s="45">
        <v>0</v>
      </c>
      <c r="AV56" s="45">
        <v>4626.5061800000003</v>
      </c>
      <c r="AW56" s="45">
        <v>769.58090500000003</v>
      </c>
      <c r="AX56" s="45">
        <v>0</v>
      </c>
      <c r="AY56" s="45">
        <v>5.4323949999999996</v>
      </c>
      <c r="AZ56" s="45">
        <v>0</v>
      </c>
      <c r="BA56" s="45">
        <v>131.5</v>
      </c>
      <c r="BB56" s="45">
        <v>0</v>
      </c>
      <c r="BC56" s="45">
        <v>456.44150000000002</v>
      </c>
      <c r="BD56" s="45">
        <v>0</v>
      </c>
      <c r="BE56" s="45">
        <v>456.02499999999998</v>
      </c>
      <c r="BF56" s="45">
        <v>0</v>
      </c>
      <c r="BG56" s="45">
        <v>0</v>
      </c>
      <c r="BH56" s="45">
        <v>0</v>
      </c>
      <c r="BI56" s="45">
        <v>0</v>
      </c>
      <c r="BJ56" s="45">
        <v>0</v>
      </c>
      <c r="BK56" s="45">
        <v>0</v>
      </c>
      <c r="BL56" s="45">
        <v>0</v>
      </c>
      <c r="BM56" s="45">
        <v>155.10050000000001</v>
      </c>
      <c r="BN56" s="45">
        <v>831.78</v>
      </c>
      <c r="BO56" s="45">
        <v>0</v>
      </c>
      <c r="BP56" s="45">
        <v>3377.5757400000002</v>
      </c>
      <c r="BQ56" s="45">
        <v>0</v>
      </c>
      <c r="BR56" s="45">
        <v>77.032899999999998</v>
      </c>
      <c r="BS56" s="45">
        <v>2803.11</v>
      </c>
      <c r="BT56" s="45">
        <v>229.642135</v>
      </c>
      <c r="BU56" s="45">
        <v>0</v>
      </c>
      <c r="BV56" s="45">
        <v>656.94754999999998</v>
      </c>
      <c r="BW56" s="45">
        <v>93.491924999999995</v>
      </c>
      <c r="BX56" s="45">
        <v>0</v>
      </c>
      <c r="BY56" s="45">
        <v>0</v>
      </c>
      <c r="BZ56" s="45">
        <v>2074.3588500000001</v>
      </c>
      <c r="CA56" s="45">
        <v>542.98350000000005</v>
      </c>
      <c r="CB56" s="45">
        <v>22.937650000000001</v>
      </c>
      <c r="CC56" s="45">
        <v>20.865044999999999</v>
      </c>
      <c r="CD56" s="45">
        <v>574.58345499999996</v>
      </c>
      <c r="CE56" s="45">
        <v>10254.653635000001</v>
      </c>
      <c r="CF56" s="45">
        <v>269.48964999999998</v>
      </c>
      <c r="CG56" s="45">
        <v>3457.5010000000002</v>
      </c>
      <c r="CH56" s="45">
        <v>360.75394499999999</v>
      </c>
      <c r="CI56" s="45">
        <v>0</v>
      </c>
      <c r="CJ56" s="45">
        <v>0</v>
      </c>
      <c r="CK56" s="45">
        <v>324.06029999999998</v>
      </c>
      <c r="CL56" s="45">
        <v>112.672265</v>
      </c>
      <c r="CM56" s="45">
        <v>0</v>
      </c>
      <c r="CN56" s="45">
        <v>0</v>
      </c>
      <c r="CO56" s="45">
        <v>359.07860499999998</v>
      </c>
      <c r="CP56" s="45">
        <v>6697.5950000000003</v>
      </c>
      <c r="CQ56" s="45">
        <v>0</v>
      </c>
      <c r="CR56" s="45">
        <v>835.21</v>
      </c>
      <c r="CS56" s="45">
        <v>0</v>
      </c>
      <c r="CT56" s="45">
        <v>218.29395500000001</v>
      </c>
    </row>
    <row r="57" spans="1:98"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75" x14ac:dyDescent="0.25">
      <c r="A59" s="1"/>
      <c r="B59" s="33" t="s">
        <v>788</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75" x14ac:dyDescent="0.25">
      <c r="A60" s="1"/>
      <c r="B60" s="33" t="s">
        <v>789</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25">
      <c r="A62" s="1"/>
      <c r="B62" s="46"/>
      <c r="C62" s="35" t="s">
        <v>790</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25">
      <c r="A64" s="1"/>
      <c r="B64" s="47"/>
      <c r="C64" s="35" t="s">
        <v>791</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W74"/>
  <sheetViews>
    <sheetView showGridLines="0" zoomScale="70" workbookViewId="0">
      <pane xSplit="2" ySplit="6" topLeftCell="C40" activePane="bottomRight" state="frozen"/>
      <selection pane="topRight" activeCell="C1" sqref="C1"/>
      <selection pane="bottomLeft" activeCell="A7" sqref="A7"/>
      <selection pane="bottomRight" activeCell="O55" sqref="O55"/>
    </sheetView>
  </sheetViews>
  <sheetFormatPr baseColWidth="10" defaultColWidth="9.140625" defaultRowHeight="15" x14ac:dyDescent="0.25"/>
  <cols>
    <col min="1" max="1" width="2" customWidth="1"/>
    <col min="2" max="2" width="17" customWidth="1"/>
    <col min="3" max="14" width="17.42578125" customWidth="1"/>
    <col min="15" max="15" width="17" customWidth="1"/>
    <col min="20" max="20" width="58" customWidth="1"/>
    <col min="21" max="21" width="25" customWidth="1"/>
    <col min="22" max="23" width="22" customWidth="1"/>
  </cols>
  <sheetData>
    <row r="1" spans="1:23" x14ac:dyDescent="0.25">
      <c r="A1" s="1"/>
      <c r="B1" s="1"/>
      <c r="C1" s="1"/>
      <c r="D1" s="1"/>
      <c r="E1" s="1"/>
      <c r="F1" s="1"/>
      <c r="G1" s="1"/>
      <c r="H1" s="1"/>
      <c r="I1" s="1"/>
      <c r="J1" s="1"/>
      <c r="K1" s="1"/>
      <c r="L1" s="1"/>
      <c r="M1" s="1"/>
      <c r="N1" s="1"/>
      <c r="O1" s="1"/>
      <c r="P1" s="1"/>
      <c r="Q1" s="1"/>
      <c r="R1" s="1"/>
      <c r="S1" s="1"/>
      <c r="T1" s="1"/>
      <c r="U1" s="1"/>
      <c r="V1" s="1"/>
      <c r="W1" s="1"/>
    </row>
    <row r="2" spans="1:23" x14ac:dyDescent="0.25">
      <c r="A2" s="1"/>
      <c r="B2" s="1"/>
      <c r="C2" s="1"/>
      <c r="D2" s="1"/>
      <c r="E2" s="1"/>
      <c r="F2" s="1"/>
      <c r="G2" s="1"/>
      <c r="H2" s="1"/>
      <c r="I2" s="1"/>
      <c r="J2" s="1"/>
      <c r="K2" s="1"/>
      <c r="L2" s="1"/>
      <c r="M2" s="1"/>
      <c r="N2" s="1"/>
      <c r="O2" s="1"/>
      <c r="P2" s="1"/>
      <c r="Q2" s="1"/>
      <c r="R2" s="1"/>
      <c r="S2" s="1"/>
      <c r="T2" s="1"/>
      <c r="U2" s="1"/>
      <c r="V2" s="1"/>
      <c r="W2" s="1"/>
    </row>
    <row r="3" spans="1:23" ht="69" customHeight="1" x14ac:dyDescent="0.25">
      <c r="A3" s="1"/>
      <c r="B3" s="197" t="s">
        <v>0</v>
      </c>
      <c r="C3" s="198"/>
      <c r="D3" s="198"/>
      <c r="E3" s="198"/>
      <c r="F3" s="198"/>
      <c r="G3" s="198"/>
      <c r="H3" s="198"/>
      <c r="I3" s="198"/>
      <c r="J3" s="198"/>
      <c r="K3" s="198"/>
      <c r="L3" s="1"/>
      <c r="M3" s="1"/>
      <c r="N3" s="1"/>
      <c r="O3" s="1"/>
      <c r="P3" s="1"/>
      <c r="Q3" s="1"/>
      <c r="R3" s="1"/>
      <c r="S3" s="1"/>
      <c r="T3" s="1"/>
      <c r="U3" s="1"/>
      <c r="V3" s="1"/>
      <c r="W3" s="1"/>
    </row>
    <row r="4" spans="1:23" ht="0" hidden="1" customHeight="1" x14ac:dyDescent="0.25">
      <c r="A4" s="1"/>
      <c r="B4" s="1"/>
      <c r="C4" s="1"/>
      <c r="D4" s="1"/>
      <c r="E4" s="1"/>
      <c r="F4" s="1"/>
      <c r="G4" s="1"/>
      <c r="H4" s="1"/>
      <c r="I4" s="1"/>
      <c r="J4" s="1"/>
      <c r="K4" s="1"/>
      <c r="L4" s="1"/>
      <c r="M4" s="1"/>
      <c r="N4" s="1"/>
      <c r="O4" s="1"/>
      <c r="P4" s="1"/>
      <c r="Q4" s="1"/>
      <c r="R4" s="1"/>
      <c r="S4" s="1"/>
      <c r="T4" s="1"/>
      <c r="U4" s="1"/>
      <c r="V4" s="1"/>
      <c r="W4" s="1"/>
    </row>
    <row r="5" spans="1:23" ht="23.25" x14ac:dyDescent="0.35">
      <c r="A5" s="1"/>
      <c r="B5" s="22" t="s">
        <v>792</v>
      </c>
      <c r="C5" s="1"/>
      <c r="D5" s="1"/>
      <c r="E5" s="1"/>
      <c r="F5" s="1"/>
      <c r="G5" s="1"/>
      <c r="H5" s="1"/>
      <c r="I5" s="1"/>
      <c r="J5" s="1"/>
      <c r="K5" s="1"/>
      <c r="L5" s="1"/>
      <c r="M5" s="1"/>
      <c r="N5" s="1"/>
      <c r="O5" s="1"/>
      <c r="P5" s="1"/>
      <c r="Q5" s="1"/>
      <c r="R5" s="1"/>
      <c r="S5" s="1"/>
      <c r="T5" s="1"/>
      <c r="U5" s="1"/>
      <c r="V5" s="1"/>
      <c r="W5" s="1"/>
    </row>
    <row r="6" spans="1:23" ht="48" x14ac:dyDescent="0.25">
      <c r="A6" s="1"/>
      <c r="B6" s="37" t="s">
        <v>429</v>
      </c>
      <c r="C6" s="48" t="s">
        <v>793</v>
      </c>
      <c r="D6" s="48" t="s">
        <v>794</v>
      </c>
      <c r="E6" s="48" t="s">
        <v>795</v>
      </c>
      <c r="F6" s="48" t="s">
        <v>796</v>
      </c>
      <c r="G6" s="48" t="s">
        <v>3275</v>
      </c>
      <c r="H6" s="191" t="s">
        <v>3276</v>
      </c>
      <c r="I6" s="191" t="s">
        <v>3277</v>
      </c>
      <c r="J6" s="191" t="s">
        <v>3278</v>
      </c>
      <c r="K6" s="48" t="s">
        <v>797</v>
      </c>
      <c r="L6" s="48" t="s">
        <v>798</v>
      </c>
      <c r="M6" s="48" t="s">
        <v>799</v>
      </c>
      <c r="N6" s="48" t="s">
        <v>800</v>
      </c>
      <c r="O6" s="37" t="s">
        <v>801</v>
      </c>
      <c r="P6" s="1"/>
      <c r="Q6" s="1"/>
      <c r="R6" s="1"/>
      <c r="S6" s="1"/>
      <c r="T6" s="49" t="s">
        <v>3</v>
      </c>
      <c r="U6" s="49" t="s">
        <v>42</v>
      </c>
      <c r="V6" s="49" t="s">
        <v>802</v>
      </c>
      <c r="W6" s="49" t="s">
        <v>803</v>
      </c>
    </row>
    <row r="7" spans="1:23" x14ac:dyDescent="0.25">
      <c r="A7" s="1"/>
      <c r="B7" s="50" t="s">
        <v>649</v>
      </c>
      <c r="C7" s="51">
        <v>1122.5</v>
      </c>
      <c r="D7" s="51">
        <v>3326.8</v>
      </c>
      <c r="E7" s="51">
        <v>1623</v>
      </c>
      <c r="F7" s="51">
        <v>46.8</v>
      </c>
      <c r="G7" s="51"/>
      <c r="H7" s="51"/>
      <c r="I7" s="51">
        <f>DESPACHO_EJECUTADO!EY11+DESPACHO_EJECUTADO!EZ11</f>
        <v>58.5</v>
      </c>
      <c r="J7" s="51"/>
      <c r="K7" s="51">
        <v>50.1</v>
      </c>
      <c r="L7" s="51">
        <v>12.1</v>
      </c>
      <c r="M7" s="51">
        <v>0</v>
      </c>
      <c r="N7" s="51">
        <v>278.3</v>
      </c>
      <c r="O7" s="51">
        <f>SUM(C7:N7)</f>
        <v>6518.1000000000013</v>
      </c>
      <c r="P7" s="1"/>
      <c r="Q7" s="1"/>
      <c r="R7" s="1"/>
      <c r="S7" s="1"/>
      <c r="T7" s="212" t="s">
        <v>469</v>
      </c>
      <c r="U7" s="52" t="s">
        <v>804</v>
      </c>
      <c r="V7" s="53">
        <v>418.5</v>
      </c>
      <c r="W7" s="53" t="s">
        <v>805</v>
      </c>
    </row>
    <row r="8" spans="1:23" x14ac:dyDescent="0.25">
      <c r="A8" s="1"/>
      <c r="B8" s="54" t="s">
        <v>650</v>
      </c>
      <c r="C8" s="55">
        <v>1123.8</v>
      </c>
      <c r="D8" s="55">
        <v>3534.6</v>
      </c>
      <c r="E8" s="55">
        <v>1438.7</v>
      </c>
      <c r="F8" s="55">
        <v>47.1</v>
      </c>
      <c r="G8" s="55"/>
      <c r="H8" s="55"/>
      <c r="I8" s="55">
        <f>DESPACHO_EJECUTADO!EY12+DESPACHO_EJECUTADO!EZ12</f>
        <v>58.300000000000004</v>
      </c>
      <c r="J8" s="55"/>
      <c r="K8" s="55">
        <v>49.6</v>
      </c>
      <c r="L8" s="55">
        <v>12.1</v>
      </c>
      <c r="M8" s="55">
        <v>0</v>
      </c>
      <c r="N8" s="55">
        <v>251.1</v>
      </c>
      <c r="O8" s="55">
        <f t="shared" ref="O8:O54" si="0">SUM(C8:N8)</f>
        <v>6515.3000000000011</v>
      </c>
      <c r="P8" s="1"/>
      <c r="Q8" s="1"/>
      <c r="R8" s="1"/>
      <c r="S8" s="1"/>
      <c r="T8" s="212" t="s">
        <v>470</v>
      </c>
      <c r="U8" s="52" t="s">
        <v>806</v>
      </c>
      <c r="V8" s="53">
        <v>48</v>
      </c>
      <c r="W8" s="53" t="s">
        <v>805</v>
      </c>
    </row>
    <row r="9" spans="1:23" x14ac:dyDescent="0.25">
      <c r="A9" s="1"/>
      <c r="B9" s="54" t="s">
        <v>651</v>
      </c>
      <c r="C9" s="55">
        <v>1124.8</v>
      </c>
      <c r="D9" s="55">
        <v>3590</v>
      </c>
      <c r="E9" s="55">
        <v>1338.2</v>
      </c>
      <c r="F9" s="55">
        <v>46.9</v>
      </c>
      <c r="G9" s="55"/>
      <c r="H9" s="55"/>
      <c r="I9" s="55">
        <f>DESPACHO_EJECUTADO!EY13+DESPACHO_EJECUTADO!EZ13</f>
        <v>58.06</v>
      </c>
      <c r="J9" s="55"/>
      <c r="K9" s="55">
        <v>49.3</v>
      </c>
      <c r="L9" s="55">
        <v>12.1</v>
      </c>
      <c r="M9" s="55">
        <v>0</v>
      </c>
      <c r="N9" s="55">
        <v>247</v>
      </c>
      <c r="O9" s="55">
        <f t="shared" si="0"/>
        <v>6466.3600000000006</v>
      </c>
      <c r="P9" s="1"/>
      <c r="Q9" s="1"/>
      <c r="R9" s="1"/>
      <c r="S9" s="1"/>
      <c r="T9" s="212" t="s">
        <v>39</v>
      </c>
      <c r="U9" s="52" t="s">
        <v>40</v>
      </c>
      <c r="V9" s="53" t="s">
        <v>805</v>
      </c>
      <c r="W9" s="53">
        <v>5145.95</v>
      </c>
    </row>
    <row r="10" spans="1:23" x14ac:dyDescent="0.25">
      <c r="A10" s="1"/>
      <c r="B10" s="54" t="s">
        <v>652</v>
      </c>
      <c r="C10" s="55">
        <v>1110.4000000000001</v>
      </c>
      <c r="D10" s="55">
        <v>3456.8</v>
      </c>
      <c r="E10" s="55">
        <v>1318.7</v>
      </c>
      <c r="F10" s="55">
        <v>46.7</v>
      </c>
      <c r="G10" s="55"/>
      <c r="H10" s="55"/>
      <c r="I10" s="55">
        <f>DESPACHO_EJECUTADO!EY14+DESPACHO_EJECUTADO!EZ14</f>
        <v>58.16</v>
      </c>
      <c r="J10" s="55"/>
      <c r="K10" s="55">
        <v>48.4</v>
      </c>
      <c r="L10" s="55">
        <v>12.1</v>
      </c>
      <c r="M10" s="55">
        <v>0</v>
      </c>
      <c r="N10" s="55">
        <v>233.2</v>
      </c>
      <c r="O10" s="55">
        <f t="shared" si="0"/>
        <v>6284.46</v>
      </c>
      <c r="P10" s="1"/>
      <c r="Q10" s="1"/>
      <c r="R10" s="1"/>
      <c r="S10" s="1"/>
      <c r="T10" s="212" t="s">
        <v>446</v>
      </c>
      <c r="U10" s="52" t="s">
        <v>807</v>
      </c>
      <c r="V10" s="53">
        <v>472.8</v>
      </c>
      <c r="W10" s="53" t="s">
        <v>805</v>
      </c>
    </row>
    <row r="11" spans="1:23" x14ac:dyDescent="0.25">
      <c r="A11" s="1"/>
      <c r="B11" s="54" t="s">
        <v>653</v>
      </c>
      <c r="C11" s="55">
        <v>1128.4000000000001</v>
      </c>
      <c r="D11" s="55">
        <v>3582.8</v>
      </c>
      <c r="E11" s="55">
        <v>1197.9000000000001</v>
      </c>
      <c r="F11" s="55">
        <v>0</v>
      </c>
      <c r="G11" s="55"/>
      <c r="H11" s="55"/>
      <c r="I11" s="55">
        <f>DESPACHO_EJECUTADO!EY15+DESPACHO_EJECUTADO!EZ15</f>
        <v>58.94</v>
      </c>
      <c r="J11" s="55"/>
      <c r="K11" s="55">
        <v>48.3</v>
      </c>
      <c r="L11" s="55">
        <v>12.1</v>
      </c>
      <c r="M11" s="55">
        <v>0</v>
      </c>
      <c r="N11" s="55">
        <v>235.2</v>
      </c>
      <c r="O11" s="55">
        <f t="shared" si="0"/>
        <v>6263.64</v>
      </c>
      <c r="P11" s="1"/>
      <c r="Q11" s="1"/>
      <c r="R11" s="1"/>
      <c r="S11" s="1"/>
      <c r="T11" s="212" t="s">
        <v>439</v>
      </c>
      <c r="U11" s="52" t="s">
        <v>808</v>
      </c>
      <c r="V11" s="53">
        <v>25.2</v>
      </c>
      <c r="W11" s="53" t="s">
        <v>805</v>
      </c>
    </row>
    <row r="12" spans="1:23" x14ac:dyDescent="0.25">
      <c r="A12" s="1"/>
      <c r="B12" s="54" t="s">
        <v>654</v>
      </c>
      <c r="C12" s="55">
        <v>1106.3</v>
      </c>
      <c r="D12" s="55">
        <v>3508.6</v>
      </c>
      <c r="E12" s="55">
        <v>1210.4000000000001</v>
      </c>
      <c r="F12" s="55">
        <v>0</v>
      </c>
      <c r="G12" s="55"/>
      <c r="H12" s="55"/>
      <c r="I12" s="55">
        <f>DESPACHO_EJECUTADO!EY16+DESPACHO_EJECUTADO!EZ16</f>
        <v>59.099999999999994</v>
      </c>
      <c r="J12" s="55"/>
      <c r="K12" s="55">
        <v>49.4</v>
      </c>
      <c r="L12" s="55">
        <v>12.1</v>
      </c>
      <c r="M12" s="55">
        <v>0</v>
      </c>
      <c r="N12" s="55">
        <v>243.2</v>
      </c>
      <c r="O12" s="55">
        <f t="shared" si="0"/>
        <v>6189.0999999999995</v>
      </c>
      <c r="P12" s="1"/>
      <c r="Q12" s="1"/>
      <c r="R12" s="1"/>
      <c r="S12" s="1"/>
      <c r="T12" s="212"/>
      <c r="U12" s="52" t="s">
        <v>809</v>
      </c>
      <c r="V12" s="53">
        <v>38.200000000000003</v>
      </c>
      <c r="W12" s="53" t="s">
        <v>805</v>
      </c>
    </row>
    <row r="13" spans="1:23" x14ac:dyDescent="0.25">
      <c r="A13" s="1"/>
      <c r="B13" s="54" t="s">
        <v>655</v>
      </c>
      <c r="C13" s="55">
        <v>1100</v>
      </c>
      <c r="D13" s="55">
        <v>3617.1</v>
      </c>
      <c r="E13" s="55">
        <v>1195.3</v>
      </c>
      <c r="F13" s="55">
        <v>0</v>
      </c>
      <c r="G13" s="55"/>
      <c r="H13" s="55"/>
      <c r="I13" s="55">
        <f>DESPACHO_EJECUTADO!EY17+DESPACHO_EJECUTADO!EZ17</f>
        <v>59.3</v>
      </c>
      <c r="J13" s="55"/>
      <c r="K13" s="55">
        <v>49.1</v>
      </c>
      <c r="L13" s="55">
        <v>12.1</v>
      </c>
      <c r="M13" s="55">
        <v>0</v>
      </c>
      <c r="N13" s="55">
        <v>203.3</v>
      </c>
      <c r="O13" s="55">
        <f t="shared" si="0"/>
        <v>6236.2000000000016</v>
      </c>
      <c r="P13" s="1"/>
      <c r="Q13" s="1"/>
      <c r="R13" s="1"/>
      <c r="S13" s="1"/>
      <c r="T13" s="212" t="s">
        <v>44</v>
      </c>
      <c r="U13" s="52" t="s">
        <v>45</v>
      </c>
      <c r="V13" s="53" t="s">
        <v>805</v>
      </c>
      <c r="W13" s="53">
        <v>3314.15</v>
      </c>
    </row>
    <row r="14" spans="1:23" x14ac:dyDescent="0.25">
      <c r="A14" s="1"/>
      <c r="B14" s="56" t="s">
        <v>656</v>
      </c>
      <c r="C14" s="57">
        <v>1126.7</v>
      </c>
      <c r="D14" s="57">
        <v>3648.3</v>
      </c>
      <c r="E14" s="57">
        <v>1184.9000000000001</v>
      </c>
      <c r="F14" s="57">
        <v>0</v>
      </c>
      <c r="G14" s="57"/>
      <c r="H14" s="57"/>
      <c r="I14" s="57">
        <f>DESPACHO_EJECUTADO!EY18+DESPACHO_EJECUTADO!EZ18</f>
        <v>59</v>
      </c>
      <c r="J14" s="57"/>
      <c r="K14" s="57">
        <v>49.6</v>
      </c>
      <c r="L14" s="57">
        <v>12.1</v>
      </c>
      <c r="M14" s="57">
        <v>0</v>
      </c>
      <c r="N14" s="57">
        <v>204.7</v>
      </c>
      <c r="O14" s="57">
        <f t="shared" si="0"/>
        <v>6285.3</v>
      </c>
      <c r="P14" s="1"/>
      <c r="Q14" s="1"/>
      <c r="R14" s="1"/>
      <c r="S14" s="1"/>
      <c r="T14" s="212"/>
      <c r="U14" s="52" t="s">
        <v>810</v>
      </c>
      <c r="V14" s="53">
        <v>1004.85</v>
      </c>
      <c r="W14" s="53" t="s">
        <v>805</v>
      </c>
    </row>
    <row r="15" spans="1:23" x14ac:dyDescent="0.25">
      <c r="A15" s="1"/>
      <c r="B15" s="50" t="s">
        <v>657</v>
      </c>
      <c r="C15" s="51">
        <v>1133.4000000000001</v>
      </c>
      <c r="D15" s="51">
        <v>3579.7</v>
      </c>
      <c r="E15" s="51">
        <v>1138.5</v>
      </c>
      <c r="F15" s="51">
        <v>0</v>
      </c>
      <c r="G15" s="51"/>
      <c r="H15" s="51"/>
      <c r="I15" s="51">
        <f>DESPACHO_EJECUTADO!EY19+DESPACHO_EJECUTADO!EZ19</f>
        <v>58.6</v>
      </c>
      <c r="J15" s="51"/>
      <c r="K15" s="51">
        <v>50.4</v>
      </c>
      <c r="L15" s="51">
        <v>12.1</v>
      </c>
      <c r="M15" s="51">
        <v>0</v>
      </c>
      <c r="N15" s="51">
        <v>243</v>
      </c>
      <c r="O15" s="51">
        <f t="shared" si="0"/>
        <v>6215.7000000000007</v>
      </c>
      <c r="P15" s="1"/>
      <c r="Q15" s="1"/>
      <c r="R15" s="1"/>
      <c r="S15" s="1"/>
      <c r="T15" s="212" t="s">
        <v>49</v>
      </c>
      <c r="U15" s="52" t="s">
        <v>811</v>
      </c>
      <c r="V15" s="53">
        <v>156.69999999999999</v>
      </c>
      <c r="W15" s="53" t="s">
        <v>805</v>
      </c>
    </row>
    <row r="16" spans="1:23" x14ac:dyDescent="0.25">
      <c r="A16" s="1"/>
      <c r="B16" s="54" t="s">
        <v>658</v>
      </c>
      <c r="C16" s="55">
        <v>1117.9000000000001</v>
      </c>
      <c r="D16" s="55">
        <v>3452.7</v>
      </c>
      <c r="E16" s="55">
        <v>1110.3</v>
      </c>
      <c r="F16" s="55">
        <v>0</v>
      </c>
      <c r="G16" s="55"/>
      <c r="H16" s="55"/>
      <c r="I16" s="55">
        <f>DESPACHO_EJECUTADO!EY20+DESPACHO_EJECUTADO!EZ20</f>
        <v>58.97</v>
      </c>
      <c r="J16" s="55"/>
      <c r="K16" s="55">
        <v>49.7</v>
      </c>
      <c r="L16" s="55">
        <v>12.1</v>
      </c>
      <c r="M16" s="55">
        <v>0</v>
      </c>
      <c r="N16" s="55">
        <v>274.60000000000002</v>
      </c>
      <c r="O16" s="55">
        <f t="shared" si="0"/>
        <v>6076.2700000000013</v>
      </c>
      <c r="P16" s="1"/>
      <c r="Q16" s="1"/>
      <c r="R16" s="1"/>
      <c r="S16" s="1"/>
      <c r="T16" s="212"/>
      <c r="U16" s="52" t="s">
        <v>812</v>
      </c>
      <c r="V16" s="53" t="s">
        <v>805</v>
      </c>
      <c r="W16" s="53">
        <v>236.25</v>
      </c>
    </row>
    <row r="17" spans="1:23" x14ac:dyDescent="0.25">
      <c r="A17" s="1"/>
      <c r="B17" s="54" t="s">
        <v>659</v>
      </c>
      <c r="C17" s="55">
        <v>1123.0999999999999</v>
      </c>
      <c r="D17" s="55">
        <v>3616.3</v>
      </c>
      <c r="E17" s="55">
        <v>1046.0999999999999</v>
      </c>
      <c r="F17" s="55">
        <v>0</v>
      </c>
      <c r="G17" s="55"/>
      <c r="H17" s="55"/>
      <c r="I17" s="55">
        <f>DESPACHO_EJECUTADO!EY21+DESPACHO_EJECUTADO!EZ21</f>
        <v>59.04</v>
      </c>
      <c r="J17" s="55"/>
      <c r="K17" s="55">
        <v>48.7</v>
      </c>
      <c r="L17" s="55">
        <v>12.1</v>
      </c>
      <c r="M17" s="55">
        <v>8</v>
      </c>
      <c r="N17" s="55">
        <v>306.39999999999998</v>
      </c>
      <c r="O17" s="55">
        <f t="shared" si="0"/>
        <v>6219.74</v>
      </c>
      <c r="P17" s="1"/>
      <c r="Q17" s="1"/>
      <c r="R17" s="1"/>
      <c r="S17" s="1"/>
      <c r="T17" s="212"/>
      <c r="U17" s="52" t="s">
        <v>813</v>
      </c>
      <c r="V17" s="53" t="s">
        <v>805</v>
      </c>
      <c r="W17" s="53">
        <v>1528</v>
      </c>
    </row>
    <row r="18" spans="1:23" x14ac:dyDescent="0.25">
      <c r="A18" s="1"/>
      <c r="B18" s="54" t="s">
        <v>660</v>
      </c>
      <c r="C18" s="55">
        <v>1116.4000000000001</v>
      </c>
      <c r="D18" s="55">
        <v>3371.3</v>
      </c>
      <c r="E18" s="55">
        <v>1043.4000000000001</v>
      </c>
      <c r="F18" s="55">
        <v>0</v>
      </c>
      <c r="G18" s="55"/>
      <c r="H18" s="55"/>
      <c r="I18" s="55">
        <f>DESPACHO_EJECUTADO!EY22+DESPACHO_EJECUTADO!EZ22</f>
        <v>59.67</v>
      </c>
      <c r="J18" s="55"/>
      <c r="K18" s="55">
        <v>49.1</v>
      </c>
      <c r="L18" s="55">
        <v>12.1</v>
      </c>
      <c r="M18" s="55">
        <v>67.099999999999994</v>
      </c>
      <c r="N18" s="55">
        <v>344.3</v>
      </c>
      <c r="O18" s="55">
        <f t="shared" si="0"/>
        <v>6063.3700000000017</v>
      </c>
      <c r="P18" s="1"/>
      <c r="Q18" s="1"/>
      <c r="R18" s="1"/>
      <c r="S18" s="1"/>
      <c r="T18" s="212"/>
      <c r="U18" s="52" t="s">
        <v>814</v>
      </c>
      <c r="V18" s="53" t="s">
        <v>805</v>
      </c>
      <c r="W18" s="53">
        <v>141.25</v>
      </c>
    </row>
    <row r="19" spans="1:23" x14ac:dyDescent="0.25">
      <c r="A19" s="1"/>
      <c r="B19" s="54" t="s">
        <v>661</v>
      </c>
      <c r="C19" s="55">
        <v>1102.5</v>
      </c>
      <c r="D19" s="55">
        <v>3103.3</v>
      </c>
      <c r="E19" s="55">
        <v>914.3</v>
      </c>
      <c r="F19" s="55">
        <v>0</v>
      </c>
      <c r="G19" s="55"/>
      <c r="H19" s="55"/>
      <c r="I19" s="55">
        <f>DESPACHO_EJECUTADO!EY23+DESPACHO_EJECUTADO!EZ23</f>
        <v>59.83</v>
      </c>
      <c r="J19" s="55"/>
      <c r="K19" s="55">
        <v>48</v>
      </c>
      <c r="L19" s="55">
        <v>12.1</v>
      </c>
      <c r="M19" s="55">
        <v>192.4</v>
      </c>
      <c r="N19" s="55">
        <v>371.7</v>
      </c>
      <c r="O19" s="55">
        <f t="shared" si="0"/>
        <v>5804.13</v>
      </c>
      <c r="P19" s="1"/>
      <c r="Q19" s="1"/>
      <c r="R19" s="1"/>
      <c r="S19" s="1"/>
      <c r="T19" s="212" t="s">
        <v>471</v>
      </c>
      <c r="U19" s="52" t="s">
        <v>815</v>
      </c>
      <c r="V19" s="53">
        <v>475.2</v>
      </c>
      <c r="W19" s="53" t="s">
        <v>805</v>
      </c>
    </row>
    <row r="20" spans="1:23" x14ac:dyDescent="0.25">
      <c r="A20" s="1"/>
      <c r="B20" s="54" t="s">
        <v>662</v>
      </c>
      <c r="C20" s="55">
        <v>1027.9000000000001</v>
      </c>
      <c r="D20" s="55">
        <v>2957.4</v>
      </c>
      <c r="E20" s="55">
        <v>923.1</v>
      </c>
      <c r="F20" s="55">
        <v>0</v>
      </c>
      <c r="G20" s="55"/>
      <c r="H20" s="55"/>
      <c r="I20" s="55">
        <f>DESPACHO_EJECUTADO!EY24+DESPACHO_EJECUTADO!EZ24</f>
        <v>59.5</v>
      </c>
      <c r="J20" s="55"/>
      <c r="K20" s="55">
        <v>49.9</v>
      </c>
      <c r="L20" s="55">
        <v>12.1</v>
      </c>
      <c r="M20" s="55">
        <v>314.39999999999998</v>
      </c>
      <c r="N20" s="55">
        <v>373.8</v>
      </c>
      <c r="O20" s="55">
        <f t="shared" si="0"/>
        <v>5718.1</v>
      </c>
      <c r="P20" s="1"/>
      <c r="Q20" s="1"/>
      <c r="R20" s="1"/>
      <c r="S20" s="1"/>
      <c r="T20" s="212"/>
      <c r="U20" s="52" t="s">
        <v>816</v>
      </c>
      <c r="V20" s="53">
        <v>473.45</v>
      </c>
      <c r="W20" s="53" t="s">
        <v>805</v>
      </c>
    </row>
    <row r="21" spans="1:23" x14ac:dyDescent="0.25">
      <c r="A21" s="1"/>
      <c r="B21" s="54" t="s">
        <v>663</v>
      </c>
      <c r="C21" s="55">
        <v>985.4</v>
      </c>
      <c r="D21" s="55">
        <v>3250.6</v>
      </c>
      <c r="E21" s="55">
        <v>916.4</v>
      </c>
      <c r="F21" s="55">
        <v>0</v>
      </c>
      <c r="G21" s="55"/>
      <c r="H21" s="55"/>
      <c r="I21" s="55">
        <f>DESPACHO_EJECUTADO!EY25+DESPACHO_EJECUTADO!EZ25</f>
        <v>59.120000000000005</v>
      </c>
      <c r="J21" s="55"/>
      <c r="K21" s="55">
        <v>50</v>
      </c>
      <c r="L21" s="55">
        <v>12.1</v>
      </c>
      <c r="M21" s="55">
        <v>387.3</v>
      </c>
      <c r="N21" s="55">
        <v>329.2</v>
      </c>
      <c r="O21" s="55">
        <f t="shared" si="0"/>
        <v>5990.12</v>
      </c>
      <c r="P21" s="1"/>
      <c r="Q21" s="1"/>
      <c r="R21" s="1"/>
      <c r="S21" s="1"/>
      <c r="T21" s="212"/>
      <c r="U21" s="52" t="s">
        <v>817</v>
      </c>
      <c r="V21" s="53">
        <v>489.25</v>
      </c>
      <c r="W21" s="53" t="s">
        <v>805</v>
      </c>
    </row>
    <row r="22" spans="1:23" x14ac:dyDescent="0.25">
      <c r="A22" s="1"/>
      <c r="B22" s="56" t="s">
        <v>664</v>
      </c>
      <c r="C22" s="57">
        <v>990.3</v>
      </c>
      <c r="D22" s="57">
        <v>3292.5</v>
      </c>
      <c r="E22" s="57">
        <v>922.8</v>
      </c>
      <c r="F22" s="57">
        <v>0</v>
      </c>
      <c r="G22" s="57"/>
      <c r="H22" s="57"/>
      <c r="I22" s="57">
        <f>DESPACHO_EJECUTADO!EY26+DESPACHO_EJECUTADO!EZ26</f>
        <v>59.33</v>
      </c>
      <c r="J22" s="57"/>
      <c r="K22" s="57">
        <v>50.9</v>
      </c>
      <c r="L22" s="57">
        <v>12.1</v>
      </c>
      <c r="M22" s="57">
        <v>409.5</v>
      </c>
      <c r="N22" s="57">
        <v>322.5</v>
      </c>
      <c r="O22" s="57">
        <f t="shared" si="0"/>
        <v>6059.93</v>
      </c>
      <c r="P22" s="1"/>
      <c r="Q22" s="1"/>
      <c r="R22" s="1"/>
      <c r="S22" s="1"/>
      <c r="T22" s="212"/>
      <c r="U22" s="52" t="s">
        <v>818</v>
      </c>
      <c r="V22" s="53">
        <v>288.5</v>
      </c>
      <c r="W22" s="53" t="s">
        <v>805</v>
      </c>
    </row>
    <row r="23" spans="1:23" x14ac:dyDescent="0.25">
      <c r="A23" s="1"/>
      <c r="B23" s="50" t="s">
        <v>665</v>
      </c>
      <c r="C23" s="51">
        <v>969.8</v>
      </c>
      <c r="D23" s="51">
        <v>3337.9</v>
      </c>
      <c r="E23" s="51">
        <v>915</v>
      </c>
      <c r="F23" s="51">
        <v>0</v>
      </c>
      <c r="G23" s="51"/>
      <c r="H23" s="51"/>
      <c r="I23" s="51">
        <f>DESPACHO_EJECUTADO!EY27+DESPACHO_EJECUTADO!EZ27</f>
        <v>59.58</v>
      </c>
      <c r="J23" s="51"/>
      <c r="K23" s="51">
        <v>48.3</v>
      </c>
      <c r="L23" s="51">
        <v>12.1</v>
      </c>
      <c r="M23" s="51">
        <v>430.2</v>
      </c>
      <c r="N23" s="51">
        <v>323</v>
      </c>
      <c r="O23" s="51">
        <f t="shared" si="0"/>
        <v>6095.88</v>
      </c>
      <c r="P23" s="1"/>
      <c r="Q23" s="1"/>
      <c r="R23" s="1"/>
      <c r="S23" s="1"/>
      <c r="T23" s="212" t="s">
        <v>190</v>
      </c>
      <c r="U23" s="52" t="s">
        <v>819</v>
      </c>
      <c r="V23" s="53">
        <v>3227.3</v>
      </c>
      <c r="W23" s="53" t="s">
        <v>805</v>
      </c>
    </row>
    <row r="24" spans="1:23" x14ac:dyDescent="0.25">
      <c r="A24" s="1"/>
      <c r="B24" s="54" t="s">
        <v>666</v>
      </c>
      <c r="C24" s="55">
        <v>963.9</v>
      </c>
      <c r="D24" s="55">
        <v>3463.1</v>
      </c>
      <c r="E24" s="55">
        <v>996.4</v>
      </c>
      <c r="F24" s="55">
        <v>0</v>
      </c>
      <c r="G24" s="55"/>
      <c r="H24" s="55"/>
      <c r="I24" s="55">
        <f>DESPACHO_EJECUTADO!EY28+DESPACHO_EJECUTADO!EZ28</f>
        <v>59.379999999999995</v>
      </c>
      <c r="J24" s="55"/>
      <c r="K24" s="55">
        <v>48.2</v>
      </c>
      <c r="L24" s="55">
        <v>12.1</v>
      </c>
      <c r="M24" s="55">
        <v>426.4</v>
      </c>
      <c r="N24" s="55">
        <v>341.8</v>
      </c>
      <c r="O24" s="55">
        <f t="shared" si="0"/>
        <v>6311.28</v>
      </c>
      <c r="P24" s="1"/>
      <c r="Q24" s="1"/>
      <c r="R24" s="1"/>
      <c r="S24" s="1"/>
      <c r="T24" s="212" t="s">
        <v>201</v>
      </c>
      <c r="U24" s="52" t="s">
        <v>820</v>
      </c>
      <c r="V24" s="53" t="s">
        <v>805</v>
      </c>
      <c r="W24" s="53">
        <v>179.65</v>
      </c>
    </row>
    <row r="25" spans="1:23" x14ac:dyDescent="0.25">
      <c r="A25" s="1"/>
      <c r="B25" s="54" t="s">
        <v>667</v>
      </c>
      <c r="C25" s="55">
        <v>969.6</v>
      </c>
      <c r="D25" s="55">
        <v>3433.5</v>
      </c>
      <c r="E25" s="55">
        <v>1009.9</v>
      </c>
      <c r="F25" s="55">
        <v>44.3</v>
      </c>
      <c r="G25" s="55"/>
      <c r="H25" s="55"/>
      <c r="I25" s="55">
        <f>DESPACHO_EJECUTADO!EY29+DESPACHO_EJECUTADO!EZ29</f>
        <v>59.81</v>
      </c>
      <c r="J25" s="55"/>
      <c r="K25" s="55">
        <v>49.8</v>
      </c>
      <c r="L25" s="55">
        <v>12</v>
      </c>
      <c r="M25" s="55">
        <v>453.4</v>
      </c>
      <c r="N25" s="55">
        <v>362.6</v>
      </c>
      <c r="O25" s="55">
        <f t="shared" si="0"/>
        <v>6394.9100000000008</v>
      </c>
      <c r="P25" s="1"/>
      <c r="Q25" s="1"/>
      <c r="R25" s="1"/>
      <c r="S25" s="1"/>
      <c r="T25" s="212" t="s">
        <v>468</v>
      </c>
      <c r="U25" s="52" t="s">
        <v>821</v>
      </c>
      <c r="V25" s="53">
        <v>83.9</v>
      </c>
      <c r="W25" s="53" t="s">
        <v>805</v>
      </c>
    </row>
    <row r="26" spans="1:23" x14ac:dyDescent="0.25">
      <c r="A26" s="1"/>
      <c r="B26" s="54" t="s">
        <v>668</v>
      </c>
      <c r="C26" s="55">
        <v>998.9</v>
      </c>
      <c r="D26" s="55">
        <v>3443.2</v>
      </c>
      <c r="E26" s="55">
        <v>1009</v>
      </c>
      <c r="F26" s="55">
        <v>45.5</v>
      </c>
      <c r="G26" s="55"/>
      <c r="H26" s="55"/>
      <c r="I26" s="55">
        <f>DESPACHO_EJECUTADO!EY30+DESPACHO_EJECUTADO!EZ30</f>
        <v>59.54</v>
      </c>
      <c r="J26" s="55"/>
      <c r="K26" s="55">
        <v>50.1</v>
      </c>
      <c r="L26" s="55">
        <v>11.9</v>
      </c>
      <c r="M26" s="55">
        <v>456.5</v>
      </c>
      <c r="N26" s="55">
        <v>379.5</v>
      </c>
      <c r="O26" s="55">
        <f t="shared" si="0"/>
        <v>6454.1399999999994</v>
      </c>
      <c r="P26" s="1"/>
      <c r="Q26" s="1"/>
      <c r="R26" s="1"/>
      <c r="S26" s="1"/>
      <c r="T26" s="212" t="s">
        <v>220</v>
      </c>
      <c r="U26" s="52" t="s">
        <v>822</v>
      </c>
      <c r="V26" s="53" t="s">
        <v>805</v>
      </c>
      <c r="W26" s="53">
        <v>15542</v>
      </c>
    </row>
    <row r="27" spans="1:23" x14ac:dyDescent="0.25">
      <c r="A27" s="1"/>
      <c r="B27" s="54" t="s">
        <v>669</v>
      </c>
      <c r="C27" s="55">
        <v>1008.8</v>
      </c>
      <c r="D27" s="55">
        <v>3446.3</v>
      </c>
      <c r="E27" s="55">
        <v>1123.8</v>
      </c>
      <c r="F27" s="55">
        <v>45.9</v>
      </c>
      <c r="G27" s="55"/>
      <c r="H27" s="55"/>
      <c r="I27" s="55">
        <f>DESPACHO_EJECUTADO!EY31+DESPACHO_EJECUTADO!EZ31</f>
        <v>59.620000000000005</v>
      </c>
      <c r="J27" s="55"/>
      <c r="K27" s="55">
        <v>48.5</v>
      </c>
      <c r="L27" s="55">
        <v>11.9</v>
      </c>
      <c r="M27" s="55">
        <v>465.1</v>
      </c>
      <c r="N27" s="55">
        <v>389.9</v>
      </c>
      <c r="O27" s="55">
        <f t="shared" si="0"/>
        <v>6599.82</v>
      </c>
      <c r="P27" s="1"/>
      <c r="Q27" s="1"/>
      <c r="R27" s="1"/>
      <c r="S27" s="1"/>
      <c r="T27" s="212"/>
      <c r="U27" s="52" t="s">
        <v>823</v>
      </c>
      <c r="V27" s="53">
        <v>3595.4</v>
      </c>
      <c r="W27" s="53" t="s">
        <v>805</v>
      </c>
    </row>
    <row r="28" spans="1:23" x14ac:dyDescent="0.25">
      <c r="A28" s="1"/>
      <c r="B28" s="54" t="s">
        <v>670</v>
      </c>
      <c r="C28" s="55">
        <v>1009.2</v>
      </c>
      <c r="D28" s="55">
        <v>3431.2</v>
      </c>
      <c r="E28" s="55">
        <v>1091.2</v>
      </c>
      <c r="F28" s="55">
        <v>45.4</v>
      </c>
      <c r="G28" s="55"/>
      <c r="H28" s="55"/>
      <c r="I28" s="55">
        <f>DESPACHO_EJECUTADO!EY32+DESPACHO_EJECUTADO!EZ32</f>
        <v>59.429999999999993</v>
      </c>
      <c r="J28" s="55"/>
      <c r="K28" s="55">
        <v>48.9</v>
      </c>
      <c r="L28" s="55">
        <v>12</v>
      </c>
      <c r="M28" s="55">
        <v>360.7</v>
      </c>
      <c r="N28" s="55">
        <v>432.3</v>
      </c>
      <c r="O28" s="55">
        <f t="shared" si="0"/>
        <v>6490.329999999999</v>
      </c>
      <c r="P28" s="1"/>
      <c r="Q28" s="1"/>
      <c r="R28" s="1"/>
      <c r="S28" s="1"/>
      <c r="T28" s="212" t="s">
        <v>456</v>
      </c>
      <c r="U28" s="52" t="s">
        <v>824</v>
      </c>
      <c r="V28" s="53">
        <v>123.35</v>
      </c>
      <c r="W28" s="53" t="s">
        <v>805</v>
      </c>
    </row>
    <row r="29" spans="1:23" x14ac:dyDescent="0.25">
      <c r="A29" s="1"/>
      <c r="B29" s="54" t="s">
        <v>671</v>
      </c>
      <c r="C29" s="55">
        <v>1010.8</v>
      </c>
      <c r="D29" s="55">
        <v>3384.2</v>
      </c>
      <c r="E29" s="55">
        <v>1203.3</v>
      </c>
      <c r="F29" s="55">
        <v>44.9</v>
      </c>
      <c r="G29" s="55"/>
      <c r="H29" s="55"/>
      <c r="I29" s="55">
        <f>DESPACHO_EJECUTADO!EY33+DESPACHO_EJECUTADO!EZ33</f>
        <v>58.900000000000006</v>
      </c>
      <c r="J29" s="55"/>
      <c r="K29" s="55">
        <v>50</v>
      </c>
      <c r="L29" s="55">
        <v>11.8</v>
      </c>
      <c r="M29" s="55">
        <v>454.2</v>
      </c>
      <c r="N29" s="55">
        <v>433.4</v>
      </c>
      <c r="O29" s="55">
        <f t="shared" si="0"/>
        <v>6651.4999999999991</v>
      </c>
      <c r="P29" s="1"/>
      <c r="Q29" s="1"/>
      <c r="R29" s="1"/>
      <c r="S29" s="1"/>
      <c r="T29" s="212" t="s">
        <v>472</v>
      </c>
      <c r="U29" s="52" t="s">
        <v>825</v>
      </c>
      <c r="V29" s="53">
        <v>479</v>
      </c>
      <c r="W29" s="53" t="s">
        <v>805</v>
      </c>
    </row>
    <row r="30" spans="1:23" x14ac:dyDescent="0.25">
      <c r="A30" s="1"/>
      <c r="B30" s="56" t="s">
        <v>672</v>
      </c>
      <c r="C30" s="57">
        <v>1007.5</v>
      </c>
      <c r="D30" s="57">
        <v>3311</v>
      </c>
      <c r="E30" s="57">
        <v>1214.0999999999999</v>
      </c>
      <c r="F30" s="57">
        <v>45.1</v>
      </c>
      <c r="G30" s="57"/>
      <c r="H30" s="57"/>
      <c r="I30" s="57">
        <f>DESPACHO_EJECUTADO!EY34+DESPACHO_EJECUTADO!EZ34</f>
        <v>58.290000000000006</v>
      </c>
      <c r="J30" s="57"/>
      <c r="K30" s="57">
        <v>47.9</v>
      </c>
      <c r="L30" s="57">
        <v>11.6</v>
      </c>
      <c r="M30" s="57">
        <v>474.1</v>
      </c>
      <c r="N30" s="57">
        <v>487.5</v>
      </c>
      <c r="O30" s="57">
        <f t="shared" si="0"/>
        <v>6657.0900000000011</v>
      </c>
      <c r="P30" s="1"/>
      <c r="Q30" s="1"/>
      <c r="R30" s="1"/>
      <c r="S30" s="1"/>
      <c r="T30" s="212" t="s">
        <v>457</v>
      </c>
      <c r="U30" s="52" t="s">
        <v>826</v>
      </c>
      <c r="V30" s="53">
        <v>485.4</v>
      </c>
      <c r="W30" s="53" t="s">
        <v>805</v>
      </c>
    </row>
    <row r="31" spans="1:23" x14ac:dyDescent="0.25">
      <c r="A31" s="1"/>
      <c r="B31" s="50" t="s">
        <v>673</v>
      </c>
      <c r="C31" s="51">
        <v>992.6</v>
      </c>
      <c r="D31" s="51">
        <v>3302.4</v>
      </c>
      <c r="E31" s="51">
        <v>1169.2</v>
      </c>
      <c r="F31" s="51">
        <v>46.5</v>
      </c>
      <c r="G31" s="51"/>
      <c r="H31" s="51"/>
      <c r="I31" s="51">
        <f>DESPACHO_EJECUTADO!EY35+DESPACHO_EJECUTADO!EZ35</f>
        <v>56.18</v>
      </c>
      <c r="J31" s="51"/>
      <c r="K31" s="51">
        <v>48.7</v>
      </c>
      <c r="L31" s="51">
        <v>11.6</v>
      </c>
      <c r="M31" s="51">
        <v>466.7</v>
      </c>
      <c r="N31" s="51">
        <v>467.9</v>
      </c>
      <c r="O31" s="51">
        <f t="shared" si="0"/>
        <v>6561.78</v>
      </c>
      <c r="P31" s="1"/>
      <c r="Q31" s="1"/>
      <c r="R31" s="1"/>
      <c r="S31" s="1"/>
      <c r="T31" s="212" t="s">
        <v>443</v>
      </c>
      <c r="U31" s="52" t="s">
        <v>827</v>
      </c>
      <c r="V31" s="53" t="s">
        <v>805</v>
      </c>
      <c r="W31" s="53">
        <v>10121</v>
      </c>
    </row>
    <row r="32" spans="1:23" x14ac:dyDescent="0.25">
      <c r="A32" s="1"/>
      <c r="B32" s="54" t="s">
        <v>674</v>
      </c>
      <c r="C32" s="55">
        <v>1029.2</v>
      </c>
      <c r="D32" s="55">
        <v>3414.3</v>
      </c>
      <c r="E32" s="55">
        <v>1068.3</v>
      </c>
      <c r="F32" s="55">
        <v>46.4</v>
      </c>
      <c r="G32" s="55"/>
      <c r="H32" s="55"/>
      <c r="I32" s="55">
        <f>DESPACHO_EJECUTADO!EY36+DESPACHO_EJECUTADO!EZ36</f>
        <v>58.94</v>
      </c>
      <c r="J32" s="55"/>
      <c r="K32" s="55">
        <v>47.7</v>
      </c>
      <c r="L32" s="55">
        <v>11.6</v>
      </c>
      <c r="M32" s="55">
        <v>457.5</v>
      </c>
      <c r="N32" s="55">
        <v>530.20000000000005</v>
      </c>
      <c r="O32" s="55">
        <f t="shared" si="0"/>
        <v>6664.1399999999994</v>
      </c>
      <c r="P32" s="1"/>
      <c r="Q32" s="1"/>
      <c r="R32" s="1"/>
      <c r="S32" s="1"/>
      <c r="T32" s="212"/>
      <c r="U32" s="52" t="s">
        <v>828</v>
      </c>
      <c r="V32" s="53">
        <v>156</v>
      </c>
      <c r="W32" s="53" t="s">
        <v>805</v>
      </c>
    </row>
    <row r="33" spans="1:23" x14ac:dyDescent="0.25">
      <c r="A33" s="1"/>
      <c r="B33" s="54" t="s">
        <v>675</v>
      </c>
      <c r="C33" s="55">
        <v>1035.5999999999999</v>
      </c>
      <c r="D33" s="55">
        <v>3299.6</v>
      </c>
      <c r="E33" s="55">
        <v>1028.5</v>
      </c>
      <c r="F33" s="55">
        <v>45.8</v>
      </c>
      <c r="G33" s="55"/>
      <c r="H33" s="55"/>
      <c r="I33" s="55">
        <f>DESPACHO_EJECUTADO!EY37+DESPACHO_EJECUTADO!EZ37</f>
        <v>58.9</v>
      </c>
      <c r="J33" s="55"/>
      <c r="K33" s="55">
        <v>50.7</v>
      </c>
      <c r="L33" s="55">
        <v>11.6</v>
      </c>
      <c r="M33" s="55">
        <v>455.7</v>
      </c>
      <c r="N33" s="55">
        <v>621.5</v>
      </c>
      <c r="O33" s="55">
        <f t="shared" si="0"/>
        <v>6607.9</v>
      </c>
      <c r="P33" s="1"/>
      <c r="Q33" s="1"/>
      <c r="R33" s="1"/>
      <c r="S33" s="1"/>
      <c r="T33" s="212" t="s">
        <v>829</v>
      </c>
      <c r="U33" s="52" t="s">
        <v>830</v>
      </c>
      <c r="V33" s="53" t="s">
        <v>805</v>
      </c>
      <c r="W33" s="53">
        <v>1485.8</v>
      </c>
    </row>
    <row r="34" spans="1:23" x14ac:dyDescent="0.25">
      <c r="A34" s="1"/>
      <c r="B34" s="54" t="s">
        <v>676</v>
      </c>
      <c r="C34" s="55">
        <v>1017.4</v>
      </c>
      <c r="D34" s="55">
        <v>3410.5</v>
      </c>
      <c r="E34" s="55">
        <v>963</v>
      </c>
      <c r="F34" s="55">
        <v>45.9</v>
      </c>
      <c r="G34" s="55"/>
      <c r="H34" s="55"/>
      <c r="I34" s="55">
        <f>DESPACHO_EJECUTADO!EY38+DESPACHO_EJECUTADO!EZ38</f>
        <v>59.8</v>
      </c>
      <c r="J34" s="55"/>
      <c r="K34" s="55">
        <v>49</v>
      </c>
      <c r="L34" s="55">
        <v>11.6</v>
      </c>
      <c r="M34" s="55">
        <v>459.1</v>
      </c>
      <c r="N34" s="55">
        <v>693.9</v>
      </c>
      <c r="O34" s="55">
        <f t="shared" si="0"/>
        <v>6710.2</v>
      </c>
      <c r="P34" s="1"/>
      <c r="Q34" s="1"/>
      <c r="R34" s="1"/>
      <c r="S34" s="1"/>
      <c r="T34" s="212" t="s">
        <v>458</v>
      </c>
      <c r="U34" s="52" t="s">
        <v>831</v>
      </c>
      <c r="V34" s="53">
        <v>477.1</v>
      </c>
      <c r="W34" s="53" t="s">
        <v>805</v>
      </c>
    </row>
    <row r="35" spans="1:23" x14ac:dyDescent="0.25">
      <c r="A35" s="1"/>
      <c r="B35" s="54" t="s">
        <v>677</v>
      </c>
      <c r="C35" s="55">
        <v>1031.3</v>
      </c>
      <c r="D35" s="55">
        <v>3389.8</v>
      </c>
      <c r="E35" s="55">
        <v>978.2</v>
      </c>
      <c r="F35" s="55">
        <v>45.9</v>
      </c>
      <c r="G35" s="55"/>
      <c r="H35" s="55"/>
      <c r="I35" s="55">
        <f>DESPACHO_EJECUTADO!EY39+DESPACHO_EJECUTADO!EZ39</f>
        <v>60.92</v>
      </c>
      <c r="J35" s="55"/>
      <c r="K35" s="55">
        <v>47.3</v>
      </c>
      <c r="L35" s="55">
        <v>11.6</v>
      </c>
      <c r="M35" s="55">
        <v>447.4</v>
      </c>
      <c r="N35" s="55">
        <v>700.2</v>
      </c>
      <c r="O35" s="55">
        <f t="shared" si="0"/>
        <v>6712.62</v>
      </c>
      <c r="P35" s="1"/>
      <c r="Q35" s="1"/>
      <c r="R35" s="1"/>
      <c r="S35" s="1"/>
      <c r="T35" s="212" t="s">
        <v>459</v>
      </c>
      <c r="U35" s="52" t="s">
        <v>832</v>
      </c>
      <c r="V35" s="53">
        <v>453.85</v>
      </c>
      <c r="W35" s="53" t="s">
        <v>805</v>
      </c>
    </row>
    <row r="36" spans="1:23" x14ac:dyDescent="0.25">
      <c r="A36" s="1"/>
      <c r="B36" s="54" t="s">
        <v>678</v>
      </c>
      <c r="C36" s="55">
        <v>1025</v>
      </c>
      <c r="D36" s="55">
        <v>3344</v>
      </c>
      <c r="E36" s="55">
        <v>960.5</v>
      </c>
      <c r="F36" s="55">
        <v>46.6</v>
      </c>
      <c r="G36" s="55"/>
      <c r="H36" s="55"/>
      <c r="I36" s="55">
        <f>DESPACHO_EJECUTADO!EY40+DESPACHO_EJECUTADO!EZ40</f>
        <v>60.66</v>
      </c>
      <c r="J36" s="55"/>
      <c r="K36" s="55">
        <v>48.8</v>
      </c>
      <c r="L36" s="55">
        <v>11.6</v>
      </c>
      <c r="M36" s="55">
        <v>439.1</v>
      </c>
      <c r="N36" s="55">
        <v>698.6</v>
      </c>
      <c r="O36" s="55">
        <f t="shared" si="0"/>
        <v>6634.8600000000015</v>
      </c>
      <c r="P36" s="1"/>
      <c r="Q36" s="1"/>
      <c r="R36" s="1"/>
      <c r="S36" s="1"/>
      <c r="T36" s="212" t="s">
        <v>57</v>
      </c>
      <c r="U36" s="52" t="s">
        <v>61</v>
      </c>
      <c r="V36" s="53" t="s">
        <v>805</v>
      </c>
      <c r="W36" s="53">
        <v>2005.8</v>
      </c>
    </row>
    <row r="37" spans="1:23" x14ac:dyDescent="0.25">
      <c r="A37" s="1"/>
      <c r="B37" s="54" t="s">
        <v>679</v>
      </c>
      <c r="C37" s="55">
        <v>1020.4</v>
      </c>
      <c r="D37" s="55">
        <v>3220.7</v>
      </c>
      <c r="E37" s="55">
        <v>1179.0999999999999</v>
      </c>
      <c r="F37" s="55">
        <v>46.8</v>
      </c>
      <c r="G37" s="55"/>
      <c r="H37" s="55"/>
      <c r="I37" s="55">
        <f>DESPACHO_EJECUTADO!EY41+DESPACHO_EJECUTADO!EZ41</f>
        <v>60.6</v>
      </c>
      <c r="J37" s="55"/>
      <c r="K37" s="55">
        <v>47.3</v>
      </c>
      <c r="L37" s="55">
        <v>11.5</v>
      </c>
      <c r="M37" s="55">
        <v>422.6</v>
      </c>
      <c r="N37" s="55">
        <v>718.8</v>
      </c>
      <c r="O37" s="55">
        <f t="shared" si="0"/>
        <v>6727.8</v>
      </c>
      <c r="P37" s="1"/>
      <c r="Q37" s="1"/>
      <c r="R37" s="1"/>
      <c r="S37" s="1"/>
      <c r="T37" s="212"/>
      <c r="U37" s="52" t="s">
        <v>833</v>
      </c>
      <c r="V37" s="53" t="s">
        <v>805</v>
      </c>
      <c r="W37" s="53">
        <v>2843.2</v>
      </c>
    </row>
    <row r="38" spans="1:23" x14ac:dyDescent="0.25">
      <c r="A38" s="1"/>
      <c r="B38" s="56" t="s">
        <v>680</v>
      </c>
      <c r="C38" s="57">
        <v>1036.0999999999999</v>
      </c>
      <c r="D38" s="57">
        <v>3167.1</v>
      </c>
      <c r="E38" s="57">
        <v>1119.5999999999999</v>
      </c>
      <c r="F38" s="57">
        <v>46.2</v>
      </c>
      <c r="G38" s="57"/>
      <c r="H38" s="57"/>
      <c r="I38" s="57">
        <f>DESPACHO_EJECUTADO!EY42+DESPACHO_EJECUTADO!EZ42</f>
        <v>61.58</v>
      </c>
      <c r="J38" s="57"/>
      <c r="K38" s="57">
        <v>45.9</v>
      </c>
      <c r="L38" s="57">
        <v>11.6</v>
      </c>
      <c r="M38" s="57">
        <v>398.7</v>
      </c>
      <c r="N38" s="57">
        <v>742.3</v>
      </c>
      <c r="O38" s="57">
        <f t="shared" si="0"/>
        <v>6629.079999999999</v>
      </c>
      <c r="P38" s="1"/>
      <c r="Q38" s="1"/>
      <c r="R38" s="1"/>
      <c r="S38" s="1"/>
      <c r="T38" s="212" t="s">
        <v>474</v>
      </c>
      <c r="U38" s="52" t="s">
        <v>834</v>
      </c>
      <c r="V38" s="53">
        <v>497.8</v>
      </c>
      <c r="W38" s="53" t="s">
        <v>805</v>
      </c>
    </row>
    <row r="39" spans="1:23" x14ac:dyDescent="0.25">
      <c r="A39" s="1"/>
      <c r="B39" s="50" t="s">
        <v>681</v>
      </c>
      <c r="C39" s="51">
        <v>984.9</v>
      </c>
      <c r="D39" s="51">
        <v>3183.1</v>
      </c>
      <c r="E39" s="51">
        <v>1086.7</v>
      </c>
      <c r="F39" s="51">
        <v>46.5</v>
      </c>
      <c r="G39" s="51"/>
      <c r="H39" s="51"/>
      <c r="I39" s="51">
        <f>DESPACHO_EJECUTADO!EY43+DESPACHO_EJECUTADO!EZ43</f>
        <v>61.430000000000007</v>
      </c>
      <c r="J39" s="51"/>
      <c r="K39" s="51">
        <v>46.1</v>
      </c>
      <c r="L39" s="51">
        <v>11.6</v>
      </c>
      <c r="M39" s="51">
        <v>362.4</v>
      </c>
      <c r="N39" s="51">
        <v>726</v>
      </c>
      <c r="O39" s="51">
        <f t="shared" si="0"/>
        <v>6508.7300000000005</v>
      </c>
      <c r="P39" s="1"/>
      <c r="Q39" s="1"/>
      <c r="R39" s="1"/>
      <c r="S39" s="1"/>
      <c r="T39" s="212"/>
      <c r="U39" s="52" t="s">
        <v>835</v>
      </c>
      <c r="V39" s="53">
        <v>200</v>
      </c>
      <c r="W39" s="53" t="s">
        <v>805</v>
      </c>
    </row>
    <row r="40" spans="1:23" x14ac:dyDescent="0.25">
      <c r="A40" s="1"/>
      <c r="B40" s="54" t="s">
        <v>682</v>
      </c>
      <c r="C40" s="55">
        <v>1000.4</v>
      </c>
      <c r="D40" s="55">
        <v>3412.6</v>
      </c>
      <c r="E40" s="55">
        <v>1113.7</v>
      </c>
      <c r="F40" s="55">
        <v>24.7</v>
      </c>
      <c r="G40" s="55"/>
      <c r="H40" s="55"/>
      <c r="I40" s="55">
        <f>DESPACHO_EJECUTADO!EY44+DESPACHO_EJECUTADO!EZ44</f>
        <v>61.239999999999995</v>
      </c>
      <c r="J40" s="55"/>
      <c r="K40" s="55">
        <v>47.2</v>
      </c>
      <c r="L40" s="55">
        <v>11.8</v>
      </c>
      <c r="M40" s="55">
        <v>275.3</v>
      </c>
      <c r="N40" s="55">
        <v>712.6</v>
      </c>
      <c r="O40" s="55">
        <f t="shared" si="0"/>
        <v>6659.54</v>
      </c>
      <c r="P40" s="1"/>
      <c r="Q40" s="1"/>
      <c r="R40" s="1"/>
      <c r="S40" s="1"/>
      <c r="T40" s="212" t="s">
        <v>475</v>
      </c>
      <c r="U40" s="52" t="s">
        <v>836</v>
      </c>
      <c r="V40" s="53">
        <v>489.6</v>
      </c>
      <c r="W40" s="53" t="s">
        <v>805</v>
      </c>
    </row>
    <row r="41" spans="1:23" x14ac:dyDescent="0.25">
      <c r="A41" s="1"/>
      <c r="B41" s="54" t="s">
        <v>683</v>
      </c>
      <c r="C41" s="55">
        <v>1117.0999999999999</v>
      </c>
      <c r="D41" s="55">
        <v>3367.7</v>
      </c>
      <c r="E41" s="55">
        <v>1219</v>
      </c>
      <c r="F41" s="55">
        <v>24.8</v>
      </c>
      <c r="G41" s="55"/>
      <c r="H41" s="55"/>
      <c r="I41" s="55">
        <f>DESPACHO_EJECUTADO!EY45+DESPACHO_EJECUTADO!EZ45</f>
        <v>61.400000000000006</v>
      </c>
      <c r="J41" s="55"/>
      <c r="K41" s="55">
        <v>46.6</v>
      </c>
      <c r="L41" s="55">
        <v>12</v>
      </c>
      <c r="M41" s="55">
        <v>142.1</v>
      </c>
      <c r="N41" s="55">
        <v>732.2</v>
      </c>
      <c r="O41" s="55">
        <f t="shared" si="0"/>
        <v>6722.9</v>
      </c>
      <c r="P41" s="1"/>
      <c r="Q41" s="1"/>
      <c r="R41" s="1"/>
      <c r="S41" s="1"/>
      <c r="T41" s="212"/>
      <c r="U41" s="52" t="s">
        <v>837</v>
      </c>
      <c r="V41" s="53">
        <v>489.6</v>
      </c>
      <c r="W41" s="53" t="s">
        <v>805</v>
      </c>
    </row>
    <row r="42" spans="1:23" x14ac:dyDescent="0.25">
      <c r="A42" s="1"/>
      <c r="B42" s="54" t="s">
        <v>684</v>
      </c>
      <c r="C42" s="55">
        <v>1105.8</v>
      </c>
      <c r="D42" s="55">
        <v>3402.5</v>
      </c>
      <c r="E42" s="55">
        <v>1271.3</v>
      </c>
      <c r="F42" s="55">
        <v>37.700000000000003</v>
      </c>
      <c r="G42" s="55"/>
      <c r="H42" s="55"/>
      <c r="I42" s="55">
        <f>DESPACHO_EJECUTADO!EY46+DESPACHO_EJECUTADO!EZ46</f>
        <v>61.31</v>
      </c>
      <c r="J42" s="55"/>
      <c r="K42" s="55">
        <v>50.3</v>
      </c>
      <c r="L42" s="55">
        <v>12.1</v>
      </c>
      <c r="M42" s="55">
        <v>34.200000000000003</v>
      </c>
      <c r="N42" s="55">
        <v>723.8</v>
      </c>
      <c r="O42" s="55">
        <f t="shared" si="0"/>
        <v>6699.0100000000011</v>
      </c>
      <c r="P42" s="1"/>
      <c r="Q42" s="1"/>
      <c r="R42" s="1"/>
      <c r="S42" s="1"/>
      <c r="T42" s="212"/>
      <c r="U42" s="52" t="s">
        <v>838</v>
      </c>
      <c r="V42" s="53">
        <v>145.5</v>
      </c>
      <c r="W42" s="53" t="s">
        <v>805</v>
      </c>
    </row>
    <row r="43" spans="1:23" x14ac:dyDescent="0.25">
      <c r="A43" s="1"/>
      <c r="B43" s="54" t="s">
        <v>685</v>
      </c>
      <c r="C43" s="55">
        <v>1113.4000000000001</v>
      </c>
      <c r="D43" s="55">
        <v>3391.8</v>
      </c>
      <c r="E43" s="55">
        <v>1500</v>
      </c>
      <c r="F43" s="55">
        <v>46.6</v>
      </c>
      <c r="G43" s="55"/>
      <c r="H43" s="55"/>
      <c r="I43" s="55">
        <f>DESPACHO_EJECUTADO!EY47+DESPACHO_EJECUTADO!EZ47</f>
        <v>61.120000000000005</v>
      </c>
      <c r="J43" s="55"/>
      <c r="K43" s="55">
        <v>48</v>
      </c>
      <c r="L43" s="55">
        <v>12.1</v>
      </c>
      <c r="M43" s="55">
        <v>0.1</v>
      </c>
      <c r="N43" s="55">
        <v>669.9</v>
      </c>
      <c r="O43" s="55">
        <f t="shared" si="0"/>
        <v>6843.0200000000013</v>
      </c>
      <c r="P43" s="1"/>
      <c r="Q43" s="1"/>
      <c r="R43" s="1"/>
      <c r="S43" s="1"/>
      <c r="T43" s="212" t="s">
        <v>460</v>
      </c>
      <c r="U43" s="52" t="s">
        <v>839</v>
      </c>
      <c r="V43" s="53">
        <v>83.85</v>
      </c>
      <c r="W43" s="53" t="s">
        <v>805</v>
      </c>
    </row>
    <row r="44" spans="1:23" x14ac:dyDescent="0.25">
      <c r="A44" s="1"/>
      <c r="B44" s="54" t="s">
        <v>686</v>
      </c>
      <c r="C44" s="55">
        <v>1131.3</v>
      </c>
      <c r="D44" s="55">
        <v>3701</v>
      </c>
      <c r="E44" s="55">
        <v>1605.6</v>
      </c>
      <c r="F44" s="55">
        <v>47.4</v>
      </c>
      <c r="G44" s="55"/>
      <c r="H44" s="55"/>
      <c r="I44" s="55">
        <f>DESPACHO_EJECUTADO!EY48+DESPACHO_EJECUTADO!EZ48</f>
        <v>60.8</v>
      </c>
      <c r="J44" s="55"/>
      <c r="K44" s="55">
        <v>49.3</v>
      </c>
      <c r="L44" s="55">
        <v>12.1</v>
      </c>
      <c r="M44" s="55">
        <v>0</v>
      </c>
      <c r="N44" s="55">
        <v>632.29999999999995</v>
      </c>
      <c r="O44" s="55">
        <f t="shared" si="0"/>
        <v>7239.8</v>
      </c>
      <c r="P44" s="1"/>
      <c r="Q44" s="1"/>
      <c r="R44" s="1"/>
      <c r="S44" s="1"/>
      <c r="T44" s="212" t="s">
        <v>445</v>
      </c>
      <c r="U44" s="52" t="s">
        <v>840</v>
      </c>
      <c r="V44" s="53">
        <v>439.15</v>
      </c>
      <c r="W44" s="53" t="s">
        <v>805</v>
      </c>
    </row>
    <row r="45" spans="1:23" x14ac:dyDescent="0.25">
      <c r="A45" s="1"/>
      <c r="B45" s="54" t="s">
        <v>687</v>
      </c>
      <c r="C45" s="55">
        <v>1123.8</v>
      </c>
      <c r="D45" s="55">
        <v>3729.2</v>
      </c>
      <c r="E45" s="55">
        <v>1727.5</v>
      </c>
      <c r="F45" s="55">
        <v>47.5</v>
      </c>
      <c r="G45" s="55"/>
      <c r="H45" s="55"/>
      <c r="I45" s="55">
        <f>DESPACHO_EJECUTADO!EY49+DESPACHO_EJECUTADO!EZ49</f>
        <v>61.33</v>
      </c>
      <c r="J45" s="55"/>
      <c r="K45" s="55">
        <v>49.7</v>
      </c>
      <c r="L45" s="55">
        <v>12.1</v>
      </c>
      <c r="M45" s="55">
        <v>0</v>
      </c>
      <c r="N45" s="55">
        <v>562</v>
      </c>
      <c r="O45" s="55">
        <f t="shared" si="0"/>
        <v>7313.13</v>
      </c>
      <c r="P45" s="1"/>
      <c r="Q45" s="1"/>
      <c r="R45" s="1"/>
      <c r="S45" s="1"/>
      <c r="T45" s="212" t="s">
        <v>461</v>
      </c>
      <c r="U45" s="52" t="s">
        <v>841</v>
      </c>
      <c r="V45" s="53">
        <v>450.85</v>
      </c>
      <c r="W45" s="53" t="s">
        <v>805</v>
      </c>
    </row>
    <row r="46" spans="1:23" x14ac:dyDescent="0.25">
      <c r="A46" s="1"/>
      <c r="B46" s="56" t="s">
        <v>688</v>
      </c>
      <c r="C46" s="57">
        <v>1119.8</v>
      </c>
      <c r="D46" s="57">
        <v>3745</v>
      </c>
      <c r="E46" s="57">
        <v>1874.6</v>
      </c>
      <c r="F46" s="57">
        <v>47.6</v>
      </c>
      <c r="G46" s="57"/>
      <c r="H46" s="57"/>
      <c r="I46" s="57">
        <f>DESPACHO_EJECUTADO!EY50+DESPACHO_EJECUTADO!EZ50</f>
        <v>61</v>
      </c>
      <c r="J46" s="57"/>
      <c r="K46" s="57">
        <v>48.1</v>
      </c>
      <c r="L46" s="57">
        <v>12.1</v>
      </c>
      <c r="M46" s="57">
        <v>0</v>
      </c>
      <c r="N46" s="57">
        <v>519.5</v>
      </c>
      <c r="O46" s="57">
        <f t="shared" si="0"/>
        <v>7427.7000000000007</v>
      </c>
      <c r="P46" s="1"/>
      <c r="Q46" s="1"/>
      <c r="R46" s="1"/>
      <c r="S46" s="1"/>
      <c r="T46" s="212" t="s">
        <v>265</v>
      </c>
      <c r="U46" s="52" t="s">
        <v>842</v>
      </c>
      <c r="V46" s="53">
        <v>1768.4</v>
      </c>
      <c r="W46" s="53" t="s">
        <v>805</v>
      </c>
    </row>
    <row r="47" spans="1:23" x14ac:dyDescent="0.25">
      <c r="A47" s="1"/>
      <c r="B47" s="50" t="s">
        <v>689</v>
      </c>
      <c r="C47" s="51">
        <v>1132.5</v>
      </c>
      <c r="D47" s="51">
        <v>3764.4</v>
      </c>
      <c r="E47" s="51">
        <v>1883.7</v>
      </c>
      <c r="F47" s="51">
        <v>47.7</v>
      </c>
      <c r="G47" s="51"/>
      <c r="H47" s="51"/>
      <c r="I47" s="51">
        <f>DESPACHO_EJECUTADO!EY51+DESPACHO_EJECUTADO!EZ51</f>
        <v>61.209999999999994</v>
      </c>
      <c r="J47" s="51"/>
      <c r="K47" s="51">
        <v>47.9</v>
      </c>
      <c r="L47" s="51">
        <v>12.1</v>
      </c>
      <c r="M47" s="51">
        <v>0</v>
      </c>
      <c r="N47" s="51">
        <v>448.9</v>
      </c>
      <c r="O47" s="51">
        <f t="shared" si="0"/>
        <v>7398.4099999999989</v>
      </c>
      <c r="P47" s="1"/>
      <c r="Q47" s="1"/>
      <c r="R47" s="1"/>
      <c r="S47" s="1"/>
      <c r="T47" s="212" t="s">
        <v>440</v>
      </c>
      <c r="U47" s="52" t="s">
        <v>843</v>
      </c>
      <c r="V47" s="53">
        <v>99.25</v>
      </c>
      <c r="W47" s="53" t="s">
        <v>805</v>
      </c>
    </row>
    <row r="48" spans="1:23" x14ac:dyDescent="0.25">
      <c r="A48" s="1"/>
      <c r="B48" s="54" t="s">
        <v>690</v>
      </c>
      <c r="C48" s="55">
        <v>1136.7</v>
      </c>
      <c r="D48" s="55">
        <v>3763.6</v>
      </c>
      <c r="E48" s="55">
        <v>1941</v>
      </c>
      <c r="F48" s="55">
        <v>47.6</v>
      </c>
      <c r="G48" s="55"/>
      <c r="H48" s="55"/>
      <c r="I48" s="55">
        <f>DESPACHO_EJECUTADO!EY52+DESPACHO_EJECUTADO!EZ52</f>
        <v>61.209999999999994</v>
      </c>
      <c r="J48" s="55"/>
      <c r="K48" s="55">
        <v>48</v>
      </c>
      <c r="L48" s="55">
        <v>12.1</v>
      </c>
      <c r="M48" s="55">
        <v>0</v>
      </c>
      <c r="N48" s="55">
        <v>385.6</v>
      </c>
      <c r="O48" s="55">
        <f t="shared" si="0"/>
        <v>7395.8100000000013</v>
      </c>
      <c r="P48" s="1"/>
      <c r="Q48" s="1"/>
      <c r="R48" s="1"/>
      <c r="S48" s="1"/>
      <c r="T48" s="212" t="s">
        <v>75</v>
      </c>
      <c r="U48" s="52" t="s">
        <v>844</v>
      </c>
      <c r="V48" s="53" t="s">
        <v>805</v>
      </c>
      <c r="W48" s="53">
        <v>13404.15</v>
      </c>
    </row>
    <row r="49" spans="1:23" x14ac:dyDescent="0.25">
      <c r="A49" s="1"/>
      <c r="B49" s="54" t="s">
        <v>691</v>
      </c>
      <c r="C49" s="55">
        <v>1133.8</v>
      </c>
      <c r="D49" s="55">
        <v>3730.8</v>
      </c>
      <c r="E49" s="55">
        <v>1886.7</v>
      </c>
      <c r="F49" s="55">
        <v>47.9</v>
      </c>
      <c r="G49" s="55"/>
      <c r="H49" s="55"/>
      <c r="I49" s="55">
        <f>DESPACHO_EJECUTADO!EY53+DESPACHO_EJECUTADO!EZ53</f>
        <v>60.8</v>
      </c>
      <c r="J49" s="55"/>
      <c r="K49" s="55">
        <v>49.7</v>
      </c>
      <c r="L49" s="55">
        <v>12.3</v>
      </c>
      <c r="M49" s="55">
        <v>0</v>
      </c>
      <c r="N49" s="55">
        <v>371.9</v>
      </c>
      <c r="O49" s="55">
        <f t="shared" si="0"/>
        <v>7293.9</v>
      </c>
      <c r="P49" s="1"/>
      <c r="Q49" s="1"/>
      <c r="R49" s="1"/>
      <c r="S49" s="1"/>
      <c r="T49" s="212"/>
      <c r="U49" s="52" t="s">
        <v>845</v>
      </c>
      <c r="V49" s="53">
        <v>250.85</v>
      </c>
      <c r="W49" s="53" t="s">
        <v>805</v>
      </c>
    </row>
    <row r="50" spans="1:23" x14ac:dyDescent="0.25">
      <c r="A50" s="1"/>
      <c r="B50" s="54" t="s">
        <v>692</v>
      </c>
      <c r="C50" s="55">
        <v>1130</v>
      </c>
      <c r="D50" s="55">
        <v>3772.3</v>
      </c>
      <c r="E50" s="55">
        <v>1919.9</v>
      </c>
      <c r="F50" s="55">
        <v>47.6</v>
      </c>
      <c r="G50" s="55"/>
      <c r="H50" s="55"/>
      <c r="I50" s="55">
        <f>DESPACHO_EJECUTADO!EY54+DESPACHO_EJECUTADO!EZ54</f>
        <v>60.92</v>
      </c>
      <c r="J50" s="55"/>
      <c r="K50" s="55">
        <v>46.6</v>
      </c>
      <c r="L50" s="55">
        <v>12.3</v>
      </c>
      <c r="M50" s="55">
        <v>0</v>
      </c>
      <c r="N50" s="55">
        <v>293.8</v>
      </c>
      <c r="O50" s="55">
        <f t="shared" si="0"/>
        <v>7283.4200000000019</v>
      </c>
      <c r="P50" s="1"/>
      <c r="Q50" s="1"/>
      <c r="R50" s="1"/>
      <c r="S50" s="1"/>
      <c r="T50" s="212" t="s">
        <v>444</v>
      </c>
      <c r="U50" s="52" t="s">
        <v>846</v>
      </c>
      <c r="V50" s="53" t="s">
        <v>805</v>
      </c>
      <c r="W50" s="53">
        <v>1860.45</v>
      </c>
    </row>
    <row r="51" spans="1:23" x14ac:dyDescent="0.25">
      <c r="A51" s="1"/>
      <c r="B51" s="54" t="s">
        <v>693</v>
      </c>
      <c r="C51" s="55">
        <v>1129.8</v>
      </c>
      <c r="D51" s="55">
        <v>3605.7</v>
      </c>
      <c r="E51" s="55">
        <v>1762.5</v>
      </c>
      <c r="F51" s="55">
        <v>47.5</v>
      </c>
      <c r="G51" s="55"/>
      <c r="H51" s="55"/>
      <c r="I51" s="55">
        <f>DESPACHO_EJECUTADO!EY55+DESPACHO_EJECUTADO!EZ55</f>
        <v>60.9</v>
      </c>
      <c r="J51" s="55"/>
      <c r="K51" s="55">
        <v>47.3</v>
      </c>
      <c r="L51" s="55">
        <v>12.3</v>
      </c>
      <c r="M51" s="55">
        <v>0</v>
      </c>
      <c r="N51" s="55">
        <v>299.3</v>
      </c>
      <c r="O51" s="55">
        <f t="shared" si="0"/>
        <v>6965.3</v>
      </c>
      <c r="P51" s="1"/>
      <c r="Q51" s="1"/>
      <c r="R51" s="1"/>
      <c r="S51" s="1"/>
      <c r="T51" s="212" t="s">
        <v>455</v>
      </c>
      <c r="U51" s="52" t="s">
        <v>847</v>
      </c>
      <c r="V51" s="53">
        <v>86</v>
      </c>
      <c r="W51" s="53" t="s">
        <v>805</v>
      </c>
    </row>
    <row r="52" spans="1:23" x14ac:dyDescent="0.25">
      <c r="A52" s="1"/>
      <c r="B52" s="54" t="s">
        <v>694</v>
      </c>
      <c r="C52" s="55">
        <v>1136.4000000000001</v>
      </c>
      <c r="D52" s="55">
        <v>3730.6</v>
      </c>
      <c r="E52" s="55">
        <v>1581.2</v>
      </c>
      <c r="F52" s="55">
        <v>47.5</v>
      </c>
      <c r="G52" s="55"/>
      <c r="H52" s="55"/>
      <c r="I52" s="55">
        <f>DESPACHO_EJECUTADO!EY56+DESPACHO_EJECUTADO!EZ56</f>
        <v>60.660000000000004</v>
      </c>
      <c r="J52" s="55"/>
      <c r="K52" s="55">
        <v>46.4</v>
      </c>
      <c r="L52" s="55">
        <v>12.3</v>
      </c>
      <c r="M52" s="55">
        <v>0</v>
      </c>
      <c r="N52" s="55">
        <v>265.39999999999998</v>
      </c>
      <c r="O52" s="55">
        <f t="shared" si="0"/>
        <v>6880.4599999999991</v>
      </c>
      <c r="P52" s="1"/>
      <c r="Q52" s="1"/>
      <c r="R52" s="1"/>
      <c r="S52" s="1"/>
      <c r="T52" s="212" t="s">
        <v>84</v>
      </c>
      <c r="U52" s="52" t="s">
        <v>848</v>
      </c>
      <c r="V52" s="53">
        <v>130.1</v>
      </c>
      <c r="W52" s="53" t="s">
        <v>805</v>
      </c>
    </row>
    <row r="53" spans="1:23" x14ac:dyDescent="0.25">
      <c r="A53" s="1"/>
      <c r="B53" s="54" t="s">
        <v>695</v>
      </c>
      <c r="C53" s="55">
        <v>1205.8</v>
      </c>
      <c r="D53" s="55">
        <v>3651.5</v>
      </c>
      <c r="E53" s="55">
        <v>1388.8</v>
      </c>
      <c r="F53" s="55">
        <v>47.4</v>
      </c>
      <c r="G53" s="55"/>
      <c r="H53" s="55"/>
      <c r="I53" s="55">
        <f>DESPACHO_EJECUTADO!EY57+DESPACHO_EJECUTADO!EZ57</f>
        <v>60.94</v>
      </c>
      <c r="J53" s="55"/>
      <c r="K53" s="55">
        <v>46.3</v>
      </c>
      <c r="L53" s="55">
        <v>12.5</v>
      </c>
      <c r="M53" s="55">
        <v>0</v>
      </c>
      <c r="N53" s="55">
        <v>256.10000000000002</v>
      </c>
      <c r="O53" s="55">
        <f t="shared" si="0"/>
        <v>6669.34</v>
      </c>
      <c r="P53" s="1"/>
      <c r="Q53" s="1"/>
      <c r="R53" s="1"/>
      <c r="S53" s="1"/>
      <c r="T53" s="212"/>
      <c r="U53" s="52" t="s">
        <v>849</v>
      </c>
      <c r="V53" s="53" t="s">
        <v>805</v>
      </c>
      <c r="W53" s="53">
        <v>5588.9</v>
      </c>
    </row>
    <row r="54" spans="1:23" x14ac:dyDescent="0.25">
      <c r="A54" s="1"/>
      <c r="B54" s="56" t="s">
        <v>37</v>
      </c>
      <c r="C54" s="57">
        <v>1198.5999999999999</v>
      </c>
      <c r="D54" s="57">
        <v>3618.6</v>
      </c>
      <c r="E54" s="57">
        <v>1283.0999999999999</v>
      </c>
      <c r="F54" s="57">
        <v>47.6</v>
      </c>
      <c r="G54" s="57"/>
      <c r="H54" s="57"/>
      <c r="I54" s="57">
        <f>DESPACHO_EJECUTADO!EY58+DESPACHO_EJECUTADO!EZ58</f>
        <v>61.019999999999996</v>
      </c>
      <c r="J54" s="57"/>
      <c r="K54" s="57">
        <v>46.4</v>
      </c>
      <c r="L54" s="57">
        <v>12.5</v>
      </c>
      <c r="M54" s="57">
        <v>0</v>
      </c>
      <c r="N54" s="57">
        <v>253.6</v>
      </c>
      <c r="O54" s="57">
        <f t="shared" si="0"/>
        <v>6521.42</v>
      </c>
      <c r="P54" s="1"/>
      <c r="Q54" s="1"/>
      <c r="R54" s="1"/>
      <c r="S54" s="1"/>
      <c r="T54" s="212"/>
      <c r="U54" s="52" t="s">
        <v>87</v>
      </c>
      <c r="V54" s="53" t="s">
        <v>805</v>
      </c>
      <c r="W54" s="53">
        <v>2158.35</v>
      </c>
    </row>
    <row r="55" spans="1:23" x14ac:dyDescent="0.25">
      <c r="A55" s="1"/>
      <c r="B55" s="58" t="s">
        <v>850</v>
      </c>
      <c r="C55" s="192">
        <f t="shared" ref="C55:N55" si="1">+SUM(C7:C54)/2</f>
        <v>25783.000000000011</v>
      </c>
      <c r="D55" s="192">
        <f t="shared" si="1"/>
        <v>83129.000000000015</v>
      </c>
      <c r="E55" s="192">
        <f t="shared" si="1"/>
        <v>30298.19999999999</v>
      </c>
      <c r="F55" s="192">
        <f t="shared" si="1"/>
        <v>766.15</v>
      </c>
      <c r="G55" s="192">
        <f t="shared" si="1"/>
        <v>0</v>
      </c>
      <c r="H55" s="192">
        <f t="shared" si="1"/>
        <v>0</v>
      </c>
      <c r="I55" s="192">
        <f t="shared" si="1"/>
        <v>1436.4200000000003</v>
      </c>
      <c r="J55" s="192">
        <f t="shared" si="1"/>
        <v>0</v>
      </c>
      <c r="K55" s="192">
        <f t="shared" si="1"/>
        <v>1165.7500000000002</v>
      </c>
      <c r="L55" s="192">
        <f t="shared" si="1"/>
        <v>288.00000000000006</v>
      </c>
      <c r="M55" s="192">
        <f t="shared" si="1"/>
        <v>4630.1000000000004</v>
      </c>
      <c r="N55" s="192">
        <f t="shared" si="1"/>
        <v>10318.9</v>
      </c>
      <c r="O55" s="192">
        <f t="shared" ref="O55" si="2">+SUM(O7:O54)/2</f>
        <v>157815.52000000002</v>
      </c>
      <c r="P55" s="1"/>
      <c r="Q55" s="1"/>
      <c r="R55" s="1"/>
      <c r="S55" s="1"/>
      <c r="T55" s="212"/>
      <c r="U55" s="52" t="s">
        <v>851</v>
      </c>
      <c r="V55" s="53">
        <v>238.25</v>
      </c>
      <c r="W55" s="53" t="s">
        <v>805</v>
      </c>
    </row>
    <row r="56" spans="1:23" x14ac:dyDescent="0.25">
      <c r="A56" s="1"/>
      <c r="B56" s="58" t="s">
        <v>852</v>
      </c>
      <c r="C56" s="192">
        <f>+C55*100/$O$55</f>
        <v>16.337429930845843</v>
      </c>
      <c r="D56" s="192">
        <f t="shared" ref="D56:O56" si="3">+D55*100/$O$55</f>
        <v>52.674793961962685</v>
      </c>
      <c r="E56" s="192">
        <f t="shared" si="3"/>
        <v>19.198492011432073</v>
      </c>
      <c r="F56" s="192">
        <f t="shared" si="3"/>
        <v>0.48547189782094935</v>
      </c>
      <c r="G56" s="192">
        <f t="shared" si="3"/>
        <v>0</v>
      </c>
      <c r="H56" s="192">
        <f t="shared" si="3"/>
        <v>0</v>
      </c>
      <c r="I56" s="192">
        <f t="shared" si="3"/>
        <v>0.91018931471378739</v>
      </c>
      <c r="J56" s="192">
        <f t="shared" si="3"/>
        <v>0</v>
      </c>
      <c r="K56" s="192">
        <f t="shared" si="3"/>
        <v>0.73867893347878599</v>
      </c>
      <c r="L56" s="192">
        <f t="shared" si="3"/>
        <v>0.18249155723087312</v>
      </c>
      <c r="M56" s="192">
        <f t="shared" si="3"/>
        <v>2.933868608106478</v>
      </c>
      <c r="N56" s="192">
        <f t="shared" si="3"/>
        <v>6.5385837844085293</v>
      </c>
      <c r="O56" s="192">
        <f t="shared" si="3"/>
        <v>100</v>
      </c>
      <c r="P56" s="1"/>
      <c r="Q56" s="1"/>
      <c r="R56" s="1"/>
      <c r="S56" s="1"/>
      <c r="T56" s="212" t="s">
        <v>89</v>
      </c>
      <c r="U56" s="52" t="s">
        <v>853</v>
      </c>
      <c r="V56" s="53" t="s">
        <v>805</v>
      </c>
      <c r="W56" s="53">
        <v>1893.85</v>
      </c>
    </row>
    <row r="57" spans="1:23" x14ac:dyDescent="0.25">
      <c r="A57" s="1"/>
      <c r="B57" s="1"/>
      <c r="C57" s="1"/>
      <c r="D57" s="1"/>
      <c r="E57" s="1"/>
      <c r="F57" s="1"/>
      <c r="G57" s="1"/>
      <c r="H57" s="1"/>
      <c r="I57" s="1"/>
      <c r="J57" s="1"/>
      <c r="K57" s="1"/>
      <c r="L57" s="1"/>
      <c r="M57" s="1"/>
      <c r="N57" s="1"/>
      <c r="O57" s="1"/>
      <c r="P57" s="1"/>
      <c r="Q57" s="1"/>
      <c r="R57" s="1"/>
      <c r="S57" s="1"/>
      <c r="T57" s="212"/>
      <c r="U57" s="52" t="s">
        <v>854</v>
      </c>
      <c r="V57" s="53">
        <v>14.4</v>
      </c>
      <c r="W57" s="53" t="s">
        <v>805</v>
      </c>
    </row>
    <row r="58" spans="1:23" x14ac:dyDescent="0.25">
      <c r="A58" s="1"/>
      <c r="B58" s="1"/>
      <c r="C58" s="1"/>
      <c r="D58" s="1"/>
      <c r="E58" s="1"/>
      <c r="F58" s="1"/>
      <c r="G58" s="1"/>
      <c r="H58" s="1"/>
      <c r="I58" s="1"/>
      <c r="J58" s="1"/>
      <c r="K58" s="1"/>
      <c r="L58" s="1"/>
      <c r="M58" s="1"/>
      <c r="N58" s="1"/>
      <c r="O58" s="1"/>
      <c r="P58" s="1"/>
      <c r="Q58" s="1"/>
      <c r="R58" s="1"/>
      <c r="S58" s="1"/>
      <c r="T58" s="212"/>
      <c r="U58" s="52" t="s">
        <v>855</v>
      </c>
      <c r="V58" s="53">
        <v>719.25</v>
      </c>
      <c r="W58" s="53" t="s">
        <v>805</v>
      </c>
    </row>
    <row r="59" spans="1:23" x14ac:dyDescent="0.25">
      <c r="A59" s="1"/>
      <c r="B59" s="1"/>
      <c r="C59" s="1"/>
      <c r="D59" s="1"/>
      <c r="E59" s="1"/>
      <c r="F59" s="1"/>
      <c r="G59" s="1"/>
      <c r="H59" s="1"/>
      <c r="I59" s="1"/>
      <c r="J59" s="1"/>
      <c r="K59" s="1"/>
      <c r="L59" s="1"/>
      <c r="M59" s="1"/>
      <c r="N59" s="1"/>
      <c r="O59" s="1"/>
      <c r="P59" s="1"/>
      <c r="Q59" s="1"/>
      <c r="R59" s="1"/>
      <c r="S59" s="1"/>
      <c r="T59" s="212"/>
      <c r="U59" s="52" t="s">
        <v>856</v>
      </c>
      <c r="V59" s="53" t="s">
        <v>805</v>
      </c>
      <c r="W59" s="53">
        <v>4066.3</v>
      </c>
    </row>
    <row r="60" spans="1:23" x14ac:dyDescent="0.25">
      <c r="A60" s="1"/>
      <c r="B60" s="1"/>
      <c r="C60" s="1"/>
      <c r="D60" s="1"/>
      <c r="E60" s="1"/>
      <c r="F60" s="1"/>
      <c r="G60" s="1"/>
      <c r="H60" s="1"/>
      <c r="I60" s="1"/>
      <c r="J60" s="1"/>
      <c r="K60" s="1"/>
      <c r="L60" s="1"/>
      <c r="M60" s="1"/>
      <c r="N60" s="1"/>
      <c r="O60" s="1"/>
      <c r="P60" s="1"/>
      <c r="Q60" s="1"/>
      <c r="R60" s="1"/>
      <c r="S60" s="1"/>
      <c r="T60" s="212"/>
      <c r="U60" s="52" t="s">
        <v>857</v>
      </c>
      <c r="V60" s="53" t="s">
        <v>805</v>
      </c>
      <c r="W60" s="53">
        <v>3072.75</v>
      </c>
    </row>
    <row r="61" spans="1:23" x14ac:dyDescent="0.25">
      <c r="A61" s="1"/>
      <c r="B61" s="1"/>
      <c r="C61" s="1"/>
      <c r="D61" s="1"/>
      <c r="E61" s="1"/>
      <c r="F61" s="1"/>
      <c r="G61" s="1"/>
      <c r="H61" s="1"/>
      <c r="I61" s="1"/>
      <c r="J61" s="1"/>
      <c r="K61" s="1"/>
      <c r="L61" s="1"/>
      <c r="M61" s="1"/>
      <c r="N61" s="1"/>
      <c r="O61" s="1"/>
      <c r="P61" s="1"/>
      <c r="Q61" s="1"/>
      <c r="R61" s="1"/>
      <c r="S61" s="1"/>
      <c r="T61" s="212"/>
      <c r="U61" s="52" t="s">
        <v>858</v>
      </c>
      <c r="V61" s="53">
        <v>1521.8</v>
      </c>
      <c r="W61" s="53" t="s">
        <v>805</v>
      </c>
    </row>
    <row r="62" spans="1:23" x14ac:dyDescent="0.25">
      <c r="A62" s="1"/>
      <c r="B62" s="1"/>
      <c r="C62" s="1"/>
      <c r="D62" s="1"/>
      <c r="E62" s="1"/>
      <c r="F62" s="1"/>
      <c r="G62" s="1"/>
      <c r="H62" s="1"/>
      <c r="I62" s="1"/>
      <c r="J62" s="1"/>
      <c r="K62" s="1"/>
      <c r="L62" s="1"/>
      <c r="M62" s="1"/>
      <c r="N62" s="1"/>
      <c r="O62" s="1"/>
      <c r="P62" s="1"/>
      <c r="Q62" s="1"/>
      <c r="R62" s="1"/>
      <c r="S62" s="1"/>
      <c r="T62" s="212" t="s">
        <v>454</v>
      </c>
      <c r="U62" s="52" t="s">
        <v>859</v>
      </c>
      <c r="V62" s="53">
        <v>479.65</v>
      </c>
      <c r="W62" s="53" t="s">
        <v>805</v>
      </c>
    </row>
    <row r="63" spans="1:23" x14ac:dyDescent="0.25">
      <c r="A63" s="1"/>
      <c r="B63" s="1"/>
      <c r="C63" s="1"/>
      <c r="D63" s="1"/>
      <c r="E63" s="1"/>
      <c r="F63" s="1"/>
      <c r="G63" s="1"/>
      <c r="H63" s="1"/>
      <c r="I63" s="1"/>
      <c r="J63" s="1"/>
      <c r="K63" s="1"/>
      <c r="L63" s="1"/>
      <c r="M63" s="1"/>
      <c r="N63" s="1"/>
      <c r="O63" s="1"/>
      <c r="P63" s="1"/>
      <c r="Q63" s="1"/>
      <c r="R63" s="1"/>
      <c r="S63" s="1"/>
      <c r="T63" s="212" t="s">
        <v>359</v>
      </c>
      <c r="U63" s="52" t="s">
        <v>860</v>
      </c>
      <c r="V63" s="53" t="s">
        <v>805</v>
      </c>
      <c r="W63" s="53">
        <v>2657.35</v>
      </c>
    </row>
    <row r="64" spans="1:23" x14ac:dyDescent="0.25">
      <c r="A64" s="1"/>
      <c r="B64" s="1"/>
      <c r="C64" s="1"/>
      <c r="D64" s="1"/>
      <c r="E64" s="1"/>
      <c r="F64" s="1"/>
      <c r="G64" s="1"/>
      <c r="H64" s="1"/>
      <c r="I64" s="1"/>
      <c r="J64" s="1"/>
      <c r="K64" s="1"/>
      <c r="L64" s="1"/>
      <c r="M64" s="1"/>
      <c r="N64" s="1"/>
      <c r="O64" s="1"/>
      <c r="P64" s="1"/>
      <c r="Q64" s="1"/>
      <c r="R64" s="1"/>
      <c r="S64" s="1"/>
      <c r="T64" s="212" t="s">
        <v>861</v>
      </c>
      <c r="U64" s="52" t="s">
        <v>862</v>
      </c>
      <c r="V64" s="53">
        <v>479.25</v>
      </c>
      <c r="W64" s="53" t="s">
        <v>805</v>
      </c>
    </row>
    <row r="65" spans="1:23" x14ac:dyDescent="0.25">
      <c r="A65" s="1"/>
      <c r="B65" s="1"/>
      <c r="C65" s="1"/>
      <c r="D65" s="1"/>
      <c r="E65" s="1"/>
      <c r="F65" s="1"/>
      <c r="G65" s="1"/>
      <c r="H65" s="1"/>
      <c r="I65" s="1"/>
      <c r="J65" s="1"/>
      <c r="K65" s="1"/>
      <c r="L65" s="1"/>
      <c r="M65" s="1"/>
      <c r="N65" s="1"/>
      <c r="O65" s="1"/>
      <c r="P65" s="1"/>
      <c r="Q65" s="1"/>
      <c r="R65" s="1"/>
      <c r="S65" s="1"/>
      <c r="T65" s="212"/>
      <c r="U65" s="52" t="s">
        <v>863</v>
      </c>
      <c r="V65" s="53">
        <v>109.4</v>
      </c>
      <c r="W65" s="53" t="s">
        <v>805</v>
      </c>
    </row>
    <row r="66" spans="1:23" x14ac:dyDescent="0.25">
      <c r="A66" s="1"/>
      <c r="B66" s="1"/>
      <c r="C66" s="1"/>
      <c r="D66" s="1"/>
      <c r="E66" s="1"/>
      <c r="F66" s="1"/>
      <c r="G66" s="1"/>
      <c r="H66" s="1"/>
      <c r="I66" s="1"/>
      <c r="J66" s="1"/>
      <c r="K66" s="1"/>
      <c r="L66" s="1"/>
      <c r="M66" s="1"/>
      <c r="N66" s="1"/>
      <c r="O66" s="1"/>
      <c r="P66" s="1"/>
      <c r="Q66" s="1"/>
      <c r="R66" s="1"/>
      <c r="S66" s="1"/>
      <c r="T66" s="212" t="s">
        <v>107</v>
      </c>
      <c r="U66" s="52" t="s">
        <v>864</v>
      </c>
      <c r="V66" s="53">
        <v>81.599999999999994</v>
      </c>
      <c r="W66" s="53" t="s">
        <v>805</v>
      </c>
    </row>
    <row r="67" spans="1:23" x14ac:dyDescent="0.25">
      <c r="A67" s="1"/>
      <c r="B67" s="1"/>
      <c r="C67" s="1"/>
      <c r="D67" s="1"/>
      <c r="E67" s="1"/>
      <c r="F67" s="1"/>
      <c r="G67" s="1"/>
      <c r="H67" s="1"/>
      <c r="I67" s="1"/>
      <c r="J67" s="1"/>
      <c r="K67" s="1"/>
      <c r="L67" s="1"/>
      <c r="M67" s="1"/>
      <c r="N67" s="1"/>
      <c r="O67" s="1"/>
      <c r="P67" s="1"/>
      <c r="Q67" s="1"/>
      <c r="R67" s="1"/>
      <c r="S67" s="1"/>
      <c r="T67" s="212"/>
      <c r="U67" s="52" t="s">
        <v>865</v>
      </c>
      <c r="V67" s="53">
        <v>1013.65</v>
      </c>
      <c r="W67" s="53" t="s">
        <v>805</v>
      </c>
    </row>
    <row r="68" spans="1:23" x14ac:dyDescent="0.25">
      <c r="A68" s="1"/>
      <c r="B68" s="1"/>
      <c r="C68" s="1"/>
      <c r="D68" s="1"/>
      <c r="E68" s="1"/>
      <c r="F68" s="1"/>
      <c r="G68" s="1"/>
      <c r="H68" s="1"/>
      <c r="I68" s="1"/>
      <c r="J68" s="1"/>
      <c r="K68" s="1"/>
      <c r="L68" s="1"/>
      <c r="M68" s="1"/>
      <c r="N68" s="1"/>
      <c r="O68" s="1"/>
      <c r="P68" s="1"/>
      <c r="Q68" s="1"/>
      <c r="R68" s="1"/>
      <c r="S68" s="1"/>
      <c r="T68" s="212"/>
      <c r="U68" s="52" t="s">
        <v>108</v>
      </c>
      <c r="V68" s="53" t="s">
        <v>805</v>
      </c>
      <c r="W68" s="53">
        <v>4171.2</v>
      </c>
    </row>
    <row r="69" spans="1:23" x14ac:dyDescent="0.25">
      <c r="A69" s="1"/>
      <c r="B69" s="1"/>
      <c r="C69" s="1"/>
      <c r="D69" s="1"/>
      <c r="E69" s="1"/>
      <c r="F69" s="1"/>
      <c r="G69" s="1"/>
      <c r="H69" s="1"/>
      <c r="I69" s="1"/>
      <c r="J69" s="1"/>
      <c r="K69" s="1"/>
      <c r="L69" s="1"/>
      <c r="M69" s="1"/>
      <c r="N69" s="1"/>
      <c r="O69" s="1"/>
      <c r="P69" s="1"/>
      <c r="Q69" s="1"/>
      <c r="R69" s="1"/>
      <c r="S69" s="1"/>
      <c r="T69" s="212"/>
      <c r="U69" s="52" t="s">
        <v>866</v>
      </c>
      <c r="V69" s="53" t="s">
        <v>805</v>
      </c>
      <c r="W69" s="53">
        <v>622.5</v>
      </c>
    </row>
    <row r="70" spans="1:23" x14ac:dyDescent="0.25">
      <c r="A70" s="1"/>
      <c r="B70" s="1"/>
      <c r="C70" s="1"/>
      <c r="D70" s="1"/>
      <c r="E70" s="1"/>
      <c r="F70" s="1"/>
      <c r="G70" s="1"/>
      <c r="H70" s="1"/>
      <c r="I70" s="1"/>
      <c r="J70" s="1"/>
      <c r="K70" s="1"/>
      <c r="L70" s="1"/>
      <c r="M70" s="1"/>
      <c r="N70" s="1"/>
      <c r="O70" s="1"/>
      <c r="P70" s="1"/>
      <c r="Q70" s="1"/>
      <c r="R70" s="1"/>
      <c r="S70" s="1"/>
      <c r="T70" s="212"/>
      <c r="U70" s="52" t="s">
        <v>867</v>
      </c>
      <c r="V70" s="53" t="s">
        <v>805</v>
      </c>
      <c r="W70" s="53">
        <v>1090.1500000000001</v>
      </c>
    </row>
    <row r="71" spans="1:23" x14ac:dyDescent="0.25">
      <c r="A71" s="1"/>
      <c r="B71" s="1"/>
      <c r="C71" s="1"/>
      <c r="D71" s="1"/>
      <c r="E71" s="1"/>
      <c r="F71" s="1"/>
      <c r="G71" s="1"/>
      <c r="H71" s="1"/>
      <c r="I71" s="1"/>
      <c r="J71" s="1"/>
      <c r="K71" s="1"/>
      <c r="L71" s="1"/>
      <c r="M71" s="1"/>
      <c r="N71" s="1"/>
      <c r="O71" s="1"/>
      <c r="P71" s="1"/>
      <c r="Q71" s="1"/>
      <c r="R71" s="1"/>
      <c r="S71" s="1"/>
      <c r="T71" s="212"/>
      <c r="U71" s="52" t="s">
        <v>868</v>
      </c>
      <c r="V71" s="53">
        <v>180.7</v>
      </c>
      <c r="W71" s="53" t="s">
        <v>805</v>
      </c>
    </row>
    <row r="72" spans="1:23" x14ac:dyDescent="0.25">
      <c r="A72" s="1"/>
      <c r="B72" s="1"/>
      <c r="C72" s="1"/>
      <c r="D72" s="1"/>
      <c r="E72" s="1"/>
      <c r="F72" s="1"/>
      <c r="G72" s="1"/>
      <c r="H72" s="1"/>
      <c r="I72" s="1"/>
      <c r="J72" s="1"/>
      <c r="K72" s="1"/>
      <c r="L72" s="1"/>
      <c r="M72" s="1"/>
      <c r="N72" s="1"/>
      <c r="O72" s="1"/>
      <c r="P72" s="1"/>
      <c r="Q72" s="1"/>
      <c r="R72" s="1"/>
      <c r="S72" s="1"/>
      <c r="T72" s="212"/>
      <c r="U72" s="52" t="s">
        <v>869</v>
      </c>
      <c r="V72" s="53">
        <v>225.65</v>
      </c>
      <c r="W72" s="53" t="s">
        <v>805</v>
      </c>
    </row>
    <row r="73" spans="1:23" x14ac:dyDescent="0.25">
      <c r="A73" s="1"/>
      <c r="B73" s="1"/>
      <c r="C73" s="1"/>
      <c r="D73" s="1"/>
      <c r="E73" s="1"/>
      <c r="F73" s="1"/>
      <c r="G73" s="1"/>
      <c r="H73" s="1"/>
      <c r="I73" s="1"/>
      <c r="J73" s="1"/>
      <c r="K73" s="1"/>
      <c r="L73" s="1"/>
      <c r="M73" s="1"/>
      <c r="N73" s="1"/>
      <c r="O73" s="1"/>
      <c r="P73" s="1"/>
      <c r="Q73" s="1"/>
      <c r="R73" s="1"/>
      <c r="S73" s="1"/>
      <c r="T73" s="212"/>
      <c r="U73" s="52" t="s">
        <v>870</v>
      </c>
      <c r="V73" s="53">
        <v>2616.5</v>
      </c>
      <c r="W73" s="53" t="s">
        <v>805</v>
      </c>
    </row>
    <row r="74" spans="1:23" x14ac:dyDescent="0.25">
      <c r="A74" s="1"/>
      <c r="B74" s="1"/>
      <c r="C74" s="1"/>
      <c r="D74" s="1"/>
      <c r="E74" s="1"/>
      <c r="F74" s="1"/>
      <c r="G74" s="1"/>
      <c r="H74" s="1"/>
      <c r="I74" s="1"/>
      <c r="J74" s="1"/>
      <c r="K74" s="1"/>
      <c r="L74" s="1"/>
      <c r="M74" s="1"/>
      <c r="N74" s="1"/>
      <c r="O74" s="1"/>
      <c r="P74" s="1"/>
      <c r="Q74" s="1"/>
      <c r="R74" s="1"/>
      <c r="S74" s="1"/>
      <c r="T74" s="59" t="s">
        <v>850</v>
      </c>
      <c r="U74" s="60"/>
      <c r="V74" s="61">
        <v>25783</v>
      </c>
      <c r="W74" s="61">
        <v>83129</v>
      </c>
    </row>
  </sheetData>
  <mergeCells count="37">
    <mergeCell ref="T64:T65"/>
    <mergeCell ref="T66:T73"/>
    <mergeCell ref="T51"/>
    <mergeCell ref="T52:T55"/>
    <mergeCell ref="T56:T61"/>
    <mergeCell ref="T62"/>
    <mergeCell ref="T63"/>
    <mergeCell ref="T45"/>
    <mergeCell ref="T46"/>
    <mergeCell ref="T47"/>
    <mergeCell ref="T48:T49"/>
    <mergeCell ref="T50"/>
    <mergeCell ref="T36:T37"/>
    <mergeCell ref="T38:T39"/>
    <mergeCell ref="T40:T42"/>
    <mergeCell ref="T43"/>
    <mergeCell ref="T44"/>
    <mergeCell ref="T30"/>
    <mergeCell ref="T31:T32"/>
    <mergeCell ref="T33"/>
    <mergeCell ref="T34"/>
    <mergeCell ref="T35"/>
    <mergeCell ref="T24"/>
    <mergeCell ref="T25"/>
    <mergeCell ref="T26:T27"/>
    <mergeCell ref="T28"/>
    <mergeCell ref="T29"/>
    <mergeCell ref="T11:T12"/>
    <mergeCell ref="T13:T14"/>
    <mergeCell ref="T15:T18"/>
    <mergeCell ref="T19:T22"/>
    <mergeCell ref="T23"/>
    <mergeCell ref="B3:K3"/>
    <mergeCell ref="T7"/>
    <mergeCell ref="T8"/>
    <mergeCell ref="T9"/>
    <mergeCell ref="T10"/>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N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2" width="15" customWidth="1"/>
    <col min="3" max="66" width="20" customWidth="1"/>
  </cols>
  <sheetData>
    <row r="1" spans="1:6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row>
    <row r="2" spans="1:66"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row>
    <row r="3" spans="1:66" ht="69" customHeight="1" x14ac:dyDescent="0.25">
      <c r="A3" s="1"/>
      <c r="B3" s="197" t="s">
        <v>0</v>
      </c>
      <c r="C3" s="198"/>
      <c r="D3" s="198"/>
      <c r="E3" s="198"/>
      <c r="F3" s="198"/>
      <c r="G3" s="198"/>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row>
    <row r="4" spans="1:66"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row>
    <row r="5" spans="1:66" ht="20.25" x14ac:dyDescent="0.3">
      <c r="A5" s="1"/>
      <c r="B5" s="214" t="s">
        <v>871</v>
      </c>
      <c r="C5" s="214"/>
      <c r="D5" s="214"/>
      <c r="E5" s="214"/>
      <c r="F5" s="214"/>
      <c r="G5" s="214"/>
      <c r="H5" s="214"/>
      <c r="I5" s="214"/>
      <c r="J5" s="214"/>
      <c r="K5" s="214"/>
      <c r="L5" s="214"/>
      <c r="M5" s="214"/>
      <c r="N5" s="214"/>
      <c r="O5" s="214"/>
      <c r="P5" s="214"/>
      <c r="Q5" s="214"/>
      <c r="R5" s="214"/>
      <c r="S5" s="214"/>
      <c r="T5" s="214"/>
      <c r="U5" s="214"/>
      <c r="V5" s="214"/>
      <c r="W5" s="214"/>
      <c r="X5" s="214"/>
      <c r="Y5" s="214"/>
      <c r="Z5" s="214"/>
      <c r="AA5" s="214"/>
      <c r="AB5" s="214"/>
      <c r="AC5" s="214"/>
      <c r="AD5" s="214"/>
      <c r="AE5" s="214"/>
      <c r="AF5" s="214"/>
      <c r="AG5" s="214"/>
      <c r="AH5" s="214"/>
      <c r="AI5" s="214"/>
      <c r="AJ5" s="214"/>
      <c r="AK5" s="214"/>
      <c r="AL5" s="214"/>
      <c r="AM5" s="214"/>
      <c r="AN5" s="214"/>
      <c r="AO5" s="214"/>
      <c r="AP5" s="214"/>
      <c r="AQ5" s="214"/>
      <c r="AR5" s="214"/>
      <c r="AS5" s="214"/>
      <c r="AT5" s="214"/>
      <c r="AU5" s="214"/>
      <c r="AV5" s="214"/>
      <c r="AW5" s="214"/>
      <c r="AX5" s="214"/>
      <c r="AY5" s="214"/>
      <c r="AZ5" s="214"/>
      <c r="BA5" s="214"/>
      <c r="BB5" s="214"/>
      <c r="BC5" s="214"/>
      <c r="BD5" s="214"/>
      <c r="BE5" s="214"/>
      <c r="BF5" s="214"/>
      <c r="BG5" s="214"/>
      <c r="BH5" s="214"/>
      <c r="BI5" s="214"/>
      <c r="BJ5" s="214"/>
      <c r="BK5" s="214"/>
      <c r="BL5" s="214"/>
      <c r="BM5" s="214"/>
      <c r="BN5" s="214"/>
    </row>
    <row r="6" spans="1:66" ht="43.9" customHeight="1" x14ac:dyDescent="0.25">
      <c r="A6" s="1"/>
      <c r="B6" s="213" t="s">
        <v>429</v>
      </c>
      <c r="C6" s="213" t="s">
        <v>482</v>
      </c>
      <c r="D6" s="213" t="s">
        <v>483</v>
      </c>
      <c r="E6" s="213" t="s">
        <v>484</v>
      </c>
      <c r="F6" s="213" t="s">
        <v>469</v>
      </c>
      <c r="G6" s="213" t="s">
        <v>470</v>
      </c>
      <c r="H6" s="213" t="s">
        <v>158</v>
      </c>
      <c r="I6" s="213" t="s">
        <v>479</v>
      </c>
      <c r="J6" s="213" t="s">
        <v>449</v>
      </c>
      <c r="K6" s="213" t="s">
        <v>471</v>
      </c>
      <c r="L6" s="213"/>
      <c r="M6" s="213"/>
      <c r="N6" s="213"/>
      <c r="O6" s="213"/>
      <c r="P6" s="213" t="s">
        <v>468</v>
      </c>
      <c r="Q6" s="213" t="s">
        <v>456</v>
      </c>
      <c r="R6" s="213" t="s">
        <v>472</v>
      </c>
      <c r="S6" s="213" t="s">
        <v>457</v>
      </c>
      <c r="T6" s="213" t="s">
        <v>458</v>
      </c>
      <c r="U6" s="213" t="s">
        <v>459</v>
      </c>
      <c r="V6" s="213" t="s">
        <v>473</v>
      </c>
      <c r="W6" s="213"/>
      <c r="X6" s="213" t="s">
        <v>450</v>
      </c>
      <c r="Y6" s="213" t="s">
        <v>57</v>
      </c>
      <c r="Z6" s="213"/>
      <c r="AA6" s="213"/>
      <c r="AB6" s="213"/>
      <c r="AC6" s="213"/>
      <c r="AD6" s="213" t="s">
        <v>474</v>
      </c>
      <c r="AE6" s="213"/>
      <c r="AF6" s="213" t="s">
        <v>475</v>
      </c>
      <c r="AG6" s="213"/>
      <c r="AH6" s="213"/>
      <c r="AI6" s="213"/>
      <c r="AJ6" s="213" t="s">
        <v>451</v>
      </c>
      <c r="AK6" s="213" t="s">
        <v>258</v>
      </c>
      <c r="AL6" s="213" t="s">
        <v>452</v>
      </c>
      <c r="AM6" s="213" t="s">
        <v>460</v>
      </c>
      <c r="AN6" s="213" t="s">
        <v>461</v>
      </c>
      <c r="AO6" s="213" t="s">
        <v>872</v>
      </c>
      <c r="AP6" s="213" t="s">
        <v>453</v>
      </c>
      <c r="AQ6" s="213" t="s">
        <v>455</v>
      </c>
      <c r="AR6" s="213" t="s">
        <v>476</v>
      </c>
      <c r="AS6" s="213" t="s">
        <v>462</v>
      </c>
      <c r="AT6" s="213" t="s">
        <v>84</v>
      </c>
      <c r="AU6" s="213"/>
      <c r="AV6" s="213" t="s">
        <v>89</v>
      </c>
      <c r="AW6" s="213"/>
      <c r="AX6" s="213"/>
      <c r="AY6" s="213"/>
      <c r="AZ6" s="213"/>
      <c r="BA6" s="213" t="s">
        <v>463</v>
      </c>
      <c r="BB6" s="213" t="s">
        <v>464</v>
      </c>
      <c r="BC6" s="213" t="s">
        <v>465</v>
      </c>
      <c r="BD6" s="213" t="s">
        <v>454</v>
      </c>
      <c r="BE6" s="213" t="s">
        <v>466</v>
      </c>
      <c r="BF6" s="213"/>
      <c r="BG6" s="213"/>
      <c r="BH6" s="213"/>
      <c r="BI6" s="213" t="s">
        <v>477</v>
      </c>
      <c r="BJ6" s="213" t="s">
        <v>481</v>
      </c>
      <c r="BK6" s="213" t="s">
        <v>478</v>
      </c>
      <c r="BL6" s="213"/>
      <c r="BM6" s="213" t="s">
        <v>467</v>
      </c>
      <c r="BN6" s="62" t="s">
        <v>873</v>
      </c>
    </row>
    <row r="7" spans="1:66" x14ac:dyDescent="0.25">
      <c r="A7" s="1"/>
      <c r="B7" s="213"/>
      <c r="C7" s="62" t="s">
        <v>874</v>
      </c>
      <c r="D7" s="62" t="s">
        <v>875</v>
      </c>
      <c r="E7" s="62" t="s">
        <v>876</v>
      </c>
      <c r="F7" s="62" t="s">
        <v>804</v>
      </c>
      <c r="G7" s="62" t="s">
        <v>806</v>
      </c>
      <c r="H7" s="62" t="s">
        <v>877</v>
      </c>
      <c r="I7" s="62" t="s">
        <v>878</v>
      </c>
      <c r="J7" s="62" t="s">
        <v>805</v>
      </c>
      <c r="K7" s="62" t="s">
        <v>815</v>
      </c>
      <c r="L7" s="62" t="s">
        <v>879</v>
      </c>
      <c r="M7" s="62" t="s">
        <v>816</v>
      </c>
      <c r="N7" s="62" t="s">
        <v>817</v>
      </c>
      <c r="O7" s="62" t="s">
        <v>880</v>
      </c>
      <c r="P7" s="62" t="s">
        <v>821</v>
      </c>
      <c r="Q7" s="62" t="s">
        <v>824</v>
      </c>
      <c r="R7" s="62" t="s">
        <v>825</v>
      </c>
      <c r="S7" s="62" t="s">
        <v>826</v>
      </c>
      <c r="T7" s="62" t="s">
        <v>831</v>
      </c>
      <c r="U7" s="62" t="s">
        <v>832</v>
      </c>
      <c r="V7" s="62" t="s">
        <v>805</v>
      </c>
      <c r="W7" s="62" t="s">
        <v>805</v>
      </c>
      <c r="X7" s="62" t="s">
        <v>805</v>
      </c>
      <c r="Y7" s="62" t="s">
        <v>805</v>
      </c>
      <c r="Z7" s="62" t="s">
        <v>805</v>
      </c>
      <c r="AA7" s="62" t="s">
        <v>805</v>
      </c>
      <c r="AB7" s="62" t="s">
        <v>805</v>
      </c>
      <c r="AC7" s="62" t="s">
        <v>805</v>
      </c>
      <c r="AD7" s="62" t="s">
        <v>834</v>
      </c>
      <c r="AE7" s="62" t="s">
        <v>835</v>
      </c>
      <c r="AF7" s="62" t="s">
        <v>881</v>
      </c>
      <c r="AG7" s="62" t="s">
        <v>882</v>
      </c>
      <c r="AH7" s="62" t="s">
        <v>883</v>
      </c>
      <c r="AI7" s="62" t="s">
        <v>838</v>
      </c>
      <c r="AJ7" s="62" t="s">
        <v>805</v>
      </c>
      <c r="AK7" s="62" t="s">
        <v>805</v>
      </c>
      <c r="AL7" s="62" t="s">
        <v>805</v>
      </c>
      <c r="AM7" s="62" t="s">
        <v>884</v>
      </c>
      <c r="AN7" s="62" t="s">
        <v>841</v>
      </c>
      <c r="AO7" s="62" t="s">
        <v>885</v>
      </c>
      <c r="AP7" s="62" t="s">
        <v>805</v>
      </c>
      <c r="AQ7" s="62" t="s">
        <v>847</v>
      </c>
      <c r="AR7" s="62" t="s">
        <v>805</v>
      </c>
      <c r="AS7" s="62" t="s">
        <v>805</v>
      </c>
      <c r="AT7" s="62" t="s">
        <v>886</v>
      </c>
      <c r="AU7" s="62" t="s">
        <v>887</v>
      </c>
      <c r="AV7" s="62" t="s">
        <v>805</v>
      </c>
      <c r="AW7" s="62" t="s">
        <v>805</v>
      </c>
      <c r="AX7" s="62" t="s">
        <v>805</v>
      </c>
      <c r="AY7" s="62" t="s">
        <v>805</v>
      </c>
      <c r="AZ7" s="62" t="s">
        <v>854</v>
      </c>
      <c r="BA7" s="62" t="s">
        <v>805</v>
      </c>
      <c r="BB7" s="62" t="s">
        <v>805</v>
      </c>
      <c r="BC7" s="62" t="s">
        <v>805</v>
      </c>
      <c r="BD7" s="62" t="s">
        <v>888</v>
      </c>
      <c r="BE7" s="62" t="s">
        <v>889</v>
      </c>
      <c r="BF7" s="62" t="s">
        <v>890</v>
      </c>
      <c r="BG7" s="62" t="s">
        <v>891</v>
      </c>
      <c r="BH7" s="62" t="s">
        <v>892</v>
      </c>
      <c r="BI7" s="62" t="s">
        <v>805</v>
      </c>
      <c r="BJ7" s="62" t="s">
        <v>893</v>
      </c>
      <c r="BK7" s="62" t="s">
        <v>862</v>
      </c>
      <c r="BL7" s="62" t="s">
        <v>894</v>
      </c>
      <c r="BM7" s="62" t="s">
        <v>805</v>
      </c>
      <c r="BN7" s="62" t="s">
        <v>639</v>
      </c>
    </row>
    <row r="8" spans="1:66" x14ac:dyDescent="0.25">
      <c r="A8" s="1"/>
      <c r="B8" s="50" t="s">
        <v>895</v>
      </c>
      <c r="C8" s="63">
        <v>16.3</v>
      </c>
      <c r="D8" s="63">
        <v>15.5</v>
      </c>
      <c r="E8" s="63">
        <v>7.8</v>
      </c>
      <c r="F8" s="63">
        <v>20.2</v>
      </c>
      <c r="G8" s="63">
        <v>2</v>
      </c>
      <c r="H8" s="63"/>
      <c r="I8" s="63">
        <v>10.5</v>
      </c>
      <c r="J8" s="63"/>
      <c r="K8" s="63">
        <v>19.8</v>
      </c>
      <c r="L8" s="63"/>
      <c r="M8" s="63">
        <v>20.100000000000001</v>
      </c>
      <c r="N8" s="63">
        <v>20.3</v>
      </c>
      <c r="O8" s="63">
        <v>12</v>
      </c>
      <c r="P8" s="63">
        <v>3.5</v>
      </c>
      <c r="Q8" s="63">
        <v>5</v>
      </c>
      <c r="R8" s="63">
        <v>19.8</v>
      </c>
      <c r="S8" s="63">
        <v>19.899999999999999</v>
      </c>
      <c r="T8" s="63">
        <v>20</v>
      </c>
      <c r="U8" s="63">
        <v>18.899999999999999</v>
      </c>
      <c r="V8" s="63">
        <v>1.5</v>
      </c>
      <c r="W8" s="63">
        <v>21.6</v>
      </c>
      <c r="X8" s="63">
        <v>67.5</v>
      </c>
      <c r="Y8" s="63">
        <v>36.799999999999997</v>
      </c>
      <c r="Z8" s="63">
        <v>52.4</v>
      </c>
      <c r="AA8" s="63"/>
      <c r="AB8" s="63">
        <v>2.5</v>
      </c>
      <c r="AC8" s="63">
        <v>2</v>
      </c>
      <c r="AD8" s="63">
        <v>21</v>
      </c>
      <c r="AE8" s="63">
        <v>8.5</v>
      </c>
      <c r="AF8" s="63">
        <v>20.399999999999999</v>
      </c>
      <c r="AG8" s="63">
        <v>20.399999999999999</v>
      </c>
      <c r="AH8" s="63"/>
      <c r="AI8" s="63">
        <v>6.6</v>
      </c>
      <c r="AJ8" s="63"/>
      <c r="AK8" s="63">
        <v>6.3</v>
      </c>
      <c r="AL8" s="63">
        <v>10.1</v>
      </c>
      <c r="AM8" s="63">
        <v>3.5</v>
      </c>
      <c r="AN8" s="63">
        <v>18.8</v>
      </c>
      <c r="AO8" s="63"/>
      <c r="AP8" s="63"/>
      <c r="AQ8" s="63">
        <v>3.6</v>
      </c>
      <c r="AR8" s="63"/>
      <c r="AS8" s="63"/>
      <c r="AT8" s="63">
        <v>5.5</v>
      </c>
      <c r="AU8" s="63">
        <v>9.9</v>
      </c>
      <c r="AV8" s="63">
        <v>9.3000000000000007</v>
      </c>
      <c r="AW8" s="63"/>
      <c r="AX8" s="63">
        <v>12.5</v>
      </c>
      <c r="AY8" s="63"/>
      <c r="AZ8" s="63">
        <v>0.6</v>
      </c>
      <c r="BA8" s="63"/>
      <c r="BB8" s="63">
        <v>15.1</v>
      </c>
      <c r="BC8" s="63">
        <v>40.700000000000003</v>
      </c>
      <c r="BD8" s="63">
        <v>20</v>
      </c>
      <c r="BE8" s="63">
        <v>4.5999999999999996</v>
      </c>
      <c r="BF8" s="63">
        <v>2.7</v>
      </c>
      <c r="BG8" s="63">
        <v>2.4</v>
      </c>
      <c r="BH8" s="63">
        <v>2.4</v>
      </c>
      <c r="BI8" s="63"/>
      <c r="BJ8" s="63"/>
      <c r="BK8" s="63">
        <v>19.8</v>
      </c>
      <c r="BL8" s="63">
        <v>4.5999999999999996</v>
      </c>
      <c r="BM8" s="63"/>
      <c r="BN8" s="64">
        <v>685.2</v>
      </c>
    </row>
    <row r="9" spans="1:66" x14ac:dyDescent="0.25">
      <c r="A9" s="1"/>
      <c r="B9" s="54" t="s">
        <v>896</v>
      </c>
      <c r="C9" s="65">
        <v>16.3</v>
      </c>
      <c r="D9" s="65">
        <v>15.5</v>
      </c>
      <c r="E9" s="65">
        <v>7.9</v>
      </c>
      <c r="F9" s="65">
        <v>20.2</v>
      </c>
      <c r="G9" s="65">
        <v>2</v>
      </c>
      <c r="H9" s="65"/>
      <c r="I9" s="65">
        <v>9.9</v>
      </c>
      <c r="J9" s="65"/>
      <c r="K9" s="65">
        <v>19.8</v>
      </c>
      <c r="L9" s="65"/>
      <c r="M9" s="65">
        <v>19.8</v>
      </c>
      <c r="N9" s="65">
        <v>20.399999999999999</v>
      </c>
      <c r="O9" s="65">
        <v>12</v>
      </c>
      <c r="P9" s="65">
        <v>3.5</v>
      </c>
      <c r="Q9" s="65">
        <v>5.2</v>
      </c>
      <c r="R9" s="65">
        <v>19.8</v>
      </c>
      <c r="S9" s="65">
        <v>20.3</v>
      </c>
      <c r="T9" s="65">
        <v>20</v>
      </c>
      <c r="U9" s="65">
        <v>19</v>
      </c>
      <c r="V9" s="65">
        <v>4.5</v>
      </c>
      <c r="W9" s="65">
        <v>24</v>
      </c>
      <c r="X9" s="65">
        <v>64.8</v>
      </c>
      <c r="Y9" s="65">
        <v>32.5</v>
      </c>
      <c r="Z9" s="65">
        <v>51.6</v>
      </c>
      <c r="AA9" s="65"/>
      <c r="AB9" s="65">
        <v>1.7</v>
      </c>
      <c r="AC9" s="65">
        <v>1.3</v>
      </c>
      <c r="AD9" s="65">
        <v>21</v>
      </c>
      <c r="AE9" s="65">
        <v>8.5</v>
      </c>
      <c r="AF9" s="65">
        <v>20.399999999999999</v>
      </c>
      <c r="AG9" s="65">
        <v>20.399999999999999</v>
      </c>
      <c r="AH9" s="65"/>
      <c r="AI9" s="65">
        <v>6.6</v>
      </c>
      <c r="AJ9" s="65"/>
      <c r="AK9" s="65">
        <v>5.0999999999999996</v>
      </c>
      <c r="AL9" s="65">
        <v>9.9</v>
      </c>
      <c r="AM9" s="65">
        <v>3.5</v>
      </c>
      <c r="AN9" s="65">
        <v>18.8</v>
      </c>
      <c r="AO9" s="65"/>
      <c r="AP9" s="65"/>
      <c r="AQ9" s="65">
        <v>3.6</v>
      </c>
      <c r="AR9" s="65"/>
      <c r="AS9" s="65"/>
      <c r="AT9" s="65">
        <v>5.3</v>
      </c>
      <c r="AU9" s="65">
        <v>9.9</v>
      </c>
      <c r="AV9" s="65">
        <v>5.5</v>
      </c>
      <c r="AW9" s="65"/>
      <c r="AX9" s="65">
        <v>7.8</v>
      </c>
      <c r="AY9" s="65"/>
      <c r="AZ9" s="65">
        <v>0.6</v>
      </c>
      <c r="BA9" s="65"/>
      <c r="BB9" s="65">
        <v>11.8</v>
      </c>
      <c r="BC9" s="65">
        <v>30.6</v>
      </c>
      <c r="BD9" s="65">
        <v>20</v>
      </c>
      <c r="BE9" s="65">
        <v>4.5999999999999996</v>
      </c>
      <c r="BF9" s="65">
        <v>2.7</v>
      </c>
      <c r="BG9" s="65">
        <v>2.4</v>
      </c>
      <c r="BH9" s="65">
        <v>2.4</v>
      </c>
      <c r="BI9" s="65"/>
      <c r="BJ9" s="65"/>
      <c r="BK9" s="65">
        <v>19.8</v>
      </c>
      <c r="BL9" s="65">
        <v>4.5999999999999996</v>
      </c>
      <c r="BM9" s="65"/>
      <c r="BN9" s="66">
        <v>657.8</v>
      </c>
    </row>
    <row r="10" spans="1:66" x14ac:dyDescent="0.25">
      <c r="A10" s="1"/>
      <c r="B10" s="54" t="s">
        <v>897</v>
      </c>
      <c r="C10" s="65">
        <v>16.399999999999999</v>
      </c>
      <c r="D10" s="65">
        <v>15.5</v>
      </c>
      <c r="E10" s="65">
        <v>7</v>
      </c>
      <c r="F10" s="65">
        <v>20.2</v>
      </c>
      <c r="G10" s="65">
        <v>2</v>
      </c>
      <c r="H10" s="65"/>
      <c r="I10" s="65">
        <v>10.4</v>
      </c>
      <c r="J10" s="65"/>
      <c r="K10" s="65">
        <v>19.8</v>
      </c>
      <c r="L10" s="65"/>
      <c r="M10" s="65">
        <v>19.600000000000001</v>
      </c>
      <c r="N10" s="65">
        <v>20.399999999999999</v>
      </c>
      <c r="O10" s="65">
        <v>12</v>
      </c>
      <c r="P10" s="65">
        <v>3.6</v>
      </c>
      <c r="Q10" s="65">
        <v>5.2</v>
      </c>
      <c r="R10" s="65">
        <v>20</v>
      </c>
      <c r="S10" s="65">
        <v>20.100000000000001</v>
      </c>
      <c r="T10" s="65">
        <v>20</v>
      </c>
      <c r="U10" s="65">
        <v>19</v>
      </c>
      <c r="V10" s="65">
        <v>4.3</v>
      </c>
      <c r="W10" s="65">
        <v>24.5</v>
      </c>
      <c r="X10" s="65">
        <v>61.4</v>
      </c>
      <c r="Y10" s="65">
        <v>35.1</v>
      </c>
      <c r="Z10" s="65">
        <v>42.7</v>
      </c>
      <c r="AA10" s="65"/>
      <c r="AB10" s="65">
        <v>1.5</v>
      </c>
      <c r="AC10" s="65">
        <v>0.7</v>
      </c>
      <c r="AD10" s="65">
        <v>21</v>
      </c>
      <c r="AE10" s="65">
        <v>8.5</v>
      </c>
      <c r="AF10" s="65">
        <v>20.399999999999999</v>
      </c>
      <c r="AG10" s="65">
        <v>20.399999999999999</v>
      </c>
      <c r="AH10" s="65"/>
      <c r="AI10" s="65">
        <v>6.6</v>
      </c>
      <c r="AJ10" s="65"/>
      <c r="AK10" s="65">
        <v>8.3000000000000007</v>
      </c>
      <c r="AL10" s="65">
        <v>11.5</v>
      </c>
      <c r="AM10" s="65">
        <v>3.5</v>
      </c>
      <c r="AN10" s="65">
        <v>18.8</v>
      </c>
      <c r="AO10" s="65"/>
      <c r="AP10" s="65"/>
      <c r="AQ10" s="65">
        <v>3.6</v>
      </c>
      <c r="AR10" s="65"/>
      <c r="AS10" s="65"/>
      <c r="AT10" s="65">
        <v>5.4</v>
      </c>
      <c r="AU10" s="65">
        <v>10</v>
      </c>
      <c r="AV10" s="65">
        <v>5.3</v>
      </c>
      <c r="AW10" s="65"/>
      <c r="AX10" s="65">
        <v>11.7</v>
      </c>
      <c r="AY10" s="65"/>
      <c r="AZ10" s="65">
        <v>0.6</v>
      </c>
      <c r="BA10" s="65"/>
      <c r="BB10" s="65">
        <v>10.7</v>
      </c>
      <c r="BC10" s="65">
        <v>29.3</v>
      </c>
      <c r="BD10" s="65">
        <v>20</v>
      </c>
      <c r="BE10" s="65">
        <v>4.5999999999999996</v>
      </c>
      <c r="BF10" s="65">
        <v>2.7</v>
      </c>
      <c r="BG10" s="65">
        <v>2.4</v>
      </c>
      <c r="BH10" s="65">
        <v>2.4</v>
      </c>
      <c r="BI10" s="65"/>
      <c r="BJ10" s="65"/>
      <c r="BK10" s="65">
        <v>20</v>
      </c>
      <c r="BL10" s="65">
        <v>4.5999999999999996</v>
      </c>
      <c r="BM10" s="65"/>
      <c r="BN10" s="66">
        <v>653.70000000000005</v>
      </c>
    </row>
    <row r="11" spans="1:66" x14ac:dyDescent="0.25">
      <c r="A11" s="1"/>
      <c r="B11" s="54" t="s">
        <v>898</v>
      </c>
      <c r="C11" s="65">
        <v>16.2</v>
      </c>
      <c r="D11" s="65">
        <v>15.5</v>
      </c>
      <c r="E11" s="65">
        <v>6.4</v>
      </c>
      <c r="F11" s="65">
        <v>20.2</v>
      </c>
      <c r="G11" s="65">
        <v>2</v>
      </c>
      <c r="H11" s="65"/>
      <c r="I11" s="65">
        <v>10.3</v>
      </c>
      <c r="J11" s="65"/>
      <c r="K11" s="65">
        <v>19.8</v>
      </c>
      <c r="L11" s="65"/>
      <c r="M11" s="65">
        <v>19.600000000000001</v>
      </c>
      <c r="N11" s="65">
        <v>20.399999999999999</v>
      </c>
      <c r="O11" s="65">
        <v>12</v>
      </c>
      <c r="P11" s="65">
        <v>3.6</v>
      </c>
      <c r="Q11" s="65">
        <v>5.2</v>
      </c>
      <c r="R11" s="65">
        <v>19.899999999999999</v>
      </c>
      <c r="S11" s="65">
        <v>20.100000000000001</v>
      </c>
      <c r="T11" s="65">
        <v>20</v>
      </c>
      <c r="U11" s="65">
        <v>19</v>
      </c>
      <c r="V11" s="65">
        <v>3.5</v>
      </c>
      <c r="W11" s="65">
        <v>17.600000000000001</v>
      </c>
      <c r="X11" s="65">
        <v>64.900000000000006</v>
      </c>
      <c r="Y11" s="65">
        <v>37.1</v>
      </c>
      <c r="Z11" s="65">
        <v>42.1</v>
      </c>
      <c r="AA11" s="65"/>
      <c r="AB11" s="65">
        <v>2</v>
      </c>
      <c r="AC11" s="65">
        <v>1.2</v>
      </c>
      <c r="AD11" s="65">
        <v>21</v>
      </c>
      <c r="AE11" s="65">
        <v>8.5</v>
      </c>
      <c r="AF11" s="65">
        <v>20.399999999999999</v>
      </c>
      <c r="AG11" s="65">
        <v>20.399999999999999</v>
      </c>
      <c r="AH11" s="65"/>
      <c r="AI11" s="65">
        <v>6.6</v>
      </c>
      <c r="AJ11" s="65"/>
      <c r="AK11" s="65">
        <v>5.7</v>
      </c>
      <c r="AL11" s="65">
        <v>8.1999999999999993</v>
      </c>
      <c r="AM11" s="65">
        <v>3.5</v>
      </c>
      <c r="AN11" s="65">
        <v>18.8</v>
      </c>
      <c r="AO11" s="65"/>
      <c r="AP11" s="65"/>
      <c r="AQ11" s="65">
        <v>3.6</v>
      </c>
      <c r="AR11" s="65"/>
      <c r="AS11" s="65"/>
      <c r="AT11" s="65">
        <v>5.6</v>
      </c>
      <c r="AU11" s="65">
        <v>9.8000000000000007</v>
      </c>
      <c r="AV11" s="65">
        <v>3.9</v>
      </c>
      <c r="AW11" s="65"/>
      <c r="AX11" s="65">
        <v>6.7</v>
      </c>
      <c r="AY11" s="65"/>
      <c r="AZ11" s="65">
        <v>0.6</v>
      </c>
      <c r="BA11" s="65"/>
      <c r="BB11" s="65">
        <v>10.3</v>
      </c>
      <c r="BC11" s="65">
        <v>30</v>
      </c>
      <c r="BD11" s="65">
        <v>20</v>
      </c>
      <c r="BE11" s="65">
        <v>4.5999999999999996</v>
      </c>
      <c r="BF11" s="65">
        <v>2.7</v>
      </c>
      <c r="BG11" s="65">
        <v>2.4</v>
      </c>
      <c r="BH11" s="65">
        <v>2.4</v>
      </c>
      <c r="BI11" s="65"/>
      <c r="BJ11" s="65"/>
      <c r="BK11" s="65">
        <v>20</v>
      </c>
      <c r="BL11" s="65">
        <v>4.7</v>
      </c>
      <c r="BM11" s="65"/>
      <c r="BN11" s="66">
        <v>639</v>
      </c>
    </row>
    <row r="12" spans="1:66" x14ac:dyDescent="0.25">
      <c r="A12" s="1"/>
      <c r="B12" s="54" t="s">
        <v>899</v>
      </c>
      <c r="C12" s="65">
        <v>16.3</v>
      </c>
      <c r="D12" s="65">
        <v>15.5</v>
      </c>
      <c r="E12" s="65">
        <v>6.6</v>
      </c>
      <c r="F12" s="65">
        <v>20.2</v>
      </c>
      <c r="G12" s="65">
        <v>2</v>
      </c>
      <c r="H12" s="65"/>
      <c r="I12" s="65">
        <v>9.9</v>
      </c>
      <c r="J12" s="65"/>
      <c r="K12" s="65">
        <v>19.8</v>
      </c>
      <c r="L12" s="65"/>
      <c r="M12" s="65">
        <v>19.5</v>
      </c>
      <c r="N12" s="65">
        <v>20.399999999999999</v>
      </c>
      <c r="O12" s="65">
        <v>12</v>
      </c>
      <c r="P12" s="65">
        <v>3.6</v>
      </c>
      <c r="Q12" s="65">
        <v>5.2</v>
      </c>
      <c r="R12" s="65">
        <v>19.899999999999999</v>
      </c>
      <c r="S12" s="65">
        <v>20.3</v>
      </c>
      <c r="T12" s="65">
        <v>16</v>
      </c>
      <c r="U12" s="65">
        <v>19</v>
      </c>
      <c r="V12" s="65">
        <v>2.7</v>
      </c>
      <c r="W12" s="65">
        <v>16.399999999999999</v>
      </c>
      <c r="X12" s="65">
        <v>63.2</v>
      </c>
      <c r="Y12" s="65">
        <v>38.200000000000003</v>
      </c>
      <c r="Z12" s="65">
        <v>50.6</v>
      </c>
      <c r="AA12" s="65"/>
      <c r="AB12" s="65">
        <v>1.1000000000000001</v>
      </c>
      <c r="AC12" s="65">
        <v>0.9</v>
      </c>
      <c r="AD12" s="65">
        <v>21</v>
      </c>
      <c r="AE12" s="65">
        <v>8.5</v>
      </c>
      <c r="AF12" s="65">
        <v>20.399999999999999</v>
      </c>
      <c r="AG12" s="65">
        <v>20.399999999999999</v>
      </c>
      <c r="AH12" s="65"/>
      <c r="AI12" s="65">
        <v>6.6</v>
      </c>
      <c r="AJ12" s="65"/>
      <c r="AK12" s="65">
        <v>7.4</v>
      </c>
      <c r="AL12" s="65">
        <v>11.8</v>
      </c>
      <c r="AM12" s="65">
        <v>3.5</v>
      </c>
      <c r="AN12" s="65">
        <v>18.8</v>
      </c>
      <c r="AO12" s="65"/>
      <c r="AP12" s="65"/>
      <c r="AQ12" s="65">
        <v>3.6</v>
      </c>
      <c r="AR12" s="65"/>
      <c r="AS12" s="65"/>
      <c r="AT12" s="65">
        <v>5.5</v>
      </c>
      <c r="AU12" s="65">
        <v>9.9</v>
      </c>
      <c r="AV12" s="65">
        <v>2.1</v>
      </c>
      <c r="AW12" s="65"/>
      <c r="AX12" s="65">
        <v>3.1</v>
      </c>
      <c r="AY12" s="65"/>
      <c r="AZ12" s="65">
        <v>0.6</v>
      </c>
      <c r="BA12" s="65"/>
      <c r="BB12" s="65">
        <v>9.1999999999999993</v>
      </c>
      <c r="BC12" s="65">
        <v>28.5</v>
      </c>
      <c r="BD12" s="65">
        <v>20</v>
      </c>
      <c r="BE12" s="65">
        <v>4.5999999999999996</v>
      </c>
      <c r="BF12" s="65">
        <v>2.7</v>
      </c>
      <c r="BG12" s="65">
        <v>2.4</v>
      </c>
      <c r="BH12" s="65">
        <v>2.4</v>
      </c>
      <c r="BI12" s="65"/>
      <c r="BJ12" s="65"/>
      <c r="BK12" s="65">
        <v>19.899999999999999</v>
      </c>
      <c r="BL12" s="65">
        <v>4.5999999999999996</v>
      </c>
      <c r="BM12" s="65"/>
      <c r="BN12" s="66">
        <v>636.79999999999995</v>
      </c>
    </row>
    <row r="13" spans="1:66" x14ac:dyDescent="0.25">
      <c r="A13" s="1"/>
      <c r="B13" s="54" t="s">
        <v>900</v>
      </c>
      <c r="C13" s="65">
        <v>16.2</v>
      </c>
      <c r="D13" s="65">
        <v>15.8</v>
      </c>
      <c r="E13" s="65">
        <v>7.1</v>
      </c>
      <c r="F13" s="65">
        <v>20.2</v>
      </c>
      <c r="G13" s="65">
        <v>2</v>
      </c>
      <c r="H13" s="65"/>
      <c r="I13" s="65">
        <v>10.3</v>
      </c>
      <c r="J13" s="65"/>
      <c r="K13" s="65">
        <v>19.8</v>
      </c>
      <c r="L13" s="65"/>
      <c r="M13" s="65">
        <v>19.3</v>
      </c>
      <c r="N13" s="65">
        <v>20.2</v>
      </c>
      <c r="O13" s="65">
        <v>12</v>
      </c>
      <c r="P13" s="65">
        <v>3.6</v>
      </c>
      <c r="Q13" s="65">
        <v>5.2</v>
      </c>
      <c r="R13" s="65">
        <v>20</v>
      </c>
      <c r="S13" s="65">
        <v>19.8</v>
      </c>
      <c r="T13" s="65">
        <v>18.399999999999999</v>
      </c>
      <c r="U13" s="65">
        <v>19</v>
      </c>
      <c r="V13" s="65">
        <v>1</v>
      </c>
      <c r="W13" s="65">
        <v>18.899999999999999</v>
      </c>
      <c r="X13" s="65">
        <v>61.7</v>
      </c>
      <c r="Y13" s="65">
        <v>41.3</v>
      </c>
      <c r="Z13" s="65">
        <v>62.6</v>
      </c>
      <c r="AA13" s="65"/>
      <c r="AB13" s="65">
        <v>1.8</v>
      </c>
      <c r="AC13" s="65">
        <v>1.3</v>
      </c>
      <c r="AD13" s="65">
        <v>21</v>
      </c>
      <c r="AE13" s="65">
        <v>8.5</v>
      </c>
      <c r="AF13" s="65">
        <v>20.399999999999999</v>
      </c>
      <c r="AG13" s="65">
        <v>20.399999999999999</v>
      </c>
      <c r="AH13" s="65"/>
      <c r="AI13" s="65">
        <v>6.6</v>
      </c>
      <c r="AJ13" s="65"/>
      <c r="AK13" s="65">
        <v>6.2</v>
      </c>
      <c r="AL13" s="65">
        <v>9.6999999999999993</v>
      </c>
      <c r="AM13" s="65">
        <v>3.5</v>
      </c>
      <c r="AN13" s="65">
        <v>18.8</v>
      </c>
      <c r="AO13" s="65"/>
      <c r="AP13" s="65"/>
      <c r="AQ13" s="65">
        <v>3.6</v>
      </c>
      <c r="AR13" s="65"/>
      <c r="AS13" s="65"/>
      <c r="AT13" s="65">
        <v>5.5</v>
      </c>
      <c r="AU13" s="65">
        <v>9.9</v>
      </c>
      <c r="AV13" s="65"/>
      <c r="AW13" s="65"/>
      <c r="AX13" s="65"/>
      <c r="AY13" s="65"/>
      <c r="AZ13" s="65">
        <v>0.6</v>
      </c>
      <c r="BA13" s="65"/>
      <c r="BB13" s="65">
        <v>11</v>
      </c>
      <c r="BC13" s="65">
        <v>27.7</v>
      </c>
      <c r="BD13" s="65">
        <v>20</v>
      </c>
      <c r="BE13" s="65">
        <v>4.5999999999999996</v>
      </c>
      <c r="BF13" s="65">
        <v>2.7</v>
      </c>
      <c r="BG13" s="65">
        <v>2.4</v>
      </c>
      <c r="BH13" s="65">
        <v>2.4</v>
      </c>
      <c r="BI13" s="65"/>
      <c r="BJ13" s="65"/>
      <c r="BK13" s="65">
        <v>20</v>
      </c>
      <c r="BL13" s="65">
        <v>4.7</v>
      </c>
      <c r="BM13" s="65"/>
      <c r="BN13" s="66">
        <v>647.70000000000005</v>
      </c>
    </row>
    <row r="14" spans="1:66" x14ac:dyDescent="0.25">
      <c r="A14" s="1"/>
      <c r="B14" s="54" t="s">
        <v>901</v>
      </c>
      <c r="C14" s="65">
        <v>16.2</v>
      </c>
      <c r="D14" s="65">
        <v>15.9</v>
      </c>
      <c r="E14" s="65">
        <v>6.9</v>
      </c>
      <c r="F14" s="65">
        <v>20.2</v>
      </c>
      <c r="G14" s="65">
        <v>2</v>
      </c>
      <c r="H14" s="65"/>
      <c r="I14" s="65">
        <v>10.1</v>
      </c>
      <c r="J14" s="65"/>
      <c r="K14" s="65">
        <v>19.8</v>
      </c>
      <c r="L14" s="65"/>
      <c r="M14" s="65">
        <v>19.5</v>
      </c>
      <c r="N14" s="65">
        <v>20.399999999999999</v>
      </c>
      <c r="O14" s="65">
        <v>12</v>
      </c>
      <c r="P14" s="65">
        <v>3.5</v>
      </c>
      <c r="Q14" s="65">
        <v>5.2</v>
      </c>
      <c r="R14" s="65">
        <v>20</v>
      </c>
      <c r="S14" s="65">
        <v>20.100000000000001</v>
      </c>
      <c r="T14" s="65">
        <v>20</v>
      </c>
      <c r="U14" s="65">
        <v>18.899999999999999</v>
      </c>
      <c r="V14" s="65">
        <v>0.1</v>
      </c>
      <c r="W14" s="65">
        <v>22</v>
      </c>
      <c r="X14" s="65">
        <v>59.5</v>
      </c>
      <c r="Y14" s="65">
        <v>27.6</v>
      </c>
      <c r="Z14" s="65">
        <v>41.9</v>
      </c>
      <c r="AA14" s="65"/>
      <c r="AB14" s="65">
        <v>1.2</v>
      </c>
      <c r="AC14" s="65">
        <v>0.7</v>
      </c>
      <c r="AD14" s="65">
        <v>21</v>
      </c>
      <c r="AE14" s="65">
        <v>8.5</v>
      </c>
      <c r="AF14" s="65">
        <v>20.399999999999999</v>
      </c>
      <c r="AG14" s="65">
        <v>20.399999999999999</v>
      </c>
      <c r="AH14" s="65"/>
      <c r="AI14" s="65">
        <v>7</v>
      </c>
      <c r="AJ14" s="65"/>
      <c r="AK14" s="65">
        <v>5.8</v>
      </c>
      <c r="AL14" s="65">
        <v>9.9</v>
      </c>
      <c r="AM14" s="65">
        <v>3.5</v>
      </c>
      <c r="AN14" s="65">
        <v>18.8</v>
      </c>
      <c r="AO14" s="65"/>
      <c r="AP14" s="65"/>
      <c r="AQ14" s="65">
        <v>3.6</v>
      </c>
      <c r="AR14" s="65"/>
      <c r="AS14" s="65"/>
      <c r="AT14" s="65">
        <v>5.4</v>
      </c>
      <c r="AU14" s="65">
        <v>9.9</v>
      </c>
      <c r="AV14" s="65"/>
      <c r="AW14" s="65"/>
      <c r="AX14" s="65"/>
      <c r="AY14" s="65"/>
      <c r="AZ14" s="65">
        <v>0.6</v>
      </c>
      <c r="BA14" s="65"/>
      <c r="BB14" s="65">
        <v>11.7</v>
      </c>
      <c r="BC14" s="65">
        <v>22.9</v>
      </c>
      <c r="BD14" s="65">
        <v>20</v>
      </c>
      <c r="BE14" s="65">
        <v>4.5999999999999996</v>
      </c>
      <c r="BF14" s="65">
        <v>2.7</v>
      </c>
      <c r="BG14" s="65">
        <v>2.4</v>
      </c>
      <c r="BH14" s="65">
        <v>2.4</v>
      </c>
      <c r="BI14" s="65"/>
      <c r="BJ14" s="65"/>
      <c r="BK14" s="65">
        <v>20</v>
      </c>
      <c r="BL14" s="65">
        <v>4.7</v>
      </c>
      <c r="BM14" s="65"/>
      <c r="BN14" s="66">
        <v>609.9</v>
      </c>
    </row>
    <row r="15" spans="1:66" x14ac:dyDescent="0.25">
      <c r="A15" s="1"/>
      <c r="B15" s="56" t="s">
        <v>902</v>
      </c>
      <c r="C15" s="67">
        <v>16.399999999999999</v>
      </c>
      <c r="D15" s="67">
        <v>15.9</v>
      </c>
      <c r="E15" s="67">
        <v>7.7</v>
      </c>
      <c r="F15" s="67">
        <v>20.2</v>
      </c>
      <c r="G15" s="67">
        <v>2</v>
      </c>
      <c r="H15" s="67"/>
      <c r="I15" s="67">
        <v>9.6</v>
      </c>
      <c r="J15" s="67"/>
      <c r="K15" s="67">
        <v>19.8</v>
      </c>
      <c r="L15" s="67"/>
      <c r="M15" s="67">
        <v>19.5</v>
      </c>
      <c r="N15" s="67">
        <v>20.399999999999999</v>
      </c>
      <c r="O15" s="67">
        <v>12</v>
      </c>
      <c r="P15" s="67">
        <v>3.5</v>
      </c>
      <c r="Q15" s="67">
        <v>5.2</v>
      </c>
      <c r="R15" s="67">
        <v>20</v>
      </c>
      <c r="S15" s="67">
        <v>20.5</v>
      </c>
      <c r="T15" s="67">
        <v>20</v>
      </c>
      <c r="U15" s="67">
        <v>18.899999999999999</v>
      </c>
      <c r="V15" s="67">
        <v>2.2999999999999998</v>
      </c>
      <c r="W15" s="67">
        <v>25.9</v>
      </c>
      <c r="X15" s="67">
        <v>61.6</v>
      </c>
      <c r="Y15" s="67">
        <v>26</v>
      </c>
      <c r="Z15" s="67">
        <v>34.5</v>
      </c>
      <c r="AA15" s="67"/>
      <c r="AB15" s="67">
        <v>1.4</v>
      </c>
      <c r="AC15" s="67">
        <v>1.6</v>
      </c>
      <c r="AD15" s="67">
        <v>21</v>
      </c>
      <c r="AE15" s="67">
        <v>8.5</v>
      </c>
      <c r="AF15" s="67">
        <v>20.399999999999999</v>
      </c>
      <c r="AG15" s="67">
        <v>20.399999999999999</v>
      </c>
      <c r="AH15" s="67"/>
      <c r="AI15" s="67">
        <v>7</v>
      </c>
      <c r="AJ15" s="67"/>
      <c r="AK15" s="67">
        <v>5.3</v>
      </c>
      <c r="AL15" s="67">
        <v>8.5</v>
      </c>
      <c r="AM15" s="67">
        <v>3.5</v>
      </c>
      <c r="AN15" s="67">
        <v>18.8</v>
      </c>
      <c r="AO15" s="67"/>
      <c r="AP15" s="67"/>
      <c r="AQ15" s="67">
        <v>3.6</v>
      </c>
      <c r="AR15" s="67"/>
      <c r="AS15" s="67"/>
      <c r="AT15" s="67">
        <v>5.4</v>
      </c>
      <c r="AU15" s="67">
        <v>10</v>
      </c>
      <c r="AV15" s="67"/>
      <c r="AW15" s="67"/>
      <c r="AX15" s="67"/>
      <c r="AY15" s="67"/>
      <c r="AZ15" s="67">
        <v>0.6</v>
      </c>
      <c r="BA15" s="67"/>
      <c r="BB15" s="67">
        <v>11.1</v>
      </c>
      <c r="BC15" s="67">
        <v>26.5</v>
      </c>
      <c r="BD15" s="67">
        <v>20</v>
      </c>
      <c r="BE15" s="67">
        <v>4.5999999999999996</v>
      </c>
      <c r="BF15" s="67">
        <v>2.7</v>
      </c>
      <c r="BG15" s="67">
        <v>2.4</v>
      </c>
      <c r="BH15" s="67">
        <v>2.4</v>
      </c>
      <c r="BI15" s="67"/>
      <c r="BJ15" s="67"/>
      <c r="BK15" s="67">
        <v>20</v>
      </c>
      <c r="BL15" s="67">
        <v>4.5999999999999996</v>
      </c>
      <c r="BM15" s="67"/>
      <c r="BN15" s="68">
        <v>612.20000000000005</v>
      </c>
    </row>
    <row r="16" spans="1:66" x14ac:dyDescent="0.25">
      <c r="A16" s="1"/>
      <c r="B16" s="50" t="s">
        <v>903</v>
      </c>
      <c r="C16" s="63">
        <v>16.3</v>
      </c>
      <c r="D16" s="63">
        <v>15.9</v>
      </c>
      <c r="E16" s="63">
        <v>8.1</v>
      </c>
      <c r="F16" s="63">
        <v>20.2</v>
      </c>
      <c r="G16" s="63">
        <v>2</v>
      </c>
      <c r="H16" s="63"/>
      <c r="I16" s="63">
        <v>10.1</v>
      </c>
      <c r="J16" s="63"/>
      <c r="K16" s="63">
        <v>19.8</v>
      </c>
      <c r="L16" s="63"/>
      <c r="M16" s="63">
        <v>19.5</v>
      </c>
      <c r="N16" s="63">
        <v>20.399999999999999</v>
      </c>
      <c r="O16" s="63">
        <v>12</v>
      </c>
      <c r="P16" s="63">
        <v>3.6</v>
      </c>
      <c r="Q16" s="63">
        <v>5.0999999999999996</v>
      </c>
      <c r="R16" s="63">
        <v>20</v>
      </c>
      <c r="S16" s="63">
        <v>20.399999999999999</v>
      </c>
      <c r="T16" s="63">
        <v>20</v>
      </c>
      <c r="U16" s="63">
        <v>18.899999999999999</v>
      </c>
      <c r="V16" s="63">
        <v>6.8</v>
      </c>
      <c r="W16" s="63">
        <v>22</v>
      </c>
      <c r="X16" s="63">
        <v>72.599999999999994</v>
      </c>
      <c r="Y16" s="63">
        <v>30.7</v>
      </c>
      <c r="Z16" s="63">
        <v>45.2</v>
      </c>
      <c r="AA16" s="63"/>
      <c r="AB16" s="63">
        <v>1.2</v>
      </c>
      <c r="AC16" s="63">
        <v>0.9</v>
      </c>
      <c r="AD16" s="63">
        <v>21</v>
      </c>
      <c r="AE16" s="63">
        <v>8.5</v>
      </c>
      <c r="AF16" s="63">
        <v>20.399999999999999</v>
      </c>
      <c r="AG16" s="63">
        <v>20.399999999999999</v>
      </c>
      <c r="AH16" s="63"/>
      <c r="AI16" s="63">
        <v>7</v>
      </c>
      <c r="AJ16" s="63"/>
      <c r="AK16" s="63">
        <v>7.1</v>
      </c>
      <c r="AL16" s="63">
        <v>11.3</v>
      </c>
      <c r="AM16" s="63">
        <v>3.5</v>
      </c>
      <c r="AN16" s="63">
        <v>18.8</v>
      </c>
      <c r="AO16" s="63"/>
      <c r="AP16" s="63"/>
      <c r="AQ16" s="63">
        <v>3.6</v>
      </c>
      <c r="AR16" s="63"/>
      <c r="AS16" s="63"/>
      <c r="AT16" s="63">
        <v>5.5</v>
      </c>
      <c r="AU16" s="63">
        <v>9.9</v>
      </c>
      <c r="AV16" s="63"/>
      <c r="AW16" s="63"/>
      <c r="AX16" s="63"/>
      <c r="AY16" s="63"/>
      <c r="AZ16" s="63">
        <v>0.6</v>
      </c>
      <c r="BA16" s="63"/>
      <c r="BB16" s="63">
        <v>14.3</v>
      </c>
      <c r="BC16" s="63">
        <v>30.9</v>
      </c>
      <c r="BD16" s="63">
        <v>20</v>
      </c>
      <c r="BE16" s="63">
        <v>4.5999999999999996</v>
      </c>
      <c r="BF16" s="63">
        <v>2.7</v>
      </c>
      <c r="BG16" s="63">
        <v>2.4</v>
      </c>
      <c r="BH16" s="63">
        <v>2.4</v>
      </c>
      <c r="BI16" s="63"/>
      <c r="BJ16" s="63"/>
      <c r="BK16" s="63">
        <v>20</v>
      </c>
      <c r="BL16" s="63">
        <v>4.7</v>
      </c>
      <c r="BM16" s="63"/>
      <c r="BN16" s="64">
        <v>651.29999999999995</v>
      </c>
    </row>
    <row r="17" spans="1:66" x14ac:dyDescent="0.25">
      <c r="A17" s="1"/>
      <c r="B17" s="54" t="s">
        <v>904</v>
      </c>
      <c r="C17" s="65">
        <v>16.3</v>
      </c>
      <c r="D17" s="65">
        <v>15.9</v>
      </c>
      <c r="E17" s="65">
        <v>7.4</v>
      </c>
      <c r="F17" s="65">
        <v>20.2</v>
      </c>
      <c r="G17" s="65">
        <v>2</v>
      </c>
      <c r="H17" s="65"/>
      <c r="I17" s="65">
        <v>10.1</v>
      </c>
      <c r="J17" s="65"/>
      <c r="K17" s="65">
        <v>19.8</v>
      </c>
      <c r="L17" s="65"/>
      <c r="M17" s="65">
        <v>19.2</v>
      </c>
      <c r="N17" s="65">
        <v>20.399999999999999</v>
      </c>
      <c r="O17" s="65">
        <v>12</v>
      </c>
      <c r="P17" s="65">
        <v>3.5</v>
      </c>
      <c r="Q17" s="65">
        <v>5.0999999999999996</v>
      </c>
      <c r="R17" s="65">
        <v>19.899999999999999</v>
      </c>
      <c r="S17" s="65">
        <v>20.100000000000001</v>
      </c>
      <c r="T17" s="65">
        <v>20</v>
      </c>
      <c r="U17" s="65">
        <v>18.899999999999999</v>
      </c>
      <c r="V17" s="65">
        <v>8.3000000000000007</v>
      </c>
      <c r="W17" s="65">
        <v>23.4</v>
      </c>
      <c r="X17" s="65">
        <v>86.7</v>
      </c>
      <c r="Y17" s="65">
        <v>37.5</v>
      </c>
      <c r="Z17" s="65">
        <v>49</v>
      </c>
      <c r="AA17" s="65"/>
      <c r="AB17" s="65">
        <v>2</v>
      </c>
      <c r="AC17" s="65">
        <v>1</v>
      </c>
      <c r="AD17" s="65">
        <v>21</v>
      </c>
      <c r="AE17" s="65">
        <v>8.5</v>
      </c>
      <c r="AF17" s="65">
        <v>20.399999999999999</v>
      </c>
      <c r="AG17" s="65">
        <v>20.399999999999999</v>
      </c>
      <c r="AH17" s="65"/>
      <c r="AI17" s="65">
        <v>7</v>
      </c>
      <c r="AJ17" s="65"/>
      <c r="AK17" s="65">
        <v>9.6999999999999993</v>
      </c>
      <c r="AL17" s="65">
        <v>12.3</v>
      </c>
      <c r="AM17" s="65"/>
      <c r="AN17" s="65">
        <v>18.8</v>
      </c>
      <c r="AO17" s="65"/>
      <c r="AP17" s="65"/>
      <c r="AQ17" s="65">
        <v>3.6</v>
      </c>
      <c r="AR17" s="65"/>
      <c r="AS17" s="65"/>
      <c r="AT17" s="65">
        <v>5.2</v>
      </c>
      <c r="AU17" s="65">
        <v>9.9</v>
      </c>
      <c r="AV17" s="65">
        <v>2.2999999999999998</v>
      </c>
      <c r="AW17" s="65"/>
      <c r="AX17" s="65">
        <v>3.8</v>
      </c>
      <c r="AY17" s="65"/>
      <c r="AZ17" s="65">
        <v>0.6</v>
      </c>
      <c r="BA17" s="65"/>
      <c r="BB17" s="65">
        <v>11</v>
      </c>
      <c r="BC17" s="65">
        <v>27.6</v>
      </c>
      <c r="BD17" s="65">
        <v>20</v>
      </c>
      <c r="BE17" s="65">
        <v>4.5999999999999996</v>
      </c>
      <c r="BF17" s="65">
        <v>2.7</v>
      </c>
      <c r="BG17" s="65">
        <v>2.4</v>
      </c>
      <c r="BH17" s="65">
        <v>2.4</v>
      </c>
      <c r="BI17" s="65"/>
      <c r="BJ17" s="65"/>
      <c r="BK17" s="65">
        <v>20</v>
      </c>
      <c r="BL17" s="65">
        <v>4.7</v>
      </c>
      <c r="BM17" s="65"/>
      <c r="BN17" s="66">
        <v>677.6</v>
      </c>
    </row>
    <row r="18" spans="1:66" x14ac:dyDescent="0.25">
      <c r="A18" s="1"/>
      <c r="B18" s="54" t="s">
        <v>905</v>
      </c>
      <c r="C18" s="65">
        <v>16.2</v>
      </c>
      <c r="D18" s="65">
        <v>15.9</v>
      </c>
      <c r="E18" s="65">
        <v>6.3</v>
      </c>
      <c r="F18" s="65">
        <v>20.2</v>
      </c>
      <c r="G18" s="65">
        <v>2</v>
      </c>
      <c r="H18" s="65"/>
      <c r="I18" s="65">
        <v>10.3</v>
      </c>
      <c r="J18" s="65"/>
      <c r="K18" s="65">
        <v>19.8</v>
      </c>
      <c r="L18" s="65"/>
      <c r="M18" s="65">
        <v>19.600000000000001</v>
      </c>
      <c r="N18" s="65">
        <v>20.399999999999999</v>
      </c>
      <c r="O18" s="65">
        <v>12</v>
      </c>
      <c r="P18" s="65">
        <v>3.6</v>
      </c>
      <c r="Q18" s="65">
        <v>5.0999999999999996</v>
      </c>
      <c r="R18" s="65">
        <v>20</v>
      </c>
      <c r="S18" s="65">
        <v>20.2</v>
      </c>
      <c r="T18" s="65">
        <v>20</v>
      </c>
      <c r="U18" s="65">
        <v>18.899999999999999</v>
      </c>
      <c r="V18" s="65">
        <v>6.9</v>
      </c>
      <c r="W18" s="65">
        <v>20.8</v>
      </c>
      <c r="X18" s="65">
        <v>102.7</v>
      </c>
      <c r="Y18" s="65">
        <v>42.9</v>
      </c>
      <c r="Z18" s="65">
        <v>52.8</v>
      </c>
      <c r="AA18" s="65">
        <v>0.3</v>
      </c>
      <c r="AB18" s="65">
        <v>1.4</v>
      </c>
      <c r="AC18" s="65">
        <v>0.6</v>
      </c>
      <c r="AD18" s="65">
        <v>21</v>
      </c>
      <c r="AE18" s="65">
        <v>8.5</v>
      </c>
      <c r="AF18" s="65">
        <v>20.399999999999999</v>
      </c>
      <c r="AG18" s="65">
        <v>20.399999999999999</v>
      </c>
      <c r="AH18" s="65"/>
      <c r="AI18" s="65">
        <v>7</v>
      </c>
      <c r="AJ18" s="65"/>
      <c r="AK18" s="65">
        <v>6.4</v>
      </c>
      <c r="AL18" s="65">
        <v>11.8</v>
      </c>
      <c r="AM18" s="65">
        <v>0.3</v>
      </c>
      <c r="AN18" s="65">
        <v>18.8</v>
      </c>
      <c r="AO18" s="65"/>
      <c r="AP18" s="65"/>
      <c r="AQ18" s="65">
        <v>3.6</v>
      </c>
      <c r="AR18" s="65"/>
      <c r="AS18" s="65">
        <v>1.2</v>
      </c>
      <c r="AT18" s="65">
        <v>5.5</v>
      </c>
      <c r="AU18" s="65">
        <v>9.9</v>
      </c>
      <c r="AV18" s="65">
        <v>6.8</v>
      </c>
      <c r="AW18" s="65">
        <v>1.5</v>
      </c>
      <c r="AX18" s="65">
        <v>8.8000000000000007</v>
      </c>
      <c r="AY18" s="65">
        <v>1.5</v>
      </c>
      <c r="AZ18" s="65">
        <v>0.6</v>
      </c>
      <c r="BA18" s="65">
        <v>1.5</v>
      </c>
      <c r="BB18" s="65">
        <v>14.2</v>
      </c>
      <c r="BC18" s="65">
        <v>30.3</v>
      </c>
      <c r="BD18" s="65">
        <v>20</v>
      </c>
      <c r="BE18" s="65">
        <v>4.5999999999999996</v>
      </c>
      <c r="BF18" s="65">
        <v>2.7</v>
      </c>
      <c r="BG18" s="65">
        <v>2.4</v>
      </c>
      <c r="BH18" s="65">
        <v>2.4</v>
      </c>
      <c r="BI18" s="65"/>
      <c r="BJ18" s="65"/>
      <c r="BK18" s="65">
        <v>20</v>
      </c>
      <c r="BL18" s="65">
        <v>4.5999999999999996</v>
      </c>
      <c r="BM18" s="65">
        <v>2</v>
      </c>
      <c r="BN18" s="66">
        <v>717.6</v>
      </c>
    </row>
    <row r="19" spans="1:66" x14ac:dyDescent="0.25">
      <c r="A19" s="1"/>
      <c r="B19" s="54" t="s">
        <v>906</v>
      </c>
      <c r="C19" s="65">
        <v>16.3</v>
      </c>
      <c r="D19" s="65">
        <v>15.5</v>
      </c>
      <c r="E19" s="65">
        <v>7.2</v>
      </c>
      <c r="F19" s="65">
        <v>20.2</v>
      </c>
      <c r="G19" s="65">
        <v>2</v>
      </c>
      <c r="H19" s="65"/>
      <c r="I19" s="65">
        <v>10.1</v>
      </c>
      <c r="J19" s="65"/>
      <c r="K19" s="65">
        <v>19.8</v>
      </c>
      <c r="L19" s="65"/>
      <c r="M19" s="65">
        <v>19.399999999999999</v>
      </c>
      <c r="N19" s="65">
        <v>20.399999999999999</v>
      </c>
      <c r="O19" s="65">
        <v>12</v>
      </c>
      <c r="P19" s="65">
        <v>3.6</v>
      </c>
      <c r="Q19" s="65">
        <v>5.0999999999999996</v>
      </c>
      <c r="R19" s="65">
        <v>19.8</v>
      </c>
      <c r="S19" s="65">
        <v>20.399999999999999</v>
      </c>
      <c r="T19" s="65">
        <v>20</v>
      </c>
      <c r="U19" s="65">
        <v>19</v>
      </c>
      <c r="V19" s="65">
        <v>6.6</v>
      </c>
      <c r="W19" s="65">
        <v>17.100000000000001</v>
      </c>
      <c r="X19" s="65">
        <v>99.8</v>
      </c>
      <c r="Y19" s="65">
        <v>38.1</v>
      </c>
      <c r="Z19" s="65">
        <v>61.2</v>
      </c>
      <c r="AA19" s="65">
        <v>3</v>
      </c>
      <c r="AB19" s="65">
        <v>2.4</v>
      </c>
      <c r="AC19" s="65">
        <v>2.8</v>
      </c>
      <c r="AD19" s="65">
        <v>21</v>
      </c>
      <c r="AE19" s="65">
        <v>8.4</v>
      </c>
      <c r="AF19" s="65">
        <v>20.399999999999999</v>
      </c>
      <c r="AG19" s="65">
        <v>20.399999999999999</v>
      </c>
      <c r="AH19" s="65"/>
      <c r="AI19" s="65">
        <v>7</v>
      </c>
      <c r="AJ19" s="65">
        <v>3</v>
      </c>
      <c r="AK19" s="65">
        <v>5.5</v>
      </c>
      <c r="AL19" s="65">
        <v>9.8000000000000007</v>
      </c>
      <c r="AM19" s="65">
        <v>3.4</v>
      </c>
      <c r="AN19" s="65">
        <v>18.8</v>
      </c>
      <c r="AO19" s="65"/>
      <c r="AP19" s="65"/>
      <c r="AQ19" s="65">
        <v>3.6</v>
      </c>
      <c r="AR19" s="65">
        <v>0.7</v>
      </c>
      <c r="AS19" s="65">
        <v>7.1</v>
      </c>
      <c r="AT19" s="65">
        <v>5.4</v>
      </c>
      <c r="AU19" s="65">
        <v>9.9</v>
      </c>
      <c r="AV19" s="65">
        <v>12.6</v>
      </c>
      <c r="AW19" s="65">
        <v>21.1</v>
      </c>
      <c r="AX19" s="65">
        <v>14.5</v>
      </c>
      <c r="AY19" s="65">
        <v>17.600000000000001</v>
      </c>
      <c r="AZ19" s="65">
        <v>0.6</v>
      </c>
      <c r="BA19" s="65">
        <v>7.9</v>
      </c>
      <c r="BB19" s="65">
        <v>23.6</v>
      </c>
      <c r="BC19" s="65">
        <v>50.3</v>
      </c>
      <c r="BD19" s="65">
        <v>20</v>
      </c>
      <c r="BE19" s="65">
        <v>4.5999999999999996</v>
      </c>
      <c r="BF19" s="65">
        <v>2.7</v>
      </c>
      <c r="BG19" s="65">
        <v>2.4</v>
      </c>
      <c r="BH19" s="65">
        <v>2.4</v>
      </c>
      <c r="BI19" s="65">
        <v>0.3</v>
      </c>
      <c r="BJ19" s="65"/>
      <c r="BK19" s="65">
        <v>19.899999999999999</v>
      </c>
      <c r="BL19" s="65">
        <v>4.5999999999999996</v>
      </c>
      <c r="BM19" s="65">
        <v>6.4</v>
      </c>
      <c r="BN19" s="66">
        <v>817.7</v>
      </c>
    </row>
    <row r="20" spans="1:66" x14ac:dyDescent="0.25">
      <c r="A20" s="1"/>
      <c r="B20" s="54" t="s">
        <v>907</v>
      </c>
      <c r="C20" s="65">
        <v>16</v>
      </c>
      <c r="D20" s="65">
        <v>14.6</v>
      </c>
      <c r="E20" s="65">
        <v>7.7</v>
      </c>
      <c r="F20" s="65">
        <v>10.7</v>
      </c>
      <c r="G20" s="65">
        <v>2</v>
      </c>
      <c r="H20" s="65"/>
      <c r="I20" s="65">
        <v>9.6999999999999993</v>
      </c>
      <c r="J20" s="65"/>
      <c r="K20" s="65">
        <v>19.8</v>
      </c>
      <c r="L20" s="65"/>
      <c r="M20" s="65">
        <v>19</v>
      </c>
      <c r="N20" s="65">
        <v>20.399999999999999</v>
      </c>
      <c r="O20" s="65">
        <v>12.2</v>
      </c>
      <c r="P20" s="65">
        <v>3.6</v>
      </c>
      <c r="Q20" s="65">
        <v>5.0999999999999996</v>
      </c>
      <c r="R20" s="65">
        <v>20</v>
      </c>
      <c r="S20" s="65">
        <v>19.899999999999999</v>
      </c>
      <c r="T20" s="65">
        <v>20</v>
      </c>
      <c r="U20" s="65">
        <v>18.899999999999999</v>
      </c>
      <c r="V20" s="65">
        <v>8.1</v>
      </c>
      <c r="W20" s="65">
        <v>16.399999999999999</v>
      </c>
      <c r="X20" s="65">
        <v>94.1</v>
      </c>
      <c r="Y20" s="65">
        <v>45.5</v>
      </c>
      <c r="Z20" s="65">
        <v>66.2</v>
      </c>
      <c r="AA20" s="65">
        <v>14.5</v>
      </c>
      <c r="AB20" s="65">
        <v>1.5</v>
      </c>
      <c r="AC20" s="65">
        <v>0.7</v>
      </c>
      <c r="AD20" s="65">
        <v>21</v>
      </c>
      <c r="AE20" s="65">
        <v>8.5</v>
      </c>
      <c r="AF20" s="65">
        <v>20.399999999999999</v>
      </c>
      <c r="AG20" s="65">
        <v>20.399999999999999</v>
      </c>
      <c r="AH20" s="65"/>
      <c r="AI20" s="65">
        <v>6.7</v>
      </c>
      <c r="AJ20" s="65">
        <v>27.4</v>
      </c>
      <c r="AK20" s="65">
        <v>6.3</v>
      </c>
      <c r="AL20" s="65">
        <v>8.5</v>
      </c>
      <c r="AM20" s="65">
        <v>3.8</v>
      </c>
      <c r="AN20" s="65">
        <v>18.8</v>
      </c>
      <c r="AO20" s="65"/>
      <c r="AP20" s="65"/>
      <c r="AQ20" s="65">
        <v>3.6</v>
      </c>
      <c r="AR20" s="65">
        <v>2.1</v>
      </c>
      <c r="AS20" s="65">
        <v>12</v>
      </c>
      <c r="AT20" s="65">
        <v>5.4</v>
      </c>
      <c r="AU20" s="65">
        <v>9.9</v>
      </c>
      <c r="AV20" s="65">
        <v>27.2</v>
      </c>
      <c r="AW20" s="65">
        <v>61.2</v>
      </c>
      <c r="AX20" s="65">
        <v>22</v>
      </c>
      <c r="AY20" s="65">
        <v>50.7</v>
      </c>
      <c r="AZ20" s="65">
        <v>0.6</v>
      </c>
      <c r="BA20" s="65">
        <v>14.6</v>
      </c>
      <c r="BB20" s="65">
        <v>19.899999999999999</v>
      </c>
      <c r="BC20" s="65">
        <v>55.3</v>
      </c>
      <c r="BD20" s="65">
        <v>20</v>
      </c>
      <c r="BE20" s="65">
        <v>4.5999999999999996</v>
      </c>
      <c r="BF20" s="65">
        <v>2.7</v>
      </c>
      <c r="BG20" s="65">
        <v>2.4</v>
      </c>
      <c r="BH20" s="65">
        <v>2.4</v>
      </c>
      <c r="BI20" s="65">
        <v>1.3</v>
      </c>
      <c r="BJ20" s="65"/>
      <c r="BK20" s="65">
        <v>20</v>
      </c>
      <c r="BL20" s="65">
        <v>4.7</v>
      </c>
      <c r="BM20" s="65">
        <v>8.6</v>
      </c>
      <c r="BN20" s="66">
        <v>959.6</v>
      </c>
    </row>
    <row r="21" spans="1:66" x14ac:dyDescent="0.25">
      <c r="A21" s="1"/>
      <c r="B21" s="54" t="s">
        <v>908</v>
      </c>
      <c r="C21" s="65">
        <v>16.3</v>
      </c>
      <c r="D21" s="65">
        <v>14.7</v>
      </c>
      <c r="E21" s="65">
        <v>8.6</v>
      </c>
      <c r="F21" s="65">
        <v>10.3</v>
      </c>
      <c r="G21" s="65">
        <v>2</v>
      </c>
      <c r="H21" s="65"/>
      <c r="I21" s="65">
        <v>10.3</v>
      </c>
      <c r="J21" s="65">
        <v>0.1</v>
      </c>
      <c r="K21" s="65">
        <v>19.8</v>
      </c>
      <c r="L21" s="65"/>
      <c r="M21" s="65">
        <v>19.3</v>
      </c>
      <c r="N21" s="65">
        <v>20.3</v>
      </c>
      <c r="O21" s="65">
        <v>12.2</v>
      </c>
      <c r="P21" s="65">
        <v>3.6</v>
      </c>
      <c r="Q21" s="65">
        <v>5.2</v>
      </c>
      <c r="R21" s="65">
        <v>19.8</v>
      </c>
      <c r="S21" s="65">
        <v>19.899999999999999</v>
      </c>
      <c r="T21" s="65">
        <v>20</v>
      </c>
      <c r="U21" s="65">
        <v>18.899999999999999</v>
      </c>
      <c r="V21" s="65">
        <v>7.9</v>
      </c>
      <c r="W21" s="65">
        <v>9.6999999999999993</v>
      </c>
      <c r="X21" s="65">
        <v>91.9</v>
      </c>
      <c r="Y21" s="65">
        <v>39.700000000000003</v>
      </c>
      <c r="Z21" s="65">
        <v>66.2</v>
      </c>
      <c r="AA21" s="65">
        <v>25.2</v>
      </c>
      <c r="AB21" s="65">
        <v>1.8</v>
      </c>
      <c r="AC21" s="65">
        <v>1</v>
      </c>
      <c r="AD21" s="65">
        <v>21</v>
      </c>
      <c r="AE21" s="65">
        <v>8.5</v>
      </c>
      <c r="AF21" s="65">
        <v>20.399999999999999</v>
      </c>
      <c r="AG21" s="65">
        <v>20.399999999999999</v>
      </c>
      <c r="AH21" s="65"/>
      <c r="AI21" s="65">
        <v>6.4</v>
      </c>
      <c r="AJ21" s="65">
        <v>51.1</v>
      </c>
      <c r="AK21" s="65">
        <v>8.9</v>
      </c>
      <c r="AL21" s="65">
        <v>10</v>
      </c>
      <c r="AM21" s="65">
        <v>3.8</v>
      </c>
      <c r="AN21" s="65">
        <v>18.8</v>
      </c>
      <c r="AO21" s="65"/>
      <c r="AP21" s="65"/>
      <c r="AQ21" s="65">
        <v>3.6</v>
      </c>
      <c r="AR21" s="65">
        <v>4.3</v>
      </c>
      <c r="AS21" s="65">
        <v>12.4</v>
      </c>
      <c r="AT21" s="65">
        <v>5.3</v>
      </c>
      <c r="AU21" s="65">
        <v>9.9</v>
      </c>
      <c r="AV21" s="65">
        <v>29</v>
      </c>
      <c r="AW21" s="65">
        <v>99.7</v>
      </c>
      <c r="AX21" s="65">
        <v>26.7</v>
      </c>
      <c r="AY21" s="65">
        <v>87.4</v>
      </c>
      <c r="AZ21" s="65">
        <v>0.6</v>
      </c>
      <c r="BA21" s="65">
        <v>15.6</v>
      </c>
      <c r="BB21" s="65">
        <v>20.2</v>
      </c>
      <c r="BC21" s="65">
        <v>60.8</v>
      </c>
      <c r="BD21" s="65">
        <v>20.100000000000001</v>
      </c>
      <c r="BE21" s="65">
        <v>4.5999999999999996</v>
      </c>
      <c r="BF21" s="65">
        <v>2.7</v>
      </c>
      <c r="BG21" s="65">
        <v>2.4</v>
      </c>
      <c r="BH21" s="65">
        <v>2.4</v>
      </c>
      <c r="BI21" s="65">
        <v>3.2</v>
      </c>
      <c r="BJ21" s="65"/>
      <c r="BK21" s="65">
        <v>19.8</v>
      </c>
      <c r="BL21" s="65">
        <v>4.7</v>
      </c>
      <c r="BM21" s="65">
        <v>15.4</v>
      </c>
      <c r="BN21" s="66">
        <v>1084.8</v>
      </c>
    </row>
    <row r="22" spans="1:66" x14ac:dyDescent="0.25">
      <c r="A22" s="1"/>
      <c r="B22" s="54" t="s">
        <v>909</v>
      </c>
      <c r="C22" s="65">
        <v>16.3</v>
      </c>
      <c r="D22" s="65">
        <v>15.3</v>
      </c>
      <c r="E22" s="65">
        <v>8.1</v>
      </c>
      <c r="F22" s="65">
        <v>10.3</v>
      </c>
      <c r="G22" s="65">
        <v>2</v>
      </c>
      <c r="H22" s="65"/>
      <c r="I22" s="65">
        <v>10.3</v>
      </c>
      <c r="J22" s="65">
        <v>0.2</v>
      </c>
      <c r="K22" s="65">
        <v>19.8</v>
      </c>
      <c r="L22" s="65"/>
      <c r="M22" s="65">
        <v>19</v>
      </c>
      <c r="N22" s="65">
        <v>20.399999999999999</v>
      </c>
      <c r="O22" s="65">
        <v>12.2</v>
      </c>
      <c r="P22" s="65">
        <v>3.6</v>
      </c>
      <c r="Q22" s="65">
        <v>5.2</v>
      </c>
      <c r="R22" s="65">
        <v>20</v>
      </c>
      <c r="S22" s="65">
        <v>20</v>
      </c>
      <c r="T22" s="65">
        <v>20</v>
      </c>
      <c r="U22" s="65">
        <v>18.899999999999999</v>
      </c>
      <c r="V22" s="65">
        <v>5.0999999999999996</v>
      </c>
      <c r="W22" s="65">
        <v>10.8</v>
      </c>
      <c r="X22" s="65">
        <v>94.2</v>
      </c>
      <c r="Y22" s="65">
        <v>26.3</v>
      </c>
      <c r="Z22" s="65">
        <v>47.7</v>
      </c>
      <c r="AA22" s="65">
        <v>33.200000000000003</v>
      </c>
      <c r="AB22" s="65">
        <v>1.3</v>
      </c>
      <c r="AC22" s="65">
        <v>0.7</v>
      </c>
      <c r="AD22" s="65">
        <v>21</v>
      </c>
      <c r="AE22" s="65">
        <v>8.5</v>
      </c>
      <c r="AF22" s="65">
        <v>20.399999999999999</v>
      </c>
      <c r="AG22" s="65">
        <v>20.399999999999999</v>
      </c>
      <c r="AH22" s="65"/>
      <c r="AI22" s="65">
        <v>5.3</v>
      </c>
      <c r="AJ22" s="65">
        <v>62.9</v>
      </c>
      <c r="AK22" s="65">
        <v>7.2</v>
      </c>
      <c r="AL22" s="65">
        <v>13.2</v>
      </c>
      <c r="AM22" s="65">
        <v>3.8</v>
      </c>
      <c r="AN22" s="65">
        <v>18.7</v>
      </c>
      <c r="AO22" s="65"/>
      <c r="AP22" s="65"/>
      <c r="AQ22" s="65">
        <v>3.6</v>
      </c>
      <c r="AR22" s="65">
        <v>7.4</v>
      </c>
      <c r="AS22" s="65">
        <v>14.2</v>
      </c>
      <c r="AT22" s="65">
        <v>5.3</v>
      </c>
      <c r="AU22" s="65">
        <v>10</v>
      </c>
      <c r="AV22" s="65">
        <v>22.1</v>
      </c>
      <c r="AW22" s="65">
        <v>128.4</v>
      </c>
      <c r="AX22" s="65">
        <v>25.8</v>
      </c>
      <c r="AY22" s="65">
        <v>100.4</v>
      </c>
      <c r="AZ22" s="65">
        <v>0.6</v>
      </c>
      <c r="BA22" s="65">
        <v>17.7</v>
      </c>
      <c r="BB22" s="65">
        <v>20.9</v>
      </c>
      <c r="BC22" s="65">
        <v>53.9</v>
      </c>
      <c r="BD22" s="65">
        <v>20</v>
      </c>
      <c r="BE22" s="65">
        <v>4.5999999999999996</v>
      </c>
      <c r="BF22" s="65">
        <v>2.7</v>
      </c>
      <c r="BG22" s="65">
        <v>2.4</v>
      </c>
      <c r="BH22" s="65">
        <v>2.4</v>
      </c>
      <c r="BI22" s="65">
        <v>5.7</v>
      </c>
      <c r="BJ22" s="65"/>
      <c r="BK22" s="65">
        <v>20</v>
      </c>
      <c r="BL22" s="65">
        <v>4.5999999999999996</v>
      </c>
      <c r="BM22" s="65">
        <v>17.2</v>
      </c>
      <c r="BN22" s="66">
        <v>1112.2</v>
      </c>
    </row>
    <row r="23" spans="1:66" x14ac:dyDescent="0.25">
      <c r="A23" s="1"/>
      <c r="B23" s="56" t="s">
        <v>910</v>
      </c>
      <c r="C23" s="67">
        <v>16.3</v>
      </c>
      <c r="D23" s="67">
        <v>15.1</v>
      </c>
      <c r="E23" s="67">
        <v>8.9</v>
      </c>
      <c r="F23" s="67">
        <v>10.4</v>
      </c>
      <c r="G23" s="67">
        <v>2</v>
      </c>
      <c r="H23" s="67"/>
      <c r="I23" s="67">
        <v>10.6</v>
      </c>
      <c r="J23" s="67">
        <v>0.3</v>
      </c>
      <c r="K23" s="67">
        <v>19.8</v>
      </c>
      <c r="L23" s="67"/>
      <c r="M23" s="67">
        <v>18.899999999999999</v>
      </c>
      <c r="N23" s="67">
        <v>20.399999999999999</v>
      </c>
      <c r="O23" s="67">
        <v>12.2</v>
      </c>
      <c r="P23" s="67">
        <v>3.6</v>
      </c>
      <c r="Q23" s="67">
        <v>5.2</v>
      </c>
      <c r="R23" s="67">
        <v>20</v>
      </c>
      <c r="S23" s="67">
        <v>20.2</v>
      </c>
      <c r="T23" s="67">
        <v>20</v>
      </c>
      <c r="U23" s="67">
        <v>18.899999999999999</v>
      </c>
      <c r="V23" s="67">
        <v>4.7</v>
      </c>
      <c r="W23" s="67">
        <v>11.6</v>
      </c>
      <c r="X23" s="67">
        <v>105.8</v>
      </c>
      <c r="Y23" s="67">
        <v>39</v>
      </c>
      <c r="Z23" s="67">
        <v>49.3</v>
      </c>
      <c r="AA23" s="67">
        <v>35.200000000000003</v>
      </c>
      <c r="AB23" s="67">
        <v>2</v>
      </c>
      <c r="AC23" s="67">
        <v>1.7</v>
      </c>
      <c r="AD23" s="67">
        <v>21</v>
      </c>
      <c r="AE23" s="67">
        <v>8.4</v>
      </c>
      <c r="AF23" s="67">
        <v>20.399999999999999</v>
      </c>
      <c r="AG23" s="67">
        <v>20.399999999999999</v>
      </c>
      <c r="AH23" s="67"/>
      <c r="AI23" s="67">
        <v>6.4</v>
      </c>
      <c r="AJ23" s="67">
        <v>68.3</v>
      </c>
      <c r="AK23" s="67">
        <v>10.6</v>
      </c>
      <c r="AL23" s="67">
        <v>12.2</v>
      </c>
      <c r="AM23" s="67">
        <v>3.8</v>
      </c>
      <c r="AN23" s="67">
        <v>18.7</v>
      </c>
      <c r="AO23" s="67"/>
      <c r="AP23" s="67">
        <v>0.1</v>
      </c>
      <c r="AQ23" s="67">
        <v>3.6</v>
      </c>
      <c r="AR23" s="67">
        <v>6.7</v>
      </c>
      <c r="AS23" s="67">
        <v>14.7</v>
      </c>
      <c r="AT23" s="67">
        <v>5.5</v>
      </c>
      <c r="AU23" s="67">
        <v>9.9</v>
      </c>
      <c r="AV23" s="67">
        <v>9.4</v>
      </c>
      <c r="AW23" s="67">
        <v>133.80000000000001</v>
      </c>
      <c r="AX23" s="67">
        <v>8.3000000000000007</v>
      </c>
      <c r="AY23" s="67">
        <v>105.6</v>
      </c>
      <c r="AZ23" s="67">
        <v>0.6</v>
      </c>
      <c r="BA23" s="67">
        <v>18.3</v>
      </c>
      <c r="BB23" s="67">
        <v>18.8</v>
      </c>
      <c r="BC23" s="67">
        <v>49.1</v>
      </c>
      <c r="BD23" s="67">
        <v>20</v>
      </c>
      <c r="BE23" s="67">
        <v>4.5999999999999996</v>
      </c>
      <c r="BF23" s="67">
        <v>2.7</v>
      </c>
      <c r="BG23" s="67">
        <v>2.4</v>
      </c>
      <c r="BH23" s="67">
        <v>2.4</v>
      </c>
      <c r="BI23" s="67">
        <v>8.1</v>
      </c>
      <c r="BJ23" s="67"/>
      <c r="BK23" s="67">
        <v>20</v>
      </c>
      <c r="BL23" s="67">
        <v>4.7</v>
      </c>
      <c r="BM23" s="67">
        <v>18.399999999999999</v>
      </c>
      <c r="BN23" s="68">
        <v>1130</v>
      </c>
    </row>
    <row r="24" spans="1:66" x14ac:dyDescent="0.25">
      <c r="A24" s="1"/>
      <c r="B24" s="50" t="s">
        <v>911</v>
      </c>
      <c r="C24" s="63">
        <v>15.2</v>
      </c>
      <c r="D24" s="63">
        <v>14.6</v>
      </c>
      <c r="E24" s="63">
        <v>8.4</v>
      </c>
      <c r="F24" s="63">
        <v>10.3</v>
      </c>
      <c r="G24" s="63">
        <v>2</v>
      </c>
      <c r="H24" s="63"/>
      <c r="I24" s="63">
        <v>10.1</v>
      </c>
      <c r="J24" s="63">
        <v>0.5</v>
      </c>
      <c r="K24" s="63">
        <v>19.8</v>
      </c>
      <c r="L24" s="63"/>
      <c r="M24" s="63">
        <v>19</v>
      </c>
      <c r="N24" s="63">
        <v>20.3</v>
      </c>
      <c r="O24" s="63">
        <v>12.2</v>
      </c>
      <c r="P24" s="63">
        <v>3.6</v>
      </c>
      <c r="Q24" s="63">
        <v>5.2</v>
      </c>
      <c r="R24" s="63">
        <v>20</v>
      </c>
      <c r="S24" s="63">
        <v>19.7</v>
      </c>
      <c r="T24" s="63">
        <v>20</v>
      </c>
      <c r="U24" s="63">
        <v>18.899999999999999</v>
      </c>
      <c r="V24" s="63">
        <v>4.4000000000000004</v>
      </c>
      <c r="W24" s="63">
        <v>8.1</v>
      </c>
      <c r="X24" s="63">
        <v>109.3</v>
      </c>
      <c r="Y24" s="63">
        <v>42.4</v>
      </c>
      <c r="Z24" s="63">
        <v>54.2</v>
      </c>
      <c r="AA24" s="63">
        <v>36</v>
      </c>
      <c r="AB24" s="63">
        <v>3.9</v>
      </c>
      <c r="AC24" s="63">
        <v>1.1000000000000001</v>
      </c>
      <c r="AD24" s="63">
        <v>21</v>
      </c>
      <c r="AE24" s="63">
        <v>8.1999999999999993</v>
      </c>
      <c r="AF24" s="63">
        <v>20.399999999999999</v>
      </c>
      <c r="AG24" s="63">
        <v>20.399999999999999</v>
      </c>
      <c r="AH24" s="63"/>
      <c r="AI24" s="63">
        <v>6.4</v>
      </c>
      <c r="AJ24" s="63">
        <v>72.400000000000006</v>
      </c>
      <c r="AK24" s="63">
        <v>9.5</v>
      </c>
      <c r="AL24" s="63">
        <v>13.5</v>
      </c>
      <c r="AM24" s="63">
        <v>3.8</v>
      </c>
      <c r="AN24" s="63">
        <v>18.8</v>
      </c>
      <c r="AO24" s="63"/>
      <c r="AP24" s="63">
        <v>0.2</v>
      </c>
      <c r="AQ24" s="63">
        <v>3.5</v>
      </c>
      <c r="AR24" s="63">
        <v>11.3</v>
      </c>
      <c r="AS24" s="63">
        <v>15.1</v>
      </c>
      <c r="AT24" s="63">
        <v>5.5</v>
      </c>
      <c r="AU24" s="63">
        <v>10</v>
      </c>
      <c r="AV24" s="63">
        <v>1.4</v>
      </c>
      <c r="AW24" s="63">
        <v>137.5</v>
      </c>
      <c r="AX24" s="63"/>
      <c r="AY24" s="63">
        <v>108.5</v>
      </c>
      <c r="AZ24" s="63">
        <v>0.6</v>
      </c>
      <c r="BA24" s="63">
        <v>18.7</v>
      </c>
      <c r="BB24" s="63">
        <v>24.6</v>
      </c>
      <c r="BC24" s="63">
        <v>50.6</v>
      </c>
      <c r="BD24" s="63">
        <v>20</v>
      </c>
      <c r="BE24" s="63">
        <v>4.5999999999999996</v>
      </c>
      <c r="BF24" s="63">
        <v>2.7</v>
      </c>
      <c r="BG24" s="63">
        <v>2.4</v>
      </c>
      <c r="BH24" s="63">
        <v>2.4</v>
      </c>
      <c r="BI24" s="63">
        <v>10.9</v>
      </c>
      <c r="BJ24" s="63"/>
      <c r="BK24" s="63">
        <v>20</v>
      </c>
      <c r="BL24" s="63">
        <v>4.7</v>
      </c>
      <c r="BM24" s="63">
        <v>19.100000000000001</v>
      </c>
      <c r="BN24" s="64">
        <v>1147.9000000000001</v>
      </c>
    </row>
    <row r="25" spans="1:66" x14ac:dyDescent="0.25">
      <c r="A25" s="1"/>
      <c r="B25" s="54" t="s">
        <v>912</v>
      </c>
      <c r="C25" s="65">
        <v>16.3</v>
      </c>
      <c r="D25" s="65">
        <v>15.1</v>
      </c>
      <c r="E25" s="65">
        <v>7.1</v>
      </c>
      <c r="F25" s="65">
        <v>10.1</v>
      </c>
      <c r="G25" s="65">
        <v>2</v>
      </c>
      <c r="H25" s="65"/>
      <c r="I25" s="65">
        <v>9.6999999999999993</v>
      </c>
      <c r="J25" s="65">
        <v>0.8</v>
      </c>
      <c r="K25" s="65">
        <v>19.8</v>
      </c>
      <c r="L25" s="65"/>
      <c r="M25" s="65">
        <v>19.100000000000001</v>
      </c>
      <c r="N25" s="65">
        <v>20.399999999999999</v>
      </c>
      <c r="O25" s="65">
        <v>12</v>
      </c>
      <c r="P25" s="65">
        <v>3.6</v>
      </c>
      <c r="Q25" s="65">
        <v>5.2</v>
      </c>
      <c r="R25" s="65">
        <v>20</v>
      </c>
      <c r="S25" s="65">
        <v>20.3</v>
      </c>
      <c r="T25" s="65">
        <v>20</v>
      </c>
      <c r="U25" s="65">
        <v>18.899999999999999</v>
      </c>
      <c r="V25" s="65">
        <v>7.2</v>
      </c>
      <c r="W25" s="65">
        <v>3.6</v>
      </c>
      <c r="X25" s="65">
        <v>113.9</v>
      </c>
      <c r="Y25" s="65">
        <v>54</v>
      </c>
      <c r="Z25" s="65">
        <v>52</v>
      </c>
      <c r="AA25" s="65">
        <v>37.4</v>
      </c>
      <c r="AB25" s="65">
        <v>5.3</v>
      </c>
      <c r="AC25" s="65">
        <v>3.2</v>
      </c>
      <c r="AD25" s="65">
        <v>19.2</v>
      </c>
      <c r="AE25" s="65">
        <v>8.1999999999999993</v>
      </c>
      <c r="AF25" s="65">
        <v>20.399999999999999</v>
      </c>
      <c r="AG25" s="65">
        <v>20.399999999999999</v>
      </c>
      <c r="AH25" s="65"/>
      <c r="AI25" s="65">
        <v>6.4</v>
      </c>
      <c r="AJ25" s="65">
        <v>58.7</v>
      </c>
      <c r="AK25" s="65">
        <v>12.3</v>
      </c>
      <c r="AL25" s="65">
        <v>12.3</v>
      </c>
      <c r="AM25" s="65">
        <v>3.8</v>
      </c>
      <c r="AN25" s="65">
        <v>18.8</v>
      </c>
      <c r="AO25" s="65"/>
      <c r="AP25" s="65">
        <v>0.2</v>
      </c>
      <c r="AQ25" s="65">
        <v>3.6</v>
      </c>
      <c r="AR25" s="65">
        <v>12.8</v>
      </c>
      <c r="AS25" s="65">
        <v>15.3</v>
      </c>
      <c r="AT25" s="65">
        <v>5.4</v>
      </c>
      <c r="AU25" s="65">
        <v>10</v>
      </c>
      <c r="AV25" s="65"/>
      <c r="AW25" s="65">
        <v>140.9</v>
      </c>
      <c r="AX25" s="65"/>
      <c r="AY25" s="65">
        <v>111.8</v>
      </c>
      <c r="AZ25" s="65">
        <v>0.6</v>
      </c>
      <c r="BA25" s="65">
        <v>19.100000000000001</v>
      </c>
      <c r="BB25" s="65">
        <v>23.7</v>
      </c>
      <c r="BC25" s="65">
        <v>54.3</v>
      </c>
      <c r="BD25" s="65">
        <v>20</v>
      </c>
      <c r="BE25" s="65">
        <v>4.5999999999999996</v>
      </c>
      <c r="BF25" s="65">
        <v>2.7</v>
      </c>
      <c r="BG25" s="65">
        <v>2.4</v>
      </c>
      <c r="BH25" s="65">
        <v>2.4</v>
      </c>
      <c r="BI25" s="65">
        <v>9.8000000000000007</v>
      </c>
      <c r="BJ25" s="65"/>
      <c r="BK25" s="65">
        <v>20</v>
      </c>
      <c r="BL25" s="65">
        <v>4.7</v>
      </c>
      <c r="BM25" s="65">
        <v>19.600000000000001</v>
      </c>
      <c r="BN25" s="66">
        <v>1161.4000000000001</v>
      </c>
    </row>
    <row r="26" spans="1:66" x14ac:dyDescent="0.25">
      <c r="A26" s="1"/>
      <c r="B26" s="54" t="s">
        <v>913</v>
      </c>
      <c r="C26" s="65">
        <v>16.2</v>
      </c>
      <c r="D26" s="65">
        <v>15.5</v>
      </c>
      <c r="E26" s="65">
        <v>7.3</v>
      </c>
      <c r="F26" s="65">
        <v>17.899999999999999</v>
      </c>
      <c r="G26" s="65">
        <v>2</v>
      </c>
      <c r="H26" s="65"/>
      <c r="I26" s="65">
        <v>10.8</v>
      </c>
      <c r="J26" s="65">
        <v>0.9</v>
      </c>
      <c r="K26" s="65">
        <v>19.8</v>
      </c>
      <c r="L26" s="65"/>
      <c r="M26" s="65">
        <v>19.2</v>
      </c>
      <c r="N26" s="65">
        <v>20.399999999999999</v>
      </c>
      <c r="O26" s="65">
        <v>12</v>
      </c>
      <c r="P26" s="65">
        <v>3.6</v>
      </c>
      <c r="Q26" s="65">
        <v>5.2</v>
      </c>
      <c r="R26" s="65">
        <v>20</v>
      </c>
      <c r="S26" s="65">
        <v>20</v>
      </c>
      <c r="T26" s="65">
        <v>20</v>
      </c>
      <c r="U26" s="65">
        <v>18.899999999999999</v>
      </c>
      <c r="V26" s="65">
        <v>10.7</v>
      </c>
      <c r="W26" s="65">
        <v>11.5</v>
      </c>
      <c r="X26" s="65">
        <v>116.5</v>
      </c>
      <c r="Y26" s="65">
        <v>44.9</v>
      </c>
      <c r="Z26" s="65">
        <v>55.6</v>
      </c>
      <c r="AA26" s="65">
        <v>37.799999999999997</v>
      </c>
      <c r="AB26" s="65">
        <v>5.3</v>
      </c>
      <c r="AC26" s="65">
        <v>2.6</v>
      </c>
      <c r="AD26" s="65">
        <v>12.6</v>
      </c>
      <c r="AE26" s="65">
        <v>8.1999999999999993</v>
      </c>
      <c r="AF26" s="65">
        <v>20.399999999999999</v>
      </c>
      <c r="AG26" s="65">
        <v>20.399999999999999</v>
      </c>
      <c r="AH26" s="65"/>
      <c r="AI26" s="65">
        <v>5.9</v>
      </c>
      <c r="AJ26" s="65">
        <v>78.3</v>
      </c>
      <c r="AK26" s="65">
        <v>10.7</v>
      </c>
      <c r="AL26" s="65">
        <v>12.2</v>
      </c>
      <c r="AM26" s="65">
        <v>3.8</v>
      </c>
      <c r="AN26" s="65">
        <v>18.7</v>
      </c>
      <c r="AO26" s="65"/>
      <c r="AP26" s="65">
        <v>0.3</v>
      </c>
      <c r="AQ26" s="65">
        <v>3.6</v>
      </c>
      <c r="AR26" s="65">
        <v>14.8</v>
      </c>
      <c r="AS26" s="65">
        <v>15.2</v>
      </c>
      <c r="AT26" s="65">
        <v>5.4</v>
      </c>
      <c r="AU26" s="65">
        <v>9.8000000000000007</v>
      </c>
      <c r="AV26" s="65"/>
      <c r="AW26" s="65">
        <v>141.4</v>
      </c>
      <c r="AX26" s="65"/>
      <c r="AY26" s="65">
        <v>111.7</v>
      </c>
      <c r="AZ26" s="65">
        <v>0.6</v>
      </c>
      <c r="BA26" s="65">
        <v>19.2</v>
      </c>
      <c r="BB26" s="65">
        <v>24.3</v>
      </c>
      <c r="BC26" s="65">
        <v>68.3</v>
      </c>
      <c r="BD26" s="65">
        <v>20</v>
      </c>
      <c r="BE26" s="65">
        <v>4.5999999999999996</v>
      </c>
      <c r="BF26" s="65">
        <v>2.6</v>
      </c>
      <c r="BG26" s="65">
        <v>2.4</v>
      </c>
      <c r="BH26" s="65">
        <v>2.4</v>
      </c>
      <c r="BI26" s="65">
        <v>14</v>
      </c>
      <c r="BJ26" s="65"/>
      <c r="BK26" s="65">
        <v>20</v>
      </c>
      <c r="BL26" s="65">
        <v>4.5999999999999996</v>
      </c>
      <c r="BM26" s="65">
        <v>19.8</v>
      </c>
      <c r="BN26" s="66">
        <v>1210.8</v>
      </c>
    </row>
    <row r="27" spans="1:66" x14ac:dyDescent="0.25">
      <c r="A27" s="1"/>
      <c r="B27" s="54" t="s">
        <v>668</v>
      </c>
      <c r="C27" s="65">
        <v>16.3</v>
      </c>
      <c r="D27" s="65">
        <v>15.5</v>
      </c>
      <c r="E27" s="65">
        <v>8.8000000000000007</v>
      </c>
      <c r="F27" s="65">
        <v>20.2</v>
      </c>
      <c r="G27" s="65">
        <v>2</v>
      </c>
      <c r="H27" s="65"/>
      <c r="I27" s="65">
        <v>9.5</v>
      </c>
      <c r="J27" s="65">
        <v>1</v>
      </c>
      <c r="K27" s="65">
        <v>19.8</v>
      </c>
      <c r="L27" s="65"/>
      <c r="M27" s="65">
        <v>19.100000000000001</v>
      </c>
      <c r="N27" s="65">
        <v>20.399999999999999</v>
      </c>
      <c r="O27" s="65">
        <v>12</v>
      </c>
      <c r="P27" s="65">
        <v>3.5</v>
      </c>
      <c r="Q27" s="65">
        <v>5.2</v>
      </c>
      <c r="R27" s="65">
        <v>20</v>
      </c>
      <c r="S27" s="65">
        <v>20.9</v>
      </c>
      <c r="T27" s="65">
        <v>20</v>
      </c>
      <c r="U27" s="65">
        <v>18.899999999999999</v>
      </c>
      <c r="V27" s="65">
        <v>11.1</v>
      </c>
      <c r="W27" s="65">
        <v>21.5</v>
      </c>
      <c r="X27" s="65">
        <v>113.8</v>
      </c>
      <c r="Y27" s="65">
        <v>47.4</v>
      </c>
      <c r="Z27" s="65">
        <v>52.4</v>
      </c>
      <c r="AA27" s="65">
        <v>37.6</v>
      </c>
      <c r="AB27" s="65">
        <v>4.8</v>
      </c>
      <c r="AC27" s="65">
        <v>4.2</v>
      </c>
      <c r="AD27" s="65">
        <v>18.8</v>
      </c>
      <c r="AE27" s="65">
        <v>8.1999999999999993</v>
      </c>
      <c r="AF27" s="65">
        <v>20.399999999999999</v>
      </c>
      <c r="AG27" s="65">
        <v>20.399999999999999</v>
      </c>
      <c r="AH27" s="65"/>
      <c r="AI27" s="65">
        <v>5.9</v>
      </c>
      <c r="AJ27" s="65">
        <v>78.400000000000006</v>
      </c>
      <c r="AK27" s="65">
        <v>11.1</v>
      </c>
      <c r="AL27" s="65">
        <v>14.5</v>
      </c>
      <c r="AM27" s="65">
        <v>3.8</v>
      </c>
      <c r="AN27" s="65">
        <v>18.8</v>
      </c>
      <c r="AO27" s="65"/>
      <c r="AP27" s="65">
        <v>0.3</v>
      </c>
      <c r="AQ27" s="65">
        <v>3.5</v>
      </c>
      <c r="AR27" s="65">
        <v>15.2</v>
      </c>
      <c r="AS27" s="65">
        <v>15.2</v>
      </c>
      <c r="AT27" s="65">
        <v>5.5</v>
      </c>
      <c r="AU27" s="65">
        <v>9.8000000000000007</v>
      </c>
      <c r="AV27" s="65"/>
      <c r="AW27" s="65">
        <v>141.19999999999999</v>
      </c>
      <c r="AX27" s="65"/>
      <c r="AY27" s="65">
        <v>112.5</v>
      </c>
      <c r="AZ27" s="65">
        <v>0.6</v>
      </c>
      <c r="BA27" s="65">
        <v>19.2</v>
      </c>
      <c r="BB27" s="65">
        <v>23.8</v>
      </c>
      <c r="BC27" s="65">
        <v>74.900000000000006</v>
      </c>
      <c r="BD27" s="65">
        <v>20</v>
      </c>
      <c r="BE27" s="65">
        <v>4.4000000000000004</v>
      </c>
      <c r="BF27" s="65">
        <v>2.7</v>
      </c>
      <c r="BG27" s="65">
        <v>2.4</v>
      </c>
      <c r="BH27" s="65">
        <v>2.4</v>
      </c>
      <c r="BI27" s="65">
        <v>15.6</v>
      </c>
      <c r="BJ27" s="65"/>
      <c r="BK27" s="65">
        <v>20</v>
      </c>
      <c r="BL27" s="65">
        <v>4.5999999999999996</v>
      </c>
      <c r="BM27" s="65">
        <v>20.3</v>
      </c>
      <c r="BN27" s="66">
        <v>1240.3</v>
      </c>
    </row>
    <row r="28" spans="1:66" x14ac:dyDescent="0.25">
      <c r="A28" s="1"/>
      <c r="B28" s="54" t="s">
        <v>669</v>
      </c>
      <c r="C28" s="65">
        <v>16.2</v>
      </c>
      <c r="D28" s="65">
        <v>15.5</v>
      </c>
      <c r="E28" s="65">
        <v>7.1</v>
      </c>
      <c r="F28" s="65">
        <v>20.2</v>
      </c>
      <c r="G28" s="65">
        <v>2</v>
      </c>
      <c r="H28" s="65"/>
      <c r="I28" s="65">
        <v>9.6999999999999993</v>
      </c>
      <c r="J28" s="65">
        <v>1.1000000000000001</v>
      </c>
      <c r="K28" s="65">
        <v>19.8</v>
      </c>
      <c r="L28" s="65"/>
      <c r="M28" s="65">
        <v>19.5</v>
      </c>
      <c r="N28" s="65">
        <v>20.399999999999999</v>
      </c>
      <c r="O28" s="65">
        <v>12</v>
      </c>
      <c r="P28" s="65">
        <v>3.6</v>
      </c>
      <c r="Q28" s="65">
        <v>5.2</v>
      </c>
      <c r="R28" s="65">
        <v>20</v>
      </c>
      <c r="S28" s="65">
        <v>20.6</v>
      </c>
      <c r="T28" s="65">
        <v>20</v>
      </c>
      <c r="U28" s="65">
        <v>18.899999999999999</v>
      </c>
      <c r="V28" s="65">
        <v>10.199999999999999</v>
      </c>
      <c r="W28" s="65">
        <v>40.200000000000003</v>
      </c>
      <c r="X28" s="65">
        <v>106</v>
      </c>
      <c r="Y28" s="65">
        <v>56</v>
      </c>
      <c r="Z28" s="65">
        <v>52.4</v>
      </c>
      <c r="AA28" s="65">
        <v>39.4</v>
      </c>
      <c r="AB28" s="65">
        <v>6.1</v>
      </c>
      <c r="AC28" s="65">
        <v>4.7</v>
      </c>
      <c r="AD28" s="65">
        <v>21</v>
      </c>
      <c r="AE28" s="65">
        <v>8.1</v>
      </c>
      <c r="AF28" s="65">
        <v>20.399999999999999</v>
      </c>
      <c r="AG28" s="65">
        <v>20.399999999999999</v>
      </c>
      <c r="AH28" s="65"/>
      <c r="AI28" s="65">
        <v>6.3</v>
      </c>
      <c r="AJ28" s="65">
        <v>79</v>
      </c>
      <c r="AK28" s="65">
        <v>13.4</v>
      </c>
      <c r="AL28" s="65">
        <v>16.7</v>
      </c>
      <c r="AM28" s="65">
        <v>3.8</v>
      </c>
      <c r="AN28" s="65">
        <v>18.8</v>
      </c>
      <c r="AO28" s="65"/>
      <c r="AP28" s="65">
        <v>0.2</v>
      </c>
      <c r="AQ28" s="65">
        <v>3.6</v>
      </c>
      <c r="AR28" s="65">
        <v>18.100000000000001</v>
      </c>
      <c r="AS28" s="65">
        <v>15.4</v>
      </c>
      <c r="AT28" s="65">
        <v>5.3</v>
      </c>
      <c r="AU28" s="65">
        <v>9.8000000000000007</v>
      </c>
      <c r="AV28" s="65"/>
      <c r="AW28" s="65">
        <v>144.69999999999999</v>
      </c>
      <c r="AX28" s="65"/>
      <c r="AY28" s="65">
        <v>113.5</v>
      </c>
      <c r="AZ28" s="65">
        <v>0.6</v>
      </c>
      <c r="BA28" s="65">
        <v>19.3</v>
      </c>
      <c r="BB28" s="65">
        <v>20.6</v>
      </c>
      <c r="BC28" s="65">
        <v>63.6</v>
      </c>
      <c r="BD28" s="65">
        <v>20</v>
      </c>
      <c r="BE28" s="65">
        <v>4.4000000000000004</v>
      </c>
      <c r="BF28" s="65">
        <v>2.7</v>
      </c>
      <c r="BG28" s="65">
        <v>2.4</v>
      </c>
      <c r="BH28" s="65">
        <v>2.4</v>
      </c>
      <c r="BI28" s="65">
        <v>14</v>
      </c>
      <c r="BJ28" s="65"/>
      <c r="BK28" s="65">
        <v>20</v>
      </c>
      <c r="BL28" s="65">
        <v>4.7</v>
      </c>
      <c r="BM28" s="65">
        <v>20.399999999999999</v>
      </c>
      <c r="BN28" s="66">
        <v>1260.4000000000001</v>
      </c>
    </row>
    <row r="29" spans="1:66" x14ac:dyDescent="0.25">
      <c r="A29" s="1"/>
      <c r="B29" s="54" t="s">
        <v>670</v>
      </c>
      <c r="C29" s="65">
        <v>16.3</v>
      </c>
      <c r="D29" s="65">
        <v>15.5</v>
      </c>
      <c r="E29" s="65">
        <v>7.4</v>
      </c>
      <c r="F29" s="65">
        <v>20.2</v>
      </c>
      <c r="G29" s="65">
        <v>2</v>
      </c>
      <c r="H29" s="65"/>
      <c r="I29" s="65">
        <v>9.6999999999999993</v>
      </c>
      <c r="J29" s="65">
        <v>1.2</v>
      </c>
      <c r="K29" s="65">
        <v>19.8</v>
      </c>
      <c r="L29" s="65"/>
      <c r="M29" s="65">
        <v>19.7</v>
      </c>
      <c r="N29" s="65">
        <v>20.399999999999999</v>
      </c>
      <c r="O29" s="65">
        <v>12</v>
      </c>
      <c r="P29" s="65">
        <v>3.6</v>
      </c>
      <c r="Q29" s="65">
        <v>5.2</v>
      </c>
      <c r="R29" s="65">
        <v>19.899999999999999</v>
      </c>
      <c r="S29" s="65">
        <v>20.5</v>
      </c>
      <c r="T29" s="65">
        <v>20</v>
      </c>
      <c r="U29" s="65">
        <v>18.899999999999999</v>
      </c>
      <c r="V29" s="65">
        <v>8.9</v>
      </c>
      <c r="W29" s="65">
        <v>63.5</v>
      </c>
      <c r="X29" s="65">
        <v>95</v>
      </c>
      <c r="Y29" s="65">
        <v>73.400000000000006</v>
      </c>
      <c r="Z29" s="65">
        <v>74.099999999999994</v>
      </c>
      <c r="AA29" s="65">
        <v>38</v>
      </c>
      <c r="AB29" s="65">
        <v>9.1</v>
      </c>
      <c r="AC29" s="65">
        <v>6.2</v>
      </c>
      <c r="AD29" s="65">
        <v>21</v>
      </c>
      <c r="AE29" s="65">
        <v>8.1</v>
      </c>
      <c r="AF29" s="65">
        <v>20.399999999999999</v>
      </c>
      <c r="AG29" s="65">
        <v>20.399999999999999</v>
      </c>
      <c r="AH29" s="65"/>
      <c r="AI29" s="65">
        <v>6.3</v>
      </c>
      <c r="AJ29" s="65">
        <v>80.2</v>
      </c>
      <c r="AK29" s="65">
        <v>9.8000000000000007</v>
      </c>
      <c r="AL29" s="65">
        <v>14.1</v>
      </c>
      <c r="AM29" s="65">
        <v>3.8</v>
      </c>
      <c r="AN29" s="65">
        <v>18.8</v>
      </c>
      <c r="AO29" s="65"/>
      <c r="AP29" s="65">
        <v>0.2</v>
      </c>
      <c r="AQ29" s="65">
        <v>3.6</v>
      </c>
      <c r="AR29" s="65">
        <v>18.600000000000001</v>
      </c>
      <c r="AS29" s="65">
        <v>15.1</v>
      </c>
      <c r="AT29" s="65">
        <v>5.4</v>
      </c>
      <c r="AU29" s="65">
        <v>10</v>
      </c>
      <c r="AV29" s="65"/>
      <c r="AW29" s="65">
        <v>78.7</v>
      </c>
      <c r="AX29" s="65"/>
      <c r="AY29" s="65">
        <v>75.099999999999994</v>
      </c>
      <c r="AZ29" s="65">
        <v>0.6</v>
      </c>
      <c r="BA29" s="65">
        <v>18.5</v>
      </c>
      <c r="BB29" s="65">
        <v>19.899999999999999</v>
      </c>
      <c r="BC29" s="65">
        <v>58.3</v>
      </c>
      <c r="BD29" s="65">
        <v>20</v>
      </c>
      <c r="BE29" s="65">
        <v>4.4000000000000004</v>
      </c>
      <c r="BF29" s="65">
        <v>2.8</v>
      </c>
      <c r="BG29" s="65">
        <v>2.4</v>
      </c>
      <c r="BH29" s="65">
        <v>2.4</v>
      </c>
      <c r="BI29" s="65">
        <v>14.7</v>
      </c>
      <c r="BJ29" s="65"/>
      <c r="BK29" s="65">
        <v>19.899999999999999</v>
      </c>
      <c r="BL29" s="65">
        <v>4.7</v>
      </c>
      <c r="BM29" s="65">
        <v>20.399999999999999</v>
      </c>
      <c r="BN29" s="66">
        <v>1199.0999999999999</v>
      </c>
    </row>
    <row r="30" spans="1:66" x14ac:dyDescent="0.25">
      <c r="A30" s="1"/>
      <c r="B30" s="54" t="s">
        <v>671</v>
      </c>
      <c r="C30" s="65">
        <v>16.5</v>
      </c>
      <c r="D30" s="65">
        <v>15.5</v>
      </c>
      <c r="E30" s="65">
        <v>8.9</v>
      </c>
      <c r="F30" s="65">
        <v>20.2</v>
      </c>
      <c r="G30" s="65">
        <v>2</v>
      </c>
      <c r="H30" s="65"/>
      <c r="I30" s="65">
        <v>9.1</v>
      </c>
      <c r="J30" s="65">
        <v>1.3</v>
      </c>
      <c r="K30" s="65">
        <v>19.8</v>
      </c>
      <c r="L30" s="65"/>
      <c r="M30" s="65">
        <v>19.7</v>
      </c>
      <c r="N30" s="65">
        <v>20.399999999999999</v>
      </c>
      <c r="O30" s="65">
        <v>12</v>
      </c>
      <c r="P30" s="65">
        <v>3.6</v>
      </c>
      <c r="Q30" s="65">
        <v>5.2</v>
      </c>
      <c r="R30" s="65">
        <v>20</v>
      </c>
      <c r="S30" s="65">
        <v>20.6</v>
      </c>
      <c r="T30" s="65">
        <v>20</v>
      </c>
      <c r="U30" s="65">
        <v>18.899999999999999</v>
      </c>
      <c r="V30" s="65">
        <v>10.1</v>
      </c>
      <c r="W30" s="65">
        <v>72.599999999999994</v>
      </c>
      <c r="X30" s="65">
        <v>97.4</v>
      </c>
      <c r="Y30" s="65">
        <v>61.1</v>
      </c>
      <c r="Z30" s="65">
        <v>71.8</v>
      </c>
      <c r="AA30" s="65">
        <v>40.4</v>
      </c>
      <c r="AB30" s="65">
        <v>5.4</v>
      </c>
      <c r="AC30" s="65">
        <v>4.4000000000000004</v>
      </c>
      <c r="AD30" s="65">
        <v>21</v>
      </c>
      <c r="AE30" s="65">
        <v>8.1</v>
      </c>
      <c r="AF30" s="65">
        <v>20.399999999999999</v>
      </c>
      <c r="AG30" s="65">
        <v>20.399999999999999</v>
      </c>
      <c r="AH30" s="65"/>
      <c r="AI30" s="65">
        <v>6</v>
      </c>
      <c r="AJ30" s="65">
        <v>80.3</v>
      </c>
      <c r="AK30" s="65">
        <v>9.3000000000000007</v>
      </c>
      <c r="AL30" s="65">
        <v>13.8</v>
      </c>
      <c r="AM30" s="65">
        <v>3.8</v>
      </c>
      <c r="AN30" s="65">
        <v>18.8</v>
      </c>
      <c r="AO30" s="65"/>
      <c r="AP30" s="65">
        <v>0.4</v>
      </c>
      <c r="AQ30" s="65">
        <v>3.6</v>
      </c>
      <c r="AR30" s="65">
        <v>19.2</v>
      </c>
      <c r="AS30" s="65">
        <v>14.9</v>
      </c>
      <c r="AT30" s="65">
        <v>5.3</v>
      </c>
      <c r="AU30" s="65">
        <v>9.9</v>
      </c>
      <c r="AV30" s="65">
        <v>18.7</v>
      </c>
      <c r="AW30" s="65">
        <v>132.30000000000001</v>
      </c>
      <c r="AX30" s="65"/>
      <c r="AY30" s="65">
        <v>112.7</v>
      </c>
      <c r="AZ30" s="65">
        <v>0.6</v>
      </c>
      <c r="BA30" s="65">
        <v>18.5</v>
      </c>
      <c r="BB30" s="65">
        <v>18.2</v>
      </c>
      <c r="BC30" s="65">
        <v>50.6</v>
      </c>
      <c r="BD30" s="65">
        <v>20</v>
      </c>
      <c r="BE30" s="65">
        <v>4.4000000000000004</v>
      </c>
      <c r="BF30" s="65">
        <v>2.8</v>
      </c>
      <c r="BG30" s="65">
        <v>2.2000000000000002</v>
      </c>
      <c r="BH30" s="65">
        <v>2.4</v>
      </c>
      <c r="BI30" s="65">
        <v>14.2</v>
      </c>
      <c r="BJ30" s="65"/>
      <c r="BK30" s="65">
        <v>20</v>
      </c>
      <c r="BL30" s="65">
        <v>4.5999999999999996</v>
      </c>
      <c r="BM30" s="65">
        <v>20</v>
      </c>
      <c r="BN30" s="66">
        <v>1294.3</v>
      </c>
    </row>
    <row r="31" spans="1:66" x14ac:dyDescent="0.25">
      <c r="A31" s="1"/>
      <c r="B31" s="56" t="s">
        <v>672</v>
      </c>
      <c r="C31" s="67">
        <v>16.3</v>
      </c>
      <c r="D31" s="67">
        <v>15.5</v>
      </c>
      <c r="E31" s="67">
        <v>6.6</v>
      </c>
      <c r="F31" s="67">
        <v>20.2</v>
      </c>
      <c r="G31" s="67">
        <v>2</v>
      </c>
      <c r="H31" s="67"/>
      <c r="I31" s="67">
        <v>9.5</v>
      </c>
      <c r="J31" s="67">
        <v>1.3</v>
      </c>
      <c r="K31" s="67">
        <v>19.8</v>
      </c>
      <c r="L31" s="67"/>
      <c r="M31" s="67">
        <v>19.7</v>
      </c>
      <c r="N31" s="67">
        <v>20.399999999999999</v>
      </c>
      <c r="O31" s="67">
        <v>12</v>
      </c>
      <c r="P31" s="67">
        <v>3.6</v>
      </c>
      <c r="Q31" s="67">
        <v>5.2</v>
      </c>
      <c r="R31" s="67">
        <v>19.8</v>
      </c>
      <c r="S31" s="67">
        <v>20.399999999999999</v>
      </c>
      <c r="T31" s="67">
        <v>20</v>
      </c>
      <c r="U31" s="67">
        <v>18.899999999999999</v>
      </c>
      <c r="V31" s="67">
        <v>12.5</v>
      </c>
      <c r="W31" s="67">
        <v>73.3</v>
      </c>
      <c r="X31" s="67">
        <v>89.4</v>
      </c>
      <c r="Y31" s="67">
        <v>48</v>
      </c>
      <c r="Z31" s="67">
        <v>62.7</v>
      </c>
      <c r="AA31" s="67">
        <v>38.700000000000003</v>
      </c>
      <c r="AB31" s="67">
        <v>5.4</v>
      </c>
      <c r="AC31" s="67">
        <v>3.9</v>
      </c>
      <c r="AD31" s="67">
        <v>21</v>
      </c>
      <c r="AE31" s="67">
        <v>8.1</v>
      </c>
      <c r="AF31" s="67">
        <v>20.399999999999999</v>
      </c>
      <c r="AG31" s="67">
        <v>20.399999999999999</v>
      </c>
      <c r="AH31" s="67"/>
      <c r="AI31" s="67">
        <v>5.6</v>
      </c>
      <c r="AJ31" s="67">
        <v>80.2</v>
      </c>
      <c r="AK31" s="67">
        <v>14.2</v>
      </c>
      <c r="AL31" s="67">
        <v>14.4</v>
      </c>
      <c r="AM31" s="67">
        <v>3.8</v>
      </c>
      <c r="AN31" s="67">
        <v>18.8</v>
      </c>
      <c r="AO31" s="67"/>
      <c r="AP31" s="67">
        <v>0.5</v>
      </c>
      <c r="AQ31" s="67">
        <v>3.5</v>
      </c>
      <c r="AR31" s="67">
        <v>19.399999999999999</v>
      </c>
      <c r="AS31" s="67">
        <v>15.2</v>
      </c>
      <c r="AT31" s="67">
        <v>5.5</v>
      </c>
      <c r="AU31" s="67">
        <v>9.9</v>
      </c>
      <c r="AV31" s="67">
        <v>45.6</v>
      </c>
      <c r="AW31" s="67">
        <v>146.80000000000001</v>
      </c>
      <c r="AX31" s="67">
        <v>43</v>
      </c>
      <c r="AY31" s="67">
        <v>114.4</v>
      </c>
      <c r="AZ31" s="67">
        <v>0.6</v>
      </c>
      <c r="BA31" s="67">
        <v>18.7</v>
      </c>
      <c r="BB31" s="67">
        <v>18</v>
      </c>
      <c r="BC31" s="67">
        <v>57.1</v>
      </c>
      <c r="BD31" s="67">
        <v>20</v>
      </c>
      <c r="BE31" s="67">
        <v>4.2</v>
      </c>
      <c r="BF31" s="67">
        <v>2.8</v>
      </c>
      <c r="BG31" s="67">
        <v>2.2000000000000002</v>
      </c>
      <c r="BH31" s="67">
        <v>2.4</v>
      </c>
      <c r="BI31" s="67">
        <v>18.5</v>
      </c>
      <c r="BJ31" s="67"/>
      <c r="BK31" s="67">
        <v>19.8</v>
      </c>
      <c r="BL31" s="67">
        <v>4.5999999999999996</v>
      </c>
      <c r="BM31" s="67">
        <v>20.399999999999999</v>
      </c>
      <c r="BN31" s="68">
        <v>1365.1</v>
      </c>
    </row>
    <row r="32" spans="1:66" x14ac:dyDescent="0.25">
      <c r="A32" s="1"/>
      <c r="B32" s="50" t="s">
        <v>673</v>
      </c>
      <c r="C32" s="63">
        <v>16.3</v>
      </c>
      <c r="D32" s="63">
        <v>15.1</v>
      </c>
      <c r="E32" s="63">
        <v>7.5</v>
      </c>
      <c r="F32" s="63">
        <v>20.2</v>
      </c>
      <c r="G32" s="63">
        <v>2</v>
      </c>
      <c r="H32" s="63"/>
      <c r="I32" s="63">
        <v>9.8000000000000007</v>
      </c>
      <c r="J32" s="63">
        <v>1.3</v>
      </c>
      <c r="K32" s="63">
        <v>19.8</v>
      </c>
      <c r="L32" s="63"/>
      <c r="M32" s="63">
        <v>19.8</v>
      </c>
      <c r="N32" s="63">
        <v>20.3</v>
      </c>
      <c r="O32" s="63">
        <v>12</v>
      </c>
      <c r="P32" s="63">
        <v>3.6</v>
      </c>
      <c r="Q32" s="63">
        <v>5.2</v>
      </c>
      <c r="R32" s="63">
        <v>20</v>
      </c>
      <c r="S32" s="63">
        <v>19.8</v>
      </c>
      <c r="T32" s="63">
        <v>20</v>
      </c>
      <c r="U32" s="63">
        <v>18.899999999999999</v>
      </c>
      <c r="V32" s="63">
        <v>13.9</v>
      </c>
      <c r="W32" s="63">
        <v>77.8</v>
      </c>
      <c r="X32" s="63">
        <v>84</v>
      </c>
      <c r="Y32" s="63">
        <v>62.6</v>
      </c>
      <c r="Z32" s="63">
        <v>68.900000000000006</v>
      </c>
      <c r="AA32" s="63">
        <v>40</v>
      </c>
      <c r="AB32" s="63">
        <v>8.1999999999999993</v>
      </c>
      <c r="AC32" s="63">
        <v>6.1</v>
      </c>
      <c r="AD32" s="63">
        <v>21</v>
      </c>
      <c r="AE32" s="63">
        <v>8.1</v>
      </c>
      <c r="AF32" s="63">
        <v>20.399999999999999</v>
      </c>
      <c r="AG32" s="63">
        <v>20.399999999999999</v>
      </c>
      <c r="AH32" s="63"/>
      <c r="AI32" s="63">
        <v>5.8</v>
      </c>
      <c r="AJ32" s="63">
        <v>80.2</v>
      </c>
      <c r="AK32" s="63">
        <v>9.4</v>
      </c>
      <c r="AL32" s="63">
        <v>10.6</v>
      </c>
      <c r="AM32" s="63">
        <v>3.7</v>
      </c>
      <c r="AN32" s="63">
        <v>18.8</v>
      </c>
      <c r="AO32" s="63"/>
      <c r="AP32" s="63">
        <v>0.3</v>
      </c>
      <c r="AQ32" s="63">
        <v>3.6</v>
      </c>
      <c r="AR32" s="63">
        <v>19.399999999999999</v>
      </c>
      <c r="AS32" s="63">
        <v>15.6</v>
      </c>
      <c r="AT32" s="63">
        <v>5.3</v>
      </c>
      <c r="AU32" s="63">
        <v>10</v>
      </c>
      <c r="AV32" s="63">
        <v>23.4</v>
      </c>
      <c r="AW32" s="63">
        <v>140.1</v>
      </c>
      <c r="AX32" s="63">
        <v>29.2</v>
      </c>
      <c r="AY32" s="63">
        <v>112.3</v>
      </c>
      <c r="AZ32" s="63">
        <v>0.6</v>
      </c>
      <c r="BA32" s="63">
        <v>19</v>
      </c>
      <c r="BB32" s="63">
        <v>15.7</v>
      </c>
      <c r="BC32" s="63">
        <v>58.1</v>
      </c>
      <c r="BD32" s="63">
        <v>20</v>
      </c>
      <c r="BE32" s="63">
        <v>4.3</v>
      </c>
      <c r="BF32" s="63">
        <v>2.7</v>
      </c>
      <c r="BG32" s="63">
        <v>2.2000000000000002</v>
      </c>
      <c r="BH32" s="63">
        <v>2.4</v>
      </c>
      <c r="BI32" s="63">
        <v>18.5</v>
      </c>
      <c r="BJ32" s="63"/>
      <c r="BK32" s="63">
        <v>20</v>
      </c>
      <c r="BL32" s="63">
        <v>4.5999999999999996</v>
      </c>
      <c r="BM32" s="63">
        <v>20</v>
      </c>
      <c r="BN32" s="64">
        <v>1338.8</v>
      </c>
    </row>
    <row r="33" spans="1:66" x14ac:dyDescent="0.25">
      <c r="A33" s="1"/>
      <c r="B33" s="54" t="s">
        <v>674</v>
      </c>
      <c r="C33" s="65">
        <v>16</v>
      </c>
      <c r="D33" s="65">
        <v>15.2</v>
      </c>
      <c r="E33" s="65">
        <v>6.7</v>
      </c>
      <c r="F33" s="65">
        <v>20.2</v>
      </c>
      <c r="G33" s="65">
        <v>2</v>
      </c>
      <c r="H33" s="65"/>
      <c r="I33" s="65">
        <v>9.8000000000000007</v>
      </c>
      <c r="J33" s="65">
        <v>1.3</v>
      </c>
      <c r="K33" s="65">
        <v>19.8</v>
      </c>
      <c r="L33" s="65"/>
      <c r="M33" s="65">
        <v>19.8</v>
      </c>
      <c r="N33" s="65">
        <v>20.399999999999999</v>
      </c>
      <c r="O33" s="65">
        <v>12</v>
      </c>
      <c r="P33" s="65">
        <v>3.6</v>
      </c>
      <c r="Q33" s="65">
        <v>5</v>
      </c>
      <c r="R33" s="65">
        <v>20</v>
      </c>
      <c r="S33" s="65">
        <v>20.399999999999999</v>
      </c>
      <c r="T33" s="65">
        <v>20</v>
      </c>
      <c r="U33" s="65">
        <v>18.899999999999999</v>
      </c>
      <c r="V33" s="65">
        <v>15.9</v>
      </c>
      <c r="W33" s="65">
        <v>79.2</v>
      </c>
      <c r="X33" s="65">
        <v>92.5</v>
      </c>
      <c r="Y33" s="65">
        <v>65.400000000000006</v>
      </c>
      <c r="Z33" s="65">
        <v>67.099999999999994</v>
      </c>
      <c r="AA33" s="65">
        <v>36.200000000000003</v>
      </c>
      <c r="AB33" s="65">
        <v>6.6</v>
      </c>
      <c r="AC33" s="65">
        <v>7.1</v>
      </c>
      <c r="AD33" s="65">
        <v>21</v>
      </c>
      <c r="AE33" s="65">
        <v>8.1</v>
      </c>
      <c r="AF33" s="65">
        <v>20.399999999999999</v>
      </c>
      <c r="AG33" s="65">
        <v>20.399999999999999</v>
      </c>
      <c r="AH33" s="65"/>
      <c r="AI33" s="65">
        <v>6</v>
      </c>
      <c r="AJ33" s="65">
        <v>80.2</v>
      </c>
      <c r="AK33" s="65">
        <v>12.1</v>
      </c>
      <c r="AL33" s="65">
        <v>12.5</v>
      </c>
      <c r="AM33" s="65">
        <v>3.8</v>
      </c>
      <c r="AN33" s="65">
        <v>18.8</v>
      </c>
      <c r="AO33" s="65"/>
      <c r="AP33" s="65">
        <v>0.4</v>
      </c>
      <c r="AQ33" s="65">
        <v>3.5</v>
      </c>
      <c r="AR33" s="65">
        <v>18.600000000000001</v>
      </c>
      <c r="AS33" s="65">
        <v>15.3</v>
      </c>
      <c r="AT33" s="65">
        <v>5.4</v>
      </c>
      <c r="AU33" s="65">
        <v>9.9</v>
      </c>
      <c r="AV33" s="65">
        <v>54.4</v>
      </c>
      <c r="AW33" s="65">
        <v>143.19999999999999</v>
      </c>
      <c r="AX33" s="65">
        <v>48</v>
      </c>
      <c r="AY33" s="65">
        <v>106.7</v>
      </c>
      <c r="AZ33" s="65">
        <v>0.6</v>
      </c>
      <c r="BA33" s="65">
        <v>18.899999999999999</v>
      </c>
      <c r="BB33" s="65">
        <v>15.4</v>
      </c>
      <c r="BC33" s="65">
        <v>54</v>
      </c>
      <c r="BD33" s="65">
        <v>20</v>
      </c>
      <c r="BE33" s="65">
        <v>4.3</v>
      </c>
      <c r="BF33" s="65">
        <v>2.7</v>
      </c>
      <c r="BG33" s="65">
        <v>2.2000000000000002</v>
      </c>
      <c r="BH33" s="65">
        <v>2.4</v>
      </c>
      <c r="BI33" s="65">
        <v>17.899999999999999</v>
      </c>
      <c r="BJ33" s="65"/>
      <c r="BK33" s="65">
        <v>20</v>
      </c>
      <c r="BL33" s="65">
        <v>4.4000000000000004</v>
      </c>
      <c r="BM33" s="65">
        <v>18.8</v>
      </c>
      <c r="BN33" s="66">
        <v>1391.4</v>
      </c>
    </row>
    <row r="34" spans="1:66" x14ac:dyDescent="0.25">
      <c r="A34" s="1"/>
      <c r="B34" s="54" t="s">
        <v>675</v>
      </c>
      <c r="C34" s="65">
        <v>16.2</v>
      </c>
      <c r="D34" s="65">
        <v>15.5</v>
      </c>
      <c r="E34" s="65">
        <v>9.3000000000000007</v>
      </c>
      <c r="F34" s="65">
        <v>20.2</v>
      </c>
      <c r="G34" s="65">
        <v>2</v>
      </c>
      <c r="H34" s="65"/>
      <c r="I34" s="65">
        <v>9.6999999999999993</v>
      </c>
      <c r="J34" s="65">
        <v>0.8</v>
      </c>
      <c r="K34" s="65">
        <v>19.8</v>
      </c>
      <c r="L34" s="65"/>
      <c r="M34" s="65">
        <v>19.8</v>
      </c>
      <c r="N34" s="65">
        <v>20.399999999999999</v>
      </c>
      <c r="O34" s="65">
        <v>12</v>
      </c>
      <c r="P34" s="65">
        <v>3.5</v>
      </c>
      <c r="Q34" s="65">
        <v>4.8</v>
      </c>
      <c r="R34" s="65">
        <v>20</v>
      </c>
      <c r="S34" s="65">
        <v>20.7</v>
      </c>
      <c r="T34" s="65">
        <v>20</v>
      </c>
      <c r="U34" s="65">
        <v>18.899999999999999</v>
      </c>
      <c r="V34" s="65">
        <v>17.7</v>
      </c>
      <c r="W34" s="65">
        <v>79.099999999999994</v>
      </c>
      <c r="X34" s="65">
        <v>95.9</v>
      </c>
      <c r="Y34" s="65">
        <v>77.599999999999994</v>
      </c>
      <c r="Z34" s="65">
        <v>72.2</v>
      </c>
      <c r="AA34" s="65">
        <v>37.799999999999997</v>
      </c>
      <c r="AB34" s="65">
        <v>8.1</v>
      </c>
      <c r="AC34" s="65">
        <v>7.4</v>
      </c>
      <c r="AD34" s="65">
        <v>21</v>
      </c>
      <c r="AE34" s="65">
        <v>8.1</v>
      </c>
      <c r="AF34" s="65">
        <v>20.399999999999999</v>
      </c>
      <c r="AG34" s="65">
        <v>20.399999999999999</v>
      </c>
      <c r="AH34" s="65"/>
      <c r="AI34" s="65">
        <v>6</v>
      </c>
      <c r="AJ34" s="65">
        <v>80.2</v>
      </c>
      <c r="AK34" s="65">
        <v>10.3</v>
      </c>
      <c r="AL34" s="65">
        <v>12.6</v>
      </c>
      <c r="AM34" s="65">
        <v>3.7</v>
      </c>
      <c r="AN34" s="65">
        <v>18.8</v>
      </c>
      <c r="AO34" s="65"/>
      <c r="AP34" s="65">
        <v>0.2</v>
      </c>
      <c r="AQ34" s="65">
        <v>3.5</v>
      </c>
      <c r="AR34" s="65">
        <v>16.5</v>
      </c>
      <c r="AS34" s="65">
        <v>15.1</v>
      </c>
      <c r="AT34" s="65">
        <v>5.2</v>
      </c>
      <c r="AU34" s="65">
        <v>9.9</v>
      </c>
      <c r="AV34" s="65">
        <v>81.7</v>
      </c>
      <c r="AW34" s="65">
        <v>136.30000000000001</v>
      </c>
      <c r="AX34" s="65">
        <v>67.8</v>
      </c>
      <c r="AY34" s="65">
        <v>113.1</v>
      </c>
      <c r="AZ34" s="65">
        <v>0.6</v>
      </c>
      <c r="BA34" s="65">
        <v>19.100000000000001</v>
      </c>
      <c r="BB34" s="65">
        <v>19.3</v>
      </c>
      <c r="BC34" s="65">
        <v>71.8</v>
      </c>
      <c r="BD34" s="65">
        <v>19.899999999999999</v>
      </c>
      <c r="BE34" s="65">
        <v>4.3</v>
      </c>
      <c r="BF34" s="65">
        <v>2.7</v>
      </c>
      <c r="BG34" s="65">
        <v>2.2000000000000002</v>
      </c>
      <c r="BH34" s="65">
        <v>2.4</v>
      </c>
      <c r="BI34" s="65">
        <v>17</v>
      </c>
      <c r="BJ34" s="65"/>
      <c r="BK34" s="65">
        <v>20</v>
      </c>
      <c r="BL34" s="65">
        <v>4.4000000000000004</v>
      </c>
      <c r="BM34" s="65">
        <v>19.600000000000001</v>
      </c>
      <c r="BN34" s="66">
        <v>1483.5</v>
      </c>
    </row>
    <row r="35" spans="1:66" x14ac:dyDescent="0.25">
      <c r="A35" s="1"/>
      <c r="B35" s="54" t="s">
        <v>676</v>
      </c>
      <c r="C35" s="65">
        <v>16.3</v>
      </c>
      <c r="D35" s="65">
        <v>15.6</v>
      </c>
      <c r="E35" s="65">
        <v>7.2</v>
      </c>
      <c r="F35" s="65">
        <v>20.2</v>
      </c>
      <c r="G35" s="65">
        <v>2</v>
      </c>
      <c r="H35" s="65"/>
      <c r="I35" s="65">
        <v>9.9</v>
      </c>
      <c r="J35" s="65">
        <v>0.8</v>
      </c>
      <c r="K35" s="65">
        <v>19.8</v>
      </c>
      <c r="L35" s="65"/>
      <c r="M35" s="65">
        <v>19.899999999999999</v>
      </c>
      <c r="N35" s="65">
        <v>20.399999999999999</v>
      </c>
      <c r="O35" s="65">
        <v>12</v>
      </c>
      <c r="P35" s="65">
        <v>3.3</v>
      </c>
      <c r="Q35" s="65">
        <v>5</v>
      </c>
      <c r="R35" s="65">
        <v>20</v>
      </c>
      <c r="S35" s="65">
        <v>19.899999999999999</v>
      </c>
      <c r="T35" s="65">
        <v>20</v>
      </c>
      <c r="U35" s="65">
        <v>18.899999999999999</v>
      </c>
      <c r="V35" s="65">
        <v>19.600000000000001</v>
      </c>
      <c r="W35" s="65">
        <v>80</v>
      </c>
      <c r="X35" s="65">
        <v>94.7</v>
      </c>
      <c r="Y35" s="65">
        <v>77</v>
      </c>
      <c r="Z35" s="65">
        <v>78.400000000000006</v>
      </c>
      <c r="AA35" s="65">
        <v>38.700000000000003</v>
      </c>
      <c r="AB35" s="65">
        <v>9.8000000000000007</v>
      </c>
      <c r="AC35" s="65">
        <v>7.8</v>
      </c>
      <c r="AD35" s="65">
        <v>21</v>
      </c>
      <c r="AE35" s="65">
        <v>8.1</v>
      </c>
      <c r="AF35" s="65">
        <v>20.399999999999999</v>
      </c>
      <c r="AG35" s="65">
        <v>20.399999999999999</v>
      </c>
      <c r="AH35" s="65"/>
      <c r="AI35" s="65">
        <v>6</v>
      </c>
      <c r="AJ35" s="65">
        <v>79.3</v>
      </c>
      <c r="AK35" s="65">
        <v>16.8</v>
      </c>
      <c r="AL35" s="65">
        <v>17.5</v>
      </c>
      <c r="AM35" s="65">
        <v>3.7</v>
      </c>
      <c r="AN35" s="65">
        <v>18.8</v>
      </c>
      <c r="AO35" s="65"/>
      <c r="AP35" s="65">
        <v>0.2</v>
      </c>
      <c r="AQ35" s="65">
        <v>3.5</v>
      </c>
      <c r="AR35" s="65">
        <v>16.100000000000001</v>
      </c>
      <c r="AS35" s="65">
        <v>15</v>
      </c>
      <c r="AT35" s="65">
        <v>5.5</v>
      </c>
      <c r="AU35" s="65">
        <v>9.9</v>
      </c>
      <c r="AV35" s="65">
        <v>100.4</v>
      </c>
      <c r="AW35" s="65">
        <v>141.19999999999999</v>
      </c>
      <c r="AX35" s="65">
        <v>106.6</v>
      </c>
      <c r="AY35" s="65">
        <v>112.7</v>
      </c>
      <c r="AZ35" s="65">
        <v>0.6</v>
      </c>
      <c r="BA35" s="65">
        <v>19</v>
      </c>
      <c r="BB35" s="65">
        <v>18.3</v>
      </c>
      <c r="BC35" s="65">
        <v>67</v>
      </c>
      <c r="BD35" s="65">
        <v>19.899999999999999</v>
      </c>
      <c r="BE35" s="65">
        <v>4.3</v>
      </c>
      <c r="BF35" s="65">
        <v>2.7</v>
      </c>
      <c r="BG35" s="65">
        <v>2.2000000000000002</v>
      </c>
      <c r="BH35" s="65">
        <v>2.4</v>
      </c>
      <c r="BI35" s="65">
        <v>16.2</v>
      </c>
      <c r="BJ35" s="65"/>
      <c r="BK35" s="65">
        <v>20</v>
      </c>
      <c r="BL35" s="65">
        <v>4.4000000000000004</v>
      </c>
      <c r="BM35" s="65">
        <v>19.899999999999999</v>
      </c>
      <c r="BN35" s="66">
        <v>1557.2</v>
      </c>
    </row>
    <row r="36" spans="1:66" x14ac:dyDescent="0.25">
      <c r="A36" s="1"/>
      <c r="B36" s="54" t="s">
        <v>677</v>
      </c>
      <c r="C36" s="65">
        <v>16.2</v>
      </c>
      <c r="D36" s="65">
        <v>15.5</v>
      </c>
      <c r="E36" s="65">
        <v>5.8</v>
      </c>
      <c r="F36" s="65">
        <v>20.2</v>
      </c>
      <c r="G36" s="65">
        <v>2</v>
      </c>
      <c r="H36" s="65"/>
      <c r="I36" s="65">
        <v>9.8000000000000007</v>
      </c>
      <c r="J36" s="65">
        <v>0.6</v>
      </c>
      <c r="K36" s="65">
        <v>19.8</v>
      </c>
      <c r="L36" s="65"/>
      <c r="M36" s="65">
        <v>19.899999999999999</v>
      </c>
      <c r="N36" s="65">
        <v>20.399999999999999</v>
      </c>
      <c r="O36" s="65">
        <v>12</v>
      </c>
      <c r="P36" s="65">
        <v>3.6</v>
      </c>
      <c r="Q36" s="65">
        <v>5.0999999999999996</v>
      </c>
      <c r="R36" s="65">
        <v>20</v>
      </c>
      <c r="S36" s="65">
        <v>20.3</v>
      </c>
      <c r="T36" s="65">
        <v>20</v>
      </c>
      <c r="U36" s="65">
        <v>18.899999999999999</v>
      </c>
      <c r="V36" s="65">
        <v>22.7</v>
      </c>
      <c r="W36" s="65">
        <v>80.2</v>
      </c>
      <c r="X36" s="65">
        <v>96.6</v>
      </c>
      <c r="Y36" s="65">
        <v>74.7</v>
      </c>
      <c r="Z36" s="65">
        <v>79.900000000000006</v>
      </c>
      <c r="AA36" s="65">
        <v>34.700000000000003</v>
      </c>
      <c r="AB36" s="65">
        <v>10.3</v>
      </c>
      <c r="AC36" s="65">
        <v>9.6</v>
      </c>
      <c r="AD36" s="65">
        <v>21</v>
      </c>
      <c r="AE36" s="65">
        <v>8.1999999999999993</v>
      </c>
      <c r="AF36" s="65">
        <v>20.399999999999999</v>
      </c>
      <c r="AG36" s="65">
        <v>20.399999999999999</v>
      </c>
      <c r="AH36" s="65"/>
      <c r="AI36" s="65">
        <v>5.8</v>
      </c>
      <c r="AJ36" s="65">
        <v>77.900000000000006</v>
      </c>
      <c r="AK36" s="65">
        <v>17.2</v>
      </c>
      <c r="AL36" s="65">
        <v>16</v>
      </c>
      <c r="AM36" s="65">
        <v>3.8</v>
      </c>
      <c r="AN36" s="65">
        <v>18.8</v>
      </c>
      <c r="AO36" s="65"/>
      <c r="AP36" s="65">
        <v>0.2</v>
      </c>
      <c r="AQ36" s="65">
        <v>3.6</v>
      </c>
      <c r="AR36" s="65">
        <v>15.3</v>
      </c>
      <c r="AS36" s="65">
        <v>14.9</v>
      </c>
      <c r="AT36" s="65">
        <v>5.4</v>
      </c>
      <c r="AU36" s="65">
        <v>10</v>
      </c>
      <c r="AV36" s="65">
        <v>105.2</v>
      </c>
      <c r="AW36" s="65">
        <v>139.30000000000001</v>
      </c>
      <c r="AX36" s="65">
        <v>103.3</v>
      </c>
      <c r="AY36" s="65">
        <v>111.4</v>
      </c>
      <c r="AZ36" s="65">
        <v>0.6</v>
      </c>
      <c r="BA36" s="65">
        <v>18.8</v>
      </c>
      <c r="BB36" s="65">
        <v>18.399999999999999</v>
      </c>
      <c r="BC36" s="65">
        <v>66.099999999999994</v>
      </c>
      <c r="BD36" s="65">
        <v>19.8</v>
      </c>
      <c r="BE36" s="65">
        <v>4.3</v>
      </c>
      <c r="BF36" s="65">
        <v>2.7</v>
      </c>
      <c r="BG36" s="65">
        <v>2.2000000000000002</v>
      </c>
      <c r="BH36" s="65">
        <v>2.4</v>
      </c>
      <c r="BI36" s="65">
        <v>14.9</v>
      </c>
      <c r="BJ36" s="65"/>
      <c r="BK36" s="65">
        <v>20</v>
      </c>
      <c r="BL36" s="65">
        <v>4.4000000000000004</v>
      </c>
      <c r="BM36" s="65">
        <v>19.399999999999999</v>
      </c>
      <c r="BN36" s="66">
        <v>1550.9</v>
      </c>
    </row>
    <row r="37" spans="1:66" x14ac:dyDescent="0.25">
      <c r="A37" s="1"/>
      <c r="B37" s="54" t="s">
        <v>678</v>
      </c>
      <c r="C37" s="65">
        <v>16.3</v>
      </c>
      <c r="D37" s="65">
        <v>15.5</v>
      </c>
      <c r="E37" s="65">
        <v>7.2</v>
      </c>
      <c r="F37" s="65">
        <v>18.399999999999999</v>
      </c>
      <c r="G37" s="65">
        <v>2</v>
      </c>
      <c r="H37" s="65"/>
      <c r="I37" s="65">
        <v>9.8000000000000007</v>
      </c>
      <c r="J37" s="65">
        <v>0.6</v>
      </c>
      <c r="K37" s="65">
        <v>19.8</v>
      </c>
      <c r="L37" s="65"/>
      <c r="M37" s="65">
        <v>19.8</v>
      </c>
      <c r="N37" s="65">
        <v>20.399999999999999</v>
      </c>
      <c r="O37" s="65">
        <v>12</v>
      </c>
      <c r="P37" s="65">
        <v>3.5</v>
      </c>
      <c r="Q37" s="65">
        <v>5.2</v>
      </c>
      <c r="R37" s="65">
        <v>19.8</v>
      </c>
      <c r="S37" s="65">
        <v>20.3</v>
      </c>
      <c r="T37" s="65">
        <v>20</v>
      </c>
      <c r="U37" s="65">
        <v>18.899999999999999</v>
      </c>
      <c r="V37" s="65">
        <v>19.8</v>
      </c>
      <c r="W37" s="65">
        <v>79.400000000000006</v>
      </c>
      <c r="X37" s="65">
        <v>99.4</v>
      </c>
      <c r="Y37" s="65">
        <v>75.8</v>
      </c>
      <c r="Z37" s="65">
        <v>76.7</v>
      </c>
      <c r="AA37" s="65">
        <v>37</v>
      </c>
      <c r="AB37" s="65">
        <v>7.8</v>
      </c>
      <c r="AC37" s="65">
        <v>8.6</v>
      </c>
      <c r="AD37" s="65">
        <v>21</v>
      </c>
      <c r="AE37" s="65">
        <v>8.3000000000000007</v>
      </c>
      <c r="AF37" s="65">
        <v>20.399999999999999</v>
      </c>
      <c r="AG37" s="65">
        <v>20.399999999999999</v>
      </c>
      <c r="AH37" s="65"/>
      <c r="AI37" s="65">
        <v>5.4</v>
      </c>
      <c r="AJ37" s="65">
        <v>75.8</v>
      </c>
      <c r="AK37" s="65">
        <v>14.3</v>
      </c>
      <c r="AL37" s="65">
        <v>16.899999999999999</v>
      </c>
      <c r="AM37" s="65">
        <v>3.7</v>
      </c>
      <c r="AN37" s="65">
        <v>18.8</v>
      </c>
      <c r="AO37" s="65"/>
      <c r="AP37" s="65">
        <v>0.1</v>
      </c>
      <c r="AQ37" s="65">
        <v>3.5</v>
      </c>
      <c r="AR37" s="65">
        <v>13.5</v>
      </c>
      <c r="AS37" s="65">
        <v>14.7</v>
      </c>
      <c r="AT37" s="65">
        <v>5.5</v>
      </c>
      <c r="AU37" s="65">
        <v>10</v>
      </c>
      <c r="AV37" s="65">
        <v>97.4</v>
      </c>
      <c r="AW37" s="65">
        <v>137.1</v>
      </c>
      <c r="AX37" s="65">
        <v>112.9</v>
      </c>
      <c r="AY37" s="65">
        <v>109.4</v>
      </c>
      <c r="AZ37" s="65">
        <v>0.6</v>
      </c>
      <c r="BA37" s="65">
        <v>18.399999999999999</v>
      </c>
      <c r="BB37" s="65">
        <v>21.7</v>
      </c>
      <c r="BC37" s="65">
        <v>67.900000000000006</v>
      </c>
      <c r="BD37" s="65">
        <v>19.899999999999999</v>
      </c>
      <c r="BE37" s="65">
        <v>4.3</v>
      </c>
      <c r="BF37" s="65">
        <v>2.7</v>
      </c>
      <c r="BG37" s="65">
        <v>2.2000000000000002</v>
      </c>
      <c r="BH37" s="65">
        <v>2.4</v>
      </c>
      <c r="BI37" s="65">
        <v>13.2</v>
      </c>
      <c r="BJ37" s="65"/>
      <c r="BK37" s="65">
        <v>19.8</v>
      </c>
      <c r="BL37" s="65">
        <v>4.4000000000000004</v>
      </c>
      <c r="BM37" s="65">
        <v>19.3</v>
      </c>
      <c r="BN37" s="66">
        <v>1539.9</v>
      </c>
    </row>
    <row r="38" spans="1:66" x14ac:dyDescent="0.25">
      <c r="A38" s="1"/>
      <c r="B38" s="54" t="s">
        <v>679</v>
      </c>
      <c r="C38" s="65">
        <v>16.2</v>
      </c>
      <c r="D38" s="65">
        <v>15.6</v>
      </c>
      <c r="E38" s="65">
        <v>8.1999999999999993</v>
      </c>
      <c r="F38" s="65">
        <v>12.2</v>
      </c>
      <c r="G38" s="65">
        <v>2</v>
      </c>
      <c r="H38" s="65"/>
      <c r="I38" s="65">
        <v>7.3</v>
      </c>
      <c r="J38" s="65">
        <v>0.5</v>
      </c>
      <c r="K38" s="65">
        <v>19.8</v>
      </c>
      <c r="L38" s="65"/>
      <c r="M38" s="65">
        <v>19.8</v>
      </c>
      <c r="N38" s="65">
        <v>20.399999999999999</v>
      </c>
      <c r="O38" s="65">
        <v>12</v>
      </c>
      <c r="P38" s="65">
        <v>3.5</v>
      </c>
      <c r="Q38" s="65">
        <v>5.2</v>
      </c>
      <c r="R38" s="65">
        <v>20</v>
      </c>
      <c r="S38" s="65">
        <v>20.2</v>
      </c>
      <c r="T38" s="65">
        <v>20</v>
      </c>
      <c r="U38" s="65">
        <v>18.899999999999999</v>
      </c>
      <c r="V38" s="65">
        <v>17.100000000000001</v>
      </c>
      <c r="W38" s="65">
        <v>79.7</v>
      </c>
      <c r="X38" s="65">
        <v>104.6</v>
      </c>
      <c r="Y38" s="65">
        <v>73</v>
      </c>
      <c r="Z38" s="65">
        <v>65.5</v>
      </c>
      <c r="AA38" s="65">
        <v>36.299999999999997</v>
      </c>
      <c r="AB38" s="65">
        <v>7</v>
      </c>
      <c r="AC38" s="65">
        <v>6.7</v>
      </c>
      <c r="AD38" s="65">
        <v>21</v>
      </c>
      <c r="AE38" s="65">
        <v>8.4</v>
      </c>
      <c r="AF38" s="65">
        <v>20.399999999999999</v>
      </c>
      <c r="AG38" s="65">
        <v>20.399999999999999</v>
      </c>
      <c r="AH38" s="65"/>
      <c r="AI38" s="65">
        <v>5.0999999999999996</v>
      </c>
      <c r="AJ38" s="65">
        <v>72.7</v>
      </c>
      <c r="AK38" s="65">
        <v>11.7</v>
      </c>
      <c r="AL38" s="65">
        <v>13.4</v>
      </c>
      <c r="AM38" s="65">
        <v>3.7</v>
      </c>
      <c r="AN38" s="65">
        <v>18.8</v>
      </c>
      <c r="AO38" s="65"/>
      <c r="AP38" s="65">
        <v>0.1</v>
      </c>
      <c r="AQ38" s="65">
        <v>3.6</v>
      </c>
      <c r="AR38" s="65">
        <v>10.9</v>
      </c>
      <c r="AS38" s="65">
        <v>14.2</v>
      </c>
      <c r="AT38" s="65">
        <v>5.5</v>
      </c>
      <c r="AU38" s="65">
        <v>10</v>
      </c>
      <c r="AV38" s="65">
        <v>127.4</v>
      </c>
      <c r="AW38" s="65">
        <v>133.9</v>
      </c>
      <c r="AX38" s="65">
        <v>114.1</v>
      </c>
      <c r="AY38" s="65">
        <v>106.3</v>
      </c>
      <c r="AZ38" s="65">
        <v>0.6</v>
      </c>
      <c r="BA38" s="65">
        <v>17.8</v>
      </c>
      <c r="BB38" s="65">
        <v>20.5</v>
      </c>
      <c r="BC38" s="65">
        <v>78.099999999999994</v>
      </c>
      <c r="BD38" s="65">
        <v>19.899999999999999</v>
      </c>
      <c r="BE38" s="65">
        <v>4.2</v>
      </c>
      <c r="BF38" s="65">
        <v>2.7</v>
      </c>
      <c r="BG38" s="65">
        <v>2.2000000000000002</v>
      </c>
      <c r="BH38" s="65">
        <v>2.4</v>
      </c>
      <c r="BI38" s="65">
        <v>11.4</v>
      </c>
      <c r="BJ38" s="65"/>
      <c r="BK38" s="65">
        <v>20</v>
      </c>
      <c r="BL38" s="65">
        <v>4.4000000000000004</v>
      </c>
      <c r="BM38" s="65">
        <v>18.5</v>
      </c>
      <c r="BN38" s="66">
        <v>1536</v>
      </c>
    </row>
    <row r="39" spans="1:66" x14ac:dyDescent="0.25">
      <c r="A39" s="1"/>
      <c r="B39" s="56" t="s">
        <v>680</v>
      </c>
      <c r="C39" s="67">
        <v>16.2</v>
      </c>
      <c r="D39" s="67">
        <v>16.3</v>
      </c>
      <c r="E39" s="67">
        <v>6.5</v>
      </c>
      <c r="F39" s="67">
        <v>12.1</v>
      </c>
      <c r="G39" s="67">
        <v>2</v>
      </c>
      <c r="H39" s="67"/>
      <c r="I39" s="67">
        <v>6.9</v>
      </c>
      <c r="J39" s="67">
        <v>0.4</v>
      </c>
      <c r="K39" s="67">
        <v>19.8</v>
      </c>
      <c r="L39" s="67"/>
      <c r="M39" s="67">
        <v>19.899999999999999</v>
      </c>
      <c r="N39" s="67">
        <v>20.399999999999999</v>
      </c>
      <c r="O39" s="67">
        <v>12</v>
      </c>
      <c r="P39" s="67">
        <v>3.6</v>
      </c>
      <c r="Q39" s="67">
        <v>5.2</v>
      </c>
      <c r="R39" s="67">
        <v>19.899999999999999</v>
      </c>
      <c r="S39" s="67">
        <v>20.3</v>
      </c>
      <c r="T39" s="67">
        <v>20</v>
      </c>
      <c r="U39" s="67">
        <v>18.899999999999999</v>
      </c>
      <c r="V39" s="67">
        <v>19.899999999999999</v>
      </c>
      <c r="W39" s="67">
        <v>80.8</v>
      </c>
      <c r="X39" s="67">
        <v>102.4</v>
      </c>
      <c r="Y39" s="67">
        <v>64.099999999999994</v>
      </c>
      <c r="Z39" s="67">
        <v>65.599999999999994</v>
      </c>
      <c r="AA39" s="67">
        <v>34.9</v>
      </c>
      <c r="AB39" s="67">
        <v>6.1</v>
      </c>
      <c r="AC39" s="67">
        <v>4.0999999999999996</v>
      </c>
      <c r="AD39" s="67">
        <v>21</v>
      </c>
      <c r="AE39" s="67">
        <v>8.5</v>
      </c>
      <c r="AF39" s="67">
        <v>20.399999999999999</v>
      </c>
      <c r="AG39" s="67">
        <v>20.399999999999999</v>
      </c>
      <c r="AH39" s="67"/>
      <c r="AI39" s="67">
        <v>5.0999999999999996</v>
      </c>
      <c r="AJ39" s="67">
        <v>68</v>
      </c>
      <c r="AK39" s="67">
        <v>11.4</v>
      </c>
      <c r="AL39" s="67">
        <v>12.7</v>
      </c>
      <c r="AM39" s="67">
        <v>3.7</v>
      </c>
      <c r="AN39" s="67">
        <v>18.8</v>
      </c>
      <c r="AO39" s="67"/>
      <c r="AP39" s="67"/>
      <c r="AQ39" s="67">
        <v>3.6</v>
      </c>
      <c r="AR39" s="67">
        <v>8.9</v>
      </c>
      <c r="AS39" s="67">
        <v>13.4</v>
      </c>
      <c r="AT39" s="67">
        <v>5.5</v>
      </c>
      <c r="AU39" s="67">
        <v>9.9</v>
      </c>
      <c r="AV39" s="67">
        <v>144.4</v>
      </c>
      <c r="AW39" s="67">
        <v>128.1</v>
      </c>
      <c r="AX39" s="67">
        <v>128.80000000000001</v>
      </c>
      <c r="AY39" s="67">
        <v>101.5</v>
      </c>
      <c r="AZ39" s="67">
        <v>0.6</v>
      </c>
      <c r="BA39" s="67">
        <v>16.7</v>
      </c>
      <c r="BB39" s="67">
        <v>23.9</v>
      </c>
      <c r="BC39" s="67">
        <v>78.099999999999994</v>
      </c>
      <c r="BD39" s="67">
        <v>20</v>
      </c>
      <c r="BE39" s="67">
        <v>4.3</v>
      </c>
      <c r="BF39" s="67">
        <v>2.7</v>
      </c>
      <c r="BG39" s="67">
        <v>2.2000000000000002</v>
      </c>
      <c r="BH39" s="67">
        <v>2.4</v>
      </c>
      <c r="BI39" s="67">
        <v>9.3000000000000007</v>
      </c>
      <c r="BJ39" s="67"/>
      <c r="BK39" s="67">
        <v>19.8</v>
      </c>
      <c r="BL39" s="67">
        <v>4.4000000000000004</v>
      </c>
      <c r="BM39" s="67">
        <v>17.5</v>
      </c>
      <c r="BN39" s="68">
        <v>1534.3</v>
      </c>
    </row>
    <row r="40" spans="1:66" x14ac:dyDescent="0.25">
      <c r="A40" s="1"/>
      <c r="B40" s="50" t="s">
        <v>681</v>
      </c>
      <c r="C40" s="63">
        <v>16.3</v>
      </c>
      <c r="D40" s="63">
        <v>16.3</v>
      </c>
      <c r="E40" s="63">
        <v>6.9</v>
      </c>
      <c r="F40" s="63">
        <v>12.1</v>
      </c>
      <c r="G40" s="63">
        <v>2</v>
      </c>
      <c r="H40" s="63"/>
      <c r="I40" s="63">
        <v>6.6</v>
      </c>
      <c r="J40" s="63">
        <v>0.3</v>
      </c>
      <c r="K40" s="63">
        <v>19.8</v>
      </c>
      <c r="L40" s="63"/>
      <c r="M40" s="63">
        <v>19.899999999999999</v>
      </c>
      <c r="N40" s="63">
        <v>20.3</v>
      </c>
      <c r="O40" s="63">
        <v>12</v>
      </c>
      <c r="P40" s="63">
        <v>3.3</v>
      </c>
      <c r="Q40" s="63">
        <v>5.2</v>
      </c>
      <c r="R40" s="63">
        <v>20</v>
      </c>
      <c r="S40" s="63">
        <v>20</v>
      </c>
      <c r="T40" s="63">
        <v>20</v>
      </c>
      <c r="U40" s="63">
        <v>18.899999999999999</v>
      </c>
      <c r="V40" s="63">
        <v>19.7</v>
      </c>
      <c r="W40" s="63">
        <v>81.8</v>
      </c>
      <c r="X40" s="63">
        <v>94.8</v>
      </c>
      <c r="Y40" s="63">
        <v>59.2</v>
      </c>
      <c r="Z40" s="63">
        <v>66.599999999999994</v>
      </c>
      <c r="AA40" s="63">
        <v>31.6</v>
      </c>
      <c r="AB40" s="63">
        <v>4.3</v>
      </c>
      <c r="AC40" s="63">
        <v>4.5</v>
      </c>
      <c r="AD40" s="63">
        <v>21</v>
      </c>
      <c r="AE40" s="63">
        <v>8.5</v>
      </c>
      <c r="AF40" s="63">
        <v>20.399999999999999</v>
      </c>
      <c r="AG40" s="63">
        <v>20.399999999999999</v>
      </c>
      <c r="AH40" s="63"/>
      <c r="AI40" s="63">
        <v>5.8</v>
      </c>
      <c r="AJ40" s="63">
        <v>61.5</v>
      </c>
      <c r="AK40" s="63">
        <v>8.1</v>
      </c>
      <c r="AL40" s="63">
        <v>10.1</v>
      </c>
      <c r="AM40" s="63">
        <v>3.7</v>
      </c>
      <c r="AN40" s="63">
        <v>18.8</v>
      </c>
      <c r="AO40" s="63"/>
      <c r="AP40" s="63"/>
      <c r="AQ40" s="63">
        <v>3.6</v>
      </c>
      <c r="AR40" s="63">
        <v>6.4</v>
      </c>
      <c r="AS40" s="63">
        <v>12</v>
      </c>
      <c r="AT40" s="63">
        <v>5.4</v>
      </c>
      <c r="AU40" s="63">
        <v>10</v>
      </c>
      <c r="AV40" s="63">
        <v>140.19999999999999</v>
      </c>
      <c r="AW40" s="63">
        <v>118.5</v>
      </c>
      <c r="AX40" s="63">
        <v>131.69999999999999</v>
      </c>
      <c r="AY40" s="63">
        <v>94.3</v>
      </c>
      <c r="AZ40" s="63">
        <v>0.6</v>
      </c>
      <c r="BA40" s="63">
        <v>15</v>
      </c>
      <c r="BB40" s="63">
        <v>24.4</v>
      </c>
      <c r="BC40" s="63">
        <v>80.599999999999994</v>
      </c>
      <c r="BD40" s="63">
        <v>20</v>
      </c>
      <c r="BE40" s="63">
        <v>4.3</v>
      </c>
      <c r="BF40" s="63">
        <v>2.7</v>
      </c>
      <c r="BG40" s="63">
        <v>2.2000000000000002</v>
      </c>
      <c r="BH40" s="63">
        <v>2.4</v>
      </c>
      <c r="BI40" s="63">
        <v>6.9</v>
      </c>
      <c r="BJ40" s="63"/>
      <c r="BK40" s="63">
        <v>20</v>
      </c>
      <c r="BL40" s="63">
        <v>4.4000000000000004</v>
      </c>
      <c r="BM40" s="63">
        <v>15.9</v>
      </c>
      <c r="BN40" s="64">
        <v>1482.2</v>
      </c>
    </row>
    <row r="41" spans="1:66" x14ac:dyDescent="0.25">
      <c r="A41" s="1"/>
      <c r="B41" s="54" t="s">
        <v>682</v>
      </c>
      <c r="C41" s="65">
        <v>16.100000000000001</v>
      </c>
      <c r="D41" s="65">
        <v>16.3</v>
      </c>
      <c r="E41" s="65">
        <v>7.6</v>
      </c>
      <c r="F41" s="65">
        <v>10.3</v>
      </c>
      <c r="G41" s="65">
        <v>2</v>
      </c>
      <c r="H41" s="65"/>
      <c r="I41" s="65">
        <v>7.2</v>
      </c>
      <c r="J41" s="65">
        <v>0.3</v>
      </c>
      <c r="K41" s="65">
        <v>19.8</v>
      </c>
      <c r="L41" s="65"/>
      <c r="M41" s="65">
        <v>20</v>
      </c>
      <c r="N41" s="65">
        <v>20.399999999999999</v>
      </c>
      <c r="O41" s="65">
        <v>12</v>
      </c>
      <c r="P41" s="65">
        <v>3.5</v>
      </c>
      <c r="Q41" s="65">
        <v>5.2</v>
      </c>
      <c r="R41" s="65">
        <v>20</v>
      </c>
      <c r="S41" s="65">
        <v>20</v>
      </c>
      <c r="T41" s="65">
        <v>20</v>
      </c>
      <c r="U41" s="65">
        <v>18.899999999999999</v>
      </c>
      <c r="V41" s="65">
        <v>24.1</v>
      </c>
      <c r="W41" s="65">
        <v>81.8</v>
      </c>
      <c r="X41" s="65">
        <v>81.599999999999994</v>
      </c>
      <c r="Y41" s="65">
        <v>59.8</v>
      </c>
      <c r="Z41" s="65">
        <v>73</v>
      </c>
      <c r="AA41" s="65">
        <v>22.7</v>
      </c>
      <c r="AB41" s="65">
        <v>5.0999999999999996</v>
      </c>
      <c r="AC41" s="65">
        <v>4.5</v>
      </c>
      <c r="AD41" s="65">
        <v>21</v>
      </c>
      <c r="AE41" s="65">
        <v>8.5</v>
      </c>
      <c r="AF41" s="65">
        <v>20.399999999999999</v>
      </c>
      <c r="AG41" s="65">
        <v>20.399999999999999</v>
      </c>
      <c r="AH41" s="65"/>
      <c r="AI41" s="65">
        <v>5.8</v>
      </c>
      <c r="AJ41" s="65">
        <v>44.6</v>
      </c>
      <c r="AK41" s="65">
        <v>5.6</v>
      </c>
      <c r="AL41" s="65">
        <v>4.7</v>
      </c>
      <c r="AM41" s="65">
        <v>3.6</v>
      </c>
      <c r="AN41" s="65">
        <v>18.8</v>
      </c>
      <c r="AO41" s="65"/>
      <c r="AP41" s="65"/>
      <c r="AQ41" s="65">
        <v>3.6</v>
      </c>
      <c r="AR41" s="65">
        <v>4.2</v>
      </c>
      <c r="AS41" s="65">
        <v>9.5</v>
      </c>
      <c r="AT41" s="65">
        <v>5.5</v>
      </c>
      <c r="AU41" s="65">
        <v>10</v>
      </c>
      <c r="AV41" s="65">
        <v>145.5</v>
      </c>
      <c r="AW41" s="65">
        <v>85.3</v>
      </c>
      <c r="AX41" s="65">
        <v>132</v>
      </c>
      <c r="AY41" s="65">
        <v>80.5</v>
      </c>
      <c r="AZ41" s="65">
        <v>0.6</v>
      </c>
      <c r="BA41" s="65">
        <v>11.6</v>
      </c>
      <c r="BB41" s="65">
        <v>21.5</v>
      </c>
      <c r="BC41" s="65">
        <v>73.400000000000006</v>
      </c>
      <c r="BD41" s="65">
        <v>19.899999999999999</v>
      </c>
      <c r="BE41" s="65">
        <v>4.4000000000000004</v>
      </c>
      <c r="BF41" s="65">
        <v>2.8</v>
      </c>
      <c r="BG41" s="65">
        <v>2.2000000000000002</v>
      </c>
      <c r="BH41" s="65">
        <v>2.4</v>
      </c>
      <c r="BI41" s="65">
        <v>4.3</v>
      </c>
      <c r="BJ41" s="65"/>
      <c r="BK41" s="65">
        <v>20.100000000000001</v>
      </c>
      <c r="BL41" s="65">
        <v>4.4000000000000004</v>
      </c>
      <c r="BM41" s="65">
        <v>12.3</v>
      </c>
      <c r="BN41" s="66">
        <v>1381.6</v>
      </c>
    </row>
    <row r="42" spans="1:66" x14ac:dyDescent="0.25">
      <c r="A42" s="1"/>
      <c r="B42" s="54" t="s">
        <v>683</v>
      </c>
      <c r="C42" s="65">
        <v>16.2</v>
      </c>
      <c r="D42" s="65">
        <v>16.3</v>
      </c>
      <c r="E42" s="65">
        <v>6.3</v>
      </c>
      <c r="F42" s="65">
        <v>9.4</v>
      </c>
      <c r="G42" s="65">
        <v>2</v>
      </c>
      <c r="H42" s="65"/>
      <c r="I42" s="65">
        <v>7.8</v>
      </c>
      <c r="J42" s="65">
        <v>0.2</v>
      </c>
      <c r="K42" s="65">
        <v>19.8</v>
      </c>
      <c r="L42" s="65"/>
      <c r="M42" s="65">
        <v>20.100000000000001</v>
      </c>
      <c r="N42" s="65">
        <v>20.399999999999999</v>
      </c>
      <c r="O42" s="65">
        <v>12</v>
      </c>
      <c r="P42" s="65">
        <v>3.4</v>
      </c>
      <c r="Q42" s="65">
        <v>5.2</v>
      </c>
      <c r="R42" s="65">
        <v>20</v>
      </c>
      <c r="S42" s="65">
        <v>20.5</v>
      </c>
      <c r="T42" s="65">
        <v>20</v>
      </c>
      <c r="U42" s="65">
        <v>18.899999999999999</v>
      </c>
      <c r="V42" s="65">
        <v>24.5</v>
      </c>
      <c r="W42" s="65">
        <v>81.7</v>
      </c>
      <c r="X42" s="65">
        <v>82.5</v>
      </c>
      <c r="Y42" s="65">
        <v>73.400000000000006</v>
      </c>
      <c r="Z42" s="65">
        <v>84.9</v>
      </c>
      <c r="AA42" s="65">
        <v>11.9</v>
      </c>
      <c r="AB42" s="65">
        <v>5.2</v>
      </c>
      <c r="AC42" s="65">
        <v>7.7</v>
      </c>
      <c r="AD42" s="65">
        <v>21</v>
      </c>
      <c r="AE42" s="65">
        <v>8.5</v>
      </c>
      <c r="AF42" s="65">
        <v>20.399999999999999</v>
      </c>
      <c r="AG42" s="65">
        <v>20.399999999999999</v>
      </c>
      <c r="AH42" s="65"/>
      <c r="AI42" s="65">
        <v>5.3</v>
      </c>
      <c r="AJ42" s="65">
        <v>21.6</v>
      </c>
      <c r="AK42" s="65">
        <v>0.4</v>
      </c>
      <c r="AL42" s="65">
        <v>1</v>
      </c>
      <c r="AM42" s="65">
        <v>3.6</v>
      </c>
      <c r="AN42" s="65">
        <v>18.7</v>
      </c>
      <c r="AO42" s="65"/>
      <c r="AP42" s="65"/>
      <c r="AQ42" s="65">
        <v>3.6</v>
      </c>
      <c r="AR42" s="65">
        <v>2.7</v>
      </c>
      <c r="AS42" s="65">
        <v>4.0999999999999996</v>
      </c>
      <c r="AT42" s="65">
        <v>5.4</v>
      </c>
      <c r="AU42" s="65">
        <v>10</v>
      </c>
      <c r="AV42" s="65">
        <v>148.80000000000001</v>
      </c>
      <c r="AW42" s="65">
        <v>44.7</v>
      </c>
      <c r="AX42" s="65">
        <v>131.19999999999999</v>
      </c>
      <c r="AY42" s="65">
        <v>45.4</v>
      </c>
      <c r="AZ42" s="65">
        <v>0.6</v>
      </c>
      <c r="BA42" s="65">
        <v>4.8</v>
      </c>
      <c r="BB42" s="65">
        <v>19.5</v>
      </c>
      <c r="BC42" s="65">
        <v>71.400000000000006</v>
      </c>
      <c r="BD42" s="65">
        <v>19.899999999999999</v>
      </c>
      <c r="BE42" s="65">
        <v>4.4000000000000004</v>
      </c>
      <c r="BF42" s="65">
        <v>2.9</v>
      </c>
      <c r="BG42" s="65">
        <v>2.2999999999999998</v>
      </c>
      <c r="BH42" s="65">
        <v>2.4</v>
      </c>
      <c r="BI42" s="65">
        <v>2</v>
      </c>
      <c r="BJ42" s="65"/>
      <c r="BK42" s="65">
        <v>20</v>
      </c>
      <c r="BL42" s="65">
        <v>4.4000000000000004</v>
      </c>
      <c r="BM42" s="65">
        <v>4.7</v>
      </c>
      <c r="BN42" s="66">
        <v>1266.4000000000001</v>
      </c>
    </row>
    <row r="43" spans="1:66" x14ac:dyDescent="0.25">
      <c r="A43" s="1"/>
      <c r="B43" s="54" t="s">
        <v>684</v>
      </c>
      <c r="C43" s="65">
        <v>16.2</v>
      </c>
      <c r="D43" s="65">
        <v>16.3</v>
      </c>
      <c r="E43" s="65">
        <v>7.4</v>
      </c>
      <c r="F43" s="65">
        <v>9.6999999999999993</v>
      </c>
      <c r="G43" s="65">
        <v>2</v>
      </c>
      <c r="H43" s="65"/>
      <c r="I43" s="65">
        <v>10.4</v>
      </c>
      <c r="J43" s="65">
        <v>0.1</v>
      </c>
      <c r="K43" s="65">
        <v>19.8</v>
      </c>
      <c r="L43" s="65"/>
      <c r="M43" s="65">
        <v>20</v>
      </c>
      <c r="N43" s="65">
        <v>20.399999999999999</v>
      </c>
      <c r="O43" s="65">
        <v>12</v>
      </c>
      <c r="P43" s="65">
        <v>1.7</v>
      </c>
      <c r="Q43" s="65">
        <v>5.2</v>
      </c>
      <c r="R43" s="65">
        <v>20</v>
      </c>
      <c r="S43" s="65">
        <v>20.100000000000001</v>
      </c>
      <c r="T43" s="65">
        <v>19.8</v>
      </c>
      <c r="U43" s="65">
        <v>18.899999999999999</v>
      </c>
      <c r="V43" s="65">
        <v>25.1</v>
      </c>
      <c r="W43" s="65">
        <v>80.099999999999994</v>
      </c>
      <c r="X43" s="65">
        <v>77.400000000000006</v>
      </c>
      <c r="Y43" s="65">
        <v>86.2</v>
      </c>
      <c r="Z43" s="65">
        <v>82.9</v>
      </c>
      <c r="AA43" s="65">
        <v>2.9</v>
      </c>
      <c r="AB43" s="65">
        <v>7.7</v>
      </c>
      <c r="AC43" s="65">
        <v>8.4</v>
      </c>
      <c r="AD43" s="65">
        <v>21</v>
      </c>
      <c r="AE43" s="65">
        <v>8.5</v>
      </c>
      <c r="AF43" s="65">
        <v>20.399999999999999</v>
      </c>
      <c r="AG43" s="65">
        <v>20.399999999999999</v>
      </c>
      <c r="AH43" s="65"/>
      <c r="AI43" s="65">
        <v>5.0999999999999996</v>
      </c>
      <c r="AJ43" s="65">
        <v>5.0999999999999996</v>
      </c>
      <c r="AK43" s="65"/>
      <c r="AL43" s="65"/>
      <c r="AM43" s="65">
        <v>3.6</v>
      </c>
      <c r="AN43" s="65">
        <v>18.7</v>
      </c>
      <c r="AO43" s="65"/>
      <c r="AP43" s="65"/>
      <c r="AQ43" s="65">
        <v>3.6</v>
      </c>
      <c r="AR43" s="65">
        <v>0.6</v>
      </c>
      <c r="AS43" s="65">
        <v>0.5</v>
      </c>
      <c r="AT43" s="65">
        <v>5.4</v>
      </c>
      <c r="AU43" s="65">
        <v>9.9</v>
      </c>
      <c r="AV43" s="65">
        <v>137.9</v>
      </c>
      <c r="AW43" s="65">
        <v>10.9</v>
      </c>
      <c r="AX43" s="65">
        <v>128.19999999999999</v>
      </c>
      <c r="AY43" s="65">
        <v>12.5</v>
      </c>
      <c r="AZ43" s="65">
        <v>0.6</v>
      </c>
      <c r="BA43" s="65">
        <v>0.4</v>
      </c>
      <c r="BB43" s="65">
        <v>18.8</v>
      </c>
      <c r="BC43" s="65">
        <v>71.099999999999994</v>
      </c>
      <c r="BD43" s="65">
        <v>20</v>
      </c>
      <c r="BE43" s="65">
        <v>4.4000000000000004</v>
      </c>
      <c r="BF43" s="65">
        <v>2.9</v>
      </c>
      <c r="BG43" s="65">
        <v>2.4</v>
      </c>
      <c r="BH43" s="65">
        <v>2.4</v>
      </c>
      <c r="BI43" s="65">
        <v>0.6</v>
      </c>
      <c r="BJ43" s="65"/>
      <c r="BK43" s="65">
        <v>20</v>
      </c>
      <c r="BL43" s="65">
        <v>4.4000000000000004</v>
      </c>
      <c r="BM43" s="65">
        <v>0.6</v>
      </c>
      <c r="BN43" s="66">
        <v>1151.5999999999999</v>
      </c>
    </row>
    <row r="44" spans="1:66" x14ac:dyDescent="0.25">
      <c r="A44" s="1"/>
      <c r="B44" s="54" t="s">
        <v>685</v>
      </c>
      <c r="C44" s="65">
        <v>16.100000000000001</v>
      </c>
      <c r="D44" s="65">
        <v>16.3</v>
      </c>
      <c r="E44" s="65">
        <v>6.4</v>
      </c>
      <c r="F44" s="65">
        <v>11.5</v>
      </c>
      <c r="G44" s="65">
        <v>2</v>
      </c>
      <c r="H44" s="65"/>
      <c r="I44" s="65">
        <v>9.1999999999999993</v>
      </c>
      <c r="J44" s="65"/>
      <c r="K44" s="65">
        <v>19.8</v>
      </c>
      <c r="L44" s="65"/>
      <c r="M44" s="65">
        <v>20.2</v>
      </c>
      <c r="N44" s="65">
        <v>20.399999999999999</v>
      </c>
      <c r="O44" s="65">
        <v>12</v>
      </c>
      <c r="P44" s="65">
        <v>3.4</v>
      </c>
      <c r="Q44" s="65">
        <v>5.2</v>
      </c>
      <c r="R44" s="65">
        <v>19.8</v>
      </c>
      <c r="S44" s="65">
        <v>20.3</v>
      </c>
      <c r="T44" s="65">
        <v>20</v>
      </c>
      <c r="U44" s="65">
        <v>18.8</v>
      </c>
      <c r="V44" s="65">
        <v>25.3</v>
      </c>
      <c r="W44" s="65">
        <v>77.2</v>
      </c>
      <c r="X44" s="65">
        <v>63.6</v>
      </c>
      <c r="Y44" s="65">
        <v>80.900000000000006</v>
      </c>
      <c r="Z44" s="65">
        <v>85.5</v>
      </c>
      <c r="AA44" s="65"/>
      <c r="AB44" s="65">
        <v>8.9</v>
      </c>
      <c r="AC44" s="65">
        <v>7.7</v>
      </c>
      <c r="AD44" s="65">
        <v>21</v>
      </c>
      <c r="AE44" s="65">
        <v>8.5</v>
      </c>
      <c r="AF44" s="65">
        <v>20.399999999999999</v>
      </c>
      <c r="AG44" s="65">
        <v>20.399999999999999</v>
      </c>
      <c r="AH44" s="65"/>
      <c r="AI44" s="65">
        <v>5.7</v>
      </c>
      <c r="AJ44" s="65"/>
      <c r="AK44" s="65"/>
      <c r="AL44" s="65"/>
      <c r="AM44" s="65">
        <v>3.5</v>
      </c>
      <c r="AN44" s="65">
        <v>18.7</v>
      </c>
      <c r="AO44" s="65"/>
      <c r="AP44" s="65"/>
      <c r="AQ44" s="65">
        <v>3.6</v>
      </c>
      <c r="AR44" s="65"/>
      <c r="AS44" s="65"/>
      <c r="AT44" s="65">
        <v>5.3</v>
      </c>
      <c r="AU44" s="65">
        <v>10.1</v>
      </c>
      <c r="AV44" s="65">
        <v>120.3</v>
      </c>
      <c r="AW44" s="65"/>
      <c r="AX44" s="65">
        <v>125.1</v>
      </c>
      <c r="AY44" s="65">
        <v>0.1</v>
      </c>
      <c r="AZ44" s="65">
        <v>0.6</v>
      </c>
      <c r="BA44" s="65"/>
      <c r="BB44" s="65">
        <v>17.600000000000001</v>
      </c>
      <c r="BC44" s="65">
        <v>57.8</v>
      </c>
      <c r="BD44" s="65">
        <v>20</v>
      </c>
      <c r="BE44" s="65">
        <v>4.4000000000000004</v>
      </c>
      <c r="BF44" s="65">
        <v>2.9</v>
      </c>
      <c r="BG44" s="65">
        <v>2.4</v>
      </c>
      <c r="BH44" s="65">
        <v>2.4</v>
      </c>
      <c r="BI44" s="65"/>
      <c r="BJ44" s="65"/>
      <c r="BK44" s="65">
        <v>19.899999999999999</v>
      </c>
      <c r="BL44" s="65">
        <v>4.4000000000000004</v>
      </c>
      <c r="BM44" s="65"/>
      <c r="BN44" s="66">
        <v>1065.5999999999999</v>
      </c>
    </row>
    <row r="45" spans="1:66" x14ac:dyDescent="0.25">
      <c r="A45" s="1"/>
      <c r="B45" s="54" t="s">
        <v>686</v>
      </c>
      <c r="C45" s="65">
        <v>16.5</v>
      </c>
      <c r="D45" s="65">
        <v>16.3</v>
      </c>
      <c r="E45" s="65">
        <v>6.5</v>
      </c>
      <c r="F45" s="65">
        <v>14.9</v>
      </c>
      <c r="G45" s="65">
        <v>2</v>
      </c>
      <c r="H45" s="65"/>
      <c r="I45" s="65">
        <v>10</v>
      </c>
      <c r="J45" s="65"/>
      <c r="K45" s="65">
        <v>19.8</v>
      </c>
      <c r="L45" s="65"/>
      <c r="M45" s="65">
        <v>20.2</v>
      </c>
      <c r="N45" s="65">
        <v>20.399999999999999</v>
      </c>
      <c r="O45" s="65">
        <v>12</v>
      </c>
      <c r="P45" s="65">
        <v>3.5</v>
      </c>
      <c r="Q45" s="65">
        <v>5.2</v>
      </c>
      <c r="R45" s="65">
        <v>20</v>
      </c>
      <c r="S45" s="65">
        <v>20.5</v>
      </c>
      <c r="T45" s="65">
        <v>20</v>
      </c>
      <c r="U45" s="65">
        <v>18.899999999999999</v>
      </c>
      <c r="V45" s="65">
        <v>23.2</v>
      </c>
      <c r="W45" s="65">
        <v>70</v>
      </c>
      <c r="X45" s="65">
        <v>60.2</v>
      </c>
      <c r="Y45" s="65">
        <v>80.400000000000006</v>
      </c>
      <c r="Z45" s="65">
        <v>82.2</v>
      </c>
      <c r="AA45" s="65"/>
      <c r="AB45" s="65">
        <v>10</v>
      </c>
      <c r="AC45" s="65">
        <v>7.6</v>
      </c>
      <c r="AD45" s="65">
        <v>21</v>
      </c>
      <c r="AE45" s="65">
        <v>8.5</v>
      </c>
      <c r="AF45" s="65">
        <v>20.399999999999999</v>
      </c>
      <c r="AG45" s="65">
        <v>20.399999999999999</v>
      </c>
      <c r="AH45" s="65"/>
      <c r="AI45" s="65">
        <v>5.9</v>
      </c>
      <c r="AJ45" s="65"/>
      <c r="AK45" s="65">
        <v>0.1</v>
      </c>
      <c r="AL45" s="65"/>
      <c r="AM45" s="65">
        <v>3.5</v>
      </c>
      <c r="AN45" s="65">
        <v>18.7</v>
      </c>
      <c r="AO45" s="65"/>
      <c r="AP45" s="65"/>
      <c r="AQ45" s="65">
        <v>3.6</v>
      </c>
      <c r="AR45" s="65"/>
      <c r="AS45" s="65"/>
      <c r="AT45" s="65">
        <v>5.5</v>
      </c>
      <c r="AU45" s="65">
        <v>9.9</v>
      </c>
      <c r="AV45" s="65">
        <v>119.8</v>
      </c>
      <c r="AW45" s="65"/>
      <c r="AX45" s="65">
        <v>113.3</v>
      </c>
      <c r="AY45" s="65"/>
      <c r="AZ45" s="65">
        <v>0.6</v>
      </c>
      <c r="BA45" s="65"/>
      <c r="BB45" s="65">
        <v>15.3</v>
      </c>
      <c r="BC45" s="65">
        <v>50.2</v>
      </c>
      <c r="BD45" s="65">
        <v>20</v>
      </c>
      <c r="BE45" s="65">
        <v>4.5</v>
      </c>
      <c r="BF45" s="65">
        <v>2.8</v>
      </c>
      <c r="BG45" s="65">
        <v>2.4</v>
      </c>
      <c r="BH45" s="65">
        <v>2.4</v>
      </c>
      <c r="BI45" s="65"/>
      <c r="BJ45" s="65"/>
      <c r="BK45" s="65">
        <v>20</v>
      </c>
      <c r="BL45" s="65">
        <v>4.5</v>
      </c>
      <c r="BM45" s="65"/>
      <c r="BN45" s="66">
        <v>1033.5999999999999</v>
      </c>
    </row>
    <row r="46" spans="1:66" x14ac:dyDescent="0.25">
      <c r="A46" s="1"/>
      <c r="B46" s="54" t="s">
        <v>687</v>
      </c>
      <c r="C46" s="65">
        <v>15.2</v>
      </c>
      <c r="D46" s="65">
        <v>16.3</v>
      </c>
      <c r="E46" s="65">
        <v>7.9</v>
      </c>
      <c r="F46" s="65">
        <v>20.2</v>
      </c>
      <c r="G46" s="65">
        <v>2</v>
      </c>
      <c r="H46" s="65"/>
      <c r="I46" s="65">
        <v>10.3</v>
      </c>
      <c r="J46" s="65"/>
      <c r="K46" s="65">
        <v>19.8</v>
      </c>
      <c r="L46" s="65"/>
      <c r="M46" s="65">
        <v>20.2</v>
      </c>
      <c r="N46" s="65">
        <v>20.399999999999999</v>
      </c>
      <c r="O46" s="65">
        <v>12</v>
      </c>
      <c r="P46" s="65">
        <v>3.5</v>
      </c>
      <c r="Q46" s="65">
        <v>5.0999999999999996</v>
      </c>
      <c r="R46" s="65">
        <v>20</v>
      </c>
      <c r="S46" s="65">
        <v>20.3</v>
      </c>
      <c r="T46" s="65">
        <v>20</v>
      </c>
      <c r="U46" s="65">
        <v>18.899999999999999</v>
      </c>
      <c r="V46" s="65">
        <v>20</v>
      </c>
      <c r="W46" s="65">
        <v>60.7</v>
      </c>
      <c r="X46" s="65">
        <v>62.8</v>
      </c>
      <c r="Y46" s="65">
        <v>75.900000000000006</v>
      </c>
      <c r="Z46" s="65">
        <v>80.900000000000006</v>
      </c>
      <c r="AA46" s="65"/>
      <c r="AB46" s="65">
        <v>5</v>
      </c>
      <c r="AC46" s="65">
        <v>6.2</v>
      </c>
      <c r="AD46" s="65">
        <v>21</v>
      </c>
      <c r="AE46" s="65">
        <v>8.5</v>
      </c>
      <c r="AF46" s="65">
        <v>20.399999999999999</v>
      </c>
      <c r="AG46" s="65">
        <v>20.399999999999999</v>
      </c>
      <c r="AH46" s="65"/>
      <c r="AI46" s="65">
        <v>5.9</v>
      </c>
      <c r="AJ46" s="65"/>
      <c r="AK46" s="65">
        <v>0.5</v>
      </c>
      <c r="AL46" s="65">
        <v>0.3</v>
      </c>
      <c r="AM46" s="65">
        <v>3.5</v>
      </c>
      <c r="AN46" s="65">
        <v>18.8</v>
      </c>
      <c r="AO46" s="65"/>
      <c r="AP46" s="65"/>
      <c r="AQ46" s="65">
        <v>3.6</v>
      </c>
      <c r="AR46" s="65"/>
      <c r="AS46" s="65"/>
      <c r="AT46" s="65">
        <v>5.5</v>
      </c>
      <c r="AU46" s="65">
        <v>9.9</v>
      </c>
      <c r="AV46" s="65">
        <v>94</v>
      </c>
      <c r="AW46" s="65"/>
      <c r="AX46" s="65">
        <v>97.4</v>
      </c>
      <c r="AY46" s="65"/>
      <c r="AZ46" s="65">
        <v>0.6</v>
      </c>
      <c r="BA46" s="65"/>
      <c r="BB46" s="65">
        <v>12.5</v>
      </c>
      <c r="BC46" s="65">
        <v>45.8</v>
      </c>
      <c r="BD46" s="65">
        <v>20</v>
      </c>
      <c r="BE46" s="65">
        <v>4.5</v>
      </c>
      <c r="BF46" s="65">
        <v>2.8</v>
      </c>
      <c r="BG46" s="65">
        <v>2.4</v>
      </c>
      <c r="BH46" s="65">
        <v>2.4</v>
      </c>
      <c r="BI46" s="65"/>
      <c r="BJ46" s="65"/>
      <c r="BK46" s="65">
        <v>20</v>
      </c>
      <c r="BL46" s="65">
        <v>4.5999999999999996</v>
      </c>
      <c r="BM46" s="65"/>
      <c r="BN46" s="66">
        <v>968.9</v>
      </c>
    </row>
    <row r="47" spans="1:66" x14ac:dyDescent="0.25">
      <c r="A47" s="1"/>
      <c r="B47" s="56" t="s">
        <v>688</v>
      </c>
      <c r="C47" s="67">
        <v>15</v>
      </c>
      <c r="D47" s="67">
        <v>16.3</v>
      </c>
      <c r="E47" s="67">
        <v>6.9</v>
      </c>
      <c r="F47" s="67">
        <v>20.2</v>
      </c>
      <c r="G47" s="67">
        <v>2</v>
      </c>
      <c r="H47" s="67"/>
      <c r="I47" s="67">
        <v>9.9</v>
      </c>
      <c r="J47" s="67"/>
      <c r="K47" s="67">
        <v>19.8</v>
      </c>
      <c r="L47" s="67"/>
      <c r="M47" s="67">
        <v>20.2</v>
      </c>
      <c r="N47" s="67">
        <v>20.399999999999999</v>
      </c>
      <c r="O47" s="67">
        <v>12</v>
      </c>
      <c r="P47" s="67">
        <v>3.5</v>
      </c>
      <c r="Q47" s="67">
        <v>5.0999999999999996</v>
      </c>
      <c r="R47" s="67">
        <v>20</v>
      </c>
      <c r="S47" s="67">
        <v>20</v>
      </c>
      <c r="T47" s="67">
        <v>20</v>
      </c>
      <c r="U47" s="67">
        <v>18.899999999999999</v>
      </c>
      <c r="V47" s="67">
        <v>20.2</v>
      </c>
      <c r="W47" s="67">
        <v>52.3</v>
      </c>
      <c r="X47" s="67">
        <v>55.2</v>
      </c>
      <c r="Y47" s="67">
        <v>60.3</v>
      </c>
      <c r="Z47" s="67">
        <v>77.2</v>
      </c>
      <c r="AA47" s="67"/>
      <c r="AB47" s="67">
        <v>5.3</v>
      </c>
      <c r="AC47" s="67">
        <v>4.2</v>
      </c>
      <c r="AD47" s="67">
        <v>21</v>
      </c>
      <c r="AE47" s="67">
        <v>8.4</v>
      </c>
      <c r="AF47" s="67">
        <v>20.399999999999999</v>
      </c>
      <c r="AG47" s="67">
        <v>20.399999999999999</v>
      </c>
      <c r="AH47" s="67"/>
      <c r="AI47" s="67">
        <v>5.9</v>
      </c>
      <c r="AJ47" s="67"/>
      <c r="AK47" s="67">
        <v>0.5</v>
      </c>
      <c r="AL47" s="67">
        <v>0.3</v>
      </c>
      <c r="AM47" s="67">
        <v>3.4</v>
      </c>
      <c r="AN47" s="67">
        <v>18.8</v>
      </c>
      <c r="AO47" s="67"/>
      <c r="AP47" s="67"/>
      <c r="AQ47" s="67">
        <v>3.6</v>
      </c>
      <c r="AR47" s="67"/>
      <c r="AS47" s="67"/>
      <c r="AT47" s="67">
        <v>5.4</v>
      </c>
      <c r="AU47" s="67">
        <v>10</v>
      </c>
      <c r="AV47" s="67">
        <v>95.1</v>
      </c>
      <c r="AW47" s="67"/>
      <c r="AX47" s="67">
        <v>92.4</v>
      </c>
      <c r="AY47" s="67"/>
      <c r="AZ47" s="67">
        <v>0.6</v>
      </c>
      <c r="BA47" s="67"/>
      <c r="BB47" s="67">
        <v>11.3</v>
      </c>
      <c r="BC47" s="67">
        <v>45.2</v>
      </c>
      <c r="BD47" s="67">
        <v>20</v>
      </c>
      <c r="BE47" s="67">
        <v>4.5</v>
      </c>
      <c r="BF47" s="67">
        <v>2.8</v>
      </c>
      <c r="BG47" s="67">
        <v>2.4</v>
      </c>
      <c r="BH47" s="67">
        <v>2.4</v>
      </c>
      <c r="BI47" s="67"/>
      <c r="BJ47" s="67"/>
      <c r="BK47" s="67">
        <v>20</v>
      </c>
      <c r="BL47" s="67">
        <v>4.5999999999999996</v>
      </c>
      <c r="BM47" s="67"/>
      <c r="BN47" s="68">
        <v>924.3</v>
      </c>
    </row>
    <row r="48" spans="1:66" x14ac:dyDescent="0.25">
      <c r="A48" s="1"/>
      <c r="B48" s="50" t="s">
        <v>689</v>
      </c>
      <c r="C48" s="63">
        <v>15.1</v>
      </c>
      <c r="D48" s="63">
        <v>15.9</v>
      </c>
      <c r="E48" s="63">
        <v>7.5</v>
      </c>
      <c r="F48" s="63">
        <v>20.2</v>
      </c>
      <c r="G48" s="63">
        <v>2</v>
      </c>
      <c r="H48" s="63"/>
      <c r="I48" s="63">
        <v>9.4</v>
      </c>
      <c r="J48" s="63"/>
      <c r="K48" s="63">
        <v>19.8</v>
      </c>
      <c r="L48" s="63"/>
      <c r="M48" s="63">
        <v>20.3</v>
      </c>
      <c r="N48" s="63">
        <v>20.399999999999999</v>
      </c>
      <c r="O48" s="63">
        <v>12</v>
      </c>
      <c r="P48" s="63">
        <v>3.5</v>
      </c>
      <c r="Q48" s="63">
        <v>5.0999999999999996</v>
      </c>
      <c r="R48" s="63">
        <v>20</v>
      </c>
      <c r="S48" s="63">
        <v>20.399999999999999</v>
      </c>
      <c r="T48" s="63">
        <v>20</v>
      </c>
      <c r="U48" s="63">
        <v>18.899999999999999</v>
      </c>
      <c r="V48" s="63">
        <v>24.6</v>
      </c>
      <c r="W48" s="63">
        <v>57.9</v>
      </c>
      <c r="X48" s="63">
        <v>56</v>
      </c>
      <c r="Y48" s="63">
        <v>50.8</v>
      </c>
      <c r="Z48" s="63">
        <v>70.599999999999994</v>
      </c>
      <c r="AA48" s="63"/>
      <c r="AB48" s="63">
        <v>3.2</v>
      </c>
      <c r="AC48" s="63">
        <v>3.6</v>
      </c>
      <c r="AD48" s="63">
        <v>21</v>
      </c>
      <c r="AE48" s="63">
        <v>8.4</v>
      </c>
      <c r="AF48" s="63">
        <v>20.399999999999999</v>
      </c>
      <c r="AG48" s="63">
        <v>20.399999999999999</v>
      </c>
      <c r="AH48" s="63"/>
      <c r="AI48" s="63">
        <v>5.7</v>
      </c>
      <c r="AJ48" s="63"/>
      <c r="AK48" s="63">
        <v>0.1</v>
      </c>
      <c r="AL48" s="63"/>
      <c r="AM48" s="63">
        <v>3.5</v>
      </c>
      <c r="AN48" s="63">
        <v>18.8</v>
      </c>
      <c r="AO48" s="63"/>
      <c r="AP48" s="63"/>
      <c r="AQ48" s="63">
        <v>3.6</v>
      </c>
      <c r="AR48" s="63"/>
      <c r="AS48" s="63"/>
      <c r="AT48" s="63">
        <v>5.5</v>
      </c>
      <c r="AU48" s="63">
        <v>10</v>
      </c>
      <c r="AV48" s="63">
        <v>55.6</v>
      </c>
      <c r="AW48" s="63"/>
      <c r="AX48" s="63">
        <v>67.400000000000006</v>
      </c>
      <c r="AY48" s="63"/>
      <c r="AZ48" s="63">
        <v>0.6</v>
      </c>
      <c r="BA48" s="63"/>
      <c r="BB48" s="63">
        <v>12</v>
      </c>
      <c r="BC48" s="63">
        <v>47.1</v>
      </c>
      <c r="BD48" s="63">
        <v>20</v>
      </c>
      <c r="BE48" s="63">
        <v>4.5</v>
      </c>
      <c r="BF48" s="63">
        <v>2.8</v>
      </c>
      <c r="BG48" s="63">
        <v>2.4</v>
      </c>
      <c r="BH48" s="63">
        <v>2.4</v>
      </c>
      <c r="BI48" s="63"/>
      <c r="BJ48" s="63"/>
      <c r="BK48" s="63">
        <v>20</v>
      </c>
      <c r="BL48" s="63">
        <v>4.5</v>
      </c>
      <c r="BM48" s="63"/>
      <c r="BN48" s="64">
        <v>853.9</v>
      </c>
    </row>
    <row r="49" spans="1:66" x14ac:dyDescent="0.25">
      <c r="A49" s="1"/>
      <c r="B49" s="54" t="s">
        <v>690</v>
      </c>
      <c r="C49" s="65">
        <v>15</v>
      </c>
      <c r="D49" s="65">
        <v>16.3</v>
      </c>
      <c r="E49" s="65">
        <v>7.8</v>
      </c>
      <c r="F49" s="65">
        <v>20.2</v>
      </c>
      <c r="G49" s="65">
        <v>2</v>
      </c>
      <c r="H49" s="65"/>
      <c r="I49" s="65">
        <v>8.9</v>
      </c>
      <c r="J49" s="65"/>
      <c r="K49" s="65">
        <v>19.8</v>
      </c>
      <c r="L49" s="65"/>
      <c r="M49" s="65">
        <v>20.2</v>
      </c>
      <c r="N49" s="65">
        <v>20.399999999999999</v>
      </c>
      <c r="O49" s="65">
        <v>12</v>
      </c>
      <c r="P49" s="65">
        <v>3.5</v>
      </c>
      <c r="Q49" s="65">
        <v>5.0999999999999996</v>
      </c>
      <c r="R49" s="65">
        <v>20</v>
      </c>
      <c r="S49" s="65">
        <v>20.3</v>
      </c>
      <c r="T49" s="65">
        <v>20</v>
      </c>
      <c r="U49" s="65">
        <v>18.899999999999999</v>
      </c>
      <c r="V49" s="65">
        <v>15.8</v>
      </c>
      <c r="W49" s="65">
        <v>59</v>
      </c>
      <c r="X49" s="65">
        <v>48.2</v>
      </c>
      <c r="Y49" s="65">
        <v>53.3</v>
      </c>
      <c r="Z49" s="65">
        <v>76.900000000000006</v>
      </c>
      <c r="AA49" s="65"/>
      <c r="AB49" s="65">
        <v>3.5</v>
      </c>
      <c r="AC49" s="65">
        <v>2.2999999999999998</v>
      </c>
      <c r="AD49" s="65">
        <v>21</v>
      </c>
      <c r="AE49" s="65">
        <v>8.3000000000000007</v>
      </c>
      <c r="AF49" s="65">
        <v>20.399999999999999</v>
      </c>
      <c r="AG49" s="65">
        <v>20.399999999999999</v>
      </c>
      <c r="AH49" s="65"/>
      <c r="AI49" s="65">
        <v>5.3</v>
      </c>
      <c r="AJ49" s="65"/>
      <c r="AK49" s="65">
        <v>1.4</v>
      </c>
      <c r="AL49" s="65">
        <v>1</v>
      </c>
      <c r="AM49" s="65">
        <v>3.6</v>
      </c>
      <c r="AN49" s="65">
        <v>18.8</v>
      </c>
      <c r="AO49" s="65"/>
      <c r="AP49" s="65"/>
      <c r="AQ49" s="65">
        <v>3.5</v>
      </c>
      <c r="AR49" s="65"/>
      <c r="AS49" s="65"/>
      <c r="AT49" s="65">
        <v>5.4</v>
      </c>
      <c r="AU49" s="65">
        <v>9.8000000000000007</v>
      </c>
      <c r="AV49" s="65">
        <v>36.799999999999997</v>
      </c>
      <c r="AW49" s="65"/>
      <c r="AX49" s="65">
        <v>34.4</v>
      </c>
      <c r="AY49" s="65"/>
      <c r="AZ49" s="65">
        <v>0.6</v>
      </c>
      <c r="BA49" s="65"/>
      <c r="BB49" s="65">
        <v>12.5</v>
      </c>
      <c r="BC49" s="65">
        <v>40.5</v>
      </c>
      <c r="BD49" s="65">
        <v>20</v>
      </c>
      <c r="BE49" s="65">
        <v>4.5</v>
      </c>
      <c r="BF49" s="65">
        <v>2.8</v>
      </c>
      <c r="BG49" s="65">
        <v>2.4</v>
      </c>
      <c r="BH49" s="65">
        <v>2.4</v>
      </c>
      <c r="BI49" s="65"/>
      <c r="BJ49" s="65"/>
      <c r="BK49" s="65">
        <v>20</v>
      </c>
      <c r="BL49" s="65">
        <v>4.4000000000000004</v>
      </c>
      <c r="BM49" s="65"/>
      <c r="BN49" s="66">
        <v>789.6</v>
      </c>
    </row>
    <row r="50" spans="1:66" x14ac:dyDescent="0.25">
      <c r="A50" s="1"/>
      <c r="B50" s="54" t="s">
        <v>691</v>
      </c>
      <c r="C50" s="65">
        <v>15.1</v>
      </c>
      <c r="D50" s="65">
        <v>16.3</v>
      </c>
      <c r="E50" s="65">
        <v>8.5</v>
      </c>
      <c r="F50" s="65">
        <v>20.2</v>
      </c>
      <c r="G50" s="65">
        <v>2</v>
      </c>
      <c r="H50" s="65"/>
      <c r="I50" s="65">
        <v>9.8000000000000007</v>
      </c>
      <c r="J50" s="65"/>
      <c r="K50" s="65">
        <v>19.8</v>
      </c>
      <c r="L50" s="65"/>
      <c r="M50" s="65">
        <v>20.2</v>
      </c>
      <c r="N50" s="65">
        <v>20.399999999999999</v>
      </c>
      <c r="O50" s="65">
        <v>12</v>
      </c>
      <c r="P50" s="65">
        <v>3.5</v>
      </c>
      <c r="Q50" s="65">
        <v>5.0999999999999996</v>
      </c>
      <c r="R50" s="65">
        <v>20</v>
      </c>
      <c r="S50" s="65">
        <v>20.100000000000001</v>
      </c>
      <c r="T50" s="65">
        <v>20</v>
      </c>
      <c r="U50" s="65">
        <v>18.899999999999999</v>
      </c>
      <c r="V50" s="65">
        <v>8.6999999999999993</v>
      </c>
      <c r="W50" s="65">
        <v>54.7</v>
      </c>
      <c r="X50" s="65">
        <v>40</v>
      </c>
      <c r="Y50" s="65">
        <v>65.3</v>
      </c>
      <c r="Z50" s="65">
        <v>84.7</v>
      </c>
      <c r="AA50" s="65"/>
      <c r="AB50" s="65">
        <v>3.4</v>
      </c>
      <c r="AC50" s="65">
        <v>4.5999999999999996</v>
      </c>
      <c r="AD50" s="65">
        <v>21</v>
      </c>
      <c r="AE50" s="65">
        <v>8.1999999999999993</v>
      </c>
      <c r="AF50" s="65">
        <v>20.399999999999999</v>
      </c>
      <c r="AG50" s="65">
        <v>20.399999999999999</v>
      </c>
      <c r="AH50" s="65"/>
      <c r="AI50" s="65">
        <v>5.2</v>
      </c>
      <c r="AJ50" s="65"/>
      <c r="AK50" s="65">
        <v>1</v>
      </c>
      <c r="AL50" s="65">
        <v>0.6</v>
      </c>
      <c r="AM50" s="65">
        <v>3.6</v>
      </c>
      <c r="AN50" s="65">
        <v>18.8</v>
      </c>
      <c r="AO50" s="65"/>
      <c r="AP50" s="65"/>
      <c r="AQ50" s="65">
        <v>3.6</v>
      </c>
      <c r="AR50" s="65"/>
      <c r="AS50" s="65"/>
      <c r="AT50" s="65">
        <v>5.3</v>
      </c>
      <c r="AU50" s="65">
        <v>9.9</v>
      </c>
      <c r="AV50" s="65">
        <v>26</v>
      </c>
      <c r="AW50" s="65"/>
      <c r="AX50" s="65">
        <v>34.799999999999997</v>
      </c>
      <c r="AY50" s="65"/>
      <c r="AZ50" s="65">
        <v>0.6</v>
      </c>
      <c r="BA50" s="65"/>
      <c r="BB50" s="65">
        <v>10.199999999999999</v>
      </c>
      <c r="BC50" s="65">
        <v>37.9</v>
      </c>
      <c r="BD50" s="65">
        <v>20</v>
      </c>
      <c r="BE50" s="65">
        <v>4.5999999999999996</v>
      </c>
      <c r="BF50" s="65">
        <v>2.9</v>
      </c>
      <c r="BG50" s="65">
        <v>2.4</v>
      </c>
      <c r="BH50" s="65">
        <v>2.4</v>
      </c>
      <c r="BI50" s="65"/>
      <c r="BJ50" s="65"/>
      <c r="BK50" s="65">
        <v>20</v>
      </c>
      <c r="BL50" s="65">
        <v>4.5999999999999996</v>
      </c>
      <c r="BM50" s="65"/>
      <c r="BN50" s="66">
        <v>777.7</v>
      </c>
    </row>
    <row r="51" spans="1:66" x14ac:dyDescent="0.25">
      <c r="A51" s="1"/>
      <c r="B51" s="54" t="s">
        <v>692</v>
      </c>
      <c r="C51" s="65">
        <v>14</v>
      </c>
      <c r="D51" s="65">
        <v>15.6</v>
      </c>
      <c r="E51" s="65">
        <v>7.2</v>
      </c>
      <c r="F51" s="65">
        <v>20.2</v>
      </c>
      <c r="G51" s="65">
        <v>2</v>
      </c>
      <c r="H51" s="65"/>
      <c r="I51" s="65">
        <v>9.8000000000000007</v>
      </c>
      <c r="J51" s="65"/>
      <c r="K51" s="65">
        <v>19.8</v>
      </c>
      <c r="L51" s="65"/>
      <c r="M51" s="65">
        <v>20.2</v>
      </c>
      <c r="N51" s="65">
        <v>20.399999999999999</v>
      </c>
      <c r="O51" s="65">
        <v>12</v>
      </c>
      <c r="P51" s="65">
        <v>3.5</v>
      </c>
      <c r="Q51" s="65">
        <v>5.0999999999999996</v>
      </c>
      <c r="R51" s="65">
        <v>20</v>
      </c>
      <c r="S51" s="65">
        <v>20.399999999999999</v>
      </c>
      <c r="T51" s="65">
        <v>20</v>
      </c>
      <c r="U51" s="65">
        <v>18.899999999999999</v>
      </c>
      <c r="V51" s="65">
        <v>13</v>
      </c>
      <c r="W51" s="65">
        <v>45.5</v>
      </c>
      <c r="X51" s="65">
        <v>36.200000000000003</v>
      </c>
      <c r="Y51" s="65">
        <v>47.3</v>
      </c>
      <c r="Z51" s="65">
        <v>73.099999999999994</v>
      </c>
      <c r="AA51" s="65"/>
      <c r="AB51" s="65">
        <v>2.9</v>
      </c>
      <c r="AC51" s="65">
        <v>1.7</v>
      </c>
      <c r="AD51" s="65">
        <v>21</v>
      </c>
      <c r="AE51" s="65">
        <v>8.1999999999999993</v>
      </c>
      <c r="AF51" s="65">
        <v>20.399999999999999</v>
      </c>
      <c r="AG51" s="65">
        <v>20.399999999999999</v>
      </c>
      <c r="AH51" s="65"/>
      <c r="AI51" s="65">
        <v>5.2</v>
      </c>
      <c r="AJ51" s="65"/>
      <c r="AK51" s="65">
        <v>0.3</v>
      </c>
      <c r="AL51" s="65"/>
      <c r="AM51" s="65">
        <v>3.6</v>
      </c>
      <c r="AN51" s="65">
        <v>18.8</v>
      </c>
      <c r="AO51" s="65"/>
      <c r="AP51" s="65"/>
      <c r="AQ51" s="65">
        <v>3.6</v>
      </c>
      <c r="AR51" s="65"/>
      <c r="AS51" s="65"/>
      <c r="AT51" s="65">
        <v>5.5</v>
      </c>
      <c r="AU51" s="65">
        <v>10</v>
      </c>
      <c r="AV51" s="65">
        <v>16.8</v>
      </c>
      <c r="AW51" s="65"/>
      <c r="AX51" s="65">
        <v>18.2</v>
      </c>
      <c r="AY51" s="65"/>
      <c r="AZ51" s="65">
        <v>0.6</v>
      </c>
      <c r="BA51" s="65"/>
      <c r="BB51" s="65">
        <v>9.4</v>
      </c>
      <c r="BC51" s="65">
        <v>29.4</v>
      </c>
      <c r="BD51" s="65">
        <v>20</v>
      </c>
      <c r="BE51" s="65">
        <v>4.5999999999999996</v>
      </c>
      <c r="BF51" s="65">
        <v>2.9</v>
      </c>
      <c r="BG51" s="65">
        <v>2.4</v>
      </c>
      <c r="BH51" s="65">
        <v>2.4</v>
      </c>
      <c r="BI51" s="65"/>
      <c r="BJ51" s="65"/>
      <c r="BK51" s="65">
        <v>20</v>
      </c>
      <c r="BL51" s="65">
        <v>4.5999999999999996</v>
      </c>
      <c r="BM51" s="65"/>
      <c r="BN51" s="66">
        <v>697.1</v>
      </c>
    </row>
    <row r="52" spans="1:66" x14ac:dyDescent="0.25">
      <c r="A52" s="1"/>
      <c r="B52" s="54" t="s">
        <v>693</v>
      </c>
      <c r="C52" s="65">
        <v>14.7</v>
      </c>
      <c r="D52" s="65">
        <v>15.7</v>
      </c>
      <c r="E52" s="65">
        <v>7.3</v>
      </c>
      <c r="F52" s="65">
        <v>20.2</v>
      </c>
      <c r="G52" s="65">
        <v>2</v>
      </c>
      <c r="H52" s="65"/>
      <c r="I52" s="65">
        <v>9.6</v>
      </c>
      <c r="J52" s="65"/>
      <c r="K52" s="65">
        <v>19.8</v>
      </c>
      <c r="L52" s="65"/>
      <c r="M52" s="65">
        <v>20.2</v>
      </c>
      <c r="N52" s="65">
        <v>20.399999999999999</v>
      </c>
      <c r="O52" s="65">
        <v>12</v>
      </c>
      <c r="P52" s="65">
        <v>3.5</v>
      </c>
      <c r="Q52" s="65">
        <v>5.0999999999999996</v>
      </c>
      <c r="R52" s="65">
        <v>20</v>
      </c>
      <c r="S52" s="65">
        <v>20</v>
      </c>
      <c r="T52" s="65">
        <v>20</v>
      </c>
      <c r="U52" s="65">
        <v>18.899999999999999</v>
      </c>
      <c r="V52" s="65">
        <v>17.100000000000001</v>
      </c>
      <c r="W52" s="65">
        <v>45.8</v>
      </c>
      <c r="X52" s="65">
        <v>44.9</v>
      </c>
      <c r="Y52" s="65">
        <v>48</v>
      </c>
      <c r="Z52" s="65">
        <v>72.3</v>
      </c>
      <c r="AA52" s="65"/>
      <c r="AB52" s="65">
        <v>1.7</v>
      </c>
      <c r="AC52" s="65">
        <v>1.7</v>
      </c>
      <c r="AD52" s="65">
        <v>21</v>
      </c>
      <c r="AE52" s="65">
        <v>8.1</v>
      </c>
      <c r="AF52" s="65">
        <v>20.399999999999999</v>
      </c>
      <c r="AG52" s="65">
        <v>20.399999999999999</v>
      </c>
      <c r="AH52" s="65"/>
      <c r="AI52" s="65">
        <v>5.7</v>
      </c>
      <c r="AJ52" s="65"/>
      <c r="AK52" s="65">
        <v>0.5</v>
      </c>
      <c r="AL52" s="65"/>
      <c r="AM52" s="65">
        <v>3.6</v>
      </c>
      <c r="AN52" s="65">
        <v>18.8</v>
      </c>
      <c r="AO52" s="65"/>
      <c r="AP52" s="65"/>
      <c r="AQ52" s="65">
        <v>3.6</v>
      </c>
      <c r="AR52" s="65"/>
      <c r="AS52" s="65"/>
      <c r="AT52" s="65">
        <v>5.5</v>
      </c>
      <c r="AU52" s="65">
        <v>9.9</v>
      </c>
      <c r="AV52" s="65">
        <v>15.6</v>
      </c>
      <c r="AW52" s="65"/>
      <c r="AX52" s="65">
        <v>16.2</v>
      </c>
      <c r="AY52" s="65"/>
      <c r="AZ52" s="65">
        <v>0.6</v>
      </c>
      <c r="BA52" s="65"/>
      <c r="BB52" s="65">
        <v>9.4</v>
      </c>
      <c r="BC52" s="65">
        <v>26.1</v>
      </c>
      <c r="BD52" s="65">
        <v>20</v>
      </c>
      <c r="BE52" s="65">
        <v>4.5999999999999996</v>
      </c>
      <c r="BF52" s="65">
        <v>2.9</v>
      </c>
      <c r="BG52" s="65">
        <v>2.4</v>
      </c>
      <c r="BH52" s="65">
        <v>2.4</v>
      </c>
      <c r="BI52" s="65"/>
      <c r="BJ52" s="65"/>
      <c r="BK52" s="65">
        <v>20</v>
      </c>
      <c r="BL52" s="65">
        <v>4.5</v>
      </c>
      <c r="BM52" s="65"/>
      <c r="BN52" s="66">
        <v>703.1</v>
      </c>
    </row>
    <row r="53" spans="1:66" x14ac:dyDescent="0.25">
      <c r="A53" s="1"/>
      <c r="B53" s="54" t="s">
        <v>694</v>
      </c>
      <c r="C53" s="65">
        <v>14.2</v>
      </c>
      <c r="D53" s="65">
        <v>15.2</v>
      </c>
      <c r="E53" s="65">
        <v>7.3</v>
      </c>
      <c r="F53" s="65">
        <v>20.2</v>
      </c>
      <c r="G53" s="65">
        <v>2</v>
      </c>
      <c r="H53" s="65"/>
      <c r="I53" s="65">
        <v>9.6999999999999993</v>
      </c>
      <c r="J53" s="65"/>
      <c r="K53" s="65">
        <v>19.8</v>
      </c>
      <c r="L53" s="65"/>
      <c r="M53" s="65">
        <v>20.2</v>
      </c>
      <c r="N53" s="65">
        <v>20.399999999999999</v>
      </c>
      <c r="O53" s="65">
        <v>12</v>
      </c>
      <c r="P53" s="65">
        <v>3.5</v>
      </c>
      <c r="Q53" s="65">
        <v>5</v>
      </c>
      <c r="R53" s="65">
        <v>19.899999999999999</v>
      </c>
      <c r="S53" s="65">
        <v>20.399999999999999</v>
      </c>
      <c r="T53" s="65">
        <v>20</v>
      </c>
      <c r="U53" s="65">
        <v>18.899999999999999</v>
      </c>
      <c r="V53" s="65">
        <v>14</v>
      </c>
      <c r="W53" s="65">
        <v>39.6</v>
      </c>
      <c r="X53" s="65">
        <v>42.6</v>
      </c>
      <c r="Y53" s="65">
        <v>40.9</v>
      </c>
      <c r="Z53" s="65">
        <v>56.3</v>
      </c>
      <c r="AA53" s="65"/>
      <c r="AB53" s="65">
        <v>1.6</v>
      </c>
      <c r="AC53" s="65">
        <v>2.5</v>
      </c>
      <c r="AD53" s="65">
        <v>21</v>
      </c>
      <c r="AE53" s="65">
        <v>8.1</v>
      </c>
      <c r="AF53" s="65">
        <v>20.399999999999999</v>
      </c>
      <c r="AG53" s="65">
        <v>20.399999999999999</v>
      </c>
      <c r="AH53" s="65"/>
      <c r="AI53" s="65">
        <v>6.1</v>
      </c>
      <c r="AJ53" s="65"/>
      <c r="AK53" s="65"/>
      <c r="AL53" s="65"/>
      <c r="AM53" s="65">
        <v>3.6</v>
      </c>
      <c r="AN53" s="65">
        <v>18.8</v>
      </c>
      <c r="AO53" s="65"/>
      <c r="AP53" s="65"/>
      <c r="AQ53" s="65">
        <v>3.6</v>
      </c>
      <c r="AR53" s="65"/>
      <c r="AS53" s="65"/>
      <c r="AT53" s="65">
        <v>5.3</v>
      </c>
      <c r="AU53" s="65">
        <v>9.9</v>
      </c>
      <c r="AV53" s="65">
        <v>15.4</v>
      </c>
      <c r="AW53" s="65"/>
      <c r="AX53" s="65">
        <v>14.3</v>
      </c>
      <c r="AY53" s="65"/>
      <c r="AZ53" s="65">
        <v>0.6</v>
      </c>
      <c r="BA53" s="65"/>
      <c r="BB53" s="65">
        <v>10.9</v>
      </c>
      <c r="BC53" s="65">
        <v>27.3</v>
      </c>
      <c r="BD53" s="65">
        <v>20</v>
      </c>
      <c r="BE53" s="65">
        <v>4.5999999999999996</v>
      </c>
      <c r="BF53" s="65">
        <v>2.9</v>
      </c>
      <c r="BG53" s="65">
        <v>2.4</v>
      </c>
      <c r="BH53" s="65">
        <v>2.4</v>
      </c>
      <c r="BI53" s="65"/>
      <c r="BJ53" s="65"/>
      <c r="BK53" s="65">
        <v>20</v>
      </c>
      <c r="BL53" s="65">
        <v>4.4000000000000004</v>
      </c>
      <c r="BM53" s="65"/>
      <c r="BN53" s="66">
        <v>668.6</v>
      </c>
    </row>
    <row r="54" spans="1:66" x14ac:dyDescent="0.25">
      <c r="A54" s="1"/>
      <c r="B54" s="54" t="s">
        <v>695</v>
      </c>
      <c r="C54" s="65">
        <v>14.2</v>
      </c>
      <c r="D54" s="65">
        <v>15.9</v>
      </c>
      <c r="E54" s="65">
        <v>6.4</v>
      </c>
      <c r="F54" s="65">
        <v>20.2</v>
      </c>
      <c r="G54" s="65">
        <v>2</v>
      </c>
      <c r="H54" s="65"/>
      <c r="I54" s="65">
        <v>9.8000000000000007</v>
      </c>
      <c r="J54" s="65"/>
      <c r="K54" s="65">
        <v>19.8</v>
      </c>
      <c r="L54" s="65"/>
      <c r="M54" s="65">
        <v>20.2</v>
      </c>
      <c r="N54" s="65">
        <v>20.399999999999999</v>
      </c>
      <c r="O54" s="65">
        <v>12</v>
      </c>
      <c r="P54" s="65">
        <v>3.5</v>
      </c>
      <c r="Q54" s="65">
        <v>5</v>
      </c>
      <c r="R54" s="65">
        <v>20</v>
      </c>
      <c r="S54" s="65">
        <v>20.3</v>
      </c>
      <c r="T54" s="65">
        <v>20</v>
      </c>
      <c r="U54" s="65">
        <v>18.899999999999999</v>
      </c>
      <c r="V54" s="65">
        <v>12.9</v>
      </c>
      <c r="W54" s="65">
        <v>24.4</v>
      </c>
      <c r="X54" s="65">
        <v>45.4</v>
      </c>
      <c r="Y54" s="65">
        <v>38.9</v>
      </c>
      <c r="Z54" s="65">
        <v>65.2</v>
      </c>
      <c r="AA54" s="65"/>
      <c r="AB54" s="65">
        <v>2.1</v>
      </c>
      <c r="AC54" s="65">
        <v>2.7</v>
      </c>
      <c r="AD54" s="65">
        <v>21</v>
      </c>
      <c r="AE54" s="65">
        <v>8</v>
      </c>
      <c r="AF54" s="65">
        <v>20.399999999999999</v>
      </c>
      <c r="AG54" s="65">
        <v>20.399999999999999</v>
      </c>
      <c r="AH54" s="65"/>
      <c r="AI54" s="65">
        <v>6</v>
      </c>
      <c r="AJ54" s="65"/>
      <c r="AK54" s="65"/>
      <c r="AL54" s="65"/>
      <c r="AM54" s="65">
        <v>3.6</v>
      </c>
      <c r="AN54" s="65">
        <v>18.8</v>
      </c>
      <c r="AO54" s="65"/>
      <c r="AP54" s="65"/>
      <c r="AQ54" s="65">
        <v>3.6</v>
      </c>
      <c r="AR54" s="65"/>
      <c r="AS54" s="65"/>
      <c r="AT54" s="65">
        <v>5.5</v>
      </c>
      <c r="AU54" s="65">
        <v>10</v>
      </c>
      <c r="AV54" s="65">
        <v>16.3</v>
      </c>
      <c r="AW54" s="65"/>
      <c r="AX54" s="65">
        <v>18</v>
      </c>
      <c r="AY54" s="65"/>
      <c r="AZ54" s="65">
        <v>0.6</v>
      </c>
      <c r="BA54" s="65"/>
      <c r="BB54" s="65">
        <v>6.8</v>
      </c>
      <c r="BC54" s="65">
        <v>23.4</v>
      </c>
      <c r="BD54" s="65">
        <v>20</v>
      </c>
      <c r="BE54" s="65">
        <v>4.5999999999999996</v>
      </c>
      <c r="BF54" s="65">
        <v>3.1</v>
      </c>
      <c r="BG54" s="65">
        <v>2.4</v>
      </c>
      <c r="BH54" s="65">
        <v>2.4</v>
      </c>
      <c r="BI54" s="65"/>
      <c r="BJ54" s="65"/>
      <c r="BK54" s="65">
        <v>20</v>
      </c>
      <c r="BL54" s="65">
        <v>4.5999999999999996</v>
      </c>
      <c r="BM54" s="65"/>
      <c r="BN54" s="66">
        <v>659.7</v>
      </c>
    </row>
    <row r="55" spans="1:66" x14ac:dyDescent="0.25">
      <c r="A55" s="1"/>
      <c r="B55" s="56" t="s">
        <v>914</v>
      </c>
      <c r="C55" s="67">
        <v>14.5</v>
      </c>
      <c r="D55" s="67">
        <v>15.2</v>
      </c>
      <c r="E55" s="67">
        <v>6.9</v>
      </c>
      <c r="F55" s="67">
        <v>20.2</v>
      </c>
      <c r="G55" s="67">
        <v>2</v>
      </c>
      <c r="H55" s="67"/>
      <c r="I55" s="67">
        <v>9.8000000000000007</v>
      </c>
      <c r="J55" s="67"/>
      <c r="K55" s="67">
        <v>19.8</v>
      </c>
      <c r="L55" s="67"/>
      <c r="M55" s="67">
        <v>20.100000000000001</v>
      </c>
      <c r="N55" s="67">
        <v>20.399999999999999</v>
      </c>
      <c r="O55" s="67">
        <v>12</v>
      </c>
      <c r="P55" s="67">
        <v>3.5</v>
      </c>
      <c r="Q55" s="67">
        <v>5</v>
      </c>
      <c r="R55" s="67">
        <v>20</v>
      </c>
      <c r="S55" s="67">
        <v>20.100000000000001</v>
      </c>
      <c r="T55" s="67">
        <v>20</v>
      </c>
      <c r="U55" s="67">
        <v>18.899999999999999</v>
      </c>
      <c r="V55" s="67">
        <v>20.6</v>
      </c>
      <c r="W55" s="67">
        <v>26.5</v>
      </c>
      <c r="X55" s="67">
        <v>43.6</v>
      </c>
      <c r="Y55" s="67">
        <v>41.4</v>
      </c>
      <c r="Z55" s="67">
        <v>54.2</v>
      </c>
      <c r="AA55" s="67"/>
      <c r="AB55" s="67">
        <v>2</v>
      </c>
      <c r="AC55" s="67">
        <v>1.4</v>
      </c>
      <c r="AD55" s="67">
        <v>21</v>
      </c>
      <c r="AE55" s="67">
        <v>8</v>
      </c>
      <c r="AF55" s="67">
        <v>20.399999999999999</v>
      </c>
      <c r="AG55" s="67">
        <v>20.399999999999999</v>
      </c>
      <c r="AH55" s="67"/>
      <c r="AI55" s="67">
        <v>6</v>
      </c>
      <c r="AJ55" s="67"/>
      <c r="AK55" s="67"/>
      <c r="AL55" s="67"/>
      <c r="AM55" s="67">
        <v>3.6</v>
      </c>
      <c r="AN55" s="67">
        <v>18.8</v>
      </c>
      <c r="AO55" s="67"/>
      <c r="AP55" s="67"/>
      <c r="AQ55" s="67">
        <v>3.6</v>
      </c>
      <c r="AR55" s="67"/>
      <c r="AS55" s="67"/>
      <c r="AT55" s="67">
        <v>5.5</v>
      </c>
      <c r="AU55" s="67">
        <v>9.8000000000000007</v>
      </c>
      <c r="AV55" s="67">
        <v>15.6</v>
      </c>
      <c r="AW55" s="67"/>
      <c r="AX55" s="67">
        <v>13.6</v>
      </c>
      <c r="AY55" s="67"/>
      <c r="AZ55" s="67">
        <v>0.6</v>
      </c>
      <c r="BA55" s="67"/>
      <c r="BB55" s="67">
        <v>8.4</v>
      </c>
      <c r="BC55" s="67">
        <v>26.3</v>
      </c>
      <c r="BD55" s="67">
        <v>20</v>
      </c>
      <c r="BE55" s="67">
        <v>4.5999999999999996</v>
      </c>
      <c r="BF55" s="67">
        <v>3.1</v>
      </c>
      <c r="BG55" s="67">
        <v>2.4</v>
      </c>
      <c r="BH55" s="67">
        <v>2.4</v>
      </c>
      <c r="BI55" s="67"/>
      <c r="BJ55" s="67"/>
      <c r="BK55" s="67">
        <v>20</v>
      </c>
      <c r="BL55" s="67">
        <v>4.5</v>
      </c>
      <c r="BM55" s="67"/>
      <c r="BN55" s="68">
        <v>656.7</v>
      </c>
    </row>
    <row r="56" spans="1:66" ht="15.75" x14ac:dyDescent="0.25">
      <c r="A56" s="1"/>
      <c r="B56" s="69" t="s">
        <v>915</v>
      </c>
      <c r="C56" s="70">
        <v>381.85</v>
      </c>
      <c r="D56" s="70">
        <v>375.75</v>
      </c>
      <c r="E56" s="70">
        <v>177.25</v>
      </c>
      <c r="F56" s="70">
        <v>418.5</v>
      </c>
      <c r="G56" s="70">
        <v>48</v>
      </c>
      <c r="H56" s="70">
        <v>0</v>
      </c>
      <c r="I56" s="70">
        <v>230.9</v>
      </c>
      <c r="J56" s="70">
        <v>7.95</v>
      </c>
      <c r="K56" s="70">
        <v>475.2</v>
      </c>
      <c r="L56" s="70">
        <v>0</v>
      </c>
      <c r="M56" s="70">
        <v>473.45</v>
      </c>
      <c r="N56" s="70">
        <v>489.25</v>
      </c>
      <c r="O56" s="70">
        <v>288.5</v>
      </c>
      <c r="P56" s="70">
        <v>83.9</v>
      </c>
      <c r="Q56" s="70">
        <v>123.35</v>
      </c>
      <c r="R56" s="70">
        <v>479</v>
      </c>
      <c r="S56" s="70">
        <v>485.4</v>
      </c>
      <c r="T56" s="70">
        <v>477.1</v>
      </c>
      <c r="U56" s="70">
        <v>453.85</v>
      </c>
      <c r="V56" s="70">
        <v>302.39999999999998</v>
      </c>
      <c r="W56" s="70">
        <v>1086.0999999999999</v>
      </c>
      <c r="X56" s="70">
        <v>1899.4</v>
      </c>
      <c r="Y56" s="70">
        <v>1266.8499999999999</v>
      </c>
      <c r="Z56" s="70">
        <v>1526</v>
      </c>
      <c r="AA56" s="70">
        <v>390.7</v>
      </c>
      <c r="AB56" s="70">
        <v>103.95</v>
      </c>
      <c r="AC56" s="70">
        <v>89.05</v>
      </c>
      <c r="AD56" s="70">
        <v>497.8</v>
      </c>
      <c r="AE56" s="70">
        <v>200</v>
      </c>
      <c r="AF56" s="70">
        <v>489.6</v>
      </c>
      <c r="AG56" s="70">
        <v>489.6</v>
      </c>
      <c r="AH56" s="70">
        <v>0</v>
      </c>
      <c r="AI56" s="70">
        <v>145.5</v>
      </c>
      <c r="AJ56" s="70">
        <v>783.65</v>
      </c>
      <c r="AK56" s="70">
        <v>161.9</v>
      </c>
      <c r="AL56" s="70">
        <v>205.2</v>
      </c>
      <c r="AM56" s="70">
        <v>83.85</v>
      </c>
      <c r="AN56" s="70">
        <v>450.85</v>
      </c>
      <c r="AO56" s="70">
        <v>0</v>
      </c>
      <c r="AP56" s="70">
        <v>1.95</v>
      </c>
      <c r="AQ56" s="70">
        <v>86</v>
      </c>
      <c r="AR56" s="70">
        <v>141.85</v>
      </c>
      <c r="AS56" s="70">
        <v>163.65</v>
      </c>
      <c r="AT56" s="70">
        <v>130.1</v>
      </c>
      <c r="AU56" s="70">
        <v>238.25</v>
      </c>
      <c r="AV56" s="70">
        <v>1067.5999999999999</v>
      </c>
      <c r="AW56" s="70">
        <v>1433.9</v>
      </c>
      <c r="AX56" s="70">
        <v>1036.8</v>
      </c>
      <c r="AY56" s="70">
        <v>1164.8</v>
      </c>
      <c r="AZ56" s="70">
        <v>14.4</v>
      </c>
      <c r="BA56" s="70">
        <v>203.15</v>
      </c>
      <c r="BB56" s="70">
        <v>390.3</v>
      </c>
      <c r="BC56" s="70">
        <v>1183.3499999999999</v>
      </c>
      <c r="BD56" s="70">
        <v>479.65</v>
      </c>
      <c r="BE56" s="70">
        <v>107.75</v>
      </c>
      <c r="BF56" s="70">
        <v>66.3</v>
      </c>
      <c r="BG56" s="70">
        <v>56.35</v>
      </c>
      <c r="BH56" s="70">
        <v>57.6</v>
      </c>
      <c r="BI56" s="70">
        <v>131.25</v>
      </c>
      <c r="BJ56" s="70">
        <v>0</v>
      </c>
      <c r="BK56" s="70">
        <v>479.25</v>
      </c>
      <c r="BL56" s="70">
        <v>109.4</v>
      </c>
      <c r="BM56" s="70">
        <v>207.25</v>
      </c>
      <c r="BN56" s="70">
        <v>24592.5</v>
      </c>
    </row>
    <row r="57" spans="1:66"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row>
    <row r="58" spans="1:66"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row>
    <row r="59" spans="1:66"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row>
    <row r="60" spans="1:66"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row>
    <row r="61" spans="1:66"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row>
    <row r="62" spans="1:66"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row>
    <row r="63" spans="1:66"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row>
    <row r="64" spans="1:66"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row>
    <row r="65" spans="1:66"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row>
    <row r="66" spans="1:66"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row>
    <row r="67" spans="1:66"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row>
    <row r="68" spans="1:66"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row>
    <row r="69" spans="1:66"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row>
    <row r="70" spans="1:66" x14ac:dyDescent="0.25">
      <c r="A70" s="1"/>
      <c r="B70" s="1"/>
      <c r="C70" s="1"/>
      <c r="D70" s="1"/>
      <c r="E70" s="1"/>
      <c r="F70" s="1"/>
      <c r="G70" s="1"/>
      <c r="H70" s="1"/>
      <c r="I70" s="1"/>
      <c r="J70" s="1"/>
      <c r="K70" s="1"/>
      <c r="L70" s="1" t="s">
        <v>436</v>
      </c>
      <c r="M70" s="1">
        <v>1453.75</v>
      </c>
      <c r="N70" s="1">
        <v>5.9113550879333134</v>
      </c>
      <c r="O70" s="1" t="s">
        <v>916</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row>
    <row r="71" spans="1:66" x14ac:dyDescent="0.25">
      <c r="A71" s="1"/>
      <c r="B71" s="1"/>
      <c r="C71" s="1"/>
      <c r="D71" s="1"/>
      <c r="E71" s="1"/>
      <c r="F71" s="1"/>
      <c r="G71" s="1"/>
      <c r="H71" s="1"/>
      <c r="I71" s="1"/>
      <c r="J71" s="1"/>
      <c r="K71" s="1"/>
      <c r="L71" s="1" t="s">
        <v>437</v>
      </c>
      <c r="M71" s="1">
        <v>4630.1000000000004</v>
      </c>
      <c r="N71" s="1">
        <v>18.827284741282913</v>
      </c>
      <c r="O71" s="1" t="s">
        <v>917</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row>
    <row r="72" spans="1:66" x14ac:dyDescent="0.25">
      <c r="A72" s="1"/>
      <c r="B72" s="1"/>
      <c r="C72" s="1"/>
      <c r="D72" s="1"/>
      <c r="E72" s="1"/>
      <c r="F72" s="1"/>
      <c r="G72" s="1"/>
      <c r="H72" s="1"/>
      <c r="I72" s="1"/>
      <c r="J72" s="1"/>
      <c r="K72" s="1"/>
      <c r="L72" s="1" t="s">
        <v>435</v>
      </c>
      <c r="M72" s="1">
        <v>8189.75</v>
      </c>
      <c r="N72" s="1">
        <v>33.30181966046559</v>
      </c>
      <c r="O72" s="1" t="s">
        <v>918</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row>
    <row r="73" spans="1:66" x14ac:dyDescent="0.25">
      <c r="A73" s="1"/>
      <c r="B73" s="1"/>
      <c r="C73" s="1"/>
      <c r="D73" s="1"/>
      <c r="E73" s="1"/>
      <c r="F73" s="1"/>
      <c r="G73" s="1"/>
      <c r="H73" s="1"/>
      <c r="I73" s="1"/>
      <c r="J73" s="1"/>
      <c r="K73" s="1"/>
      <c r="L73" s="1" t="s">
        <v>438</v>
      </c>
      <c r="M73" s="1">
        <v>10318.9</v>
      </c>
      <c r="N73" s="1">
        <v>41.959540510318192</v>
      </c>
      <c r="O73" s="1" t="s">
        <v>919</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row>
  </sheetData>
  <mergeCells count="44">
    <mergeCell ref="BM6"/>
    <mergeCell ref="B5:BN5"/>
    <mergeCell ref="B6:B7"/>
    <mergeCell ref="BD6"/>
    <mergeCell ref="BE6:BH6"/>
    <mergeCell ref="BI6"/>
    <mergeCell ref="BJ6"/>
    <mergeCell ref="BK6:BL6"/>
    <mergeCell ref="AT6:AU6"/>
    <mergeCell ref="AV6:AZ6"/>
    <mergeCell ref="BA6"/>
    <mergeCell ref="BB6"/>
    <mergeCell ref="BC6"/>
    <mergeCell ref="AO6"/>
    <mergeCell ref="AP6"/>
    <mergeCell ref="AQ6"/>
    <mergeCell ref="AR6"/>
    <mergeCell ref="AS6"/>
    <mergeCell ref="AJ6"/>
    <mergeCell ref="AK6"/>
    <mergeCell ref="AL6"/>
    <mergeCell ref="AM6"/>
    <mergeCell ref="AN6"/>
    <mergeCell ref="V6:W6"/>
    <mergeCell ref="X6"/>
    <mergeCell ref="Y6:AC6"/>
    <mergeCell ref="AD6:AE6"/>
    <mergeCell ref="AF6:AI6"/>
    <mergeCell ref="Q6"/>
    <mergeCell ref="R6"/>
    <mergeCell ref="S6"/>
    <mergeCell ref="T6"/>
    <mergeCell ref="U6"/>
    <mergeCell ref="H6"/>
    <mergeCell ref="I6"/>
    <mergeCell ref="J6"/>
    <mergeCell ref="K6:O6"/>
    <mergeCell ref="P6"/>
    <mergeCell ref="B3:G3"/>
    <mergeCell ref="C6"/>
    <mergeCell ref="D6"/>
    <mergeCell ref="E6"/>
    <mergeCell ref="F6"/>
    <mergeCell ref="G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2" width="15" customWidth="1"/>
    <col min="3" max="9" width="20"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197" t="s">
        <v>0</v>
      </c>
      <c r="C3" s="198"/>
      <c r="D3" s="198"/>
      <c r="E3" s="198"/>
      <c r="F3" s="198"/>
      <c r="G3" s="198"/>
      <c r="H3" s="1"/>
      <c r="I3" s="1"/>
    </row>
    <row r="4" spans="1:9" ht="0" hidden="1" customHeight="1" x14ac:dyDescent="0.25">
      <c r="A4" s="1"/>
      <c r="B4" s="1"/>
      <c r="C4" s="1"/>
      <c r="D4" s="1"/>
      <c r="E4" s="1"/>
      <c r="F4" s="1"/>
      <c r="G4" s="1"/>
      <c r="H4" s="1"/>
      <c r="I4" s="1"/>
    </row>
    <row r="5" spans="1:9" ht="20.25" x14ac:dyDescent="0.3">
      <c r="A5" s="1"/>
      <c r="B5" s="214" t="s">
        <v>920</v>
      </c>
      <c r="C5" s="214"/>
      <c r="D5" s="214"/>
      <c r="E5" s="214"/>
      <c r="F5" s="214"/>
      <c r="G5" s="214"/>
      <c r="H5" s="214"/>
      <c r="I5" s="214"/>
    </row>
    <row r="6" spans="1:9" ht="43.9" customHeight="1" x14ac:dyDescent="0.25">
      <c r="A6" s="1"/>
      <c r="B6" s="213" t="s">
        <v>429</v>
      </c>
      <c r="C6" s="213" t="s">
        <v>482</v>
      </c>
      <c r="D6" s="213" t="s">
        <v>483</v>
      </c>
      <c r="E6" s="213" t="s">
        <v>484</v>
      </c>
      <c r="F6" s="213" t="s">
        <v>479</v>
      </c>
      <c r="G6" s="213" t="s">
        <v>480</v>
      </c>
      <c r="H6" s="213" t="s">
        <v>481</v>
      </c>
      <c r="I6" s="62" t="s">
        <v>921</v>
      </c>
    </row>
    <row r="7" spans="1:9" x14ac:dyDescent="0.25">
      <c r="A7" s="1"/>
      <c r="B7" s="213"/>
      <c r="C7" s="62" t="s">
        <v>874</v>
      </c>
      <c r="D7" s="62" t="s">
        <v>875</v>
      </c>
      <c r="E7" s="62" t="s">
        <v>876</v>
      </c>
      <c r="F7" s="62" t="s">
        <v>878</v>
      </c>
      <c r="G7" s="62" t="s">
        <v>922</v>
      </c>
      <c r="H7" s="62" t="s">
        <v>893</v>
      </c>
      <c r="I7" s="62" t="s">
        <v>639</v>
      </c>
    </row>
    <row r="8" spans="1:9" x14ac:dyDescent="0.25">
      <c r="A8" s="1"/>
      <c r="B8" s="50" t="s">
        <v>895</v>
      </c>
      <c r="C8" s="63">
        <v>16.3</v>
      </c>
      <c r="D8" s="63">
        <v>15.5</v>
      </c>
      <c r="E8" s="63">
        <v>7.8</v>
      </c>
      <c r="F8" s="63">
        <v>10.5</v>
      </c>
      <c r="G8" s="63">
        <v>58.5</v>
      </c>
      <c r="H8" s="63">
        <v>32.4</v>
      </c>
      <c r="I8" s="64">
        <v>141</v>
      </c>
    </row>
    <row r="9" spans="1:9" x14ac:dyDescent="0.25">
      <c r="A9" s="1"/>
      <c r="B9" s="54" t="s">
        <v>896</v>
      </c>
      <c r="C9" s="65">
        <v>16.3</v>
      </c>
      <c r="D9" s="65">
        <v>15.5</v>
      </c>
      <c r="E9" s="65">
        <v>7.9</v>
      </c>
      <c r="F9" s="65">
        <v>9.9</v>
      </c>
      <c r="G9" s="65">
        <v>58.3</v>
      </c>
      <c r="H9" s="65">
        <v>32.5</v>
      </c>
      <c r="I9" s="66">
        <v>140.4</v>
      </c>
    </row>
    <row r="10" spans="1:9" x14ac:dyDescent="0.25">
      <c r="A10" s="1"/>
      <c r="B10" s="54" t="s">
        <v>897</v>
      </c>
      <c r="C10" s="65">
        <v>16.399999999999999</v>
      </c>
      <c r="D10" s="65">
        <v>15.5</v>
      </c>
      <c r="E10" s="65">
        <v>7</v>
      </c>
      <c r="F10" s="65">
        <v>10.4</v>
      </c>
      <c r="G10" s="65">
        <v>58.06</v>
      </c>
      <c r="H10" s="65">
        <v>32.6</v>
      </c>
      <c r="I10" s="66">
        <v>139.96</v>
      </c>
    </row>
    <row r="11" spans="1:9" x14ac:dyDescent="0.25">
      <c r="A11" s="1"/>
      <c r="B11" s="54" t="s">
        <v>898</v>
      </c>
      <c r="C11" s="65">
        <v>16.2</v>
      </c>
      <c r="D11" s="65">
        <v>15.5</v>
      </c>
      <c r="E11" s="65">
        <v>6.4</v>
      </c>
      <c r="F11" s="65">
        <v>10.3</v>
      </c>
      <c r="G11" s="65">
        <v>58.16</v>
      </c>
      <c r="H11" s="65">
        <v>32.6</v>
      </c>
      <c r="I11" s="66">
        <v>139.16</v>
      </c>
    </row>
    <row r="12" spans="1:9" x14ac:dyDescent="0.25">
      <c r="A12" s="1"/>
      <c r="B12" s="54" t="s">
        <v>899</v>
      </c>
      <c r="C12" s="65">
        <v>16.3</v>
      </c>
      <c r="D12" s="65">
        <v>15.5</v>
      </c>
      <c r="E12" s="65">
        <v>6.6</v>
      </c>
      <c r="F12" s="65">
        <v>9.9</v>
      </c>
      <c r="G12" s="65">
        <v>58.94</v>
      </c>
      <c r="H12" s="65">
        <v>32.700000000000003</v>
      </c>
      <c r="I12" s="66">
        <v>139.94</v>
      </c>
    </row>
    <row r="13" spans="1:9" x14ac:dyDescent="0.25">
      <c r="A13" s="1"/>
      <c r="B13" s="54" t="s">
        <v>900</v>
      </c>
      <c r="C13" s="65">
        <v>16.2</v>
      </c>
      <c r="D13" s="65">
        <v>15.8</v>
      </c>
      <c r="E13" s="65">
        <v>7.1</v>
      </c>
      <c r="F13" s="65">
        <v>10.3</v>
      </c>
      <c r="G13" s="65">
        <v>59.1</v>
      </c>
      <c r="H13" s="65">
        <v>32.6</v>
      </c>
      <c r="I13" s="66">
        <v>141.1</v>
      </c>
    </row>
    <row r="14" spans="1:9" x14ac:dyDescent="0.25">
      <c r="A14" s="1"/>
      <c r="B14" s="54" t="s">
        <v>901</v>
      </c>
      <c r="C14" s="65">
        <v>16.2</v>
      </c>
      <c r="D14" s="65">
        <v>15.9</v>
      </c>
      <c r="E14" s="65">
        <v>6.9</v>
      </c>
      <c r="F14" s="65">
        <v>10.1</v>
      </c>
      <c r="G14" s="65">
        <v>59.3</v>
      </c>
      <c r="H14" s="65">
        <v>32.700000000000003</v>
      </c>
      <c r="I14" s="66">
        <v>141.1</v>
      </c>
    </row>
    <row r="15" spans="1:9" x14ac:dyDescent="0.25">
      <c r="A15" s="1"/>
      <c r="B15" s="56" t="s">
        <v>902</v>
      </c>
      <c r="C15" s="67">
        <v>16.399999999999999</v>
      </c>
      <c r="D15" s="67">
        <v>15.9</v>
      </c>
      <c r="E15" s="67">
        <v>7.7</v>
      </c>
      <c r="F15" s="67">
        <v>9.6</v>
      </c>
      <c r="G15" s="67">
        <v>59</v>
      </c>
      <c r="H15" s="67">
        <v>32.799999999999997</v>
      </c>
      <c r="I15" s="68">
        <v>141.4</v>
      </c>
    </row>
    <row r="16" spans="1:9" x14ac:dyDescent="0.25">
      <c r="A16" s="1"/>
      <c r="B16" s="50" t="s">
        <v>903</v>
      </c>
      <c r="C16" s="63">
        <v>16.3</v>
      </c>
      <c r="D16" s="63">
        <v>15.9</v>
      </c>
      <c r="E16" s="63">
        <v>8.1</v>
      </c>
      <c r="F16" s="63">
        <v>10.1</v>
      </c>
      <c r="G16" s="63">
        <v>58.6</v>
      </c>
      <c r="H16" s="63">
        <v>32.799999999999997</v>
      </c>
      <c r="I16" s="64">
        <v>141.80000000000001</v>
      </c>
    </row>
    <row r="17" spans="1:9" x14ac:dyDescent="0.25">
      <c r="A17" s="1"/>
      <c r="B17" s="54" t="s">
        <v>904</v>
      </c>
      <c r="C17" s="65">
        <v>16.3</v>
      </c>
      <c r="D17" s="65">
        <v>15.9</v>
      </c>
      <c r="E17" s="65">
        <v>7.4</v>
      </c>
      <c r="F17" s="65">
        <v>10.1</v>
      </c>
      <c r="G17" s="65">
        <v>58.97</v>
      </c>
      <c r="H17" s="65">
        <v>32.700000000000003</v>
      </c>
      <c r="I17" s="66">
        <v>141.37</v>
      </c>
    </row>
    <row r="18" spans="1:9" x14ac:dyDescent="0.25">
      <c r="A18" s="1"/>
      <c r="B18" s="54" t="s">
        <v>905</v>
      </c>
      <c r="C18" s="65">
        <v>16.2</v>
      </c>
      <c r="D18" s="65">
        <v>15.9</v>
      </c>
      <c r="E18" s="65">
        <v>6.3</v>
      </c>
      <c r="F18" s="65">
        <v>10.3</v>
      </c>
      <c r="G18" s="65">
        <v>59.04</v>
      </c>
      <c r="H18" s="65">
        <v>32.799999999999997</v>
      </c>
      <c r="I18" s="66">
        <v>140.54</v>
      </c>
    </row>
    <row r="19" spans="1:9" x14ac:dyDescent="0.25">
      <c r="A19" s="1"/>
      <c r="B19" s="54" t="s">
        <v>906</v>
      </c>
      <c r="C19" s="65">
        <v>16.3</v>
      </c>
      <c r="D19" s="65">
        <v>15.5</v>
      </c>
      <c r="E19" s="65">
        <v>7.2</v>
      </c>
      <c r="F19" s="65">
        <v>10.1</v>
      </c>
      <c r="G19" s="65">
        <v>59.67</v>
      </c>
      <c r="H19" s="65">
        <v>32.700000000000003</v>
      </c>
      <c r="I19" s="66">
        <v>141.47</v>
      </c>
    </row>
    <row r="20" spans="1:9" x14ac:dyDescent="0.25">
      <c r="A20" s="1"/>
      <c r="B20" s="54" t="s">
        <v>907</v>
      </c>
      <c r="C20" s="65">
        <v>16</v>
      </c>
      <c r="D20" s="65">
        <v>14.6</v>
      </c>
      <c r="E20" s="65">
        <v>7.7</v>
      </c>
      <c r="F20" s="65">
        <v>9.6999999999999993</v>
      </c>
      <c r="G20" s="65">
        <v>59.83</v>
      </c>
      <c r="H20" s="65">
        <v>32.799999999999997</v>
      </c>
      <c r="I20" s="66">
        <v>140.63</v>
      </c>
    </row>
    <row r="21" spans="1:9" x14ac:dyDescent="0.25">
      <c r="A21" s="1"/>
      <c r="B21" s="54" t="s">
        <v>908</v>
      </c>
      <c r="C21" s="65">
        <v>16.3</v>
      </c>
      <c r="D21" s="65">
        <v>14.7</v>
      </c>
      <c r="E21" s="65">
        <v>8.6</v>
      </c>
      <c r="F21" s="65">
        <v>10.3</v>
      </c>
      <c r="G21" s="65">
        <v>59.5</v>
      </c>
      <c r="H21" s="65">
        <v>32.700000000000003</v>
      </c>
      <c r="I21" s="66">
        <v>142.1</v>
      </c>
    </row>
    <row r="22" spans="1:9" x14ac:dyDescent="0.25">
      <c r="A22" s="1"/>
      <c r="B22" s="54" t="s">
        <v>909</v>
      </c>
      <c r="C22" s="65">
        <v>16.3</v>
      </c>
      <c r="D22" s="65">
        <v>15.3</v>
      </c>
      <c r="E22" s="65">
        <v>8.1</v>
      </c>
      <c r="F22" s="65">
        <v>10.3</v>
      </c>
      <c r="G22" s="65">
        <v>59.12</v>
      </c>
      <c r="H22" s="65">
        <v>32.700000000000003</v>
      </c>
      <c r="I22" s="66">
        <v>141.82</v>
      </c>
    </row>
    <row r="23" spans="1:9" x14ac:dyDescent="0.25">
      <c r="A23" s="1"/>
      <c r="B23" s="56" t="s">
        <v>910</v>
      </c>
      <c r="C23" s="67">
        <v>16.3</v>
      </c>
      <c r="D23" s="67">
        <v>15.1</v>
      </c>
      <c r="E23" s="67">
        <v>8.9</v>
      </c>
      <c r="F23" s="67">
        <v>10.6</v>
      </c>
      <c r="G23" s="67">
        <v>59.33</v>
      </c>
      <c r="H23" s="67">
        <v>32.6</v>
      </c>
      <c r="I23" s="68">
        <v>142.83000000000001</v>
      </c>
    </row>
    <row r="24" spans="1:9" x14ac:dyDescent="0.25">
      <c r="A24" s="1"/>
      <c r="B24" s="50" t="s">
        <v>911</v>
      </c>
      <c r="C24" s="63">
        <v>15.2</v>
      </c>
      <c r="D24" s="63">
        <v>14.6</v>
      </c>
      <c r="E24" s="63">
        <v>8.4</v>
      </c>
      <c r="F24" s="63">
        <v>10.1</v>
      </c>
      <c r="G24" s="63">
        <v>59.58</v>
      </c>
      <c r="H24" s="63">
        <v>32.5</v>
      </c>
      <c r="I24" s="64">
        <v>140.38</v>
      </c>
    </row>
    <row r="25" spans="1:9" x14ac:dyDescent="0.25">
      <c r="A25" s="1"/>
      <c r="B25" s="54" t="s">
        <v>912</v>
      </c>
      <c r="C25" s="65">
        <v>16.3</v>
      </c>
      <c r="D25" s="65">
        <v>15.1</v>
      </c>
      <c r="E25" s="65">
        <v>7.1</v>
      </c>
      <c r="F25" s="65">
        <v>9.6999999999999993</v>
      </c>
      <c r="G25" s="65">
        <v>59.38</v>
      </c>
      <c r="H25" s="65">
        <v>32.200000000000003</v>
      </c>
      <c r="I25" s="66">
        <v>139.78</v>
      </c>
    </row>
    <row r="26" spans="1:9" x14ac:dyDescent="0.25">
      <c r="A26" s="1"/>
      <c r="B26" s="54" t="s">
        <v>913</v>
      </c>
      <c r="C26" s="65">
        <v>16.2</v>
      </c>
      <c r="D26" s="65">
        <v>15.5</v>
      </c>
      <c r="E26" s="65">
        <v>7.3</v>
      </c>
      <c r="F26" s="65">
        <v>10.8</v>
      </c>
      <c r="G26" s="65">
        <v>59.81</v>
      </c>
      <c r="H26" s="65">
        <v>32</v>
      </c>
      <c r="I26" s="66">
        <v>141.61000000000001</v>
      </c>
    </row>
    <row r="27" spans="1:9" x14ac:dyDescent="0.25">
      <c r="A27" s="1"/>
      <c r="B27" s="54" t="s">
        <v>668</v>
      </c>
      <c r="C27" s="65">
        <v>16.3</v>
      </c>
      <c r="D27" s="65">
        <v>15.5</v>
      </c>
      <c r="E27" s="65">
        <v>8.8000000000000007</v>
      </c>
      <c r="F27" s="65">
        <v>9.5</v>
      </c>
      <c r="G27" s="65">
        <v>59.54</v>
      </c>
      <c r="H27" s="65">
        <v>31.7</v>
      </c>
      <c r="I27" s="66">
        <v>141.34</v>
      </c>
    </row>
    <row r="28" spans="1:9" x14ac:dyDescent="0.25">
      <c r="A28" s="1"/>
      <c r="B28" s="54" t="s">
        <v>669</v>
      </c>
      <c r="C28" s="65">
        <v>16.2</v>
      </c>
      <c r="D28" s="65">
        <v>15.5</v>
      </c>
      <c r="E28" s="65">
        <v>7.1</v>
      </c>
      <c r="F28" s="65">
        <v>9.6999999999999993</v>
      </c>
      <c r="G28" s="65">
        <v>59.62</v>
      </c>
      <c r="H28" s="65">
        <v>31.8</v>
      </c>
      <c r="I28" s="66">
        <v>139.91999999999999</v>
      </c>
    </row>
    <row r="29" spans="1:9" x14ac:dyDescent="0.25">
      <c r="A29" s="1"/>
      <c r="B29" s="54" t="s">
        <v>670</v>
      </c>
      <c r="C29" s="65">
        <v>16.3</v>
      </c>
      <c r="D29" s="65">
        <v>15.5</v>
      </c>
      <c r="E29" s="65">
        <v>7.4</v>
      </c>
      <c r="F29" s="65">
        <v>9.6999999999999993</v>
      </c>
      <c r="G29" s="65">
        <v>59.43</v>
      </c>
      <c r="H29" s="65">
        <v>31.7</v>
      </c>
      <c r="I29" s="66">
        <v>140.03</v>
      </c>
    </row>
    <row r="30" spans="1:9" x14ac:dyDescent="0.25">
      <c r="A30" s="1"/>
      <c r="B30" s="54" t="s">
        <v>671</v>
      </c>
      <c r="C30" s="65">
        <v>16.5</v>
      </c>
      <c r="D30" s="65">
        <v>15.5</v>
      </c>
      <c r="E30" s="65">
        <v>8.9</v>
      </c>
      <c r="F30" s="65">
        <v>9.1</v>
      </c>
      <c r="G30" s="65">
        <v>58.9</v>
      </c>
      <c r="H30" s="65">
        <v>31.7</v>
      </c>
      <c r="I30" s="66">
        <v>140.6</v>
      </c>
    </row>
    <row r="31" spans="1:9" x14ac:dyDescent="0.25">
      <c r="A31" s="1"/>
      <c r="B31" s="56" t="s">
        <v>672</v>
      </c>
      <c r="C31" s="67">
        <v>16.3</v>
      </c>
      <c r="D31" s="67">
        <v>15.5</v>
      </c>
      <c r="E31" s="67">
        <v>6.6</v>
      </c>
      <c r="F31" s="67">
        <v>9.5</v>
      </c>
      <c r="G31" s="67">
        <v>58.29</v>
      </c>
      <c r="H31" s="67">
        <v>31.4</v>
      </c>
      <c r="I31" s="68">
        <v>137.59</v>
      </c>
    </row>
    <row r="32" spans="1:9" x14ac:dyDescent="0.25">
      <c r="A32" s="1"/>
      <c r="B32" s="50" t="s">
        <v>673</v>
      </c>
      <c r="C32" s="63">
        <v>16.3</v>
      </c>
      <c r="D32" s="63">
        <v>15.1</v>
      </c>
      <c r="E32" s="63">
        <v>7.5</v>
      </c>
      <c r="F32" s="63">
        <v>9.8000000000000007</v>
      </c>
      <c r="G32" s="63">
        <v>56.18</v>
      </c>
      <c r="H32" s="63">
        <v>31.2</v>
      </c>
      <c r="I32" s="64">
        <v>136.08000000000001</v>
      </c>
    </row>
    <row r="33" spans="1:9" x14ac:dyDescent="0.25">
      <c r="A33" s="1"/>
      <c r="B33" s="54" t="s">
        <v>674</v>
      </c>
      <c r="C33" s="65">
        <v>16</v>
      </c>
      <c r="D33" s="65">
        <v>15.2</v>
      </c>
      <c r="E33" s="65">
        <v>6.7</v>
      </c>
      <c r="F33" s="65">
        <v>9.8000000000000007</v>
      </c>
      <c r="G33" s="65">
        <v>58.94</v>
      </c>
      <c r="H33" s="65">
        <v>31.1</v>
      </c>
      <c r="I33" s="66">
        <v>137.74</v>
      </c>
    </row>
    <row r="34" spans="1:9" x14ac:dyDescent="0.25">
      <c r="A34" s="1"/>
      <c r="B34" s="54" t="s">
        <v>675</v>
      </c>
      <c r="C34" s="65">
        <v>16.2</v>
      </c>
      <c r="D34" s="65">
        <v>15.5</v>
      </c>
      <c r="E34" s="65">
        <v>9.3000000000000007</v>
      </c>
      <c r="F34" s="65">
        <v>9.6999999999999993</v>
      </c>
      <c r="G34" s="65">
        <v>58.9</v>
      </c>
      <c r="H34" s="65">
        <v>31.3</v>
      </c>
      <c r="I34" s="66">
        <v>140.9</v>
      </c>
    </row>
    <row r="35" spans="1:9" x14ac:dyDescent="0.25">
      <c r="A35" s="1"/>
      <c r="B35" s="54" t="s">
        <v>676</v>
      </c>
      <c r="C35" s="65">
        <v>16.3</v>
      </c>
      <c r="D35" s="65">
        <v>15.6</v>
      </c>
      <c r="E35" s="65">
        <v>7.2</v>
      </c>
      <c r="F35" s="65">
        <v>9.9</v>
      </c>
      <c r="G35" s="65">
        <v>59.8</v>
      </c>
      <c r="H35" s="65">
        <v>31.2</v>
      </c>
      <c r="I35" s="66">
        <v>140</v>
      </c>
    </row>
    <row r="36" spans="1:9" x14ac:dyDescent="0.25">
      <c r="A36" s="1"/>
      <c r="B36" s="54" t="s">
        <v>677</v>
      </c>
      <c r="C36" s="65">
        <v>16.2</v>
      </c>
      <c r="D36" s="65">
        <v>15.5</v>
      </c>
      <c r="E36" s="65">
        <v>5.8</v>
      </c>
      <c r="F36" s="65">
        <v>9.8000000000000007</v>
      </c>
      <c r="G36" s="65">
        <v>60.92</v>
      </c>
      <c r="H36" s="65">
        <v>31.3</v>
      </c>
      <c r="I36" s="66">
        <v>139.52000000000001</v>
      </c>
    </row>
    <row r="37" spans="1:9" x14ac:dyDescent="0.25">
      <c r="A37" s="1"/>
      <c r="B37" s="54" t="s">
        <v>678</v>
      </c>
      <c r="C37" s="65">
        <v>16.3</v>
      </c>
      <c r="D37" s="65">
        <v>15.5</v>
      </c>
      <c r="E37" s="65">
        <v>7.2</v>
      </c>
      <c r="F37" s="65">
        <v>9.8000000000000007</v>
      </c>
      <c r="G37" s="65">
        <v>60.66</v>
      </c>
      <c r="H37" s="65">
        <v>31.5</v>
      </c>
      <c r="I37" s="66">
        <v>140.96</v>
      </c>
    </row>
    <row r="38" spans="1:9" x14ac:dyDescent="0.25">
      <c r="A38" s="1"/>
      <c r="B38" s="54" t="s">
        <v>679</v>
      </c>
      <c r="C38" s="65">
        <v>16.2</v>
      </c>
      <c r="D38" s="65">
        <v>15.6</v>
      </c>
      <c r="E38" s="65">
        <v>8.1999999999999993</v>
      </c>
      <c r="F38" s="65">
        <v>7.3</v>
      </c>
      <c r="G38" s="65">
        <v>60.6</v>
      </c>
      <c r="H38" s="65">
        <v>31.6</v>
      </c>
      <c r="I38" s="66">
        <v>139.5</v>
      </c>
    </row>
    <row r="39" spans="1:9" x14ac:dyDescent="0.25">
      <c r="A39" s="1"/>
      <c r="B39" s="56" t="s">
        <v>680</v>
      </c>
      <c r="C39" s="67">
        <v>16.2</v>
      </c>
      <c r="D39" s="67">
        <v>16.3</v>
      </c>
      <c r="E39" s="67">
        <v>6.5</v>
      </c>
      <c r="F39" s="67">
        <v>6.9</v>
      </c>
      <c r="G39" s="67">
        <v>61.58</v>
      </c>
      <c r="H39" s="67">
        <v>31.6</v>
      </c>
      <c r="I39" s="68">
        <v>139.08000000000001</v>
      </c>
    </row>
    <row r="40" spans="1:9" x14ac:dyDescent="0.25">
      <c r="A40" s="1"/>
      <c r="B40" s="50" t="s">
        <v>681</v>
      </c>
      <c r="C40" s="63">
        <v>16.3</v>
      </c>
      <c r="D40" s="63">
        <v>16.3</v>
      </c>
      <c r="E40" s="63">
        <v>6.9</v>
      </c>
      <c r="F40" s="63">
        <v>6.6</v>
      </c>
      <c r="G40" s="63">
        <v>61.43</v>
      </c>
      <c r="H40" s="63">
        <v>31.8</v>
      </c>
      <c r="I40" s="64">
        <v>139.33000000000001</v>
      </c>
    </row>
    <row r="41" spans="1:9" x14ac:dyDescent="0.25">
      <c r="A41" s="1"/>
      <c r="B41" s="54" t="s">
        <v>682</v>
      </c>
      <c r="C41" s="65">
        <v>16.100000000000001</v>
      </c>
      <c r="D41" s="65">
        <v>16.3</v>
      </c>
      <c r="E41" s="65">
        <v>7.6</v>
      </c>
      <c r="F41" s="65">
        <v>7.2</v>
      </c>
      <c r="G41" s="65">
        <v>61.24</v>
      </c>
      <c r="H41" s="65">
        <v>31.9</v>
      </c>
      <c r="I41" s="66">
        <v>140.34</v>
      </c>
    </row>
    <row r="42" spans="1:9" x14ac:dyDescent="0.25">
      <c r="A42" s="1"/>
      <c r="B42" s="54" t="s">
        <v>683</v>
      </c>
      <c r="C42" s="65">
        <v>16.2</v>
      </c>
      <c r="D42" s="65">
        <v>16.3</v>
      </c>
      <c r="E42" s="65">
        <v>6.3</v>
      </c>
      <c r="F42" s="65">
        <v>7.8</v>
      </c>
      <c r="G42" s="65">
        <v>61.4</v>
      </c>
      <c r="H42" s="65">
        <v>32</v>
      </c>
      <c r="I42" s="66">
        <v>140</v>
      </c>
    </row>
    <row r="43" spans="1:9" x14ac:dyDescent="0.25">
      <c r="A43" s="1"/>
      <c r="B43" s="54" t="s">
        <v>684</v>
      </c>
      <c r="C43" s="65">
        <v>16.2</v>
      </c>
      <c r="D43" s="65">
        <v>16.3</v>
      </c>
      <c r="E43" s="65">
        <v>7.4</v>
      </c>
      <c r="F43" s="65">
        <v>10.4</v>
      </c>
      <c r="G43" s="65">
        <v>61.31</v>
      </c>
      <c r="H43" s="65">
        <v>32</v>
      </c>
      <c r="I43" s="66">
        <v>143.61000000000001</v>
      </c>
    </row>
    <row r="44" spans="1:9" x14ac:dyDescent="0.25">
      <c r="A44" s="1"/>
      <c r="B44" s="54" t="s">
        <v>685</v>
      </c>
      <c r="C44" s="65">
        <v>16.100000000000001</v>
      </c>
      <c r="D44" s="65">
        <v>16.3</v>
      </c>
      <c r="E44" s="65">
        <v>6.4</v>
      </c>
      <c r="F44" s="65">
        <v>9.1999999999999993</v>
      </c>
      <c r="G44" s="65">
        <v>61.12</v>
      </c>
      <c r="H44" s="65">
        <v>32.1</v>
      </c>
      <c r="I44" s="66">
        <v>141.22</v>
      </c>
    </row>
    <row r="45" spans="1:9" x14ac:dyDescent="0.25">
      <c r="A45" s="1"/>
      <c r="B45" s="54" t="s">
        <v>686</v>
      </c>
      <c r="C45" s="65">
        <v>16.5</v>
      </c>
      <c r="D45" s="65">
        <v>16.3</v>
      </c>
      <c r="E45" s="65">
        <v>6.5</v>
      </c>
      <c r="F45" s="65">
        <v>10</v>
      </c>
      <c r="G45" s="65">
        <v>60.8</v>
      </c>
      <c r="H45" s="65">
        <v>32.299999999999997</v>
      </c>
      <c r="I45" s="66">
        <v>142.4</v>
      </c>
    </row>
    <row r="46" spans="1:9" x14ac:dyDescent="0.25">
      <c r="A46" s="1"/>
      <c r="B46" s="54" t="s">
        <v>687</v>
      </c>
      <c r="C46" s="65">
        <v>15.2</v>
      </c>
      <c r="D46" s="65">
        <v>16.3</v>
      </c>
      <c r="E46" s="65">
        <v>7.9</v>
      </c>
      <c r="F46" s="65">
        <v>10.3</v>
      </c>
      <c r="G46" s="65">
        <v>61.33</v>
      </c>
      <c r="H46" s="65">
        <v>32.4</v>
      </c>
      <c r="I46" s="66">
        <v>143.43</v>
      </c>
    </row>
    <row r="47" spans="1:9" x14ac:dyDescent="0.25">
      <c r="A47" s="1"/>
      <c r="B47" s="56" t="s">
        <v>688</v>
      </c>
      <c r="C47" s="67">
        <v>15</v>
      </c>
      <c r="D47" s="67">
        <v>16.3</v>
      </c>
      <c r="E47" s="67">
        <v>6.9</v>
      </c>
      <c r="F47" s="67">
        <v>9.9</v>
      </c>
      <c r="G47" s="67">
        <v>61</v>
      </c>
      <c r="H47" s="67">
        <v>32.5</v>
      </c>
      <c r="I47" s="68">
        <v>141.6</v>
      </c>
    </row>
    <row r="48" spans="1:9" x14ac:dyDescent="0.25">
      <c r="A48" s="1"/>
      <c r="B48" s="50" t="s">
        <v>689</v>
      </c>
      <c r="C48" s="63">
        <v>15.1</v>
      </c>
      <c r="D48" s="63">
        <v>15.9</v>
      </c>
      <c r="E48" s="63">
        <v>7.5</v>
      </c>
      <c r="F48" s="63">
        <v>9.4</v>
      </c>
      <c r="G48" s="63">
        <v>61.21</v>
      </c>
      <c r="H48" s="63">
        <v>32.5</v>
      </c>
      <c r="I48" s="64">
        <v>141.61000000000001</v>
      </c>
    </row>
    <row r="49" spans="1:9" x14ac:dyDescent="0.25">
      <c r="A49" s="1"/>
      <c r="B49" s="54" t="s">
        <v>690</v>
      </c>
      <c r="C49" s="65">
        <v>15</v>
      </c>
      <c r="D49" s="65">
        <v>16.3</v>
      </c>
      <c r="E49" s="65">
        <v>7.8</v>
      </c>
      <c r="F49" s="65">
        <v>8.9</v>
      </c>
      <c r="G49" s="65">
        <v>61.21</v>
      </c>
      <c r="H49" s="65">
        <v>32.6</v>
      </c>
      <c r="I49" s="66">
        <v>141.81</v>
      </c>
    </row>
    <row r="50" spans="1:9" x14ac:dyDescent="0.25">
      <c r="A50" s="1"/>
      <c r="B50" s="54" t="s">
        <v>691</v>
      </c>
      <c r="C50" s="65">
        <v>15.1</v>
      </c>
      <c r="D50" s="65">
        <v>16.3</v>
      </c>
      <c r="E50" s="65">
        <v>8.5</v>
      </c>
      <c r="F50" s="65">
        <v>9.8000000000000007</v>
      </c>
      <c r="G50" s="65">
        <v>60.8</v>
      </c>
      <c r="H50" s="65">
        <v>32.5</v>
      </c>
      <c r="I50" s="66">
        <v>143</v>
      </c>
    </row>
    <row r="51" spans="1:9" x14ac:dyDescent="0.25">
      <c r="A51" s="1"/>
      <c r="B51" s="54" t="s">
        <v>692</v>
      </c>
      <c r="C51" s="65">
        <v>14</v>
      </c>
      <c r="D51" s="65">
        <v>15.6</v>
      </c>
      <c r="E51" s="65">
        <v>7.2</v>
      </c>
      <c r="F51" s="65">
        <v>9.8000000000000007</v>
      </c>
      <c r="G51" s="65">
        <v>60.92</v>
      </c>
      <c r="H51" s="65">
        <v>32.5</v>
      </c>
      <c r="I51" s="66">
        <v>140.02000000000001</v>
      </c>
    </row>
    <row r="52" spans="1:9" x14ac:dyDescent="0.25">
      <c r="A52" s="1"/>
      <c r="B52" s="54" t="s">
        <v>693</v>
      </c>
      <c r="C52" s="65">
        <v>14.7</v>
      </c>
      <c r="D52" s="65">
        <v>15.7</v>
      </c>
      <c r="E52" s="65">
        <v>7.3</v>
      </c>
      <c r="F52" s="65">
        <v>9.6</v>
      </c>
      <c r="G52" s="65">
        <v>60.9</v>
      </c>
      <c r="H52" s="65">
        <v>32.5</v>
      </c>
      <c r="I52" s="66">
        <v>140.69999999999999</v>
      </c>
    </row>
    <row r="53" spans="1:9" x14ac:dyDescent="0.25">
      <c r="A53" s="1"/>
      <c r="B53" s="54" t="s">
        <v>694</v>
      </c>
      <c r="C53" s="65">
        <v>14.2</v>
      </c>
      <c r="D53" s="65">
        <v>15.2</v>
      </c>
      <c r="E53" s="65">
        <v>7.3</v>
      </c>
      <c r="F53" s="65">
        <v>9.6999999999999993</v>
      </c>
      <c r="G53" s="65">
        <v>60.66</v>
      </c>
      <c r="H53" s="65">
        <v>32.4</v>
      </c>
      <c r="I53" s="66">
        <v>139.46</v>
      </c>
    </row>
    <row r="54" spans="1:9" x14ac:dyDescent="0.25">
      <c r="A54" s="1"/>
      <c r="B54" s="54" t="s">
        <v>695</v>
      </c>
      <c r="C54" s="65">
        <v>14.2</v>
      </c>
      <c r="D54" s="65">
        <v>15.9</v>
      </c>
      <c r="E54" s="65">
        <v>6.4</v>
      </c>
      <c r="F54" s="65">
        <v>9.8000000000000007</v>
      </c>
      <c r="G54" s="65">
        <v>60.94</v>
      </c>
      <c r="H54" s="65">
        <v>32.299999999999997</v>
      </c>
      <c r="I54" s="66">
        <v>139.54</v>
      </c>
    </row>
    <row r="55" spans="1:9" x14ac:dyDescent="0.25">
      <c r="A55" s="1"/>
      <c r="B55" s="56" t="s">
        <v>914</v>
      </c>
      <c r="C55" s="67">
        <v>14.5</v>
      </c>
      <c r="D55" s="67">
        <v>15.2</v>
      </c>
      <c r="E55" s="67">
        <v>6.9</v>
      </c>
      <c r="F55" s="67">
        <v>9.8000000000000007</v>
      </c>
      <c r="G55" s="67">
        <v>61.02</v>
      </c>
      <c r="H55" s="67">
        <v>32.4</v>
      </c>
      <c r="I55" s="68">
        <v>139.82</v>
      </c>
    </row>
    <row r="56" spans="1:9" ht="15.75" x14ac:dyDescent="0.25">
      <c r="A56" s="1"/>
      <c r="B56" s="69" t="s">
        <v>915</v>
      </c>
      <c r="C56" s="70">
        <v>381.85</v>
      </c>
      <c r="D56" s="70">
        <v>375.75</v>
      </c>
      <c r="E56" s="70">
        <v>177.25</v>
      </c>
      <c r="F56" s="70">
        <v>230.9</v>
      </c>
      <c r="G56" s="70">
        <v>1436.42</v>
      </c>
      <c r="H56" s="70">
        <v>772.6</v>
      </c>
      <c r="I56" s="70">
        <v>3374.77</v>
      </c>
    </row>
  </sheetData>
  <mergeCells count="9">
    <mergeCell ref="H6"/>
    <mergeCell ref="B5:I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R250"/>
  <sheetViews>
    <sheetView showGridLines="0" zoomScale="80" workbookViewId="0">
      <pane xSplit="5" ySplit="7" topLeftCell="F8" activePane="bottomRight" state="frozen"/>
      <selection pane="topRight" activeCell="F1" sqref="F1"/>
      <selection pane="bottomLeft" activeCell="A8" sqref="A8"/>
      <selection pane="bottomRight"/>
    </sheetView>
  </sheetViews>
  <sheetFormatPr baseColWidth="10" defaultColWidth="9.140625" defaultRowHeight="15" x14ac:dyDescent="0.25"/>
  <cols>
    <col min="1" max="1" width="2" customWidth="1"/>
    <col min="2" max="2" width="55" customWidth="1"/>
    <col min="3" max="4" width="35" customWidth="1"/>
    <col min="5" max="5" width="30" customWidth="1"/>
    <col min="6" max="17" width="13" customWidth="1"/>
    <col min="18" max="18" width="21" customWidth="1"/>
  </cols>
  <sheetData>
    <row r="1" spans="1:18" x14ac:dyDescent="0.25">
      <c r="A1" s="1"/>
      <c r="B1" s="1"/>
      <c r="C1" s="1"/>
      <c r="D1" s="1"/>
      <c r="E1" s="1"/>
      <c r="F1" s="1"/>
      <c r="G1" s="1"/>
      <c r="H1" s="1"/>
      <c r="I1" s="1"/>
      <c r="J1" s="1"/>
      <c r="K1" s="1"/>
      <c r="L1" s="1"/>
      <c r="M1" s="1"/>
      <c r="N1" s="1"/>
      <c r="O1" s="1"/>
      <c r="P1" s="1"/>
      <c r="Q1" s="1"/>
      <c r="R1" s="1"/>
    </row>
    <row r="2" spans="1:18" x14ac:dyDescent="0.25">
      <c r="A2" s="1"/>
      <c r="B2" s="1"/>
      <c r="C2" s="1"/>
      <c r="D2" s="1"/>
      <c r="E2" s="1"/>
      <c r="F2" s="1"/>
      <c r="G2" s="1"/>
      <c r="H2" s="1"/>
      <c r="I2" s="1"/>
      <c r="J2" s="1"/>
      <c r="K2" s="1"/>
      <c r="L2" s="1"/>
      <c r="M2" s="1"/>
      <c r="N2" s="1"/>
      <c r="O2" s="1"/>
      <c r="P2" s="1"/>
      <c r="Q2" s="1"/>
      <c r="R2" s="1"/>
    </row>
    <row r="3" spans="1:18" ht="69" customHeight="1" x14ac:dyDescent="0.25">
      <c r="A3" s="1"/>
      <c r="B3" s="197" t="s">
        <v>923</v>
      </c>
      <c r="C3" s="198"/>
      <c r="D3" s="198"/>
      <c r="E3" s="198"/>
      <c r="F3" s="198"/>
      <c r="G3" s="198"/>
      <c r="H3" s="1"/>
      <c r="I3" s="1"/>
      <c r="J3" s="1"/>
      <c r="K3" s="1"/>
      <c r="L3" s="1"/>
      <c r="M3" s="1"/>
      <c r="N3" s="1"/>
      <c r="O3" s="1"/>
      <c r="P3" s="1"/>
      <c r="Q3" s="1"/>
      <c r="R3" s="1"/>
    </row>
    <row r="4" spans="1:18" ht="0" hidden="1" customHeight="1" x14ac:dyDescent="0.25">
      <c r="A4" s="1"/>
      <c r="B4" s="1"/>
      <c r="C4" s="1"/>
      <c r="D4" s="1"/>
      <c r="E4" s="1"/>
      <c r="F4" s="1"/>
      <c r="G4" s="1"/>
      <c r="H4" s="1"/>
      <c r="I4" s="1"/>
      <c r="J4" s="1"/>
      <c r="K4" s="1"/>
      <c r="L4" s="1"/>
      <c r="M4" s="1"/>
      <c r="N4" s="1"/>
      <c r="O4" s="1"/>
      <c r="P4" s="1"/>
      <c r="Q4" s="1"/>
      <c r="R4" s="1"/>
    </row>
    <row r="5" spans="1:18" ht="18" x14ac:dyDescent="0.25">
      <c r="A5" s="1"/>
      <c r="B5" s="2" t="s">
        <v>924</v>
      </c>
      <c r="C5" s="1"/>
      <c r="D5" s="1"/>
      <c r="E5" s="1"/>
      <c r="F5" s="1"/>
      <c r="G5" s="1"/>
      <c r="H5" s="1"/>
      <c r="I5" s="1"/>
      <c r="J5" s="1"/>
      <c r="K5" s="1"/>
      <c r="L5" s="1"/>
      <c r="M5" s="1"/>
      <c r="N5" s="1"/>
      <c r="O5" s="1"/>
      <c r="P5" s="1"/>
      <c r="Q5" s="1"/>
      <c r="R5" s="1"/>
    </row>
    <row r="6" spans="1:18" ht="22.9" customHeight="1" x14ac:dyDescent="0.25">
      <c r="A6" s="1"/>
      <c r="B6" s="205" t="s">
        <v>3</v>
      </c>
      <c r="C6" s="205" t="s">
        <v>42</v>
      </c>
      <c r="D6" s="205" t="s">
        <v>925</v>
      </c>
      <c r="E6" s="205" t="s">
        <v>926</v>
      </c>
      <c r="F6" s="205" t="s">
        <v>927</v>
      </c>
      <c r="G6" s="205"/>
      <c r="H6" s="205"/>
      <c r="I6" s="205"/>
      <c r="J6" s="205"/>
      <c r="K6" s="205"/>
      <c r="L6" s="205"/>
      <c r="M6" s="205"/>
      <c r="N6" s="205"/>
      <c r="O6" s="205"/>
      <c r="P6" s="205"/>
      <c r="Q6" s="205"/>
      <c r="R6" s="205"/>
    </row>
    <row r="7" spans="1:18" ht="22.9" customHeight="1" x14ac:dyDescent="0.25">
      <c r="A7" s="1"/>
      <c r="B7" s="205"/>
      <c r="C7" s="205"/>
      <c r="D7" s="205"/>
      <c r="E7" s="205"/>
      <c r="F7" s="3">
        <v>1</v>
      </c>
      <c r="G7" s="3">
        <v>2</v>
      </c>
      <c r="H7" s="3">
        <v>3</v>
      </c>
      <c r="I7" s="3">
        <v>4</v>
      </c>
      <c r="J7" s="3">
        <v>5</v>
      </c>
      <c r="K7" s="3">
        <v>6</v>
      </c>
      <c r="L7" s="3">
        <v>7</v>
      </c>
      <c r="M7" s="3">
        <v>8</v>
      </c>
      <c r="N7" s="3">
        <v>9</v>
      </c>
      <c r="O7" s="3">
        <v>10</v>
      </c>
      <c r="P7" s="3">
        <v>11</v>
      </c>
      <c r="Q7" s="3">
        <v>12</v>
      </c>
      <c r="R7" s="3" t="s">
        <v>801</v>
      </c>
    </row>
    <row r="8" spans="1:18" x14ac:dyDescent="0.25">
      <c r="A8" s="1"/>
      <c r="B8" s="71" t="s">
        <v>482</v>
      </c>
      <c r="C8" s="71" t="s">
        <v>874</v>
      </c>
      <c r="D8" s="71" t="s">
        <v>928</v>
      </c>
      <c r="E8" s="72" t="s">
        <v>436</v>
      </c>
      <c r="F8" s="73"/>
      <c r="G8" s="73"/>
      <c r="H8" s="73"/>
      <c r="I8" s="73"/>
      <c r="J8" s="73"/>
      <c r="K8" s="73"/>
      <c r="L8" s="73">
        <v>224.55</v>
      </c>
      <c r="M8" s="73">
        <v>388.3</v>
      </c>
      <c r="N8" s="73">
        <v>387.45</v>
      </c>
      <c r="O8" s="73">
        <v>389.1</v>
      </c>
      <c r="P8" s="73">
        <v>389.05</v>
      </c>
      <c r="Q8" s="73">
        <v>381.85</v>
      </c>
      <c r="R8" s="73">
        <v>2160.3000000000002</v>
      </c>
    </row>
    <row r="9" spans="1:18" x14ac:dyDescent="0.25">
      <c r="A9" s="1"/>
      <c r="B9" s="71" t="s">
        <v>483</v>
      </c>
      <c r="C9" s="71" t="s">
        <v>929</v>
      </c>
      <c r="D9" s="71" t="s">
        <v>363</v>
      </c>
      <c r="E9" s="72" t="s">
        <v>436</v>
      </c>
      <c r="F9" s="73">
        <v>360</v>
      </c>
      <c r="G9" s="73"/>
      <c r="H9" s="73">
        <v>179.75</v>
      </c>
      <c r="I9" s="73">
        <v>379.5</v>
      </c>
      <c r="J9" s="73">
        <v>393.65</v>
      </c>
      <c r="K9" s="73">
        <v>392.45</v>
      </c>
      <c r="L9" s="73">
        <v>383.75</v>
      </c>
      <c r="M9" s="73">
        <v>362.8</v>
      </c>
      <c r="N9" s="73">
        <v>358.2</v>
      </c>
      <c r="O9" s="73">
        <v>362.8</v>
      </c>
      <c r="P9" s="73">
        <v>359.2</v>
      </c>
      <c r="Q9" s="73">
        <v>375.75</v>
      </c>
      <c r="R9" s="73">
        <v>3907.85</v>
      </c>
    </row>
    <row r="10" spans="1:18" x14ac:dyDescent="0.25">
      <c r="A10" s="1"/>
      <c r="B10" s="71" t="s">
        <v>484</v>
      </c>
      <c r="C10" s="71" t="s">
        <v>930</v>
      </c>
      <c r="D10" s="71" t="s">
        <v>42</v>
      </c>
      <c r="E10" s="72" t="s">
        <v>436</v>
      </c>
      <c r="F10" s="73"/>
      <c r="G10" s="73"/>
      <c r="H10" s="73"/>
      <c r="I10" s="73"/>
      <c r="J10" s="73"/>
      <c r="K10" s="73">
        <v>58.45</v>
      </c>
      <c r="L10" s="73">
        <v>96.65</v>
      </c>
      <c r="M10" s="73">
        <v>161.69999999999999</v>
      </c>
      <c r="N10" s="73">
        <v>175.7</v>
      </c>
      <c r="O10" s="73">
        <v>179.9</v>
      </c>
      <c r="P10" s="73">
        <v>182.405</v>
      </c>
      <c r="Q10" s="73">
        <v>177.25</v>
      </c>
      <c r="R10" s="73">
        <v>1032.0550000000001</v>
      </c>
    </row>
    <row r="11" spans="1:18" x14ac:dyDescent="0.25">
      <c r="A11" s="1"/>
      <c r="B11" s="71" t="s">
        <v>469</v>
      </c>
      <c r="C11" s="71" t="s">
        <v>804</v>
      </c>
      <c r="D11" s="71" t="s">
        <v>42</v>
      </c>
      <c r="E11" s="72" t="s">
        <v>435</v>
      </c>
      <c r="F11" s="73">
        <v>436.45</v>
      </c>
      <c r="G11" s="73">
        <v>447.15</v>
      </c>
      <c r="H11" s="73">
        <v>484.25</v>
      </c>
      <c r="I11" s="73">
        <v>484.6</v>
      </c>
      <c r="J11" s="73">
        <v>483.35</v>
      </c>
      <c r="K11" s="73">
        <v>484</v>
      </c>
      <c r="L11" s="73">
        <v>450.25</v>
      </c>
      <c r="M11" s="73">
        <v>439.95</v>
      </c>
      <c r="N11" s="73">
        <v>429.3</v>
      </c>
      <c r="O11" s="73">
        <v>414.6</v>
      </c>
      <c r="P11" s="73">
        <v>437.75</v>
      </c>
      <c r="Q11" s="73">
        <v>418.5</v>
      </c>
      <c r="R11" s="73">
        <v>5410.15</v>
      </c>
    </row>
    <row r="12" spans="1:18" x14ac:dyDescent="0.25">
      <c r="A12" s="1"/>
      <c r="B12" s="71" t="s">
        <v>470</v>
      </c>
      <c r="C12" s="71" t="s">
        <v>806</v>
      </c>
      <c r="D12" s="71" t="s">
        <v>42</v>
      </c>
      <c r="E12" s="72" t="s">
        <v>435</v>
      </c>
      <c r="F12" s="73">
        <v>48</v>
      </c>
      <c r="G12" s="73">
        <v>45.85</v>
      </c>
      <c r="H12" s="73">
        <v>48</v>
      </c>
      <c r="I12" s="73">
        <v>48</v>
      </c>
      <c r="J12" s="73">
        <v>48</v>
      </c>
      <c r="K12" s="73">
        <v>48</v>
      </c>
      <c r="L12" s="73">
        <v>48</v>
      </c>
      <c r="M12" s="73">
        <v>48</v>
      </c>
      <c r="N12" s="73">
        <v>48</v>
      </c>
      <c r="O12" s="73">
        <v>48</v>
      </c>
      <c r="P12" s="73">
        <v>29.55</v>
      </c>
      <c r="Q12" s="73">
        <v>48</v>
      </c>
      <c r="R12" s="73">
        <v>555.4</v>
      </c>
    </row>
    <row r="13" spans="1:18" x14ac:dyDescent="0.25">
      <c r="A13" s="1"/>
      <c r="B13" s="71" t="s">
        <v>158</v>
      </c>
      <c r="C13" s="71" t="s">
        <v>877</v>
      </c>
      <c r="D13" s="71" t="s">
        <v>42</v>
      </c>
      <c r="E13" s="72" t="s">
        <v>435</v>
      </c>
      <c r="F13" s="73"/>
      <c r="G13" s="73"/>
      <c r="H13" s="73"/>
      <c r="I13" s="73"/>
      <c r="J13" s="73"/>
      <c r="K13" s="73"/>
      <c r="L13" s="73"/>
      <c r="M13" s="73"/>
      <c r="N13" s="73"/>
      <c r="O13" s="73"/>
      <c r="P13" s="73"/>
      <c r="Q13" s="73"/>
      <c r="R13" s="73">
        <v>0</v>
      </c>
    </row>
    <row r="14" spans="1:18" x14ac:dyDescent="0.25">
      <c r="A14" s="1"/>
      <c r="B14" s="71" t="s">
        <v>479</v>
      </c>
      <c r="C14" s="71" t="s">
        <v>878</v>
      </c>
      <c r="D14" s="71" t="s">
        <v>931</v>
      </c>
      <c r="E14" s="72" t="s">
        <v>436</v>
      </c>
      <c r="F14" s="73">
        <v>230.05</v>
      </c>
      <c r="G14" s="73">
        <v>4.1500000000000004</v>
      </c>
      <c r="H14" s="73">
        <v>207.1</v>
      </c>
      <c r="I14" s="73">
        <v>231.25</v>
      </c>
      <c r="J14" s="73">
        <v>226.25</v>
      </c>
      <c r="K14" s="73">
        <v>229.1</v>
      </c>
      <c r="L14" s="73">
        <v>220.25</v>
      </c>
      <c r="M14" s="73">
        <v>242.55</v>
      </c>
      <c r="N14" s="73">
        <v>215</v>
      </c>
      <c r="O14" s="73">
        <v>246.75</v>
      </c>
      <c r="P14" s="73">
        <v>247.3</v>
      </c>
      <c r="Q14" s="73">
        <v>230.9</v>
      </c>
      <c r="R14" s="73">
        <v>2530.65</v>
      </c>
    </row>
    <row r="15" spans="1:18" x14ac:dyDescent="0.25">
      <c r="A15" s="1"/>
      <c r="B15" s="71" t="s">
        <v>39</v>
      </c>
      <c r="C15" s="71" t="s">
        <v>40</v>
      </c>
      <c r="D15" s="71" t="s">
        <v>42</v>
      </c>
      <c r="E15" s="72" t="s">
        <v>435</v>
      </c>
      <c r="F15" s="73">
        <v>4523.6499999999996</v>
      </c>
      <c r="G15" s="73">
        <v>4474.1000000000004</v>
      </c>
      <c r="H15" s="73">
        <v>4762.5</v>
      </c>
      <c r="I15" s="73">
        <v>5166.1000000000004</v>
      </c>
      <c r="J15" s="73">
        <v>5163.45</v>
      </c>
      <c r="K15" s="73">
        <v>5266.75</v>
      </c>
      <c r="L15" s="73">
        <v>5280.35</v>
      </c>
      <c r="M15" s="73">
        <v>5023.05</v>
      </c>
      <c r="N15" s="73">
        <v>5010.8500000000004</v>
      </c>
      <c r="O15" s="73">
        <v>5120.1000000000004</v>
      </c>
      <c r="P15" s="73">
        <v>5245</v>
      </c>
      <c r="Q15" s="73">
        <v>5145.95</v>
      </c>
      <c r="R15" s="73">
        <v>60181.85</v>
      </c>
    </row>
    <row r="16" spans="1:18" x14ac:dyDescent="0.25">
      <c r="A16" s="1"/>
      <c r="B16" s="71" t="s">
        <v>446</v>
      </c>
      <c r="C16" s="71" t="s">
        <v>807</v>
      </c>
      <c r="D16" s="71" t="s">
        <v>42</v>
      </c>
      <c r="E16" s="72" t="s">
        <v>435</v>
      </c>
      <c r="F16" s="73">
        <v>473.65</v>
      </c>
      <c r="G16" s="73">
        <v>473.1</v>
      </c>
      <c r="H16" s="73">
        <v>415.2</v>
      </c>
      <c r="I16" s="73">
        <v>360.25</v>
      </c>
      <c r="J16" s="73">
        <v>431.7</v>
      </c>
      <c r="K16" s="73">
        <v>469.85</v>
      </c>
      <c r="L16" s="73">
        <v>472.8</v>
      </c>
      <c r="M16" s="73">
        <v>472.8</v>
      </c>
      <c r="N16" s="73">
        <v>473.14150000000001</v>
      </c>
      <c r="O16" s="73">
        <v>472.8</v>
      </c>
      <c r="P16" s="73">
        <v>472.8</v>
      </c>
      <c r="Q16" s="73">
        <v>472.8</v>
      </c>
      <c r="R16" s="73">
        <v>5460.8914999999997</v>
      </c>
    </row>
    <row r="17" spans="1:18" x14ac:dyDescent="0.25">
      <c r="A17" s="1"/>
      <c r="B17" s="71" t="s">
        <v>439</v>
      </c>
      <c r="C17" s="71" t="s">
        <v>808</v>
      </c>
      <c r="D17" s="71" t="s">
        <v>42</v>
      </c>
      <c r="E17" s="72" t="s">
        <v>435</v>
      </c>
      <c r="F17" s="73">
        <v>25.45</v>
      </c>
      <c r="G17" s="73">
        <v>25.95</v>
      </c>
      <c r="H17" s="73">
        <v>19.75</v>
      </c>
      <c r="I17" s="73">
        <v>13.4</v>
      </c>
      <c r="J17" s="73">
        <v>18.100000000000001</v>
      </c>
      <c r="K17" s="73">
        <v>20.2</v>
      </c>
      <c r="L17" s="73">
        <v>22.1</v>
      </c>
      <c r="M17" s="73">
        <v>23.3</v>
      </c>
      <c r="N17" s="73">
        <v>24.3</v>
      </c>
      <c r="O17" s="73">
        <v>24.45</v>
      </c>
      <c r="P17" s="73">
        <v>25.2</v>
      </c>
      <c r="Q17" s="73">
        <v>25.2</v>
      </c>
      <c r="R17" s="73">
        <v>267.39999999999998</v>
      </c>
    </row>
    <row r="18" spans="1:18" x14ac:dyDescent="0.25">
      <c r="A18" s="1"/>
      <c r="B18" s="71" t="s">
        <v>439</v>
      </c>
      <c r="C18" s="71" t="s">
        <v>809</v>
      </c>
      <c r="D18" s="71" t="s">
        <v>42</v>
      </c>
      <c r="E18" s="72" t="s">
        <v>435</v>
      </c>
      <c r="F18" s="73">
        <v>37.700000000000003</v>
      </c>
      <c r="G18" s="73">
        <v>37.1</v>
      </c>
      <c r="H18" s="73">
        <v>31.9</v>
      </c>
      <c r="I18" s="73">
        <v>24.55</v>
      </c>
      <c r="J18" s="73">
        <v>31.45</v>
      </c>
      <c r="K18" s="73">
        <v>35.299999999999997</v>
      </c>
      <c r="L18" s="73">
        <v>35.950000000000003</v>
      </c>
      <c r="M18" s="73">
        <v>36.35</v>
      </c>
      <c r="N18" s="73">
        <v>37.049999999999997</v>
      </c>
      <c r="O18" s="73">
        <v>37.200000000000003</v>
      </c>
      <c r="P18" s="73">
        <v>38.450000000000003</v>
      </c>
      <c r="Q18" s="73">
        <v>38.200000000000003</v>
      </c>
      <c r="R18" s="73">
        <v>421.2</v>
      </c>
    </row>
    <row r="19" spans="1:18" x14ac:dyDescent="0.25">
      <c r="A19" s="1"/>
      <c r="B19" s="71" t="s">
        <v>44</v>
      </c>
      <c r="C19" s="71" t="s">
        <v>45</v>
      </c>
      <c r="D19" s="71" t="s">
        <v>42</v>
      </c>
      <c r="E19" s="72" t="s">
        <v>435</v>
      </c>
      <c r="F19" s="73">
        <v>3094.35</v>
      </c>
      <c r="G19" s="73">
        <v>3340.85</v>
      </c>
      <c r="H19" s="73">
        <v>3399.5</v>
      </c>
      <c r="I19" s="73">
        <v>3452.55</v>
      </c>
      <c r="J19" s="73">
        <v>3481.7</v>
      </c>
      <c r="K19" s="73">
        <v>3446.85</v>
      </c>
      <c r="L19" s="73">
        <v>2227.35</v>
      </c>
      <c r="M19" s="73">
        <v>3331.0639999999999</v>
      </c>
      <c r="N19" s="73">
        <v>2748.9</v>
      </c>
      <c r="O19" s="73">
        <v>3452.7</v>
      </c>
      <c r="P19" s="73">
        <v>2273.8000000000002</v>
      </c>
      <c r="Q19" s="73">
        <v>3314.15</v>
      </c>
      <c r="R19" s="73">
        <v>37563.764000000003</v>
      </c>
    </row>
    <row r="20" spans="1:18" x14ac:dyDescent="0.25">
      <c r="A20" s="1"/>
      <c r="B20" s="71" t="s">
        <v>44</v>
      </c>
      <c r="C20" s="71" t="s">
        <v>810</v>
      </c>
      <c r="D20" s="71" t="s">
        <v>42</v>
      </c>
      <c r="E20" s="72" t="s">
        <v>435</v>
      </c>
      <c r="F20" s="73">
        <v>816.75</v>
      </c>
      <c r="G20" s="73">
        <v>970.5</v>
      </c>
      <c r="H20" s="73">
        <v>1005.45</v>
      </c>
      <c r="I20" s="73">
        <v>1002.9</v>
      </c>
      <c r="J20" s="73">
        <v>1005</v>
      </c>
      <c r="K20" s="73">
        <v>1004.55</v>
      </c>
      <c r="L20" s="73">
        <v>1004.4</v>
      </c>
      <c r="M20" s="73">
        <v>1004.0105</v>
      </c>
      <c r="N20" s="73">
        <v>1004.4</v>
      </c>
      <c r="O20" s="73">
        <v>993.6</v>
      </c>
      <c r="P20" s="73">
        <v>999.4</v>
      </c>
      <c r="Q20" s="73">
        <v>1004.85</v>
      </c>
      <c r="R20" s="73">
        <v>11815.8105</v>
      </c>
    </row>
    <row r="21" spans="1:18" x14ac:dyDescent="0.25">
      <c r="A21" s="1"/>
      <c r="B21" s="71" t="s">
        <v>449</v>
      </c>
      <c r="C21" s="71" t="s">
        <v>932</v>
      </c>
      <c r="D21" s="71" t="s">
        <v>42</v>
      </c>
      <c r="E21" s="72" t="s">
        <v>437</v>
      </c>
      <c r="F21" s="73">
        <v>4.8499999999999996</v>
      </c>
      <c r="G21" s="73">
        <v>4.3499999999999996</v>
      </c>
      <c r="H21" s="73">
        <v>6.75</v>
      </c>
      <c r="I21" s="73">
        <v>6.6</v>
      </c>
      <c r="J21" s="73">
        <v>7.6</v>
      </c>
      <c r="K21" s="73">
        <v>4.8</v>
      </c>
      <c r="L21" s="73">
        <v>5.35</v>
      </c>
      <c r="M21" s="73">
        <v>7.05</v>
      </c>
      <c r="N21" s="73">
        <v>7.3</v>
      </c>
      <c r="O21" s="73">
        <v>4.7</v>
      </c>
      <c r="P21" s="73">
        <v>6.9</v>
      </c>
      <c r="Q21" s="73">
        <v>7.95</v>
      </c>
      <c r="R21" s="73">
        <v>74.2</v>
      </c>
    </row>
    <row r="22" spans="1:18" x14ac:dyDescent="0.25">
      <c r="A22" s="1"/>
      <c r="B22" s="71" t="s">
        <v>49</v>
      </c>
      <c r="C22" s="71" t="s">
        <v>811</v>
      </c>
      <c r="D22" s="71" t="s">
        <v>42</v>
      </c>
      <c r="E22" s="72" t="s">
        <v>435</v>
      </c>
      <c r="F22" s="73">
        <v>144.4</v>
      </c>
      <c r="G22" s="73">
        <v>148.80000000000001</v>
      </c>
      <c r="H22" s="73">
        <v>151.30000000000001</v>
      </c>
      <c r="I22" s="73">
        <v>151.19999999999999</v>
      </c>
      <c r="J22" s="73">
        <v>154.25</v>
      </c>
      <c r="K22" s="73">
        <v>151.25</v>
      </c>
      <c r="L22" s="73">
        <v>151.15</v>
      </c>
      <c r="M22" s="73">
        <v>151.19999999999999</v>
      </c>
      <c r="N22" s="73">
        <v>151.19999999999999</v>
      </c>
      <c r="O22" s="73">
        <v>153.1</v>
      </c>
      <c r="P22" s="73">
        <v>156.51</v>
      </c>
      <c r="Q22" s="73">
        <v>156.69999999999999</v>
      </c>
      <c r="R22" s="73">
        <v>1821.06</v>
      </c>
    </row>
    <row r="23" spans="1:18" x14ac:dyDescent="0.25">
      <c r="A23" s="1"/>
      <c r="B23" s="71" t="s">
        <v>49</v>
      </c>
      <c r="C23" s="71" t="s">
        <v>812</v>
      </c>
      <c r="D23" s="71" t="s">
        <v>42</v>
      </c>
      <c r="E23" s="72" t="s">
        <v>435</v>
      </c>
      <c r="F23" s="73">
        <v>239.55</v>
      </c>
      <c r="G23" s="73">
        <v>234.3</v>
      </c>
      <c r="H23" s="73">
        <v>245.4</v>
      </c>
      <c r="I23" s="73">
        <v>241.3</v>
      </c>
      <c r="J23" s="73">
        <v>241.65</v>
      </c>
      <c r="K23" s="73">
        <v>239.15</v>
      </c>
      <c r="L23" s="73">
        <v>234.75</v>
      </c>
      <c r="M23" s="73">
        <v>231.05</v>
      </c>
      <c r="N23" s="73">
        <v>231.35</v>
      </c>
      <c r="O23" s="73">
        <v>235.64</v>
      </c>
      <c r="P23" s="73">
        <v>230.91</v>
      </c>
      <c r="Q23" s="73">
        <v>236.25</v>
      </c>
      <c r="R23" s="73">
        <v>2841.3</v>
      </c>
    </row>
    <row r="24" spans="1:18" x14ac:dyDescent="0.25">
      <c r="A24" s="1"/>
      <c r="B24" s="71" t="s">
        <v>49</v>
      </c>
      <c r="C24" s="71" t="s">
        <v>813</v>
      </c>
      <c r="D24" s="71" t="s">
        <v>42</v>
      </c>
      <c r="E24" s="72" t="s">
        <v>435</v>
      </c>
      <c r="F24" s="73">
        <v>1540.9</v>
      </c>
      <c r="G24" s="73">
        <v>1524</v>
      </c>
      <c r="H24" s="73">
        <v>1529.2</v>
      </c>
      <c r="I24" s="73">
        <v>1526.8</v>
      </c>
      <c r="J24" s="73">
        <v>1554.35</v>
      </c>
      <c r="K24" s="73">
        <v>1503.95</v>
      </c>
      <c r="L24" s="73">
        <v>1515</v>
      </c>
      <c r="M24" s="73">
        <v>1511.6</v>
      </c>
      <c r="N24" s="73">
        <v>1504.7</v>
      </c>
      <c r="O24" s="73">
        <v>1496.02</v>
      </c>
      <c r="P24" s="73">
        <v>1512.4549999999999</v>
      </c>
      <c r="Q24" s="73">
        <v>1528</v>
      </c>
      <c r="R24" s="73">
        <v>18246.974999999999</v>
      </c>
    </row>
    <row r="25" spans="1:18" x14ac:dyDescent="0.25">
      <c r="A25" s="1"/>
      <c r="B25" s="71" t="s">
        <v>49</v>
      </c>
      <c r="C25" s="71" t="s">
        <v>814</v>
      </c>
      <c r="D25" s="71" t="s">
        <v>42</v>
      </c>
      <c r="E25" s="72" t="s">
        <v>435</v>
      </c>
      <c r="F25" s="73">
        <v>134.94999999999999</v>
      </c>
      <c r="G25" s="73">
        <v>136.9</v>
      </c>
      <c r="H25" s="73">
        <v>144.1</v>
      </c>
      <c r="I25" s="73">
        <v>126</v>
      </c>
      <c r="J25" s="73">
        <v>140.80000000000001</v>
      </c>
      <c r="K25" s="73">
        <v>138.75</v>
      </c>
      <c r="L25" s="73">
        <v>141.85</v>
      </c>
      <c r="M25" s="73">
        <v>137.65</v>
      </c>
      <c r="N25" s="73">
        <v>139.9</v>
      </c>
      <c r="O25" s="73">
        <v>138.64500000000001</v>
      </c>
      <c r="P25" s="73">
        <v>139.42500000000001</v>
      </c>
      <c r="Q25" s="73">
        <v>141.25</v>
      </c>
      <c r="R25" s="73">
        <v>1660.22</v>
      </c>
    </row>
    <row r="26" spans="1:18" x14ac:dyDescent="0.25">
      <c r="A26" s="1"/>
      <c r="B26" s="71" t="s">
        <v>49</v>
      </c>
      <c r="C26" s="71" t="s">
        <v>933</v>
      </c>
      <c r="D26" s="71" t="s">
        <v>42</v>
      </c>
      <c r="E26" s="72" t="s">
        <v>436</v>
      </c>
      <c r="F26" s="73"/>
      <c r="G26" s="73">
        <v>4.25</v>
      </c>
      <c r="H26" s="73"/>
      <c r="I26" s="73"/>
      <c r="J26" s="73"/>
      <c r="K26" s="73"/>
      <c r="L26" s="73"/>
      <c r="M26" s="73"/>
      <c r="N26" s="73"/>
      <c r="O26" s="73"/>
      <c r="P26" s="73"/>
      <c r="Q26" s="73"/>
      <c r="R26" s="73">
        <v>4.25</v>
      </c>
    </row>
    <row r="27" spans="1:18" x14ac:dyDescent="0.25">
      <c r="A27" s="1"/>
      <c r="B27" s="71" t="s">
        <v>49</v>
      </c>
      <c r="C27" s="71" t="s">
        <v>933</v>
      </c>
      <c r="D27" s="71" t="s">
        <v>934</v>
      </c>
      <c r="E27" s="72" t="s">
        <v>436</v>
      </c>
      <c r="F27" s="73"/>
      <c r="G27" s="73"/>
      <c r="H27" s="73"/>
      <c r="I27" s="73"/>
      <c r="J27" s="73"/>
      <c r="K27" s="73"/>
      <c r="L27" s="73"/>
      <c r="M27" s="73"/>
      <c r="N27" s="73"/>
      <c r="O27" s="73"/>
      <c r="P27" s="73"/>
      <c r="Q27" s="73"/>
      <c r="R27" s="73">
        <v>0</v>
      </c>
    </row>
    <row r="28" spans="1:18" x14ac:dyDescent="0.25">
      <c r="A28" s="1"/>
      <c r="B28" s="71" t="s">
        <v>49</v>
      </c>
      <c r="C28" s="71" t="s">
        <v>935</v>
      </c>
      <c r="D28" s="71" t="s">
        <v>42</v>
      </c>
      <c r="E28" s="72" t="s">
        <v>436</v>
      </c>
      <c r="F28" s="73"/>
      <c r="G28" s="73"/>
      <c r="H28" s="73"/>
      <c r="I28" s="73"/>
      <c r="J28" s="73"/>
      <c r="K28" s="73"/>
      <c r="L28" s="73"/>
      <c r="M28" s="73"/>
      <c r="N28" s="73"/>
      <c r="O28" s="73"/>
      <c r="P28" s="73"/>
      <c r="Q28" s="73"/>
      <c r="R28" s="73">
        <v>0</v>
      </c>
    </row>
    <row r="29" spans="1:18" x14ac:dyDescent="0.25">
      <c r="A29" s="1"/>
      <c r="B29" s="71" t="s">
        <v>471</v>
      </c>
      <c r="C29" s="71" t="s">
        <v>815</v>
      </c>
      <c r="D29" s="71" t="s">
        <v>931</v>
      </c>
      <c r="E29" s="72" t="s">
        <v>435</v>
      </c>
      <c r="F29" s="73">
        <v>247.6</v>
      </c>
      <c r="G29" s="73">
        <v>430.95</v>
      </c>
      <c r="H29" s="73">
        <v>474.25</v>
      </c>
      <c r="I29" s="73">
        <v>475.2</v>
      </c>
      <c r="J29" s="73">
        <v>473.2</v>
      </c>
      <c r="K29" s="73">
        <v>475.2</v>
      </c>
      <c r="L29" s="73">
        <v>470.1</v>
      </c>
      <c r="M29" s="73">
        <v>472.65</v>
      </c>
      <c r="N29" s="73">
        <v>445.9</v>
      </c>
      <c r="O29" s="73">
        <v>414.8</v>
      </c>
      <c r="P29" s="73">
        <v>412.6</v>
      </c>
      <c r="Q29" s="73">
        <v>475.2</v>
      </c>
      <c r="R29" s="73">
        <v>5267.65</v>
      </c>
    </row>
    <row r="30" spans="1:18" x14ac:dyDescent="0.25">
      <c r="A30" s="1"/>
      <c r="B30" s="71" t="s">
        <v>471</v>
      </c>
      <c r="C30" s="71" t="s">
        <v>816</v>
      </c>
      <c r="D30" s="71" t="s">
        <v>42</v>
      </c>
      <c r="E30" s="72" t="s">
        <v>435</v>
      </c>
      <c r="F30" s="73">
        <v>349.2</v>
      </c>
      <c r="G30" s="73">
        <v>426.2</v>
      </c>
      <c r="H30" s="73">
        <v>478.5</v>
      </c>
      <c r="I30" s="73">
        <v>478.35</v>
      </c>
      <c r="J30" s="73">
        <v>477.55</v>
      </c>
      <c r="K30" s="73">
        <v>477</v>
      </c>
      <c r="L30" s="73">
        <v>477.65</v>
      </c>
      <c r="M30" s="73">
        <v>478.6</v>
      </c>
      <c r="N30" s="73">
        <v>481.25</v>
      </c>
      <c r="O30" s="73">
        <v>481.2</v>
      </c>
      <c r="P30" s="73">
        <v>480</v>
      </c>
      <c r="Q30" s="73">
        <v>473.45</v>
      </c>
      <c r="R30" s="73">
        <v>5558.95</v>
      </c>
    </row>
    <row r="31" spans="1:18" x14ac:dyDescent="0.25">
      <c r="A31" s="1"/>
      <c r="B31" s="71" t="s">
        <v>471</v>
      </c>
      <c r="C31" s="71" t="s">
        <v>817</v>
      </c>
      <c r="D31" s="71" t="s">
        <v>42</v>
      </c>
      <c r="E31" s="72" t="s">
        <v>435</v>
      </c>
      <c r="F31" s="73">
        <v>450.65</v>
      </c>
      <c r="G31" s="73">
        <v>490.95</v>
      </c>
      <c r="H31" s="73">
        <v>491.2</v>
      </c>
      <c r="I31" s="73">
        <v>490.75</v>
      </c>
      <c r="J31" s="73">
        <v>489.65</v>
      </c>
      <c r="K31" s="73">
        <v>490.05</v>
      </c>
      <c r="L31" s="73">
        <v>489.75</v>
      </c>
      <c r="M31" s="73">
        <v>489.8</v>
      </c>
      <c r="N31" s="73">
        <v>490.05</v>
      </c>
      <c r="O31" s="73">
        <v>490.15</v>
      </c>
      <c r="P31" s="73">
        <v>490.1</v>
      </c>
      <c r="Q31" s="73">
        <v>489.25</v>
      </c>
      <c r="R31" s="73">
        <v>5842.35</v>
      </c>
    </row>
    <row r="32" spans="1:18" x14ac:dyDescent="0.25">
      <c r="A32" s="1"/>
      <c r="B32" s="71" t="s">
        <v>471</v>
      </c>
      <c r="C32" s="71" t="s">
        <v>818</v>
      </c>
      <c r="D32" s="71" t="s">
        <v>931</v>
      </c>
      <c r="E32" s="72" t="s">
        <v>435</v>
      </c>
      <c r="F32" s="73">
        <v>279.3</v>
      </c>
      <c r="G32" s="73">
        <v>256</v>
      </c>
      <c r="H32" s="73">
        <v>177.35</v>
      </c>
      <c r="I32" s="73">
        <v>234.2</v>
      </c>
      <c r="J32" s="73">
        <v>290.3</v>
      </c>
      <c r="K32" s="73">
        <v>280.89999999999998</v>
      </c>
      <c r="L32" s="73">
        <v>289.2</v>
      </c>
      <c r="M32" s="73">
        <v>288</v>
      </c>
      <c r="N32" s="73">
        <v>289.8</v>
      </c>
      <c r="O32" s="73">
        <v>276.3</v>
      </c>
      <c r="P32" s="73">
        <v>279.60000000000002</v>
      </c>
      <c r="Q32" s="73">
        <v>288.5</v>
      </c>
      <c r="R32" s="73">
        <v>3229.45</v>
      </c>
    </row>
    <row r="33" spans="1:18" x14ac:dyDescent="0.25">
      <c r="A33" s="1"/>
      <c r="B33" s="71" t="s">
        <v>190</v>
      </c>
      <c r="C33" s="71" t="s">
        <v>819</v>
      </c>
      <c r="D33" s="71" t="s">
        <v>42</v>
      </c>
      <c r="E33" s="72" t="s">
        <v>435</v>
      </c>
      <c r="F33" s="73">
        <v>4014.15</v>
      </c>
      <c r="G33" s="73">
        <v>3890.05</v>
      </c>
      <c r="H33" s="73">
        <v>4014.9</v>
      </c>
      <c r="I33" s="73">
        <v>3957.7</v>
      </c>
      <c r="J33" s="73">
        <v>3526.95</v>
      </c>
      <c r="K33" s="73">
        <v>4017.5</v>
      </c>
      <c r="L33" s="73">
        <v>4007.85</v>
      </c>
      <c r="M33" s="73">
        <v>3997.65</v>
      </c>
      <c r="N33" s="73">
        <v>3976.3</v>
      </c>
      <c r="O33" s="73">
        <v>4001.35</v>
      </c>
      <c r="P33" s="73">
        <v>3995.1</v>
      </c>
      <c r="Q33" s="73">
        <v>3227.3</v>
      </c>
      <c r="R33" s="73">
        <v>46626.8</v>
      </c>
    </row>
    <row r="34" spans="1:18" x14ac:dyDescent="0.25">
      <c r="A34" s="1"/>
      <c r="B34" s="71" t="s">
        <v>201</v>
      </c>
      <c r="C34" s="71" t="s">
        <v>820</v>
      </c>
      <c r="D34" s="71" t="s">
        <v>42</v>
      </c>
      <c r="E34" s="72" t="s">
        <v>435</v>
      </c>
      <c r="F34" s="73">
        <v>172.05</v>
      </c>
      <c r="G34" s="73">
        <v>172.05</v>
      </c>
      <c r="H34" s="73">
        <v>172.25</v>
      </c>
      <c r="I34" s="73">
        <v>171</v>
      </c>
      <c r="J34" s="73">
        <v>171.45</v>
      </c>
      <c r="K34" s="73">
        <v>170.85</v>
      </c>
      <c r="L34" s="73">
        <v>169.05</v>
      </c>
      <c r="M34" s="73">
        <v>169.55</v>
      </c>
      <c r="N34" s="73">
        <v>172.1</v>
      </c>
      <c r="O34" s="73">
        <v>179.4</v>
      </c>
      <c r="P34" s="73">
        <v>176.65</v>
      </c>
      <c r="Q34" s="73">
        <v>179.65</v>
      </c>
      <c r="R34" s="73">
        <v>2076.0500000000002</v>
      </c>
    </row>
    <row r="35" spans="1:18" x14ac:dyDescent="0.25">
      <c r="A35" s="1"/>
      <c r="B35" s="71" t="s">
        <v>201</v>
      </c>
      <c r="C35" s="71" t="s">
        <v>936</v>
      </c>
      <c r="D35" s="71" t="s">
        <v>937</v>
      </c>
      <c r="E35" s="72" t="s">
        <v>436</v>
      </c>
      <c r="F35" s="73"/>
      <c r="G35" s="73">
        <v>48.3</v>
      </c>
      <c r="H35" s="73">
        <v>166.35</v>
      </c>
      <c r="I35" s="73">
        <v>140.44999999999999</v>
      </c>
      <c r="J35" s="73">
        <v>64.7</v>
      </c>
      <c r="K35" s="73">
        <v>212.35</v>
      </c>
      <c r="L35" s="73">
        <v>95</v>
      </c>
      <c r="M35" s="73">
        <v>108.5</v>
      </c>
      <c r="N35" s="73">
        <v>162.35</v>
      </c>
      <c r="O35" s="73">
        <v>129.65</v>
      </c>
      <c r="P35" s="73">
        <v>74.3</v>
      </c>
      <c r="Q35" s="73">
        <v>24.3</v>
      </c>
      <c r="R35" s="73">
        <v>1226.25</v>
      </c>
    </row>
    <row r="36" spans="1:18" x14ac:dyDescent="0.25">
      <c r="A36" s="1"/>
      <c r="B36" s="71" t="s">
        <v>468</v>
      </c>
      <c r="C36" s="71" t="s">
        <v>821</v>
      </c>
      <c r="D36" s="71" t="s">
        <v>42</v>
      </c>
      <c r="E36" s="72" t="s">
        <v>435</v>
      </c>
      <c r="F36" s="73">
        <v>76.349999999999994</v>
      </c>
      <c r="G36" s="73">
        <v>78.349999999999994</v>
      </c>
      <c r="H36" s="73">
        <v>67.150000000000006</v>
      </c>
      <c r="I36" s="73">
        <v>71.599999999999994</v>
      </c>
      <c r="J36" s="73">
        <v>75.8</v>
      </c>
      <c r="K36" s="73">
        <v>79.400000000000006</v>
      </c>
      <c r="L36" s="73">
        <v>74.05</v>
      </c>
      <c r="M36" s="73">
        <v>82.95</v>
      </c>
      <c r="N36" s="73">
        <v>81.650000000000006</v>
      </c>
      <c r="O36" s="73">
        <v>83.5</v>
      </c>
      <c r="P36" s="73">
        <v>84</v>
      </c>
      <c r="Q36" s="73">
        <v>83.9</v>
      </c>
      <c r="R36" s="73">
        <v>938.7</v>
      </c>
    </row>
    <row r="37" spans="1:18" x14ac:dyDescent="0.25">
      <c r="A37" s="1"/>
      <c r="B37" s="71" t="s">
        <v>220</v>
      </c>
      <c r="C37" s="71" t="s">
        <v>822</v>
      </c>
      <c r="D37" s="71" t="s">
        <v>42</v>
      </c>
      <c r="E37" s="72" t="s">
        <v>435</v>
      </c>
      <c r="F37" s="73">
        <v>15545.15</v>
      </c>
      <c r="G37" s="73">
        <v>15118.55</v>
      </c>
      <c r="H37" s="73">
        <v>15559.05</v>
      </c>
      <c r="I37" s="73">
        <v>14563.895</v>
      </c>
      <c r="J37" s="73">
        <v>15542.75</v>
      </c>
      <c r="K37" s="73">
        <v>15304.6</v>
      </c>
      <c r="L37" s="73">
        <v>15533.6</v>
      </c>
      <c r="M37" s="73">
        <v>15528.8</v>
      </c>
      <c r="N37" s="73">
        <v>14996.7</v>
      </c>
      <c r="O37" s="73">
        <v>15556.6</v>
      </c>
      <c r="P37" s="73">
        <v>15559.7</v>
      </c>
      <c r="Q37" s="73">
        <v>15542</v>
      </c>
      <c r="R37" s="73">
        <v>184351.39499999999</v>
      </c>
    </row>
    <row r="38" spans="1:18" x14ac:dyDescent="0.25">
      <c r="A38" s="1"/>
      <c r="B38" s="71" t="s">
        <v>220</v>
      </c>
      <c r="C38" s="71" t="s">
        <v>823</v>
      </c>
      <c r="D38" s="71" t="s">
        <v>42</v>
      </c>
      <c r="E38" s="72" t="s">
        <v>435</v>
      </c>
      <c r="F38" s="73">
        <v>5257.75</v>
      </c>
      <c r="G38" s="73">
        <v>5067.3</v>
      </c>
      <c r="H38" s="73">
        <v>5237.45</v>
      </c>
      <c r="I38" s="73">
        <v>4858.585</v>
      </c>
      <c r="J38" s="73">
        <v>5248.6</v>
      </c>
      <c r="K38" s="73">
        <v>5140.55</v>
      </c>
      <c r="L38" s="73">
        <v>5236.45</v>
      </c>
      <c r="M38" s="73">
        <v>5237.55</v>
      </c>
      <c r="N38" s="73">
        <v>5048.1499999999996</v>
      </c>
      <c r="O38" s="73">
        <v>5256.95</v>
      </c>
      <c r="P38" s="73">
        <v>3516.65</v>
      </c>
      <c r="Q38" s="73">
        <v>3595.4</v>
      </c>
      <c r="R38" s="73">
        <v>58701.385000000002</v>
      </c>
    </row>
    <row r="39" spans="1:18" x14ac:dyDescent="0.25">
      <c r="A39" s="1"/>
      <c r="B39" s="71" t="s">
        <v>220</v>
      </c>
      <c r="C39" s="71" t="s">
        <v>938</v>
      </c>
      <c r="D39" s="71" t="s">
        <v>939</v>
      </c>
      <c r="E39" s="72" t="s">
        <v>436</v>
      </c>
      <c r="F39" s="73"/>
      <c r="G39" s="73"/>
      <c r="H39" s="73">
        <v>31.13</v>
      </c>
      <c r="I39" s="73">
        <v>14.71</v>
      </c>
      <c r="J39" s="73"/>
      <c r="K39" s="73"/>
      <c r="L39" s="73"/>
      <c r="M39" s="73"/>
      <c r="N39" s="73"/>
      <c r="O39" s="73"/>
      <c r="P39" s="73"/>
      <c r="Q39" s="73"/>
      <c r="R39" s="73">
        <v>45.84</v>
      </c>
    </row>
    <row r="40" spans="1:18" x14ac:dyDescent="0.25">
      <c r="A40" s="1"/>
      <c r="B40" s="71" t="s">
        <v>220</v>
      </c>
      <c r="C40" s="71" t="s">
        <v>938</v>
      </c>
      <c r="D40" s="71" t="s">
        <v>940</v>
      </c>
      <c r="E40" s="72" t="s">
        <v>436</v>
      </c>
      <c r="F40" s="73"/>
      <c r="G40" s="73"/>
      <c r="H40" s="73">
        <v>29.09</v>
      </c>
      <c r="I40" s="73">
        <v>14.83</v>
      </c>
      <c r="J40" s="73"/>
      <c r="K40" s="73"/>
      <c r="L40" s="73"/>
      <c r="M40" s="73"/>
      <c r="N40" s="73"/>
      <c r="O40" s="73"/>
      <c r="P40" s="73"/>
      <c r="Q40" s="73"/>
      <c r="R40" s="73">
        <v>43.92</v>
      </c>
    </row>
    <row r="41" spans="1:18" ht="28.5" x14ac:dyDescent="0.25">
      <c r="A41" s="1"/>
      <c r="B41" s="71" t="s">
        <v>456</v>
      </c>
      <c r="C41" s="71" t="s">
        <v>824</v>
      </c>
      <c r="D41" s="71" t="s">
        <v>42</v>
      </c>
      <c r="E41" s="72" t="s">
        <v>435</v>
      </c>
      <c r="F41" s="73">
        <v>114.5</v>
      </c>
      <c r="G41" s="73">
        <v>103.6</v>
      </c>
      <c r="H41" s="73">
        <v>121.4</v>
      </c>
      <c r="I41" s="73">
        <v>119.45</v>
      </c>
      <c r="J41" s="73">
        <v>115.45</v>
      </c>
      <c r="K41" s="73">
        <v>97.35</v>
      </c>
      <c r="L41" s="73">
        <v>122.9</v>
      </c>
      <c r="M41" s="73">
        <v>123.75</v>
      </c>
      <c r="N41" s="73">
        <v>123.75</v>
      </c>
      <c r="O41" s="73">
        <v>123</v>
      </c>
      <c r="P41" s="73">
        <v>123.65</v>
      </c>
      <c r="Q41" s="73">
        <v>123.35</v>
      </c>
      <c r="R41" s="73">
        <v>1412.15</v>
      </c>
    </row>
    <row r="42" spans="1:18" ht="28.5" x14ac:dyDescent="0.25">
      <c r="A42" s="1"/>
      <c r="B42" s="71" t="s">
        <v>472</v>
      </c>
      <c r="C42" s="71" t="s">
        <v>825</v>
      </c>
      <c r="D42" s="71" t="s">
        <v>42</v>
      </c>
      <c r="E42" s="72" t="s">
        <v>435</v>
      </c>
      <c r="F42" s="73">
        <v>479.95</v>
      </c>
      <c r="G42" s="73">
        <v>479.15</v>
      </c>
      <c r="H42" s="73">
        <v>479.65</v>
      </c>
      <c r="I42" s="73">
        <v>474</v>
      </c>
      <c r="J42" s="73">
        <v>479.15</v>
      </c>
      <c r="K42" s="73">
        <v>479.3</v>
      </c>
      <c r="L42" s="73">
        <v>479.45</v>
      </c>
      <c r="M42" s="73">
        <v>479.25</v>
      </c>
      <c r="N42" s="73">
        <v>479</v>
      </c>
      <c r="O42" s="73">
        <v>478.95</v>
      </c>
      <c r="P42" s="73">
        <v>479.25</v>
      </c>
      <c r="Q42" s="73">
        <v>479</v>
      </c>
      <c r="R42" s="73">
        <v>5746.1</v>
      </c>
    </row>
    <row r="43" spans="1:18" ht="28.5" x14ac:dyDescent="0.25">
      <c r="A43" s="1"/>
      <c r="B43" s="71" t="s">
        <v>457</v>
      </c>
      <c r="C43" s="71" t="s">
        <v>826</v>
      </c>
      <c r="D43" s="71" t="s">
        <v>931</v>
      </c>
      <c r="E43" s="72" t="s">
        <v>435</v>
      </c>
      <c r="F43" s="73">
        <v>485</v>
      </c>
      <c r="G43" s="73">
        <v>423.7</v>
      </c>
      <c r="H43" s="73">
        <v>485.75</v>
      </c>
      <c r="I43" s="73">
        <v>484.65</v>
      </c>
      <c r="J43" s="73">
        <v>485.9</v>
      </c>
      <c r="K43" s="73">
        <v>465</v>
      </c>
      <c r="L43" s="73">
        <v>483.85</v>
      </c>
      <c r="M43" s="73">
        <v>484.4</v>
      </c>
      <c r="N43" s="73">
        <v>484.8</v>
      </c>
      <c r="O43" s="73">
        <v>486</v>
      </c>
      <c r="P43" s="73">
        <v>385.15</v>
      </c>
      <c r="Q43" s="73">
        <v>485.4</v>
      </c>
      <c r="R43" s="73">
        <v>5639.6</v>
      </c>
    </row>
    <row r="44" spans="1:18" x14ac:dyDescent="0.25">
      <c r="A44" s="1"/>
      <c r="B44" s="71" t="s">
        <v>443</v>
      </c>
      <c r="C44" s="71" t="s">
        <v>827</v>
      </c>
      <c r="D44" s="71" t="s">
        <v>42</v>
      </c>
      <c r="E44" s="72" t="s">
        <v>435</v>
      </c>
      <c r="F44" s="73">
        <v>3199.75</v>
      </c>
      <c r="G44" s="73">
        <v>7586.7</v>
      </c>
      <c r="H44" s="73">
        <v>10939.2</v>
      </c>
      <c r="I44" s="73">
        <v>8710.6</v>
      </c>
      <c r="J44" s="73">
        <v>10473.200000000001</v>
      </c>
      <c r="K44" s="73">
        <v>10518.25</v>
      </c>
      <c r="L44" s="73">
        <v>10829.2</v>
      </c>
      <c r="M44" s="73">
        <v>10647.45</v>
      </c>
      <c r="N44" s="73">
        <v>10225.1</v>
      </c>
      <c r="O44" s="73">
        <v>10768.1</v>
      </c>
      <c r="P44" s="73">
        <v>10912.65</v>
      </c>
      <c r="Q44" s="73">
        <v>10121</v>
      </c>
      <c r="R44" s="73">
        <v>114931.2</v>
      </c>
    </row>
    <row r="45" spans="1:18" x14ac:dyDescent="0.25">
      <c r="A45" s="1"/>
      <c r="B45" s="71" t="s">
        <v>443</v>
      </c>
      <c r="C45" s="71" t="s">
        <v>828</v>
      </c>
      <c r="D45" s="71" t="s">
        <v>42</v>
      </c>
      <c r="E45" s="72" t="s">
        <v>435</v>
      </c>
      <c r="F45" s="73">
        <v>156</v>
      </c>
      <c r="G45" s="73">
        <v>156</v>
      </c>
      <c r="H45" s="73">
        <v>156</v>
      </c>
      <c r="I45" s="73">
        <v>155.30000000000001</v>
      </c>
      <c r="J45" s="73">
        <v>156</v>
      </c>
      <c r="K45" s="73">
        <v>156</v>
      </c>
      <c r="L45" s="73">
        <v>156</v>
      </c>
      <c r="M45" s="73">
        <v>156</v>
      </c>
      <c r="N45" s="73">
        <v>156</v>
      </c>
      <c r="O45" s="73">
        <v>155.94999999999999</v>
      </c>
      <c r="P45" s="73">
        <v>156</v>
      </c>
      <c r="Q45" s="73">
        <v>156</v>
      </c>
      <c r="R45" s="73">
        <v>1871.25</v>
      </c>
    </row>
    <row r="46" spans="1:18" x14ac:dyDescent="0.25">
      <c r="A46" s="1"/>
      <c r="B46" s="71" t="s">
        <v>829</v>
      </c>
      <c r="C46" s="71" t="s">
        <v>830</v>
      </c>
      <c r="D46" s="71" t="s">
        <v>42</v>
      </c>
      <c r="E46" s="72" t="s">
        <v>435</v>
      </c>
      <c r="F46" s="73">
        <v>1305.9000000000001</v>
      </c>
      <c r="G46" s="73">
        <v>1930.85</v>
      </c>
      <c r="H46" s="73">
        <v>2249.6999999999998</v>
      </c>
      <c r="I46" s="73">
        <v>2277.6999999999998</v>
      </c>
      <c r="J46" s="73">
        <v>2270.6999999999998</v>
      </c>
      <c r="K46" s="73">
        <v>2002.5</v>
      </c>
      <c r="L46" s="73">
        <v>1713.8</v>
      </c>
      <c r="M46" s="73">
        <v>1676.2</v>
      </c>
      <c r="N46" s="73">
        <v>1549.45</v>
      </c>
      <c r="O46" s="73">
        <v>1463.3</v>
      </c>
      <c r="P46" s="73">
        <v>1644.65</v>
      </c>
      <c r="Q46" s="73">
        <v>1485.8</v>
      </c>
      <c r="R46" s="73">
        <v>21570.55</v>
      </c>
    </row>
    <row r="47" spans="1:18" x14ac:dyDescent="0.25">
      <c r="A47" s="1"/>
      <c r="B47" s="71" t="s">
        <v>458</v>
      </c>
      <c r="C47" s="71" t="s">
        <v>831</v>
      </c>
      <c r="D47" s="71" t="s">
        <v>42</v>
      </c>
      <c r="E47" s="72" t="s">
        <v>435</v>
      </c>
      <c r="F47" s="73">
        <v>476.9</v>
      </c>
      <c r="G47" s="73">
        <v>478.3</v>
      </c>
      <c r="H47" s="73">
        <v>471.8</v>
      </c>
      <c r="I47" s="73">
        <v>476.45</v>
      </c>
      <c r="J47" s="73">
        <v>475.2</v>
      </c>
      <c r="K47" s="73">
        <v>477.75</v>
      </c>
      <c r="L47" s="73">
        <v>474.7</v>
      </c>
      <c r="M47" s="73">
        <v>399.25</v>
      </c>
      <c r="N47" s="73">
        <v>425.5</v>
      </c>
      <c r="O47" s="73">
        <v>479.95</v>
      </c>
      <c r="P47" s="73">
        <v>478.8</v>
      </c>
      <c r="Q47" s="73">
        <v>477.1</v>
      </c>
      <c r="R47" s="73">
        <v>5591.7</v>
      </c>
    </row>
    <row r="48" spans="1:18" x14ac:dyDescent="0.25">
      <c r="A48" s="1"/>
      <c r="B48" s="71" t="s">
        <v>459</v>
      </c>
      <c r="C48" s="71" t="s">
        <v>832</v>
      </c>
      <c r="D48" s="71" t="s">
        <v>42</v>
      </c>
      <c r="E48" s="72" t="s">
        <v>435</v>
      </c>
      <c r="F48" s="73">
        <v>450.2</v>
      </c>
      <c r="G48" s="73">
        <v>451.5</v>
      </c>
      <c r="H48" s="73">
        <v>442.55</v>
      </c>
      <c r="I48" s="73">
        <v>428.7</v>
      </c>
      <c r="J48" s="73">
        <v>452.7</v>
      </c>
      <c r="K48" s="73">
        <v>454.2</v>
      </c>
      <c r="L48" s="73">
        <v>455.15</v>
      </c>
      <c r="M48" s="73">
        <v>454.15</v>
      </c>
      <c r="N48" s="73">
        <v>453.64499999999998</v>
      </c>
      <c r="O48" s="73">
        <v>453.2</v>
      </c>
      <c r="P48" s="73">
        <v>453.92</v>
      </c>
      <c r="Q48" s="73">
        <v>453.85</v>
      </c>
      <c r="R48" s="73">
        <v>5403.7650000000003</v>
      </c>
    </row>
    <row r="49" spans="1:18" x14ac:dyDescent="0.25">
      <c r="A49" s="1"/>
      <c r="B49" s="71" t="s">
        <v>53</v>
      </c>
      <c r="C49" s="71" t="s">
        <v>941</v>
      </c>
      <c r="D49" s="71" t="s">
        <v>942</v>
      </c>
      <c r="E49" s="72" t="s">
        <v>436</v>
      </c>
      <c r="F49" s="73">
        <v>355.85</v>
      </c>
      <c r="G49" s="73">
        <v>457.5</v>
      </c>
      <c r="H49" s="73">
        <v>359.15</v>
      </c>
      <c r="I49" s="73"/>
      <c r="J49" s="73">
        <v>727.05</v>
      </c>
      <c r="K49" s="73"/>
      <c r="L49" s="73">
        <v>441.55</v>
      </c>
      <c r="M49" s="73">
        <v>752.4</v>
      </c>
      <c r="N49" s="73">
        <v>738.3</v>
      </c>
      <c r="O49" s="73">
        <v>816.85</v>
      </c>
      <c r="P49" s="73">
        <v>771.75</v>
      </c>
      <c r="Q49" s="73">
        <v>766.15</v>
      </c>
      <c r="R49" s="73">
        <v>6186.55</v>
      </c>
    </row>
    <row r="50" spans="1:18" x14ac:dyDescent="0.25">
      <c r="A50" s="1"/>
      <c r="B50" s="71" t="s">
        <v>53</v>
      </c>
      <c r="C50" s="71" t="s">
        <v>943</v>
      </c>
      <c r="D50" s="71" t="s">
        <v>304</v>
      </c>
      <c r="E50" s="72" t="s">
        <v>436</v>
      </c>
      <c r="F50" s="73"/>
      <c r="G50" s="73"/>
      <c r="H50" s="73">
        <v>663.05</v>
      </c>
      <c r="I50" s="73">
        <v>894.45</v>
      </c>
      <c r="J50" s="73">
        <v>44.65</v>
      </c>
      <c r="K50" s="73">
        <v>914.15</v>
      </c>
      <c r="L50" s="73">
        <v>74.849999999999994</v>
      </c>
      <c r="M50" s="73"/>
      <c r="N50" s="73"/>
      <c r="O50" s="73"/>
      <c r="P50" s="73"/>
      <c r="Q50" s="73"/>
      <c r="R50" s="73">
        <v>2591.15</v>
      </c>
    </row>
    <row r="51" spans="1:18" ht="28.5" x14ac:dyDescent="0.25">
      <c r="A51" s="1"/>
      <c r="B51" s="71" t="s">
        <v>53</v>
      </c>
      <c r="C51" s="71" t="s">
        <v>944</v>
      </c>
      <c r="D51" s="71" t="s">
        <v>945</v>
      </c>
      <c r="E51" s="72" t="s">
        <v>436</v>
      </c>
      <c r="F51" s="73"/>
      <c r="G51" s="73"/>
      <c r="H51" s="73">
        <v>407</v>
      </c>
      <c r="I51" s="73"/>
      <c r="J51" s="73"/>
      <c r="K51" s="73"/>
      <c r="L51" s="73"/>
      <c r="M51" s="73"/>
      <c r="N51" s="73"/>
      <c r="O51" s="73"/>
      <c r="P51" s="73"/>
      <c r="Q51" s="73"/>
      <c r="R51" s="73">
        <v>407</v>
      </c>
    </row>
    <row r="52" spans="1:18" x14ac:dyDescent="0.25">
      <c r="A52" s="1"/>
      <c r="B52" s="71" t="s">
        <v>473</v>
      </c>
      <c r="C52" s="71" t="s">
        <v>946</v>
      </c>
      <c r="D52" s="71" t="s">
        <v>42</v>
      </c>
      <c r="E52" s="72" t="s">
        <v>438</v>
      </c>
      <c r="F52" s="73">
        <v>826</v>
      </c>
      <c r="G52" s="73">
        <v>637.1</v>
      </c>
      <c r="H52" s="73">
        <v>565.04999999999995</v>
      </c>
      <c r="I52" s="73">
        <v>483.8</v>
      </c>
      <c r="J52" s="73">
        <v>446.9</v>
      </c>
      <c r="K52" s="73">
        <v>946.35</v>
      </c>
      <c r="L52" s="73">
        <v>1252.5999999999999</v>
      </c>
      <c r="M52" s="73">
        <v>1412.8</v>
      </c>
      <c r="N52" s="73">
        <v>1299.5</v>
      </c>
      <c r="O52" s="73">
        <v>1060.1500000000001</v>
      </c>
      <c r="P52" s="73">
        <v>721.65</v>
      </c>
      <c r="Q52" s="73">
        <v>1086.0999999999999</v>
      </c>
      <c r="R52" s="73">
        <v>10738</v>
      </c>
    </row>
    <row r="53" spans="1:18" x14ac:dyDescent="0.25">
      <c r="A53" s="1"/>
      <c r="B53" s="71" t="s">
        <v>473</v>
      </c>
      <c r="C53" s="71" t="s">
        <v>947</v>
      </c>
      <c r="D53" s="71" t="s">
        <v>42</v>
      </c>
      <c r="E53" s="72" t="s">
        <v>438</v>
      </c>
      <c r="F53" s="73">
        <v>344.35</v>
      </c>
      <c r="G53" s="73">
        <v>395.75</v>
      </c>
      <c r="H53" s="73">
        <v>384.4</v>
      </c>
      <c r="I53" s="73">
        <v>141.94999999999999</v>
      </c>
      <c r="J53" s="73">
        <v>94.85</v>
      </c>
      <c r="K53" s="73">
        <v>161.94999999999999</v>
      </c>
      <c r="L53" s="73">
        <v>465.35</v>
      </c>
      <c r="M53" s="73">
        <v>531.79999999999995</v>
      </c>
      <c r="N53" s="73">
        <v>530.70000000000005</v>
      </c>
      <c r="O53" s="73">
        <v>329.8</v>
      </c>
      <c r="P53" s="73">
        <v>230.45</v>
      </c>
      <c r="Q53" s="73">
        <v>302.39999999999998</v>
      </c>
      <c r="R53" s="73">
        <v>3913.75</v>
      </c>
    </row>
    <row r="54" spans="1:18" x14ac:dyDescent="0.25">
      <c r="A54" s="1"/>
      <c r="B54" s="71" t="s">
        <v>450</v>
      </c>
      <c r="C54" s="71" t="s">
        <v>948</v>
      </c>
      <c r="D54" s="71" t="s">
        <v>42</v>
      </c>
      <c r="E54" s="72" t="s">
        <v>438</v>
      </c>
      <c r="F54" s="73">
        <v>2667.35</v>
      </c>
      <c r="G54" s="73">
        <v>1888.4</v>
      </c>
      <c r="H54" s="73">
        <v>1031.8</v>
      </c>
      <c r="I54" s="73">
        <v>1510.75</v>
      </c>
      <c r="J54" s="73">
        <v>862.7</v>
      </c>
      <c r="K54" s="73">
        <v>715</v>
      </c>
      <c r="L54" s="73">
        <v>1712.65</v>
      </c>
      <c r="M54" s="73">
        <v>1729.05</v>
      </c>
      <c r="N54" s="73">
        <v>1633.15</v>
      </c>
      <c r="O54" s="73">
        <v>1758.3</v>
      </c>
      <c r="P54" s="73">
        <v>2050.6999999999998</v>
      </c>
      <c r="Q54" s="73">
        <v>1899.4</v>
      </c>
      <c r="R54" s="73">
        <v>19459.25</v>
      </c>
    </row>
    <row r="55" spans="1:18" x14ac:dyDescent="0.25">
      <c r="A55" s="1"/>
      <c r="B55" s="71" t="s">
        <v>57</v>
      </c>
      <c r="C55" s="71" t="s">
        <v>58</v>
      </c>
      <c r="D55" s="71" t="s">
        <v>949</v>
      </c>
      <c r="E55" s="72" t="s">
        <v>438</v>
      </c>
      <c r="F55" s="73">
        <v>1416</v>
      </c>
      <c r="G55" s="73">
        <v>1294.2</v>
      </c>
      <c r="H55" s="73">
        <v>490.05</v>
      </c>
      <c r="I55" s="73">
        <v>910.85</v>
      </c>
      <c r="J55" s="73">
        <v>885.7</v>
      </c>
      <c r="K55" s="73">
        <v>777.2</v>
      </c>
      <c r="L55" s="73">
        <v>1793.85</v>
      </c>
      <c r="M55" s="73">
        <v>1777.65</v>
      </c>
      <c r="N55" s="73">
        <v>1646.2</v>
      </c>
      <c r="O55" s="73">
        <v>1640.35</v>
      </c>
      <c r="P55" s="73">
        <v>1225.0999999999999</v>
      </c>
      <c r="Q55" s="73">
        <v>1266.8499999999999</v>
      </c>
      <c r="R55" s="73">
        <v>15124</v>
      </c>
    </row>
    <row r="56" spans="1:18" x14ac:dyDescent="0.25">
      <c r="A56" s="1"/>
      <c r="B56" s="71" t="s">
        <v>57</v>
      </c>
      <c r="C56" s="71" t="s">
        <v>58</v>
      </c>
      <c r="D56" s="71" t="s">
        <v>950</v>
      </c>
      <c r="E56" s="72" t="s">
        <v>438</v>
      </c>
      <c r="F56" s="73">
        <v>1675.05</v>
      </c>
      <c r="G56" s="73">
        <v>1567.65</v>
      </c>
      <c r="H56" s="73">
        <v>664.2</v>
      </c>
      <c r="I56" s="73">
        <v>1146.8499999999999</v>
      </c>
      <c r="J56" s="73">
        <v>995.45</v>
      </c>
      <c r="K56" s="73">
        <v>964.6</v>
      </c>
      <c r="L56" s="73">
        <v>1911.45</v>
      </c>
      <c r="M56" s="73">
        <v>1824.7</v>
      </c>
      <c r="N56" s="73">
        <v>1813.75</v>
      </c>
      <c r="O56" s="73">
        <v>1862.9</v>
      </c>
      <c r="P56" s="73">
        <v>1474.45</v>
      </c>
      <c r="Q56" s="73">
        <v>1526</v>
      </c>
      <c r="R56" s="73">
        <v>17427.05</v>
      </c>
    </row>
    <row r="57" spans="1:18" x14ac:dyDescent="0.25">
      <c r="A57" s="1"/>
      <c r="B57" s="71" t="s">
        <v>57</v>
      </c>
      <c r="C57" s="71" t="s">
        <v>951</v>
      </c>
      <c r="D57" s="71" t="s">
        <v>952</v>
      </c>
      <c r="E57" s="72" t="s">
        <v>438</v>
      </c>
      <c r="F57" s="73">
        <v>74.349999999999994</v>
      </c>
      <c r="G57" s="73">
        <v>61.95</v>
      </c>
      <c r="H57" s="73">
        <v>36.6</v>
      </c>
      <c r="I57" s="73">
        <v>85.7</v>
      </c>
      <c r="J57" s="73">
        <v>74.900000000000006</v>
      </c>
      <c r="K57" s="73">
        <v>54.35</v>
      </c>
      <c r="L57" s="73">
        <v>161.19999999999999</v>
      </c>
      <c r="M57" s="73">
        <v>173</v>
      </c>
      <c r="N57" s="73">
        <v>163.95</v>
      </c>
      <c r="O57" s="73">
        <v>163.25</v>
      </c>
      <c r="P57" s="73">
        <v>110.5</v>
      </c>
      <c r="Q57" s="73">
        <v>103.95</v>
      </c>
      <c r="R57" s="73">
        <v>1263.7</v>
      </c>
    </row>
    <row r="58" spans="1:18" x14ac:dyDescent="0.25">
      <c r="A58" s="1"/>
      <c r="B58" s="71" t="s">
        <v>57</v>
      </c>
      <c r="C58" s="71" t="s">
        <v>951</v>
      </c>
      <c r="D58" s="71" t="s">
        <v>953</v>
      </c>
      <c r="E58" s="72" t="s">
        <v>438</v>
      </c>
      <c r="F58" s="73">
        <v>98.4</v>
      </c>
      <c r="G58" s="73">
        <v>84.15</v>
      </c>
      <c r="H58" s="73">
        <v>33.799999999999997</v>
      </c>
      <c r="I58" s="73">
        <v>60.6</v>
      </c>
      <c r="J58" s="73">
        <v>70.599999999999994</v>
      </c>
      <c r="K58" s="73">
        <v>58.2</v>
      </c>
      <c r="L58" s="73">
        <v>158.1</v>
      </c>
      <c r="M58" s="73">
        <v>184.75</v>
      </c>
      <c r="N58" s="73">
        <v>174.55</v>
      </c>
      <c r="O58" s="73">
        <v>149.94999999999999</v>
      </c>
      <c r="P58" s="73">
        <v>94.75</v>
      </c>
      <c r="Q58" s="73">
        <v>89.05</v>
      </c>
      <c r="R58" s="73">
        <v>1256.9000000000001</v>
      </c>
    </row>
    <row r="59" spans="1:18" x14ac:dyDescent="0.25">
      <c r="A59" s="1"/>
      <c r="B59" s="71" t="s">
        <v>57</v>
      </c>
      <c r="C59" s="71" t="s">
        <v>61</v>
      </c>
      <c r="D59" s="71" t="s">
        <v>42</v>
      </c>
      <c r="E59" s="72" t="s">
        <v>435</v>
      </c>
      <c r="F59" s="73">
        <v>1800.35</v>
      </c>
      <c r="G59" s="73">
        <v>2646.35</v>
      </c>
      <c r="H59" s="73">
        <v>2696.9</v>
      </c>
      <c r="I59" s="73">
        <v>2692.95</v>
      </c>
      <c r="J59" s="73">
        <v>2048.5500000000002</v>
      </c>
      <c r="K59" s="73">
        <v>2695.4</v>
      </c>
      <c r="L59" s="73">
        <v>2693</v>
      </c>
      <c r="M59" s="73">
        <v>2690.65</v>
      </c>
      <c r="N59" s="73">
        <v>2689.7</v>
      </c>
      <c r="O59" s="73">
        <v>2696.7</v>
      </c>
      <c r="P59" s="73">
        <v>2277.3000000000002</v>
      </c>
      <c r="Q59" s="73">
        <v>2005.8</v>
      </c>
      <c r="R59" s="73">
        <v>29633.65</v>
      </c>
    </row>
    <row r="60" spans="1:18" x14ac:dyDescent="0.25">
      <c r="A60" s="1"/>
      <c r="B60" s="71" t="s">
        <v>57</v>
      </c>
      <c r="C60" s="71" t="s">
        <v>833</v>
      </c>
      <c r="D60" s="71" t="s">
        <v>42</v>
      </c>
      <c r="E60" s="72" t="s">
        <v>435</v>
      </c>
      <c r="F60" s="73">
        <v>2668.75</v>
      </c>
      <c r="G60" s="73">
        <v>3146.2</v>
      </c>
      <c r="H60" s="73">
        <v>3160.15</v>
      </c>
      <c r="I60" s="73">
        <v>3169.95</v>
      </c>
      <c r="J60" s="73">
        <v>3162.05</v>
      </c>
      <c r="K60" s="73">
        <v>3086.9</v>
      </c>
      <c r="L60" s="73">
        <v>2896.45</v>
      </c>
      <c r="M60" s="73">
        <v>3154.05</v>
      </c>
      <c r="N60" s="73">
        <v>3147.05</v>
      </c>
      <c r="O60" s="73">
        <v>3136.45</v>
      </c>
      <c r="P60" s="73">
        <v>2823.6</v>
      </c>
      <c r="Q60" s="73">
        <v>2843.2</v>
      </c>
      <c r="R60" s="73">
        <v>36394.800000000003</v>
      </c>
    </row>
    <row r="61" spans="1:18" x14ac:dyDescent="0.25">
      <c r="A61" s="1"/>
      <c r="B61" s="71" t="s">
        <v>57</v>
      </c>
      <c r="C61" s="71" t="s">
        <v>954</v>
      </c>
      <c r="D61" s="71" t="s">
        <v>42</v>
      </c>
      <c r="E61" s="72" t="s">
        <v>437</v>
      </c>
      <c r="F61" s="73">
        <v>276.8</v>
      </c>
      <c r="G61" s="73">
        <v>239.4</v>
      </c>
      <c r="H61" s="73">
        <v>187.95</v>
      </c>
      <c r="I61" s="73">
        <v>218.3</v>
      </c>
      <c r="J61" s="73">
        <v>239.15</v>
      </c>
      <c r="K61" s="73">
        <v>174.4</v>
      </c>
      <c r="L61" s="73">
        <v>248.2</v>
      </c>
      <c r="M61" s="73">
        <v>341</v>
      </c>
      <c r="N61" s="73">
        <v>337.4</v>
      </c>
      <c r="O61" s="73">
        <v>395.5</v>
      </c>
      <c r="P61" s="73">
        <v>384.95</v>
      </c>
      <c r="Q61" s="73">
        <v>390.7</v>
      </c>
      <c r="R61" s="73">
        <v>3433.75</v>
      </c>
    </row>
    <row r="62" spans="1:18" x14ac:dyDescent="0.25">
      <c r="A62" s="1"/>
      <c r="B62" s="71" t="s">
        <v>57</v>
      </c>
      <c r="C62" s="71" t="s">
        <v>66</v>
      </c>
      <c r="D62" s="71" t="s">
        <v>955</v>
      </c>
      <c r="E62" s="72" t="s">
        <v>436</v>
      </c>
      <c r="F62" s="73">
        <v>2419.9</v>
      </c>
      <c r="G62" s="73">
        <v>3695.6</v>
      </c>
      <c r="H62" s="73"/>
      <c r="I62" s="73"/>
      <c r="J62" s="73"/>
      <c r="K62" s="73"/>
      <c r="L62" s="73"/>
      <c r="M62" s="73"/>
      <c r="N62" s="73">
        <v>354.9</v>
      </c>
      <c r="O62" s="73">
        <v>277.95</v>
      </c>
      <c r="P62" s="73"/>
      <c r="Q62" s="73"/>
      <c r="R62" s="73">
        <v>6748.35</v>
      </c>
    </row>
    <row r="63" spans="1:18" x14ac:dyDescent="0.25">
      <c r="A63" s="1"/>
      <c r="B63" s="71" t="s">
        <v>57</v>
      </c>
      <c r="C63" s="71" t="s">
        <v>66</v>
      </c>
      <c r="D63" s="71" t="s">
        <v>956</v>
      </c>
      <c r="E63" s="72" t="s">
        <v>436</v>
      </c>
      <c r="F63" s="73">
        <v>2390.4499999999998</v>
      </c>
      <c r="G63" s="73">
        <v>82.1</v>
      </c>
      <c r="H63" s="73">
        <v>1769.5</v>
      </c>
      <c r="I63" s="73">
        <v>568.29999999999995</v>
      </c>
      <c r="J63" s="73">
        <v>704.45</v>
      </c>
      <c r="K63" s="73">
        <v>1146.55</v>
      </c>
      <c r="L63" s="73">
        <v>312.64999999999998</v>
      </c>
      <c r="M63" s="73"/>
      <c r="N63" s="73">
        <v>504.15</v>
      </c>
      <c r="O63" s="73">
        <v>282.05</v>
      </c>
      <c r="P63" s="73"/>
      <c r="Q63" s="73"/>
      <c r="R63" s="73">
        <v>7760.2</v>
      </c>
    </row>
    <row r="64" spans="1:18" x14ac:dyDescent="0.25">
      <c r="A64" s="1"/>
      <c r="B64" s="71" t="s">
        <v>57</v>
      </c>
      <c r="C64" s="71" t="s">
        <v>66</v>
      </c>
      <c r="D64" s="71" t="s">
        <v>231</v>
      </c>
      <c r="E64" s="72" t="s">
        <v>436</v>
      </c>
      <c r="F64" s="73"/>
      <c r="G64" s="73"/>
      <c r="H64" s="73">
        <v>1835.4</v>
      </c>
      <c r="I64" s="73">
        <v>574.54999999999995</v>
      </c>
      <c r="J64" s="73">
        <v>598.85</v>
      </c>
      <c r="K64" s="73">
        <v>808.7</v>
      </c>
      <c r="L64" s="73"/>
      <c r="M64" s="73"/>
      <c r="N64" s="73"/>
      <c r="O64" s="73">
        <v>1047</v>
      </c>
      <c r="P64" s="73"/>
      <c r="Q64" s="73"/>
      <c r="R64" s="73">
        <v>4864.5</v>
      </c>
    </row>
    <row r="65" spans="1:18" x14ac:dyDescent="0.25">
      <c r="A65" s="1"/>
      <c r="B65" s="71" t="s">
        <v>57</v>
      </c>
      <c r="C65" s="71" t="s">
        <v>66</v>
      </c>
      <c r="D65" s="71" t="s">
        <v>363</v>
      </c>
      <c r="E65" s="72" t="s">
        <v>436</v>
      </c>
      <c r="F65" s="73">
        <v>2850.4</v>
      </c>
      <c r="G65" s="73">
        <v>1646</v>
      </c>
      <c r="H65" s="73"/>
      <c r="I65" s="73"/>
      <c r="J65" s="73"/>
      <c r="K65" s="73"/>
      <c r="L65" s="73"/>
      <c r="M65" s="73"/>
      <c r="N65" s="73"/>
      <c r="O65" s="73"/>
      <c r="P65" s="73"/>
      <c r="Q65" s="73"/>
      <c r="R65" s="73">
        <v>4496.3999999999996</v>
      </c>
    </row>
    <row r="66" spans="1:18" x14ac:dyDescent="0.25">
      <c r="A66" s="1"/>
      <c r="B66" s="71" t="s">
        <v>57</v>
      </c>
      <c r="C66" s="71" t="s">
        <v>70</v>
      </c>
      <c r="D66" s="71" t="s">
        <v>957</v>
      </c>
      <c r="E66" s="72" t="s">
        <v>436</v>
      </c>
      <c r="F66" s="73"/>
      <c r="G66" s="73"/>
      <c r="H66" s="73"/>
      <c r="I66" s="73"/>
      <c r="J66" s="73">
        <v>182.9</v>
      </c>
      <c r="K66" s="73"/>
      <c r="L66" s="73"/>
      <c r="M66" s="73"/>
      <c r="N66" s="73"/>
      <c r="O66" s="73"/>
      <c r="P66" s="73">
        <v>145.15</v>
      </c>
      <c r="Q66" s="73">
        <v>214.1</v>
      </c>
      <c r="R66" s="73">
        <v>542.15</v>
      </c>
    </row>
    <row r="67" spans="1:18" x14ac:dyDescent="0.25">
      <c r="A67" s="1"/>
      <c r="B67" s="71" t="s">
        <v>57</v>
      </c>
      <c r="C67" s="71" t="s">
        <v>70</v>
      </c>
      <c r="D67" s="71" t="s">
        <v>958</v>
      </c>
      <c r="E67" s="72" t="s">
        <v>436</v>
      </c>
      <c r="F67" s="73"/>
      <c r="G67" s="73"/>
      <c r="H67" s="73"/>
      <c r="I67" s="73"/>
      <c r="J67" s="73"/>
      <c r="K67" s="73"/>
      <c r="L67" s="73"/>
      <c r="M67" s="73"/>
      <c r="N67" s="73"/>
      <c r="O67" s="73"/>
      <c r="P67" s="73"/>
      <c r="Q67" s="73"/>
      <c r="R67" s="73">
        <v>0</v>
      </c>
    </row>
    <row r="68" spans="1:18" x14ac:dyDescent="0.25">
      <c r="A68" s="1"/>
      <c r="B68" s="71" t="s">
        <v>57</v>
      </c>
      <c r="C68" s="71" t="s">
        <v>959</v>
      </c>
      <c r="D68" s="71" t="s">
        <v>957</v>
      </c>
      <c r="E68" s="72" t="s">
        <v>436</v>
      </c>
      <c r="F68" s="73"/>
      <c r="G68" s="73"/>
      <c r="H68" s="73"/>
      <c r="I68" s="73"/>
      <c r="J68" s="73"/>
      <c r="K68" s="73"/>
      <c r="L68" s="73"/>
      <c r="M68" s="73"/>
      <c r="N68" s="73"/>
      <c r="O68" s="73"/>
      <c r="P68" s="73"/>
      <c r="Q68" s="73"/>
      <c r="R68" s="73">
        <v>0</v>
      </c>
    </row>
    <row r="69" spans="1:18" x14ac:dyDescent="0.25">
      <c r="A69" s="1"/>
      <c r="B69" s="71" t="s">
        <v>57</v>
      </c>
      <c r="C69" s="71" t="s">
        <v>959</v>
      </c>
      <c r="D69" s="71" t="s">
        <v>960</v>
      </c>
      <c r="E69" s="72" t="s">
        <v>436</v>
      </c>
      <c r="F69" s="73"/>
      <c r="G69" s="73"/>
      <c r="H69" s="73"/>
      <c r="I69" s="73"/>
      <c r="J69" s="73"/>
      <c r="K69" s="73"/>
      <c r="L69" s="73"/>
      <c r="M69" s="73"/>
      <c r="N69" s="73"/>
      <c r="O69" s="73"/>
      <c r="P69" s="73"/>
      <c r="Q69" s="73"/>
      <c r="R69" s="73">
        <v>0</v>
      </c>
    </row>
    <row r="70" spans="1:18" x14ac:dyDescent="0.25">
      <c r="A70" s="1"/>
      <c r="B70" s="71" t="s">
        <v>57</v>
      </c>
      <c r="C70" s="71" t="s">
        <v>959</v>
      </c>
      <c r="D70" s="71" t="s">
        <v>961</v>
      </c>
      <c r="E70" s="72" t="s">
        <v>436</v>
      </c>
      <c r="F70" s="73"/>
      <c r="G70" s="73"/>
      <c r="H70" s="73"/>
      <c r="I70" s="73"/>
      <c r="J70" s="73"/>
      <c r="K70" s="73"/>
      <c r="L70" s="73"/>
      <c r="M70" s="73"/>
      <c r="N70" s="73"/>
      <c r="O70" s="73"/>
      <c r="P70" s="73"/>
      <c r="Q70" s="73"/>
      <c r="R70" s="73">
        <v>0</v>
      </c>
    </row>
    <row r="71" spans="1:18" x14ac:dyDescent="0.25">
      <c r="A71" s="1"/>
      <c r="B71" s="71" t="s">
        <v>57</v>
      </c>
      <c r="C71" s="71" t="s">
        <v>962</v>
      </c>
      <c r="D71" s="71" t="s">
        <v>963</v>
      </c>
      <c r="E71" s="72" t="s">
        <v>436</v>
      </c>
      <c r="F71" s="73"/>
      <c r="G71" s="73"/>
      <c r="H71" s="73">
        <v>367.5</v>
      </c>
      <c r="I71" s="73"/>
      <c r="J71" s="73"/>
      <c r="K71" s="73"/>
      <c r="L71" s="73"/>
      <c r="M71" s="73"/>
      <c r="N71" s="73"/>
      <c r="O71" s="73"/>
      <c r="P71" s="73"/>
      <c r="Q71" s="73"/>
      <c r="R71" s="73">
        <v>367.5</v>
      </c>
    </row>
    <row r="72" spans="1:18" x14ac:dyDescent="0.25">
      <c r="A72" s="1"/>
      <c r="B72" s="71" t="s">
        <v>57</v>
      </c>
      <c r="C72" s="71" t="s">
        <v>962</v>
      </c>
      <c r="D72" s="71" t="s">
        <v>964</v>
      </c>
      <c r="E72" s="72" t="s">
        <v>436</v>
      </c>
      <c r="F72" s="73"/>
      <c r="G72" s="73"/>
      <c r="H72" s="73"/>
      <c r="I72" s="73"/>
      <c r="J72" s="73"/>
      <c r="K72" s="73"/>
      <c r="L72" s="73"/>
      <c r="M72" s="73"/>
      <c r="N72" s="73"/>
      <c r="O72" s="73"/>
      <c r="P72" s="73"/>
      <c r="Q72" s="73"/>
      <c r="R72" s="73">
        <v>0</v>
      </c>
    </row>
    <row r="73" spans="1:18" x14ac:dyDescent="0.25">
      <c r="A73" s="1"/>
      <c r="B73" s="71" t="s">
        <v>57</v>
      </c>
      <c r="C73" s="71" t="s">
        <v>962</v>
      </c>
      <c r="D73" s="71" t="s">
        <v>231</v>
      </c>
      <c r="E73" s="72" t="s">
        <v>436</v>
      </c>
      <c r="F73" s="73"/>
      <c r="G73" s="73"/>
      <c r="H73" s="73"/>
      <c r="I73" s="73"/>
      <c r="J73" s="73">
        <v>403.7</v>
      </c>
      <c r="K73" s="73"/>
      <c r="L73" s="73"/>
      <c r="M73" s="73"/>
      <c r="N73" s="73"/>
      <c r="O73" s="73"/>
      <c r="P73" s="73"/>
      <c r="Q73" s="73"/>
      <c r="R73" s="73">
        <v>403.7</v>
      </c>
    </row>
    <row r="74" spans="1:18" x14ac:dyDescent="0.25">
      <c r="A74" s="1"/>
      <c r="B74" s="71" t="s">
        <v>72</v>
      </c>
      <c r="C74" s="71" t="s">
        <v>73</v>
      </c>
      <c r="D74" s="71" t="s">
        <v>256</v>
      </c>
      <c r="E74" s="72" t="s">
        <v>436</v>
      </c>
      <c r="F74" s="73">
        <v>3326.014995</v>
      </c>
      <c r="G74" s="73">
        <v>3251.75</v>
      </c>
      <c r="H74" s="73">
        <v>3326.1</v>
      </c>
      <c r="I74" s="73">
        <v>3474.85</v>
      </c>
      <c r="J74" s="73">
        <v>646.20000000000005</v>
      </c>
      <c r="K74" s="73">
        <v>3160.05</v>
      </c>
      <c r="L74" s="73">
        <v>3562.15</v>
      </c>
      <c r="M74" s="73"/>
      <c r="N74" s="73"/>
      <c r="O74" s="73">
        <v>252</v>
      </c>
      <c r="P74" s="73">
        <v>2747.3</v>
      </c>
      <c r="Q74" s="73">
        <v>1428.6</v>
      </c>
      <c r="R74" s="73">
        <v>25175.014995000001</v>
      </c>
    </row>
    <row r="75" spans="1:18" x14ac:dyDescent="0.25">
      <c r="A75" s="1"/>
      <c r="B75" s="71" t="s">
        <v>72</v>
      </c>
      <c r="C75" s="71" t="s">
        <v>73</v>
      </c>
      <c r="D75" s="71" t="s">
        <v>965</v>
      </c>
      <c r="E75" s="72" t="s">
        <v>436</v>
      </c>
      <c r="F75" s="73">
        <v>3332.5849950000002</v>
      </c>
      <c r="G75" s="73">
        <v>3258.15</v>
      </c>
      <c r="H75" s="73">
        <v>3332.05</v>
      </c>
      <c r="I75" s="73">
        <v>3542.65</v>
      </c>
      <c r="J75" s="73">
        <v>1382.55</v>
      </c>
      <c r="K75" s="73">
        <v>3910.85</v>
      </c>
      <c r="L75" s="73">
        <v>3686.2</v>
      </c>
      <c r="M75" s="73">
        <v>3731.8985050000001</v>
      </c>
      <c r="N75" s="73">
        <v>3661.85</v>
      </c>
      <c r="O75" s="73">
        <v>3940.25</v>
      </c>
      <c r="P75" s="73">
        <v>3722.85</v>
      </c>
      <c r="Q75" s="73">
        <v>1294.4000000000001</v>
      </c>
      <c r="R75" s="73">
        <v>38796.283499999998</v>
      </c>
    </row>
    <row r="76" spans="1:18" x14ac:dyDescent="0.25">
      <c r="A76" s="1"/>
      <c r="B76" s="71" t="s">
        <v>72</v>
      </c>
      <c r="C76" s="71" t="s">
        <v>73</v>
      </c>
      <c r="D76" s="71" t="s">
        <v>966</v>
      </c>
      <c r="E76" s="72" t="s">
        <v>436</v>
      </c>
      <c r="F76" s="73">
        <v>3823.349995</v>
      </c>
      <c r="G76" s="73">
        <v>3823.75</v>
      </c>
      <c r="H76" s="73">
        <v>3872</v>
      </c>
      <c r="I76" s="73">
        <v>3959.9</v>
      </c>
      <c r="J76" s="73">
        <v>596.15</v>
      </c>
      <c r="K76" s="73">
        <v>3672.25</v>
      </c>
      <c r="L76" s="73">
        <v>4004</v>
      </c>
      <c r="M76" s="73">
        <v>1994.0565449999999</v>
      </c>
      <c r="N76" s="73">
        <v>1966.1</v>
      </c>
      <c r="O76" s="73">
        <v>2035.45</v>
      </c>
      <c r="P76" s="73">
        <v>3442.95</v>
      </c>
      <c r="Q76" s="73">
        <v>1211.8</v>
      </c>
      <c r="R76" s="73">
        <v>34401.756540000002</v>
      </c>
    </row>
    <row r="77" spans="1:18" x14ac:dyDescent="0.25">
      <c r="A77" s="1"/>
      <c r="B77" s="71" t="s">
        <v>474</v>
      </c>
      <c r="C77" s="71" t="s">
        <v>834</v>
      </c>
      <c r="D77" s="71" t="s">
        <v>42</v>
      </c>
      <c r="E77" s="72" t="s">
        <v>435</v>
      </c>
      <c r="F77" s="73">
        <v>485.75</v>
      </c>
      <c r="G77" s="73">
        <v>428.15</v>
      </c>
      <c r="H77" s="73">
        <v>474.45</v>
      </c>
      <c r="I77" s="73">
        <v>501.2</v>
      </c>
      <c r="J77" s="73">
        <v>499.85</v>
      </c>
      <c r="K77" s="73">
        <v>501.3</v>
      </c>
      <c r="L77" s="73">
        <v>502.2</v>
      </c>
      <c r="M77" s="73">
        <v>502.8</v>
      </c>
      <c r="N77" s="73">
        <v>501.6</v>
      </c>
      <c r="O77" s="73">
        <v>502.65</v>
      </c>
      <c r="P77" s="73">
        <v>499.6</v>
      </c>
      <c r="Q77" s="73">
        <v>497.8</v>
      </c>
      <c r="R77" s="73">
        <v>5897.35</v>
      </c>
    </row>
    <row r="78" spans="1:18" x14ac:dyDescent="0.25">
      <c r="A78" s="1"/>
      <c r="B78" s="71" t="s">
        <v>474</v>
      </c>
      <c r="C78" s="71" t="s">
        <v>835</v>
      </c>
      <c r="D78" s="71" t="s">
        <v>42</v>
      </c>
      <c r="E78" s="72" t="s">
        <v>435</v>
      </c>
      <c r="F78" s="73">
        <v>177.2</v>
      </c>
      <c r="G78" s="73">
        <v>190.15</v>
      </c>
      <c r="H78" s="73">
        <v>200.05</v>
      </c>
      <c r="I78" s="73">
        <v>180.2</v>
      </c>
      <c r="J78" s="73">
        <v>195.1</v>
      </c>
      <c r="K78" s="73">
        <v>184.55</v>
      </c>
      <c r="L78" s="73">
        <v>193.8</v>
      </c>
      <c r="M78" s="73">
        <v>192.85</v>
      </c>
      <c r="N78" s="73">
        <v>191.5</v>
      </c>
      <c r="O78" s="73">
        <v>145.6</v>
      </c>
      <c r="P78" s="73">
        <v>45.75</v>
      </c>
      <c r="Q78" s="73">
        <v>200</v>
      </c>
      <c r="R78" s="73">
        <v>2096.75</v>
      </c>
    </row>
    <row r="79" spans="1:18" x14ac:dyDescent="0.25">
      <c r="A79" s="1"/>
      <c r="B79" s="71" t="s">
        <v>475</v>
      </c>
      <c r="C79" s="71" t="s">
        <v>836</v>
      </c>
      <c r="D79" s="71" t="s">
        <v>931</v>
      </c>
      <c r="E79" s="72" t="s">
        <v>435</v>
      </c>
      <c r="F79" s="73">
        <v>329.25</v>
      </c>
      <c r="G79" s="73">
        <v>489.6</v>
      </c>
      <c r="H79" s="73">
        <v>489.6</v>
      </c>
      <c r="I79" s="73">
        <v>489.6</v>
      </c>
      <c r="J79" s="73">
        <v>489.6</v>
      </c>
      <c r="K79" s="73">
        <v>489.6</v>
      </c>
      <c r="L79" s="73">
        <v>489.6</v>
      </c>
      <c r="M79" s="73">
        <v>489.6</v>
      </c>
      <c r="N79" s="73">
        <v>489.6</v>
      </c>
      <c r="O79" s="73">
        <v>469.2</v>
      </c>
      <c r="P79" s="73">
        <v>489.6</v>
      </c>
      <c r="Q79" s="73">
        <v>489.6</v>
      </c>
      <c r="R79" s="73">
        <v>5694.45</v>
      </c>
    </row>
    <row r="80" spans="1:18" x14ac:dyDescent="0.25">
      <c r="A80" s="1"/>
      <c r="B80" s="71" t="s">
        <v>475</v>
      </c>
      <c r="C80" s="71" t="s">
        <v>837</v>
      </c>
      <c r="D80" s="71" t="s">
        <v>931</v>
      </c>
      <c r="E80" s="72" t="s">
        <v>435</v>
      </c>
      <c r="F80" s="73">
        <v>331.75</v>
      </c>
      <c r="G80" s="73">
        <v>489.6</v>
      </c>
      <c r="H80" s="73">
        <v>489.6</v>
      </c>
      <c r="I80" s="73">
        <v>489.6</v>
      </c>
      <c r="J80" s="73">
        <v>489.6</v>
      </c>
      <c r="K80" s="73">
        <v>489.6</v>
      </c>
      <c r="L80" s="73">
        <v>489.6</v>
      </c>
      <c r="M80" s="73">
        <v>489.6</v>
      </c>
      <c r="N80" s="73">
        <v>478.3</v>
      </c>
      <c r="O80" s="73">
        <v>462.5</v>
      </c>
      <c r="P80" s="73">
        <v>489.6</v>
      </c>
      <c r="Q80" s="73">
        <v>489.6</v>
      </c>
      <c r="R80" s="73">
        <v>5678.95</v>
      </c>
    </row>
    <row r="81" spans="1:18" x14ac:dyDescent="0.25">
      <c r="A81" s="1"/>
      <c r="B81" s="71" t="s">
        <v>475</v>
      </c>
      <c r="C81" s="71" t="s">
        <v>967</v>
      </c>
      <c r="D81" s="71" t="s">
        <v>931</v>
      </c>
      <c r="E81" s="72" t="s">
        <v>435</v>
      </c>
      <c r="F81" s="73">
        <v>229.4</v>
      </c>
      <c r="G81" s="73">
        <v>244.8</v>
      </c>
      <c r="H81" s="73">
        <v>244.8</v>
      </c>
      <c r="I81" s="73">
        <v>244.8</v>
      </c>
      <c r="J81" s="73">
        <v>244.8</v>
      </c>
      <c r="K81" s="73">
        <v>244.8</v>
      </c>
      <c r="L81" s="73">
        <v>244.8</v>
      </c>
      <c r="M81" s="73">
        <v>244.8</v>
      </c>
      <c r="N81" s="73">
        <v>241.1</v>
      </c>
      <c r="O81" s="73">
        <v>142.80000000000001</v>
      </c>
      <c r="P81" s="73"/>
      <c r="Q81" s="73"/>
      <c r="R81" s="73">
        <v>2326.9</v>
      </c>
    </row>
    <row r="82" spans="1:18" x14ac:dyDescent="0.25">
      <c r="A82" s="1"/>
      <c r="B82" s="71" t="s">
        <v>475</v>
      </c>
      <c r="C82" s="71" t="s">
        <v>838</v>
      </c>
      <c r="D82" s="71" t="s">
        <v>42</v>
      </c>
      <c r="E82" s="72" t="s">
        <v>435</v>
      </c>
      <c r="F82" s="73">
        <v>144.44999999999999</v>
      </c>
      <c r="G82" s="73">
        <v>141.75</v>
      </c>
      <c r="H82" s="73">
        <v>176.25</v>
      </c>
      <c r="I82" s="73">
        <v>174.1</v>
      </c>
      <c r="J82" s="73">
        <v>167.05</v>
      </c>
      <c r="K82" s="73">
        <v>181.15</v>
      </c>
      <c r="L82" s="73">
        <v>183.2</v>
      </c>
      <c r="M82" s="73">
        <v>157.05000000000001</v>
      </c>
      <c r="N82" s="73">
        <v>148.30000000000001</v>
      </c>
      <c r="O82" s="73">
        <v>149.1</v>
      </c>
      <c r="P82" s="73">
        <v>152.85</v>
      </c>
      <c r="Q82" s="73">
        <v>145.5</v>
      </c>
      <c r="R82" s="73">
        <v>1920.75</v>
      </c>
    </row>
    <row r="83" spans="1:18" x14ac:dyDescent="0.25">
      <c r="A83" s="1"/>
      <c r="B83" s="71" t="s">
        <v>480</v>
      </c>
      <c r="C83" s="71" t="s">
        <v>968</v>
      </c>
      <c r="D83" s="71" t="s">
        <v>969</v>
      </c>
      <c r="E83" s="72" t="s">
        <v>436</v>
      </c>
      <c r="F83" s="73"/>
      <c r="G83" s="73"/>
      <c r="H83" s="73"/>
      <c r="I83" s="73"/>
      <c r="J83" s="73"/>
      <c r="K83" s="73">
        <v>65.7</v>
      </c>
      <c r="L83" s="73">
        <v>465.35</v>
      </c>
      <c r="M83" s="73">
        <v>328.55</v>
      </c>
      <c r="N83" s="73">
        <v>364.25</v>
      </c>
      <c r="O83" s="73">
        <v>471.9</v>
      </c>
      <c r="P83" s="73">
        <v>514.29999999999995</v>
      </c>
      <c r="Q83" s="73">
        <v>564.54</v>
      </c>
      <c r="R83" s="73">
        <v>2774.59</v>
      </c>
    </row>
    <row r="84" spans="1:18" x14ac:dyDescent="0.25">
      <c r="A84" s="1"/>
      <c r="B84" s="71" t="s">
        <v>480</v>
      </c>
      <c r="C84" s="71" t="s">
        <v>968</v>
      </c>
      <c r="D84" s="71" t="s">
        <v>970</v>
      </c>
      <c r="E84" s="72" t="s">
        <v>436</v>
      </c>
      <c r="F84" s="73">
        <v>796.2</v>
      </c>
      <c r="G84" s="73">
        <v>802.5</v>
      </c>
      <c r="H84" s="73">
        <v>837.05</v>
      </c>
      <c r="I84" s="73">
        <v>909.62</v>
      </c>
      <c r="J84" s="73">
        <v>904.05</v>
      </c>
      <c r="K84" s="73">
        <v>862.1</v>
      </c>
      <c r="L84" s="73">
        <v>722.75</v>
      </c>
      <c r="M84" s="73">
        <v>925.4</v>
      </c>
      <c r="N84" s="73">
        <v>926.5</v>
      </c>
      <c r="O84" s="73">
        <v>917.35</v>
      </c>
      <c r="P84" s="73">
        <v>887.2</v>
      </c>
      <c r="Q84" s="73">
        <v>871.88</v>
      </c>
      <c r="R84" s="73">
        <v>10362.6</v>
      </c>
    </row>
    <row r="85" spans="1:18" x14ac:dyDescent="0.25">
      <c r="A85" s="1"/>
      <c r="B85" s="71" t="s">
        <v>451</v>
      </c>
      <c r="C85" s="71" t="s">
        <v>971</v>
      </c>
      <c r="D85" s="71" t="s">
        <v>971</v>
      </c>
      <c r="E85" s="72" t="s">
        <v>437</v>
      </c>
      <c r="F85" s="73">
        <v>538.79999999999995</v>
      </c>
      <c r="G85" s="73">
        <v>418.65</v>
      </c>
      <c r="H85" s="73">
        <v>457.4</v>
      </c>
      <c r="I85" s="73">
        <v>457.85</v>
      </c>
      <c r="J85" s="73">
        <v>742.5</v>
      </c>
      <c r="K85" s="73">
        <v>640.35</v>
      </c>
      <c r="L85" s="73">
        <v>688.7</v>
      </c>
      <c r="M85" s="73">
        <v>789.4</v>
      </c>
      <c r="N85" s="73">
        <v>775.45</v>
      </c>
      <c r="O85" s="73">
        <v>774.2</v>
      </c>
      <c r="P85" s="73">
        <v>806.2</v>
      </c>
      <c r="Q85" s="73">
        <v>783.65</v>
      </c>
      <c r="R85" s="73">
        <v>7873.15</v>
      </c>
    </row>
    <row r="86" spans="1:18" x14ac:dyDescent="0.25">
      <c r="A86" s="1"/>
      <c r="B86" s="71" t="s">
        <v>258</v>
      </c>
      <c r="C86" s="71" t="s">
        <v>972</v>
      </c>
      <c r="D86" s="71" t="s">
        <v>42</v>
      </c>
      <c r="E86" s="72" t="s">
        <v>438</v>
      </c>
      <c r="F86" s="73">
        <v>61.9</v>
      </c>
      <c r="G86" s="73">
        <v>35.15</v>
      </c>
      <c r="H86" s="73">
        <v>23.85</v>
      </c>
      <c r="I86" s="73">
        <v>54.9</v>
      </c>
      <c r="J86" s="73">
        <v>127</v>
      </c>
      <c r="K86" s="73">
        <v>84.3</v>
      </c>
      <c r="L86" s="73">
        <v>43.3</v>
      </c>
      <c r="M86" s="73">
        <v>38.6</v>
      </c>
      <c r="N86" s="73">
        <v>74.3</v>
      </c>
      <c r="O86" s="73">
        <v>47.65</v>
      </c>
      <c r="P86" s="73">
        <v>163.55000000000001</v>
      </c>
      <c r="Q86" s="73">
        <v>161.9</v>
      </c>
      <c r="R86" s="73">
        <v>916.4</v>
      </c>
    </row>
    <row r="87" spans="1:18" x14ac:dyDescent="0.25">
      <c r="A87" s="1"/>
      <c r="B87" s="71" t="s">
        <v>452</v>
      </c>
      <c r="C87" s="71" t="s">
        <v>973</v>
      </c>
      <c r="D87" s="71" t="s">
        <v>42</v>
      </c>
      <c r="E87" s="72" t="s">
        <v>438</v>
      </c>
      <c r="F87" s="73">
        <v>56.9</v>
      </c>
      <c r="G87" s="73">
        <v>33.1</v>
      </c>
      <c r="H87" s="73">
        <v>39.4</v>
      </c>
      <c r="I87" s="73">
        <v>111.35</v>
      </c>
      <c r="J87" s="73">
        <v>188.4</v>
      </c>
      <c r="K87" s="73">
        <v>139.65</v>
      </c>
      <c r="L87" s="73">
        <v>63.4</v>
      </c>
      <c r="M87" s="73">
        <v>38.450000000000003</v>
      </c>
      <c r="N87" s="73">
        <v>49.65</v>
      </c>
      <c r="O87" s="73">
        <v>41.5</v>
      </c>
      <c r="P87" s="73">
        <v>225.7</v>
      </c>
      <c r="Q87" s="73">
        <v>205.2</v>
      </c>
      <c r="R87" s="73">
        <v>1192.7</v>
      </c>
    </row>
    <row r="88" spans="1:18" x14ac:dyDescent="0.25">
      <c r="A88" s="1"/>
      <c r="B88" s="71" t="s">
        <v>460</v>
      </c>
      <c r="C88" s="71" t="s">
        <v>839</v>
      </c>
      <c r="D88" s="71" t="s">
        <v>931</v>
      </c>
      <c r="E88" s="72" t="s">
        <v>435</v>
      </c>
      <c r="F88" s="73">
        <v>73.650000000000006</v>
      </c>
      <c r="G88" s="73">
        <v>81.05</v>
      </c>
      <c r="H88" s="73">
        <v>78.8</v>
      </c>
      <c r="I88" s="73">
        <v>79.95</v>
      </c>
      <c r="J88" s="73">
        <v>75.95</v>
      </c>
      <c r="K88" s="73">
        <v>80.5</v>
      </c>
      <c r="L88" s="73">
        <v>83.35</v>
      </c>
      <c r="M88" s="73">
        <v>83.4</v>
      </c>
      <c r="N88" s="73">
        <v>84.35</v>
      </c>
      <c r="O88" s="73">
        <v>84.25</v>
      </c>
      <c r="P88" s="73">
        <v>84.6</v>
      </c>
      <c r="Q88" s="73">
        <v>83.85</v>
      </c>
      <c r="R88" s="73">
        <v>973.7</v>
      </c>
    </row>
    <row r="89" spans="1:18" x14ac:dyDescent="0.25">
      <c r="A89" s="1"/>
      <c r="B89" s="71" t="s">
        <v>445</v>
      </c>
      <c r="C89" s="71" t="s">
        <v>840</v>
      </c>
      <c r="D89" s="71" t="s">
        <v>42</v>
      </c>
      <c r="E89" s="72" t="s">
        <v>435</v>
      </c>
      <c r="F89" s="73">
        <v>437</v>
      </c>
      <c r="G89" s="73">
        <v>438.4</v>
      </c>
      <c r="H89" s="73">
        <v>431.6</v>
      </c>
      <c r="I89" s="73">
        <v>432.55</v>
      </c>
      <c r="J89" s="73">
        <v>435.15</v>
      </c>
      <c r="K89" s="73">
        <v>439.7</v>
      </c>
      <c r="L89" s="73">
        <v>440.1</v>
      </c>
      <c r="M89" s="73">
        <v>440.4</v>
      </c>
      <c r="N89" s="73">
        <v>439.6</v>
      </c>
      <c r="O89" s="73">
        <v>440.45</v>
      </c>
      <c r="P89" s="73">
        <v>440.4</v>
      </c>
      <c r="Q89" s="73">
        <v>439.15</v>
      </c>
      <c r="R89" s="73">
        <v>5254.5</v>
      </c>
    </row>
    <row r="90" spans="1:18" x14ac:dyDescent="0.25">
      <c r="A90" s="1"/>
      <c r="B90" s="71" t="s">
        <v>461</v>
      </c>
      <c r="C90" s="71" t="s">
        <v>841</v>
      </c>
      <c r="D90" s="71" t="s">
        <v>42</v>
      </c>
      <c r="E90" s="72" t="s">
        <v>435</v>
      </c>
      <c r="F90" s="73">
        <v>451.15</v>
      </c>
      <c r="G90" s="73">
        <v>450.5</v>
      </c>
      <c r="H90" s="73">
        <v>425.05</v>
      </c>
      <c r="I90" s="73">
        <v>127.2</v>
      </c>
      <c r="J90" s="73">
        <v>250.7</v>
      </c>
      <c r="K90" s="73">
        <v>451.2</v>
      </c>
      <c r="L90" s="73">
        <v>451.1</v>
      </c>
      <c r="M90" s="73">
        <v>450.45</v>
      </c>
      <c r="N90" s="73">
        <v>451.2</v>
      </c>
      <c r="O90" s="73">
        <v>451.05</v>
      </c>
      <c r="P90" s="73">
        <v>449.74</v>
      </c>
      <c r="Q90" s="73">
        <v>450.85</v>
      </c>
      <c r="R90" s="73">
        <v>4860.1899999999996</v>
      </c>
    </row>
    <row r="91" spans="1:18" x14ac:dyDescent="0.25">
      <c r="A91" s="1"/>
      <c r="B91" s="71" t="s">
        <v>448</v>
      </c>
      <c r="C91" s="71" t="s">
        <v>974</v>
      </c>
      <c r="D91" s="71" t="s">
        <v>42</v>
      </c>
      <c r="E91" s="72" t="s">
        <v>436</v>
      </c>
      <c r="F91" s="73"/>
      <c r="G91" s="73"/>
      <c r="H91" s="73"/>
      <c r="I91" s="73"/>
      <c r="J91" s="73"/>
      <c r="K91" s="73"/>
      <c r="L91" s="73"/>
      <c r="M91" s="73"/>
      <c r="N91" s="73"/>
      <c r="O91" s="73"/>
      <c r="P91" s="73"/>
      <c r="Q91" s="73"/>
      <c r="R91" s="73">
        <v>0</v>
      </c>
    </row>
    <row r="92" spans="1:18" x14ac:dyDescent="0.25">
      <c r="A92" s="1"/>
      <c r="B92" s="71" t="s">
        <v>448</v>
      </c>
      <c r="C92" s="71" t="s">
        <v>975</v>
      </c>
      <c r="D92" s="71" t="s">
        <v>42</v>
      </c>
      <c r="E92" s="72" t="s">
        <v>436</v>
      </c>
      <c r="F92" s="73"/>
      <c r="G92" s="73"/>
      <c r="H92" s="73"/>
      <c r="I92" s="73"/>
      <c r="J92" s="73"/>
      <c r="K92" s="73"/>
      <c r="L92" s="73"/>
      <c r="M92" s="73"/>
      <c r="N92" s="73"/>
      <c r="O92" s="73"/>
      <c r="P92" s="73"/>
      <c r="Q92" s="73"/>
      <c r="R92" s="73">
        <v>0</v>
      </c>
    </row>
    <row r="93" spans="1:18" x14ac:dyDescent="0.25">
      <c r="A93" s="1"/>
      <c r="B93" s="71" t="s">
        <v>265</v>
      </c>
      <c r="C93" s="71" t="s">
        <v>842</v>
      </c>
      <c r="D93" s="71" t="s">
        <v>42</v>
      </c>
      <c r="E93" s="72" t="s">
        <v>435</v>
      </c>
      <c r="F93" s="73">
        <v>2173</v>
      </c>
      <c r="G93" s="73">
        <v>1849.5</v>
      </c>
      <c r="H93" s="73">
        <v>2179.65</v>
      </c>
      <c r="I93" s="73">
        <v>1920.05</v>
      </c>
      <c r="J93" s="73">
        <v>1893.3</v>
      </c>
      <c r="K93" s="73">
        <v>2162.5</v>
      </c>
      <c r="L93" s="73">
        <v>2164.1999999999998</v>
      </c>
      <c r="M93" s="73">
        <v>2169.3000000000002</v>
      </c>
      <c r="N93" s="73">
        <v>2173.3000000000002</v>
      </c>
      <c r="O93" s="73">
        <v>2164.15</v>
      </c>
      <c r="P93" s="73">
        <v>2172.75</v>
      </c>
      <c r="Q93" s="73">
        <v>1768.4</v>
      </c>
      <c r="R93" s="73">
        <v>24790.1</v>
      </c>
    </row>
    <row r="94" spans="1:18" x14ac:dyDescent="0.25">
      <c r="A94" s="1"/>
      <c r="B94" s="71" t="s">
        <v>440</v>
      </c>
      <c r="C94" s="71" t="s">
        <v>843</v>
      </c>
      <c r="D94" s="71" t="s">
        <v>42</v>
      </c>
      <c r="E94" s="72" t="s">
        <v>435</v>
      </c>
      <c r="F94" s="73"/>
      <c r="G94" s="73"/>
      <c r="H94" s="73"/>
      <c r="I94" s="73"/>
      <c r="J94" s="73"/>
      <c r="K94" s="73"/>
      <c r="L94" s="73"/>
      <c r="M94" s="73"/>
      <c r="N94" s="73">
        <v>17.55</v>
      </c>
      <c r="O94" s="73">
        <v>83.6</v>
      </c>
      <c r="P94" s="73">
        <v>98.75</v>
      </c>
      <c r="Q94" s="73">
        <v>99.25</v>
      </c>
      <c r="R94" s="73">
        <v>299.14999999999998</v>
      </c>
    </row>
    <row r="95" spans="1:18" x14ac:dyDescent="0.25">
      <c r="A95" s="1"/>
      <c r="B95" s="71" t="s">
        <v>75</v>
      </c>
      <c r="C95" s="71" t="s">
        <v>844</v>
      </c>
      <c r="D95" s="71" t="s">
        <v>42</v>
      </c>
      <c r="E95" s="72" t="s">
        <v>435</v>
      </c>
      <c r="F95" s="73">
        <v>10008.950000000001</v>
      </c>
      <c r="G95" s="73">
        <v>13509.65</v>
      </c>
      <c r="H95" s="73">
        <v>13475.45</v>
      </c>
      <c r="I95" s="73">
        <v>13406.25</v>
      </c>
      <c r="J95" s="73">
        <v>13426.15</v>
      </c>
      <c r="K95" s="73">
        <v>13440.05</v>
      </c>
      <c r="L95" s="73">
        <v>13427.6</v>
      </c>
      <c r="M95" s="73">
        <v>13408.95</v>
      </c>
      <c r="N95" s="73">
        <v>13425.7</v>
      </c>
      <c r="O95" s="73">
        <v>13273.25</v>
      </c>
      <c r="P95" s="73">
        <v>13413.7</v>
      </c>
      <c r="Q95" s="73">
        <v>13404.15</v>
      </c>
      <c r="R95" s="73">
        <v>157619.85</v>
      </c>
    </row>
    <row r="96" spans="1:18" x14ac:dyDescent="0.25">
      <c r="A96" s="1"/>
      <c r="B96" s="71" t="s">
        <v>75</v>
      </c>
      <c r="C96" s="71" t="s">
        <v>78</v>
      </c>
      <c r="D96" s="71" t="s">
        <v>955</v>
      </c>
      <c r="E96" s="72" t="s">
        <v>436</v>
      </c>
      <c r="F96" s="73"/>
      <c r="G96" s="73"/>
      <c r="H96" s="73"/>
      <c r="I96" s="73">
        <v>2346.15</v>
      </c>
      <c r="J96" s="73">
        <v>3078.3</v>
      </c>
      <c r="K96" s="73">
        <v>3219.7</v>
      </c>
      <c r="L96" s="73">
        <v>3035.85</v>
      </c>
      <c r="M96" s="73">
        <v>2982.7</v>
      </c>
      <c r="N96" s="73">
        <v>3067.85</v>
      </c>
      <c r="O96" s="73">
        <v>3322.05</v>
      </c>
      <c r="P96" s="73">
        <v>3056.95</v>
      </c>
      <c r="Q96" s="73">
        <v>3063.4</v>
      </c>
      <c r="R96" s="73">
        <v>27172.95</v>
      </c>
    </row>
    <row r="97" spans="1:18" x14ac:dyDescent="0.25">
      <c r="A97" s="1"/>
      <c r="B97" s="71" t="s">
        <v>75</v>
      </c>
      <c r="C97" s="71" t="s">
        <v>78</v>
      </c>
      <c r="D97" s="71" t="s">
        <v>956</v>
      </c>
      <c r="E97" s="72" t="s">
        <v>436</v>
      </c>
      <c r="F97" s="73"/>
      <c r="G97" s="73">
        <v>1165.5</v>
      </c>
      <c r="H97" s="73">
        <v>4076</v>
      </c>
      <c r="I97" s="73">
        <v>3216.25</v>
      </c>
      <c r="J97" s="73">
        <v>3091.45</v>
      </c>
      <c r="K97" s="73">
        <v>3217.3</v>
      </c>
      <c r="L97" s="73">
        <v>3026.8</v>
      </c>
      <c r="M97" s="73">
        <v>2977.8</v>
      </c>
      <c r="N97" s="73">
        <v>3073</v>
      </c>
      <c r="O97" s="73">
        <v>3370.8</v>
      </c>
      <c r="P97" s="73">
        <v>3064.1</v>
      </c>
      <c r="Q97" s="73">
        <v>3067.15</v>
      </c>
      <c r="R97" s="73">
        <v>33346.15</v>
      </c>
    </row>
    <row r="98" spans="1:18" x14ac:dyDescent="0.25">
      <c r="A98" s="1"/>
      <c r="B98" s="71" t="s">
        <v>75</v>
      </c>
      <c r="C98" s="71" t="s">
        <v>78</v>
      </c>
      <c r="D98" s="71" t="s">
        <v>231</v>
      </c>
      <c r="E98" s="72" t="s">
        <v>436</v>
      </c>
      <c r="F98" s="73"/>
      <c r="G98" s="73">
        <v>3573.15</v>
      </c>
      <c r="H98" s="73">
        <v>4104.95</v>
      </c>
      <c r="I98" s="73">
        <v>3226.3</v>
      </c>
      <c r="J98" s="73">
        <v>3094.85</v>
      </c>
      <c r="K98" s="73">
        <v>3219.05</v>
      </c>
      <c r="L98" s="73">
        <v>3029.6</v>
      </c>
      <c r="M98" s="73">
        <v>2974.85</v>
      </c>
      <c r="N98" s="73">
        <v>3071.7</v>
      </c>
      <c r="O98" s="73">
        <v>2956.1</v>
      </c>
      <c r="P98" s="73">
        <v>3066.1</v>
      </c>
      <c r="Q98" s="73">
        <v>3067.1</v>
      </c>
      <c r="R98" s="73">
        <v>35383.75</v>
      </c>
    </row>
    <row r="99" spans="1:18" x14ac:dyDescent="0.25">
      <c r="A99" s="1"/>
      <c r="B99" s="71" t="s">
        <v>75</v>
      </c>
      <c r="C99" s="71" t="s">
        <v>78</v>
      </c>
      <c r="D99" s="71" t="s">
        <v>363</v>
      </c>
      <c r="E99" s="72" t="s">
        <v>436</v>
      </c>
      <c r="F99" s="73"/>
      <c r="G99" s="73">
        <v>2135.75</v>
      </c>
      <c r="H99" s="73">
        <v>4227.75</v>
      </c>
      <c r="I99" s="73">
        <v>5016.8</v>
      </c>
      <c r="J99" s="73">
        <v>5432.85</v>
      </c>
      <c r="K99" s="73">
        <v>5552.2</v>
      </c>
      <c r="L99" s="73">
        <v>5405.7</v>
      </c>
      <c r="M99" s="73">
        <v>5333.9</v>
      </c>
      <c r="N99" s="73">
        <v>5439.7</v>
      </c>
      <c r="O99" s="73">
        <v>5450.95</v>
      </c>
      <c r="P99" s="73">
        <v>5405.4</v>
      </c>
      <c r="Q99" s="73">
        <v>5429.3</v>
      </c>
      <c r="R99" s="73">
        <v>54830.3</v>
      </c>
    </row>
    <row r="100" spans="1:18" x14ac:dyDescent="0.25">
      <c r="A100" s="1"/>
      <c r="B100" s="71" t="s">
        <v>75</v>
      </c>
      <c r="C100" s="71" t="s">
        <v>81</v>
      </c>
      <c r="D100" s="71" t="s">
        <v>963</v>
      </c>
      <c r="E100" s="72" t="s">
        <v>436</v>
      </c>
      <c r="F100" s="73">
        <v>454.1</v>
      </c>
      <c r="G100" s="73">
        <v>3712.5</v>
      </c>
      <c r="H100" s="73">
        <v>4774.05</v>
      </c>
      <c r="I100" s="73">
        <v>4599.6000000000004</v>
      </c>
      <c r="J100" s="73">
        <v>4401.6000000000004</v>
      </c>
      <c r="K100" s="73">
        <v>3835.95</v>
      </c>
      <c r="L100" s="73">
        <v>4318.3500000000004</v>
      </c>
      <c r="M100" s="73">
        <v>4046.45</v>
      </c>
      <c r="N100" s="73">
        <v>4041.85</v>
      </c>
      <c r="O100" s="73">
        <v>4524.3</v>
      </c>
      <c r="P100" s="73">
        <v>4427.8500000000004</v>
      </c>
      <c r="Q100" s="73">
        <v>4195.75</v>
      </c>
      <c r="R100" s="73">
        <v>47332.35</v>
      </c>
    </row>
    <row r="101" spans="1:18" x14ac:dyDescent="0.25">
      <c r="A101" s="1"/>
      <c r="B101" s="71" t="s">
        <v>75</v>
      </c>
      <c r="C101" s="71" t="s">
        <v>81</v>
      </c>
      <c r="D101" s="71" t="s">
        <v>363</v>
      </c>
      <c r="E101" s="72" t="s">
        <v>436</v>
      </c>
      <c r="F101" s="73">
        <v>262.75</v>
      </c>
      <c r="G101" s="73">
        <v>1823.75</v>
      </c>
      <c r="H101" s="73">
        <v>2503.5</v>
      </c>
      <c r="I101" s="73">
        <v>2442.5</v>
      </c>
      <c r="J101" s="73">
        <v>2377.4499999999998</v>
      </c>
      <c r="K101" s="73">
        <v>1992.5</v>
      </c>
      <c r="L101" s="73">
        <v>2337.85</v>
      </c>
      <c r="M101" s="73">
        <v>2234.9499999999998</v>
      </c>
      <c r="N101" s="73">
        <v>2213.8000000000002</v>
      </c>
      <c r="O101" s="73">
        <v>2422.8000000000002</v>
      </c>
      <c r="P101" s="73">
        <v>2387.8000000000002</v>
      </c>
      <c r="Q101" s="73">
        <v>2292.1999999999998</v>
      </c>
      <c r="R101" s="73">
        <v>25291.85</v>
      </c>
    </row>
    <row r="102" spans="1:18" x14ac:dyDescent="0.25">
      <c r="A102" s="1"/>
      <c r="B102" s="71" t="s">
        <v>75</v>
      </c>
      <c r="C102" s="71" t="s">
        <v>845</v>
      </c>
      <c r="D102" s="71" t="s">
        <v>42</v>
      </c>
      <c r="E102" s="72" t="s">
        <v>435</v>
      </c>
      <c r="F102" s="73">
        <v>246.85</v>
      </c>
      <c r="G102" s="73">
        <v>251.7</v>
      </c>
      <c r="H102" s="73">
        <v>251.3</v>
      </c>
      <c r="I102" s="73">
        <v>252</v>
      </c>
      <c r="J102" s="73">
        <v>251.45</v>
      </c>
      <c r="K102" s="73">
        <v>245.85</v>
      </c>
      <c r="L102" s="73">
        <v>250.65</v>
      </c>
      <c r="M102" s="73">
        <v>251.6</v>
      </c>
      <c r="N102" s="73">
        <v>251.2</v>
      </c>
      <c r="O102" s="73">
        <v>252</v>
      </c>
      <c r="P102" s="73">
        <v>251.1</v>
      </c>
      <c r="Q102" s="73">
        <v>250.85</v>
      </c>
      <c r="R102" s="73">
        <v>3006.55</v>
      </c>
    </row>
    <row r="103" spans="1:18" x14ac:dyDescent="0.25">
      <c r="A103" s="1"/>
      <c r="B103" s="71" t="s">
        <v>453</v>
      </c>
      <c r="C103" s="71" t="s">
        <v>976</v>
      </c>
      <c r="D103" s="71" t="s">
        <v>42</v>
      </c>
      <c r="E103" s="72" t="s">
        <v>437</v>
      </c>
      <c r="F103" s="73">
        <v>2.1</v>
      </c>
      <c r="G103" s="73">
        <v>1.5</v>
      </c>
      <c r="H103" s="73">
        <v>2.1</v>
      </c>
      <c r="I103" s="73">
        <v>1.9</v>
      </c>
      <c r="J103" s="73">
        <v>2.1</v>
      </c>
      <c r="K103" s="73">
        <v>1.6</v>
      </c>
      <c r="L103" s="73">
        <v>2.1</v>
      </c>
      <c r="M103" s="73">
        <v>2.15</v>
      </c>
      <c r="N103" s="73">
        <v>2.75</v>
      </c>
      <c r="O103" s="73">
        <v>2.5499999999999998</v>
      </c>
      <c r="P103" s="73">
        <v>1.05</v>
      </c>
      <c r="Q103" s="73">
        <v>1.95</v>
      </c>
      <c r="R103" s="73">
        <v>23.85</v>
      </c>
    </row>
    <row r="104" spans="1:18" x14ac:dyDescent="0.25">
      <c r="A104" s="1"/>
      <c r="B104" s="71" t="s">
        <v>444</v>
      </c>
      <c r="C104" s="71" t="s">
        <v>846</v>
      </c>
      <c r="D104" s="71" t="s">
        <v>42</v>
      </c>
      <c r="E104" s="72" t="s">
        <v>435</v>
      </c>
      <c r="F104" s="73">
        <v>1441.45</v>
      </c>
      <c r="G104" s="73">
        <v>1568.5</v>
      </c>
      <c r="H104" s="73">
        <v>1959.7</v>
      </c>
      <c r="I104" s="73">
        <v>1966.45</v>
      </c>
      <c r="J104" s="73">
        <v>1886.55</v>
      </c>
      <c r="K104" s="73">
        <v>1749.6</v>
      </c>
      <c r="L104" s="73">
        <v>1818.45</v>
      </c>
      <c r="M104" s="73">
        <v>1839.645</v>
      </c>
      <c r="N104" s="73">
        <v>1814.5</v>
      </c>
      <c r="O104" s="73">
        <v>1731.05</v>
      </c>
      <c r="P104" s="73">
        <v>1704.2</v>
      </c>
      <c r="Q104" s="73">
        <v>1860.45</v>
      </c>
      <c r="R104" s="73">
        <v>21340.544999999998</v>
      </c>
    </row>
    <row r="105" spans="1:18" x14ac:dyDescent="0.25">
      <c r="A105" s="1"/>
      <c r="B105" s="71" t="s">
        <v>455</v>
      </c>
      <c r="C105" s="71" t="s">
        <v>847</v>
      </c>
      <c r="D105" s="71" t="s">
        <v>42</v>
      </c>
      <c r="E105" s="72" t="s">
        <v>435</v>
      </c>
      <c r="F105" s="73">
        <v>87.15</v>
      </c>
      <c r="G105" s="73">
        <v>88.3</v>
      </c>
      <c r="H105" s="73">
        <v>86.45</v>
      </c>
      <c r="I105" s="73">
        <v>82.3</v>
      </c>
      <c r="J105" s="73">
        <v>80.849999999999994</v>
      </c>
      <c r="K105" s="73">
        <v>86.2</v>
      </c>
      <c r="L105" s="73">
        <v>84.7</v>
      </c>
      <c r="M105" s="73">
        <v>65.55</v>
      </c>
      <c r="N105" s="73">
        <v>53.7</v>
      </c>
      <c r="O105" s="73">
        <v>74.849999999999994</v>
      </c>
      <c r="P105" s="73">
        <v>86.3</v>
      </c>
      <c r="Q105" s="73">
        <v>86</v>
      </c>
      <c r="R105" s="73">
        <v>962.35</v>
      </c>
    </row>
    <row r="106" spans="1:18" x14ac:dyDescent="0.25">
      <c r="A106" s="1"/>
      <c r="B106" s="71" t="s">
        <v>476</v>
      </c>
      <c r="C106" s="71" t="s">
        <v>977</v>
      </c>
      <c r="D106" s="71" t="s">
        <v>42</v>
      </c>
      <c r="E106" s="72" t="s">
        <v>437</v>
      </c>
      <c r="F106" s="73">
        <v>99.55</v>
      </c>
      <c r="G106" s="73">
        <v>94.75</v>
      </c>
      <c r="H106" s="73">
        <v>105.1</v>
      </c>
      <c r="I106" s="73">
        <v>97</v>
      </c>
      <c r="J106" s="73">
        <v>125.15</v>
      </c>
      <c r="K106" s="73">
        <v>125.6</v>
      </c>
      <c r="L106" s="73">
        <v>123.2</v>
      </c>
      <c r="M106" s="73">
        <v>139.1</v>
      </c>
      <c r="N106" s="73">
        <v>138.75</v>
      </c>
      <c r="O106" s="73">
        <v>134.321</v>
      </c>
      <c r="P106" s="73">
        <v>144.25</v>
      </c>
      <c r="Q106" s="73">
        <v>141.85</v>
      </c>
      <c r="R106" s="73">
        <v>1468.6210000000001</v>
      </c>
    </row>
    <row r="107" spans="1:18" x14ac:dyDescent="0.25">
      <c r="A107" s="1"/>
      <c r="B107" s="71" t="s">
        <v>285</v>
      </c>
      <c r="C107" s="71" t="s">
        <v>978</v>
      </c>
      <c r="D107" s="71" t="s">
        <v>42</v>
      </c>
      <c r="E107" s="72" t="s">
        <v>436</v>
      </c>
      <c r="F107" s="73"/>
      <c r="G107" s="73"/>
      <c r="H107" s="73"/>
      <c r="I107" s="73">
        <v>413.1</v>
      </c>
      <c r="J107" s="73"/>
      <c r="K107" s="73"/>
      <c r="L107" s="73"/>
      <c r="M107" s="73"/>
      <c r="N107" s="73"/>
      <c r="O107" s="73"/>
      <c r="P107" s="73"/>
      <c r="Q107" s="73"/>
      <c r="R107" s="73">
        <v>413.1</v>
      </c>
    </row>
    <row r="108" spans="1:18" x14ac:dyDescent="0.25">
      <c r="A108" s="1"/>
      <c r="B108" s="71" t="s">
        <v>462</v>
      </c>
      <c r="C108" s="71" t="s">
        <v>979</v>
      </c>
      <c r="D108" s="71" t="s">
        <v>42</v>
      </c>
      <c r="E108" s="72" t="s">
        <v>437</v>
      </c>
      <c r="F108" s="73">
        <v>121.6</v>
      </c>
      <c r="G108" s="73">
        <v>124.65</v>
      </c>
      <c r="H108" s="73">
        <v>97.15</v>
      </c>
      <c r="I108" s="73">
        <v>100.7</v>
      </c>
      <c r="J108" s="73">
        <v>127.55</v>
      </c>
      <c r="K108" s="73">
        <v>113.2</v>
      </c>
      <c r="L108" s="73">
        <v>122.25</v>
      </c>
      <c r="M108" s="73">
        <v>115.2</v>
      </c>
      <c r="N108" s="73">
        <v>126.85</v>
      </c>
      <c r="O108" s="73">
        <v>120.05</v>
      </c>
      <c r="P108" s="73">
        <v>160.9</v>
      </c>
      <c r="Q108" s="73">
        <v>163.65</v>
      </c>
      <c r="R108" s="73">
        <v>1493.75</v>
      </c>
    </row>
    <row r="109" spans="1:18" x14ac:dyDescent="0.25">
      <c r="A109" s="1"/>
      <c r="B109" s="71" t="s">
        <v>84</v>
      </c>
      <c r="C109" s="71" t="s">
        <v>848</v>
      </c>
      <c r="D109" s="71" t="s">
        <v>42</v>
      </c>
      <c r="E109" s="72" t="s">
        <v>435</v>
      </c>
      <c r="F109" s="73">
        <v>129.1</v>
      </c>
      <c r="G109" s="73">
        <v>128.85</v>
      </c>
      <c r="H109" s="73">
        <v>129</v>
      </c>
      <c r="I109" s="73">
        <v>122.95</v>
      </c>
      <c r="J109" s="73">
        <v>125.6</v>
      </c>
      <c r="K109" s="73">
        <v>129.30000000000001</v>
      </c>
      <c r="L109" s="73">
        <v>130.25</v>
      </c>
      <c r="M109" s="73">
        <v>129.9</v>
      </c>
      <c r="N109" s="73">
        <v>130.5</v>
      </c>
      <c r="O109" s="73">
        <v>130.25</v>
      </c>
      <c r="P109" s="73">
        <v>129.69999999999999</v>
      </c>
      <c r="Q109" s="73">
        <v>130.1</v>
      </c>
      <c r="R109" s="73">
        <v>1545.5</v>
      </c>
    </row>
    <row r="110" spans="1:18" x14ac:dyDescent="0.25">
      <c r="A110" s="1"/>
      <c r="B110" s="71" t="s">
        <v>84</v>
      </c>
      <c r="C110" s="71" t="s">
        <v>849</v>
      </c>
      <c r="D110" s="71" t="s">
        <v>42</v>
      </c>
      <c r="E110" s="72" t="s">
        <v>435</v>
      </c>
      <c r="F110" s="73">
        <v>5933.6</v>
      </c>
      <c r="G110" s="73">
        <v>5711.35</v>
      </c>
      <c r="H110" s="73">
        <v>4426.55</v>
      </c>
      <c r="I110" s="73">
        <v>5525.95</v>
      </c>
      <c r="J110" s="73">
        <v>5748.15</v>
      </c>
      <c r="K110" s="73">
        <v>5204.8500000000004</v>
      </c>
      <c r="L110" s="73">
        <v>5630.15</v>
      </c>
      <c r="M110" s="73">
        <v>5619.1</v>
      </c>
      <c r="N110" s="73">
        <v>5608.05</v>
      </c>
      <c r="O110" s="73">
        <v>5554.6</v>
      </c>
      <c r="P110" s="73">
        <v>5594.4</v>
      </c>
      <c r="Q110" s="73">
        <v>5588.9</v>
      </c>
      <c r="R110" s="73">
        <v>66145.649999999994</v>
      </c>
    </row>
    <row r="111" spans="1:18" x14ac:dyDescent="0.25">
      <c r="A111" s="1"/>
      <c r="B111" s="71" t="s">
        <v>84</v>
      </c>
      <c r="C111" s="71" t="s">
        <v>87</v>
      </c>
      <c r="D111" s="71" t="s">
        <v>42</v>
      </c>
      <c r="E111" s="72" t="s">
        <v>435</v>
      </c>
      <c r="F111" s="73">
        <v>2112.25</v>
      </c>
      <c r="G111" s="73">
        <v>2140.65</v>
      </c>
      <c r="H111" s="73">
        <v>2146.3000000000002</v>
      </c>
      <c r="I111" s="73">
        <v>1894.45</v>
      </c>
      <c r="J111" s="73">
        <v>2041.05</v>
      </c>
      <c r="K111" s="73">
        <v>2157</v>
      </c>
      <c r="L111" s="73">
        <v>2159.0500000000002</v>
      </c>
      <c r="M111" s="73">
        <v>2163.4</v>
      </c>
      <c r="N111" s="73">
        <v>2161.8000000000002</v>
      </c>
      <c r="O111" s="73">
        <v>2167.5500000000002</v>
      </c>
      <c r="P111" s="73">
        <v>2164.15</v>
      </c>
      <c r="Q111" s="73">
        <v>2158.35</v>
      </c>
      <c r="R111" s="73">
        <v>25466</v>
      </c>
    </row>
    <row r="112" spans="1:18" x14ac:dyDescent="0.25">
      <c r="A112" s="1"/>
      <c r="B112" s="71" t="s">
        <v>84</v>
      </c>
      <c r="C112" s="71" t="s">
        <v>851</v>
      </c>
      <c r="D112" s="71" t="s">
        <v>42</v>
      </c>
      <c r="E112" s="72" t="s">
        <v>435</v>
      </c>
      <c r="F112" s="73">
        <v>238</v>
      </c>
      <c r="G112" s="73">
        <v>237.9</v>
      </c>
      <c r="H112" s="73">
        <v>237.75</v>
      </c>
      <c r="I112" s="73">
        <v>238.15</v>
      </c>
      <c r="J112" s="73">
        <v>237.9</v>
      </c>
      <c r="K112" s="73">
        <v>237.85</v>
      </c>
      <c r="L112" s="73">
        <v>237.9</v>
      </c>
      <c r="M112" s="73">
        <v>237.9</v>
      </c>
      <c r="N112" s="73">
        <v>238</v>
      </c>
      <c r="O112" s="73">
        <v>237.7</v>
      </c>
      <c r="P112" s="73">
        <v>238</v>
      </c>
      <c r="Q112" s="73">
        <v>238.25</v>
      </c>
      <c r="R112" s="73">
        <v>2855.3</v>
      </c>
    </row>
    <row r="113" spans="1:18" x14ac:dyDescent="0.25">
      <c r="A113" s="1"/>
      <c r="B113" s="71" t="s">
        <v>89</v>
      </c>
      <c r="C113" s="71" t="s">
        <v>980</v>
      </c>
      <c r="D113" s="71" t="s">
        <v>42</v>
      </c>
      <c r="E113" s="72" t="s">
        <v>438</v>
      </c>
      <c r="F113" s="73">
        <v>1002.05</v>
      </c>
      <c r="G113" s="73">
        <v>847.35</v>
      </c>
      <c r="H113" s="73">
        <v>738.95</v>
      </c>
      <c r="I113" s="73">
        <v>1372.05</v>
      </c>
      <c r="J113" s="73">
        <v>967.61982999999998</v>
      </c>
      <c r="K113" s="73">
        <v>1022.5</v>
      </c>
      <c r="L113" s="73">
        <v>1555.8</v>
      </c>
      <c r="M113" s="73">
        <v>2030.932</v>
      </c>
      <c r="N113" s="73">
        <v>1813.8</v>
      </c>
      <c r="O113" s="73">
        <v>1514.95</v>
      </c>
      <c r="P113" s="73">
        <v>1026.1500000000001</v>
      </c>
      <c r="Q113" s="73">
        <v>1067.5999999999999</v>
      </c>
      <c r="R113" s="73">
        <v>14959.751829999999</v>
      </c>
    </row>
    <row r="114" spans="1:18" x14ac:dyDescent="0.25">
      <c r="A114" s="1"/>
      <c r="B114" s="71" t="s">
        <v>89</v>
      </c>
      <c r="C114" s="71" t="s">
        <v>981</v>
      </c>
      <c r="D114" s="71" t="s">
        <v>42</v>
      </c>
      <c r="E114" s="72" t="s">
        <v>438</v>
      </c>
      <c r="F114" s="73">
        <v>1167.5</v>
      </c>
      <c r="G114" s="73">
        <v>940.8</v>
      </c>
      <c r="H114" s="73">
        <v>837.15</v>
      </c>
      <c r="I114" s="73">
        <v>1318.15</v>
      </c>
      <c r="J114" s="73">
        <v>1005.43517</v>
      </c>
      <c r="K114" s="73">
        <v>985.35</v>
      </c>
      <c r="L114" s="73">
        <v>1491.25</v>
      </c>
      <c r="M114" s="73">
        <v>1728.319</v>
      </c>
      <c r="N114" s="73">
        <v>1863.4</v>
      </c>
      <c r="O114" s="73">
        <v>1534.75</v>
      </c>
      <c r="P114" s="73">
        <v>1031.2</v>
      </c>
      <c r="Q114" s="73">
        <v>1036.8</v>
      </c>
      <c r="R114" s="73">
        <v>14940.104170000001</v>
      </c>
    </row>
    <row r="115" spans="1:18" x14ac:dyDescent="0.25">
      <c r="A115" s="1"/>
      <c r="B115" s="71" t="s">
        <v>89</v>
      </c>
      <c r="C115" s="71" t="s">
        <v>853</v>
      </c>
      <c r="D115" s="71" t="s">
        <v>42</v>
      </c>
      <c r="E115" s="72" t="s">
        <v>435</v>
      </c>
      <c r="F115" s="73">
        <v>1919.45</v>
      </c>
      <c r="G115" s="73">
        <v>1921.05</v>
      </c>
      <c r="H115" s="73">
        <v>1873.65</v>
      </c>
      <c r="I115" s="73">
        <v>1914.5</v>
      </c>
      <c r="J115" s="73">
        <v>1926.19155</v>
      </c>
      <c r="K115" s="73">
        <v>1585.35</v>
      </c>
      <c r="L115" s="73">
        <v>1913.1</v>
      </c>
      <c r="M115" s="73">
        <v>1915.8295000000001</v>
      </c>
      <c r="N115" s="73">
        <v>1888.8</v>
      </c>
      <c r="O115" s="73">
        <v>1946.25</v>
      </c>
      <c r="P115" s="73">
        <v>1942.05</v>
      </c>
      <c r="Q115" s="73">
        <v>1893.85</v>
      </c>
      <c r="R115" s="73">
        <v>22640.071049999999</v>
      </c>
    </row>
    <row r="116" spans="1:18" x14ac:dyDescent="0.25">
      <c r="A116" s="1"/>
      <c r="B116" s="71" t="s">
        <v>89</v>
      </c>
      <c r="C116" s="71" t="s">
        <v>854</v>
      </c>
      <c r="D116" s="71" t="s">
        <v>931</v>
      </c>
      <c r="E116" s="72" t="s">
        <v>435</v>
      </c>
      <c r="F116" s="73">
        <v>14.4</v>
      </c>
      <c r="G116" s="73">
        <v>11.65</v>
      </c>
      <c r="H116" s="73"/>
      <c r="I116" s="73"/>
      <c r="J116" s="73"/>
      <c r="K116" s="73"/>
      <c r="L116" s="73">
        <v>11.1</v>
      </c>
      <c r="M116" s="73">
        <v>15.821999999999999</v>
      </c>
      <c r="N116" s="73">
        <v>14.4</v>
      </c>
      <c r="O116" s="73">
        <v>14.4</v>
      </c>
      <c r="P116" s="73">
        <v>14.4</v>
      </c>
      <c r="Q116" s="73">
        <v>14.4</v>
      </c>
      <c r="R116" s="73">
        <v>110.572</v>
      </c>
    </row>
    <row r="117" spans="1:18" x14ac:dyDescent="0.25">
      <c r="A117" s="1"/>
      <c r="B117" s="71" t="s">
        <v>89</v>
      </c>
      <c r="C117" s="71" t="s">
        <v>855</v>
      </c>
      <c r="D117" s="71" t="s">
        <v>42</v>
      </c>
      <c r="E117" s="72" t="s">
        <v>435</v>
      </c>
      <c r="F117" s="73">
        <v>721.65</v>
      </c>
      <c r="G117" s="73">
        <v>719.95</v>
      </c>
      <c r="H117" s="73">
        <v>15.3</v>
      </c>
      <c r="I117" s="73"/>
      <c r="J117" s="73"/>
      <c r="K117" s="73"/>
      <c r="L117" s="73">
        <v>571.9</v>
      </c>
      <c r="M117" s="73">
        <v>718.15800000000002</v>
      </c>
      <c r="N117" s="73">
        <v>724.2</v>
      </c>
      <c r="O117" s="73">
        <v>724.45</v>
      </c>
      <c r="P117" s="73">
        <v>723.1</v>
      </c>
      <c r="Q117" s="73">
        <v>719.25</v>
      </c>
      <c r="R117" s="73">
        <v>5637.9579999999996</v>
      </c>
    </row>
    <row r="118" spans="1:18" x14ac:dyDescent="0.25">
      <c r="A118" s="1"/>
      <c r="B118" s="71" t="s">
        <v>89</v>
      </c>
      <c r="C118" s="71" t="s">
        <v>856</v>
      </c>
      <c r="D118" s="71" t="s">
        <v>42</v>
      </c>
      <c r="E118" s="72" t="s">
        <v>435</v>
      </c>
      <c r="F118" s="73">
        <v>4667.8999999999996</v>
      </c>
      <c r="G118" s="73">
        <v>4690.1499999999996</v>
      </c>
      <c r="H118" s="73">
        <v>4482.6499999999996</v>
      </c>
      <c r="I118" s="73">
        <v>5523.2</v>
      </c>
      <c r="J118" s="73">
        <v>5948.7628350000005</v>
      </c>
      <c r="K118" s="73">
        <v>5867.75</v>
      </c>
      <c r="L118" s="73">
        <v>4977.7</v>
      </c>
      <c r="M118" s="73">
        <v>5381.058</v>
      </c>
      <c r="N118" s="73">
        <v>4656.55</v>
      </c>
      <c r="O118" s="73">
        <v>4341.8999999999996</v>
      </c>
      <c r="P118" s="73">
        <v>4640.1000000000004</v>
      </c>
      <c r="Q118" s="73">
        <v>4066.3</v>
      </c>
      <c r="R118" s="73">
        <v>59244.020835000003</v>
      </c>
    </row>
    <row r="119" spans="1:18" x14ac:dyDescent="0.25">
      <c r="A119" s="1"/>
      <c r="B119" s="71" t="s">
        <v>89</v>
      </c>
      <c r="C119" s="71" t="s">
        <v>857</v>
      </c>
      <c r="D119" s="71" t="s">
        <v>42</v>
      </c>
      <c r="E119" s="72" t="s">
        <v>435</v>
      </c>
      <c r="F119" s="73">
        <v>3067.4</v>
      </c>
      <c r="G119" s="73">
        <v>3096.1</v>
      </c>
      <c r="H119" s="73">
        <v>3019.3</v>
      </c>
      <c r="I119" s="73">
        <v>3064.25</v>
      </c>
      <c r="J119" s="73">
        <v>3075.25261</v>
      </c>
      <c r="K119" s="73">
        <v>3092.65</v>
      </c>
      <c r="L119" s="73">
        <v>3093.45</v>
      </c>
      <c r="M119" s="73">
        <v>3066.5309999999999</v>
      </c>
      <c r="N119" s="73">
        <v>3075.8</v>
      </c>
      <c r="O119" s="73">
        <v>3122.35</v>
      </c>
      <c r="P119" s="73">
        <v>3135.55</v>
      </c>
      <c r="Q119" s="73">
        <v>3072.75</v>
      </c>
      <c r="R119" s="73">
        <v>36981.383609999997</v>
      </c>
    </row>
    <row r="120" spans="1:18" x14ac:dyDescent="0.25">
      <c r="A120" s="1"/>
      <c r="B120" s="71" t="s">
        <v>89</v>
      </c>
      <c r="C120" s="71" t="s">
        <v>858</v>
      </c>
      <c r="D120" s="71" t="s">
        <v>42</v>
      </c>
      <c r="E120" s="72" t="s">
        <v>435</v>
      </c>
      <c r="F120" s="73">
        <v>1527.9</v>
      </c>
      <c r="G120" s="73">
        <v>1525.5</v>
      </c>
      <c r="H120" s="73">
        <v>1465.45</v>
      </c>
      <c r="I120" s="73">
        <v>1452.45</v>
      </c>
      <c r="J120" s="73">
        <v>1508.7922550000001</v>
      </c>
      <c r="K120" s="73">
        <v>1513.3</v>
      </c>
      <c r="L120" s="73">
        <v>1525.7</v>
      </c>
      <c r="M120" s="73">
        <v>1528.3275000000001</v>
      </c>
      <c r="N120" s="73">
        <v>1526.15</v>
      </c>
      <c r="O120" s="73">
        <v>1528.35</v>
      </c>
      <c r="P120" s="73">
        <v>1528.1</v>
      </c>
      <c r="Q120" s="73">
        <v>1521.8</v>
      </c>
      <c r="R120" s="73">
        <v>18151.819755</v>
      </c>
    </row>
    <row r="121" spans="1:18" x14ac:dyDescent="0.25">
      <c r="A121" s="1"/>
      <c r="B121" s="71" t="s">
        <v>89</v>
      </c>
      <c r="C121" s="71" t="s">
        <v>982</v>
      </c>
      <c r="D121" s="71" t="s">
        <v>983</v>
      </c>
      <c r="E121" s="72" t="s">
        <v>437</v>
      </c>
      <c r="F121" s="73">
        <v>767</v>
      </c>
      <c r="G121" s="73">
        <v>634.9</v>
      </c>
      <c r="H121" s="73">
        <v>560.85</v>
      </c>
      <c r="I121" s="73">
        <v>771.2</v>
      </c>
      <c r="J121" s="73">
        <v>884.15</v>
      </c>
      <c r="K121" s="73">
        <v>755.2</v>
      </c>
      <c r="L121" s="73">
        <v>924.8</v>
      </c>
      <c r="M121" s="73">
        <v>1179.8219999999999</v>
      </c>
      <c r="N121" s="73">
        <v>1188.1500000000001</v>
      </c>
      <c r="O121" s="73">
        <v>1130.25</v>
      </c>
      <c r="P121" s="73">
        <v>1169.0999999999999</v>
      </c>
      <c r="Q121" s="73">
        <v>1164.8</v>
      </c>
      <c r="R121" s="73">
        <v>11130.222</v>
      </c>
    </row>
    <row r="122" spans="1:18" x14ac:dyDescent="0.25">
      <c r="A122" s="1"/>
      <c r="B122" s="71" t="s">
        <v>89</v>
      </c>
      <c r="C122" s="71" t="s">
        <v>984</v>
      </c>
      <c r="D122" s="71" t="s">
        <v>42</v>
      </c>
      <c r="E122" s="72" t="s">
        <v>437</v>
      </c>
      <c r="F122" s="73">
        <v>987.8</v>
      </c>
      <c r="G122" s="73">
        <v>827.45</v>
      </c>
      <c r="H122" s="73">
        <v>689.8</v>
      </c>
      <c r="I122" s="73">
        <v>873.05</v>
      </c>
      <c r="J122" s="73">
        <v>1099.0999999999999</v>
      </c>
      <c r="K122" s="73">
        <v>914.95</v>
      </c>
      <c r="L122" s="73">
        <v>1204.05</v>
      </c>
      <c r="M122" s="73">
        <v>1479.3434999999999</v>
      </c>
      <c r="N122" s="73">
        <v>1480.3</v>
      </c>
      <c r="O122" s="73">
        <v>1402.7</v>
      </c>
      <c r="P122" s="73">
        <v>1442.05</v>
      </c>
      <c r="Q122" s="73">
        <v>1433.9</v>
      </c>
      <c r="R122" s="73">
        <v>13834.4935</v>
      </c>
    </row>
    <row r="123" spans="1:18" x14ac:dyDescent="0.25">
      <c r="A123" s="1"/>
      <c r="B123" s="71" t="s">
        <v>89</v>
      </c>
      <c r="C123" s="71" t="s">
        <v>985</v>
      </c>
      <c r="D123" s="71" t="s">
        <v>92</v>
      </c>
      <c r="E123" s="72" t="s">
        <v>436</v>
      </c>
      <c r="F123" s="73"/>
      <c r="G123" s="73"/>
      <c r="H123" s="73"/>
      <c r="I123" s="73"/>
      <c r="J123" s="73"/>
      <c r="K123" s="73"/>
      <c r="L123" s="73"/>
      <c r="M123" s="73"/>
      <c r="N123" s="73">
        <v>160.6</v>
      </c>
      <c r="O123" s="73"/>
      <c r="P123" s="73"/>
      <c r="Q123" s="73"/>
      <c r="R123" s="73">
        <v>160.6</v>
      </c>
    </row>
    <row r="124" spans="1:18" x14ac:dyDescent="0.25">
      <c r="A124" s="1"/>
      <c r="B124" s="71" t="s">
        <v>89</v>
      </c>
      <c r="C124" s="71" t="s">
        <v>985</v>
      </c>
      <c r="D124" s="71" t="s">
        <v>986</v>
      </c>
      <c r="E124" s="72" t="s">
        <v>436</v>
      </c>
      <c r="F124" s="73"/>
      <c r="G124" s="73"/>
      <c r="H124" s="73"/>
      <c r="I124" s="73"/>
      <c r="J124" s="73"/>
      <c r="K124" s="73"/>
      <c r="L124" s="73"/>
      <c r="M124" s="73"/>
      <c r="N124" s="73"/>
      <c r="O124" s="73"/>
      <c r="P124" s="73"/>
      <c r="Q124" s="73"/>
      <c r="R124" s="73">
        <v>0</v>
      </c>
    </row>
    <row r="125" spans="1:18" x14ac:dyDescent="0.25">
      <c r="A125" s="1"/>
      <c r="B125" s="71" t="s">
        <v>89</v>
      </c>
      <c r="C125" s="71" t="s">
        <v>985</v>
      </c>
      <c r="D125" s="71" t="s">
        <v>987</v>
      </c>
      <c r="E125" s="72" t="s">
        <v>436</v>
      </c>
      <c r="F125" s="73"/>
      <c r="G125" s="73"/>
      <c r="H125" s="73"/>
      <c r="I125" s="73"/>
      <c r="J125" s="73"/>
      <c r="K125" s="73"/>
      <c r="L125" s="73"/>
      <c r="M125" s="73"/>
      <c r="N125" s="73"/>
      <c r="O125" s="73"/>
      <c r="P125" s="73"/>
      <c r="Q125" s="73"/>
      <c r="R125" s="73">
        <v>0</v>
      </c>
    </row>
    <row r="126" spans="1:18" x14ac:dyDescent="0.25">
      <c r="A126" s="1"/>
      <c r="B126" s="71" t="s">
        <v>89</v>
      </c>
      <c r="C126" s="71" t="s">
        <v>988</v>
      </c>
      <c r="D126" s="71" t="s">
        <v>989</v>
      </c>
      <c r="E126" s="72" t="s">
        <v>436</v>
      </c>
      <c r="F126" s="73"/>
      <c r="G126" s="73"/>
      <c r="H126" s="73"/>
      <c r="I126" s="73"/>
      <c r="J126" s="73"/>
      <c r="K126" s="73"/>
      <c r="L126" s="73"/>
      <c r="M126" s="73"/>
      <c r="N126" s="73"/>
      <c r="O126" s="73">
        <v>352.3</v>
      </c>
      <c r="P126" s="73"/>
      <c r="Q126" s="73"/>
      <c r="R126" s="73">
        <v>352.3</v>
      </c>
    </row>
    <row r="127" spans="1:18" x14ac:dyDescent="0.25">
      <c r="A127" s="1"/>
      <c r="B127" s="71" t="s">
        <v>89</v>
      </c>
      <c r="C127" s="71" t="s">
        <v>95</v>
      </c>
      <c r="D127" s="71" t="s">
        <v>231</v>
      </c>
      <c r="E127" s="72" t="s">
        <v>436</v>
      </c>
      <c r="F127" s="73">
        <v>2161.85</v>
      </c>
      <c r="G127" s="73">
        <v>2917.15</v>
      </c>
      <c r="H127" s="73">
        <v>3442.05</v>
      </c>
      <c r="I127" s="73">
        <v>3427.3</v>
      </c>
      <c r="J127" s="73">
        <v>2180.684135</v>
      </c>
      <c r="K127" s="73">
        <v>2970.7</v>
      </c>
      <c r="L127" s="73">
        <v>3012.9</v>
      </c>
      <c r="M127" s="73">
        <v>3041.058</v>
      </c>
      <c r="N127" s="73">
        <v>2979.25</v>
      </c>
      <c r="O127" s="73">
        <v>3127.45</v>
      </c>
      <c r="P127" s="73">
        <v>3035.1</v>
      </c>
      <c r="Q127" s="73">
        <v>2888.6</v>
      </c>
      <c r="R127" s="73">
        <v>35184.092134999999</v>
      </c>
    </row>
    <row r="128" spans="1:18" x14ac:dyDescent="0.25">
      <c r="A128" s="1"/>
      <c r="B128" s="71" t="s">
        <v>89</v>
      </c>
      <c r="C128" s="71" t="s">
        <v>95</v>
      </c>
      <c r="D128" s="71" t="s">
        <v>304</v>
      </c>
      <c r="E128" s="72" t="s">
        <v>436</v>
      </c>
      <c r="F128" s="73">
        <v>2159.3000000000002</v>
      </c>
      <c r="G128" s="73">
        <v>2903.2</v>
      </c>
      <c r="H128" s="73">
        <v>3423.65</v>
      </c>
      <c r="I128" s="73">
        <v>3406.1</v>
      </c>
      <c r="J128" s="73">
        <v>2176.2649900000001</v>
      </c>
      <c r="K128" s="73">
        <v>2844.15</v>
      </c>
      <c r="L128" s="73"/>
      <c r="M128" s="73"/>
      <c r="N128" s="73"/>
      <c r="O128" s="73"/>
      <c r="P128" s="73"/>
      <c r="Q128" s="73"/>
      <c r="R128" s="73">
        <v>16912.664990000001</v>
      </c>
    </row>
    <row r="129" spans="1:18" x14ac:dyDescent="0.25">
      <c r="A129" s="1"/>
      <c r="B129" s="71" t="s">
        <v>89</v>
      </c>
      <c r="C129" s="71" t="s">
        <v>95</v>
      </c>
      <c r="D129" s="71" t="s">
        <v>990</v>
      </c>
      <c r="E129" s="72" t="s">
        <v>436</v>
      </c>
      <c r="F129" s="73">
        <v>2717.15</v>
      </c>
      <c r="G129" s="73">
        <v>3192.4</v>
      </c>
      <c r="H129" s="73">
        <v>3529.15</v>
      </c>
      <c r="I129" s="73">
        <v>3523.05</v>
      </c>
      <c r="J129" s="73">
        <v>2730.3468200000002</v>
      </c>
      <c r="K129" s="73">
        <v>3166.3</v>
      </c>
      <c r="L129" s="73">
        <v>1410.8</v>
      </c>
      <c r="M129" s="73">
        <v>1450.674</v>
      </c>
      <c r="N129" s="73">
        <v>1434.25</v>
      </c>
      <c r="O129" s="73">
        <v>1463.1</v>
      </c>
      <c r="P129" s="73">
        <v>1401.65</v>
      </c>
      <c r="Q129" s="73">
        <v>1348.9</v>
      </c>
      <c r="R129" s="73">
        <v>27367.770820000002</v>
      </c>
    </row>
    <row r="130" spans="1:18" x14ac:dyDescent="0.25">
      <c r="A130" s="1"/>
      <c r="B130" s="71" t="s">
        <v>991</v>
      </c>
      <c r="C130" s="71" t="s">
        <v>992</v>
      </c>
      <c r="D130" s="71" t="s">
        <v>42</v>
      </c>
      <c r="E130" s="72" t="s">
        <v>437</v>
      </c>
      <c r="F130" s="73">
        <v>145.44999999999999</v>
      </c>
      <c r="G130" s="73">
        <v>151.5</v>
      </c>
      <c r="H130" s="73">
        <v>120.05</v>
      </c>
      <c r="I130" s="73">
        <v>124.65</v>
      </c>
      <c r="J130" s="73">
        <v>157.35</v>
      </c>
      <c r="K130" s="73">
        <v>137.05000000000001</v>
      </c>
      <c r="L130" s="73">
        <v>153.9</v>
      </c>
      <c r="M130" s="73">
        <v>145</v>
      </c>
      <c r="N130" s="73">
        <v>158.19999999999999</v>
      </c>
      <c r="O130" s="73">
        <v>144.19999999999999</v>
      </c>
      <c r="P130" s="73">
        <v>200.05</v>
      </c>
      <c r="Q130" s="73">
        <v>203.15</v>
      </c>
      <c r="R130" s="73">
        <v>1840.55</v>
      </c>
    </row>
    <row r="131" spans="1:18" x14ac:dyDescent="0.25">
      <c r="A131" s="1"/>
      <c r="B131" s="71" t="s">
        <v>464</v>
      </c>
      <c r="C131" s="71" t="s">
        <v>993</v>
      </c>
      <c r="D131" s="71" t="s">
        <v>42</v>
      </c>
      <c r="E131" s="72" t="s">
        <v>438</v>
      </c>
      <c r="F131" s="73">
        <v>672.35</v>
      </c>
      <c r="G131" s="73">
        <v>426.7</v>
      </c>
      <c r="H131" s="73">
        <v>199.7</v>
      </c>
      <c r="I131" s="73">
        <v>365</v>
      </c>
      <c r="J131" s="73">
        <v>232.65</v>
      </c>
      <c r="K131" s="73">
        <v>145.65</v>
      </c>
      <c r="L131" s="73">
        <v>483.55</v>
      </c>
      <c r="M131" s="73">
        <v>463.9</v>
      </c>
      <c r="N131" s="73">
        <v>509.35</v>
      </c>
      <c r="O131" s="73">
        <v>462</v>
      </c>
      <c r="P131" s="73">
        <v>450.65</v>
      </c>
      <c r="Q131" s="73">
        <v>390.3</v>
      </c>
      <c r="R131" s="73">
        <v>4801.8</v>
      </c>
    </row>
    <row r="132" spans="1:18" x14ac:dyDescent="0.25">
      <c r="A132" s="1"/>
      <c r="B132" s="71" t="s">
        <v>465</v>
      </c>
      <c r="C132" s="71" t="s">
        <v>994</v>
      </c>
      <c r="D132" s="71" t="s">
        <v>42</v>
      </c>
      <c r="E132" s="72" t="s">
        <v>438</v>
      </c>
      <c r="F132" s="73">
        <v>1754.25</v>
      </c>
      <c r="G132" s="73">
        <v>1171.75</v>
      </c>
      <c r="H132" s="73">
        <v>547.20000000000005</v>
      </c>
      <c r="I132" s="73">
        <v>1001.2</v>
      </c>
      <c r="J132" s="73">
        <v>662</v>
      </c>
      <c r="K132" s="73">
        <v>465.6</v>
      </c>
      <c r="L132" s="73">
        <v>1478.95</v>
      </c>
      <c r="M132" s="73">
        <v>1396.7</v>
      </c>
      <c r="N132" s="73">
        <v>1464.8</v>
      </c>
      <c r="O132" s="73">
        <v>1419.75</v>
      </c>
      <c r="P132" s="73">
        <v>1303.1500000000001</v>
      </c>
      <c r="Q132" s="73">
        <v>1183.3499999999999</v>
      </c>
      <c r="R132" s="73">
        <v>13848.7</v>
      </c>
    </row>
    <row r="133" spans="1:18" ht="28.5" x14ac:dyDescent="0.25">
      <c r="A133" s="1"/>
      <c r="B133" s="71" t="s">
        <v>454</v>
      </c>
      <c r="C133" s="71" t="s">
        <v>859</v>
      </c>
      <c r="D133" s="71" t="s">
        <v>42</v>
      </c>
      <c r="E133" s="72" t="s">
        <v>435</v>
      </c>
      <c r="F133" s="73">
        <v>480.05</v>
      </c>
      <c r="G133" s="73">
        <v>153.30000000000001</v>
      </c>
      <c r="H133" s="73"/>
      <c r="I133" s="73"/>
      <c r="J133" s="73"/>
      <c r="K133" s="73">
        <v>117.25</v>
      </c>
      <c r="L133" s="73">
        <v>478.85</v>
      </c>
      <c r="M133" s="73">
        <v>479.55</v>
      </c>
      <c r="N133" s="73">
        <v>478.45</v>
      </c>
      <c r="O133" s="73">
        <v>479.35</v>
      </c>
      <c r="P133" s="73">
        <v>479.65</v>
      </c>
      <c r="Q133" s="73">
        <v>479.65</v>
      </c>
      <c r="R133" s="73">
        <v>3626.1</v>
      </c>
    </row>
    <row r="134" spans="1:18" x14ac:dyDescent="0.25">
      <c r="A134" s="1"/>
      <c r="B134" s="71" t="s">
        <v>995</v>
      </c>
      <c r="C134" s="71" t="s">
        <v>889</v>
      </c>
      <c r="D134" s="71" t="s">
        <v>42</v>
      </c>
      <c r="E134" s="72" t="s">
        <v>436</v>
      </c>
      <c r="F134" s="73">
        <v>104.15</v>
      </c>
      <c r="G134" s="73">
        <v>105.95</v>
      </c>
      <c r="H134" s="73">
        <v>95.9</v>
      </c>
      <c r="I134" s="73">
        <v>104.45</v>
      </c>
      <c r="J134" s="73">
        <v>108.05</v>
      </c>
      <c r="K134" s="73">
        <v>85.2</v>
      </c>
      <c r="L134" s="73">
        <v>77.95</v>
      </c>
      <c r="M134" s="73">
        <v>101.1</v>
      </c>
      <c r="N134" s="73">
        <v>105.85</v>
      </c>
      <c r="O134" s="73">
        <v>106.5</v>
      </c>
      <c r="P134" s="73">
        <v>109.1</v>
      </c>
      <c r="Q134" s="73">
        <v>107.75</v>
      </c>
      <c r="R134" s="73">
        <v>1211.95</v>
      </c>
    </row>
    <row r="135" spans="1:18" x14ac:dyDescent="0.25">
      <c r="A135" s="1"/>
      <c r="B135" s="71" t="s">
        <v>995</v>
      </c>
      <c r="C135" s="71" t="s">
        <v>996</v>
      </c>
      <c r="D135" s="71" t="s">
        <v>42</v>
      </c>
      <c r="E135" s="72" t="s">
        <v>436</v>
      </c>
      <c r="F135" s="73">
        <v>63.05</v>
      </c>
      <c r="G135" s="73">
        <v>68.25</v>
      </c>
      <c r="H135" s="73">
        <v>64.349999999999994</v>
      </c>
      <c r="I135" s="73">
        <v>62.7</v>
      </c>
      <c r="J135" s="73">
        <v>61.55</v>
      </c>
      <c r="K135" s="73">
        <v>62.75</v>
      </c>
      <c r="L135" s="73">
        <v>62.35</v>
      </c>
      <c r="M135" s="73">
        <v>41.9</v>
      </c>
      <c r="N135" s="73">
        <v>51.3</v>
      </c>
      <c r="O135" s="73">
        <v>68.900000000000006</v>
      </c>
      <c r="P135" s="73">
        <v>65.849999999999994</v>
      </c>
      <c r="Q135" s="73">
        <v>66.3</v>
      </c>
      <c r="R135" s="73">
        <v>739.25</v>
      </c>
    </row>
    <row r="136" spans="1:18" x14ac:dyDescent="0.25">
      <c r="A136" s="1"/>
      <c r="B136" s="71" t="s">
        <v>995</v>
      </c>
      <c r="C136" s="71" t="s">
        <v>997</v>
      </c>
      <c r="D136" s="71" t="s">
        <v>42</v>
      </c>
      <c r="E136" s="72" t="s">
        <v>436</v>
      </c>
      <c r="F136" s="73">
        <v>57.3</v>
      </c>
      <c r="G136" s="73">
        <v>45.25</v>
      </c>
      <c r="H136" s="73">
        <v>55.8</v>
      </c>
      <c r="I136" s="73">
        <v>57.6</v>
      </c>
      <c r="J136" s="73">
        <v>57.6</v>
      </c>
      <c r="K136" s="73">
        <v>57.6</v>
      </c>
      <c r="L136" s="73">
        <v>48.05</v>
      </c>
      <c r="M136" s="73">
        <v>57.6</v>
      </c>
      <c r="N136" s="73">
        <v>57.6</v>
      </c>
      <c r="O136" s="73">
        <v>57.35</v>
      </c>
      <c r="P136" s="73">
        <v>57.6</v>
      </c>
      <c r="Q136" s="73">
        <v>57.6</v>
      </c>
      <c r="R136" s="73">
        <v>666.95</v>
      </c>
    </row>
    <row r="137" spans="1:18" x14ac:dyDescent="0.25">
      <c r="A137" s="1"/>
      <c r="B137" s="71" t="s">
        <v>995</v>
      </c>
      <c r="C137" s="71" t="s">
        <v>998</v>
      </c>
      <c r="D137" s="71" t="s">
        <v>42</v>
      </c>
      <c r="E137" s="72" t="s">
        <v>436</v>
      </c>
      <c r="F137" s="73">
        <v>56.45</v>
      </c>
      <c r="G137" s="73">
        <v>56.5</v>
      </c>
      <c r="H137" s="73">
        <v>56.2</v>
      </c>
      <c r="I137" s="73">
        <v>54.25</v>
      </c>
      <c r="J137" s="73">
        <v>49.75</v>
      </c>
      <c r="K137" s="73">
        <v>56.4</v>
      </c>
      <c r="L137" s="73">
        <v>43.65</v>
      </c>
      <c r="M137" s="73">
        <v>38.4</v>
      </c>
      <c r="N137" s="73">
        <v>28.8</v>
      </c>
      <c r="O137" s="73">
        <v>35.450000000000003</v>
      </c>
      <c r="P137" s="73">
        <v>57.6</v>
      </c>
      <c r="Q137" s="73">
        <v>56.35</v>
      </c>
      <c r="R137" s="73">
        <v>589.79999999999995</v>
      </c>
    </row>
    <row r="138" spans="1:18" ht="28.5" x14ac:dyDescent="0.25">
      <c r="A138" s="1"/>
      <c r="B138" s="71" t="s">
        <v>442</v>
      </c>
      <c r="C138" s="71" t="s">
        <v>999</v>
      </c>
      <c r="D138" s="71" t="s">
        <v>1000</v>
      </c>
      <c r="E138" s="72" t="s">
        <v>436</v>
      </c>
      <c r="F138" s="73"/>
      <c r="G138" s="73"/>
      <c r="H138" s="73"/>
      <c r="I138" s="73"/>
      <c r="J138" s="73"/>
      <c r="K138" s="73"/>
      <c r="L138" s="73"/>
      <c r="M138" s="73"/>
      <c r="N138" s="73"/>
      <c r="O138" s="73"/>
      <c r="P138" s="73"/>
      <c r="Q138" s="73"/>
      <c r="R138" s="73">
        <v>0</v>
      </c>
    </row>
    <row r="139" spans="1:18" ht="28.5" x14ac:dyDescent="0.25">
      <c r="A139" s="1"/>
      <c r="B139" s="71" t="s">
        <v>442</v>
      </c>
      <c r="C139" s="71" t="s">
        <v>999</v>
      </c>
      <c r="D139" s="71" t="s">
        <v>1001</v>
      </c>
      <c r="E139" s="72" t="s">
        <v>436</v>
      </c>
      <c r="F139" s="73"/>
      <c r="G139" s="73"/>
      <c r="H139" s="73">
        <v>30.1</v>
      </c>
      <c r="I139" s="73"/>
      <c r="J139" s="73"/>
      <c r="K139" s="73"/>
      <c r="L139" s="73"/>
      <c r="M139" s="73"/>
      <c r="N139" s="73"/>
      <c r="O139" s="73"/>
      <c r="P139" s="73"/>
      <c r="Q139" s="73"/>
      <c r="R139" s="73">
        <v>30.1</v>
      </c>
    </row>
    <row r="140" spans="1:18" x14ac:dyDescent="0.25">
      <c r="A140" s="1"/>
      <c r="B140" s="71" t="s">
        <v>477</v>
      </c>
      <c r="C140" s="71" t="s">
        <v>1002</v>
      </c>
      <c r="D140" s="71" t="s">
        <v>42</v>
      </c>
      <c r="E140" s="72" t="s">
        <v>437</v>
      </c>
      <c r="F140" s="73">
        <v>96.15</v>
      </c>
      <c r="G140" s="73">
        <v>68</v>
      </c>
      <c r="H140" s="73">
        <v>93.6</v>
      </c>
      <c r="I140" s="73">
        <v>88</v>
      </c>
      <c r="J140" s="73">
        <v>136</v>
      </c>
      <c r="K140" s="73">
        <v>114.45</v>
      </c>
      <c r="L140" s="73">
        <v>128.6</v>
      </c>
      <c r="M140" s="73"/>
      <c r="N140" s="73">
        <v>136.69999999999999</v>
      </c>
      <c r="O140" s="73">
        <v>136.9</v>
      </c>
      <c r="P140" s="73">
        <v>136.85</v>
      </c>
      <c r="Q140" s="73">
        <v>131.25</v>
      </c>
      <c r="R140" s="73">
        <v>1266.5</v>
      </c>
    </row>
    <row r="141" spans="1:18" x14ac:dyDescent="0.25">
      <c r="A141" s="1"/>
      <c r="B141" s="71" t="s">
        <v>104</v>
      </c>
      <c r="C141" s="71" t="s">
        <v>105</v>
      </c>
      <c r="D141" s="71" t="s">
        <v>963</v>
      </c>
      <c r="E141" s="72" t="s">
        <v>436</v>
      </c>
      <c r="F141" s="73"/>
      <c r="G141" s="73"/>
      <c r="H141" s="73"/>
      <c r="I141" s="73"/>
      <c r="J141" s="73"/>
      <c r="K141" s="73"/>
      <c r="L141" s="73"/>
      <c r="M141" s="73"/>
      <c r="N141" s="73"/>
      <c r="O141" s="73"/>
      <c r="P141" s="73"/>
      <c r="Q141" s="73"/>
      <c r="R141" s="73">
        <v>0</v>
      </c>
    </row>
    <row r="142" spans="1:18" x14ac:dyDescent="0.25">
      <c r="A142" s="1"/>
      <c r="B142" s="71" t="s">
        <v>104</v>
      </c>
      <c r="C142" s="71" t="s">
        <v>105</v>
      </c>
      <c r="D142" s="71" t="s">
        <v>964</v>
      </c>
      <c r="E142" s="72" t="s">
        <v>436</v>
      </c>
      <c r="F142" s="73"/>
      <c r="G142" s="73"/>
      <c r="H142" s="73"/>
      <c r="I142" s="73"/>
      <c r="J142" s="73"/>
      <c r="K142" s="73"/>
      <c r="L142" s="73"/>
      <c r="M142" s="73"/>
      <c r="N142" s="73"/>
      <c r="O142" s="73"/>
      <c r="P142" s="73"/>
      <c r="Q142" s="73"/>
      <c r="R142" s="73">
        <v>0</v>
      </c>
    </row>
    <row r="143" spans="1:18" x14ac:dyDescent="0.25">
      <c r="A143" s="1"/>
      <c r="B143" s="71" t="s">
        <v>104</v>
      </c>
      <c r="C143" s="71" t="s">
        <v>105</v>
      </c>
      <c r="D143" s="71" t="s">
        <v>231</v>
      </c>
      <c r="E143" s="72" t="s">
        <v>436</v>
      </c>
      <c r="F143" s="73"/>
      <c r="G143" s="73"/>
      <c r="H143" s="73"/>
      <c r="I143" s="73"/>
      <c r="J143" s="73"/>
      <c r="K143" s="73"/>
      <c r="L143" s="73"/>
      <c r="M143" s="73"/>
      <c r="N143" s="73"/>
      <c r="O143" s="73"/>
      <c r="P143" s="73"/>
      <c r="Q143" s="73"/>
      <c r="R143" s="73">
        <v>0</v>
      </c>
    </row>
    <row r="144" spans="1:18" x14ac:dyDescent="0.25">
      <c r="A144" s="1"/>
      <c r="B144" s="71" t="s">
        <v>104</v>
      </c>
      <c r="C144" s="71" t="s">
        <v>105</v>
      </c>
      <c r="D144" s="71" t="s">
        <v>304</v>
      </c>
      <c r="E144" s="72" t="s">
        <v>436</v>
      </c>
      <c r="F144" s="73"/>
      <c r="G144" s="73"/>
      <c r="H144" s="73"/>
      <c r="I144" s="73"/>
      <c r="J144" s="73"/>
      <c r="K144" s="73"/>
      <c r="L144" s="73"/>
      <c r="M144" s="73"/>
      <c r="N144" s="73"/>
      <c r="O144" s="73"/>
      <c r="P144" s="73"/>
      <c r="Q144" s="73"/>
      <c r="R144" s="73">
        <v>0</v>
      </c>
    </row>
    <row r="145" spans="1:18" x14ac:dyDescent="0.25">
      <c r="A145" s="1"/>
      <c r="B145" s="71" t="s">
        <v>359</v>
      </c>
      <c r="C145" s="71" t="s">
        <v>860</v>
      </c>
      <c r="D145" s="71" t="s">
        <v>42</v>
      </c>
      <c r="E145" s="72" t="s">
        <v>435</v>
      </c>
      <c r="F145" s="73">
        <v>2661.3</v>
      </c>
      <c r="G145" s="73">
        <v>2605.9</v>
      </c>
      <c r="H145" s="73">
        <v>2661.2</v>
      </c>
      <c r="I145" s="73">
        <v>2656.9</v>
      </c>
      <c r="J145" s="73">
        <v>2660.45</v>
      </c>
      <c r="K145" s="73">
        <v>2659.75</v>
      </c>
      <c r="L145" s="73">
        <v>2657.65</v>
      </c>
      <c r="M145" s="73">
        <v>2659.7</v>
      </c>
      <c r="N145" s="73">
        <v>2660.4</v>
      </c>
      <c r="O145" s="73">
        <v>2661.55</v>
      </c>
      <c r="P145" s="73">
        <v>2661</v>
      </c>
      <c r="Q145" s="73">
        <v>2657.35</v>
      </c>
      <c r="R145" s="73">
        <v>31863.15</v>
      </c>
    </row>
    <row r="146" spans="1:18" x14ac:dyDescent="0.25">
      <c r="A146" s="1"/>
      <c r="B146" s="71" t="s">
        <v>481</v>
      </c>
      <c r="C146" s="71" t="s">
        <v>893</v>
      </c>
      <c r="D146" s="71" t="s">
        <v>963</v>
      </c>
      <c r="E146" s="72" t="s">
        <v>436</v>
      </c>
      <c r="F146" s="73">
        <v>697.75</v>
      </c>
      <c r="G146" s="73">
        <v>700.55</v>
      </c>
      <c r="H146" s="73">
        <v>696.3</v>
      </c>
      <c r="I146" s="73">
        <v>688.15</v>
      </c>
      <c r="J146" s="73">
        <v>685.7</v>
      </c>
      <c r="K146" s="73">
        <v>691.8</v>
      </c>
      <c r="L146" s="73">
        <v>692.4</v>
      </c>
      <c r="M146" s="73">
        <v>692.1</v>
      </c>
      <c r="N146" s="73">
        <v>697.5</v>
      </c>
      <c r="O146" s="73">
        <v>694.5</v>
      </c>
      <c r="P146" s="73">
        <v>695.55</v>
      </c>
      <c r="Q146" s="73">
        <v>691.1</v>
      </c>
      <c r="R146" s="73">
        <v>8323.4</v>
      </c>
    </row>
    <row r="147" spans="1:18" x14ac:dyDescent="0.25">
      <c r="A147" s="1"/>
      <c r="B147" s="71" t="s">
        <v>481</v>
      </c>
      <c r="C147" s="71" t="s">
        <v>893</v>
      </c>
      <c r="D147" s="71" t="s">
        <v>1003</v>
      </c>
      <c r="E147" s="72" t="s">
        <v>436</v>
      </c>
      <c r="F147" s="73">
        <v>81.150000000000006</v>
      </c>
      <c r="G147" s="73">
        <v>83</v>
      </c>
      <c r="H147" s="73">
        <v>79.349999999999994</v>
      </c>
      <c r="I147" s="73">
        <v>77.3</v>
      </c>
      <c r="J147" s="73">
        <v>76.3</v>
      </c>
      <c r="K147" s="73">
        <v>73.849999999999994</v>
      </c>
      <c r="L147" s="73">
        <v>76.7</v>
      </c>
      <c r="M147" s="73">
        <v>77.95</v>
      </c>
      <c r="N147" s="73">
        <v>81.599999999999994</v>
      </c>
      <c r="O147" s="73">
        <v>78.25</v>
      </c>
      <c r="P147" s="73">
        <v>79.3</v>
      </c>
      <c r="Q147" s="73">
        <v>81.5</v>
      </c>
      <c r="R147" s="73">
        <v>946.25</v>
      </c>
    </row>
    <row r="148" spans="1:18" x14ac:dyDescent="0.25">
      <c r="A148" s="1"/>
      <c r="B148" s="71" t="s">
        <v>441</v>
      </c>
      <c r="C148" s="71" t="s">
        <v>1004</v>
      </c>
      <c r="D148" s="71" t="s">
        <v>1005</v>
      </c>
      <c r="E148" s="72" t="s">
        <v>436</v>
      </c>
      <c r="F148" s="73"/>
      <c r="G148" s="73"/>
      <c r="H148" s="73"/>
      <c r="I148" s="73"/>
      <c r="J148" s="73"/>
      <c r="K148" s="73"/>
      <c r="L148" s="73"/>
      <c r="M148" s="73"/>
      <c r="N148" s="73"/>
      <c r="O148" s="73"/>
      <c r="P148" s="73"/>
      <c r="Q148" s="73"/>
      <c r="R148" s="73">
        <v>0</v>
      </c>
    </row>
    <row r="149" spans="1:18" x14ac:dyDescent="0.25">
      <c r="A149" s="1"/>
      <c r="B149" s="71" t="s">
        <v>441</v>
      </c>
      <c r="C149" s="71" t="s">
        <v>1004</v>
      </c>
      <c r="D149" s="71" t="s">
        <v>1003</v>
      </c>
      <c r="E149" s="72" t="s">
        <v>436</v>
      </c>
      <c r="F149" s="73"/>
      <c r="G149" s="73"/>
      <c r="H149" s="73"/>
      <c r="I149" s="73"/>
      <c r="J149" s="73"/>
      <c r="K149" s="73"/>
      <c r="L149" s="73"/>
      <c r="M149" s="73"/>
      <c r="N149" s="73"/>
      <c r="O149" s="73"/>
      <c r="P149" s="73"/>
      <c r="Q149" s="73"/>
      <c r="R149" s="73">
        <v>0</v>
      </c>
    </row>
    <row r="150" spans="1:18" x14ac:dyDescent="0.25">
      <c r="A150" s="1"/>
      <c r="B150" s="71" t="s">
        <v>441</v>
      </c>
      <c r="C150" s="71" t="s">
        <v>1004</v>
      </c>
      <c r="D150" s="71" t="s">
        <v>1006</v>
      </c>
      <c r="E150" s="72" t="s">
        <v>436</v>
      </c>
      <c r="F150" s="73"/>
      <c r="G150" s="73"/>
      <c r="H150" s="73"/>
      <c r="I150" s="73"/>
      <c r="J150" s="73"/>
      <c r="K150" s="73"/>
      <c r="L150" s="73"/>
      <c r="M150" s="73"/>
      <c r="N150" s="73"/>
      <c r="O150" s="73"/>
      <c r="P150" s="73"/>
      <c r="Q150" s="73"/>
      <c r="R150" s="73">
        <v>0</v>
      </c>
    </row>
    <row r="151" spans="1:18" x14ac:dyDescent="0.25">
      <c r="A151" s="1"/>
      <c r="B151" s="71" t="s">
        <v>441</v>
      </c>
      <c r="C151" s="71" t="s">
        <v>1004</v>
      </c>
      <c r="D151" s="71" t="s">
        <v>1007</v>
      </c>
      <c r="E151" s="72" t="s">
        <v>436</v>
      </c>
      <c r="F151" s="73"/>
      <c r="G151" s="73"/>
      <c r="H151" s="73"/>
      <c r="I151" s="73"/>
      <c r="J151" s="73"/>
      <c r="K151" s="73"/>
      <c r="L151" s="73"/>
      <c r="M151" s="73"/>
      <c r="N151" s="73"/>
      <c r="O151" s="73"/>
      <c r="P151" s="73"/>
      <c r="Q151" s="73"/>
      <c r="R151" s="73">
        <v>0</v>
      </c>
    </row>
    <row r="152" spans="1:18" x14ac:dyDescent="0.25">
      <c r="A152" s="1"/>
      <c r="B152" s="71" t="s">
        <v>861</v>
      </c>
      <c r="C152" s="71" t="s">
        <v>862</v>
      </c>
      <c r="D152" s="71" t="s">
        <v>42</v>
      </c>
      <c r="E152" s="72" t="s">
        <v>435</v>
      </c>
      <c r="F152" s="73">
        <v>480.35</v>
      </c>
      <c r="G152" s="73">
        <v>479.55</v>
      </c>
      <c r="H152" s="73">
        <v>479.65</v>
      </c>
      <c r="I152" s="73">
        <v>479.95</v>
      </c>
      <c r="J152" s="73">
        <v>479.3</v>
      </c>
      <c r="K152" s="73">
        <v>479.45</v>
      </c>
      <c r="L152" s="73">
        <v>479.85</v>
      </c>
      <c r="M152" s="73">
        <v>479.8</v>
      </c>
      <c r="N152" s="73">
        <v>479.55</v>
      </c>
      <c r="O152" s="73">
        <v>479.1</v>
      </c>
      <c r="P152" s="73">
        <v>479.35</v>
      </c>
      <c r="Q152" s="73">
        <v>479.25</v>
      </c>
      <c r="R152" s="73">
        <v>5755.15</v>
      </c>
    </row>
    <row r="153" spans="1:18" x14ac:dyDescent="0.25">
      <c r="A153" s="1"/>
      <c r="B153" s="71" t="s">
        <v>861</v>
      </c>
      <c r="C153" s="71" t="s">
        <v>863</v>
      </c>
      <c r="D153" s="71" t="s">
        <v>42</v>
      </c>
      <c r="E153" s="72" t="s">
        <v>435</v>
      </c>
      <c r="F153" s="73">
        <v>51</v>
      </c>
      <c r="G153" s="73">
        <v>53.55</v>
      </c>
      <c r="H153" s="73">
        <v>54.75</v>
      </c>
      <c r="I153" s="73">
        <v>56.1</v>
      </c>
      <c r="J153" s="73">
        <v>47.75</v>
      </c>
      <c r="K153" s="73"/>
      <c r="L153" s="73"/>
      <c r="M153" s="73">
        <v>58.65</v>
      </c>
      <c r="N153" s="73">
        <v>109</v>
      </c>
      <c r="O153" s="73">
        <v>107.85</v>
      </c>
      <c r="P153" s="73">
        <v>110.4</v>
      </c>
      <c r="Q153" s="73">
        <v>109.4</v>
      </c>
      <c r="R153" s="73">
        <v>758.45</v>
      </c>
    </row>
    <row r="154" spans="1:18" x14ac:dyDescent="0.25">
      <c r="A154" s="1"/>
      <c r="B154" s="71" t="s">
        <v>107</v>
      </c>
      <c r="C154" s="71" t="s">
        <v>864</v>
      </c>
      <c r="D154" s="71" t="s">
        <v>42</v>
      </c>
      <c r="E154" s="72" t="s">
        <v>435</v>
      </c>
      <c r="F154" s="73">
        <v>72</v>
      </c>
      <c r="G154" s="73">
        <v>72</v>
      </c>
      <c r="H154" s="73">
        <v>70.3</v>
      </c>
      <c r="I154" s="73">
        <v>82.15</v>
      </c>
      <c r="J154" s="73">
        <v>80.75</v>
      </c>
      <c r="K154" s="73">
        <v>77.290000000000006</v>
      </c>
      <c r="L154" s="73">
        <v>76.5</v>
      </c>
      <c r="M154" s="73">
        <v>78.7</v>
      </c>
      <c r="N154" s="73">
        <v>80.8</v>
      </c>
      <c r="O154" s="73">
        <v>78.2</v>
      </c>
      <c r="P154" s="73">
        <v>81.599999999999994</v>
      </c>
      <c r="Q154" s="73">
        <v>81.599999999999994</v>
      </c>
      <c r="R154" s="73">
        <v>931.89</v>
      </c>
    </row>
    <row r="155" spans="1:18" x14ac:dyDescent="0.25">
      <c r="A155" s="1"/>
      <c r="B155" s="71" t="s">
        <v>107</v>
      </c>
      <c r="C155" s="71" t="s">
        <v>865</v>
      </c>
      <c r="D155" s="71" t="s">
        <v>42</v>
      </c>
      <c r="E155" s="72" t="s">
        <v>435</v>
      </c>
      <c r="F155" s="73"/>
      <c r="G155" s="73"/>
      <c r="H155" s="73"/>
      <c r="I155" s="73"/>
      <c r="J155" s="73"/>
      <c r="K155" s="73"/>
      <c r="L155" s="73">
        <v>377.1</v>
      </c>
      <c r="M155" s="73">
        <v>1126.55</v>
      </c>
      <c r="N155" s="73">
        <v>1074.1500000000001</v>
      </c>
      <c r="O155" s="73">
        <v>1057.55</v>
      </c>
      <c r="P155" s="73">
        <v>1127</v>
      </c>
      <c r="Q155" s="73">
        <v>1013.65</v>
      </c>
      <c r="R155" s="73">
        <v>5776</v>
      </c>
    </row>
    <row r="156" spans="1:18" x14ac:dyDescent="0.25">
      <c r="A156" s="1"/>
      <c r="B156" s="71" t="s">
        <v>107</v>
      </c>
      <c r="C156" s="71" t="s">
        <v>108</v>
      </c>
      <c r="D156" s="71" t="s">
        <v>42</v>
      </c>
      <c r="E156" s="72" t="s">
        <v>435</v>
      </c>
      <c r="F156" s="73">
        <v>4047</v>
      </c>
      <c r="G156" s="73">
        <v>4127.25</v>
      </c>
      <c r="H156" s="73">
        <v>4128.05</v>
      </c>
      <c r="I156" s="73">
        <v>4126.1000000000004</v>
      </c>
      <c r="J156" s="73">
        <v>4115</v>
      </c>
      <c r="K156" s="73">
        <v>4130.1750000000002</v>
      </c>
      <c r="L156" s="73">
        <v>4146.1499999999996</v>
      </c>
      <c r="M156" s="73">
        <v>4165.8500000000004</v>
      </c>
      <c r="N156" s="73">
        <v>4173.8500000000004</v>
      </c>
      <c r="O156" s="73">
        <v>4179.2</v>
      </c>
      <c r="P156" s="73">
        <v>4173.75</v>
      </c>
      <c r="Q156" s="73">
        <v>4171.2</v>
      </c>
      <c r="R156" s="73">
        <v>49683.574999999997</v>
      </c>
    </row>
    <row r="157" spans="1:18" x14ac:dyDescent="0.25">
      <c r="A157" s="1"/>
      <c r="B157" s="71" t="s">
        <v>107</v>
      </c>
      <c r="C157" s="71" t="s">
        <v>866</v>
      </c>
      <c r="D157" s="71" t="s">
        <v>42</v>
      </c>
      <c r="E157" s="72" t="s">
        <v>435</v>
      </c>
      <c r="F157" s="73">
        <v>624.65</v>
      </c>
      <c r="G157" s="73">
        <v>656.3</v>
      </c>
      <c r="H157" s="73">
        <v>665.7</v>
      </c>
      <c r="I157" s="73">
        <v>713</v>
      </c>
      <c r="J157" s="73">
        <v>695.65</v>
      </c>
      <c r="K157" s="73">
        <v>707.48</v>
      </c>
      <c r="L157" s="73">
        <v>715.55</v>
      </c>
      <c r="M157" s="73">
        <v>719.4</v>
      </c>
      <c r="N157" s="73">
        <v>723.05</v>
      </c>
      <c r="O157" s="73">
        <v>720.9</v>
      </c>
      <c r="P157" s="73">
        <v>676.7</v>
      </c>
      <c r="Q157" s="73">
        <v>622.5</v>
      </c>
      <c r="R157" s="73">
        <v>8240.8799999999992</v>
      </c>
    </row>
    <row r="158" spans="1:18" x14ac:dyDescent="0.25">
      <c r="A158" s="1"/>
      <c r="B158" s="71" t="s">
        <v>107</v>
      </c>
      <c r="C158" s="71" t="s">
        <v>867</v>
      </c>
      <c r="D158" s="71" t="s">
        <v>42</v>
      </c>
      <c r="E158" s="72" t="s">
        <v>435</v>
      </c>
      <c r="F158" s="73">
        <v>817.6</v>
      </c>
      <c r="G158" s="73">
        <v>995.85</v>
      </c>
      <c r="H158" s="73">
        <v>1093.55</v>
      </c>
      <c r="I158" s="73">
        <v>1089.75</v>
      </c>
      <c r="J158" s="73">
        <v>1091.25</v>
      </c>
      <c r="K158" s="73">
        <v>1092.3699999999999</v>
      </c>
      <c r="L158" s="73">
        <v>1093.05</v>
      </c>
      <c r="M158" s="73">
        <v>1092.3</v>
      </c>
      <c r="N158" s="73">
        <v>1095.45</v>
      </c>
      <c r="O158" s="73">
        <v>1037</v>
      </c>
      <c r="P158" s="73">
        <v>972.7</v>
      </c>
      <c r="Q158" s="73">
        <v>1090.1500000000001</v>
      </c>
      <c r="R158" s="73">
        <v>12561.02</v>
      </c>
    </row>
    <row r="159" spans="1:18" x14ac:dyDescent="0.25">
      <c r="A159" s="1"/>
      <c r="B159" s="71" t="s">
        <v>107</v>
      </c>
      <c r="C159" s="71" t="s">
        <v>868</v>
      </c>
      <c r="D159" s="71" t="s">
        <v>42</v>
      </c>
      <c r="E159" s="72" t="s">
        <v>435</v>
      </c>
      <c r="F159" s="73">
        <v>192.15</v>
      </c>
      <c r="G159" s="73">
        <v>180.9</v>
      </c>
      <c r="H159" s="73">
        <v>94.2</v>
      </c>
      <c r="I159" s="73"/>
      <c r="J159" s="73"/>
      <c r="K159" s="73">
        <v>105.3</v>
      </c>
      <c r="L159" s="73">
        <v>179.75</v>
      </c>
      <c r="M159" s="73">
        <v>182.1</v>
      </c>
      <c r="N159" s="73">
        <v>182.05</v>
      </c>
      <c r="O159" s="73">
        <v>177.6</v>
      </c>
      <c r="P159" s="73">
        <v>181.55</v>
      </c>
      <c r="Q159" s="73">
        <v>180.7</v>
      </c>
      <c r="R159" s="73">
        <v>1656.3</v>
      </c>
    </row>
    <row r="160" spans="1:18" x14ac:dyDescent="0.25">
      <c r="A160" s="1"/>
      <c r="B160" s="71" t="s">
        <v>107</v>
      </c>
      <c r="C160" s="71" t="s">
        <v>869</v>
      </c>
      <c r="D160" s="71" t="s">
        <v>42</v>
      </c>
      <c r="E160" s="72" t="s">
        <v>435</v>
      </c>
      <c r="F160" s="73">
        <v>198.1</v>
      </c>
      <c r="G160" s="73">
        <v>211.5</v>
      </c>
      <c r="H160" s="73">
        <v>212.65</v>
      </c>
      <c r="I160" s="73">
        <v>216</v>
      </c>
      <c r="J160" s="73">
        <v>214.7</v>
      </c>
      <c r="K160" s="73">
        <v>216.35</v>
      </c>
      <c r="L160" s="73">
        <v>223.3</v>
      </c>
      <c r="M160" s="73">
        <v>228.05</v>
      </c>
      <c r="N160" s="73">
        <v>227.55</v>
      </c>
      <c r="O160" s="73">
        <v>228.95</v>
      </c>
      <c r="P160" s="73">
        <v>217.2</v>
      </c>
      <c r="Q160" s="73">
        <v>225.65</v>
      </c>
      <c r="R160" s="73">
        <v>2620</v>
      </c>
    </row>
    <row r="161" spans="1:18" x14ac:dyDescent="0.25">
      <c r="A161" s="1"/>
      <c r="B161" s="71" t="s">
        <v>107</v>
      </c>
      <c r="C161" s="71" t="s">
        <v>843</v>
      </c>
      <c r="D161" s="71" t="s">
        <v>42</v>
      </c>
      <c r="E161" s="72" t="s">
        <v>435</v>
      </c>
      <c r="F161" s="73">
        <v>110.4</v>
      </c>
      <c r="G161" s="73">
        <v>98.8</v>
      </c>
      <c r="H161" s="73">
        <v>13.85</v>
      </c>
      <c r="I161" s="73"/>
      <c r="J161" s="73">
        <v>0.1</v>
      </c>
      <c r="K161" s="73"/>
      <c r="L161" s="73"/>
      <c r="M161" s="73"/>
      <c r="N161" s="73"/>
      <c r="O161" s="73"/>
      <c r="P161" s="73"/>
      <c r="Q161" s="73"/>
      <c r="R161" s="73">
        <v>223.15</v>
      </c>
    </row>
    <row r="162" spans="1:18" x14ac:dyDescent="0.25">
      <c r="A162" s="1"/>
      <c r="B162" s="71" t="s">
        <v>107</v>
      </c>
      <c r="C162" s="71" t="s">
        <v>870</v>
      </c>
      <c r="D162" s="71" t="s">
        <v>42</v>
      </c>
      <c r="E162" s="72" t="s">
        <v>435</v>
      </c>
      <c r="F162" s="73">
        <v>2574.9</v>
      </c>
      <c r="G162" s="73">
        <v>2400.1</v>
      </c>
      <c r="H162" s="73">
        <v>2599.8000000000002</v>
      </c>
      <c r="I162" s="73">
        <v>2600.9499999999998</v>
      </c>
      <c r="J162" s="73">
        <v>2604.5500000000002</v>
      </c>
      <c r="K162" s="73">
        <v>2599.2064999999998</v>
      </c>
      <c r="L162" s="73">
        <v>2597.15</v>
      </c>
      <c r="M162" s="73">
        <v>2599</v>
      </c>
      <c r="N162" s="73">
        <v>2610</v>
      </c>
      <c r="O162" s="73">
        <v>2615.5</v>
      </c>
      <c r="P162" s="73">
        <v>2612.5</v>
      </c>
      <c r="Q162" s="73">
        <v>2616.5</v>
      </c>
      <c r="R162" s="73">
        <v>31030.156500000001</v>
      </c>
    </row>
    <row r="163" spans="1:18" x14ac:dyDescent="0.25">
      <c r="A163" s="1"/>
      <c r="B163" s="71" t="s">
        <v>1008</v>
      </c>
      <c r="C163" s="71" t="s">
        <v>1009</v>
      </c>
      <c r="D163" s="71" t="s">
        <v>42</v>
      </c>
      <c r="E163" s="72" t="s">
        <v>437</v>
      </c>
      <c r="F163" s="73">
        <v>178.75</v>
      </c>
      <c r="G163" s="73">
        <v>190.95</v>
      </c>
      <c r="H163" s="73">
        <v>116.85</v>
      </c>
      <c r="I163" s="73">
        <v>167.9</v>
      </c>
      <c r="J163" s="73">
        <v>135.69999999999999</v>
      </c>
      <c r="K163" s="73">
        <v>101.95</v>
      </c>
      <c r="L163" s="73">
        <v>163.4</v>
      </c>
      <c r="M163" s="73">
        <v>136.55000000000001</v>
      </c>
      <c r="N163" s="73">
        <v>187.8</v>
      </c>
      <c r="O163" s="73">
        <v>197.02449999999999</v>
      </c>
      <c r="P163" s="73">
        <v>192.65</v>
      </c>
      <c r="Q163" s="73">
        <v>207.25</v>
      </c>
      <c r="R163" s="73">
        <v>1976.7745</v>
      </c>
    </row>
    <row r="164" spans="1:18" x14ac:dyDescent="0.25">
      <c r="A164" s="1"/>
      <c r="B164" s="71" t="s">
        <v>111</v>
      </c>
      <c r="C164" s="71" t="s">
        <v>1010</v>
      </c>
      <c r="D164" s="71" t="s">
        <v>963</v>
      </c>
      <c r="E164" s="72" t="s">
        <v>436</v>
      </c>
      <c r="F164" s="73"/>
      <c r="G164" s="73"/>
      <c r="H164" s="73"/>
      <c r="I164" s="73"/>
      <c r="J164" s="73"/>
      <c r="K164" s="73"/>
      <c r="L164" s="73"/>
      <c r="M164" s="73"/>
      <c r="N164" s="73"/>
      <c r="O164" s="73"/>
      <c r="P164" s="73"/>
      <c r="Q164" s="73"/>
      <c r="R164" s="73">
        <v>0</v>
      </c>
    </row>
    <row r="165" spans="1:18" x14ac:dyDescent="0.25">
      <c r="A165" s="1"/>
      <c r="B165" s="71" t="s">
        <v>111</v>
      </c>
      <c r="C165" s="71" t="s">
        <v>1010</v>
      </c>
      <c r="D165" s="71" t="s">
        <v>363</v>
      </c>
      <c r="E165" s="72" t="s">
        <v>436</v>
      </c>
      <c r="F165" s="73">
        <v>0.3</v>
      </c>
      <c r="G165" s="73">
        <v>0.3</v>
      </c>
      <c r="H165" s="73"/>
      <c r="I165" s="73"/>
      <c r="J165" s="73"/>
      <c r="K165" s="73"/>
      <c r="L165" s="73"/>
      <c r="M165" s="73"/>
      <c r="N165" s="73"/>
      <c r="O165" s="73"/>
      <c r="P165" s="73"/>
      <c r="Q165" s="73"/>
      <c r="R165" s="73">
        <v>0.6</v>
      </c>
    </row>
    <row r="166" spans="1:18" x14ac:dyDescent="0.25">
      <c r="A166" s="1"/>
      <c r="B166" s="71" t="s">
        <v>114</v>
      </c>
      <c r="C166" s="71" t="s">
        <v>1011</v>
      </c>
      <c r="D166" s="71" t="s">
        <v>963</v>
      </c>
      <c r="E166" s="72" t="s">
        <v>436</v>
      </c>
      <c r="F166" s="73"/>
      <c r="G166" s="73"/>
      <c r="H166" s="73"/>
      <c r="I166" s="73"/>
      <c r="J166" s="73"/>
      <c r="K166" s="73"/>
      <c r="L166" s="73"/>
      <c r="M166" s="73"/>
      <c r="N166" s="73"/>
      <c r="O166" s="73"/>
      <c r="P166" s="73"/>
      <c r="Q166" s="73"/>
      <c r="R166" s="73">
        <v>0</v>
      </c>
    </row>
    <row r="167" spans="1:18" x14ac:dyDescent="0.25">
      <c r="A167" s="1"/>
      <c r="B167" s="71" t="s">
        <v>114</v>
      </c>
      <c r="C167" s="71" t="s">
        <v>1011</v>
      </c>
      <c r="D167" s="71" t="s">
        <v>964</v>
      </c>
      <c r="E167" s="72" t="s">
        <v>436</v>
      </c>
      <c r="F167" s="73"/>
      <c r="G167" s="73"/>
      <c r="H167" s="73"/>
      <c r="I167" s="73"/>
      <c r="J167" s="73"/>
      <c r="K167" s="73"/>
      <c r="L167" s="73"/>
      <c r="M167" s="73"/>
      <c r="N167" s="73"/>
      <c r="O167" s="73"/>
      <c r="P167" s="73"/>
      <c r="Q167" s="73"/>
      <c r="R167" s="73">
        <v>0</v>
      </c>
    </row>
    <row r="168" spans="1:18" x14ac:dyDescent="0.25">
      <c r="A168" s="1"/>
      <c r="B168" s="215" t="s">
        <v>1012</v>
      </c>
      <c r="C168" s="215"/>
      <c r="D168" s="215"/>
      <c r="E168" s="215"/>
      <c r="F168" s="74">
        <v>142038.84998500001</v>
      </c>
      <c r="G168" s="74">
        <v>159328.54999999999</v>
      </c>
      <c r="H168" s="74">
        <v>167515.22</v>
      </c>
      <c r="I168" s="74">
        <v>167828.69</v>
      </c>
      <c r="J168" s="74">
        <v>158904.70019500001</v>
      </c>
      <c r="K168" s="74">
        <v>168478.97150000001</v>
      </c>
      <c r="L168" s="74">
        <v>169939.35</v>
      </c>
      <c r="M168" s="74">
        <v>167565.24905000001</v>
      </c>
      <c r="N168" s="74">
        <v>166095.18650000001</v>
      </c>
      <c r="O168" s="74">
        <v>169393.25049999999</v>
      </c>
      <c r="P168" s="74">
        <v>165699.16500000001</v>
      </c>
      <c r="Q168" s="74">
        <v>157815.51999999999</v>
      </c>
      <c r="R168" s="74">
        <v>1960602.70273</v>
      </c>
    </row>
    <row r="169" spans="1:18" x14ac:dyDescent="0.25">
      <c r="A169" s="1"/>
      <c r="B169" s="1"/>
      <c r="C169" s="1"/>
      <c r="D169" s="1"/>
      <c r="E169" s="1"/>
      <c r="F169" s="1"/>
      <c r="G169" s="1"/>
      <c r="H169" s="1"/>
      <c r="I169" s="1"/>
      <c r="J169" s="1"/>
      <c r="K169" s="1"/>
      <c r="L169" s="1"/>
      <c r="M169" s="1"/>
      <c r="N169" s="1"/>
      <c r="O169" s="1"/>
      <c r="P169" s="1"/>
      <c r="Q169" s="1"/>
      <c r="R169" s="1"/>
    </row>
    <row r="170" spans="1:18" x14ac:dyDescent="0.25">
      <c r="A170" s="1"/>
      <c r="B170" s="1"/>
      <c r="C170" s="1"/>
      <c r="D170" s="1"/>
      <c r="E170" s="1"/>
      <c r="F170" s="1"/>
      <c r="G170" s="1"/>
      <c r="H170" s="1"/>
      <c r="I170" s="1"/>
      <c r="J170" s="1"/>
      <c r="K170" s="1"/>
      <c r="L170" s="1"/>
      <c r="M170" s="1"/>
      <c r="N170" s="1"/>
      <c r="O170" s="1"/>
      <c r="P170" s="1"/>
      <c r="Q170" s="1"/>
      <c r="R170" s="1"/>
    </row>
    <row r="171" spans="1:18" ht="18" x14ac:dyDescent="0.25">
      <c r="A171" s="1"/>
      <c r="B171" s="2" t="s">
        <v>1013</v>
      </c>
      <c r="C171" s="1"/>
      <c r="D171" s="1"/>
      <c r="E171" s="1"/>
      <c r="F171" s="1"/>
      <c r="G171" s="1"/>
      <c r="H171" s="1"/>
      <c r="I171" s="1"/>
      <c r="J171" s="1"/>
      <c r="K171" s="1"/>
      <c r="L171" s="1"/>
      <c r="M171" s="1"/>
      <c r="N171" s="1"/>
      <c r="O171" s="1"/>
      <c r="P171" s="1"/>
      <c r="Q171" s="1"/>
      <c r="R171" s="1"/>
    </row>
    <row r="172" spans="1:18" ht="22.9" customHeight="1" x14ac:dyDescent="0.25">
      <c r="A172" s="1"/>
      <c r="B172" s="205" t="s">
        <v>3</v>
      </c>
      <c r="C172" s="205" t="s">
        <v>42</v>
      </c>
      <c r="D172" s="205" t="s">
        <v>925</v>
      </c>
      <c r="E172" s="205" t="s">
        <v>926</v>
      </c>
      <c r="F172" s="205" t="s">
        <v>927</v>
      </c>
      <c r="G172" s="205"/>
      <c r="H172" s="205"/>
      <c r="I172" s="205"/>
      <c r="J172" s="205"/>
      <c r="K172" s="205"/>
      <c r="L172" s="205"/>
      <c r="M172" s="205"/>
      <c r="N172" s="205"/>
      <c r="O172" s="205"/>
      <c r="P172" s="205"/>
      <c r="Q172" s="205"/>
      <c r="R172" s="205"/>
    </row>
    <row r="173" spans="1:18" ht="22.9" customHeight="1" x14ac:dyDescent="0.25">
      <c r="A173" s="1"/>
      <c r="B173" s="205"/>
      <c r="C173" s="205"/>
      <c r="D173" s="205"/>
      <c r="E173" s="205"/>
      <c r="F173" s="3">
        <v>1</v>
      </c>
      <c r="G173" s="3">
        <v>2</v>
      </c>
      <c r="H173" s="3">
        <v>3</v>
      </c>
      <c r="I173" s="3">
        <v>4</v>
      </c>
      <c r="J173" s="3">
        <v>5</v>
      </c>
      <c r="K173" s="3">
        <v>6</v>
      </c>
      <c r="L173" s="3">
        <v>7</v>
      </c>
      <c r="M173" s="3">
        <v>8</v>
      </c>
      <c r="N173" s="3">
        <v>9</v>
      </c>
      <c r="O173" s="3">
        <v>10</v>
      </c>
      <c r="P173" s="3">
        <v>11</v>
      </c>
      <c r="Q173" s="3">
        <v>12</v>
      </c>
      <c r="R173" s="3" t="s">
        <v>801</v>
      </c>
    </row>
    <row r="174" spans="1:18" x14ac:dyDescent="0.25">
      <c r="A174" s="1"/>
      <c r="B174" s="71" t="s">
        <v>1014</v>
      </c>
      <c r="C174" s="71" t="s">
        <v>1015</v>
      </c>
      <c r="D174" s="71" t="s">
        <v>931</v>
      </c>
      <c r="E174" s="72" t="s">
        <v>435</v>
      </c>
      <c r="F174" s="73">
        <v>264.71499999999997</v>
      </c>
      <c r="G174" s="73">
        <v>211.846</v>
      </c>
      <c r="H174" s="73">
        <v>122</v>
      </c>
      <c r="I174" s="73">
        <v>98.864999999999995</v>
      </c>
      <c r="J174" s="73">
        <v>154.74799999999999</v>
      </c>
      <c r="K174" s="73">
        <v>198.505</v>
      </c>
      <c r="L174" s="73">
        <v>236.941</v>
      </c>
      <c r="M174" s="73">
        <v>277.13400000000001</v>
      </c>
      <c r="N174" s="73">
        <v>272.32299999999998</v>
      </c>
      <c r="O174" s="73">
        <v>268.142</v>
      </c>
      <c r="P174" s="73">
        <v>271.78300000000002</v>
      </c>
      <c r="Q174" s="73">
        <v>266.98399999999998</v>
      </c>
      <c r="R174" s="73">
        <v>2643.9859999999999</v>
      </c>
    </row>
    <row r="175" spans="1:18" x14ac:dyDescent="0.25">
      <c r="A175" s="1"/>
      <c r="B175" s="71" t="s">
        <v>486</v>
      </c>
      <c r="C175" s="71" t="s">
        <v>1016</v>
      </c>
      <c r="D175" s="71" t="s">
        <v>931</v>
      </c>
      <c r="E175" s="72" t="s">
        <v>435</v>
      </c>
      <c r="F175" s="73">
        <v>193.82</v>
      </c>
      <c r="G175" s="73">
        <v>192.70699999999999</v>
      </c>
      <c r="H175" s="73">
        <v>191.524</v>
      </c>
      <c r="I175" s="73">
        <v>179.55600000000001</v>
      </c>
      <c r="J175" s="73">
        <v>193.4665</v>
      </c>
      <c r="K175" s="73">
        <v>193.024</v>
      </c>
      <c r="L175" s="73">
        <v>149.89850000000001</v>
      </c>
      <c r="M175" s="73">
        <v>119.79600000000001</v>
      </c>
      <c r="N175" s="73">
        <v>115.7675</v>
      </c>
      <c r="O175" s="73">
        <v>115.42400000000001</v>
      </c>
      <c r="P175" s="73">
        <v>163.88300000000001</v>
      </c>
      <c r="Q175" s="73">
        <v>190.98249999999999</v>
      </c>
      <c r="R175" s="73">
        <v>1999.8489999999999</v>
      </c>
    </row>
    <row r="176" spans="1:18" x14ac:dyDescent="0.25">
      <c r="A176" s="1"/>
      <c r="B176" s="71" t="s">
        <v>488</v>
      </c>
      <c r="C176" s="71" t="s">
        <v>1017</v>
      </c>
      <c r="D176" s="71" t="s">
        <v>42</v>
      </c>
      <c r="E176" s="72" t="s">
        <v>435</v>
      </c>
      <c r="F176" s="73">
        <v>316.8</v>
      </c>
      <c r="G176" s="73">
        <v>211.2</v>
      </c>
      <c r="H176" s="73">
        <v>316.8</v>
      </c>
      <c r="I176" s="73">
        <v>316.75</v>
      </c>
      <c r="J176" s="73">
        <v>313.95</v>
      </c>
      <c r="K176" s="73">
        <v>316.08814999999998</v>
      </c>
      <c r="L176" s="73">
        <v>316.8</v>
      </c>
      <c r="M176" s="73">
        <v>316.75</v>
      </c>
      <c r="N176" s="73">
        <v>316.5</v>
      </c>
      <c r="O176" s="73">
        <v>306.85000000000002</v>
      </c>
      <c r="P176" s="73">
        <v>280.25</v>
      </c>
      <c r="Q176" s="73">
        <v>264.60000000000002</v>
      </c>
      <c r="R176" s="73">
        <v>3593.33815</v>
      </c>
    </row>
    <row r="177" spans="1:18" x14ac:dyDescent="0.25">
      <c r="A177" s="1"/>
      <c r="B177" s="71" t="s">
        <v>489</v>
      </c>
      <c r="C177" s="71" t="s">
        <v>1018</v>
      </c>
      <c r="D177" s="71" t="s">
        <v>42</v>
      </c>
      <c r="E177" s="72" t="s">
        <v>436</v>
      </c>
      <c r="F177" s="73"/>
      <c r="G177" s="73"/>
      <c r="H177" s="73"/>
      <c r="I177" s="73"/>
      <c r="J177" s="73"/>
      <c r="K177" s="73"/>
      <c r="L177" s="73"/>
      <c r="M177" s="73"/>
      <c r="N177" s="73"/>
      <c r="O177" s="73"/>
      <c r="P177" s="73"/>
      <c r="Q177" s="73"/>
      <c r="R177" s="73">
        <v>0</v>
      </c>
    </row>
    <row r="178" spans="1:18" x14ac:dyDescent="0.25">
      <c r="A178" s="1"/>
      <c r="B178" s="71" t="s">
        <v>359</v>
      </c>
      <c r="C178" s="71" t="s">
        <v>360</v>
      </c>
      <c r="D178" s="71" t="s">
        <v>42</v>
      </c>
      <c r="E178" s="72" t="s">
        <v>435</v>
      </c>
      <c r="F178" s="73">
        <v>29.565000000000001</v>
      </c>
      <c r="G178" s="73"/>
      <c r="H178" s="73">
        <v>12.65</v>
      </c>
      <c r="I178" s="73">
        <v>31.15</v>
      </c>
      <c r="J178" s="73">
        <v>30.699000000000002</v>
      </c>
      <c r="K178" s="73">
        <v>30.6325</v>
      </c>
      <c r="L178" s="73">
        <v>30.452999999999999</v>
      </c>
      <c r="M178" s="73">
        <v>31.0075</v>
      </c>
      <c r="N178" s="73">
        <v>31.148499999999999</v>
      </c>
      <c r="O178" s="73">
        <v>31.164999999999999</v>
      </c>
      <c r="P178" s="73">
        <v>31.209</v>
      </c>
      <c r="Q178" s="73">
        <v>30.361499999999999</v>
      </c>
      <c r="R178" s="73">
        <v>320.041</v>
      </c>
    </row>
    <row r="179" spans="1:18" x14ac:dyDescent="0.25">
      <c r="A179" s="1"/>
      <c r="B179" s="71" t="s">
        <v>1019</v>
      </c>
      <c r="C179" s="71" t="s">
        <v>1020</v>
      </c>
      <c r="D179" s="71" t="s">
        <v>1020</v>
      </c>
      <c r="E179" s="72" t="s">
        <v>436</v>
      </c>
      <c r="F179" s="73">
        <v>432</v>
      </c>
      <c r="G179" s="73">
        <v>454.03105499999998</v>
      </c>
      <c r="H179" s="73">
        <v>454.06259999999997</v>
      </c>
      <c r="I179" s="73">
        <v>432.60771</v>
      </c>
      <c r="J179" s="73">
        <v>453.85318999999998</v>
      </c>
      <c r="K179" s="73">
        <v>454.02642500000002</v>
      </c>
      <c r="L179" s="73">
        <v>454.04129499999999</v>
      </c>
      <c r="M179" s="73">
        <v>453.97948000000002</v>
      </c>
      <c r="N179" s="73">
        <v>453.91845499999999</v>
      </c>
      <c r="O179" s="73">
        <v>431.14669500000002</v>
      </c>
      <c r="P179" s="73">
        <v>453.851225</v>
      </c>
      <c r="Q179" s="73">
        <v>449.827</v>
      </c>
      <c r="R179" s="73">
        <v>5377.3451299999997</v>
      </c>
    </row>
    <row r="180" spans="1:18" x14ac:dyDescent="0.25">
      <c r="A180" s="1"/>
      <c r="B180" s="71" t="s">
        <v>861</v>
      </c>
      <c r="C180" s="71" t="s">
        <v>1021</v>
      </c>
      <c r="D180" s="71" t="s">
        <v>42</v>
      </c>
      <c r="E180" s="72" t="s">
        <v>435</v>
      </c>
      <c r="F180" s="73">
        <v>82.05</v>
      </c>
      <c r="G180" s="73">
        <v>68.400000000000006</v>
      </c>
      <c r="H180" s="73">
        <v>65.45</v>
      </c>
      <c r="I180" s="73">
        <v>31.4</v>
      </c>
      <c r="J180" s="73">
        <v>47.55</v>
      </c>
      <c r="K180" s="73">
        <v>7.3</v>
      </c>
      <c r="L180" s="73"/>
      <c r="M180" s="73"/>
      <c r="N180" s="73">
        <v>41.3</v>
      </c>
      <c r="O180" s="73">
        <v>10.65</v>
      </c>
      <c r="P180" s="73">
        <v>9.65</v>
      </c>
      <c r="Q180" s="73">
        <v>19.8</v>
      </c>
      <c r="R180" s="73">
        <v>383.55</v>
      </c>
    </row>
    <row r="181" spans="1:18" x14ac:dyDescent="0.25">
      <c r="A181" s="1"/>
      <c r="B181" s="71" t="s">
        <v>861</v>
      </c>
      <c r="C181" s="71" t="s">
        <v>1022</v>
      </c>
      <c r="D181" s="71" t="s">
        <v>42</v>
      </c>
      <c r="E181" s="72" t="s">
        <v>435</v>
      </c>
      <c r="F181" s="73">
        <v>108</v>
      </c>
      <c r="G181" s="73">
        <v>55.1</v>
      </c>
      <c r="H181" s="73">
        <v>31.95</v>
      </c>
      <c r="I181" s="73">
        <v>34.450000000000003</v>
      </c>
      <c r="J181" s="73">
        <v>41.3</v>
      </c>
      <c r="K181" s="73">
        <v>42.8</v>
      </c>
      <c r="L181" s="73">
        <v>68.650000000000006</v>
      </c>
      <c r="M181" s="73">
        <v>58.95</v>
      </c>
      <c r="N181" s="73">
        <v>94.8</v>
      </c>
      <c r="O181" s="73">
        <v>158.94999999999999</v>
      </c>
      <c r="P181" s="73">
        <v>120.4</v>
      </c>
      <c r="Q181" s="73">
        <v>159.69999999999999</v>
      </c>
      <c r="R181" s="73">
        <v>975.05</v>
      </c>
    </row>
    <row r="182" spans="1:18" x14ac:dyDescent="0.25">
      <c r="A182" s="1"/>
      <c r="B182" s="71" t="s">
        <v>485</v>
      </c>
      <c r="C182" s="71" t="s">
        <v>1023</v>
      </c>
      <c r="D182" s="71" t="s">
        <v>931</v>
      </c>
      <c r="E182" s="72" t="s">
        <v>435</v>
      </c>
      <c r="F182" s="73">
        <v>545.51</v>
      </c>
      <c r="G182" s="73">
        <v>578.56206499999996</v>
      </c>
      <c r="H182" s="73">
        <v>577.61820999999998</v>
      </c>
      <c r="I182" s="73">
        <v>572.70493999999997</v>
      </c>
      <c r="J182" s="73">
        <v>576.22279500000002</v>
      </c>
      <c r="K182" s="73">
        <v>579.07498999999996</v>
      </c>
      <c r="L182" s="73">
        <v>575.79978000000006</v>
      </c>
      <c r="M182" s="73">
        <v>579.14211999999998</v>
      </c>
      <c r="N182" s="73">
        <v>578.82259999999997</v>
      </c>
      <c r="O182" s="73">
        <v>573.78334500000005</v>
      </c>
      <c r="P182" s="73">
        <v>569.55323499999997</v>
      </c>
      <c r="Q182" s="73">
        <v>574.69737999999995</v>
      </c>
      <c r="R182" s="73">
        <v>6881.4914600000002</v>
      </c>
    </row>
    <row r="183" spans="1:18" x14ac:dyDescent="0.25">
      <c r="A183" s="1"/>
      <c r="B183" s="215" t="s">
        <v>1024</v>
      </c>
      <c r="C183" s="215"/>
      <c r="D183" s="215"/>
      <c r="E183" s="215"/>
      <c r="F183" s="74">
        <v>1972.46</v>
      </c>
      <c r="G183" s="74">
        <v>1771.8461199999999</v>
      </c>
      <c r="H183" s="74">
        <v>1772.0548100000001</v>
      </c>
      <c r="I183" s="74">
        <v>1697.4836499999999</v>
      </c>
      <c r="J183" s="74">
        <v>1811.789485</v>
      </c>
      <c r="K183" s="74">
        <v>1821.451065</v>
      </c>
      <c r="L183" s="74">
        <v>1832.5835750000001</v>
      </c>
      <c r="M183" s="74">
        <v>1836.7591</v>
      </c>
      <c r="N183" s="74">
        <v>1904.5800549999999</v>
      </c>
      <c r="O183" s="74">
        <v>1896.11104</v>
      </c>
      <c r="P183" s="74">
        <v>1900.5794599999999</v>
      </c>
      <c r="Q183" s="74">
        <v>1956.9523799999999</v>
      </c>
      <c r="R183" s="74">
        <v>22174.650740000001</v>
      </c>
    </row>
    <row r="184" spans="1:18" x14ac:dyDescent="0.25">
      <c r="A184" s="1"/>
      <c r="B184" s="1"/>
      <c r="C184" s="1"/>
      <c r="D184" s="1"/>
      <c r="E184" s="1"/>
      <c r="F184" s="1"/>
      <c r="G184" s="1"/>
      <c r="H184" s="1"/>
      <c r="I184" s="1"/>
      <c r="J184" s="1"/>
      <c r="K184" s="1"/>
      <c r="L184" s="1"/>
      <c r="M184" s="1"/>
      <c r="N184" s="1"/>
      <c r="O184" s="1"/>
      <c r="P184" s="1"/>
      <c r="Q184" s="1"/>
      <c r="R184" s="1"/>
    </row>
    <row r="185" spans="1:18" x14ac:dyDescent="0.25">
      <c r="A185" s="1"/>
      <c r="B185" s="1"/>
      <c r="C185" s="1"/>
      <c r="D185" s="1"/>
      <c r="E185" s="1"/>
      <c r="F185" s="1"/>
      <c r="G185" s="1"/>
      <c r="H185" s="1"/>
      <c r="I185" s="1"/>
      <c r="J185" s="1"/>
      <c r="K185" s="1"/>
      <c r="L185" s="1"/>
      <c r="M185" s="1"/>
      <c r="N185" s="1"/>
      <c r="O185" s="1"/>
      <c r="P185" s="1"/>
      <c r="Q185" s="1"/>
      <c r="R185" s="1"/>
    </row>
    <row r="186" spans="1:18" x14ac:dyDescent="0.25">
      <c r="A186" s="1"/>
      <c r="B186" s="1"/>
      <c r="C186" s="1"/>
      <c r="D186" s="1"/>
      <c r="E186" s="1"/>
      <c r="F186" s="1"/>
      <c r="G186" s="1"/>
      <c r="H186" s="1"/>
      <c r="I186" s="1"/>
      <c r="J186" s="1"/>
      <c r="K186" s="1"/>
      <c r="L186" s="1"/>
      <c r="M186" s="1"/>
      <c r="N186" s="1"/>
      <c r="O186" s="1"/>
      <c r="P186" s="1"/>
      <c r="Q186" s="1"/>
      <c r="R186" s="1"/>
    </row>
    <row r="187" spans="1:18" x14ac:dyDescent="0.25">
      <c r="A187" s="1"/>
      <c r="B187" s="1"/>
      <c r="C187" s="1"/>
      <c r="D187" s="1"/>
      <c r="E187" s="1"/>
      <c r="F187" s="1"/>
      <c r="G187" s="1"/>
      <c r="H187" s="1"/>
      <c r="I187" s="1"/>
      <c r="J187" s="1"/>
      <c r="K187" s="1"/>
      <c r="L187" s="1"/>
      <c r="M187" s="1"/>
      <c r="N187" s="1"/>
      <c r="O187" s="1"/>
      <c r="P187" s="1"/>
      <c r="Q187" s="1"/>
      <c r="R187" s="1"/>
    </row>
    <row r="188" spans="1:18" x14ac:dyDescent="0.25">
      <c r="A188" s="1"/>
      <c r="B188" s="1"/>
      <c r="C188" s="1"/>
      <c r="D188" s="1"/>
      <c r="E188" s="1"/>
      <c r="F188" s="1"/>
      <c r="G188" s="1"/>
      <c r="H188" s="1"/>
      <c r="I188" s="75" t="s">
        <v>75</v>
      </c>
      <c r="J188" s="75">
        <v>383983.75</v>
      </c>
      <c r="K188" s="1"/>
      <c r="L188" s="1"/>
      <c r="M188" s="1"/>
      <c r="N188" s="1"/>
      <c r="O188" s="1"/>
      <c r="P188" s="1"/>
      <c r="Q188" s="1"/>
      <c r="R188" s="1"/>
    </row>
    <row r="189" spans="1:18" x14ac:dyDescent="0.25">
      <c r="A189" s="1"/>
      <c r="B189" s="1"/>
      <c r="C189" s="1"/>
      <c r="D189" s="1"/>
      <c r="E189" s="1"/>
      <c r="F189" s="1"/>
      <c r="G189" s="1"/>
      <c r="H189" s="1"/>
      <c r="I189" s="75" t="s">
        <v>89</v>
      </c>
      <c r="J189" s="75">
        <v>277607.82469500002</v>
      </c>
      <c r="K189" s="1"/>
      <c r="L189" s="1"/>
      <c r="M189" s="1"/>
      <c r="N189" s="1"/>
      <c r="O189" s="1"/>
      <c r="P189" s="1"/>
      <c r="Q189" s="1"/>
      <c r="R189" s="1"/>
    </row>
    <row r="190" spans="1:18" x14ac:dyDescent="0.25">
      <c r="A190" s="1"/>
      <c r="B190" s="1"/>
      <c r="C190" s="1"/>
      <c r="D190" s="1"/>
      <c r="E190" s="1"/>
      <c r="F190" s="1"/>
      <c r="G190" s="1"/>
      <c r="H190" s="1"/>
      <c r="I190" s="75" t="s">
        <v>220</v>
      </c>
      <c r="J190" s="75">
        <v>243142.54</v>
      </c>
      <c r="K190" s="1"/>
      <c r="L190" s="1"/>
      <c r="M190" s="1"/>
      <c r="N190" s="1"/>
      <c r="O190" s="1"/>
      <c r="P190" s="1"/>
      <c r="Q190" s="1"/>
      <c r="R190" s="1"/>
    </row>
    <row r="191" spans="1:18" x14ac:dyDescent="0.25">
      <c r="A191" s="1"/>
      <c r="B191" s="1"/>
      <c r="C191" s="1"/>
      <c r="D191" s="1"/>
      <c r="E191" s="1"/>
      <c r="F191" s="1"/>
      <c r="G191" s="1"/>
      <c r="H191" s="1"/>
      <c r="I191" s="75" t="s">
        <v>57</v>
      </c>
      <c r="J191" s="75">
        <v>129716.65</v>
      </c>
      <c r="K191" s="1"/>
      <c r="L191" s="1"/>
      <c r="M191" s="1"/>
      <c r="N191" s="1"/>
      <c r="O191" s="1"/>
      <c r="P191" s="1"/>
      <c r="Q191" s="1"/>
      <c r="R191" s="1"/>
    </row>
    <row r="192" spans="1:18" x14ac:dyDescent="0.25">
      <c r="A192" s="1"/>
      <c r="B192" s="1"/>
      <c r="C192" s="1"/>
      <c r="D192" s="1"/>
      <c r="E192" s="1"/>
      <c r="F192" s="1"/>
      <c r="G192" s="1"/>
      <c r="H192" s="1"/>
      <c r="I192" s="75" t="s">
        <v>443</v>
      </c>
      <c r="J192" s="75">
        <v>116802.45</v>
      </c>
      <c r="K192" s="1"/>
      <c r="L192" s="1"/>
      <c r="M192" s="1"/>
      <c r="N192" s="1"/>
      <c r="O192" s="1"/>
      <c r="P192" s="1"/>
      <c r="Q192" s="1"/>
      <c r="R192" s="1"/>
    </row>
    <row r="193" spans="1:18" x14ac:dyDescent="0.25">
      <c r="A193" s="1"/>
      <c r="B193" s="1"/>
      <c r="C193" s="1"/>
      <c r="D193" s="1"/>
      <c r="E193" s="1"/>
      <c r="F193" s="1"/>
      <c r="G193" s="1"/>
      <c r="H193" s="1"/>
      <c r="I193" s="75" t="s">
        <v>107</v>
      </c>
      <c r="J193" s="75">
        <v>112722.9715</v>
      </c>
      <c r="K193" s="1"/>
      <c r="L193" s="1"/>
      <c r="M193" s="1"/>
      <c r="N193" s="1"/>
      <c r="O193" s="1"/>
      <c r="P193" s="1"/>
      <c r="Q193" s="1"/>
      <c r="R193" s="1"/>
    </row>
    <row r="194" spans="1:18" x14ac:dyDescent="0.25">
      <c r="A194" s="1"/>
      <c r="B194" s="1"/>
      <c r="C194" s="1"/>
      <c r="D194" s="1"/>
      <c r="E194" s="1"/>
      <c r="F194" s="1"/>
      <c r="G194" s="1"/>
      <c r="H194" s="1"/>
      <c r="I194" s="75" t="s">
        <v>72</v>
      </c>
      <c r="J194" s="75">
        <v>98373.055034999998</v>
      </c>
      <c r="K194" s="1"/>
      <c r="L194" s="1"/>
      <c r="M194" s="1"/>
      <c r="N194" s="1"/>
      <c r="O194" s="1"/>
      <c r="P194" s="1"/>
      <c r="Q194" s="1"/>
      <c r="R194" s="1"/>
    </row>
    <row r="195" spans="1:18" x14ac:dyDescent="0.25">
      <c r="A195" s="1"/>
      <c r="B195" s="1"/>
      <c r="C195" s="1"/>
      <c r="D195" s="1"/>
      <c r="E195" s="1"/>
      <c r="F195" s="1"/>
      <c r="G195" s="1"/>
      <c r="H195" s="1"/>
      <c r="I195" s="75" t="s">
        <v>84</v>
      </c>
      <c r="J195" s="75">
        <v>96012.45</v>
      </c>
      <c r="K195" s="1"/>
      <c r="L195" s="1"/>
      <c r="M195" s="1"/>
      <c r="N195" s="1"/>
      <c r="O195" s="1"/>
      <c r="P195" s="1"/>
      <c r="Q195" s="1"/>
      <c r="R195" s="1"/>
    </row>
    <row r="196" spans="1:18" x14ac:dyDescent="0.25">
      <c r="A196" s="1"/>
      <c r="B196" s="1"/>
      <c r="C196" s="1"/>
      <c r="D196" s="1"/>
      <c r="E196" s="1"/>
      <c r="F196" s="1"/>
      <c r="G196" s="1"/>
      <c r="H196" s="1"/>
      <c r="I196" s="75" t="s">
        <v>39</v>
      </c>
      <c r="J196" s="75">
        <v>60181.85</v>
      </c>
      <c r="K196" s="1"/>
      <c r="L196" s="1"/>
      <c r="M196" s="1"/>
      <c r="N196" s="1"/>
      <c r="O196" s="1"/>
      <c r="P196" s="1"/>
      <c r="Q196" s="1"/>
      <c r="R196" s="1"/>
    </row>
    <row r="197" spans="1:18" x14ac:dyDescent="0.25">
      <c r="A197" s="1"/>
      <c r="B197" s="1"/>
      <c r="C197" s="1"/>
      <c r="D197" s="1"/>
      <c r="E197" s="1"/>
      <c r="F197" s="1"/>
      <c r="G197" s="1"/>
      <c r="H197" s="1"/>
      <c r="I197" s="75" t="s">
        <v>44</v>
      </c>
      <c r="J197" s="75">
        <v>49379.574500000002</v>
      </c>
      <c r="K197" s="1"/>
      <c r="L197" s="1"/>
      <c r="M197" s="1"/>
      <c r="N197" s="1"/>
      <c r="O197" s="1"/>
      <c r="P197" s="1"/>
      <c r="Q197" s="1"/>
      <c r="R197" s="1"/>
    </row>
    <row r="198" spans="1:18" x14ac:dyDescent="0.25">
      <c r="A198" s="1"/>
      <c r="B198" s="1"/>
      <c r="C198" s="1"/>
      <c r="D198" s="1"/>
      <c r="E198" s="1"/>
      <c r="F198" s="1"/>
      <c r="G198" s="1"/>
      <c r="H198" s="1"/>
      <c r="I198" s="75" t="s">
        <v>190</v>
      </c>
      <c r="J198" s="75">
        <v>46626.8</v>
      </c>
      <c r="K198" s="1"/>
      <c r="L198" s="1"/>
      <c r="M198" s="1"/>
      <c r="N198" s="1"/>
      <c r="O198" s="1"/>
      <c r="P198" s="1"/>
      <c r="Q198" s="1"/>
      <c r="R198" s="1"/>
    </row>
    <row r="199" spans="1:18" x14ac:dyDescent="0.25">
      <c r="A199" s="1"/>
      <c r="B199" s="1"/>
      <c r="C199" s="1"/>
      <c r="D199" s="1"/>
      <c r="E199" s="1"/>
      <c r="F199" s="1"/>
      <c r="G199" s="1"/>
      <c r="H199" s="1"/>
      <c r="I199" s="75" t="s">
        <v>359</v>
      </c>
      <c r="J199" s="75">
        <v>31863.15</v>
      </c>
      <c r="K199" s="1"/>
      <c r="L199" s="1"/>
      <c r="M199" s="1"/>
      <c r="N199" s="1"/>
      <c r="O199" s="1"/>
      <c r="P199" s="1"/>
      <c r="Q199" s="1"/>
      <c r="R199" s="1"/>
    </row>
    <row r="200" spans="1:18" x14ac:dyDescent="0.25">
      <c r="A200" s="1"/>
      <c r="B200" s="1"/>
      <c r="C200" s="1"/>
      <c r="D200" s="1"/>
      <c r="E200" s="1"/>
      <c r="F200" s="1"/>
      <c r="G200" s="1"/>
      <c r="H200" s="1"/>
      <c r="I200" s="75" t="s">
        <v>265</v>
      </c>
      <c r="J200" s="75">
        <v>24790.1</v>
      </c>
      <c r="K200" s="1"/>
      <c r="L200" s="1"/>
      <c r="M200" s="1"/>
      <c r="N200" s="1"/>
      <c r="O200" s="1"/>
      <c r="P200" s="1"/>
      <c r="Q200" s="1"/>
      <c r="R200" s="1"/>
    </row>
    <row r="201" spans="1:18" x14ac:dyDescent="0.25">
      <c r="A201" s="1"/>
      <c r="B201" s="1"/>
      <c r="C201" s="1"/>
      <c r="D201" s="1"/>
      <c r="E201" s="1"/>
      <c r="F201" s="1"/>
      <c r="G201" s="1"/>
      <c r="H201" s="1"/>
      <c r="I201" s="75" t="s">
        <v>49</v>
      </c>
      <c r="J201" s="75">
        <v>24573.805</v>
      </c>
      <c r="K201" s="1"/>
      <c r="L201" s="1"/>
      <c r="M201" s="1"/>
      <c r="N201" s="1"/>
      <c r="O201" s="1"/>
      <c r="P201" s="1"/>
      <c r="Q201" s="1"/>
      <c r="R201" s="1"/>
    </row>
    <row r="202" spans="1:18" x14ac:dyDescent="0.25">
      <c r="A202" s="1"/>
      <c r="B202" s="1"/>
      <c r="C202" s="1"/>
      <c r="D202" s="1"/>
      <c r="E202" s="1"/>
      <c r="F202" s="1"/>
      <c r="G202" s="1"/>
      <c r="H202" s="1"/>
      <c r="I202" s="75" t="s">
        <v>447</v>
      </c>
      <c r="J202" s="75">
        <v>21570.55</v>
      </c>
      <c r="K202" s="1"/>
      <c r="L202" s="1"/>
      <c r="M202" s="1"/>
      <c r="N202" s="1"/>
      <c r="O202" s="1"/>
      <c r="P202" s="1"/>
      <c r="Q202" s="1"/>
      <c r="R202" s="1"/>
    </row>
    <row r="203" spans="1:18" x14ac:dyDescent="0.25">
      <c r="A203" s="1"/>
      <c r="B203" s="1"/>
      <c r="C203" s="1"/>
      <c r="D203" s="1"/>
      <c r="E203" s="1"/>
      <c r="F203" s="1"/>
      <c r="G203" s="1"/>
      <c r="H203" s="1"/>
      <c r="I203" s="75" t="s">
        <v>444</v>
      </c>
      <c r="J203" s="75">
        <v>21340.544999999998</v>
      </c>
      <c r="K203" s="1"/>
      <c r="L203" s="1"/>
      <c r="M203" s="1"/>
      <c r="N203" s="1"/>
      <c r="O203" s="1"/>
      <c r="P203" s="1"/>
      <c r="Q203" s="1"/>
      <c r="R203" s="1"/>
    </row>
    <row r="204" spans="1:18" x14ac:dyDescent="0.25">
      <c r="A204" s="1"/>
      <c r="B204" s="1"/>
      <c r="C204" s="1"/>
      <c r="D204" s="1"/>
      <c r="E204" s="1"/>
      <c r="F204" s="1"/>
      <c r="G204" s="1"/>
      <c r="H204" s="1"/>
      <c r="I204" s="75" t="s">
        <v>471</v>
      </c>
      <c r="J204" s="75">
        <v>19898.400000000001</v>
      </c>
      <c r="K204" s="1"/>
      <c r="L204" s="1"/>
      <c r="M204" s="1"/>
      <c r="N204" s="1"/>
      <c r="O204" s="1"/>
      <c r="P204" s="1"/>
      <c r="Q204" s="1"/>
      <c r="R204" s="1"/>
    </row>
    <row r="205" spans="1:18" x14ac:dyDescent="0.25">
      <c r="A205" s="1"/>
      <c r="B205" s="1"/>
      <c r="C205" s="1"/>
      <c r="D205" s="1"/>
      <c r="E205" s="1"/>
      <c r="F205" s="1"/>
      <c r="G205" s="1"/>
      <c r="H205" s="1"/>
      <c r="I205" s="75" t="s">
        <v>450</v>
      </c>
      <c r="J205" s="75">
        <v>19459.25</v>
      </c>
      <c r="K205" s="1"/>
      <c r="L205" s="1"/>
      <c r="M205" s="1"/>
      <c r="N205" s="1"/>
      <c r="O205" s="1"/>
      <c r="P205" s="1"/>
      <c r="Q205" s="1"/>
      <c r="R205" s="1"/>
    </row>
    <row r="206" spans="1:18" x14ac:dyDescent="0.25">
      <c r="A206" s="1"/>
      <c r="B206" s="1"/>
      <c r="C206" s="1"/>
      <c r="D206" s="1"/>
      <c r="E206" s="1"/>
      <c r="F206" s="1"/>
      <c r="G206" s="1"/>
      <c r="H206" s="1"/>
      <c r="I206" s="75" t="s">
        <v>475</v>
      </c>
      <c r="J206" s="75">
        <v>15621.05</v>
      </c>
      <c r="K206" s="1"/>
      <c r="L206" s="1"/>
      <c r="M206" s="1"/>
      <c r="N206" s="1"/>
      <c r="O206" s="1"/>
      <c r="P206" s="1"/>
      <c r="Q206" s="1"/>
      <c r="R206" s="1"/>
    </row>
    <row r="207" spans="1:18" x14ac:dyDescent="0.25">
      <c r="A207" s="1"/>
      <c r="B207" s="1"/>
      <c r="C207" s="1"/>
      <c r="D207" s="1"/>
      <c r="E207" s="1"/>
      <c r="F207" s="1"/>
      <c r="G207" s="1"/>
      <c r="H207" s="1"/>
      <c r="I207" s="75" t="s">
        <v>473</v>
      </c>
      <c r="J207" s="75">
        <v>14651.75</v>
      </c>
      <c r="K207" s="1"/>
      <c r="L207" s="1"/>
      <c r="M207" s="1"/>
      <c r="N207" s="1"/>
      <c r="O207" s="1"/>
      <c r="P207" s="1"/>
      <c r="Q207" s="1"/>
      <c r="R207" s="1"/>
    </row>
    <row r="208" spans="1:18" x14ac:dyDescent="0.25">
      <c r="A208" s="1"/>
      <c r="B208" s="1"/>
      <c r="C208" s="1"/>
      <c r="D208" s="1"/>
      <c r="E208" s="1"/>
      <c r="F208" s="1"/>
      <c r="G208" s="1"/>
      <c r="H208" s="1"/>
      <c r="I208" s="75" t="s">
        <v>465</v>
      </c>
      <c r="J208" s="75">
        <v>13848.7</v>
      </c>
      <c r="K208" s="1"/>
      <c r="L208" s="1"/>
      <c r="M208" s="1"/>
      <c r="N208" s="1"/>
      <c r="O208" s="1"/>
      <c r="P208" s="1"/>
      <c r="Q208" s="1"/>
      <c r="R208" s="1"/>
    </row>
    <row r="209" spans="1:18" x14ac:dyDescent="0.25">
      <c r="A209" s="1"/>
      <c r="B209" s="1"/>
      <c r="C209" s="1"/>
      <c r="D209" s="1"/>
      <c r="E209" s="1"/>
      <c r="F209" s="1"/>
      <c r="G209" s="1"/>
      <c r="H209" s="1"/>
      <c r="I209" s="75" t="s">
        <v>480</v>
      </c>
      <c r="J209" s="75">
        <v>13137.19</v>
      </c>
      <c r="K209" s="1"/>
      <c r="L209" s="1"/>
      <c r="M209" s="1"/>
      <c r="N209" s="1"/>
      <c r="O209" s="1"/>
      <c r="P209" s="1"/>
      <c r="Q209" s="1"/>
      <c r="R209" s="1"/>
    </row>
    <row r="210" spans="1:18" x14ac:dyDescent="0.25">
      <c r="A210" s="1"/>
      <c r="B210" s="1"/>
      <c r="C210" s="1"/>
      <c r="D210" s="1"/>
      <c r="E210" s="1"/>
      <c r="F210" s="1"/>
      <c r="G210" s="1"/>
      <c r="H210" s="1"/>
      <c r="I210" s="75" t="s">
        <v>481</v>
      </c>
      <c r="J210" s="75">
        <v>9269.65</v>
      </c>
      <c r="K210" s="1"/>
      <c r="L210" s="1"/>
      <c r="M210" s="1"/>
      <c r="N210" s="1"/>
      <c r="O210" s="1"/>
      <c r="P210" s="1"/>
      <c r="Q210" s="1"/>
      <c r="R210" s="1"/>
    </row>
    <row r="211" spans="1:18" x14ac:dyDescent="0.25">
      <c r="A211" s="1"/>
      <c r="B211" s="1"/>
      <c r="C211" s="1"/>
      <c r="D211" s="1"/>
      <c r="E211" s="1"/>
      <c r="F211" s="1"/>
      <c r="G211" s="1"/>
      <c r="H211" s="1"/>
      <c r="I211" s="75" t="s">
        <v>53</v>
      </c>
      <c r="J211" s="75">
        <v>9184.7000000000007</v>
      </c>
      <c r="K211" s="1"/>
      <c r="L211" s="1"/>
      <c r="M211" s="1"/>
      <c r="N211" s="1"/>
      <c r="O211" s="1"/>
      <c r="P211" s="1"/>
      <c r="Q211" s="1"/>
      <c r="R211" s="1"/>
    </row>
    <row r="212" spans="1:18" x14ac:dyDescent="0.25">
      <c r="A212" s="1"/>
      <c r="B212" s="1"/>
      <c r="C212" s="1"/>
      <c r="D212" s="1"/>
      <c r="E212" s="1"/>
      <c r="F212" s="1"/>
      <c r="G212" s="1"/>
      <c r="H212" s="1"/>
      <c r="I212" s="75" t="s">
        <v>474</v>
      </c>
      <c r="J212" s="75">
        <v>7994.1</v>
      </c>
      <c r="K212" s="1"/>
      <c r="L212" s="1"/>
      <c r="M212" s="1"/>
      <c r="N212" s="1"/>
      <c r="O212" s="1"/>
      <c r="P212" s="1"/>
      <c r="Q212" s="1"/>
      <c r="R212" s="1"/>
    </row>
    <row r="213" spans="1:18" x14ac:dyDescent="0.25">
      <c r="A213" s="1"/>
      <c r="B213" s="1"/>
      <c r="C213" s="1"/>
      <c r="D213" s="1"/>
      <c r="E213" s="1"/>
      <c r="F213" s="1"/>
      <c r="G213" s="1"/>
      <c r="H213" s="1"/>
      <c r="I213" s="75" t="s">
        <v>451</v>
      </c>
      <c r="J213" s="75">
        <v>7873.15</v>
      </c>
      <c r="K213" s="1"/>
      <c r="L213" s="1"/>
      <c r="M213" s="1"/>
      <c r="N213" s="1"/>
      <c r="O213" s="1"/>
      <c r="P213" s="1"/>
      <c r="Q213" s="1"/>
      <c r="R213" s="1"/>
    </row>
    <row r="214" spans="1:18" x14ac:dyDescent="0.25">
      <c r="A214" s="1"/>
      <c r="B214" s="1"/>
      <c r="C214" s="1"/>
      <c r="D214" s="1"/>
      <c r="E214" s="1"/>
      <c r="F214" s="1"/>
      <c r="G214" s="1"/>
      <c r="H214" s="1"/>
      <c r="I214" s="75" t="s">
        <v>478</v>
      </c>
      <c r="J214" s="75">
        <v>6513.6</v>
      </c>
      <c r="K214" s="1"/>
      <c r="L214" s="1"/>
      <c r="M214" s="1"/>
      <c r="N214" s="1"/>
      <c r="O214" s="1"/>
      <c r="P214" s="1"/>
      <c r="Q214" s="1"/>
      <c r="R214" s="1"/>
    </row>
    <row r="215" spans="1:18" x14ac:dyDescent="0.25">
      <c r="A215" s="1"/>
      <c r="B215" s="1"/>
      <c r="C215" s="1"/>
      <c r="D215" s="1"/>
      <c r="E215" s="1"/>
      <c r="F215" s="1"/>
      <c r="G215" s="1"/>
      <c r="H215" s="1"/>
      <c r="I215" s="75" t="s">
        <v>472</v>
      </c>
      <c r="J215" s="75">
        <v>5746.1</v>
      </c>
      <c r="K215" s="1"/>
      <c r="L215" s="1"/>
      <c r="M215" s="1"/>
      <c r="N215" s="1"/>
      <c r="O215" s="1"/>
      <c r="P215" s="1"/>
      <c r="Q215" s="1"/>
      <c r="R215" s="1"/>
    </row>
    <row r="216" spans="1:18" x14ac:dyDescent="0.25">
      <c r="A216" s="1"/>
      <c r="B216" s="1"/>
      <c r="C216" s="1"/>
      <c r="D216" s="1"/>
      <c r="E216" s="1"/>
      <c r="F216" s="1"/>
      <c r="G216" s="1"/>
      <c r="H216" s="1"/>
      <c r="I216" s="75" t="s">
        <v>457</v>
      </c>
      <c r="J216" s="75">
        <v>5639.6</v>
      </c>
      <c r="K216" s="1"/>
      <c r="L216" s="1"/>
      <c r="M216" s="1"/>
      <c r="N216" s="1"/>
      <c r="O216" s="1"/>
      <c r="P216" s="1"/>
      <c r="Q216" s="1"/>
      <c r="R216" s="1"/>
    </row>
    <row r="217" spans="1:18" x14ac:dyDescent="0.25">
      <c r="A217" s="1"/>
      <c r="B217" s="1"/>
      <c r="C217" s="1"/>
      <c r="D217" s="1"/>
      <c r="E217" s="1"/>
      <c r="F217" s="1"/>
      <c r="G217" s="1"/>
      <c r="H217" s="1"/>
      <c r="I217" s="75" t="s">
        <v>458</v>
      </c>
      <c r="J217" s="75">
        <v>5591.7</v>
      </c>
      <c r="K217" s="1"/>
      <c r="L217" s="1"/>
      <c r="M217" s="1"/>
      <c r="N217" s="1"/>
      <c r="O217" s="1"/>
      <c r="P217" s="1"/>
      <c r="Q217" s="1"/>
      <c r="R217" s="1"/>
    </row>
    <row r="218" spans="1:18" x14ac:dyDescent="0.25">
      <c r="A218" s="1"/>
      <c r="B218" s="1"/>
      <c r="C218" s="1"/>
      <c r="D218" s="1"/>
      <c r="E218" s="1"/>
      <c r="F218" s="1"/>
      <c r="G218" s="1"/>
      <c r="H218" s="1"/>
      <c r="I218" s="75" t="s">
        <v>446</v>
      </c>
      <c r="J218" s="75">
        <v>5460.8914999999997</v>
      </c>
      <c r="K218" s="1"/>
      <c r="L218" s="1"/>
      <c r="M218" s="1"/>
      <c r="N218" s="1"/>
      <c r="O218" s="1"/>
      <c r="P218" s="1"/>
      <c r="Q218" s="1"/>
      <c r="R218" s="1"/>
    </row>
    <row r="219" spans="1:18" x14ac:dyDescent="0.25">
      <c r="A219" s="1"/>
      <c r="B219" s="1"/>
      <c r="C219" s="1"/>
      <c r="D219" s="1"/>
      <c r="E219" s="1"/>
      <c r="F219" s="1"/>
      <c r="G219" s="1"/>
      <c r="H219" s="1"/>
      <c r="I219" s="75" t="s">
        <v>469</v>
      </c>
      <c r="J219" s="75">
        <v>5410.15</v>
      </c>
      <c r="K219" s="1"/>
      <c r="L219" s="1"/>
      <c r="M219" s="1"/>
      <c r="N219" s="1"/>
      <c r="O219" s="1"/>
      <c r="P219" s="1"/>
      <c r="Q219" s="1"/>
      <c r="R219" s="1"/>
    </row>
    <row r="220" spans="1:18" x14ac:dyDescent="0.25">
      <c r="A220" s="1"/>
      <c r="B220" s="1"/>
      <c r="C220" s="1"/>
      <c r="D220" s="1"/>
      <c r="E220" s="1"/>
      <c r="F220" s="1"/>
      <c r="G220" s="1"/>
      <c r="H220" s="1"/>
      <c r="I220" s="75" t="s">
        <v>459</v>
      </c>
      <c r="J220" s="75">
        <v>5403.7650000000003</v>
      </c>
      <c r="K220" s="1"/>
      <c r="L220" s="1"/>
      <c r="M220" s="1"/>
      <c r="N220" s="1"/>
      <c r="O220" s="1"/>
      <c r="P220" s="1"/>
      <c r="Q220" s="1"/>
      <c r="R220" s="1"/>
    </row>
    <row r="221" spans="1:18" x14ac:dyDescent="0.25">
      <c r="A221" s="1"/>
      <c r="B221" s="1"/>
      <c r="C221" s="1"/>
      <c r="D221" s="1"/>
      <c r="E221" s="1"/>
      <c r="F221" s="1"/>
      <c r="G221" s="1"/>
      <c r="H221" s="1"/>
      <c r="I221" s="75" t="s">
        <v>445</v>
      </c>
      <c r="J221" s="75">
        <v>5254.5</v>
      </c>
      <c r="K221" s="1"/>
      <c r="L221" s="1"/>
      <c r="M221" s="1"/>
      <c r="N221" s="1"/>
      <c r="O221" s="1"/>
      <c r="P221" s="1"/>
      <c r="Q221" s="1"/>
      <c r="R221" s="1"/>
    </row>
    <row r="222" spans="1:18" x14ac:dyDescent="0.25">
      <c r="A222" s="1"/>
      <c r="B222" s="1"/>
      <c r="C222" s="1"/>
      <c r="D222" s="1"/>
      <c r="E222" s="1"/>
      <c r="F222" s="1"/>
      <c r="G222" s="1"/>
      <c r="H222" s="1"/>
      <c r="I222" s="75" t="s">
        <v>461</v>
      </c>
      <c r="J222" s="75">
        <v>4860.1899999999996</v>
      </c>
      <c r="K222" s="1"/>
      <c r="L222" s="1"/>
      <c r="M222" s="1"/>
      <c r="N222" s="1"/>
      <c r="O222" s="1"/>
      <c r="P222" s="1"/>
      <c r="Q222" s="1"/>
      <c r="R222" s="1"/>
    </row>
    <row r="223" spans="1:18" x14ac:dyDescent="0.25">
      <c r="A223" s="1"/>
      <c r="B223" s="1"/>
      <c r="C223" s="1"/>
      <c r="D223" s="1"/>
      <c r="E223" s="1"/>
      <c r="F223" s="1"/>
      <c r="G223" s="1"/>
      <c r="H223" s="1"/>
      <c r="I223" s="75" t="s">
        <v>464</v>
      </c>
      <c r="J223" s="75">
        <v>4801.8</v>
      </c>
      <c r="K223" s="1"/>
      <c r="L223" s="1"/>
      <c r="M223" s="1"/>
      <c r="N223" s="1"/>
      <c r="O223" s="1"/>
      <c r="P223" s="1"/>
      <c r="Q223" s="1"/>
      <c r="R223" s="1"/>
    </row>
    <row r="224" spans="1:18" x14ac:dyDescent="0.25">
      <c r="A224" s="1"/>
      <c r="B224" s="1"/>
      <c r="C224" s="1"/>
      <c r="D224" s="1"/>
      <c r="E224" s="1"/>
      <c r="F224" s="1"/>
      <c r="G224" s="1"/>
      <c r="H224" s="1"/>
      <c r="I224" s="75" t="s">
        <v>483</v>
      </c>
      <c r="J224" s="75">
        <v>3907.85</v>
      </c>
      <c r="K224" s="1"/>
      <c r="L224" s="1"/>
      <c r="M224" s="1"/>
      <c r="N224" s="1"/>
      <c r="O224" s="1"/>
      <c r="P224" s="1"/>
      <c r="Q224" s="1"/>
      <c r="R224" s="1"/>
    </row>
    <row r="225" spans="1:18" x14ac:dyDescent="0.25">
      <c r="A225" s="1"/>
      <c r="B225" s="1"/>
      <c r="C225" s="1"/>
      <c r="D225" s="1"/>
      <c r="E225" s="1"/>
      <c r="F225" s="1"/>
      <c r="G225" s="1"/>
      <c r="H225" s="1"/>
      <c r="I225" s="75" t="s">
        <v>454</v>
      </c>
      <c r="J225" s="75">
        <v>3626.1</v>
      </c>
      <c r="K225" s="1"/>
      <c r="L225" s="1"/>
      <c r="M225" s="1"/>
      <c r="N225" s="1"/>
      <c r="O225" s="1"/>
      <c r="P225" s="1"/>
      <c r="Q225" s="1"/>
      <c r="R225" s="1"/>
    </row>
    <row r="226" spans="1:18" x14ac:dyDescent="0.25">
      <c r="A226" s="1"/>
      <c r="B226" s="1"/>
      <c r="C226" s="1"/>
      <c r="D226" s="1"/>
      <c r="E226" s="1"/>
      <c r="F226" s="1"/>
      <c r="G226" s="1"/>
      <c r="H226" s="1"/>
      <c r="I226" s="75" t="s">
        <v>201</v>
      </c>
      <c r="J226" s="75">
        <v>3302.3</v>
      </c>
      <c r="K226" s="1"/>
      <c r="L226" s="1"/>
      <c r="M226" s="1"/>
      <c r="N226" s="1"/>
      <c r="O226" s="1"/>
      <c r="P226" s="1"/>
      <c r="Q226" s="1"/>
      <c r="R226" s="1"/>
    </row>
    <row r="227" spans="1:18" x14ac:dyDescent="0.25">
      <c r="A227" s="1"/>
      <c r="B227" s="1"/>
      <c r="C227" s="1"/>
      <c r="D227" s="1"/>
      <c r="E227" s="1"/>
      <c r="F227" s="1"/>
      <c r="G227" s="1"/>
      <c r="H227" s="1"/>
      <c r="I227" s="75" t="s">
        <v>466</v>
      </c>
      <c r="J227" s="75">
        <v>3207.95</v>
      </c>
      <c r="K227" s="1"/>
      <c r="L227" s="1"/>
      <c r="M227" s="1"/>
      <c r="N227" s="1"/>
      <c r="O227" s="1"/>
      <c r="P227" s="1"/>
      <c r="Q227" s="1"/>
      <c r="R227" s="1"/>
    </row>
    <row r="228" spans="1:18" x14ac:dyDescent="0.25">
      <c r="A228" s="1"/>
      <c r="B228" s="1"/>
      <c r="C228" s="1"/>
      <c r="D228" s="1"/>
      <c r="E228" s="1"/>
      <c r="F228" s="1"/>
      <c r="G228" s="1"/>
      <c r="H228" s="1"/>
      <c r="I228" s="75" t="s">
        <v>479</v>
      </c>
      <c r="J228" s="75">
        <v>2530.65</v>
      </c>
      <c r="K228" s="1"/>
      <c r="L228" s="1"/>
      <c r="M228" s="1"/>
      <c r="N228" s="1"/>
      <c r="O228" s="1"/>
      <c r="P228" s="1"/>
      <c r="Q228" s="1"/>
      <c r="R228" s="1"/>
    </row>
    <row r="229" spans="1:18" x14ac:dyDescent="0.25">
      <c r="A229" s="1"/>
      <c r="B229" s="1"/>
      <c r="C229" s="1"/>
      <c r="D229" s="1"/>
      <c r="E229" s="1"/>
      <c r="F229" s="1"/>
      <c r="G229" s="1"/>
      <c r="H229" s="1"/>
      <c r="I229" s="75" t="s">
        <v>482</v>
      </c>
      <c r="J229" s="75">
        <v>2160.3000000000002</v>
      </c>
      <c r="K229" s="1"/>
      <c r="L229" s="1"/>
      <c r="M229" s="1"/>
      <c r="N229" s="1"/>
      <c r="O229" s="1"/>
      <c r="P229" s="1"/>
      <c r="Q229" s="1"/>
      <c r="R229" s="1"/>
    </row>
    <row r="230" spans="1:18" x14ac:dyDescent="0.25">
      <c r="A230" s="1"/>
      <c r="B230" s="1"/>
      <c r="C230" s="1"/>
      <c r="D230" s="1"/>
      <c r="E230" s="1"/>
      <c r="F230" s="1"/>
      <c r="G230" s="1"/>
      <c r="H230" s="1"/>
      <c r="I230" s="75" t="s">
        <v>467</v>
      </c>
      <c r="J230" s="75">
        <v>1976.7745</v>
      </c>
      <c r="K230" s="1"/>
      <c r="L230" s="1"/>
      <c r="M230" s="1"/>
      <c r="N230" s="1"/>
      <c r="O230" s="1"/>
      <c r="P230" s="1"/>
      <c r="Q230" s="1"/>
      <c r="R230" s="1"/>
    </row>
    <row r="231" spans="1:18" x14ac:dyDescent="0.25">
      <c r="A231" s="1"/>
      <c r="B231" s="1"/>
      <c r="C231" s="1"/>
      <c r="D231" s="1"/>
      <c r="E231" s="1"/>
      <c r="F231" s="1"/>
      <c r="G231" s="1"/>
      <c r="H231" s="1"/>
      <c r="I231" s="75" t="s">
        <v>463</v>
      </c>
      <c r="J231" s="75">
        <v>1840.55</v>
      </c>
      <c r="K231" s="1"/>
      <c r="L231" s="1"/>
      <c r="M231" s="1"/>
      <c r="N231" s="1"/>
      <c r="O231" s="1"/>
      <c r="P231" s="1"/>
      <c r="Q231" s="1"/>
      <c r="R231" s="1"/>
    </row>
    <row r="232" spans="1:18" x14ac:dyDescent="0.25">
      <c r="A232" s="1"/>
      <c r="B232" s="1"/>
      <c r="C232" s="1"/>
      <c r="D232" s="1"/>
      <c r="E232" s="1"/>
      <c r="F232" s="1"/>
      <c r="G232" s="1"/>
      <c r="H232" s="1"/>
      <c r="I232" s="75" t="s">
        <v>462</v>
      </c>
      <c r="J232" s="75">
        <v>1493.75</v>
      </c>
      <c r="K232" s="1"/>
      <c r="L232" s="1"/>
      <c r="M232" s="1"/>
      <c r="N232" s="1"/>
      <c r="O232" s="1"/>
      <c r="P232" s="1"/>
      <c r="Q232" s="1"/>
      <c r="R232" s="1"/>
    </row>
    <row r="233" spans="1:18" x14ac:dyDescent="0.25">
      <c r="A233" s="1"/>
      <c r="B233" s="1"/>
      <c r="C233" s="1"/>
      <c r="D233" s="1"/>
      <c r="E233" s="1"/>
      <c r="F233" s="1"/>
      <c r="G233" s="1"/>
      <c r="H233" s="1"/>
      <c r="I233" s="75" t="s">
        <v>476</v>
      </c>
      <c r="J233" s="75">
        <v>1468.6210000000001</v>
      </c>
      <c r="K233" s="1"/>
      <c r="L233" s="1"/>
      <c r="M233" s="1"/>
      <c r="N233" s="1"/>
      <c r="O233" s="1"/>
      <c r="P233" s="1"/>
      <c r="Q233" s="1"/>
      <c r="R233" s="1"/>
    </row>
    <row r="234" spans="1:18" x14ac:dyDescent="0.25">
      <c r="A234" s="1"/>
      <c r="B234" s="1"/>
      <c r="C234" s="1"/>
      <c r="D234" s="1"/>
      <c r="E234" s="1"/>
      <c r="F234" s="1"/>
      <c r="G234" s="1"/>
      <c r="H234" s="1"/>
      <c r="I234" s="75" t="s">
        <v>456</v>
      </c>
      <c r="J234" s="75">
        <v>1412.15</v>
      </c>
      <c r="K234" s="1"/>
      <c r="L234" s="1"/>
      <c r="M234" s="1"/>
      <c r="N234" s="1"/>
      <c r="O234" s="1"/>
      <c r="P234" s="1"/>
      <c r="Q234" s="1"/>
      <c r="R234" s="1"/>
    </row>
    <row r="235" spans="1:18" x14ac:dyDescent="0.25">
      <c r="A235" s="1"/>
      <c r="B235" s="1"/>
      <c r="C235" s="1"/>
      <c r="D235" s="1"/>
      <c r="E235" s="1"/>
      <c r="F235" s="1"/>
      <c r="G235" s="1"/>
      <c r="H235" s="1"/>
      <c r="I235" s="75" t="s">
        <v>477</v>
      </c>
      <c r="J235" s="75">
        <v>1266.5</v>
      </c>
      <c r="K235" s="1"/>
      <c r="L235" s="1"/>
      <c r="M235" s="1"/>
      <c r="N235" s="1"/>
      <c r="O235" s="1"/>
      <c r="P235" s="1"/>
      <c r="Q235" s="1"/>
      <c r="R235" s="1"/>
    </row>
    <row r="236" spans="1:18" x14ac:dyDescent="0.25">
      <c r="A236" s="1"/>
      <c r="B236" s="1"/>
      <c r="C236" s="1"/>
      <c r="D236" s="1"/>
      <c r="E236" s="1"/>
      <c r="F236" s="1"/>
      <c r="G236" s="1"/>
      <c r="H236" s="1"/>
      <c r="I236" s="75" t="s">
        <v>452</v>
      </c>
      <c r="J236" s="75">
        <v>1192.7</v>
      </c>
      <c r="K236" s="1"/>
      <c r="L236" s="1"/>
      <c r="M236" s="1"/>
      <c r="N236" s="1"/>
      <c r="O236" s="1"/>
      <c r="P236" s="1"/>
      <c r="Q236" s="1"/>
      <c r="R236" s="1"/>
    </row>
    <row r="237" spans="1:18" x14ac:dyDescent="0.25">
      <c r="A237" s="1"/>
      <c r="B237" s="1"/>
      <c r="C237" s="1"/>
      <c r="D237" s="1"/>
      <c r="E237" s="1"/>
      <c r="F237" s="1"/>
      <c r="G237" s="1"/>
      <c r="H237" s="1"/>
      <c r="I237" s="75" t="s">
        <v>484</v>
      </c>
      <c r="J237" s="75">
        <v>1032.0550000000001</v>
      </c>
      <c r="K237" s="1"/>
      <c r="L237" s="1"/>
      <c r="M237" s="1"/>
      <c r="N237" s="1"/>
      <c r="O237" s="1"/>
      <c r="P237" s="1"/>
      <c r="Q237" s="1"/>
      <c r="R237" s="1"/>
    </row>
    <row r="238" spans="1:18" x14ac:dyDescent="0.25">
      <c r="A238" s="1"/>
      <c r="B238" s="1"/>
      <c r="C238" s="1"/>
      <c r="D238" s="1"/>
      <c r="E238" s="1"/>
      <c r="F238" s="1"/>
      <c r="G238" s="1"/>
      <c r="H238" s="1"/>
      <c r="I238" s="75" t="s">
        <v>460</v>
      </c>
      <c r="J238" s="75">
        <v>973.7</v>
      </c>
      <c r="K238" s="1"/>
      <c r="L238" s="1"/>
      <c r="M238" s="1"/>
      <c r="N238" s="1"/>
      <c r="O238" s="1"/>
      <c r="P238" s="1"/>
      <c r="Q238" s="1"/>
      <c r="R238" s="1"/>
    </row>
    <row r="239" spans="1:18" x14ac:dyDescent="0.25">
      <c r="A239" s="1"/>
      <c r="B239" s="1"/>
      <c r="C239" s="1"/>
      <c r="D239" s="1"/>
      <c r="E239" s="1"/>
      <c r="F239" s="1"/>
      <c r="G239" s="1"/>
      <c r="H239" s="1"/>
      <c r="I239" s="75" t="s">
        <v>455</v>
      </c>
      <c r="J239" s="75">
        <v>962.35</v>
      </c>
      <c r="K239" s="1"/>
      <c r="L239" s="1"/>
      <c r="M239" s="1"/>
      <c r="N239" s="1"/>
      <c r="O239" s="1"/>
      <c r="P239" s="1"/>
      <c r="Q239" s="1"/>
      <c r="R239" s="1"/>
    </row>
    <row r="240" spans="1:18" x14ac:dyDescent="0.25">
      <c r="A240" s="1"/>
      <c r="B240" s="1"/>
      <c r="C240" s="1"/>
      <c r="D240" s="1"/>
      <c r="E240" s="1"/>
      <c r="F240" s="1"/>
      <c r="G240" s="1"/>
      <c r="H240" s="1"/>
      <c r="I240" s="75" t="s">
        <v>468</v>
      </c>
      <c r="J240" s="75">
        <v>938.7</v>
      </c>
      <c r="K240" s="1"/>
      <c r="L240" s="1"/>
      <c r="M240" s="1"/>
      <c r="N240" s="1"/>
      <c r="O240" s="1"/>
      <c r="P240" s="1"/>
      <c r="Q240" s="1"/>
      <c r="R240" s="1"/>
    </row>
    <row r="241" spans="1:18" x14ac:dyDescent="0.25">
      <c r="A241" s="1"/>
      <c r="B241" s="1"/>
      <c r="C241" s="1"/>
      <c r="D241" s="1"/>
      <c r="E241" s="1"/>
      <c r="F241" s="1"/>
      <c r="G241" s="1"/>
      <c r="H241" s="1"/>
      <c r="I241" s="75" t="s">
        <v>258</v>
      </c>
      <c r="J241" s="75">
        <v>916.4</v>
      </c>
      <c r="K241" s="1"/>
      <c r="L241" s="1"/>
      <c r="M241" s="1"/>
      <c r="N241" s="1"/>
      <c r="O241" s="1"/>
      <c r="P241" s="1"/>
      <c r="Q241" s="1"/>
      <c r="R241" s="1"/>
    </row>
    <row r="242" spans="1:18" x14ac:dyDescent="0.25">
      <c r="A242" s="1"/>
      <c r="B242" s="1"/>
      <c r="C242" s="1"/>
      <c r="D242" s="1"/>
      <c r="E242" s="1"/>
      <c r="F242" s="1"/>
      <c r="G242" s="1"/>
      <c r="H242" s="1"/>
      <c r="I242" s="75" t="s">
        <v>439</v>
      </c>
      <c r="J242" s="75">
        <v>688.6</v>
      </c>
      <c r="K242" s="1"/>
      <c r="L242" s="1"/>
      <c r="M242" s="1"/>
      <c r="N242" s="1"/>
      <c r="O242" s="1"/>
      <c r="P242" s="1"/>
      <c r="Q242" s="1"/>
      <c r="R242" s="1"/>
    </row>
    <row r="243" spans="1:18" x14ac:dyDescent="0.25">
      <c r="A243" s="1"/>
      <c r="B243" s="1"/>
      <c r="C243" s="1"/>
      <c r="D243" s="1"/>
      <c r="E243" s="1"/>
      <c r="F243" s="1"/>
      <c r="G243" s="1"/>
      <c r="H243" s="1"/>
      <c r="I243" s="75" t="s">
        <v>470</v>
      </c>
      <c r="J243" s="75">
        <v>555.4</v>
      </c>
      <c r="K243" s="1"/>
      <c r="L243" s="1"/>
      <c r="M243" s="1"/>
      <c r="N243" s="1"/>
      <c r="O243" s="1"/>
      <c r="P243" s="1"/>
      <c r="Q243" s="1"/>
      <c r="R243" s="1"/>
    </row>
    <row r="244" spans="1:18" x14ac:dyDescent="0.25">
      <c r="A244" s="1"/>
      <c r="B244" s="1"/>
      <c r="C244" s="1"/>
      <c r="D244" s="1"/>
      <c r="E244" s="1"/>
      <c r="F244" s="1"/>
      <c r="G244" s="1"/>
      <c r="H244" s="1"/>
      <c r="I244" s="75" t="s">
        <v>285</v>
      </c>
      <c r="J244" s="75">
        <v>413.1</v>
      </c>
      <c r="K244" s="1"/>
      <c r="L244" s="1"/>
      <c r="M244" s="1"/>
      <c r="N244" s="1"/>
      <c r="O244" s="1"/>
      <c r="P244" s="1"/>
      <c r="Q244" s="1"/>
      <c r="R244" s="1"/>
    </row>
    <row r="245" spans="1:18" x14ac:dyDescent="0.25">
      <c r="A245" s="1"/>
      <c r="B245" s="1"/>
      <c r="C245" s="1"/>
      <c r="D245" s="1"/>
      <c r="E245" s="1"/>
      <c r="F245" s="1"/>
      <c r="G245" s="1"/>
      <c r="H245" s="1"/>
      <c r="I245" s="75" t="s">
        <v>440</v>
      </c>
      <c r="J245" s="75">
        <v>299.14999999999998</v>
      </c>
      <c r="K245" s="1"/>
      <c r="L245" s="1"/>
      <c r="M245" s="1"/>
      <c r="N245" s="1"/>
      <c r="O245" s="1"/>
      <c r="P245" s="1"/>
      <c r="Q245" s="1"/>
      <c r="R245" s="1"/>
    </row>
    <row r="246" spans="1:18" x14ac:dyDescent="0.25">
      <c r="A246" s="1"/>
      <c r="B246" s="1"/>
      <c r="C246" s="1"/>
      <c r="D246" s="1"/>
      <c r="E246" s="1"/>
      <c r="F246" s="1"/>
      <c r="G246" s="1"/>
      <c r="H246" s="1"/>
      <c r="I246" s="75" t="s">
        <v>449</v>
      </c>
      <c r="J246" s="75">
        <v>74.2</v>
      </c>
      <c r="K246" s="1"/>
      <c r="L246" s="1"/>
      <c r="M246" s="1"/>
      <c r="N246" s="1"/>
      <c r="O246" s="1"/>
      <c r="P246" s="1"/>
      <c r="Q246" s="1"/>
      <c r="R246" s="1"/>
    </row>
    <row r="247" spans="1:18" x14ac:dyDescent="0.25">
      <c r="A247" s="1"/>
      <c r="B247" s="1"/>
      <c r="C247" s="1"/>
      <c r="D247" s="1"/>
      <c r="E247" s="1"/>
      <c r="F247" s="1"/>
      <c r="G247" s="1"/>
      <c r="H247" s="1"/>
      <c r="I247" s="75" t="s">
        <v>442</v>
      </c>
      <c r="J247" s="75">
        <v>30.1</v>
      </c>
      <c r="K247" s="1"/>
      <c r="L247" s="1"/>
      <c r="M247" s="1"/>
      <c r="N247" s="1"/>
      <c r="O247" s="1"/>
      <c r="P247" s="1"/>
      <c r="Q247" s="1"/>
      <c r="R247" s="1"/>
    </row>
    <row r="248" spans="1:18" x14ac:dyDescent="0.25">
      <c r="A248" s="1"/>
      <c r="B248" s="1"/>
      <c r="C248" s="1"/>
      <c r="D248" s="1"/>
      <c r="E248" s="1"/>
      <c r="F248" s="1"/>
      <c r="G248" s="1"/>
      <c r="H248" s="1"/>
      <c r="I248" s="75" t="s">
        <v>453</v>
      </c>
      <c r="J248" s="75">
        <v>23.85</v>
      </c>
      <c r="K248" s="1"/>
      <c r="L248" s="1"/>
      <c r="M248" s="1"/>
      <c r="N248" s="1"/>
      <c r="O248" s="1"/>
      <c r="P248" s="1"/>
      <c r="Q248" s="1"/>
      <c r="R248" s="1"/>
    </row>
    <row r="249" spans="1:18" x14ac:dyDescent="0.25">
      <c r="A249" s="1"/>
      <c r="B249" s="1"/>
      <c r="C249" s="1"/>
      <c r="D249" s="1"/>
      <c r="E249" s="1"/>
      <c r="F249" s="1"/>
      <c r="G249" s="1"/>
      <c r="H249" s="1"/>
      <c r="I249" s="75" t="s">
        <v>111</v>
      </c>
      <c r="J249" s="75">
        <v>0.6</v>
      </c>
      <c r="K249" s="1"/>
      <c r="L249" s="1"/>
      <c r="M249" s="1"/>
      <c r="N249" s="1"/>
      <c r="O249" s="1"/>
      <c r="P249" s="1"/>
      <c r="Q249" s="1"/>
      <c r="R249" s="1"/>
    </row>
    <row r="250" spans="1:18" x14ac:dyDescent="0.25">
      <c r="A250" s="1"/>
      <c r="B250" s="1"/>
      <c r="C250" s="1"/>
      <c r="D250" s="1"/>
      <c r="E250" s="1"/>
      <c r="F250" s="1"/>
      <c r="G250" s="1"/>
      <c r="H250" s="1"/>
      <c r="I250" s="75"/>
      <c r="J250" s="75"/>
      <c r="K250" s="1"/>
      <c r="L250" s="1"/>
      <c r="M250" s="1"/>
      <c r="N250" s="1"/>
      <c r="O250" s="1"/>
      <c r="P250" s="1"/>
      <c r="Q250" s="1"/>
      <c r="R250" s="1"/>
    </row>
  </sheetData>
  <mergeCells count="13">
    <mergeCell ref="F172:R172"/>
    <mergeCell ref="B183:E183"/>
    <mergeCell ref="B168:E168"/>
    <mergeCell ref="B172:B173"/>
    <mergeCell ref="C172:C173"/>
    <mergeCell ref="D172:D173"/>
    <mergeCell ref="E172:E173"/>
    <mergeCell ref="B3:G3"/>
    <mergeCell ref="B6:B7"/>
    <mergeCell ref="C6:C7"/>
    <mergeCell ref="D6:D7"/>
    <mergeCell ref="E6:E7"/>
    <mergeCell ref="F6:R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30" width="16" customWidth="1"/>
  </cols>
  <sheetData>
    <row r="1" spans="1:3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25">
      <c r="A3" s="1"/>
      <c r="B3" s="197" t="s">
        <v>0</v>
      </c>
      <c r="C3" s="198"/>
      <c r="D3" s="198"/>
      <c r="E3" s="198"/>
      <c r="F3" s="198"/>
      <c r="G3" s="198"/>
      <c r="H3" s="1"/>
      <c r="I3" s="1"/>
      <c r="J3" s="1"/>
      <c r="K3" s="1"/>
      <c r="L3" s="1"/>
      <c r="M3" s="1"/>
      <c r="N3" s="1"/>
      <c r="O3" s="1"/>
      <c r="P3" s="1"/>
      <c r="Q3" s="1"/>
      <c r="R3" s="1"/>
      <c r="S3" s="1"/>
      <c r="T3" s="1"/>
      <c r="U3" s="1"/>
      <c r="V3" s="1"/>
      <c r="W3" s="1"/>
      <c r="X3" s="1"/>
      <c r="Y3" s="1"/>
      <c r="Z3" s="1"/>
      <c r="AA3" s="1"/>
      <c r="AB3" s="1"/>
      <c r="AC3" s="1"/>
      <c r="AD3" s="1"/>
    </row>
    <row r="4" spans="1:30"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0.25" x14ac:dyDescent="0.25">
      <c r="A5" s="1"/>
      <c r="B5" s="220" t="s">
        <v>429</v>
      </c>
      <c r="C5" s="216" t="s">
        <v>1025</v>
      </c>
      <c r="D5" s="216" t="s">
        <v>1025</v>
      </c>
      <c r="E5" s="216" t="s">
        <v>1025</v>
      </c>
      <c r="F5" s="216" t="s">
        <v>1025</v>
      </c>
      <c r="G5" s="216" t="s">
        <v>1025</v>
      </c>
      <c r="H5" s="216" t="s">
        <v>1025</v>
      </c>
      <c r="I5" s="216" t="s">
        <v>1025</v>
      </c>
      <c r="J5" s="216" t="s">
        <v>1025</v>
      </c>
      <c r="K5" s="216" t="s">
        <v>1025</v>
      </c>
      <c r="L5" s="216" t="s">
        <v>1025</v>
      </c>
      <c r="M5" s="216" t="s">
        <v>1025</v>
      </c>
      <c r="N5" s="216" t="s">
        <v>1025</v>
      </c>
      <c r="O5" s="216" t="s">
        <v>1025</v>
      </c>
      <c r="P5" s="216" t="s">
        <v>1025</v>
      </c>
      <c r="Q5" s="216" t="s">
        <v>1025</v>
      </c>
      <c r="R5" s="216" t="s">
        <v>1025</v>
      </c>
      <c r="S5" s="220" t="s">
        <v>429</v>
      </c>
      <c r="T5" s="217" t="s">
        <v>1026</v>
      </c>
      <c r="U5" s="217" t="s">
        <v>1026</v>
      </c>
      <c r="V5" s="217" t="s">
        <v>1026</v>
      </c>
      <c r="W5" s="217" t="s">
        <v>1026</v>
      </c>
      <c r="X5" s="217" t="s">
        <v>1026</v>
      </c>
      <c r="Y5" s="220" t="s">
        <v>429</v>
      </c>
      <c r="Z5" s="218" t="s">
        <v>1026</v>
      </c>
      <c r="AA5" s="218" t="s">
        <v>1026</v>
      </c>
      <c r="AB5" s="218" t="s">
        <v>1026</v>
      </c>
      <c r="AC5" s="218" t="s">
        <v>1026</v>
      </c>
      <c r="AD5" s="218" t="s">
        <v>1026</v>
      </c>
    </row>
    <row r="6" spans="1:30" ht="20.25" x14ac:dyDescent="0.25">
      <c r="A6" s="1"/>
      <c r="B6" s="220"/>
      <c r="C6" s="219" t="s">
        <v>433</v>
      </c>
      <c r="D6" s="219" t="s">
        <v>433</v>
      </c>
      <c r="E6" s="219" t="s">
        <v>433</v>
      </c>
      <c r="F6" s="219" t="s">
        <v>433</v>
      </c>
      <c r="G6" s="219" t="s">
        <v>432</v>
      </c>
      <c r="H6" s="219" t="s">
        <v>432</v>
      </c>
      <c r="I6" s="219" t="s">
        <v>432</v>
      </c>
      <c r="J6" s="219" t="s">
        <v>432</v>
      </c>
      <c r="K6" s="219" t="s">
        <v>434</v>
      </c>
      <c r="L6" s="219" t="s">
        <v>434</v>
      </c>
      <c r="M6" s="219" t="s">
        <v>434</v>
      </c>
      <c r="N6" s="219" t="s">
        <v>434</v>
      </c>
      <c r="O6" s="216" t="s">
        <v>1027</v>
      </c>
      <c r="P6" s="216" t="s">
        <v>1027</v>
      </c>
      <c r="Q6" s="216" t="s">
        <v>1027</v>
      </c>
      <c r="R6" s="216" t="s">
        <v>1027</v>
      </c>
      <c r="S6" s="220"/>
      <c r="T6" s="217" t="s">
        <v>1028</v>
      </c>
      <c r="U6" s="217" t="s">
        <v>1028</v>
      </c>
      <c r="V6" s="217" t="s">
        <v>1028</v>
      </c>
      <c r="W6" s="217" t="s">
        <v>1028</v>
      </c>
      <c r="X6" s="217" t="s">
        <v>1028</v>
      </c>
      <c r="Y6" s="220"/>
      <c r="Z6" s="218" t="s">
        <v>1029</v>
      </c>
      <c r="AA6" s="218" t="s">
        <v>1029</v>
      </c>
      <c r="AB6" s="218" t="s">
        <v>1029</v>
      </c>
      <c r="AC6" s="218" t="s">
        <v>1029</v>
      </c>
      <c r="AD6" s="218" t="s">
        <v>1029</v>
      </c>
    </row>
    <row r="7" spans="1:30" ht="33.75" x14ac:dyDescent="0.25">
      <c r="A7" s="1"/>
      <c r="B7" s="220"/>
      <c r="C7" s="76" t="s">
        <v>1030</v>
      </c>
      <c r="D7" s="76" t="s">
        <v>1031</v>
      </c>
      <c r="E7" s="76" t="s">
        <v>1032</v>
      </c>
      <c r="F7" s="76" t="s">
        <v>1033</v>
      </c>
      <c r="G7" s="76" t="s">
        <v>1034</v>
      </c>
      <c r="H7" s="76" t="s">
        <v>1035</v>
      </c>
      <c r="I7" s="76" t="s">
        <v>1036</v>
      </c>
      <c r="J7" s="76" t="s">
        <v>1037</v>
      </c>
      <c r="K7" s="76" t="s">
        <v>1038</v>
      </c>
      <c r="L7" s="76" t="s">
        <v>1039</v>
      </c>
      <c r="M7" s="76" t="s">
        <v>1040</v>
      </c>
      <c r="N7" s="76" t="s">
        <v>1041</v>
      </c>
      <c r="O7" s="62" t="s">
        <v>1042</v>
      </c>
      <c r="P7" s="62" t="s">
        <v>1043</v>
      </c>
      <c r="Q7" s="62" t="s">
        <v>1044</v>
      </c>
      <c r="R7" s="62" t="s">
        <v>1045</v>
      </c>
      <c r="S7" s="221"/>
      <c r="T7" s="77" t="s">
        <v>435</v>
      </c>
      <c r="U7" s="77" t="s">
        <v>436</v>
      </c>
      <c r="V7" s="77" t="s">
        <v>437</v>
      </c>
      <c r="W7" s="77" t="s">
        <v>438</v>
      </c>
      <c r="X7" s="77" t="s">
        <v>1045</v>
      </c>
      <c r="Y7" s="221"/>
      <c r="Z7" s="78" t="s">
        <v>1046</v>
      </c>
      <c r="AA7" s="78" t="s">
        <v>1047</v>
      </c>
      <c r="AB7" s="78" t="s">
        <v>1048</v>
      </c>
      <c r="AC7" s="78" t="s">
        <v>1049</v>
      </c>
      <c r="AD7" s="78" t="s">
        <v>873</v>
      </c>
    </row>
    <row r="8" spans="1:30" x14ac:dyDescent="0.25">
      <c r="A8" s="1"/>
      <c r="B8" s="79" t="s">
        <v>649</v>
      </c>
      <c r="C8" s="80">
        <v>549.79999999999995</v>
      </c>
      <c r="D8" s="80">
        <v>139.1</v>
      </c>
      <c r="E8" s="80">
        <v>0</v>
      </c>
      <c r="F8" s="80">
        <v>39.5</v>
      </c>
      <c r="G8" s="80">
        <v>3394.9</v>
      </c>
      <c r="H8" s="80">
        <v>1651.4</v>
      </c>
      <c r="I8" s="80">
        <v>0</v>
      </c>
      <c r="J8" s="80">
        <v>238.8</v>
      </c>
      <c r="K8" s="80">
        <v>504.6</v>
      </c>
      <c r="L8" s="80">
        <v>0</v>
      </c>
      <c r="M8" s="80">
        <v>0</v>
      </c>
      <c r="N8" s="80">
        <v>0</v>
      </c>
      <c r="O8" s="80">
        <v>728.4</v>
      </c>
      <c r="P8" s="80">
        <v>5285.1</v>
      </c>
      <c r="Q8" s="80">
        <v>504.6</v>
      </c>
      <c r="R8" s="81">
        <v>6518.1</v>
      </c>
      <c r="S8" s="79" t="s">
        <v>649</v>
      </c>
      <c r="T8" s="80">
        <v>4449.3</v>
      </c>
      <c r="U8" s="80">
        <v>1790.5</v>
      </c>
      <c r="V8" s="80">
        <v>0</v>
      </c>
      <c r="W8" s="80">
        <v>278.3</v>
      </c>
      <c r="X8" s="81">
        <v>6518.1</v>
      </c>
      <c r="Y8" s="79" t="s">
        <v>649</v>
      </c>
      <c r="Z8" s="80">
        <v>344.7</v>
      </c>
      <c r="AA8" s="80">
        <v>62.2</v>
      </c>
      <c r="AB8" s="80">
        <v>0</v>
      </c>
      <c r="AC8" s="80">
        <v>278.3</v>
      </c>
      <c r="AD8" s="81">
        <v>685.2</v>
      </c>
    </row>
    <row r="9" spans="1:30" x14ac:dyDescent="0.25">
      <c r="A9" s="1"/>
      <c r="B9" s="79" t="s">
        <v>650</v>
      </c>
      <c r="C9" s="80">
        <v>553.9</v>
      </c>
      <c r="D9" s="80">
        <v>138.69999999999999</v>
      </c>
      <c r="E9" s="80">
        <v>0</v>
      </c>
      <c r="F9" s="80">
        <v>43.5</v>
      </c>
      <c r="G9" s="80">
        <v>3601.1</v>
      </c>
      <c r="H9" s="80">
        <v>1467.1</v>
      </c>
      <c r="I9" s="80">
        <v>0</v>
      </c>
      <c r="J9" s="80">
        <v>207.6</v>
      </c>
      <c r="K9" s="80">
        <v>503.4</v>
      </c>
      <c r="L9" s="80">
        <v>0</v>
      </c>
      <c r="M9" s="80">
        <v>0</v>
      </c>
      <c r="N9" s="80">
        <v>0</v>
      </c>
      <c r="O9" s="80">
        <v>736.1</v>
      </c>
      <c r="P9" s="80">
        <v>5275.8</v>
      </c>
      <c r="Q9" s="80">
        <v>503.4</v>
      </c>
      <c r="R9" s="81">
        <v>6515.3</v>
      </c>
      <c r="S9" s="79" t="s">
        <v>650</v>
      </c>
      <c r="T9" s="80">
        <v>4658.3999999999996</v>
      </c>
      <c r="U9" s="80">
        <v>1605.8</v>
      </c>
      <c r="V9" s="80">
        <v>0</v>
      </c>
      <c r="W9" s="80">
        <v>251.1</v>
      </c>
      <c r="X9" s="81">
        <v>6515.3</v>
      </c>
      <c r="Y9" s="79" t="s">
        <v>650</v>
      </c>
      <c r="Z9" s="80">
        <v>345</v>
      </c>
      <c r="AA9" s="80">
        <v>61.7</v>
      </c>
      <c r="AB9" s="80">
        <v>0</v>
      </c>
      <c r="AC9" s="80">
        <v>251.1</v>
      </c>
      <c r="AD9" s="81">
        <v>657.8</v>
      </c>
    </row>
    <row r="10" spans="1:30" x14ac:dyDescent="0.25">
      <c r="A10" s="1"/>
      <c r="B10" s="79" t="s">
        <v>651</v>
      </c>
      <c r="C10" s="80">
        <v>554</v>
      </c>
      <c r="D10" s="80">
        <v>137.86000000000001</v>
      </c>
      <c r="E10" s="80">
        <v>0</v>
      </c>
      <c r="F10" s="80">
        <v>48.6</v>
      </c>
      <c r="G10" s="80">
        <v>3656.6</v>
      </c>
      <c r="H10" s="80">
        <v>1366.7</v>
      </c>
      <c r="I10" s="80">
        <v>0</v>
      </c>
      <c r="J10" s="80">
        <v>198.4</v>
      </c>
      <c r="K10" s="80">
        <v>504.2</v>
      </c>
      <c r="L10" s="80">
        <v>0</v>
      </c>
      <c r="M10" s="80">
        <v>0</v>
      </c>
      <c r="N10" s="80">
        <v>0</v>
      </c>
      <c r="O10" s="80">
        <v>740.46</v>
      </c>
      <c r="P10" s="80">
        <v>5221.7</v>
      </c>
      <c r="Q10" s="80">
        <v>504.2</v>
      </c>
      <c r="R10" s="81">
        <v>6466.36</v>
      </c>
      <c r="S10" s="79" t="s">
        <v>651</v>
      </c>
      <c r="T10" s="80">
        <v>4714.8</v>
      </c>
      <c r="U10" s="80">
        <v>1504.56</v>
      </c>
      <c r="V10" s="80">
        <v>0</v>
      </c>
      <c r="W10" s="80">
        <v>247</v>
      </c>
      <c r="X10" s="81">
        <v>6466.36</v>
      </c>
      <c r="Y10" s="79" t="s">
        <v>651</v>
      </c>
      <c r="Z10" s="80">
        <v>345.3</v>
      </c>
      <c r="AA10" s="80">
        <v>61.4</v>
      </c>
      <c r="AB10" s="80">
        <v>0</v>
      </c>
      <c r="AC10" s="80">
        <v>247</v>
      </c>
      <c r="AD10" s="81">
        <v>653.70000000000005</v>
      </c>
    </row>
    <row r="11" spans="1:30" x14ac:dyDescent="0.25">
      <c r="A11" s="1"/>
      <c r="B11" s="79" t="s">
        <v>652</v>
      </c>
      <c r="C11" s="80">
        <v>544.9</v>
      </c>
      <c r="D11" s="80">
        <v>137.06</v>
      </c>
      <c r="E11" s="80">
        <v>0</v>
      </c>
      <c r="F11" s="80">
        <v>35</v>
      </c>
      <c r="G11" s="80">
        <v>3530.1</v>
      </c>
      <c r="H11" s="80">
        <v>1347</v>
      </c>
      <c r="I11" s="80">
        <v>0</v>
      </c>
      <c r="J11" s="80">
        <v>198.2</v>
      </c>
      <c r="K11" s="80">
        <v>492.2</v>
      </c>
      <c r="L11" s="80">
        <v>0</v>
      </c>
      <c r="M11" s="80">
        <v>0</v>
      </c>
      <c r="N11" s="80">
        <v>0</v>
      </c>
      <c r="O11" s="80">
        <v>716.96</v>
      </c>
      <c r="P11" s="80">
        <v>5075.3</v>
      </c>
      <c r="Q11" s="80">
        <v>492.2</v>
      </c>
      <c r="R11" s="81">
        <v>6284.46</v>
      </c>
      <c r="S11" s="79" t="s">
        <v>652</v>
      </c>
      <c r="T11" s="80">
        <v>4567.2</v>
      </c>
      <c r="U11" s="80">
        <v>1484.06</v>
      </c>
      <c r="V11" s="80">
        <v>0</v>
      </c>
      <c r="W11" s="80">
        <v>233.2</v>
      </c>
      <c r="X11" s="81">
        <v>6284.46</v>
      </c>
      <c r="Y11" s="79" t="s">
        <v>652</v>
      </c>
      <c r="Z11" s="80">
        <v>345.3</v>
      </c>
      <c r="AA11" s="80">
        <v>60.5</v>
      </c>
      <c r="AB11" s="80">
        <v>0</v>
      </c>
      <c r="AC11" s="80">
        <v>233.2</v>
      </c>
      <c r="AD11" s="81">
        <v>639</v>
      </c>
    </row>
    <row r="12" spans="1:30" x14ac:dyDescent="0.25">
      <c r="A12" s="1"/>
      <c r="B12" s="79" t="s">
        <v>653</v>
      </c>
      <c r="C12" s="80">
        <v>550.5</v>
      </c>
      <c r="D12" s="80">
        <v>90.94</v>
      </c>
      <c r="E12" s="80">
        <v>0</v>
      </c>
      <c r="F12" s="80">
        <v>38.299999999999997</v>
      </c>
      <c r="G12" s="80">
        <v>3651</v>
      </c>
      <c r="H12" s="80">
        <v>1226.3</v>
      </c>
      <c r="I12" s="80">
        <v>0</v>
      </c>
      <c r="J12" s="80">
        <v>196.9</v>
      </c>
      <c r="K12" s="80">
        <v>509.7</v>
      </c>
      <c r="L12" s="80">
        <v>0</v>
      </c>
      <c r="M12" s="80">
        <v>0</v>
      </c>
      <c r="N12" s="80">
        <v>0</v>
      </c>
      <c r="O12" s="80">
        <v>679.74</v>
      </c>
      <c r="P12" s="80">
        <v>5074.2</v>
      </c>
      <c r="Q12" s="80">
        <v>509.7</v>
      </c>
      <c r="R12" s="81">
        <v>6263.64</v>
      </c>
      <c r="S12" s="79" t="s">
        <v>653</v>
      </c>
      <c r="T12" s="80">
        <v>4711.2</v>
      </c>
      <c r="U12" s="80">
        <v>1317.24</v>
      </c>
      <c r="V12" s="80">
        <v>0</v>
      </c>
      <c r="W12" s="80">
        <v>235.2</v>
      </c>
      <c r="X12" s="81">
        <v>6263.64</v>
      </c>
      <c r="Y12" s="79" t="s">
        <v>653</v>
      </c>
      <c r="Z12" s="80">
        <v>341.2</v>
      </c>
      <c r="AA12" s="80">
        <v>60.4</v>
      </c>
      <c r="AB12" s="80">
        <v>0</v>
      </c>
      <c r="AC12" s="80">
        <v>235.2</v>
      </c>
      <c r="AD12" s="81">
        <v>636.79999999999995</v>
      </c>
    </row>
    <row r="13" spans="1:30" x14ac:dyDescent="0.25">
      <c r="A13" s="1"/>
      <c r="B13" s="79" t="s">
        <v>654</v>
      </c>
      <c r="C13" s="80">
        <v>543.5</v>
      </c>
      <c r="D13" s="80">
        <v>92.3</v>
      </c>
      <c r="E13" s="80">
        <v>0</v>
      </c>
      <c r="F13" s="80">
        <v>35.799999999999997</v>
      </c>
      <c r="G13" s="80">
        <v>3578.3</v>
      </c>
      <c r="H13" s="80">
        <v>1238.7</v>
      </c>
      <c r="I13" s="80">
        <v>0</v>
      </c>
      <c r="J13" s="80">
        <v>207.4</v>
      </c>
      <c r="K13" s="80">
        <v>493.1</v>
      </c>
      <c r="L13" s="80">
        <v>0</v>
      </c>
      <c r="M13" s="80">
        <v>0</v>
      </c>
      <c r="N13" s="80">
        <v>0</v>
      </c>
      <c r="O13" s="80">
        <v>671.6</v>
      </c>
      <c r="P13" s="80">
        <v>5024.3999999999996</v>
      </c>
      <c r="Q13" s="80">
        <v>493.1</v>
      </c>
      <c r="R13" s="81">
        <v>6189.1</v>
      </c>
      <c r="S13" s="79" t="s">
        <v>654</v>
      </c>
      <c r="T13" s="80">
        <v>4614.8999999999996</v>
      </c>
      <c r="U13" s="80">
        <v>1331</v>
      </c>
      <c r="V13" s="80">
        <v>0</v>
      </c>
      <c r="W13" s="80">
        <v>243.2</v>
      </c>
      <c r="X13" s="81">
        <v>6189.1</v>
      </c>
      <c r="Y13" s="79" t="s">
        <v>654</v>
      </c>
      <c r="Z13" s="80">
        <v>343</v>
      </c>
      <c r="AA13" s="80">
        <v>61.5</v>
      </c>
      <c r="AB13" s="80">
        <v>0</v>
      </c>
      <c r="AC13" s="80">
        <v>243.2</v>
      </c>
      <c r="AD13" s="81">
        <v>647.70000000000005</v>
      </c>
    </row>
    <row r="14" spans="1:30" x14ac:dyDescent="0.25">
      <c r="A14" s="1"/>
      <c r="B14" s="79" t="s">
        <v>655</v>
      </c>
      <c r="C14" s="80">
        <v>552.29999999999995</v>
      </c>
      <c r="D14" s="80">
        <v>92.2</v>
      </c>
      <c r="E14" s="80">
        <v>0</v>
      </c>
      <c r="F14" s="80">
        <v>37.799999999999997</v>
      </c>
      <c r="G14" s="80">
        <v>3661.7</v>
      </c>
      <c r="H14" s="80">
        <v>1223.5999999999999</v>
      </c>
      <c r="I14" s="80">
        <v>0</v>
      </c>
      <c r="J14" s="80">
        <v>165.5</v>
      </c>
      <c r="K14" s="80">
        <v>503.1</v>
      </c>
      <c r="L14" s="80">
        <v>0</v>
      </c>
      <c r="M14" s="80">
        <v>0</v>
      </c>
      <c r="N14" s="80">
        <v>0</v>
      </c>
      <c r="O14" s="80">
        <v>682.3</v>
      </c>
      <c r="P14" s="80">
        <v>5050.8</v>
      </c>
      <c r="Q14" s="80">
        <v>503.1</v>
      </c>
      <c r="R14" s="81">
        <v>6236.2</v>
      </c>
      <c r="S14" s="79" t="s">
        <v>655</v>
      </c>
      <c r="T14" s="80">
        <v>4717.1000000000004</v>
      </c>
      <c r="U14" s="80">
        <v>1315.8</v>
      </c>
      <c r="V14" s="80">
        <v>0</v>
      </c>
      <c r="W14" s="80">
        <v>203.3</v>
      </c>
      <c r="X14" s="81">
        <v>6236.2</v>
      </c>
      <c r="Y14" s="79" t="s">
        <v>655</v>
      </c>
      <c r="Z14" s="80">
        <v>345.4</v>
      </c>
      <c r="AA14" s="80">
        <v>61.2</v>
      </c>
      <c r="AB14" s="80">
        <v>0</v>
      </c>
      <c r="AC14" s="80">
        <v>203.3</v>
      </c>
      <c r="AD14" s="81">
        <v>609.9</v>
      </c>
    </row>
    <row r="15" spans="1:30" x14ac:dyDescent="0.25">
      <c r="A15" s="1"/>
      <c r="B15" s="79" t="s">
        <v>656</v>
      </c>
      <c r="C15" s="80">
        <v>558.70000000000005</v>
      </c>
      <c r="D15" s="80">
        <v>92.2</v>
      </c>
      <c r="E15" s="80">
        <v>0</v>
      </c>
      <c r="F15" s="80">
        <v>42</v>
      </c>
      <c r="G15" s="80">
        <v>3704.7</v>
      </c>
      <c r="H15" s="80">
        <v>1213.4000000000001</v>
      </c>
      <c r="I15" s="80">
        <v>0</v>
      </c>
      <c r="J15" s="80">
        <v>162.69999999999999</v>
      </c>
      <c r="K15" s="80">
        <v>511.6</v>
      </c>
      <c r="L15" s="80">
        <v>0</v>
      </c>
      <c r="M15" s="80">
        <v>0</v>
      </c>
      <c r="N15" s="80">
        <v>0</v>
      </c>
      <c r="O15" s="80">
        <v>692.9</v>
      </c>
      <c r="P15" s="80">
        <v>5080.8</v>
      </c>
      <c r="Q15" s="80">
        <v>511.6</v>
      </c>
      <c r="R15" s="81">
        <v>6285.3</v>
      </c>
      <c r="S15" s="79" t="s">
        <v>656</v>
      </c>
      <c r="T15" s="80">
        <v>4775</v>
      </c>
      <c r="U15" s="80">
        <v>1305.5999999999999</v>
      </c>
      <c r="V15" s="80">
        <v>0</v>
      </c>
      <c r="W15" s="80">
        <v>204.7</v>
      </c>
      <c r="X15" s="81">
        <v>6285.3</v>
      </c>
      <c r="Y15" s="79" t="s">
        <v>656</v>
      </c>
      <c r="Z15" s="80">
        <v>345.8</v>
      </c>
      <c r="AA15" s="80">
        <v>61.7</v>
      </c>
      <c r="AB15" s="80">
        <v>0</v>
      </c>
      <c r="AC15" s="80">
        <v>204.7</v>
      </c>
      <c r="AD15" s="81">
        <v>612.20000000000005</v>
      </c>
    </row>
    <row r="16" spans="1:30" x14ac:dyDescent="0.25">
      <c r="A16" s="1"/>
      <c r="B16" s="79" t="s">
        <v>657</v>
      </c>
      <c r="C16" s="80">
        <v>554</v>
      </c>
      <c r="D16" s="80">
        <v>92.7</v>
      </c>
      <c r="E16" s="80">
        <v>0</v>
      </c>
      <c r="F16" s="80">
        <v>47.2</v>
      </c>
      <c r="G16" s="80">
        <v>3649.6</v>
      </c>
      <c r="H16" s="80">
        <v>1166.9000000000001</v>
      </c>
      <c r="I16" s="80">
        <v>0</v>
      </c>
      <c r="J16" s="80">
        <v>195.8</v>
      </c>
      <c r="K16" s="80">
        <v>509.5</v>
      </c>
      <c r="L16" s="80">
        <v>0</v>
      </c>
      <c r="M16" s="80">
        <v>0</v>
      </c>
      <c r="N16" s="80">
        <v>0</v>
      </c>
      <c r="O16" s="80">
        <v>693.9</v>
      </c>
      <c r="P16" s="80">
        <v>5012.3</v>
      </c>
      <c r="Q16" s="80">
        <v>509.5</v>
      </c>
      <c r="R16" s="81">
        <v>6215.7</v>
      </c>
      <c r="S16" s="79" t="s">
        <v>657</v>
      </c>
      <c r="T16" s="80">
        <v>4713.1000000000004</v>
      </c>
      <c r="U16" s="80">
        <v>1259.5999999999999</v>
      </c>
      <c r="V16" s="80">
        <v>0</v>
      </c>
      <c r="W16" s="80">
        <v>243</v>
      </c>
      <c r="X16" s="81">
        <v>6215.7</v>
      </c>
      <c r="Y16" s="79" t="s">
        <v>657</v>
      </c>
      <c r="Z16" s="80">
        <v>345.8</v>
      </c>
      <c r="AA16" s="80">
        <v>62.5</v>
      </c>
      <c r="AB16" s="80">
        <v>0</v>
      </c>
      <c r="AC16" s="80">
        <v>243</v>
      </c>
      <c r="AD16" s="81">
        <v>651.29999999999995</v>
      </c>
    </row>
    <row r="17" spans="1:30" x14ac:dyDescent="0.25">
      <c r="A17" s="1"/>
      <c r="B17" s="79" t="s">
        <v>658</v>
      </c>
      <c r="C17" s="80">
        <v>552.6</v>
      </c>
      <c r="D17" s="80">
        <v>92.37</v>
      </c>
      <c r="E17" s="80">
        <v>0</v>
      </c>
      <c r="F17" s="80">
        <v>53.7</v>
      </c>
      <c r="G17" s="80">
        <v>3517.3</v>
      </c>
      <c r="H17" s="80">
        <v>1138.7</v>
      </c>
      <c r="I17" s="80">
        <v>0</v>
      </c>
      <c r="J17" s="80">
        <v>220.9</v>
      </c>
      <c r="K17" s="80">
        <v>500.7</v>
      </c>
      <c r="L17" s="80">
        <v>0</v>
      </c>
      <c r="M17" s="80">
        <v>0</v>
      </c>
      <c r="N17" s="80">
        <v>0</v>
      </c>
      <c r="O17" s="80">
        <v>698.67</v>
      </c>
      <c r="P17" s="80">
        <v>4876.8999999999996</v>
      </c>
      <c r="Q17" s="80">
        <v>500.7</v>
      </c>
      <c r="R17" s="81">
        <v>6076.27</v>
      </c>
      <c r="S17" s="79" t="s">
        <v>658</v>
      </c>
      <c r="T17" s="80">
        <v>4570.6000000000004</v>
      </c>
      <c r="U17" s="80">
        <v>1231.07</v>
      </c>
      <c r="V17" s="80">
        <v>0</v>
      </c>
      <c r="W17" s="80">
        <v>274.60000000000002</v>
      </c>
      <c r="X17" s="81">
        <v>6076.27</v>
      </c>
      <c r="Y17" s="79" t="s">
        <v>658</v>
      </c>
      <c r="Z17" s="80">
        <v>341.2</v>
      </c>
      <c r="AA17" s="80">
        <v>61.8</v>
      </c>
      <c r="AB17" s="80">
        <v>0</v>
      </c>
      <c r="AC17" s="80">
        <v>274.60000000000002</v>
      </c>
      <c r="AD17" s="81">
        <v>677.6</v>
      </c>
    </row>
    <row r="18" spans="1:30" x14ac:dyDescent="0.25">
      <c r="A18" s="1"/>
      <c r="B18" s="79" t="s">
        <v>659</v>
      </c>
      <c r="C18" s="80">
        <v>555</v>
      </c>
      <c r="D18" s="80">
        <v>91.54</v>
      </c>
      <c r="E18" s="80">
        <v>0</v>
      </c>
      <c r="F18" s="80">
        <v>45.9</v>
      </c>
      <c r="G18" s="80">
        <v>3681.9</v>
      </c>
      <c r="H18" s="80">
        <v>1074.4000000000001</v>
      </c>
      <c r="I18" s="80">
        <v>0</v>
      </c>
      <c r="J18" s="80">
        <v>260.5</v>
      </c>
      <c r="K18" s="80">
        <v>502.5</v>
      </c>
      <c r="L18" s="80">
        <v>0</v>
      </c>
      <c r="M18" s="80">
        <v>8</v>
      </c>
      <c r="N18" s="80">
        <v>0</v>
      </c>
      <c r="O18" s="80">
        <v>692.44</v>
      </c>
      <c r="P18" s="80">
        <v>5016.8</v>
      </c>
      <c r="Q18" s="80">
        <v>510.5</v>
      </c>
      <c r="R18" s="81">
        <v>6219.74</v>
      </c>
      <c r="S18" s="79" t="s">
        <v>659</v>
      </c>
      <c r="T18" s="80">
        <v>4739.3999999999996</v>
      </c>
      <c r="U18" s="80">
        <v>1165.94</v>
      </c>
      <c r="V18" s="80">
        <v>8</v>
      </c>
      <c r="W18" s="80">
        <v>306.39999999999998</v>
      </c>
      <c r="X18" s="81">
        <v>6219.74</v>
      </c>
      <c r="Y18" s="79" t="s">
        <v>659</v>
      </c>
      <c r="Z18" s="80">
        <v>342.4</v>
      </c>
      <c r="AA18" s="80">
        <v>60.8</v>
      </c>
      <c r="AB18" s="80">
        <v>8</v>
      </c>
      <c r="AC18" s="80">
        <v>306.39999999999998</v>
      </c>
      <c r="AD18" s="81">
        <v>717.6</v>
      </c>
    </row>
    <row r="19" spans="1:30" x14ac:dyDescent="0.25">
      <c r="A19" s="1"/>
      <c r="B19" s="79" t="s">
        <v>660</v>
      </c>
      <c r="C19" s="80">
        <v>556.4</v>
      </c>
      <c r="D19" s="80">
        <v>92.47</v>
      </c>
      <c r="E19" s="80">
        <v>0</v>
      </c>
      <c r="F19" s="80">
        <v>39</v>
      </c>
      <c r="G19" s="80">
        <v>3450.4</v>
      </c>
      <c r="H19" s="80">
        <v>1071.8</v>
      </c>
      <c r="I19" s="80">
        <v>0</v>
      </c>
      <c r="J19" s="80">
        <v>305.3</v>
      </c>
      <c r="K19" s="80">
        <v>480.9</v>
      </c>
      <c r="L19" s="80">
        <v>0</v>
      </c>
      <c r="M19" s="80">
        <v>67.099999999999994</v>
      </c>
      <c r="N19" s="80">
        <v>0</v>
      </c>
      <c r="O19" s="80">
        <v>687.87</v>
      </c>
      <c r="P19" s="80">
        <v>4827.5</v>
      </c>
      <c r="Q19" s="80">
        <v>548</v>
      </c>
      <c r="R19" s="81">
        <v>6063.37</v>
      </c>
      <c r="S19" s="79" t="s">
        <v>660</v>
      </c>
      <c r="T19" s="80">
        <v>4487.7</v>
      </c>
      <c r="U19" s="80">
        <v>1164.27</v>
      </c>
      <c r="V19" s="80">
        <v>67.099999999999994</v>
      </c>
      <c r="W19" s="80">
        <v>344.3</v>
      </c>
      <c r="X19" s="81">
        <v>6063.37</v>
      </c>
      <c r="Y19" s="79" t="s">
        <v>660</v>
      </c>
      <c r="Z19" s="80">
        <v>345.1</v>
      </c>
      <c r="AA19" s="80">
        <v>61.2</v>
      </c>
      <c r="AB19" s="80">
        <v>67.099999999999994</v>
      </c>
      <c r="AC19" s="80">
        <v>344.3</v>
      </c>
      <c r="AD19" s="81">
        <v>817.7</v>
      </c>
    </row>
    <row r="20" spans="1:30" x14ac:dyDescent="0.25">
      <c r="A20" s="1"/>
      <c r="B20" s="79" t="s">
        <v>661</v>
      </c>
      <c r="C20" s="80">
        <v>496.5</v>
      </c>
      <c r="D20" s="80">
        <v>91.83</v>
      </c>
      <c r="E20" s="80">
        <v>0</v>
      </c>
      <c r="F20" s="80">
        <v>39.299999999999997</v>
      </c>
      <c r="G20" s="80">
        <v>3232.5</v>
      </c>
      <c r="H20" s="80">
        <v>942.4</v>
      </c>
      <c r="I20" s="80">
        <v>0</v>
      </c>
      <c r="J20" s="80">
        <v>332.4</v>
      </c>
      <c r="K20" s="80">
        <v>476.8</v>
      </c>
      <c r="L20" s="80">
        <v>0</v>
      </c>
      <c r="M20" s="80">
        <v>192.4</v>
      </c>
      <c r="N20" s="80">
        <v>0</v>
      </c>
      <c r="O20" s="80">
        <v>627.63</v>
      </c>
      <c r="P20" s="80">
        <v>4507.3</v>
      </c>
      <c r="Q20" s="80">
        <v>669.2</v>
      </c>
      <c r="R20" s="81">
        <v>5804.13</v>
      </c>
      <c r="S20" s="79" t="s">
        <v>661</v>
      </c>
      <c r="T20" s="80">
        <v>4205.8</v>
      </c>
      <c r="U20" s="80">
        <v>1034.23</v>
      </c>
      <c r="V20" s="80">
        <v>192.4</v>
      </c>
      <c r="W20" s="80">
        <v>371.7</v>
      </c>
      <c r="X20" s="81">
        <v>5804.13</v>
      </c>
      <c r="Y20" s="79" t="s">
        <v>661</v>
      </c>
      <c r="Z20" s="80">
        <v>335.4</v>
      </c>
      <c r="AA20" s="80">
        <v>60.1</v>
      </c>
      <c r="AB20" s="80">
        <v>192.4</v>
      </c>
      <c r="AC20" s="80">
        <v>371.7</v>
      </c>
      <c r="AD20" s="81">
        <v>959.6</v>
      </c>
    </row>
    <row r="21" spans="1:30" x14ac:dyDescent="0.25">
      <c r="A21" s="1"/>
      <c r="B21" s="79" t="s">
        <v>662</v>
      </c>
      <c r="C21" s="80">
        <v>496.8</v>
      </c>
      <c r="D21" s="80">
        <v>93.1</v>
      </c>
      <c r="E21" s="80">
        <v>0</v>
      </c>
      <c r="F21" s="80">
        <v>36.5</v>
      </c>
      <c r="G21" s="80">
        <v>3097.1</v>
      </c>
      <c r="H21" s="80">
        <v>951.5</v>
      </c>
      <c r="I21" s="80">
        <v>0.1</v>
      </c>
      <c r="J21" s="80">
        <v>337.3</v>
      </c>
      <c r="K21" s="80">
        <v>391.4</v>
      </c>
      <c r="L21" s="80">
        <v>0</v>
      </c>
      <c r="M21" s="80">
        <v>314.3</v>
      </c>
      <c r="N21" s="80">
        <v>0</v>
      </c>
      <c r="O21" s="80">
        <v>626.4</v>
      </c>
      <c r="P21" s="80">
        <v>4386</v>
      </c>
      <c r="Q21" s="80">
        <v>705.7</v>
      </c>
      <c r="R21" s="81">
        <v>5718.1</v>
      </c>
      <c r="S21" s="79" t="s">
        <v>662</v>
      </c>
      <c r="T21" s="80">
        <v>3985.3</v>
      </c>
      <c r="U21" s="80">
        <v>1044.5999999999999</v>
      </c>
      <c r="V21" s="80">
        <v>314.39999999999998</v>
      </c>
      <c r="W21" s="80">
        <v>373.8</v>
      </c>
      <c r="X21" s="81">
        <v>5718.1</v>
      </c>
      <c r="Y21" s="79" t="s">
        <v>662</v>
      </c>
      <c r="Z21" s="80">
        <v>334.6</v>
      </c>
      <c r="AA21" s="80">
        <v>62</v>
      </c>
      <c r="AB21" s="80">
        <v>314.39999999999998</v>
      </c>
      <c r="AC21" s="80">
        <v>373.8</v>
      </c>
      <c r="AD21" s="81">
        <v>1084.8</v>
      </c>
    </row>
    <row r="22" spans="1:30" x14ac:dyDescent="0.25">
      <c r="A22" s="1"/>
      <c r="B22" s="79" t="s">
        <v>663</v>
      </c>
      <c r="C22" s="80">
        <v>498.4</v>
      </c>
      <c r="D22" s="80">
        <v>92.82</v>
      </c>
      <c r="E22" s="80">
        <v>0</v>
      </c>
      <c r="F22" s="80">
        <v>36.299999999999997</v>
      </c>
      <c r="G22" s="80">
        <v>3388.2</v>
      </c>
      <c r="H22" s="80">
        <v>944.8</v>
      </c>
      <c r="I22" s="80">
        <v>0.2</v>
      </c>
      <c r="J22" s="80">
        <v>292.89999999999998</v>
      </c>
      <c r="K22" s="80">
        <v>349.4</v>
      </c>
      <c r="L22" s="80">
        <v>0</v>
      </c>
      <c r="M22" s="80">
        <v>387.1</v>
      </c>
      <c r="N22" s="80">
        <v>0</v>
      </c>
      <c r="O22" s="80">
        <v>627.52</v>
      </c>
      <c r="P22" s="80">
        <v>4626.1000000000004</v>
      </c>
      <c r="Q22" s="80">
        <v>736.5</v>
      </c>
      <c r="R22" s="81">
        <v>5990.12</v>
      </c>
      <c r="S22" s="79" t="s">
        <v>663</v>
      </c>
      <c r="T22" s="80">
        <v>4236</v>
      </c>
      <c r="U22" s="80">
        <v>1037.6199999999999</v>
      </c>
      <c r="V22" s="80">
        <v>387.3</v>
      </c>
      <c r="W22" s="80">
        <v>329.2</v>
      </c>
      <c r="X22" s="81">
        <v>5990.12</v>
      </c>
      <c r="Y22" s="79" t="s">
        <v>663</v>
      </c>
      <c r="Z22" s="80">
        <v>333.6</v>
      </c>
      <c r="AA22" s="80">
        <v>62.1</v>
      </c>
      <c r="AB22" s="80">
        <v>387.3</v>
      </c>
      <c r="AC22" s="80">
        <v>329.2</v>
      </c>
      <c r="AD22" s="81">
        <v>1112.2</v>
      </c>
    </row>
    <row r="23" spans="1:30" x14ac:dyDescent="0.25">
      <c r="A23" s="1"/>
      <c r="B23" s="79" t="s">
        <v>664</v>
      </c>
      <c r="C23" s="80">
        <v>498.1</v>
      </c>
      <c r="D23" s="80">
        <v>93.93</v>
      </c>
      <c r="E23" s="80">
        <v>0.1</v>
      </c>
      <c r="F23" s="80">
        <v>39.1</v>
      </c>
      <c r="G23" s="80">
        <v>3434</v>
      </c>
      <c r="H23" s="80">
        <v>951.2</v>
      </c>
      <c r="I23" s="80">
        <v>0.3</v>
      </c>
      <c r="J23" s="80">
        <v>283.39999999999998</v>
      </c>
      <c r="K23" s="80">
        <v>350.7</v>
      </c>
      <c r="L23" s="80">
        <v>0</v>
      </c>
      <c r="M23" s="80">
        <v>409.1</v>
      </c>
      <c r="N23" s="80">
        <v>0</v>
      </c>
      <c r="O23" s="80">
        <v>631.23</v>
      </c>
      <c r="P23" s="80">
        <v>4668.8999999999996</v>
      </c>
      <c r="Q23" s="80">
        <v>759.8</v>
      </c>
      <c r="R23" s="81">
        <v>6059.93</v>
      </c>
      <c r="S23" s="79" t="s">
        <v>664</v>
      </c>
      <c r="T23" s="80">
        <v>4282.8</v>
      </c>
      <c r="U23" s="80">
        <v>1045.1300000000001</v>
      </c>
      <c r="V23" s="80">
        <v>409.5</v>
      </c>
      <c r="W23" s="80">
        <v>322.5</v>
      </c>
      <c r="X23" s="81">
        <v>6059.93</v>
      </c>
      <c r="Y23" s="79" t="s">
        <v>664</v>
      </c>
      <c r="Z23" s="80">
        <v>335</v>
      </c>
      <c r="AA23" s="80">
        <v>63</v>
      </c>
      <c r="AB23" s="80">
        <v>409.5</v>
      </c>
      <c r="AC23" s="80">
        <v>322.5</v>
      </c>
      <c r="AD23" s="81">
        <v>1130</v>
      </c>
    </row>
    <row r="24" spans="1:30" x14ac:dyDescent="0.25">
      <c r="A24" s="1"/>
      <c r="B24" s="79" t="s">
        <v>665</v>
      </c>
      <c r="C24" s="80">
        <v>496.7</v>
      </c>
      <c r="D24" s="80">
        <v>92.68</v>
      </c>
      <c r="E24" s="80">
        <v>0.2</v>
      </c>
      <c r="F24" s="80">
        <v>35.5</v>
      </c>
      <c r="G24" s="80">
        <v>3425.4</v>
      </c>
      <c r="H24" s="80">
        <v>942.3</v>
      </c>
      <c r="I24" s="80">
        <v>0.5</v>
      </c>
      <c r="J24" s="80">
        <v>287.5</v>
      </c>
      <c r="K24" s="80">
        <v>385.6</v>
      </c>
      <c r="L24" s="80">
        <v>0</v>
      </c>
      <c r="M24" s="80">
        <v>429.5</v>
      </c>
      <c r="N24" s="80">
        <v>0</v>
      </c>
      <c r="O24" s="80">
        <v>625.08000000000004</v>
      </c>
      <c r="P24" s="80">
        <v>4655.7</v>
      </c>
      <c r="Q24" s="80">
        <v>815.1</v>
      </c>
      <c r="R24" s="81">
        <v>6095.88</v>
      </c>
      <c r="S24" s="79" t="s">
        <v>665</v>
      </c>
      <c r="T24" s="80">
        <v>4307.7</v>
      </c>
      <c r="U24" s="80">
        <v>1034.98</v>
      </c>
      <c r="V24" s="80">
        <v>430.2</v>
      </c>
      <c r="W24" s="80">
        <v>323</v>
      </c>
      <c r="X24" s="81">
        <v>6095.88</v>
      </c>
      <c r="Y24" s="79" t="s">
        <v>665</v>
      </c>
      <c r="Z24" s="80">
        <v>334.3</v>
      </c>
      <c r="AA24" s="80">
        <v>60.4</v>
      </c>
      <c r="AB24" s="80">
        <v>430.2</v>
      </c>
      <c r="AC24" s="80">
        <v>323</v>
      </c>
      <c r="AD24" s="81">
        <v>1147.9000000000001</v>
      </c>
    </row>
    <row r="25" spans="1:30" x14ac:dyDescent="0.25">
      <c r="A25" s="1"/>
      <c r="B25" s="79" t="s">
        <v>666</v>
      </c>
      <c r="C25" s="80">
        <v>499.9</v>
      </c>
      <c r="D25" s="80">
        <v>91.28</v>
      </c>
      <c r="E25" s="80">
        <v>0.2</v>
      </c>
      <c r="F25" s="80">
        <v>35.4</v>
      </c>
      <c r="G25" s="80">
        <v>3539</v>
      </c>
      <c r="H25" s="80">
        <v>1024.8</v>
      </c>
      <c r="I25" s="80">
        <v>0.8</v>
      </c>
      <c r="J25" s="80">
        <v>306.39999999999998</v>
      </c>
      <c r="K25" s="80">
        <v>388.1</v>
      </c>
      <c r="L25" s="80">
        <v>0</v>
      </c>
      <c r="M25" s="80">
        <v>425.4</v>
      </c>
      <c r="N25" s="80">
        <v>0</v>
      </c>
      <c r="O25" s="80">
        <v>626.78</v>
      </c>
      <c r="P25" s="80">
        <v>4871</v>
      </c>
      <c r="Q25" s="80">
        <v>813.5</v>
      </c>
      <c r="R25" s="81">
        <v>6311.28</v>
      </c>
      <c r="S25" s="79" t="s">
        <v>666</v>
      </c>
      <c r="T25" s="80">
        <v>4427</v>
      </c>
      <c r="U25" s="80">
        <v>1116.08</v>
      </c>
      <c r="V25" s="80">
        <v>426.4</v>
      </c>
      <c r="W25" s="80">
        <v>341.8</v>
      </c>
      <c r="X25" s="81">
        <v>6311.28</v>
      </c>
      <c r="Y25" s="79" t="s">
        <v>666</v>
      </c>
      <c r="Z25" s="80">
        <v>332.9</v>
      </c>
      <c r="AA25" s="80">
        <v>60.3</v>
      </c>
      <c r="AB25" s="80">
        <v>426.4</v>
      </c>
      <c r="AC25" s="80">
        <v>341.8</v>
      </c>
      <c r="AD25" s="81">
        <v>1161.4000000000001</v>
      </c>
    </row>
    <row r="26" spans="1:30" x14ac:dyDescent="0.25">
      <c r="A26" s="1"/>
      <c r="B26" s="79" t="s">
        <v>667</v>
      </c>
      <c r="C26" s="80">
        <v>497.6</v>
      </c>
      <c r="D26" s="80">
        <v>137.71</v>
      </c>
      <c r="E26" s="80">
        <v>0.3</v>
      </c>
      <c r="F26" s="80">
        <v>45.1</v>
      </c>
      <c r="G26" s="80">
        <v>3518.4</v>
      </c>
      <c r="H26" s="80">
        <v>1038.0999999999999</v>
      </c>
      <c r="I26" s="80">
        <v>0.9</v>
      </c>
      <c r="J26" s="80">
        <v>317.5</v>
      </c>
      <c r="K26" s="80">
        <v>387.1</v>
      </c>
      <c r="L26" s="80">
        <v>0</v>
      </c>
      <c r="M26" s="80">
        <v>452.2</v>
      </c>
      <c r="N26" s="80">
        <v>0</v>
      </c>
      <c r="O26" s="80">
        <v>680.71</v>
      </c>
      <c r="P26" s="80">
        <v>4874.8999999999996</v>
      </c>
      <c r="Q26" s="80">
        <v>839.3</v>
      </c>
      <c r="R26" s="81">
        <v>6394.91</v>
      </c>
      <c r="S26" s="79" t="s">
        <v>667</v>
      </c>
      <c r="T26" s="80">
        <v>4403.1000000000004</v>
      </c>
      <c r="U26" s="80">
        <v>1175.81</v>
      </c>
      <c r="V26" s="80">
        <v>453.4</v>
      </c>
      <c r="W26" s="80">
        <v>362.6</v>
      </c>
      <c r="X26" s="81">
        <v>6394.91</v>
      </c>
      <c r="Y26" s="79" t="s">
        <v>667</v>
      </c>
      <c r="Z26" s="80">
        <v>333</v>
      </c>
      <c r="AA26" s="80">
        <v>61.8</v>
      </c>
      <c r="AB26" s="80">
        <v>453.4</v>
      </c>
      <c r="AC26" s="80">
        <v>362.6</v>
      </c>
      <c r="AD26" s="81">
        <v>1210.8</v>
      </c>
    </row>
    <row r="27" spans="1:30" x14ac:dyDescent="0.25">
      <c r="A27" s="1"/>
      <c r="B27" s="79" t="s">
        <v>668</v>
      </c>
      <c r="C27" s="80">
        <v>503.9</v>
      </c>
      <c r="D27" s="80">
        <v>138.84</v>
      </c>
      <c r="E27" s="80">
        <v>0.3</v>
      </c>
      <c r="F27" s="80">
        <v>58.2</v>
      </c>
      <c r="G27" s="80">
        <v>3547.2</v>
      </c>
      <c r="H27" s="80">
        <v>1037.2</v>
      </c>
      <c r="I27" s="80">
        <v>1</v>
      </c>
      <c r="J27" s="80">
        <v>321.3</v>
      </c>
      <c r="K27" s="80">
        <v>391</v>
      </c>
      <c r="L27" s="80">
        <v>0</v>
      </c>
      <c r="M27" s="80">
        <v>455.2</v>
      </c>
      <c r="N27" s="80">
        <v>0</v>
      </c>
      <c r="O27" s="80">
        <v>701.24</v>
      </c>
      <c r="P27" s="80">
        <v>4906.7</v>
      </c>
      <c r="Q27" s="80">
        <v>846.2</v>
      </c>
      <c r="R27" s="81">
        <v>6454.14</v>
      </c>
      <c r="S27" s="79" t="s">
        <v>668</v>
      </c>
      <c r="T27" s="80">
        <v>4442.1000000000004</v>
      </c>
      <c r="U27" s="80">
        <v>1176.04</v>
      </c>
      <c r="V27" s="80">
        <v>456.5</v>
      </c>
      <c r="W27" s="80">
        <v>379.5</v>
      </c>
      <c r="X27" s="81">
        <v>6454.14</v>
      </c>
      <c r="Y27" s="79" t="s">
        <v>668</v>
      </c>
      <c r="Z27" s="80">
        <v>342.3</v>
      </c>
      <c r="AA27" s="80">
        <v>62</v>
      </c>
      <c r="AB27" s="80">
        <v>456.5</v>
      </c>
      <c r="AC27" s="80">
        <v>379.5</v>
      </c>
      <c r="AD27" s="81">
        <v>1240.3</v>
      </c>
    </row>
    <row r="28" spans="1:30" x14ac:dyDescent="0.25">
      <c r="A28" s="1"/>
      <c r="B28" s="79" t="s">
        <v>669</v>
      </c>
      <c r="C28" s="80">
        <v>499.1</v>
      </c>
      <c r="D28" s="80">
        <v>137.82</v>
      </c>
      <c r="E28" s="80">
        <v>0.2</v>
      </c>
      <c r="F28" s="80">
        <v>80.5</v>
      </c>
      <c r="G28" s="80">
        <v>3566.1</v>
      </c>
      <c r="H28" s="80">
        <v>1151.9000000000001</v>
      </c>
      <c r="I28" s="80">
        <v>1.1000000000000001</v>
      </c>
      <c r="J28" s="80">
        <v>309.39999999999998</v>
      </c>
      <c r="K28" s="80">
        <v>389.9</v>
      </c>
      <c r="L28" s="80">
        <v>0</v>
      </c>
      <c r="M28" s="80">
        <v>463.8</v>
      </c>
      <c r="N28" s="80">
        <v>0</v>
      </c>
      <c r="O28" s="80">
        <v>717.62</v>
      </c>
      <c r="P28" s="80">
        <v>5028.5</v>
      </c>
      <c r="Q28" s="80">
        <v>853.7</v>
      </c>
      <c r="R28" s="81">
        <v>6599.82</v>
      </c>
      <c r="S28" s="79" t="s">
        <v>669</v>
      </c>
      <c r="T28" s="80">
        <v>4455.1000000000004</v>
      </c>
      <c r="U28" s="80">
        <v>1289.72</v>
      </c>
      <c r="V28" s="80">
        <v>465.1</v>
      </c>
      <c r="W28" s="80">
        <v>389.9</v>
      </c>
      <c r="X28" s="81">
        <v>6599.82</v>
      </c>
      <c r="Y28" s="79" t="s">
        <v>669</v>
      </c>
      <c r="Z28" s="80">
        <v>345</v>
      </c>
      <c r="AA28" s="80">
        <v>60.4</v>
      </c>
      <c r="AB28" s="80">
        <v>465.1</v>
      </c>
      <c r="AC28" s="80">
        <v>389.9</v>
      </c>
      <c r="AD28" s="81">
        <v>1260.4000000000001</v>
      </c>
    </row>
    <row r="29" spans="1:30" x14ac:dyDescent="0.25">
      <c r="A29" s="1"/>
      <c r="B29" s="79" t="s">
        <v>670</v>
      </c>
      <c r="C29" s="80">
        <v>501.6</v>
      </c>
      <c r="D29" s="80">
        <v>137.43</v>
      </c>
      <c r="E29" s="80">
        <v>0.2</v>
      </c>
      <c r="F29" s="80">
        <v>96.3</v>
      </c>
      <c r="G29" s="80">
        <v>3548.7</v>
      </c>
      <c r="H29" s="80">
        <v>1119.5</v>
      </c>
      <c r="I29" s="80">
        <v>1.2</v>
      </c>
      <c r="J29" s="80">
        <v>336</v>
      </c>
      <c r="K29" s="80">
        <v>390.1</v>
      </c>
      <c r="L29" s="80">
        <v>0</v>
      </c>
      <c r="M29" s="80">
        <v>359.3</v>
      </c>
      <c r="N29" s="80">
        <v>0</v>
      </c>
      <c r="O29" s="80">
        <v>735.53</v>
      </c>
      <c r="P29" s="80">
        <v>5005.3999999999996</v>
      </c>
      <c r="Q29" s="80">
        <v>749.4</v>
      </c>
      <c r="R29" s="81">
        <v>6490.33</v>
      </c>
      <c r="S29" s="79" t="s">
        <v>670</v>
      </c>
      <c r="T29" s="80">
        <v>4440.3999999999996</v>
      </c>
      <c r="U29" s="80">
        <v>1256.93</v>
      </c>
      <c r="V29" s="80">
        <v>360.7</v>
      </c>
      <c r="W29" s="80">
        <v>432.3</v>
      </c>
      <c r="X29" s="81">
        <v>6490.33</v>
      </c>
      <c r="Y29" s="79" t="s">
        <v>670</v>
      </c>
      <c r="Z29" s="80">
        <v>345.2</v>
      </c>
      <c r="AA29" s="80">
        <v>60.9</v>
      </c>
      <c r="AB29" s="80">
        <v>360.7</v>
      </c>
      <c r="AC29" s="80">
        <v>432.3</v>
      </c>
      <c r="AD29" s="81">
        <v>1199.0999999999999</v>
      </c>
    </row>
    <row r="30" spans="1:30" x14ac:dyDescent="0.25">
      <c r="A30" s="1"/>
      <c r="B30" s="79" t="s">
        <v>671</v>
      </c>
      <c r="C30" s="80">
        <v>501.5</v>
      </c>
      <c r="D30" s="80">
        <v>137.30000000000001</v>
      </c>
      <c r="E30" s="80">
        <v>0.4</v>
      </c>
      <c r="F30" s="80">
        <v>105.8</v>
      </c>
      <c r="G30" s="80">
        <v>3505.4</v>
      </c>
      <c r="H30" s="80">
        <v>1231.5999999999999</v>
      </c>
      <c r="I30" s="80">
        <v>1.3</v>
      </c>
      <c r="J30" s="80">
        <v>327.60000000000002</v>
      </c>
      <c r="K30" s="80">
        <v>388.1</v>
      </c>
      <c r="L30" s="80">
        <v>0</v>
      </c>
      <c r="M30" s="80">
        <v>452.5</v>
      </c>
      <c r="N30" s="80">
        <v>0</v>
      </c>
      <c r="O30" s="80">
        <v>745</v>
      </c>
      <c r="P30" s="80">
        <v>5065.8999999999996</v>
      </c>
      <c r="Q30" s="80">
        <v>840.6</v>
      </c>
      <c r="R30" s="81">
        <v>6651.5</v>
      </c>
      <c r="S30" s="79" t="s">
        <v>671</v>
      </c>
      <c r="T30" s="80">
        <v>4395</v>
      </c>
      <c r="U30" s="80">
        <v>1368.9</v>
      </c>
      <c r="V30" s="80">
        <v>454.2</v>
      </c>
      <c r="W30" s="80">
        <v>433.4</v>
      </c>
      <c r="X30" s="81">
        <v>6651.5</v>
      </c>
      <c r="Y30" s="79" t="s">
        <v>671</v>
      </c>
      <c r="Z30" s="80">
        <v>344.9</v>
      </c>
      <c r="AA30" s="80">
        <v>61.8</v>
      </c>
      <c r="AB30" s="80">
        <v>454.2</v>
      </c>
      <c r="AC30" s="80">
        <v>433.4</v>
      </c>
      <c r="AD30" s="81">
        <v>1294.3</v>
      </c>
    </row>
    <row r="31" spans="1:30" x14ac:dyDescent="0.25">
      <c r="A31" s="1"/>
      <c r="B31" s="79" t="s">
        <v>672</v>
      </c>
      <c r="C31" s="80">
        <v>499.7</v>
      </c>
      <c r="D31" s="80">
        <v>134.99</v>
      </c>
      <c r="E31" s="80">
        <v>0.5</v>
      </c>
      <c r="F31" s="80">
        <v>114.4</v>
      </c>
      <c r="G31" s="80">
        <v>3430</v>
      </c>
      <c r="H31" s="80">
        <v>1242</v>
      </c>
      <c r="I31" s="80">
        <v>1.3</v>
      </c>
      <c r="J31" s="80">
        <v>373.1</v>
      </c>
      <c r="K31" s="80">
        <v>388.8</v>
      </c>
      <c r="L31" s="80">
        <v>0</v>
      </c>
      <c r="M31" s="80">
        <v>472.3</v>
      </c>
      <c r="N31" s="80">
        <v>0</v>
      </c>
      <c r="O31" s="80">
        <v>749.59</v>
      </c>
      <c r="P31" s="80">
        <v>5046.3999999999996</v>
      </c>
      <c r="Q31" s="80">
        <v>861.1</v>
      </c>
      <c r="R31" s="81">
        <v>6657.09</v>
      </c>
      <c r="S31" s="79" t="s">
        <v>672</v>
      </c>
      <c r="T31" s="80">
        <v>4318.5</v>
      </c>
      <c r="U31" s="80">
        <v>1376.99</v>
      </c>
      <c r="V31" s="80">
        <v>474.1</v>
      </c>
      <c r="W31" s="80">
        <v>487.5</v>
      </c>
      <c r="X31" s="81">
        <v>6657.09</v>
      </c>
      <c r="Y31" s="79" t="s">
        <v>672</v>
      </c>
      <c r="Z31" s="80">
        <v>344</v>
      </c>
      <c r="AA31" s="80">
        <v>59.5</v>
      </c>
      <c r="AB31" s="80">
        <v>474.1</v>
      </c>
      <c r="AC31" s="80">
        <v>487.5</v>
      </c>
      <c r="AD31" s="81">
        <v>1365.1</v>
      </c>
    </row>
    <row r="32" spans="1:30" x14ac:dyDescent="0.25">
      <c r="A32" s="1"/>
      <c r="B32" s="79" t="s">
        <v>673</v>
      </c>
      <c r="C32" s="80">
        <v>494</v>
      </c>
      <c r="D32" s="80">
        <v>135.08000000000001</v>
      </c>
      <c r="E32" s="80">
        <v>0.3</v>
      </c>
      <c r="F32" s="80">
        <v>111.7</v>
      </c>
      <c r="G32" s="80">
        <v>3395.7</v>
      </c>
      <c r="H32" s="80">
        <v>1197.0999999999999</v>
      </c>
      <c r="I32" s="80">
        <v>1.3</v>
      </c>
      <c r="J32" s="80">
        <v>356.2</v>
      </c>
      <c r="K32" s="80">
        <v>405.3</v>
      </c>
      <c r="L32" s="80">
        <v>0</v>
      </c>
      <c r="M32" s="80">
        <v>465.1</v>
      </c>
      <c r="N32" s="80">
        <v>0</v>
      </c>
      <c r="O32" s="80">
        <v>741.08</v>
      </c>
      <c r="P32" s="80">
        <v>4950.3</v>
      </c>
      <c r="Q32" s="80">
        <v>870.4</v>
      </c>
      <c r="R32" s="81">
        <v>6561.78</v>
      </c>
      <c r="S32" s="79" t="s">
        <v>673</v>
      </c>
      <c r="T32" s="80">
        <v>4295</v>
      </c>
      <c r="U32" s="80">
        <v>1332.18</v>
      </c>
      <c r="V32" s="80">
        <v>466.7</v>
      </c>
      <c r="W32" s="80">
        <v>467.9</v>
      </c>
      <c r="X32" s="81">
        <v>6561.78</v>
      </c>
      <c r="Y32" s="79" t="s">
        <v>673</v>
      </c>
      <c r="Z32" s="80">
        <v>343.9</v>
      </c>
      <c r="AA32" s="80">
        <v>60.3</v>
      </c>
      <c r="AB32" s="80">
        <v>466.7</v>
      </c>
      <c r="AC32" s="80">
        <v>467.9</v>
      </c>
      <c r="AD32" s="81">
        <v>1338.8</v>
      </c>
    </row>
    <row r="33" spans="1:30" x14ac:dyDescent="0.25">
      <c r="A33" s="1"/>
      <c r="B33" s="79" t="s">
        <v>674</v>
      </c>
      <c r="C33" s="80">
        <v>499.2</v>
      </c>
      <c r="D33" s="80">
        <v>137.04</v>
      </c>
      <c r="E33" s="80">
        <v>0.4</v>
      </c>
      <c r="F33" s="80">
        <v>119.7</v>
      </c>
      <c r="G33" s="80">
        <v>3537.1</v>
      </c>
      <c r="H33" s="80">
        <v>1095.9000000000001</v>
      </c>
      <c r="I33" s="80">
        <v>1.3</v>
      </c>
      <c r="J33" s="80">
        <v>410.5</v>
      </c>
      <c r="K33" s="80">
        <v>407.2</v>
      </c>
      <c r="L33" s="80">
        <v>0</v>
      </c>
      <c r="M33" s="80">
        <v>455.8</v>
      </c>
      <c r="N33" s="80">
        <v>0</v>
      </c>
      <c r="O33" s="80">
        <v>756.34</v>
      </c>
      <c r="P33" s="80">
        <v>5044.8</v>
      </c>
      <c r="Q33" s="80">
        <v>863</v>
      </c>
      <c r="R33" s="81">
        <v>6664.14</v>
      </c>
      <c r="S33" s="79" t="s">
        <v>674</v>
      </c>
      <c r="T33" s="80">
        <v>4443.5</v>
      </c>
      <c r="U33" s="80">
        <v>1232.94</v>
      </c>
      <c r="V33" s="80">
        <v>457.5</v>
      </c>
      <c r="W33" s="80">
        <v>530.20000000000005</v>
      </c>
      <c r="X33" s="81">
        <v>6664.14</v>
      </c>
      <c r="Y33" s="79" t="s">
        <v>674</v>
      </c>
      <c r="Z33" s="80">
        <v>344.4</v>
      </c>
      <c r="AA33" s="80">
        <v>59.3</v>
      </c>
      <c r="AB33" s="80">
        <v>457.5</v>
      </c>
      <c r="AC33" s="80">
        <v>530.20000000000005</v>
      </c>
      <c r="AD33" s="81">
        <v>1391.4</v>
      </c>
    </row>
    <row r="34" spans="1:30" x14ac:dyDescent="0.25">
      <c r="A34" s="1"/>
      <c r="B34" s="79" t="s">
        <v>675</v>
      </c>
      <c r="C34" s="80">
        <v>499</v>
      </c>
      <c r="D34" s="80">
        <v>139.19999999999999</v>
      </c>
      <c r="E34" s="80">
        <v>0.2</v>
      </c>
      <c r="F34" s="80">
        <v>119.7</v>
      </c>
      <c r="G34" s="80">
        <v>3446.5</v>
      </c>
      <c r="H34" s="80">
        <v>1056.3</v>
      </c>
      <c r="I34" s="80">
        <v>0.8</v>
      </c>
      <c r="J34" s="80">
        <v>501.8</v>
      </c>
      <c r="K34" s="80">
        <v>389.7</v>
      </c>
      <c r="L34" s="80">
        <v>0</v>
      </c>
      <c r="M34" s="80">
        <v>454.7</v>
      </c>
      <c r="N34" s="80">
        <v>0</v>
      </c>
      <c r="O34" s="80">
        <v>758.1</v>
      </c>
      <c r="P34" s="80">
        <v>5005.3999999999996</v>
      </c>
      <c r="Q34" s="80">
        <v>844.4</v>
      </c>
      <c r="R34" s="81">
        <v>6607.9</v>
      </c>
      <c r="S34" s="79" t="s">
        <v>675</v>
      </c>
      <c r="T34" s="80">
        <v>4335.2</v>
      </c>
      <c r="U34" s="80">
        <v>1195.5</v>
      </c>
      <c r="V34" s="80">
        <v>455.7</v>
      </c>
      <c r="W34" s="80">
        <v>621.5</v>
      </c>
      <c r="X34" s="81">
        <v>6607.9</v>
      </c>
      <c r="Y34" s="79" t="s">
        <v>675</v>
      </c>
      <c r="Z34" s="80">
        <v>344</v>
      </c>
      <c r="AA34" s="80">
        <v>62.3</v>
      </c>
      <c r="AB34" s="80">
        <v>455.7</v>
      </c>
      <c r="AC34" s="80">
        <v>621.5</v>
      </c>
      <c r="AD34" s="81">
        <v>1483.5</v>
      </c>
    </row>
    <row r="35" spans="1:30" x14ac:dyDescent="0.25">
      <c r="A35" s="1"/>
      <c r="B35" s="79" t="s">
        <v>676</v>
      </c>
      <c r="C35" s="80">
        <v>497.9</v>
      </c>
      <c r="D35" s="80">
        <v>138.4</v>
      </c>
      <c r="E35" s="80">
        <v>0.2</v>
      </c>
      <c r="F35" s="80">
        <v>133.9</v>
      </c>
      <c r="G35" s="80">
        <v>3553.3</v>
      </c>
      <c r="H35" s="80">
        <v>990.9</v>
      </c>
      <c r="I35" s="80">
        <v>0.8</v>
      </c>
      <c r="J35" s="80">
        <v>560</v>
      </c>
      <c r="K35" s="80">
        <v>376.7</v>
      </c>
      <c r="L35" s="80">
        <v>0</v>
      </c>
      <c r="M35" s="80">
        <v>458.1</v>
      </c>
      <c r="N35" s="80">
        <v>0</v>
      </c>
      <c r="O35" s="80">
        <v>770.4</v>
      </c>
      <c r="P35" s="80">
        <v>5105</v>
      </c>
      <c r="Q35" s="80">
        <v>834.8</v>
      </c>
      <c r="R35" s="81">
        <v>6710.2</v>
      </c>
      <c r="S35" s="79" t="s">
        <v>676</v>
      </c>
      <c r="T35" s="80">
        <v>4427.8999999999996</v>
      </c>
      <c r="U35" s="80">
        <v>1129.3</v>
      </c>
      <c r="V35" s="80">
        <v>459.1</v>
      </c>
      <c r="W35" s="80">
        <v>693.9</v>
      </c>
      <c r="X35" s="81">
        <v>6710.2</v>
      </c>
      <c r="Y35" s="79" t="s">
        <v>676</v>
      </c>
      <c r="Z35" s="80">
        <v>343.6</v>
      </c>
      <c r="AA35" s="80">
        <v>60.6</v>
      </c>
      <c r="AB35" s="80">
        <v>459.1</v>
      </c>
      <c r="AC35" s="80">
        <v>693.9</v>
      </c>
      <c r="AD35" s="81">
        <v>1557.2</v>
      </c>
    </row>
    <row r="36" spans="1:30" x14ac:dyDescent="0.25">
      <c r="A36" s="1"/>
      <c r="B36" s="79" t="s">
        <v>677</v>
      </c>
      <c r="C36" s="80">
        <v>502</v>
      </c>
      <c r="D36" s="80">
        <v>137.91999999999999</v>
      </c>
      <c r="E36" s="80">
        <v>0.2</v>
      </c>
      <c r="F36" s="80">
        <v>136.1</v>
      </c>
      <c r="G36" s="80">
        <v>3530.6</v>
      </c>
      <c r="H36" s="80">
        <v>1006</v>
      </c>
      <c r="I36" s="80">
        <v>0.6</v>
      </c>
      <c r="J36" s="80">
        <v>564.1</v>
      </c>
      <c r="K36" s="80">
        <v>388.5</v>
      </c>
      <c r="L36" s="80">
        <v>0</v>
      </c>
      <c r="M36" s="80">
        <v>446.6</v>
      </c>
      <c r="N36" s="80">
        <v>0</v>
      </c>
      <c r="O36" s="80">
        <v>776.22</v>
      </c>
      <c r="P36" s="80">
        <v>5101.3</v>
      </c>
      <c r="Q36" s="80">
        <v>835.1</v>
      </c>
      <c r="R36" s="81">
        <v>6712.62</v>
      </c>
      <c r="S36" s="79" t="s">
        <v>677</v>
      </c>
      <c r="T36" s="80">
        <v>4421.1000000000004</v>
      </c>
      <c r="U36" s="80">
        <v>1143.92</v>
      </c>
      <c r="V36" s="80">
        <v>447.4</v>
      </c>
      <c r="W36" s="80">
        <v>700.2</v>
      </c>
      <c r="X36" s="81">
        <v>6712.62</v>
      </c>
      <c r="Y36" s="79" t="s">
        <v>677</v>
      </c>
      <c r="Z36" s="80">
        <v>344.4</v>
      </c>
      <c r="AA36" s="80">
        <v>58.9</v>
      </c>
      <c r="AB36" s="80">
        <v>447.4</v>
      </c>
      <c r="AC36" s="80">
        <v>700.2</v>
      </c>
      <c r="AD36" s="81">
        <v>1550.9</v>
      </c>
    </row>
    <row r="37" spans="1:30" x14ac:dyDescent="0.25">
      <c r="A37" s="1"/>
      <c r="B37" s="79" t="s">
        <v>678</v>
      </c>
      <c r="C37" s="80">
        <v>499.9</v>
      </c>
      <c r="D37" s="80">
        <v>139.76</v>
      </c>
      <c r="E37" s="80">
        <v>0.1</v>
      </c>
      <c r="F37" s="80">
        <v>130.4</v>
      </c>
      <c r="G37" s="80">
        <v>3482.3</v>
      </c>
      <c r="H37" s="80">
        <v>988.4</v>
      </c>
      <c r="I37" s="80">
        <v>0.6</v>
      </c>
      <c r="J37" s="80">
        <v>568.20000000000005</v>
      </c>
      <c r="K37" s="80">
        <v>386.8</v>
      </c>
      <c r="L37" s="80">
        <v>0</v>
      </c>
      <c r="M37" s="80">
        <v>438.4</v>
      </c>
      <c r="N37" s="80">
        <v>0</v>
      </c>
      <c r="O37" s="80">
        <v>770.16</v>
      </c>
      <c r="P37" s="80">
        <v>5039.5</v>
      </c>
      <c r="Q37" s="80">
        <v>825.2</v>
      </c>
      <c r="R37" s="81">
        <v>6634.86</v>
      </c>
      <c r="S37" s="79" t="s">
        <v>678</v>
      </c>
      <c r="T37" s="80">
        <v>4369</v>
      </c>
      <c r="U37" s="80">
        <v>1128.1600000000001</v>
      </c>
      <c r="V37" s="80">
        <v>439.1</v>
      </c>
      <c r="W37" s="80">
        <v>698.6</v>
      </c>
      <c r="X37" s="81">
        <v>6634.86</v>
      </c>
      <c r="Y37" s="79" t="s">
        <v>678</v>
      </c>
      <c r="Z37" s="80">
        <v>341.8</v>
      </c>
      <c r="AA37" s="80">
        <v>60.4</v>
      </c>
      <c r="AB37" s="80">
        <v>439.1</v>
      </c>
      <c r="AC37" s="80">
        <v>698.6</v>
      </c>
      <c r="AD37" s="81">
        <v>1539.9</v>
      </c>
    </row>
    <row r="38" spans="1:30" x14ac:dyDescent="0.25">
      <c r="A38" s="1"/>
      <c r="B38" s="79" t="s">
        <v>679</v>
      </c>
      <c r="C38" s="80">
        <v>498</v>
      </c>
      <c r="D38" s="80">
        <v>138.5</v>
      </c>
      <c r="E38" s="80">
        <v>0.1</v>
      </c>
      <c r="F38" s="80">
        <v>121.9</v>
      </c>
      <c r="G38" s="80">
        <v>3358.2</v>
      </c>
      <c r="H38" s="80">
        <v>1206.8</v>
      </c>
      <c r="I38" s="80">
        <v>0.5</v>
      </c>
      <c r="J38" s="80">
        <v>596.9</v>
      </c>
      <c r="K38" s="80">
        <v>384.9</v>
      </c>
      <c r="L38" s="80">
        <v>0</v>
      </c>
      <c r="M38" s="80">
        <v>422</v>
      </c>
      <c r="N38" s="80">
        <v>0</v>
      </c>
      <c r="O38" s="80">
        <v>758.5</v>
      </c>
      <c r="P38" s="80">
        <v>5162.3999999999996</v>
      </c>
      <c r="Q38" s="80">
        <v>806.9</v>
      </c>
      <c r="R38" s="81">
        <v>6727.8</v>
      </c>
      <c r="S38" s="79" t="s">
        <v>679</v>
      </c>
      <c r="T38" s="80">
        <v>4241.1000000000004</v>
      </c>
      <c r="U38" s="80">
        <v>1345.3</v>
      </c>
      <c r="V38" s="80">
        <v>422.6</v>
      </c>
      <c r="W38" s="80">
        <v>718.8</v>
      </c>
      <c r="X38" s="81">
        <v>6727.8</v>
      </c>
      <c r="Y38" s="79" t="s">
        <v>679</v>
      </c>
      <c r="Z38" s="80">
        <v>335.8</v>
      </c>
      <c r="AA38" s="80">
        <v>58.8</v>
      </c>
      <c r="AB38" s="80">
        <v>422.6</v>
      </c>
      <c r="AC38" s="80">
        <v>718.8</v>
      </c>
      <c r="AD38" s="81">
        <v>1536</v>
      </c>
    </row>
    <row r="39" spans="1:30" x14ac:dyDescent="0.25">
      <c r="A39" s="1"/>
      <c r="B39" s="79" t="s">
        <v>680</v>
      </c>
      <c r="C39" s="80">
        <v>498.1</v>
      </c>
      <c r="D39" s="80">
        <v>137.47999999999999</v>
      </c>
      <c r="E39" s="80">
        <v>0</v>
      </c>
      <c r="F39" s="80">
        <v>124.8</v>
      </c>
      <c r="G39" s="80">
        <v>3302.7</v>
      </c>
      <c r="H39" s="80">
        <v>1147.4000000000001</v>
      </c>
      <c r="I39" s="80">
        <v>0.4</v>
      </c>
      <c r="J39" s="80">
        <v>617.5</v>
      </c>
      <c r="K39" s="80">
        <v>402.4</v>
      </c>
      <c r="L39" s="80">
        <v>0</v>
      </c>
      <c r="M39" s="80">
        <v>398.3</v>
      </c>
      <c r="N39" s="80">
        <v>0</v>
      </c>
      <c r="O39" s="80">
        <v>760.38</v>
      </c>
      <c r="P39" s="80">
        <v>5068</v>
      </c>
      <c r="Q39" s="80">
        <v>800.7</v>
      </c>
      <c r="R39" s="81">
        <v>6629.08</v>
      </c>
      <c r="S39" s="79" t="s">
        <v>680</v>
      </c>
      <c r="T39" s="80">
        <v>4203.2</v>
      </c>
      <c r="U39" s="80">
        <v>1284.8800000000001</v>
      </c>
      <c r="V39" s="80">
        <v>398.7</v>
      </c>
      <c r="W39" s="80">
        <v>742.3</v>
      </c>
      <c r="X39" s="81">
        <v>6629.08</v>
      </c>
      <c r="Y39" s="79" t="s">
        <v>680</v>
      </c>
      <c r="Z39" s="80">
        <v>335.8</v>
      </c>
      <c r="AA39" s="80">
        <v>57.5</v>
      </c>
      <c r="AB39" s="80">
        <v>398.7</v>
      </c>
      <c r="AC39" s="80">
        <v>742.3</v>
      </c>
      <c r="AD39" s="81">
        <v>1534.3</v>
      </c>
    </row>
    <row r="40" spans="1:30" x14ac:dyDescent="0.25">
      <c r="A40" s="1"/>
      <c r="B40" s="79" t="s">
        <v>681</v>
      </c>
      <c r="C40" s="80">
        <v>498.6</v>
      </c>
      <c r="D40" s="80">
        <v>137.72999999999999</v>
      </c>
      <c r="E40" s="80">
        <v>0</v>
      </c>
      <c r="F40" s="80">
        <v>119.7</v>
      </c>
      <c r="G40" s="80">
        <v>3288.9</v>
      </c>
      <c r="H40" s="80">
        <v>1114.5999999999999</v>
      </c>
      <c r="I40" s="80">
        <v>0.3</v>
      </c>
      <c r="J40" s="80">
        <v>606.29999999999995</v>
      </c>
      <c r="K40" s="80">
        <v>380.5</v>
      </c>
      <c r="L40" s="80">
        <v>0</v>
      </c>
      <c r="M40" s="80">
        <v>362.1</v>
      </c>
      <c r="N40" s="80">
        <v>0</v>
      </c>
      <c r="O40" s="80">
        <v>756.03</v>
      </c>
      <c r="P40" s="80">
        <v>5010.1000000000004</v>
      </c>
      <c r="Q40" s="80">
        <v>742.6</v>
      </c>
      <c r="R40" s="81">
        <v>6508.73</v>
      </c>
      <c r="S40" s="79" t="s">
        <v>681</v>
      </c>
      <c r="T40" s="80">
        <v>4168</v>
      </c>
      <c r="U40" s="80">
        <v>1252.33</v>
      </c>
      <c r="V40" s="80">
        <v>362.4</v>
      </c>
      <c r="W40" s="80">
        <v>726</v>
      </c>
      <c r="X40" s="81">
        <v>6508.73</v>
      </c>
      <c r="Y40" s="79" t="s">
        <v>681</v>
      </c>
      <c r="Z40" s="80">
        <v>336.1</v>
      </c>
      <c r="AA40" s="80">
        <v>57.7</v>
      </c>
      <c r="AB40" s="80">
        <v>362.4</v>
      </c>
      <c r="AC40" s="80">
        <v>726</v>
      </c>
      <c r="AD40" s="81">
        <v>1482.2</v>
      </c>
    </row>
    <row r="41" spans="1:30" x14ac:dyDescent="0.25">
      <c r="A41" s="1"/>
      <c r="B41" s="79" t="s">
        <v>682</v>
      </c>
      <c r="C41" s="80">
        <v>498.9</v>
      </c>
      <c r="D41" s="80">
        <v>117.04</v>
      </c>
      <c r="E41" s="80">
        <v>0</v>
      </c>
      <c r="F41" s="80">
        <v>116.2</v>
      </c>
      <c r="G41" s="80">
        <v>3490</v>
      </c>
      <c r="H41" s="80">
        <v>1141.5999999999999</v>
      </c>
      <c r="I41" s="80">
        <v>0.3</v>
      </c>
      <c r="J41" s="80">
        <v>596.4</v>
      </c>
      <c r="K41" s="80">
        <v>424.1</v>
      </c>
      <c r="L41" s="80">
        <v>0</v>
      </c>
      <c r="M41" s="80">
        <v>275</v>
      </c>
      <c r="N41" s="80">
        <v>0</v>
      </c>
      <c r="O41" s="80">
        <v>732.14</v>
      </c>
      <c r="P41" s="80">
        <v>5228.3</v>
      </c>
      <c r="Q41" s="80">
        <v>699.1</v>
      </c>
      <c r="R41" s="81">
        <v>6659.54</v>
      </c>
      <c r="S41" s="79" t="s">
        <v>682</v>
      </c>
      <c r="T41" s="80">
        <v>4413</v>
      </c>
      <c r="U41" s="80">
        <v>1258.6400000000001</v>
      </c>
      <c r="V41" s="80">
        <v>275.3</v>
      </c>
      <c r="W41" s="80">
        <v>712.6</v>
      </c>
      <c r="X41" s="81">
        <v>6659.54</v>
      </c>
      <c r="Y41" s="79" t="s">
        <v>682</v>
      </c>
      <c r="Z41" s="80">
        <v>334.7</v>
      </c>
      <c r="AA41" s="80">
        <v>59</v>
      </c>
      <c r="AB41" s="80">
        <v>275.3</v>
      </c>
      <c r="AC41" s="80">
        <v>712.6</v>
      </c>
      <c r="AD41" s="81">
        <v>1381.6</v>
      </c>
    </row>
    <row r="42" spans="1:30" x14ac:dyDescent="0.25">
      <c r="A42" s="1"/>
      <c r="B42" s="79" t="s">
        <v>683</v>
      </c>
      <c r="C42" s="80">
        <v>506.7</v>
      </c>
      <c r="D42" s="80">
        <v>116.6</v>
      </c>
      <c r="E42" s="80">
        <v>0</v>
      </c>
      <c r="F42" s="80">
        <v>107.6</v>
      </c>
      <c r="G42" s="80">
        <v>3458.5</v>
      </c>
      <c r="H42" s="80">
        <v>1247.2</v>
      </c>
      <c r="I42" s="80">
        <v>0.2</v>
      </c>
      <c r="J42" s="80">
        <v>624.6</v>
      </c>
      <c r="K42" s="80">
        <v>519.6</v>
      </c>
      <c r="L42" s="80">
        <v>0</v>
      </c>
      <c r="M42" s="80">
        <v>141.9</v>
      </c>
      <c r="N42" s="80">
        <v>0</v>
      </c>
      <c r="O42" s="80">
        <v>730.9</v>
      </c>
      <c r="P42" s="80">
        <v>5330.5</v>
      </c>
      <c r="Q42" s="80">
        <v>661.5</v>
      </c>
      <c r="R42" s="81">
        <v>6722.9</v>
      </c>
      <c r="S42" s="79" t="s">
        <v>683</v>
      </c>
      <c r="T42" s="80">
        <v>4484.8</v>
      </c>
      <c r="U42" s="80">
        <v>1363.8</v>
      </c>
      <c r="V42" s="80">
        <v>142.1</v>
      </c>
      <c r="W42" s="80">
        <v>732.2</v>
      </c>
      <c r="X42" s="81">
        <v>6722.9</v>
      </c>
      <c r="Y42" s="79" t="s">
        <v>683</v>
      </c>
      <c r="Z42" s="80">
        <v>333.5</v>
      </c>
      <c r="AA42" s="80">
        <v>58.6</v>
      </c>
      <c r="AB42" s="80">
        <v>142.1</v>
      </c>
      <c r="AC42" s="80">
        <v>732.2</v>
      </c>
      <c r="AD42" s="81">
        <v>1266.4000000000001</v>
      </c>
    </row>
    <row r="43" spans="1:30" x14ac:dyDescent="0.25">
      <c r="A43" s="1"/>
      <c r="B43" s="79" t="s">
        <v>684</v>
      </c>
      <c r="C43" s="80">
        <v>559.6</v>
      </c>
      <c r="D43" s="80">
        <v>133.11000000000001</v>
      </c>
      <c r="E43" s="80">
        <v>0</v>
      </c>
      <c r="F43" s="80">
        <v>105.2</v>
      </c>
      <c r="G43" s="80">
        <v>3446.6</v>
      </c>
      <c r="H43" s="80">
        <v>1299.5999999999999</v>
      </c>
      <c r="I43" s="80">
        <v>0.1</v>
      </c>
      <c r="J43" s="80">
        <v>618.6</v>
      </c>
      <c r="K43" s="80">
        <v>502.1</v>
      </c>
      <c r="L43" s="80">
        <v>0</v>
      </c>
      <c r="M43" s="80">
        <v>34.1</v>
      </c>
      <c r="N43" s="80">
        <v>0</v>
      </c>
      <c r="O43" s="80">
        <v>797.91</v>
      </c>
      <c r="P43" s="80">
        <v>5364.9</v>
      </c>
      <c r="Q43" s="80">
        <v>536.20000000000005</v>
      </c>
      <c r="R43" s="81">
        <v>6699.01</v>
      </c>
      <c r="S43" s="79" t="s">
        <v>684</v>
      </c>
      <c r="T43" s="80">
        <v>4508.3</v>
      </c>
      <c r="U43" s="80">
        <v>1432.71</v>
      </c>
      <c r="V43" s="80">
        <v>34.200000000000003</v>
      </c>
      <c r="W43" s="80">
        <v>723.8</v>
      </c>
      <c r="X43" s="81">
        <v>6699.01</v>
      </c>
      <c r="Y43" s="79" t="s">
        <v>684</v>
      </c>
      <c r="Z43" s="80">
        <v>331.2</v>
      </c>
      <c r="AA43" s="80">
        <v>62.4</v>
      </c>
      <c r="AB43" s="80">
        <v>34.200000000000003</v>
      </c>
      <c r="AC43" s="80">
        <v>723.8</v>
      </c>
      <c r="AD43" s="81">
        <v>1151.5999999999999</v>
      </c>
    </row>
    <row r="44" spans="1:30" x14ac:dyDescent="0.25">
      <c r="A44" s="1"/>
      <c r="B44" s="79" t="s">
        <v>685</v>
      </c>
      <c r="C44" s="80">
        <v>560.6</v>
      </c>
      <c r="D44" s="80">
        <v>139.62</v>
      </c>
      <c r="E44" s="80">
        <v>0</v>
      </c>
      <c r="F44" s="80">
        <v>102.5</v>
      </c>
      <c r="G44" s="80">
        <v>3435.3</v>
      </c>
      <c r="H44" s="80">
        <v>1528.2</v>
      </c>
      <c r="I44" s="80">
        <v>0</v>
      </c>
      <c r="J44" s="80">
        <v>567.4</v>
      </c>
      <c r="K44" s="80">
        <v>509.3</v>
      </c>
      <c r="L44" s="80">
        <v>0</v>
      </c>
      <c r="M44" s="80">
        <v>0.1</v>
      </c>
      <c r="N44" s="80">
        <v>0</v>
      </c>
      <c r="O44" s="80">
        <v>802.72</v>
      </c>
      <c r="P44" s="80">
        <v>5530.9</v>
      </c>
      <c r="Q44" s="80">
        <v>509.4</v>
      </c>
      <c r="R44" s="81">
        <v>6843.02</v>
      </c>
      <c r="S44" s="79" t="s">
        <v>685</v>
      </c>
      <c r="T44" s="80">
        <v>4505.2</v>
      </c>
      <c r="U44" s="80">
        <v>1667.82</v>
      </c>
      <c r="V44" s="80">
        <v>0.1</v>
      </c>
      <c r="W44" s="80">
        <v>669.9</v>
      </c>
      <c r="X44" s="81">
        <v>6843.02</v>
      </c>
      <c r="Y44" s="79" t="s">
        <v>685</v>
      </c>
      <c r="Z44" s="80">
        <v>335.5</v>
      </c>
      <c r="AA44" s="80">
        <v>60.1</v>
      </c>
      <c r="AB44" s="80">
        <v>0.1</v>
      </c>
      <c r="AC44" s="80">
        <v>669.9</v>
      </c>
      <c r="AD44" s="81">
        <v>1065.5999999999999</v>
      </c>
    </row>
    <row r="45" spans="1:30" x14ac:dyDescent="0.25">
      <c r="A45" s="1"/>
      <c r="B45" s="79" t="s">
        <v>686</v>
      </c>
      <c r="C45" s="80">
        <v>550.5</v>
      </c>
      <c r="D45" s="80">
        <v>141</v>
      </c>
      <c r="E45" s="80">
        <v>0</v>
      </c>
      <c r="F45" s="80">
        <v>93.3</v>
      </c>
      <c r="G45" s="80">
        <v>3709.6</v>
      </c>
      <c r="H45" s="80">
        <v>1634.2</v>
      </c>
      <c r="I45" s="80">
        <v>0</v>
      </c>
      <c r="J45" s="80">
        <v>539</v>
      </c>
      <c r="K45" s="80">
        <v>572.20000000000005</v>
      </c>
      <c r="L45" s="80">
        <v>0</v>
      </c>
      <c r="M45" s="80">
        <v>0</v>
      </c>
      <c r="N45" s="80">
        <v>0</v>
      </c>
      <c r="O45" s="80">
        <v>784.8</v>
      </c>
      <c r="P45" s="80">
        <v>5882.8</v>
      </c>
      <c r="Q45" s="80">
        <v>572.20000000000005</v>
      </c>
      <c r="R45" s="81">
        <v>7239.8</v>
      </c>
      <c r="S45" s="79" t="s">
        <v>686</v>
      </c>
      <c r="T45" s="80">
        <v>4832.3</v>
      </c>
      <c r="U45" s="80">
        <v>1775.2</v>
      </c>
      <c r="V45" s="80">
        <v>0</v>
      </c>
      <c r="W45" s="80">
        <v>632.29999999999995</v>
      </c>
      <c r="X45" s="81">
        <v>7239.8</v>
      </c>
      <c r="Y45" s="79" t="s">
        <v>686</v>
      </c>
      <c r="Z45" s="80">
        <v>339.9</v>
      </c>
      <c r="AA45" s="80">
        <v>61.4</v>
      </c>
      <c r="AB45" s="80">
        <v>0</v>
      </c>
      <c r="AC45" s="80">
        <v>632.29999999999995</v>
      </c>
      <c r="AD45" s="81">
        <v>1033.5999999999999</v>
      </c>
    </row>
    <row r="46" spans="1:30" x14ac:dyDescent="0.25">
      <c r="A46" s="1"/>
      <c r="B46" s="79" t="s">
        <v>687</v>
      </c>
      <c r="C46" s="80">
        <v>559.4</v>
      </c>
      <c r="D46" s="80">
        <v>143.33000000000001</v>
      </c>
      <c r="E46" s="80">
        <v>0</v>
      </c>
      <c r="F46" s="80">
        <v>81.5</v>
      </c>
      <c r="G46" s="80">
        <v>3733.1</v>
      </c>
      <c r="H46" s="80">
        <v>1754.8</v>
      </c>
      <c r="I46" s="80">
        <v>0</v>
      </c>
      <c r="J46" s="80">
        <v>480.5</v>
      </c>
      <c r="K46" s="80">
        <v>560.5</v>
      </c>
      <c r="L46" s="80">
        <v>0</v>
      </c>
      <c r="M46" s="80">
        <v>0</v>
      </c>
      <c r="N46" s="80">
        <v>0</v>
      </c>
      <c r="O46" s="80">
        <v>784.23</v>
      </c>
      <c r="P46" s="80">
        <v>5968.4</v>
      </c>
      <c r="Q46" s="80">
        <v>560.5</v>
      </c>
      <c r="R46" s="81">
        <v>7313.13</v>
      </c>
      <c r="S46" s="79" t="s">
        <v>687</v>
      </c>
      <c r="T46" s="80">
        <v>4853</v>
      </c>
      <c r="U46" s="80">
        <v>1898.13</v>
      </c>
      <c r="V46" s="80">
        <v>0</v>
      </c>
      <c r="W46" s="80">
        <v>562</v>
      </c>
      <c r="X46" s="81">
        <v>7313.13</v>
      </c>
      <c r="Y46" s="79" t="s">
        <v>687</v>
      </c>
      <c r="Z46" s="80">
        <v>345.1</v>
      </c>
      <c r="AA46" s="80">
        <v>61.8</v>
      </c>
      <c r="AB46" s="80">
        <v>0</v>
      </c>
      <c r="AC46" s="80">
        <v>562</v>
      </c>
      <c r="AD46" s="81">
        <v>968.9</v>
      </c>
    </row>
    <row r="47" spans="1:30" x14ac:dyDescent="0.25">
      <c r="A47" s="1"/>
      <c r="B47" s="79" t="s">
        <v>688</v>
      </c>
      <c r="C47" s="80">
        <v>560.1</v>
      </c>
      <c r="D47" s="80">
        <v>141.69999999999999</v>
      </c>
      <c r="E47" s="80">
        <v>0</v>
      </c>
      <c r="F47" s="80">
        <v>73.3</v>
      </c>
      <c r="G47" s="80">
        <v>3745.6</v>
      </c>
      <c r="H47" s="80">
        <v>1901.7</v>
      </c>
      <c r="I47" s="80">
        <v>0</v>
      </c>
      <c r="J47" s="80">
        <v>446.2</v>
      </c>
      <c r="K47" s="80">
        <v>559.1</v>
      </c>
      <c r="L47" s="80">
        <v>0</v>
      </c>
      <c r="M47" s="80">
        <v>0</v>
      </c>
      <c r="N47" s="80">
        <v>0</v>
      </c>
      <c r="O47" s="80">
        <v>775.1</v>
      </c>
      <c r="P47" s="80">
        <v>6093.5</v>
      </c>
      <c r="Q47" s="80">
        <v>559.1</v>
      </c>
      <c r="R47" s="81">
        <v>7427.7</v>
      </c>
      <c r="S47" s="79" t="s">
        <v>688</v>
      </c>
      <c r="T47" s="80">
        <v>4864.8</v>
      </c>
      <c r="U47" s="80">
        <v>2043.4</v>
      </c>
      <c r="V47" s="80">
        <v>0</v>
      </c>
      <c r="W47" s="80">
        <v>519.5</v>
      </c>
      <c r="X47" s="81">
        <v>7427.7</v>
      </c>
      <c r="Y47" s="79" t="s">
        <v>688</v>
      </c>
      <c r="Z47" s="80">
        <v>344.6</v>
      </c>
      <c r="AA47" s="80">
        <v>60.2</v>
      </c>
      <c r="AB47" s="80">
        <v>0</v>
      </c>
      <c r="AC47" s="80">
        <v>519.5</v>
      </c>
      <c r="AD47" s="81">
        <v>924.3</v>
      </c>
    </row>
    <row r="48" spans="1:30" x14ac:dyDescent="0.25">
      <c r="A48" s="1"/>
      <c r="B48" s="79" t="s">
        <v>689</v>
      </c>
      <c r="C48" s="80">
        <v>564.29999999999995</v>
      </c>
      <c r="D48" s="80">
        <v>141.71</v>
      </c>
      <c r="E48" s="80">
        <v>0</v>
      </c>
      <c r="F48" s="80">
        <v>82.6</v>
      </c>
      <c r="G48" s="80">
        <v>3769.5</v>
      </c>
      <c r="H48" s="80">
        <v>1910.9</v>
      </c>
      <c r="I48" s="80">
        <v>0</v>
      </c>
      <c r="J48" s="80">
        <v>366.3</v>
      </c>
      <c r="K48" s="80">
        <v>563.1</v>
      </c>
      <c r="L48" s="80">
        <v>0</v>
      </c>
      <c r="M48" s="80">
        <v>0</v>
      </c>
      <c r="N48" s="80">
        <v>0</v>
      </c>
      <c r="O48" s="80">
        <v>788.61</v>
      </c>
      <c r="P48" s="80">
        <v>6046.7</v>
      </c>
      <c r="Q48" s="80">
        <v>563.1</v>
      </c>
      <c r="R48" s="81">
        <v>7398.41</v>
      </c>
      <c r="S48" s="79" t="s">
        <v>689</v>
      </c>
      <c r="T48" s="80">
        <v>4896.8999999999996</v>
      </c>
      <c r="U48" s="80">
        <v>2052.61</v>
      </c>
      <c r="V48" s="80">
        <v>0</v>
      </c>
      <c r="W48" s="80">
        <v>448.9</v>
      </c>
      <c r="X48" s="81">
        <v>7398.41</v>
      </c>
      <c r="Y48" s="79" t="s">
        <v>689</v>
      </c>
      <c r="Z48" s="80">
        <v>345</v>
      </c>
      <c r="AA48" s="80">
        <v>60</v>
      </c>
      <c r="AB48" s="80">
        <v>0</v>
      </c>
      <c r="AC48" s="80">
        <v>448.9</v>
      </c>
      <c r="AD48" s="81">
        <v>853.9</v>
      </c>
    </row>
    <row r="49" spans="1:30" x14ac:dyDescent="0.25">
      <c r="A49" s="1"/>
      <c r="B49" s="79" t="s">
        <v>690</v>
      </c>
      <c r="C49" s="80">
        <v>564.4</v>
      </c>
      <c r="D49" s="80">
        <v>141.81</v>
      </c>
      <c r="E49" s="80">
        <v>0</v>
      </c>
      <c r="F49" s="80">
        <v>77.2</v>
      </c>
      <c r="G49" s="80">
        <v>3767.3</v>
      </c>
      <c r="H49" s="80">
        <v>1968.1</v>
      </c>
      <c r="I49" s="80">
        <v>0</v>
      </c>
      <c r="J49" s="80">
        <v>308.39999999999998</v>
      </c>
      <c r="K49" s="80">
        <v>568.6</v>
      </c>
      <c r="L49" s="80">
        <v>0</v>
      </c>
      <c r="M49" s="80">
        <v>0</v>
      </c>
      <c r="N49" s="80">
        <v>0</v>
      </c>
      <c r="O49" s="80">
        <v>783.41</v>
      </c>
      <c r="P49" s="80">
        <v>6043.8</v>
      </c>
      <c r="Q49" s="80">
        <v>568.6</v>
      </c>
      <c r="R49" s="81">
        <v>7395.81</v>
      </c>
      <c r="S49" s="79" t="s">
        <v>690</v>
      </c>
      <c r="T49" s="80">
        <v>4900.3</v>
      </c>
      <c r="U49" s="80">
        <v>2109.91</v>
      </c>
      <c r="V49" s="80">
        <v>0</v>
      </c>
      <c r="W49" s="80">
        <v>385.6</v>
      </c>
      <c r="X49" s="81">
        <v>7395.81</v>
      </c>
      <c r="Y49" s="79" t="s">
        <v>690</v>
      </c>
      <c r="Z49" s="80">
        <v>343.9</v>
      </c>
      <c r="AA49" s="80">
        <v>60.1</v>
      </c>
      <c r="AB49" s="80">
        <v>0</v>
      </c>
      <c r="AC49" s="80">
        <v>385.6</v>
      </c>
      <c r="AD49" s="81">
        <v>789.6</v>
      </c>
    </row>
    <row r="50" spans="1:30" x14ac:dyDescent="0.25">
      <c r="A50" s="1"/>
      <c r="B50" s="79" t="s">
        <v>691</v>
      </c>
      <c r="C50" s="80">
        <v>560.29999999999995</v>
      </c>
      <c r="D50" s="80">
        <v>143.30000000000001</v>
      </c>
      <c r="E50" s="80">
        <v>0</v>
      </c>
      <c r="F50" s="80">
        <v>65</v>
      </c>
      <c r="G50" s="80">
        <v>3738.6</v>
      </c>
      <c r="H50" s="80">
        <v>1914.1</v>
      </c>
      <c r="I50" s="80">
        <v>0</v>
      </c>
      <c r="J50" s="80">
        <v>306.89999999999998</v>
      </c>
      <c r="K50" s="80">
        <v>565.70000000000005</v>
      </c>
      <c r="L50" s="80">
        <v>0</v>
      </c>
      <c r="M50" s="80">
        <v>0</v>
      </c>
      <c r="N50" s="80">
        <v>0</v>
      </c>
      <c r="O50" s="80">
        <v>768.6</v>
      </c>
      <c r="P50" s="80">
        <v>5959.6</v>
      </c>
      <c r="Q50" s="80">
        <v>565.70000000000005</v>
      </c>
      <c r="R50" s="81">
        <v>7293.9</v>
      </c>
      <c r="S50" s="79" t="s">
        <v>691</v>
      </c>
      <c r="T50" s="80">
        <v>4864.6000000000004</v>
      </c>
      <c r="U50" s="80">
        <v>2057.4</v>
      </c>
      <c r="V50" s="80">
        <v>0</v>
      </c>
      <c r="W50" s="80">
        <v>371.9</v>
      </c>
      <c r="X50" s="81">
        <v>7293.9</v>
      </c>
      <c r="Y50" s="79" t="s">
        <v>691</v>
      </c>
      <c r="Z50" s="80">
        <v>343.8</v>
      </c>
      <c r="AA50" s="80">
        <v>62</v>
      </c>
      <c r="AB50" s="80">
        <v>0</v>
      </c>
      <c r="AC50" s="80">
        <v>371.9</v>
      </c>
      <c r="AD50" s="81">
        <v>777.7</v>
      </c>
    </row>
    <row r="51" spans="1:30" x14ac:dyDescent="0.25">
      <c r="A51" s="1"/>
      <c r="B51" s="79" t="s">
        <v>692</v>
      </c>
      <c r="C51" s="80">
        <v>565.29999999999995</v>
      </c>
      <c r="D51" s="80">
        <v>141.12</v>
      </c>
      <c r="E51" s="80">
        <v>0</v>
      </c>
      <c r="F51" s="80">
        <v>58.8</v>
      </c>
      <c r="G51" s="80">
        <v>3778.5</v>
      </c>
      <c r="H51" s="80">
        <v>1946.2</v>
      </c>
      <c r="I51" s="80">
        <v>0</v>
      </c>
      <c r="J51" s="80">
        <v>235</v>
      </c>
      <c r="K51" s="80">
        <v>558.5</v>
      </c>
      <c r="L51" s="80">
        <v>0</v>
      </c>
      <c r="M51" s="80">
        <v>0</v>
      </c>
      <c r="N51" s="80">
        <v>0</v>
      </c>
      <c r="O51" s="80">
        <v>765.22</v>
      </c>
      <c r="P51" s="80">
        <v>5959.7</v>
      </c>
      <c r="Q51" s="80">
        <v>558.5</v>
      </c>
      <c r="R51" s="81">
        <v>7283.42</v>
      </c>
      <c r="S51" s="79" t="s">
        <v>692</v>
      </c>
      <c r="T51" s="80">
        <v>4902.3</v>
      </c>
      <c r="U51" s="80">
        <v>2087.3200000000002</v>
      </c>
      <c r="V51" s="80">
        <v>0</v>
      </c>
      <c r="W51" s="80">
        <v>293.8</v>
      </c>
      <c r="X51" s="81">
        <v>7283.42</v>
      </c>
      <c r="Y51" s="79" t="s">
        <v>692</v>
      </c>
      <c r="Z51" s="80">
        <v>344.4</v>
      </c>
      <c r="AA51" s="80">
        <v>58.9</v>
      </c>
      <c r="AB51" s="80">
        <v>0</v>
      </c>
      <c r="AC51" s="80">
        <v>293.8</v>
      </c>
      <c r="AD51" s="81">
        <v>697.1</v>
      </c>
    </row>
    <row r="52" spans="1:30" x14ac:dyDescent="0.25">
      <c r="A52" s="1"/>
      <c r="B52" s="79" t="s">
        <v>693</v>
      </c>
      <c r="C52" s="80">
        <v>561</v>
      </c>
      <c r="D52" s="80">
        <v>141</v>
      </c>
      <c r="E52" s="80">
        <v>0</v>
      </c>
      <c r="F52" s="80">
        <v>63.4</v>
      </c>
      <c r="G52" s="80">
        <v>3653.5</v>
      </c>
      <c r="H52" s="80">
        <v>1789.5</v>
      </c>
      <c r="I52" s="80">
        <v>0</v>
      </c>
      <c r="J52" s="80">
        <v>235.9</v>
      </c>
      <c r="K52" s="80">
        <v>521</v>
      </c>
      <c r="L52" s="80">
        <v>0</v>
      </c>
      <c r="M52" s="80">
        <v>0</v>
      </c>
      <c r="N52" s="80">
        <v>0</v>
      </c>
      <c r="O52" s="80">
        <v>765.4</v>
      </c>
      <c r="P52" s="80">
        <v>5678.9</v>
      </c>
      <c r="Q52" s="80">
        <v>521</v>
      </c>
      <c r="R52" s="81">
        <v>6965.3</v>
      </c>
      <c r="S52" s="79" t="s">
        <v>693</v>
      </c>
      <c r="T52" s="80">
        <v>4735.5</v>
      </c>
      <c r="U52" s="80">
        <v>1930.5</v>
      </c>
      <c r="V52" s="80">
        <v>0</v>
      </c>
      <c r="W52" s="80">
        <v>299.3</v>
      </c>
      <c r="X52" s="81">
        <v>6965.3</v>
      </c>
      <c r="Y52" s="79" t="s">
        <v>693</v>
      </c>
      <c r="Z52" s="80">
        <v>344.2</v>
      </c>
      <c r="AA52" s="80">
        <v>59.6</v>
      </c>
      <c r="AB52" s="80">
        <v>0</v>
      </c>
      <c r="AC52" s="80">
        <v>299.3</v>
      </c>
      <c r="AD52" s="81">
        <v>703.1</v>
      </c>
    </row>
    <row r="53" spans="1:30" x14ac:dyDescent="0.25">
      <c r="A53" s="1"/>
      <c r="B53" s="79" t="s">
        <v>694</v>
      </c>
      <c r="C53" s="80">
        <v>563.29999999999995</v>
      </c>
      <c r="D53" s="80">
        <v>140.36000000000001</v>
      </c>
      <c r="E53" s="80">
        <v>0</v>
      </c>
      <c r="F53" s="80">
        <v>53.6</v>
      </c>
      <c r="G53" s="80">
        <v>3780.5</v>
      </c>
      <c r="H53" s="80">
        <v>1607.7</v>
      </c>
      <c r="I53" s="80">
        <v>0</v>
      </c>
      <c r="J53" s="80">
        <v>211.8</v>
      </c>
      <c r="K53" s="80">
        <v>523.20000000000005</v>
      </c>
      <c r="L53" s="80">
        <v>0</v>
      </c>
      <c r="M53" s="80">
        <v>0</v>
      </c>
      <c r="N53" s="80">
        <v>0</v>
      </c>
      <c r="O53" s="80">
        <v>757.26</v>
      </c>
      <c r="P53" s="80">
        <v>5600</v>
      </c>
      <c r="Q53" s="80">
        <v>523.20000000000005</v>
      </c>
      <c r="R53" s="81">
        <v>6880.46</v>
      </c>
      <c r="S53" s="79" t="s">
        <v>694</v>
      </c>
      <c r="T53" s="80">
        <v>4867</v>
      </c>
      <c r="U53" s="80">
        <v>1748.06</v>
      </c>
      <c r="V53" s="80">
        <v>0</v>
      </c>
      <c r="W53" s="80">
        <v>265.39999999999998</v>
      </c>
      <c r="X53" s="81">
        <v>6880.46</v>
      </c>
      <c r="Y53" s="79" t="s">
        <v>694</v>
      </c>
      <c r="Z53" s="80">
        <v>344.5</v>
      </c>
      <c r="AA53" s="80">
        <v>58.7</v>
      </c>
      <c r="AB53" s="80">
        <v>0</v>
      </c>
      <c r="AC53" s="80">
        <v>265.39999999999998</v>
      </c>
      <c r="AD53" s="81">
        <v>668.6</v>
      </c>
    </row>
    <row r="54" spans="1:30" x14ac:dyDescent="0.25">
      <c r="A54" s="1"/>
      <c r="B54" s="79" t="s">
        <v>695</v>
      </c>
      <c r="C54" s="80">
        <v>561.1</v>
      </c>
      <c r="D54" s="80">
        <v>140.44</v>
      </c>
      <c r="E54" s="80">
        <v>0</v>
      </c>
      <c r="F54" s="80">
        <v>37.299999999999997</v>
      </c>
      <c r="G54" s="80">
        <v>3772.4</v>
      </c>
      <c r="H54" s="80">
        <v>1415.5</v>
      </c>
      <c r="I54" s="80">
        <v>0</v>
      </c>
      <c r="J54" s="80">
        <v>218.8</v>
      </c>
      <c r="K54" s="80">
        <v>523.79999999999995</v>
      </c>
      <c r="L54" s="80">
        <v>0</v>
      </c>
      <c r="M54" s="80">
        <v>0</v>
      </c>
      <c r="N54" s="80">
        <v>0</v>
      </c>
      <c r="O54" s="80">
        <v>738.84</v>
      </c>
      <c r="P54" s="80">
        <v>5406.7</v>
      </c>
      <c r="Q54" s="80">
        <v>523.79999999999995</v>
      </c>
      <c r="R54" s="81">
        <v>6669.34</v>
      </c>
      <c r="S54" s="79" t="s">
        <v>695</v>
      </c>
      <c r="T54" s="80">
        <v>4857.3</v>
      </c>
      <c r="U54" s="80">
        <v>1555.94</v>
      </c>
      <c r="V54" s="80">
        <v>0</v>
      </c>
      <c r="W54" s="80">
        <v>256.10000000000002</v>
      </c>
      <c r="X54" s="81">
        <v>6669.34</v>
      </c>
      <c r="Y54" s="79" t="s">
        <v>695</v>
      </c>
      <c r="Z54" s="80">
        <v>344.8</v>
      </c>
      <c r="AA54" s="80">
        <v>58.8</v>
      </c>
      <c r="AB54" s="80">
        <v>0</v>
      </c>
      <c r="AC54" s="80">
        <v>256.10000000000002</v>
      </c>
      <c r="AD54" s="81">
        <v>659.7</v>
      </c>
    </row>
    <row r="55" spans="1:30" x14ac:dyDescent="0.25">
      <c r="A55" s="1"/>
      <c r="B55" s="79" t="s">
        <v>37</v>
      </c>
      <c r="C55" s="80">
        <v>561.70000000000005</v>
      </c>
      <c r="D55" s="80">
        <v>140.52000000000001</v>
      </c>
      <c r="E55" s="80">
        <v>0</v>
      </c>
      <c r="F55" s="80">
        <v>47.1</v>
      </c>
      <c r="G55" s="80">
        <v>3738.4</v>
      </c>
      <c r="H55" s="80">
        <v>1310.0999999999999</v>
      </c>
      <c r="I55" s="80">
        <v>0</v>
      </c>
      <c r="J55" s="80">
        <v>206.5</v>
      </c>
      <c r="K55" s="80">
        <v>517.1</v>
      </c>
      <c r="L55" s="80">
        <v>0</v>
      </c>
      <c r="M55" s="80">
        <v>0</v>
      </c>
      <c r="N55" s="80">
        <v>0</v>
      </c>
      <c r="O55" s="80">
        <v>749.32</v>
      </c>
      <c r="P55" s="80">
        <v>5255</v>
      </c>
      <c r="Q55" s="80">
        <v>517.1</v>
      </c>
      <c r="R55" s="81">
        <v>6521.42</v>
      </c>
      <c r="S55" s="79" t="s">
        <v>37</v>
      </c>
      <c r="T55" s="80">
        <v>4817.2</v>
      </c>
      <c r="U55" s="80">
        <v>1450.62</v>
      </c>
      <c r="V55" s="80">
        <v>0</v>
      </c>
      <c r="W55" s="80">
        <v>253.6</v>
      </c>
      <c r="X55" s="81">
        <v>6521.42</v>
      </c>
      <c r="Y55" s="79" t="s">
        <v>37</v>
      </c>
      <c r="Z55" s="80">
        <v>344.2</v>
      </c>
      <c r="AA55" s="80">
        <v>58.9</v>
      </c>
      <c r="AB55" s="80">
        <v>0</v>
      </c>
      <c r="AC55" s="80">
        <v>253.6</v>
      </c>
      <c r="AD55" s="81">
        <v>656.7</v>
      </c>
    </row>
    <row r="56" spans="1:30" x14ac:dyDescent="0.25">
      <c r="A56" s="1"/>
      <c r="B56" s="82" t="s">
        <v>850</v>
      </c>
      <c r="C56" s="83">
        <v>12699.65</v>
      </c>
      <c r="D56" s="83">
        <v>2986.47</v>
      </c>
      <c r="E56" s="83">
        <v>1.95</v>
      </c>
      <c r="F56" s="83">
        <v>1755.6</v>
      </c>
      <c r="G56" s="83">
        <v>85111.15</v>
      </c>
      <c r="H56" s="83">
        <v>30968.05</v>
      </c>
      <c r="I56" s="83">
        <v>7.95</v>
      </c>
      <c r="J56" s="83">
        <v>8563.2999999999993</v>
      </c>
      <c r="K56" s="83">
        <v>11101.2</v>
      </c>
      <c r="L56" s="83">
        <v>0</v>
      </c>
      <c r="M56" s="83">
        <v>4620.2</v>
      </c>
      <c r="N56" s="83">
        <v>0</v>
      </c>
      <c r="O56" s="83">
        <v>17443.669999999998</v>
      </c>
      <c r="P56" s="83">
        <v>124650.45</v>
      </c>
      <c r="Q56" s="83">
        <v>15721.4</v>
      </c>
      <c r="R56" s="83">
        <v>157815.51999999999</v>
      </c>
      <c r="S56" s="82" t="s">
        <v>850</v>
      </c>
      <c r="T56" s="83">
        <v>108912</v>
      </c>
      <c r="U56" s="83">
        <v>33954.519999999997</v>
      </c>
      <c r="V56" s="83">
        <v>4630.1000000000004</v>
      </c>
      <c r="W56" s="83">
        <v>10318.9</v>
      </c>
      <c r="X56" s="83">
        <v>157815.51999999999</v>
      </c>
      <c r="Y56" s="82" t="s">
        <v>850</v>
      </c>
      <c r="Z56" s="83">
        <v>8189.75</v>
      </c>
      <c r="AA56" s="83">
        <v>1453.75</v>
      </c>
      <c r="AB56" s="83">
        <v>4630.1000000000004</v>
      </c>
      <c r="AC56" s="83">
        <v>10318.9</v>
      </c>
      <c r="AD56" s="83">
        <v>24592.5</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60"/>
  <sheetViews>
    <sheetView showGridLines="0" zoomScale="80" workbookViewId="0">
      <pane xSplit="7" ySplit="6" topLeftCell="H38" activePane="bottomRight" state="frozen"/>
      <selection pane="topRight" activeCell="H1" sqref="H1"/>
      <selection pane="bottomLeft" activeCell="A7" sqref="A7"/>
      <selection pane="bottomRight" activeCell="H64" sqref="H64"/>
    </sheetView>
  </sheetViews>
  <sheetFormatPr baseColWidth="10" defaultColWidth="9.140625" defaultRowHeight="15" x14ac:dyDescent="0.25"/>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25">
      <c r="A1" s="1"/>
      <c r="B1" s="1"/>
      <c r="C1" s="1"/>
      <c r="D1" s="1"/>
      <c r="E1" s="1"/>
      <c r="F1" s="1"/>
      <c r="G1" s="1"/>
      <c r="H1" s="1"/>
      <c r="I1" s="1"/>
      <c r="J1" s="1"/>
      <c r="K1" s="1"/>
      <c r="L1" s="1"/>
      <c r="M1" s="1"/>
      <c r="N1" s="1"/>
      <c r="O1" s="1"/>
      <c r="P1" s="1"/>
    </row>
    <row r="2" spans="1:16" x14ac:dyDescent="0.25">
      <c r="A2" s="1"/>
      <c r="B2" s="1"/>
      <c r="C2" s="1"/>
      <c r="D2" s="1"/>
      <c r="E2" s="1"/>
      <c r="F2" s="1"/>
      <c r="G2" s="1"/>
      <c r="H2" s="1"/>
      <c r="I2" s="1"/>
      <c r="J2" s="1"/>
      <c r="K2" s="1"/>
      <c r="L2" s="1"/>
      <c r="M2" s="1"/>
      <c r="N2" s="1"/>
      <c r="O2" s="1"/>
      <c r="P2" s="1"/>
    </row>
    <row r="3" spans="1:16" ht="69" customHeight="1" x14ac:dyDescent="0.25">
      <c r="A3" s="1"/>
      <c r="B3" s="197" t="s">
        <v>0</v>
      </c>
      <c r="C3" s="198"/>
      <c r="D3" s="198"/>
      <c r="E3" s="198"/>
      <c r="F3" s="198"/>
      <c r="G3" s="198"/>
      <c r="H3" s="1"/>
      <c r="I3" s="1"/>
      <c r="J3" s="1"/>
      <c r="K3" s="1"/>
      <c r="L3" s="1"/>
      <c r="M3" s="1"/>
      <c r="N3" s="1"/>
      <c r="O3" s="1"/>
      <c r="P3" s="1"/>
    </row>
    <row r="4" spans="1:16" ht="0" hidden="1" customHeight="1" x14ac:dyDescent="0.25">
      <c r="A4" s="1"/>
      <c r="B4" s="1"/>
      <c r="C4" s="1"/>
      <c r="D4" s="1"/>
      <c r="E4" s="1"/>
      <c r="F4" s="1"/>
      <c r="G4" s="1"/>
      <c r="H4" s="1"/>
      <c r="I4" s="1"/>
      <c r="J4" s="1"/>
      <c r="K4" s="1"/>
      <c r="L4" s="1"/>
      <c r="M4" s="1"/>
      <c r="N4" s="1"/>
      <c r="O4" s="1"/>
      <c r="P4" s="1"/>
    </row>
    <row r="5" spans="1:16" ht="23.25" x14ac:dyDescent="0.35">
      <c r="A5" s="1"/>
      <c r="B5" s="22" t="s">
        <v>1050</v>
      </c>
      <c r="C5" s="1"/>
      <c r="D5" s="1"/>
      <c r="E5" s="1"/>
      <c r="F5" s="1"/>
      <c r="G5" s="1"/>
      <c r="H5" s="1"/>
      <c r="I5" s="1"/>
      <c r="J5" s="1"/>
      <c r="K5" s="1"/>
      <c r="L5" s="1"/>
      <c r="M5" s="1"/>
      <c r="N5" s="1"/>
      <c r="O5" s="1"/>
      <c r="P5" s="1"/>
    </row>
    <row r="6" spans="1:16" ht="30" x14ac:dyDescent="0.25">
      <c r="A6" s="1"/>
      <c r="B6" s="3" t="s">
        <v>123</v>
      </c>
      <c r="C6" s="3" t="s">
        <v>1051</v>
      </c>
      <c r="D6" s="3" t="s">
        <v>1052</v>
      </c>
      <c r="E6" s="3" t="s">
        <v>1053</v>
      </c>
      <c r="F6" s="3" t="s">
        <v>126</v>
      </c>
      <c r="G6" s="3" t="s">
        <v>127</v>
      </c>
      <c r="H6" s="3" t="s">
        <v>1054</v>
      </c>
      <c r="I6" s="3" t="s">
        <v>1055</v>
      </c>
      <c r="J6" s="3" t="s">
        <v>1056</v>
      </c>
      <c r="K6" s="3" t="s">
        <v>1057</v>
      </c>
      <c r="L6" s="3" t="s">
        <v>1058</v>
      </c>
      <c r="M6" s="3" t="s">
        <v>1059</v>
      </c>
      <c r="N6" s="3" t="s">
        <v>1060</v>
      </c>
      <c r="O6" s="3" t="s">
        <v>1061</v>
      </c>
      <c r="P6" s="3" t="s">
        <v>1062</v>
      </c>
    </row>
    <row r="7" spans="1:16" x14ac:dyDescent="0.25">
      <c r="A7" s="1"/>
      <c r="B7" s="6" t="s">
        <v>482</v>
      </c>
      <c r="C7" s="6" t="s">
        <v>874</v>
      </c>
      <c r="D7" s="84" t="s">
        <v>42</v>
      </c>
      <c r="E7" s="6" t="s">
        <v>1063</v>
      </c>
      <c r="F7" s="84" t="s">
        <v>18</v>
      </c>
      <c r="G7" s="84" t="s">
        <v>19</v>
      </c>
      <c r="H7" s="84" t="s">
        <v>805</v>
      </c>
      <c r="I7" s="84" t="s">
        <v>805</v>
      </c>
      <c r="J7" s="84" t="s">
        <v>1064</v>
      </c>
      <c r="K7" s="84" t="s">
        <v>805</v>
      </c>
      <c r="L7" s="84" t="s">
        <v>805</v>
      </c>
      <c r="M7" s="84" t="s">
        <v>805</v>
      </c>
      <c r="N7" s="84" t="s">
        <v>805</v>
      </c>
      <c r="O7" s="6" t="s">
        <v>1065</v>
      </c>
      <c r="P7" s="6"/>
    </row>
    <row r="8" spans="1:16" x14ac:dyDescent="0.25">
      <c r="A8" s="1"/>
      <c r="B8" s="6" t="s">
        <v>483</v>
      </c>
      <c r="C8" s="6" t="s">
        <v>929</v>
      </c>
      <c r="D8" s="84" t="s">
        <v>42</v>
      </c>
      <c r="E8" s="6" t="s">
        <v>1066</v>
      </c>
      <c r="F8" s="84" t="s">
        <v>18</v>
      </c>
      <c r="G8" s="84" t="s">
        <v>19</v>
      </c>
      <c r="H8" s="84" t="s">
        <v>805</v>
      </c>
      <c r="I8" s="84" t="s">
        <v>805</v>
      </c>
      <c r="J8" s="84" t="s">
        <v>1064</v>
      </c>
      <c r="K8" s="84" t="s">
        <v>805</v>
      </c>
      <c r="L8" s="84" t="s">
        <v>805</v>
      </c>
      <c r="M8" s="84" t="s">
        <v>805</v>
      </c>
      <c r="N8" s="84" t="s">
        <v>805</v>
      </c>
      <c r="O8" s="6" t="s">
        <v>1065</v>
      </c>
      <c r="P8" s="6"/>
    </row>
    <row r="9" spans="1:16" x14ac:dyDescent="0.25">
      <c r="A9" s="1"/>
      <c r="B9" s="6" t="s">
        <v>484</v>
      </c>
      <c r="C9" s="6" t="s">
        <v>930</v>
      </c>
      <c r="D9" s="84" t="s">
        <v>42</v>
      </c>
      <c r="E9" s="6" t="s">
        <v>1067</v>
      </c>
      <c r="F9" s="84" t="s">
        <v>18</v>
      </c>
      <c r="G9" s="84" t="s">
        <v>19</v>
      </c>
      <c r="H9" s="84" t="s">
        <v>805</v>
      </c>
      <c r="I9" s="84" t="s">
        <v>805</v>
      </c>
      <c r="J9" s="84" t="s">
        <v>1064</v>
      </c>
      <c r="K9" s="84" t="s">
        <v>805</v>
      </c>
      <c r="L9" s="84" t="s">
        <v>805</v>
      </c>
      <c r="M9" s="84" t="s">
        <v>805</v>
      </c>
      <c r="N9" s="84" t="s">
        <v>805</v>
      </c>
      <c r="O9" s="6" t="s">
        <v>1065</v>
      </c>
      <c r="P9" s="6"/>
    </row>
    <row r="10" spans="1:16" x14ac:dyDescent="0.25">
      <c r="A10" s="1"/>
      <c r="B10" s="6" t="s">
        <v>479</v>
      </c>
      <c r="C10" s="6" t="s">
        <v>878</v>
      </c>
      <c r="D10" s="84" t="s">
        <v>42</v>
      </c>
      <c r="E10" s="6" t="s">
        <v>1068</v>
      </c>
      <c r="F10" s="84" t="s">
        <v>18</v>
      </c>
      <c r="G10" s="84" t="s">
        <v>1069</v>
      </c>
      <c r="H10" s="84" t="s">
        <v>805</v>
      </c>
      <c r="I10" s="84" t="s">
        <v>805</v>
      </c>
      <c r="J10" s="84" t="s">
        <v>1064</v>
      </c>
      <c r="K10" s="84" t="s">
        <v>805</v>
      </c>
      <c r="L10" s="84" t="s">
        <v>805</v>
      </c>
      <c r="M10" s="84" t="s">
        <v>805</v>
      </c>
      <c r="N10" s="84" t="s">
        <v>805</v>
      </c>
      <c r="O10" s="6" t="s">
        <v>1065</v>
      </c>
      <c r="P10" s="6"/>
    </row>
    <row r="11" spans="1:16" x14ac:dyDescent="0.25">
      <c r="A11" s="1"/>
      <c r="B11" s="6" t="s">
        <v>479</v>
      </c>
      <c r="C11" s="6" t="s">
        <v>878</v>
      </c>
      <c r="D11" s="84" t="s">
        <v>1070</v>
      </c>
      <c r="E11" s="6" t="s">
        <v>1071</v>
      </c>
      <c r="F11" s="84" t="s">
        <v>1069</v>
      </c>
      <c r="G11" s="84" t="s">
        <v>1072</v>
      </c>
      <c r="H11" s="84" t="s">
        <v>805</v>
      </c>
      <c r="I11" s="84" t="s">
        <v>805</v>
      </c>
      <c r="J11" s="84" t="s">
        <v>1064</v>
      </c>
      <c r="K11" s="84" t="s">
        <v>805</v>
      </c>
      <c r="L11" s="84" t="s">
        <v>805</v>
      </c>
      <c r="M11" s="84" t="s">
        <v>805</v>
      </c>
      <c r="N11" s="84" t="s">
        <v>805</v>
      </c>
      <c r="O11" s="6" t="s">
        <v>1065</v>
      </c>
      <c r="P11" s="6"/>
    </row>
    <row r="12" spans="1:16" x14ac:dyDescent="0.25">
      <c r="A12" s="1"/>
      <c r="B12" s="6" t="s">
        <v>479</v>
      </c>
      <c r="C12" s="6" t="s">
        <v>878</v>
      </c>
      <c r="D12" s="84" t="s">
        <v>42</v>
      </c>
      <c r="E12" s="6" t="s">
        <v>1068</v>
      </c>
      <c r="F12" s="84" t="s">
        <v>1072</v>
      </c>
      <c r="G12" s="84" t="s">
        <v>1073</v>
      </c>
      <c r="H12" s="84" t="s">
        <v>805</v>
      </c>
      <c r="I12" s="84" t="s">
        <v>805</v>
      </c>
      <c r="J12" s="84" t="s">
        <v>1064</v>
      </c>
      <c r="K12" s="84" t="s">
        <v>805</v>
      </c>
      <c r="L12" s="84" t="s">
        <v>805</v>
      </c>
      <c r="M12" s="84" t="s">
        <v>805</v>
      </c>
      <c r="N12" s="84" t="s">
        <v>805</v>
      </c>
      <c r="O12" s="6" t="s">
        <v>1065</v>
      </c>
      <c r="P12" s="6"/>
    </row>
    <row r="13" spans="1:16" x14ac:dyDescent="0.25">
      <c r="A13" s="1"/>
      <c r="B13" s="6" t="s">
        <v>479</v>
      </c>
      <c r="C13" s="6" t="s">
        <v>878</v>
      </c>
      <c r="D13" s="84" t="s">
        <v>1070</v>
      </c>
      <c r="E13" s="6" t="s">
        <v>1071</v>
      </c>
      <c r="F13" s="84" t="s">
        <v>1073</v>
      </c>
      <c r="G13" s="84" t="s">
        <v>19</v>
      </c>
      <c r="H13" s="84" t="s">
        <v>805</v>
      </c>
      <c r="I13" s="84" t="s">
        <v>805</v>
      </c>
      <c r="J13" s="84" t="s">
        <v>1064</v>
      </c>
      <c r="K13" s="84" t="s">
        <v>805</v>
      </c>
      <c r="L13" s="84" t="s">
        <v>805</v>
      </c>
      <c r="M13" s="84" t="s">
        <v>805</v>
      </c>
      <c r="N13" s="84" t="s">
        <v>805</v>
      </c>
      <c r="O13" s="6" t="s">
        <v>1065</v>
      </c>
      <c r="P13" s="6"/>
    </row>
    <row r="14" spans="1:16" x14ac:dyDescent="0.25">
      <c r="A14" s="1"/>
      <c r="B14" s="6" t="s">
        <v>201</v>
      </c>
      <c r="C14" s="6" t="s">
        <v>936</v>
      </c>
      <c r="D14" s="84" t="s">
        <v>42</v>
      </c>
      <c r="E14" s="6" t="s">
        <v>1074</v>
      </c>
      <c r="F14" s="84" t="s">
        <v>1075</v>
      </c>
      <c r="G14" s="84" t="s">
        <v>1076</v>
      </c>
      <c r="H14" s="84" t="s">
        <v>1077</v>
      </c>
      <c r="I14" s="84" t="s">
        <v>1078</v>
      </c>
      <c r="J14" s="84" t="s">
        <v>1079</v>
      </c>
      <c r="K14" s="84" t="s">
        <v>805</v>
      </c>
      <c r="L14" s="84" t="s">
        <v>805</v>
      </c>
      <c r="M14" s="84" t="s">
        <v>805</v>
      </c>
      <c r="N14" s="84" t="s">
        <v>805</v>
      </c>
      <c r="O14" s="6" t="s">
        <v>1065</v>
      </c>
      <c r="P14" s="6"/>
    </row>
    <row r="15" spans="1:16" x14ac:dyDescent="0.25">
      <c r="A15" s="1"/>
      <c r="B15" s="6" t="s">
        <v>53</v>
      </c>
      <c r="C15" s="6" t="s">
        <v>941</v>
      </c>
      <c r="D15" s="84" t="s">
        <v>42</v>
      </c>
      <c r="E15" s="6" t="s">
        <v>1080</v>
      </c>
      <c r="F15" s="84" t="s">
        <v>18</v>
      </c>
      <c r="G15" s="84" t="s">
        <v>1081</v>
      </c>
      <c r="H15" s="84" t="s">
        <v>805</v>
      </c>
      <c r="I15" s="84" t="s">
        <v>1082</v>
      </c>
      <c r="J15" s="84" t="s">
        <v>1079</v>
      </c>
      <c r="K15" s="84" t="s">
        <v>805</v>
      </c>
      <c r="L15" s="84" t="s">
        <v>805</v>
      </c>
      <c r="M15" s="84" t="s">
        <v>805</v>
      </c>
      <c r="N15" s="84" t="s">
        <v>805</v>
      </c>
      <c r="O15" s="6" t="s">
        <v>1065</v>
      </c>
      <c r="P15" s="6"/>
    </row>
    <row r="16" spans="1:16" x14ac:dyDescent="0.25">
      <c r="A16" s="1"/>
      <c r="B16" s="6" t="s">
        <v>53</v>
      </c>
      <c r="C16" s="6" t="s">
        <v>941</v>
      </c>
      <c r="D16" s="84" t="s">
        <v>42</v>
      </c>
      <c r="E16" s="6" t="s">
        <v>1080</v>
      </c>
      <c r="F16" s="84" t="s">
        <v>1083</v>
      </c>
      <c r="G16" s="84" t="s">
        <v>1084</v>
      </c>
      <c r="H16" s="84" t="s">
        <v>1085</v>
      </c>
      <c r="I16" s="84" t="s">
        <v>805</v>
      </c>
      <c r="J16" s="84" t="s">
        <v>1079</v>
      </c>
      <c r="K16" s="84" t="s">
        <v>805</v>
      </c>
      <c r="L16" s="84" t="s">
        <v>805</v>
      </c>
      <c r="M16" s="84" t="s">
        <v>805</v>
      </c>
      <c r="N16" s="84" t="s">
        <v>805</v>
      </c>
      <c r="O16" s="6" t="s">
        <v>1065</v>
      </c>
      <c r="P16" s="6"/>
    </row>
    <row r="17" spans="1:16" x14ac:dyDescent="0.25">
      <c r="A17" s="1"/>
      <c r="B17" s="6" t="s">
        <v>53</v>
      </c>
      <c r="C17" s="6" t="s">
        <v>941</v>
      </c>
      <c r="D17" s="84" t="s">
        <v>42</v>
      </c>
      <c r="E17" s="6" t="s">
        <v>1080</v>
      </c>
      <c r="F17" s="84" t="s">
        <v>1084</v>
      </c>
      <c r="G17" s="84" t="s">
        <v>1086</v>
      </c>
      <c r="H17" s="84" t="s">
        <v>805</v>
      </c>
      <c r="I17" s="84" t="s">
        <v>805</v>
      </c>
      <c r="J17" s="84" t="s">
        <v>1087</v>
      </c>
      <c r="K17" s="84" t="s">
        <v>805</v>
      </c>
      <c r="L17" s="84" t="s">
        <v>805</v>
      </c>
      <c r="M17" s="84" t="s">
        <v>805</v>
      </c>
      <c r="N17" s="84" t="s">
        <v>805</v>
      </c>
      <c r="O17" s="6" t="s">
        <v>1065</v>
      </c>
      <c r="P17" s="6"/>
    </row>
    <row r="18" spans="1:16" x14ac:dyDescent="0.25">
      <c r="A18" s="1"/>
      <c r="B18" s="6" t="s">
        <v>53</v>
      </c>
      <c r="C18" s="6" t="s">
        <v>941</v>
      </c>
      <c r="D18" s="84" t="s">
        <v>42</v>
      </c>
      <c r="E18" s="6" t="s">
        <v>1080</v>
      </c>
      <c r="F18" s="84" t="s">
        <v>1086</v>
      </c>
      <c r="G18" s="84" t="s">
        <v>19</v>
      </c>
      <c r="H18" s="84" t="s">
        <v>805</v>
      </c>
      <c r="I18" s="84" t="s">
        <v>805</v>
      </c>
      <c r="J18" s="84" t="s">
        <v>1079</v>
      </c>
      <c r="K18" s="84" t="s">
        <v>805</v>
      </c>
      <c r="L18" s="84" t="s">
        <v>805</v>
      </c>
      <c r="M18" s="84" t="s">
        <v>805</v>
      </c>
      <c r="N18" s="84" t="s">
        <v>805</v>
      </c>
      <c r="O18" s="6" t="s">
        <v>1065</v>
      </c>
      <c r="P18" s="6"/>
    </row>
    <row r="19" spans="1:16" x14ac:dyDescent="0.25">
      <c r="A19" s="1"/>
      <c r="B19" s="6" t="s">
        <v>57</v>
      </c>
      <c r="C19" s="6" t="s">
        <v>70</v>
      </c>
      <c r="D19" s="84" t="s">
        <v>957</v>
      </c>
      <c r="E19" s="6" t="s">
        <v>1088</v>
      </c>
      <c r="F19" s="84" t="s">
        <v>1089</v>
      </c>
      <c r="G19" s="84" t="s">
        <v>1077</v>
      </c>
      <c r="H19" s="84" t="s">
        <v>1090</v>
      </c>
      <c r="I19" s="84" t="s">
        <v>805</v>
      </c>
      <c r="J19" s="84" t="s">
        <v>1087</v>
      </c>
      <c r="K19" s="84" t="s">
        <v>805</v>
      </c>
      <c r="L19" s="84" t="s">
        <v>805</v>
      </c>
      <c r="M19" s="84" t="s">
        <v>805</v>
      </c>
      <c r="N19" s="84" t="s">
        <v>805</v>
      </c>
      <c r="O19" s="6" t="s">
        <v>1065</v>
      </c>
      <c r="P19" s="6"/>
    </row>
    <row r="20" spans="1:16" x14ac:dyDescent="0.25">
      <c r="A20" s="1"/>
      <c r="B20" s="6" t="s">
        <v>57</v>
      </c>
      <c r="C20" s="6" t="s">
        <v>70</v>
      </c>
      <c r="D20" s="84" t="s">
        <v>957</v>
      </c>
      <c r="E20" s="6" t="s">
        <v>1088</v>
      </c>
      <c r="F20" s="84" t="s">
        <v>1077</v>
      </c>
      <c r="G20" s="84" t="s">
        <v>1091</v>
      </c>
      <c r="H20" s="84" t="s">
        <v>805</v>
      </c>
      <c r="I20" s="84" t="s">
        <v>1078</v>
      </c>
      <c r="J20" s="84" t="s">
        <v>1079</v>
      </c>
      <c r="K20" s="84" t="s">
        <v>805</v>
      </c>
      <c r="L20" s="84" t="s">
        <v>805</v>
      </c>
      <c r="M20" s="84" t="s">
        <v>805</v>
      </c>
      <c r="N20" s="84" t="s">
        <v>805</v>
      </c>
      <c r="O20" s="6" t="s">
        <v>1065</v>
      </c>
      <c r="P20" s="6"/>
    </row>
    <row r="21" spans="1:16" x14ac:dyDescent="0.25">
      <c r="A21" s="1"/>
      <c r="B21" s="6" t="s">
        <v>72</v>
      </c>
      <c r="C21" s="6" t="s">
        <v>73</v>
      </c>
      <c r="D21" s="84" t="s">
        <v>42</v>
      </c>
      <c r="E21" s="6" t="s">
        <v>1092</v>
      </c>
      <c r="F21" s="84" t="s">
        <v>18</v>
      </c>
      <c r="G21" s="84" t="s">
        <v>1093</v>
      </c>
      <c r="H21" s="84" t="s">
        <v>805</v>
      </c>
      <c r="I21" s="84" t="s">
        <v>805</v>
      </c>
      <c r="J21" s="84" t="s">
        <v>1079</v>
      </c>
      <c r="K21" s="84" t="s">
        <v>805</v>
      </c>
      <c r="L21" s="84" t="s">
        <v>805</v>
      </c>
      <c r="M21" s="84" t="s">
        <v>805</v>
      </c>
      <c r="N21" s="84" t="s">
        <v>805</v>
      </c>
      <c r="O21" s="6" t="s">
        <v>1065</v>
      </c>
      <c r="P21" s="6"/>
    </row>
    <row r="22" spans="1:16" x14ac:dyDescent="0.25">
      <c r="A22" s="1"/>
      <c r="B22" s="6" t="s">
        <v>72</v>
      </c>
      <c r="C22" s="6" t="s">
        <v>73</v>
      </c>
      <c r="D22" s="84" t="s">
        <v>256</v>
      </c>
      <c r="E22" s="6" t="s">
        <v>1094</v>
      </c>
      <c r="F22" s="84" t="s">
        <v>1093</v>
      </c>
      <c r="G22" s="84" t="s">
        <v>1095</v>
      </c>
      <c r="H22" s="84" t="s">
        <v>805</v>
      </c>
      <c r="I22" s="84" t="s">
        <v>805</v>
      </c>
      <c r="J22" s="84" t="s">
        <v>1087</v>
      </c>
      <c r="K22" s="84" t="s">
        <v>805</v>
      </c>
      <c r="L22" s="84" t="s">
        <v>805</v>
      </c>
      <c r="M22" s="84" t="s">
        <v>805</v>
      </c>
      <c r="N22" s="84" t="s">
        <v>805</v>
      </c>
      <c r="O22" s="6" t="s">
        <v>1065</v>
      </c>
      <c r="P22" s="6"/>
    </row>
    <row r="23" spans="1:16" x14ac:dyDescent="0.25">
      <c r="A23" s="1"/>
      <c r="B23" s="6" t="s">
        <v>72</v>
      </c>
      <c r="C23" s="6" t="s">
        <v>73</v>
      </c>
      <c r="D23" s="84" t="s">
        <v>965</v>
      </c>
      <c r="E23" s="6" t="s">
        <v>1096</v>
      </c>
      <c r="F23" s="84" t="s">
        <v>1097</v>
      </c>
      <c r="G23" s="84" t="s">
        <v>1098</v>
      </c>
      <c r="H23" s="84" t="s">
        <v>1099</v>
      </c>
      <c r="I23" s="84" t="s">
        <v>805</v>
      </c>
      <c r="J23" s="84" t="s">
        <v>1087</v>
      </c>
      <c r="K23" s="84" t="s">
        <v>805</v>
      </c>
      <c r="L23" s="84" t="s">
        <v>805</v>
      </c>
      <c r="M23" s="84" t="s">
        <v>805</v>
      </c>
      <c r="N23" s="84" t="s">
        <v>805</v>
      </c>
      <c r="O23" s="6" t="s">
        <v>1065</v>
      </c>
      <c r="P23" s="6" t="s">
        <v>1100</v>
      </c>
    </row>
    <row r="24" spans="1:16" x14ac:dyDescent="0.25">
      <c r="A24" s="1"/>
      <c r="B24" s="6" t="s">
        <v>72</v>
      </c>
      <c r="C24" s="6" t="s">
        <v>73</v>
      </c>
      <c r="D24" s="84" t="s">
        <v>256</v>
      </c>
      <c r="E24" s="6" t="s">
        <v>1094</v>
      </c>
      <c r="F24" s="84" t="s">
        <v>1101</v>
      </c>
      <c r="G24" s="84" t="s">
        <v>1102</v>
      </c>
      <c r="H24" s="84" t="s">
        <v>805</v>
      </c>
      <c r="I24" s="84" t="s">
        <v>805</v>
      </c>
      <c r="J24" s="84" t="s">
        <v>1087</v>
      </c>
      <c r="K24" s="84" t="s">
        <v>805</v>
      </c>
      <c r="L24" s="84" t="s">
        <v>805</v>
      </c>
      <c r="M24" s="84" t="s">
        <v>805</v>
      </c>
      <c r="N24" s="84" t="s">
        <v>805</v>
      </c>
      <c r="O24" s="6" t="s">
        <v>1065</v>
      </c>
      <c r="P24" s="6" t="s">
        <v>1100</v>
      </c>
    </row>
    <row r="25" spans="1:16" x14ac:dyDescent="0.25">
      <c r="A25" s="1"/>
      <c r="B25" s="6" t="s">
        <v>72</v>
      </c>
      <c r="C25" s="6" t="s">
        <v>73</v>
      </c>
      <c r="D25" s="84" t="s">
        <v>42</v>
      </c>
      <c r="E25" s="6" t="s">
        <v>1103</v>
      </c>
      <c r="F25" s="84" t="s">
        <v>1098</v>
      </c>
      <c r="G25" s="84" t="s">
        <v>1102</v>
      </c>
      <c r="H25" s="84" t="s">
        <v>805</v>
      </c>
      <c r="I25" s="84" t="s">
        <v>805</v>
      </c>
      <c r="J25" s="84" t="s">
        <v>1087</v>
      </c>
      <c r="K25" s="84" t="s">
        <v>805</v>
      </c>
      <c r="L25" s="84" t="s">
        <v>805</v>
      </c>
      <c r="M25" s="84" t="s">
        <v>805</v>
      </c>
      <c r="N25" s="84" t="s">
        <v>805</v>
      </c>
      <c r="O25" s="6" t="s">
        <v>1065</v>
      </c>
      <c r="P25" s="6"/>
    </row>
    <row r="26" spans="1:16" x14ac:dyDescent="0.25">
      <c r="A26" s="1"/>
      <c r="B26" s="6" t="s">
        <v>72</v>
      </c>
      <c r="C26" s="6" t="s">
        <v>73</v>
      </c>
      <c r="D26" s="84" t="s">
        <v>42</v>
      </c>
      <c r="E26" s="6" t="s">
        <v>1104</v>
      </c>
      <c r="F26" s="84" t="s">
        <v>1102</v>
      </c>
      <c r="G26" s="84" t="s">
        <v>1105</v>
      </c>
      <c r="H26" s="84" t="s">
        <v>805</v>
      </c>
      <c r="I26" s="84" t="s">
        <v>805</v>
      </c>
      <c r="J26" s="84" t="s">
        <v>1087</v>
      </c>
      <c r="K26" s="84" t="s">
        <v>805</v>
      </c>
      <c r="L26" s="84" t="s">
        <v>805</v>
      </c>
      <c r="M26" s="84" t="s">
        <v>805</v>
      </c>
      <c r="N26" s="84" t="s">
        <v>805</v>
      </c>
      <c r="O26" s="6" t="s">
        <v>1065</v>
      </c>
      <c r="P26" s="6"/>
    </row>
    <row r="27" spans="1:16" x14ac:dyDescent="0.25">
      <c r="A27" s="1"/>
      <c r="B27" s="6" t="s">
        <v>72</v>
      </c>
      <c r="C27" s="6" t="s">
        <v>73</v>
      </c>
      <c r="D27" s="84" t="s">
        <v>42</v>
      </c>
      <c r="E27" s="6" t="s">
        <v>1104</v>
      </c>
      <c r="F27" s="84" t="s">
        <v>1105</v>
      </c>
      <c r="G27" s="84" t="s">
        <v>1106</v>
      </c>
      <c r="H27" s="84" t="s">
        <v>805</v>
      </c>
      <c r="I27" s="84" t="s">
        <v>805</v>
      </c>
      <c r="J27" s="84" t="s">
        <v>1079</v>
      </c>
      <c r="K27" s="84" t="s">
        <v>805</v>
      </c>
      <c r="L27" s="84" t="s">
        <v>805</v>
      </c>
      <c r="M27" s="84" t="s">
        <v>805</v>
      </c>
      <c r="N27" s="84" t="s">
        <v>805</v>
      </c>
      <c r="O27" s="6" t="s">
        <v>1065</v>
      </c>
      <c r="P27" s="6"/>
    </row>
    <row r="28" spans="1:16" x14ac:dyDescent="0.25">
      <c r="A28" s="1"/>
      <c r="B28" s="6" t="s">
        <v>72</v>
      </c>
      <c r="C28" s="6" t="s">
        <v>73</v>
      </c>
      <c r="D28" s="84" t="s">
        <v>42</v>
      </c>
      <c r="E28" s="6" t="s">
        <v>1104</v>
      </c>
      <c r="F28" s="84" t="s">
        <v>1106</v>
      </c>
      <c r="G28" s="84" t="s">
        <v>19</v>
      </c>
      <c r="H28" s="84" t="s">
        <v>805</v>
      </c>
      <c r="I28" s="84" t="s">
        <v>805</v>
      </c>
      <c r="J28" s="84" t="s">
        <v>1107</v>
      </c>
      <c r="K28" s="84" t="s">
        <v>805</v>
      </c>
      <c r="L28" s="84" t="s">
        <v>805</v>
      </c>
      <c r="M28" s="84" t="s">
        <v>805</v>
      </c>
      <c r="N28" s="84" t="s">
        <v>805</v>
      </c>
      <c r="O28" s="6" t="s">
        <v>1065</v>
      </c>
      <c r="P28" s="6"/>
    </row>
    <row r="29" spans="1:16" ht="25.5" x14ac:dyDescent="0.25">
      <c r="A29" s="1"/>
      <c r="B29" s="6" t="s">
        <v>480</v>
      </c>
      <c r="C29" s="6" t="s">
        <v>968</v>
      </c>
      <c r="D29" s="84" t="s">
        <v>969</v>
      </c>
      <c r="E29" s="6" t="s">
        <v>1108</v>
      </c>
      <c r="F29" s="84" t="s">
        <v>18</v>
      </c>
      <c r="G29" s="84" t="s">
        <v>19</v>
      </c>
      <c r="H29" s="84" t="s">
        <v>805</v>
      </c>
      <c r="I29" s="84" t="s">
        <v>805</v>
      </c>
      <c r="J29" s="84" t="s">
        <v>1064</v>
      </c>
      <c r="K29" s="84" t="s">
        <v>805</v>
      </c>
      <c r="L29" s="84" t="s">
        <v>805</v>
      </c>
      <c r="M29" s="84" t="s">
        <v>805</v>
      </c>
      <c r="N29" s="84" t="s">
        <v>805</v>
      </c>
      <c r="O29" s="6" t="s">
        <v>1065</v>
      </c>
      <c r="P29" s="6"/>
    </row>
    <row r="30" spans="1:16" ht="25.5" x14ac:dyDescent="0.25">
      <c r="A30" s="1"/>
      <c r="B30" s="6" t="s">
        <v>480</v>
      </c>
      <c r="C30" s="6" t="s">
        <v>968</v>
      </c>
      <c r="D30" s="84" t="s">
        <v>970</v>
      </c>
      <c r="E30" s="6" t="s">
        <v>1109</v>
      </c>
      <c r="F30" s="84" t="s">
        <v>18</v>
      </c>
      <c r="G30" s="84" t="s">
        <v>19</v>
      </c>
      <c r="H30" s="84" t="s">
        <v>805</v>
      </c>
      <c r="I30" s="84" t="s">
        <v>805</v>
      </c>
      <c r="J30" s="84" t="s">
        <v>1064</v>
      </c>
      <c r="K30" s="84" t="s">
        <v>805</v>
      </c>
      <c r="L30" s="84" t="s">
        <v>805</v>
      </c>
      <c r="M30" s="84" t="s">
        <v>805</v>
      </c>
      <c r="N30" s="84" t="s">
        <v>805</v>
      </c>
      <c r="O30" s="6" t="s">
        <v>1065</v>
      </c>
      <c r="P30" s="6"/>
    </row>
    <row r="31" spans="1:16" x14ac:dyDescent="0.25">
      <c r="A31" s="1"/>
      <c r="B31" s="6" t="s">
        <v>75</v>
      </c>
      <c r="C31" s="6" t="s">
        <v>78</v>
      </c>
      <c r="D31" s="84" t="s">
        <v>42</v>
      </c>
      <c r="E31" s="6" t="s">
        <v>1110</v>
      </c>
      <c r="F31" s="84" t="s">
        <v>18</v>
      </c>
      <c r="G31" s="84" t="s">
        <v>1111</v>
      </c>
      <c r="H31" s="84" t="s">
        <v>805</v>
      </c>
      <c r="I31" s="84" t="s">
        <v>805</v>
      </c>
      <c r="J31" s="84" t="s">
        <v>1079</v>
      </c>
      <c r="K31" s="84" t="s">
        <v>805</v>
      </c>
      <c r="L31" s="84" t="s">
        <v>805</v>
      </c>
      <c r="M31" s="84" t="s">
        <v>805</v>
      </c>
      <c r="N31" s="84" t="s">
        <v>805</v>
      </c>
      <c r="O31" s="6" t="s">
        <v>1065</v>
      </c>
      <c r="P31" s="6"/>
    </row>
    <row r="32" spans="1:16" x14ac:dyDescent="0.25">
      <c r="A32" s="1"/>
      <c r="B32" s="6" t="s">
        <v>75</v>
      </c>
      <c r="C32" s="6" t="s">
        <v>78</v>
      </c>
      <c r="D32" s="84" t="s">
        <v>42</v>
      </c>
      <c r="E32" s="6" t="s">
        <v>1110</v>
      </c>
      <c r="F32" s="84" t="s">
        <v>1111</v>
      </c>
      <c r="G32" s="84" t="s">
        <v>1112</v>
      </c>
      <c r="H32" s="84" t="s">
        <v>805</v>
      </c>
      <c r="I32" s="84" t="s">
        <v>805</v>
      </c>
      <c r="J32" s="84" t="s">
        <v>1107</v>
      </c>
      <c r="K32" s="84" t="s">
        <v>805</v>
      </c>
      <c r="L32" s="84" t="s">
        <v>805</v>
      </c>
      <c r="M32" s="84" t="s">
        <v>805</v>
      </c>
      <c r="N32" s="84" t="s">
        <v>805</v>
      </c>
      <c r="O32" s="6" t="s">
        <v>1065</v>
      </c>
      <c r="P32" s="6"/>
    </row>
    <row r="33" spans="1:16" x14ac:dyDescent="0.25">
      <c r="A33" s="1"/>
      <c r="B33" s="6" t="s">
        <v>75</v>
      </c>
      <c r="C33" s="6" t="s">
        <v>78</v>
      </c>
      <c r="D33" s="84" t="s">
        <v>42</v>
      </c>
      <c r="E33" s="6" t="s">
        <v>1110</v>
      </c>
      <c r="F33" s="84" t="s">
        <v>1112</v>
      </c>
      <c r="G33" s="84" t="s">
        <v>1099</v>
      </c>
      <c r="H33" s="84" t="s">
        <v>805</v>
      </c>
      <c r="I33" s="84" t="s">
        <v>805</v>
      </c>
      <c r="J33" s="84" t="s">
        <v>1079</v>
      </c>
      <c r="K33" s="84" t="s">
        <v>805</v>
      </c>
      <c r="L33" s="84" t="s">
        <v>805</v>
      </c>
      <c r="M33" s="84" t="s">
        <v>805</v>
      </c>
      <c r="N33" s="84" t="s">
        <v>805</v>
      </c>
      <c r="O33" s="6" t="s">
        <v>1065</v>
      </c>
      <c r="P33" s="6"/>
    </row>
    <row r="34" spans="1:16" x14ac:dyDescent="0.25">
      <c r="A34" s="1"/>
      <c r="B34" s="6" t="s">
        <v>75</v>
      </c>
      <c r="C34" s="6" t="s">
        <v>78</v>
      </c>
      <c r="D34" s="84" t="s">
        <v>42</v>
      </c>
      <c r="E34" s="6" t="s">
        <v>1110</v>
      </c>
      <c r="F34" s="84" t="s">
        <v>1099</v>
      </c>
      <c r="G34" s="84" t="s">
        <v>1113</v>
      </c>
      <c r="H34" s="84" t="s">
        <v>805</v>
      </c>
      <c r="I34" s="84" t="s">
        <v>805</v>
      </c>
      <c r="J34" s="84" t="s">
        <v>1107</v>
      </c>
      <c r="K34" s="84" t="s">
        <v>805</v>
      </c>
      <c r="L34" s="84" t="s">
        <v>805</v>
      </c>
      <c r="M34" s="84" t="s">
        <v>805</v>
      </c>
      <c r="N34" s="84" t="s">
        <v>805</v>
      </c>
      <c r="O34" s="6" t="s">
        <v>1065</v>
      </c>
      <c r="P34" s="6"/>
    </row>
    <row r="35" spans="1:16" x14ac:dyDescent="0.25">
      <c r="A35" s="1"/>
      <c r="B35" s="6" t="s">
        <v>75</v>
      </c>
      <c r="C35" s="6" t="s">
        <v>78</v>
      </c>
      <c r="D35" s="84" t="s">
        <v>42</v>
      </c>
      <c r="E35" s="6" t="s">
        <v>1110</v>
      </c>
      <c r="F35" s="84" t="s">
        <v>1113</v>
      </c>
      <c r="G35" s="84" t="s">
        <v>1114</v>
      </c>
      <c r="H35" s="84" t="s">
        <v>805</v>
      </c>
      <c r="I35" s="84" t="s">
        <v>805</v>
      </c>
      <c r="J35" s="84" t="s">
        <v>1079</v>
      </c>
      <c r="K35" s="84" t="s">
        <v>805</v>
      </c>
      <c r="L35" s="84" t="s">
        <v>805</v>
      </c>
      <c r="M35" s="84" t="s">
        <v>805</v>
      </c>
      <c r="N35" s="84" t="s">
        <v>805</v>
      </c>
      <c r="O35" s="6" t="s">
        <v>1065</v>
      </c>
      <c r="P35" s="6"/>
    </row>
    <row r="36" spans="1:16" x14ac:dyDescent="0.25">
      <c r="A36" s="1"/>
      <c r="B36" s="6" t="s">
        <v>75</v>
      </c>
      <c r="C36" s="6" t="s">
        <v>78</v>
      </c>
      <c r="D36" s="84" t="s">
        <v>42</v>
      </c>
      <c r="E36" s="6" t="s">
        <v>1110</v>
      </c>
      <c r="F36" s="84" t="s">
        <v>1114</v>
      </c>
      <c r="G36" s="84" t="s">
        <v>1115</v>
      </c>
      <c r="H36" s="84" t="s">
        <v>805</v>
      </c>
      <c r="I36" s="84" t="s">
        <v>805</v>
      </c>
      <c r="J36" s="84" t="s">
        <v>1107</v>
      </c>
      <c r="K36" s="84" t="s">
        <v>805</v>
      </c>
      <c r="L36" s="84" t="s">
        <v>805</v>
      </c>
      <c r="M36" s="84" t="s">
        <v>805</v>
      </c>
      <c r="N36" s="84" t="s">
        <v>805</v>
      </c>
      <c r="O36" s="6" t="s">
        <v>1065</v>
      </c>
      <c r="P36" s="6"/>
    </row>
    <row r="37" spans="1:16" x14ac:dyDescent="0.25">
      <c r="A37" s="1"/>
      <c r="B37" s="6" t="s">
        <v>75</v>
      </c>
      <c r="C37" s="6" t="s">
        <v>78</v>
      </c>
      <c r="D37" s="84" t="s">
        <v>42</v>
      </c>
      <c r="E37" s="6" t="s">
        <v>1110</v>
      </c>
      <c r="F37" s="84" t="s">
        <v>1115</v>
      </c>
      <c r="G37" s="84" t="s">
        <v>1116</v>
      </c>
      <c r="H37" s="84" t="s">
        <v>805</v>
      </c>
      <c r="I37" s="84" t="s">
        <v>805</v>
      </c>
      <c r="J37" s="84" t="s">
        <v>1087</v>
      </c>
      <c r="K37" s="84" t="s">
        <v>805</v>
      </c>
      <c r="L37" s="84" t="s">
        <v>805</v>
      </c>
      <c r="M37" s="84" t="s">
        <v>805</v>
      </c>
      <c r="N37" s="84" t="s">
        <v>805</v>
      </c>
      <c r="O37" s="6" t="s">
        <v>1065</v>
      </c>
      <c r="P37" s="6"/>
    </row>
    <row r="38" spans="1:16" x14ac:dyDescent="0.25">
      <c r="A38" s="1"/>
      <c r="B38" s="6" t="s">
        <v>75</v>
      </c>
      <c r="C38" s="6" t="s">
        <v>78</v>
      </c>
      <c r="D38" s="84" t="s">
        <v>42</v>
      </c>
      <c r="E38" s="6" t="s">
        <v>1110</v>
      </c>
      <c r="F38" s="84" t="s">
        <v>1116</v>
      </c>
      <c r="G38" s="84" t="s">
        <v>1117</v>
      </c>
      <c r="H38" s="84" t="s">
        <v>805</v>
      </c>
      <c r="I38" s="84" t="s">
        <v>805</v>
      </c>
      <c r="J38" s="84" t="s">
        <v>1107</v>
      </c>
      <c r="K38" s="84" t="s">
        <v>805</v>
      </c>
      <c r="L38" s="84" t="s">
        <v>805</v>
      </c>
      <c r="M38" s="84" t="s">
        <v>805</v>
      </c>
      <c r="N38" s="84" t="s">
        <v>805</v>
      </c>
      <c r="O38" s="6" t="s">
        <v>1065</v>
      </c>
      <c r="P38" s="6"/>
    </row>
    <row r="39" spans="1:16" x14ac:dyDescent="0.25">
      <c r="A39" s="1"/>
      <c r="B39" s="6" t="s">
        <v>75</v>
      </c>
      <c r="C39" s="6" t="s">
        <v>78</v>
      </c>
      <c r="D39" s="84" t="s">
        <v>42</v>
      </c>
      <c r="E39" s="6" t="s">
        <v>1110</v>
      </c>
      <c r="F39" s="84" t="s">
        <v>1117</v>
      </c>
      <c r="G39" s="84" t="s">
        <v>1118</v>
      </c>
      <c r="H39" s="84" t="s">
        <v>805</v>
      </c>
      <c r="I39" s="84" t="s">
        <v>805</v>
      </c>
      <c r="J39" s="84" t="s">
        <v>1079</v>
      </c>
      <c r="K39" s="84" t="s">
        <v>805</v>
      </c>
      <c r="L39" s="84" t="s">
        <v>805</v>
      </c>
      <c r="M39" s="84" t="s">
        <v>805</v>
      </c>
      <c r="N39" s="84" t="s">
        <v>805</v>
      </c>
      <c r="O39" s="6" t="s">
        <v>1065</v>
      </c>
      <c r="P39" s="6"/>
    </row>
    <row r="40" spans="1:16" x14ac:dyDescent="0.25">
      <c r="A40" s="1"/>
      <c r="B40" s="6" t="s">
        <v>75</v>
      </c>
      <c r="C40" s="6" t="s">
        <v>78</v>
      </c>
      <c r="D40" s="84" t="s">
        <v>42</v>
      </c>
      <c r="E40" s="6" t="s">
        <v>1110</v>
      </c>
      <c r="F40" s="84" t="s">
        <v>1118</v>
      </c>
      <c r="G40" s="84" t="s">
        <v>19</v>
      </c>
      <c r="H40" s="84" t="s">
        <v>805</v>
      </c>
      <c r="I40" s="84" t="s">
        <v>805</v>
      </c>
      <c r="J40" s="84" t="s">
        <v>1107</v>
      </c>
      <c r="K40" s="84" t="s">
        <v>805</v>
      </c>
      <c r="L40" s="84" t="s">
        <v>805</v>
      </c>
      <c r="M40" s="84" t="s">
        <v>805</v>
      </c>
      <c r="N40" s="84" t="s">
        <v>805</v>
      </c>
      <c r="O40" s="6" t="s">
        <v>1065</v>
      </c>
      <c r="P40" s="6"/>
    </row>
    <row r="41" spans="1:16" x14ac:dyDescent="0.25">
      <c r="A41" s="1"/>
      <c r="B41" s="6" t="s">
        <v>75</v>
      </c>
      <c r="C41" s="6" t="s">
        <v>81</v>
      </c>
      <c r="D41" s="84" t="s">
        <v>42</v>
      </c>
      <c r="E41" s="6" t="s">
        <v>1119</v>
      </c>
      <c r="F41" s="84" t="s">
        <v>18</v>
      </c>
      <c r="G41" s="84" t="s">
        <v>1120</v>
      </c>
      <c r="H41" s="84" t="s">
        <v>805</v>
      </c>
      <c r="I41" s="84" t="s">
        <v>805</v>
      </c>
      <c r="J41" s="84" t="s">
        <v>1079</v>
      </c>
      <c r="K41" s="84" t="s">
        <v>805</v>
      </c>
      <c r="L41" s="84" t="s">
        <v>805</v>
      </c>
      <c r="M41" s="84" t="s">
        <v>805</v>
      </c>
      <c r="N41" s="84" t="s">
        <v>805</v>
      </c>
      <c r="O41" s="6" t="s">
        <v>1065</v>
      </c>
      <c r="P41" s="6"/>
    </row>
    <row r="42" spans="1:16" x14ac:dyDescent="0.25">
      <c r="A42" s="1"/>
      <c r="B42" s="6" t="s">
        <v>75</v>
      </c>
      <c r="C42" s="6" t="s">
        <v>81</v>
      </c>
      <c r="D42" s="84" t="s">
        <v>42</v>
      </c>
      <c r="E42" s="6" t="s">
        <v>1119</v>
      </c>
      <c r="F42" s="84" t="s">
        <v>1120</v>
      </c>
      <c r="G42" s="84" t="s">
        <v>1121</v>
      </c>
      <c r="H42" s="84" t="s">
        <v>805</v>
      </c>
      <c r="I42" s="84" t="s">
        <v>805</v>
      </c>
      <c r="J42" s="84" t="s">
        <v>1087</v>
      </c>
      <c r="K42" s="84" t="s">
        <v>805</v>
      </c>
      <c r="L42" s="84" t="s">
        <v>805</v>
      </c>
      <c r="M42" s="84" t="s">
        <v>805</v>
      </c>
      <c r="N42" s="84" t="s">
        <v>805</v>
      </c>
      <c r="O42" s="6" t="s">
        <v>1065</v>
      </c>
      <c r="P42" s="6"/>
    </row>
    <row r="43" spans="1:16" x14ac:dyDescent="0.25">
      <c r="A43" s="1"/>
      <c r="B43" s="6" t="s">
        <v>75</v>
      </c>
      <c r="C43" s="6" t="s">
        <v>81</v>
      </c>
      <c r="D43" s="84" t="s">
        <v>42</v>
      </c>
      <c r="E43" s="6" t="s">
        <v>1119</v>
      </c>
      <c r="F43" s="84" t="s">
        <v>1121</v>
      </c>
      <c r="G43" s="84" t="s">
        <v>1122</v>
      </c>
      <c r="H43" s="84" t="s">
        <v>805</v>
      </c>
      <c r="I43" s="84" t="s">
        <v>805</v>
      </c>
      <c r="J43" s="84" t="s">
        <v>1079</v>
      </c>
      <c r="K43" s="84" t="s">
        <v>805</v>
      </c>
      <c r="L43" s="84" t="s">
        <v>805</v>
      </c>
      <c r="M43" s="84" t="s">
        <v>805</v>
      </c>
      <c r="N43" s="84" t="s">
        <v>805</v>
      </c>
      <c r="O43" s="6" t="s">
        <v>1065</v>
      </c>
      <c r="P43" s="6"/>
    </row>
    <row r="44" spans="1:16" x14ac:dyDescent="0.25">
      <c r="A44" s="1"/>
      <c r="B44" s="6" t="s">
        <v>75</v>
      </c>
      <c r="C44" s="6" t="s">
        <v>81</v>
      </c>
      <c r="D44" s="84" t="s">
        <v>42</v>
      </c>
      <c r="E44" s="6" t="s">
        <v>1119</v>
      </c>
      <c r="F44" s="84" t="s">
        <v>1122</v>
      </c>
      <c r="G44" s="84" t="s">
        <v>1123</v>
      </c>
      <c r="H44" s="84" t="s">
        <v>805</v>
      </c>
      <c r="I44" s="84" t="s">
        <v>805</v>
      </c>
      <c r="J44" s="84" t="s">
        <v>1087</v>
      </c>
      <c r="K44" s="84" t="s">
        <v>805</v>
      </c>
      <c r="L44" s="84" t="s">
        <v>805</v>
      </c>
      <c r="M44" s="84" t="s">
        <v>805</v>
      </c>
      <c r="N44" s="84" t="s">
        <v>805</v>
      </c>
      <c r="O44" s="6" t="s">
        <v>1065</v>
      </c>
      <c r="P44" s="6"/>
    </row>
    <row r="45" spans="1:16" x14ac:dyDescent="0.25">
      <c r="A45" s="1"/>
      <c r="B45" s="6" t="s">
        <v>75</v>
      </c>
      <c r="C45" s="6" t="s">
        <v>81</v>
      </c>
      <c r="D45" s="84" t="s">
        <v>42</v>
      </c>
      <c r="E45" s="6" t="s">
        <v>1119</v>
      </c>
      <c r="F45" s="84" t="s">
        <v>1123</v>
      </c>
      <c r="G45" s="84" t="s">
        <v>1124</v>
      </c>
      <c r="H45" s="84" t="s">
        <v>805</v>
      </c>
      <c r="I45" s="84" t="s">
        <v>805</v>
      </c>
      <c r="J45" s="84" t="s">
        <v>1079</v>
      </c>
      <c r="K45" s="84" t="s">
        <v>805</v>
      </c>
      <c r="L45" s="84" t="s">
        <v>805</v>
      </c>
      <c r="M45" s="84" t="s">
        <v>805</v>
      </c>
      <c r="N45" s="84" t="s">
        <v>805</v>
      </c>
      <c r="O45" s="6" t="s">
        <v>1065</v>
      </c>
      <c r="P45" s="6"/>
    </row>
    <row r="46" spans="1:16" x14ac:dyDescent="0.25">
      <c r="A46" s="1"/>
      <c r="B46" s="6" t="s">
        <v>75</v>
      </c>
      <c r="C46" s="6" t="s">
        <v>81</v>
      </c>
      <c r="D46" s="84" t="s">
        <v>42</v>
      </c>
      <c r="E46" s="6" t="s">
        <v>1119</v>
      </c>
      <c r="F46" s="84" t="s">
        <v>1124</v>
      </c>
      <c r="G46" s="84" t="s">
        <v>1086</v>
      </c>
      <c r="H46" s="84" t="s">
        <v>805</v>
      </c>
      <c r="I46" s="84" t="s">
        <v>805</v>
      </c>
      <c r="J46" s="84" t="s">
        <v>1087</v>
      </c>
      <c r="K46" s="84" t="s">
        <v>805</v>
      </c>
      <c r="L46" s="84" t="s">
        <v>805</v>
      </c>
      <c r="M46" s="84" t="s">
        <v>805</v>
      </c>
      <c r="N46" s="84" t="s">
        <v>805</v>
      </c>
      <c r="O46" s="6" t="s">
        <v>1065</v>
      </c>
      <c r="P46" s="6"/>
    </row>
    <row r="47" spans="1:16" x14ac:dyDescent="0.25">
      <c r="A47" s="1"/>
      <c r="B47" s="6" t="s">
        <v>75</v>
      </c>
      <c r="C47" s="6" t="s">
        <v>81</v>
      </c>
      <c r="D47" s="84" t="s">
        <v>42</v>
      </c>
      <c r="E47" s="6" t="s">
        <v>1119</v>
      </c>
      <c r="F47" s="84" t="s">
        <v>1086</v>
      </c>
      <c r="G47" s="84" t="s">
        <v>19</v>
      </c>
      <c r="H47" s="84" t="s">
        <v>805</v>
      </c>
      <c r="I47" s="84" t="s">
        <v>805</v>
      </c>
      <c r="J47" s="84" t="s">
        <v>1079</v>
      </c>
      <c r="K47" s="84" t="s">
        <v>805</v>
      </c>
      <c r="L47" s="84" t="s">
        <v>805</v>
      </c>
      <c r="M47" s="84" t="s">
        <v>805</v>
      </c>
      <c r="N47" s="84" t="s">
        <v>805</v>
      </c>
      <c r="O47" s="6" t="s">
        <v>1065</v>
      </c>
      <c r="P47" s="6"/>
    </row>
    <row r="48" spans="1:16" x14ac:dyDescent="0.25">
      <c r="A48" s="1"/>
      <c r="B48" s="6" t="s">
        <v>89</v>
      </c>
      <c r="C48" s="6" t="s">
        <v>95</v>
      </c>
      <c r="D48" s="84" t="s">
        <v>42</v>
      </c>
      <c r="E48" s="6" t="s">
        <v>1125</v>
      </c>
      <c r="F48" s="84" t="s">
        <v>18</v>
      </c>
      <c r="G48" s="84" t="s">
        <v>1082</v>
      </c>
      <c r="H48" s="84" t="s">
        <v>805</v>
      </c>
      <c r="I48" s="84" t="s">
        <v>805</v>
      </c>
      <c r="J48" s="84" t="s">
        <v>1079</v>
      </c>
      <c r="K48" s="84" t="s">
        <v>805</v>
      </c>
      <c r="L48" s="84" t="s">
        <v>805</v>
      </c>
      <c r="M48" s="84" t="s">
        <v>805</v>
      </c>
      <c r="N48" s="84" t="s">
        <v>805</v>
      </c>
      <c r="O48" s="6" t="s">
        <v>1065</v>
      </c>
      <c r="P48" s="6"/>
    </row>
    <row r="49" spans="1:16" x14ac:dyDescent="0.25">
      <c r="A49" s="1"/>
      <c r="B49" s="6" t="s">
        <v>89</v>
      </c>
      <c r="C49" s="6" t="s">
        <v>95</v>
      </c>
      <c r="D49" s="84" t="s">
        <v>42</v>
      </c>
      <c r="E49" s="6" t="s">
        <v>1125</v>
      </c>
      <c r="F49" s="84" t="s">
        <v>1082</v>
      </c>
      <c r="G49" s="84" t="s">
        <v>1112</v>
      </c>
      <c r="H49" s="84" t="s">
        <v>805</v>
      </c>
      <c r="I49" s="84" t="s">
        <v>805</v>
      </c>
      <c r="J49" s="84" t="s">
        <v>1087</v>
      </c>
      <c r="K49" s="84" t="s">
        <v>805</v>
      </c>
      <c r="L49" s="84" t="s">
        <v>805</v>
      </c>
      <c r="M49" s="84" t="s">
        <v>805</v>
      </c>
      <c r="N49" s="84" t="s">
        <v>805</v>
      </c>
      <c r="O49" s="6" t="s">
        <v>1065</v>
      </c>
      <c r="P49" s="6"/>
    </row>
    <row r="50" spans="1:16" x14ac:dyDescent="0.25">
      <c r="A50" s="1"/>
      <c r="B50" s="6" t="s">
        <v>89</v>
      </c>
      <c r="C50" s="6" t="s">
        <v>95</v>
      </c>
      <c r="D50" s="84" t="s">
        <v>42</v>
      </c>
      <c r="E50" s="6" t="s">
        <v>1125</v>
      </c>
      <c r="F50" s="84" t="s">
        <v>1112</v>
      </c>
      <c r="G50" s="84" t="s">
        <v>1099</v>
      </c>
      <c r="H50" s="84" t="s">
        <v>805</v>
      </c>
      <c r="I50" s="84" t="s">
        <v>805</v>
      </c>
      <c r="J50" s="84" t="s">
        <v>1079</v>
      </c>
      <c r="K50" s="84" t="s">
        <v>805</v>
      </c>
      <c r="L50" s="84" t="s">
        <v>805</v>
      </c>
      <c r="M50" s="84" t="s">
        <v>805</v>
      </c>
      <c r="N50" s="84" t="s">
        <v>805</v>
      </c>
      <c r="O50" s="6" t="s">
        <v>1065</v>
      </c>
      <c r="P50" s="6"/>
    </row>
    <row r="51" spans="1:16" x14ac:dyDescent="0.25">
      <c r="A51" s="1"/>
      <c r="B51" s="6" t="s">
        <v>89</v>
      </c>
      <c r="C51" s="6" t="s">
        <v>95</v>
      </c>
      <c r="D51" s="84" t="s">
        <v>42</v>
      </c>
      <c r="E51" s="6" t="s">
        <v>1125</v>
      </c>
      <c r="F51" s="84" t="s">
        <v>1099</v>
      </c>
      <c r="G51" s="84" t="s">
        <v>1126</v>
      </c>
      <c r="H51" s="84" t="s">
        <v>805</v>
      </c>
      <c r="I51" s="84" t="s">
        <v>805</v>
      </c>
      <c r="J51" s="84" t="s">
        <v>1079</v>
      </c>
      <c r="K51" s="84" t="s">
        <v>805</v>
      </c>
      <c r="L51" s="84" t="s">
        <v>805</v>
      </c>
      <c r="M51" s="84" t="s">
        <v>805</v>
      </c>
      <c r="N51" s="84" t="s">
        <v>1127</v>
      </c>
      <c r="O51" s="6" t="s">
        <v>1065</v>
      </c>
      <c r="P51" s="6"/>
    </row>
    <row r="52" spans="1:16" x14ac:dyDescent="0.25">
      <c r="A52" s="1"/>
      <c r="B52" s="6" t="s">
        <v>89</v>
      </c>
      <c r="C52" s="6" t="s">
        <v>95</v>
      </c>
      <c r="D52" s="84" t="s">
        <v>42</v>
      </c>
      <c r="E52" s="6" t="s">
        <v>1125</v>
      </c>
      <c r="F52" s="84" t="s">
        <v>1126</v>
      </c>
      <c r="G52" s="84" t="s">
        <v>1128</v>
      </c>
      <c r="H52" s="84" t="s">
        <v>805</v>
      </c>
      <c r="I52" s="84" t="s">
        <v>805</v>
      </c>
      <c r="J52" s="84" t="s">
        <v>1087</v>
      </c>
      <c r="K52" s="84" t="s">
        <v>805</v>
      </c>
      <c r="L52" s="84" t="s">
        <v>805</v>
      </c>
      <c r="M52" s="84" t="s">
        <v>805</v>
      </c>
      <c r="N52" s="84" t="s">
        <v>805</v>
      </c>
      <c r="O52" s="6" t="s">
        <v>1065</v>
      </c>
      <c r="P52" s="6"/>
    </row>
    <row r="53" spans="1:16" x14ac:dyDescent="0.25">
      <c r="A53" s="1"/>
      <c r="B53" s="6" t="s">
        <v>89</v>
      </c>
      <c r="C53" s="6" t="s">
        <v>95</v>
      </c>
      <c r="D53" s="84" t="s">
        <v>42</v>
      </c>
      <c r="E53" s="6" t="s">
        <v>1125</v>
      </c>
      <c r="F53" s="84" t="s">
        <v>1128</v>
      </c>
      <c r="G53" s="84" t="s">
        <v>1129</v>
      </c>
      <c r="H53" s="84" t="s">
        <v>805</v>
      </c>
      <c r="I53" s="84" t="s">
        <v>805</v>
      </c>
      <c r="J53" s="84" t="s">
        <v>1079</v>
      </c>
      <c r="K53" s="84" t="s">
        <v>805</v>
      </c>
      <c r="L53" s="84" t="s">
        <v>805</v>
      </c>
      <c r="M53" s="84" t="s">
        <v>805</v>
      </c>
      <c r="N53" s="84" t="s">
        <v>805</v>
      </c>
      <c r="O53" s="6" t="s">
        <v>1065</v>
      </c>
      <c r="P53" s="6"/>
    </row>
    <row r="54" spans="1:16" x14ac:dyDescent="0.25">
      <c r="A54" s="1"/>
      <c r="B54" s="6" t="s">
        <v>89</v>
      </c>
      <c r="C54" s="6" t="s">
        <v>95</v>
      </c>
      <c r="D54" s="84" t="s">
        <v>42</v>
      </c>
      <c r="E54" s="6" t="s">
        <v>1125</v>
      </c>
      <c r="F54" s="84" t="s">
        <v>1129</v>
      </c>
      <c r="G54" s="84" t="s">
        <v>1130</v>
      </c>
      <c r="H54" s="84" t="s">
        <v>805</v>
      </c>
      <c r="I54" s="84" t="s">
        <v>805</v>
      </c>
      <c r="J54" s="84" t="s">
        <v>1087</v>
      </c>
      <c r="K54" s="84" t="s">
        <v>805</v>
      </c>
      <c r="L54" s="84" t="s">
        <v>805</v>
      </c>
      <c r="M54" s="84" t="s">
        <v>805</v>
      </c>
      <c r="N54" s="84" t="s">
        <v>805</v>
      </c>
      <c r="O54" s="6" t="s">
        <v>1065</v>
      </c>
      <c r="P54" s="6" t="s">
        <v>1131</v>
      </c>
    </row>
    <row r="55" spans="1:16" x14ac:dyDescent="0.25">
      <c r="A55" s="1"/>
      <c r="B55" s="6" t="s">
        <v>89</v>
      </c>
      <c r="C55" s="6" t="s">
        <v>95</v>
      </c>
      <c r="D55" s="84" t="s">
        <v>231</v>
      </c>
      <c r="E55" s="6" t="s">
        <v>1132</v>
      </c>
      <c r="F55" s="84" t="s">
        <v>1130</v>
      </c>
      <c r="G55" s="84" t="s">
        <v>1133</v>
      </c>
      <c r="H55" s="84" t="s">
        <v>805</v>
      </c>
      <c r="I55" s="84" t="s">
        <v>805</v>
      </c>
      <c r="J55" s="84" t="s">
        <v>1087</v>
      </c>
      <c r="K55" s="84" t="s">
        <v>805</v>
      </c>
      <c r="L55" s="84" t="s">
        <v>805</v>
      </c>
      <c r="M55" s="84" t="s">
        <v>805</v>
      </c>
      <c r="N55" s="84" t="s">
        <v>805</v>
      </c>
      <c r="O55" s="6" t="s">
        <v>1065</v>
      </c>
      <c r="P55" s="6" t="s">
        <v>1134</v>
      </c>
    </row>
    <row r="56" spans="1:16" x14ac:dyDescent="0.25">
      <c r="A56" s="1"/>
      <c r="B56" s="6" t="s">
        <v>466</v>
      </c>
      <c r="C56" s="6" t="s">
        <v>889</v>
      </c>
      <c r="D56" s="84" t="s">
        <v>42</v>
      </c>
      <c r="E56" s="6" t="s">
        <v>1135</v>
      </c>
      <c r="F56" s="84" t="s">
        <v>18</v>
      </c>
      <c r="G56" s="84" t="s">
        <v>19</v>
      </c>
      <c r="H56" s="84" t="s">
        <v>805</v>
      </c>
      <c r="I56" s="84" t="s">
        <v>805</v>
      </c>
      <c r="J56" s="84" t="s">
        <v>1079</v>
      </c>
      <c r="K56" s="84" t="s">
        <v>805</v>
      </c>
      <c r="L56" s="84" t="s">
        <v>805</v>
      </c>
      <c r="M56" s="84" t="s">
        <v>805</v>
      </c>
      <c r="N56" s="84" t="s">
        <v>805</v>
      </c>
      <c r="O56" s="6" t="s">
        <v>1065</v>
      </c>
      <c r="P56" s="6"/>
    </row>
    <row r="57" spans="1:16" x14ac:dyDescent="0.25">
      <c r="A57" s="1"/>
      <c r="B57" s="6" t="s">
        <v>466</v>
      </c>
      <c r="C57" s="6" t="s">
        <v>996</v>
      </c>
      <c r="D57" s="84" t="s">
        <v>42</v>
      </c>
      <c r="E57" s="6" t="s">
        <v>1136</v>
      </c>
      <c r="F57" s="84" t="s">
        <v>18</v>
      </c>
      <c r="G57" s="84" t="s">
        <v>19</v>
      </c>
      <c r="H57" s="84" t="s">
        <v>805</v>
      </c>
      <c r="I57" s="84" t="s">
        <v>805</v>
      </c>
      <c r="J57" s="84" t="s">
        <v>1079</v>
      </c>
      <c r="K57" s="84" t="s">
        <v>805</v>
      </c>
      <c r="L57" s="84" t="s">
        <v>805</v>
      </c>
      <c r="M57" s="84" t="s">
        <v>805</v>
      </c>
      <c r="N57" s="84" t="s">
        <v>805</v>
      </c>
      <c r="O57" s="6" t="s">
        <v>1065</v>
      </c>
      <c r="P57" s="6"/>
    </row>
    <row r="58" spans="1:16" x14ac:dyDescent="0.25">
      <c r="A58" s="1"/>
      <c r="B58" s="6" t="s">
        <v>466</v>
      </c>
      <c r="C58" s="6" t="s">
        <v>997</v>
      </c>
      <c r="D58" s="84" t="s">
        <v>42</v>
      </c>
      <c r="E58" s="6" t="s">
        <v>1137</v>
      </c>
      <c r="F58" s="84" t="s">
        <v>18</v>
      </c>
      <c r="G58" s="84" t="s">
        <v>19</v>
      </c>
      <c r="H58" s="84" t="s">
        <v>805</v>
      </c>
      <c r="I58" s="84" t="s">
        <v>805</v>
      </c>
      <c r="J58" s="84" t="s">
        <v>1079</v>
      </c>
      <c r="K58" s="84" t="s">
        <v>805</v>
      </c>
      <c r="L58" s="84" t="s">
        <v>805</v>
      </c>
      <c r="M58" s="84" t="s">
        <v>805</v>
      </c>
      <c r="N58" s="84" t="s">
        <v>805</v>
      </c>
      <c r="O58" s="6" t="s">
        <v>1065</v>
      </c>
      <c r="P58" s="6"/>
    </row>
    <row r="59" spans="1:16" x14ac:dyDescent="0.25">
      <c r="A59" s="1"/>
      <c r="B59" s="6" t="s">
        <v>466</v>
      </c>
      <c r="C59" s="6" t="s">
        <v>998</v>
      </c>
      <c r="D59" s="84" t="s">
        <v>42</v>
      </c>
      <c r="E59" s="6" t="s">
        <v>1138</v>
      </c>
      <c r="F59" s="84" t="s">
        <v>18</v>
      </c>
      <c r="G59" s="84" t="s">
        <v>19</v>
      </c>
      <c r="H59" s="84" t="s">
        <v>805</v>
      </c>
      <c r="I59" s="84" t="s">
        <v>805</v>
      </c>
      <c r="J59" s="84" t="s">
        <v>1079</v>
      </c>
      <c r="K59" s="84" t="s">
        <v>805</v>
      </c>
      <c r="L59" s="84" t="s">
        <v>805</v>
      </c>
      <c r="M59" s="84" t="s">
        <v>805</v>
      </c>
      <c r="N59" s="84" t="s">
        <v>805</v>
      </c>
      <c r="O59" s="6" t="s">
        <v>1065</v>
      </c>
      <c r="P59" s="6"/>
    </row>
    <row r="60" spans="1:16" x14ac:dyDescent="0.25">
      <c r="A60" s="1"/>
      <c r="B60" s="6" t="s">
        <v>481</v>
      </c>
      <c r="C60" s="6" t="s">
        <v>893</v>
      </c>
      <c r="D60" s="84" t="s">
        <v>42</v>
      </c>
      <c r="E60" s="6" t="s">
        <v>1139</v>
      </c>
      <c r="F60" s="84" t="s">
        <v>18</v>
      </c>
      <c r="G60" s="84" t="s">
        <v>19</v>
      </c>
      <c r="H60" s="84" t="s">
        <v>805</v>
      </c>
      <c r="I60" s="84" t="s">
        <v>805</v>
      </c>
      <c r="J60" s="84" t="s">
        <v>1064</v>
      </c>
      <c r="K60" s="84" t="s">
        <v>805</v>
      </c>
      <c r="L60" s="84" t="s">
        <v>805</v>
      </c>
      <c r="M60" s="84" t="s">
        <v>805</v>
      </c>
      <c r="N60" s="84" t="s">
        <v>805</v>
      </c>
      <c r="O60" s="6" t="s">
        <v>1065</v>
      </c>
      <c r="P60" s="6"/>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20"/>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25">
      <c r="A1" s="1"/>
      <c r="B1" s="1"/>
      <c r="C1" s="1"/>
      <c r="D1" s="1"/>
      <c r="E1" s="1"/>
      <c r="F1" s="1"/>
      <c r="G1" s="1"/>
      <c r="H1" s="1"/>
      <c r="I1" s="1"/>
      <c r="J1" s="1"/>
      <c r="K1" s="1"/>
      <c r="L1" s="1"/>
      <c r="M1" s="1"/>
      <c r="N1" s="1"/>
    </row>
    <row r="2" spans="1:14" x14ac:dyDescent="0.25">
      <c r="A2" s="1"/>
      <c r="B2" s="1"/>
      <c r="C2" s="1"/>
      <c r="D2" s="1"/>
      <c r="E2" s="1"/>
      <c r="F2" s="1"/>
      <c r="G2" s="1"/>
      <c r="H2" s="1"/>
      <c r="I2" s="1"/>
      <c r="J2" s="1"/>
      <c r="K2" s="1"/>
      <c r="L2" s="1"/>
      <c r="M2" s="1"/>
      <c r="N2" s="1"/>
    </row>
    <row r="3" spans="1:14" ht="69" customHeight="1" x14ac:dyDescent="0.25">
      <c r="A3" s="1"/>
      <c r="B3" s="197" t="s">
        <v>0</v>
      </c>
      <c r="C3" s="198"/>
      <c r="D3" s="198"/>
      <c r="E3" s="198"/>
      <c r="F3" s="198"/>
      <c r="G3" s="198"/>
      <c r="H3" s="1"/>
      <c r="I3" s="1"/>
      <c r="J3" s="1"/>
      <c r="K3" s="1"/>
      <c r="L3" s="1"/>
      <c r="M3" s="1"/>
      <c r="N3" s="1"/>
    </row>
    <row r="4" spans="1:14" ht="0" hidden="1" customHeight="1" x14ac:dyDescent="0.25">
      <c r="A4" s="1"/>
      <c r="B4" s="1"/>
      <c r="C4" s="1"/>
      <c r="D4" s="1"/>
      <c r="E4" s="1"/>
      <c r="F4" s="1"/>
      <c r="G4" s="1"/>
      <c r="H4" s="1"/>
      <c r="I4" s="1"/>
      <c r="J4" s="1"/>
      <c r="K4" s="1"/>
      <c r="L4" s="1"/>
      <c r="M4" s="1"/>
      <c r="N4" s="1"/>
    </row>
    <row r="5" spans="1:14" ht="30" customHeight="1" x14ac:dyDescent="0.25">
      <c r="A5" s="1"/>
      <c r="B5" s="2" t="s">
        <v>1140</v>
      </c>
      <c r="C5" s="1"/>
      <c r="D5" s="1"/>
      <c r="E5" s="1"/>
      <c r="F5" s="1"/>
      <c r="G5" s="1"/>
      <c r="H5" s="1"/>
      <c r="I5" s="1"/>
      <c r="J5" s="1"/>
      <c r="K5" s="1"/>
      <c r="L5" s="1"/>
      <c r="M5" s="1"/>
      <c r="N5" s="1"/>
    </row>
    <row r="6" spans="1:14" ht="19.899999999999999" customHeight="1" x14ac:dyDescent="0.25">
      <c r="A6" s="1"/>
      <c r="B6" s="7" t="s">
        <v>123</v>
      </c>
      <c r="C6" s="7" t="s">
        <v>124</v>
      </c>
      <c r="D6" s="7" t="s">
        <v>125</v>
      </c>
      <c r="E6" s="7" t="s">
        <v>126</v>
      </c>
      <c r="F6" s="7" t="s">
        <v>127</v>
      </c>
      <c r="G6" s="7" t="s">
        <v>128</v>
      </c>
      <c r="H6" s="7" t="s">
        <v>129</v>
      </c>
      <c r="I6" s="7" t="s">
        <v>130</v>
      </c>
      <c r="J6" s="7" t="s">
        <v>131</v>
      </c>
      <c r="K6" s="7" t="s">
        <v>132</v>
      </c>
      <c r="L6" s="7" t="s">
        <v>133</v>
      </c>
      <c r="M6" s="7" t="s">
        <v>134</v>
      </c>
      <c r="N6" s="7" t="s">
        <v>135</v>
      </c>
    </row>
    <row r="7" spans="1:14" x14ac:dyDescent="0.25">
      <c r="A7" s="1"/>
      <c r="B7" s="5" t="s">
        <v>158</v>
      </c>
      <c r="C7" s="5" t="s">
        <v>159</v>
      </c>
      <c r="D7" s="5" t="s">
        <v>160</v>
      </c>
      <c r="E7" s="4" t="s">
        <v>139</v>
      </c>
      <c r="F7" s="4" t="s">
        <v>140</v>
      </c>
      <c r="G7" s="6" t="s">
        <v>161</v>
      </c>
      <c r="H7" s="8">
        <v>0.7</v>
      </c>
      <c r="I7" s="5" t="s">
        <v>142</v>
      </c>
      <c r="J7" s="5" t="s">
        <v>157</v>
      </c>
      <c r="K7" s="5" t="s">
        <v>144</v>
      </c>
      <c r="L7" s="5" t="s">
        <v>162</v>
      </c>
      <c r="M7" s="8">
        <v>13133</v>
      </c>
      <c r="N7" s="5" t="s">
        <v>163</v>
      </c>
    </row>
    <row r="8" spans="1:14" x14ac:dyDescent="0.25">
      <c r="A8" s="1"/>
      <c r="B8" s="5" t="s">
        <v>49</v>
      </c>
      <c r="C8" s="5" t="s">
        <v>185</v>
      </c>
      <c r="D8" s="5" t="s">
        <v>47</v>
      </c>
      <c r="E8" s="4" t="s">
        <v>139</v>
      </c>
      <c r="F8" s="4" t="s">
        <v>140</v>
      </c>
      <c r="G8" s="6" t="s">
        <v>186</v>
      </c>
      <c r="H8" s="8">
        <v>5.0999999999999996</v>
      </c>
      <c r="I8" s="5" t="s">
        <v>142</v>
      </c>
      <c r="J8" s="5" t="s">
        <v>157</v>
      </c>
      <c r="K8" s="5" t="s">
        <v>144</v>
      </c>
      <c r="L8" s="5" t="s">
        <v>162</v>
      </c>
      <c r="M8" s="8">
        <v>119</v>
      </c>
      <c r="N8" s="5" t="s">
        <v>163</v>
      </c>
    </row>
    <row r="9" spans="1:14" x14ac:dyDescent="0.25">
      <c r="A9" s="1"/>
      <c r="B9" s="5" t="s">
        <v>190</v>
      </c>
      <c r="C9" s="5" t="s">
        <v>191</v>
      </c>
      <c r="D9" s="5" t="s">
        <v>192</v>
      </c>
      <c r="E9" s="4" t="s">
        <v>193</v>
      </c>
      <c r="F9" s="4" t="s">
        <v>194</v>
      </c>
      <c r="G9" s="6" t="s">
        <v>195</v>
      </c>
      <c r="H9" s="8">
        <v>100</v>
      </c>
      <c r="I9" s="5" t="s">
        <v>142</v>
      </c>
      <c r="J9" s="5" t="s">
        <v>157</v>
      </c>
      <c r="K9" s="5" t="s">
        <v>144</v>
      </c>
      <c r="L9" s="5" t="s">
        <v>162</v>
      </c>
      <c r="M9" s="8">
        <v>14807</v>
      </c>
      <c r="N9" s="5" t="s">
        <v>163</v>
      </c>
    </row>
    <row r="10" spans="1:14" x14ac:dyDescent="0.25">
      <c r="A10" s="1"/>
      <c r="B10" s="5" t="s">
        <v>201</v>
      </c>
      <c r="C10" s="5" t="s">
        <v>208</v>
      </c>
      <c r="D10" s="5" t="s">
        <v>209</v>
      </c>
      <c r="E10" s="4" t="s">
        <v>139</v>
      </c>
      <c r="F10" s="4" t="s">
        <v>140</v>
      </c>
      <c r="G10" s="6" t="s">
        <v>1141</v>
      </c>
      <c r="H10" s="8">
        <v>5.7320000000000002</v>
      </c>
      <c r="I10" s="5" t="s">
        <v>142</v>
      </c>
      <c r="J10" s="5" t="s">
        <v>157</v>
      </c>
      <c r="K10" s="5" t="s">
        <v>144</v>
      </c>
      <c r="L10" s="5" t="s">
        <v>211</v>
      </c>
      <c r="M10" s="8">
        <v>12780</v>
      </c>
      <c r="N10" s="5" t="s">
        <v>163</v>
      </c>
    </row>
    <row r="11" spans="1:14" x14ac:dyDescent="0.25">
      <c r="A11" s="1"/>
      <c r="B11" s="5" t="s">
        <v>220</v>
      </c>
      <c r="C11" s="5" t="s">
        <v>1142</v>
      </c>
      <c r="D11" s="5" t="s">
        <v>160</v>
      </c>
      <c r="E11" s="4" t="s">
        <v>139</v>
      </c>
      <c r="F11" s="4" t="s">
        <v>227</v>
      </c>
      <c r="G11" s="6" t="s">
        <v>1143</v>
      </c>
      <c r="H11" s="8">
        <v>74</v>
      </c>
      <c r="I11" s="5" t="s">
        <v>142</v>
      </c>
      <c r="J11" s="5" t="s">
        <v>157</v>
      </c>
      <c r="K11" s="5" t="s">
        <v>144</v>
      </c>
      <c r="L11" s="5" t="s">
        <v>162</v>
      </c>
      <c r="M11" s="8">
        <v>8</v>
      </c>
      <c r="N11" s="5" t="s">
        <v>163</v>
      </c>
    </row>
    <row r="12" spans="1:14" x14ac:dyDescent="0.25">
      <c r="A12" s="1"/>
      <c r="B12" s="5" t="s">
        <v>220</v>
      </c>
      <c r="C12" s="5" t="s">
        <v>1142</v>
      </c>
      <c r="D12" s="5" t="s">
        <v>160</v>
      </c>
      <c r="E12" s="4" t="s">
        <v>139</v>
      </c>
      <c r="F12" s="4" t="s">
        <v>227</v>
      </c>
      <c r="G12" s="6" t="s">
        <v>228</v>
      </c>
      <c r="H12" s="8">
        <v>74</v>
      </c>
      <c r="I12" s="5" t="s">
        <v>142</v>
      </c>
      <c r="J12" s="5" t="s">
        <v>157</v>
      </c>
      <c r="K12" s="5" t="s">
        <v>144</v>
      </c>
      <c r="L12" s="5" t="s">
        <v>162</v>
      </c>
      <c r="M12" s="8">
        <v>8</v>
      </c>
      <c r="N12" s="5" t="s">
        <v>163</v>
      </c>
    </row>
    <row r="13" spans="1:14" x14ac:dyDescent="0.25">
      <c r="A13" s="1"/>
      <c r="B13" s="5" t="s">
        <v>57</v>
      </c>
      <c r="C13" s="5" t="s">
        <v>230</v>
      </c>
      <c r="D13" s="5" t="s">
        <v>231</v>
      </c>
      <c r="E13" s="4" t="s">
        <v>139</v>
      </c>
      <c r="F13" s="4" t="s">
        <v>140</v>
      </c>
      <c r="G13" s="6" t="s">
        <v>232</v>
      </c>
      <c r="H13" s="8">
        <v>190</v>
      </c>
      <c r="I13" s="5" t="s">
        <v>142</v>
      </c>
      <c r="J13" s="5" t="s">
        <v>157</v>
      </c>
      <c r="K13" s="5" t="s">
        <v>144</v>
      </c>
      <c r="L13" s="5" t="s">
        <v>162</v>
      </c>
      <c r="M13" s="8">
        <v>12332</v>
      </c>
      <c r="N13" s="5" t="s">
        <v>163</v>
      </c>
    </row>
    <row r="14" spans="1:14" x14ac:dyDescent="0.25">
      <c r="A14" s="1"/>
      <c r="B14" s="5" t="s">
        <v>57</v>
      </c>
      <c r="C14" s="5" t="s">
        <v>242</v>
      </c>
      <c r="D14" s="5" t="s">
        <v>47</v>
      </c>
      <c r="E14" s="4" t="s">
        <v>243</v>
      </c>
      <c r="F14" s="4" t="s">
        <v>244</v>
      </c>
      <c r="G14" s="6" t="s">
        <v>245</v>
      </c>
      <c r="H14" s="8">
        <v>56</v>
      </c>
      <c r="I14" s="5" t="s">
        <v>142</v>
      </c>
      <c r="J14" s="5" t="s">
        <v>157</v>
      </c>
      <c r="K14" s="5" t="s">
        <v>144</v>
      </c>
      <c r="L14" s="5" t="s">
        <v>162</v>
      </c>
      <c r="M14" s="8">
        <v>14450</v>
      </c>
      <c r="N14" s="5" t="s">
        <v>163</v>
      </c>
    </row>
    <row r="15" spans="1:14" ht="25.5" x14ac:dyDescent="0.25">
      <c r="A15" s="1"/>
      <c r="B15" s="5" t="s">
        <v>57</v>
      </c>
      <c r="C15" s="5" t="s">
        <v>242</v>
      </c>
      <c r="D15" s="5" t="s">
        <v>47</v>
      </c>
      <c r="E15" s="4" t="s">
        <v>243</v>
      </c>
      <c r="F15" s="4" t="s">
        <v>244</v>
      </c>
      <c r="G15" s="6" t="s">
        <v>1144</v>
      </c>
      <c r="H15" s="8">
        <v>56</v>
      </c>
      <c r="I15" s="5" t="s">
        <v>142</v>
      </c>
      <c r="J15" s="5" t="s">
        <v>157</v>
      </c>
      <c r="K15" s="5" t="s">
        <v>144</v>
      </c>
      <c r="L15" s="5" t="s">
        <v>162</v>
      </c>
      <c r="M15" s="8">
        <v>14450</v>
      </c>
      <c r="N15" s="5" t="s">
        <v>163</v>
      </c>
    </row>
    <row r="16" spans="1:14" x14ac:dyDescent="0.25">
      <c r="A16" s="1"/>
      <c r="B16" s="5" t="s">
        <v>57</v>
      </c>
      <c r="C16" s="5" t="s">
        <v>1145</v>
      </c>
      <c r="D16" s="5" t="s">
        <v>160</v>
      </c>
      <c r="E16" s="4" t="s">
        <v>251</v>
      </c>
      <c r="F16" s="4" t="s">
        <v>252</v>
      </c>
      <c r="G16" s="6" t="s">
        <v>253</v>
      </c>
      <c r="H16" s="8">
        <v>45.5</v>
      </c>
      <c r="I16" s="5" t="s">
        <v>142</v>
      </c>
      <c r="J16" s="5" t="s">
        <v>157</v>
      </c>
      <c r="K16" s="5" t="s">
        <v>144</v>
      </c>
      <c r="L16" s="5" t="s">
        <v>162</v>
      </c>
      <c r="M16" s="8">
        <v>199</v>
      </c>
      <c r="N16" s="5" t="s">
        <v>163</v>
      </c>
    </row>
    <row r="17" spans="1:14" x14ac:dyDescent="0.25">
      <c r="A17" s="1"/>
      <c r="B17" s="5" t="s">
        <v>72</v>
      </c>
      <c r="C17" s="5" t="s">
        <v>255</v>
      </c>
      <c r="D17" s="5" t="s">
        <v>256</v>
      </c>
      <c r="E17" s="4" t="s">
        <v>139</v>
      </c>
      <c r="F17" s="4" t="s">
        <v>140</v>
      </c>
      <c r="G17" s="6" t="s">
        <v>257</v>
      </c>
      <c r="H17" s="8">
        <v>0</v>
      </c>
      <c r="I17" s="5" t="s">
        <v>142</v>
      </c>
      <c r="J17" s="5" t="s">
        <v>157</v>
      </c>
      <c r="K17" s="5" t="s">
        <v>144</v>
      </c>
      <c r="L17" s="5" t="s">
        <v>145</v>
      </c>
      <c r="M17" s="8">
        <v>13604</v>
      </c>
      <c r="N17" s="5" t="s">
        <v>163</v>
      </c>
    </row>
    <row r="18" spans="1:14" ht="25.5" x14ac:dyDescent="0.25">
      <c r="A18" s="1"/>
      <c r="B18" s="5" t="s">
        <v>265</v>
      </c>
      <c r="C18" s="5" t="s">
        <v>266</v>
      </c>
      <c r="D18" s="5" t="s">
        <v>160</v>
      </c>
      <c r="E18" s="4" t="s">
        <v>193</v>
      </c>
      <c r="F18" s="4" t="s">
        <v>267</v>
      </c>
      <c r="G18" s="6" t="s">
        <v>1146</v>
      </c>
      <c r="H18" s="8">
        <v>44.93</v>
      </c>
      <c r="I18" s="5" t="s">
        <v>142</v>
      </c>
      <c r="J18" s="5" t="s">
        <v>157</v>
      </c>
      <c r="K18" s="5" t="s">
        <v>144</v>
      </c>
      <c r="L18" s="5" t="s">
        <v>162</v>
      </c>
      <c r="M18" s="8">
        <v>14845</v>
      </c>
      <c r="N18" s="5" t="s">
        <v>163</v>
      </c>
    </row>
    <row r="19" spans="1:14" x14ac:dyDescent="0.25">
      <c r="A19" s="1"/>
      <c r="B19" s="5" t="s">
        <v>89</v>
      </c>
      <c r="C19" s="5" t="s">
        <v>300</v>
      </c>
      <c r="D19" s="5" t="s">
        <v>304</v>
      </c>
      <c r="E19" s="4" t="s">
        <v>139</v>
      </c>
      <c r="F19" s="4" t="s">
        <v>140</v>
      </c>
      <c r="G19" s="6" t="s">
        <v>305</v>
      </c>
      <c r="H19" s="8">
        <v>145</v>
      </c>
      <c r="I19" s="5" t="s">
        <v>142</v>
      </c>
      <c r="J19" s="5" t="s">
        <v>157</v>
      </c>
      <c r="K19" s="5" t="s">
        <v>144</v>
      </c>
      <c r="L19" s="5" t="s">
        <v>162</v>
      </c>
      <c r="M19" s="8">
        <v>14</v>
      </c>
      <c r="N19" s="5" t="s">
        <v>163</v>
      </c>
    </row>
    <row r="20" spans="1:14" x14ac:dyDescent="0.25">
      <c r="A20" s="1"/>
      <c r="B20" s="5" t="s">
        <v>111</v>
      </c>
      <c r="C20" s="5" t="s">
        <v>362</v>
      </c>
      <c r="D20" s="5" t="s">
        <v>363</v>
      </c>
      <c r="E20" s="4" t="s">
        <v>139</v>
      </c>
      <c r="F20" s="4" t="s">
        <v>140</v>
      </c>
      <c r="G20" s="6" t="s">
        <v>1147</v>
      </c>
      <c r="H20" s="8">
        <v>100</v>
      </c>
      <c r="I20" s="5" t="s">
        <v>142</v>
      </c>
      <c r="J20" s="5" t="s">
        <v>157</v>
      </c>
      <c r="K20" s="5" t="s">
        <v>144</v>
      </c>
      <c r="L20" s="5" t="s">
        <v>211</v>
      </c>
      <c r="M20" s="8">
        <v>18479</v>
      </c>
      <c r="N20" s="5" t="s">
        <v>163</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G63"/>
  <sheetViews>
    <sheetView showGridLines="0" zoomScale="55" zoomScaleNormal="55" workbookViewId="0">
      <pane xSplit="2" ySplit="6" topLeftCell="FJ34" activePane="bottomRight" state="frozen"/>
      <selection pane="topRight" activeCell="C1" sqref="C1"/>
      <selection pane="bottomLeft" activeCell="A7" sqref="A7"/>
      <selection pane="bottomRight" activeCell="HJ43" sqref="HJ43"/>
    </sheetView>
  </sheetViews>
  <sheetFormatPr baseColWidth="10" defaultColWidth="9.140625" defaultRowHeight="15" x14ac:dyDescent="0.25"/>
  <cols>
    <col min="1" max="1" width="2" customWidth="1"/>
    <col min="2" max="2" width="8" customWidth="1"/>
    <col min="3" max="97" width="6" customWidth="1"/>
    <col min="98" max="131" width="7" customWidth="1"/>
    <col min="133" max="192" width="6" customWidth="1"/>
    <col min="194" max="201" width="6" customWidth="1"/>
    <col min="203" max="211" width="6" customWidth="1"/>
    <col min="213" max="215" width="7" customWidth="1"/>
  </cols>
  <sheetData>
    <row r="1" spans="1:215"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row>
    <row r="2" spans="1:215"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row>
    <row r="3" spans="1:215" ht="69" customHeight="1" x14ac:dyDescent="0.25">
      <c r="A3" s="1"/>
      <c r="B3" s="222" t="s">
        <v>36</v>
      </c>
      <c r="C3" s="198"/>
      <c r="D3" s="198"/>
      <c r="E3" s="223" t="s">
        <v>1148</v>
      </c>
      <c r="F3" s="223"/>
      <c r="G3" s="223"/>
      <c r="H3" s="2"/>
      <c r="I3" s="2"/>
      <c r="J3" s="2"/>
      <c r="K3" s="2"/>
      <c r="L3" s="2" t="s">
        <v>1149</v>
      </c>
      <c r="M3" s="2"/>
      <c r="N3" s="2"/>
      <c r="O3" s="2"/>
      <c r="P3" s="2"/>
      <c r="Q3" s="2"/>
      <c r="R3" s="2"/>
      <c r="S3" s="2"/>
      <c r="T3" s="2"/>
      <c r="U3" s="2"/>
      <c r="V3" s="2" t="s">
        <v>1148</v>
      </c>
      <c r="W3" s="2"/>
      <c r="X3" s="2"/>
      <c r="Y3" s="2"/>
      <c r="Z3" s="2"/>
      <c r="AA3" s="2"/>
      <c r="AB3" s="2"/>
      <c r="AC3" s="2" t="s">
        <v>1149</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85" t="s">
        <v>1150</v>
      </c>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85" t="s">
        <v>1151</v>
      </c>
      <c r="GM3" s="1"/>
      <c r="GN3" s="1"/>
      <c r="GO3" s="1"/>
      <c r="GP3" s="1"/>
      <c r="GQ3" s="1"/>
      <c r="GR3" s="1"/>
      <c r="GS3" s="1"/>
      <c r="GT3" s="1"/>
      <c r="GU3" s="85" t="s">
        <v>1152</v>
      </c>
      <c r="GV3" s="1"/>
      <c r="GW3" s="1"/>
      <c r="GX3" s="1"/>
      <c r="GY3" s="1"/>
      <c r="GZ3" s="1"/>
      <c r="HA3" s="1"/>
      <c r="HB3" s="1"/>
      <c r="HC3" s="1"/>
      <c r="HD3" s="1"/>
      <c r="HE3" s="85" t="s">
        <v>805</v>
      </c>
      <c r="HF3" s="1"/>
      <c r="HG3" s="1"/>
    </row>
    <row r="4" spans="1:215" ht="0" hidden="1" customHeight="1" x14ac:dyDescent="0.25">
      <c r="A4" s="1"/>
      <c r="B4" s="86" t="s">
        <v>1153</v>
      </c>
      <c r="C4" s="224" t="s">
        <v>1154</v>
      </c>
      <c r="D4" s="225"/>
      <c r="E4" s="226"/>
      <c r="F4" s="224" t="s">
        <v>220</v>
      </c>
      <c r="G4" s="227"/>
      <c r="H4" s="227"/>
      <c r="I4" s="225"/>
      <c r="J4" s="224" t="s">
        <v>1155</v>
      </c>
      <c r="K4" s="225"/>
      <c r="L4" s="224" t="s">
        <v>1156</v>
      </c>
      <c r="M4" s="225"/>
      <c r="N4" s="224" t="s">
        <v>75</v>
      </c>
      <c r="O4" s="227"/>
      <c r="P4" s="227"/>
      <c r="Q4" s="227"/>
      <c r="R4" s="227"/>
      <c r="S4" s="227"/>
      <c r="T4" s="227"/>
      <c r="U4" s="225"/>
      <c r="V4" s="224" t="s">
        <v>441</v>
      </c>
      <c r="W4" s="227"/>
      <c r="X4" s="227"/>
      <c r="Y4" s="225"/>
      <c r="Z4" s="226" t="s">
        <v>1157</v>
      </c>
      <c r="AA4" s="224" t="s">
        <v>1158</v>
      </c>
      <c r="AB4" s="225"/>
      <c r="AC4" s="224" t="s">
        <v>49</v>
      </c>
      <c r="AD4" s="227"/>
      <c r="AE4" s="227"/>
      <c r="AF4" s="227"/>
      <c r="AG4" s="227"/>
      <c r="AH4" s="227"/>
      <c r="AI4" s="225"/>
      <c r="AJ4" s="226" t="s">
        <v>1159</v>
      </c>
      <c r="AK4" s="226" t="s">
        <v>1160</v>
      </c>
      <c r="AL4" s="226" t="s">
        <v>1161</v>
      </c>
      <c r="AM4" s="224" t="s">
        <v>1162</v>
      </c>
      <c r="AN4" s="225"/>
      <c r="AO4" s="224" t="s">
        <v>1163</v>
      </c>
      <c r="AP4" s="225"/>
      <c r="AQ4" s="226" t="s">
        <v>1164</v>
      </c>
      <c r="AR4" s="224" t="s">
        <v>1165</v>
      </c>
      <c r="AS4" s="225"/>
      <c r="AT4" s="226" t="s">
        <v>1166</v>
      </c>
      <c r="AU4" s="226" t="s">
        <v>1167</v>
      </c>
      <c r="AV4" s="226" t="s">
        <v>1168</v>
      </c>
      <c r="AW4" s="224" t="s">
        <v>72</v>
      </c>
      <c r="AX4" s="227"/>
      <c r="AY4" s="225"/>
      <c r="AZ4" s="224" t="s">
        <v>107</v>
      </c>
      <c r="BA4" s="227"/>
      <c r="BB4" s="227"/>
      <c r="BC4" s="227"/>
      <c r="BD4" s="227"/>
      <c r="BE4" s="227"/>
      <c r="BF4" s="227"/>
      <c r="BG4" s="225"/>
      <c r="BH4" s="226" t="s">
        <v>541</v>
      </c>
      <c r="BI4" s="224" t="s">
        <v>53</v>
      </c>
      <c r="BJ4" s="227"/>
      <c r="BK4" s="225"/>
      <c r="BL4" s="224" t="s">
        <v>57</v>
      </c>
      <c r="BM4" s="227"/>
      <c r="BN4" s="227"/>
      <c r="BO4" s="227"/>
      <c r="BP4" s="227"/>
      <c r="BQ4" s="227"/>
      <c r="BR4" s="227"/>
      <c r="BS4" s="227"/>
      <c r="BT4" s="227"/>
      <c r="BU4" s="227"/>
      <c r="BV4" s="227"/>
      <c r="BW4" s="227"/>
      <c r="BX4" s="227"/>
      <c r="BY4" s="225"/>
      <c r="BZ4" s="224" t="s">
        <v>1169</v>
      </c>
      <c r="CA4" s="225"/>
      <c r="CB4" s="224" t="s">
        <v>89</v>
      </c>
      <c r="CC4" s="227"/>
      <c r="CD4" s="227"/>
      <c r="CE4" s="227"/>
      <c r="CF4" s="227"/>
      <c r="CG4" s="227"/>
      <c r="CH4" s="227"/>
      <c r="CI4" s="227"/>
      <c r="CJ4" s="227"/>
      <c r="CK4" s="227"/>
      <c r="CL4" s="227"/>
      <c r="CM4" s="225"/>
      <c r="CN4" s="224" t="s">
        <v>104</v>
      </c>
      <c r="CO4" s="227"/>
      <c r="CP4" s="227"/>
      <c r="CQ4" s="225"/>
      <c r="CR4" s="224" t="s">
        <v>1170</v>
      </c>
      <c r="CS4" s="225"/>
      <c r="CT4" s="224" t="s">
        <v>1171</v>
      </c>
      <c r="CU4" s="227"/>
      <c r="CV4" s="225"/>
      <c r="CW4" s="224" t="s">
        <v>1172</v>
      </c>
      <c r="CX4" s="227"/>
      <c r="CY4" s="227"/>
      <c r="CZ4" s="225"/>
      <c r="DA4" s="224" t="s">
        <v>1173</v>
      </c>
      <c r="DB4" s="227"/>
      <c r="DC4" s="227"/>
      <c r="DD4" s="227"/>
      <c r="DE4" s="227"/>
      <c r="DF4" s="227"/>
      <c r="DG4" s="227"/>
      <c r="DH4" s="227"/>
      <c r="DI4" s="227"/>
      <c r="DJ4" s="227"/>
      <c r="DK4" s="227"/>
      <c r="DL4" s="225"/>
      <c r="DM4" s="224" t="s">
        <v>1174</v>
      </c>
      <c r="DN4" s="227"/>
      <c r="DO4" s="227"/>
      <c r="DP4" s="225"/>
      <c r="DQ4" s="224" t="s">
        <v>1175</v>
      </c>
      <c r="DR4" s="227"/>
      <c r="DS4" s="227"/>
      <c r="DT4" s="225"/>
      <c r="DU4" s="226"/>
      <c r="DV4" s="224" t="s">
        <v>1176</v>
      </c>
      <c r="DW4" s="227"/>
      <c r="DX4" s="227"/>
      <c r="DY4" s="227"/>
      <c r="DZ4" s="227"/>
      <c r="EA4" s="225"/>
      <c r="EB4" s="1"/>
      <c r="EC4" s="226" t="s">
        <v>1177</v>
      </c>
      <c r="ED4" s="226" t="s">
        <v>1178</v>
      </c>
      <c r="EE4" s="226" t="s">
        <v>1179</v>
      </c>
      <c r="EF4" s="226" t="s">
        <v>1180</v>
      </c>
      <c r="EG4" s="226" t="s">
        <v>1181</v>
      </c>
      <c r="EH4" s="226" t="s">
        <v>1182</v>
      </c>
      <c r="EI4" s="226" t="s">
        <v>1183</v>
      </c>
      <c r="EJ4" s="224" t="s">
        <v>1155</v>
      </c>
      <c r="EK4" s="225"/>
      <c r="EL4" s="226" t="s">
        <v>1184</v>
      </c>
      <c r="EM4" s="226" t="s">
        <v>1185</v>
      </c>
      <c r="EN4" s="226" t="s">
        <v>1186</v>
      </c>
      <c r="EO4" s="226" t="s">
        <v>1187</v>
      </c>
      <c r="EP4" s="226" t="s">
        <v>1188</v>
      </c>
      <c r="EQ4" s="226" t="s">
        <v>1189</v>
      </c>
      <c r="ER4" s="226" t="s">
        <v>1190</v>
      </c>
      <c r="ES4" s="226" t="s">
        <v>1191</v>
      </c>
      <c r="ET4" s="226" t="s">
        <v>1192</v>
      </c>
      <c r="EU4" s="226" t="s">
        <v>1193</v>
      </c>
      <c r="EV4" s="226" t="s">
        <v>1194</v>
      </c>
      <c r="EW4" s="226" t="s">
        <v>1195</v>
      </c>
      <c r="EX4" s="224" t="s">
        <v>995</v>
      </c>
      <c r="EY4" s="227"/>
      <c r="EZ4" s="227"/>
      <c r="FA4" s="225"/>
      <c r="FB4" s="226" t="s">
        <v>1196</v>
      </c>
      <c r="FC4" s="226" t="s">
        <v>1197</v>
      </c>
      <c r="FD4" s="226" t="s">
        <v>1198</v>
      </c>
      <c r="FE4" s="226" t="s">
        <v>1199</v>
      </c>
      <c r="FF4" s="226" t="s">
        <v>1200</v>
      </c>
      <c r="FG4" s="226" t="s">
        <v>1201</v>
      </c>
      <c r="FH4" s="226" t="s">
        <v>1202</v>
      </c>
      <c r="FI4" s="224" t="s">
        <v>471</v>
      </c>
      <c r="FJ4" s="227"/>
      <c r="FK4" s="227"/>
      <c r="FL4" s="225"/>
      <c r="FM4" s="226" t="s">
        <v>1203</v>
      </c>
      <c r="FN4" s="224" t="s">
        <v>1204</v>
      </c>
      <c r="FO4" s="225"/>
      <c r="FP4" s="224" t="s">
        <v>57</v>
      </c>
      <c r="FQ4" s="227"/>
      <c r="FR4" s="227"/>
      <c r="FS4" s="227"/>
      <c r="FT4" s="225"/>
      <c r="FU4" s="224" t="s">
        <v>1205</v>
      </c>
      <c r="FV4" s="225"/>
      <c r="FW4" s="224" t="s">
        <v>475</v>
      </c>
      <c r="FX4" s="227"/>
      <c r="FY4" s="227"/>
      <c r="FZ4" s="225"/>
      <c r="GA4" s="226" t="s">
        <v>1206</v>
      </c>
      <c r="GB4" s="226" t="s">
        <v>1207</v>
      </c>
      <c r="GC4" s="224" t="s">
        <v>89</v>
      </c>
      <c r="GD4" s="227"/>
      <c r="GE4" s="227"/>
      <c r="GF4" s="227"/>
      <c r="GG4" s="225"/>
      <c r="GH4" s="226" t="s">
        <v>1208</v>
      </c>
      <c r="GI4" s="224" t="s">
        <v>1209</v>
      </c>
      <c r="GJ4" s="225"/>
      <c r="GK4" s="1"/>
      <c r="GL4" s="226" t="s">
        <v>1177</v>
      </c>
      <c r="GM4" s="224" t="s">
        <v>1210</v>
      </c>
      <c r="GN4" s="225"/>
      <c r="GO4" s="224" t="s">
        <v>1211</v>
      </c>
      <c r="GP4" s="225"/>
      <c r="GQ4" s="226" t="s">
        <v>1184</v>
      </c>
      <c r="GR4" s="226" t="s">
        <v>1198</v>
      </c>
      <c r="GS4" s="226" t="s">
        <v>1199</v>
      </c>
      <c r="GT4" s="1"/>
      <c r="GU4" s="226" t="s">
        <v>1212</v>
      </c>
      <c r="GV4" s="226" t="s">
        <v>1159</v>
      </c>
      <c r="GW4" s="226" t="s">
        <v>1213</v>
      </c>
      <c r="GX4" s="226" t="s">
        <v>1214</v>
      </c>
      <c r="GY4" s="226" t="s">
        <v>1215</v>
      </c>
      <c r="GZ4" s="226" t="s">
        <v>1216</v>
      </c>
      <c r="HA4" s="226" t="s">
        <v>1217</v>
      </c>
      <c r="HB4" s="224" t="s">
        <v>1209</v>
      </c>
      <c r="HC4" s="225"/>
      <c r="HD4" s="1"/>
      <c r="HE4" s="224" t="s">
        <v>1175</v>
      </c>
      <c r="HF4" s="227"/>
      <c r="HG4" s="225"/>
    </row>
    <row r="5" spans="1:215" x14ac:dyDescent="0.25">
      <c r="A5" s="1"/>
      <c r="B5" s="87"/>
      <c r="C5" s="88">
        <v>337</v>
      </c>
      <c r="D5" s="89">
        <v>338</v>
      </c>
      <c r="E5" s="87">
        <v>121</v>
      </c>
      <c r="F5" s="88">
        <v>101</v>
      </c>
      <c r="G5" s="90">
        <v>102</v>
      </c>
      <c r="H5" s="90">
        <v>42667</v>
      </c>
      <c r="I5" s="89">
        <v>42668</v>
      </c>
      <c r="J5" s="88">
        <v>126</v>
      </c>
      <c r="K5" s="89">
        <v>127</v>
      </c>
      <c r="L5" s="88">
        <v>138</v>
      </c>
      <c r="M5" s="89">
        <v>139</v>
      </c>
      <c r="N5" s="88">
        <v>197</v>
      </c>
      <c r="O5" s="90">
        <v>203</v>
      </c>
      <c r="P5" s="90">
        <v>204</v>
      </c>
      <c r="Q5" s="90">
        <v>230</v>
      </c>
      <c r="R5" s="90">
        <v>209</v>
      </c>
      <c r="S5" s="90">
        <v>56677</v>
      </c>
      <c r="T5" s="90">
        <v>796</v>
      </c>
      <c r="U5" s="89">
        <v>2146</v>
      </c>
      <c r="V5" s="88">
        <v>142</v>
      </c>
      <c r="W5" s="90">
        <v>143</v>
      </c>
      <c r="X5" s="90">
        <v>125</v>
      </c>
      <c r="Y5" s="89">
        <v>187</v>
      </c>
      <c r="Z5" s="87">
        <v>163</v>
      </c>
      <c r="AA5" s="88">
        <v>298</v>
      </c>
      <c r="AB5" s="89">
        <v>219</v>
      </c>
      <c r="AC5" s="88">
        <v>151</v>
      </c>
      <c r="AD5" s="90">
        <v>152</v>
      </c>
      <c r="AE5" s="90">
        <v>153</v>
      </c>
      <c r="AF5" s="90">
        <v>154</v>
      </c>
      <c r="AG5" s="90">
        <v>756</v>
      </c>
      <c r="AH5" s="90">
        <v>156</v>
      </c>
      <c r="AI5" s="89">
        <v>155</v>
      </c>
      <c r="AJ5" s="87">
        <v>182</v>
      </c>
      <c r="AK5" s="87">
        <v>212</v>
      </c>
      <c r="AL5" s="87">
        <v>758</v>
      </c>
      <c r="AM5" s="88">
        <v>263</v>
      </c>
      <c r="AN5" s="89">
        <v>265</v>
      </c>
      <c r="AO5" s="88">
        <v>775</v>
      </c>
      <c r="AP5" s="89">
        <v>777</v>
      </c>
      <c r="AQ5" s="87">
        <v>2154</v>
      </c>
      <c r="AR5" s="88">
        <v>150</v>
      </c>
      <c r="AS5" s="89">
        <v>149</v>
      </c>
      <c r="AT5" s="87">
        <v>188</v>
      </c>
      <c r="AU5" s="87">
        <v>2131</v>
      </c>
      <c r="AV5" s="87">
        <v>755</v>
      </c>
      <c r="AW5" s="88">
        <v>252</v>
      </c>
      <c r="AX5" s="90">
        <v>249</v>
      </c>
      <c r="AY5" s="89">
        <v>250</v>
      </c>
      <c r="AZ5" s="88">
        <v>117</v>
      </c>
      <c r="BA5" s="90">
        <v>267</v>
      </c>
      <c r="BB5" s="90">
        <v>268</v>
      </c>
      <c r="BC5" s="90">
        <v>119</v>
      </c>
      <c r="BD5" s="90">
        <v>120</v>
      </c>
      <c r="BE5" s="90">
        <v>189</v>
      </c>
      <c r="BF5" s="90">
        <v>122</v>
      </c>
      <c r="BG5" s="89">
        <v>266</v>
      </c>
      <c r="BH5" s="87">
        <v>251</v>
      </c>
      <c r="BI5" s="88">
        <v>115</v>
      </c>
      <c r="BJ5" s="90">
        <v>239</v>
      </c>
      <c r="BK5" s="89">
        <v>288</v>
      </c>
      <c r="BL5" s="88">
        <v>240</v>
      </c>
      <c r="BM5" s="90">
        <v>241</v>
      </c>
      <c r="BN5" s="90">
        <v>242</v>
      </c>
      <c r="BO5" s="90">
        <v>191</v>
      </c>
      <c r="BP5" s="90">
        <v>194</v>
      </c>
      <c r="BQ5" s="90">
        <v>196</v>
      </c>
      <c r="BR5" s="90">
        <v>207</v>
      </c>
      <c r="BS5" s="90">
        <v>236</v>
      </c>
      <c r="BT5" s="90">
        <v>795</v>
      </c>
      <c r="BU5" s="90">
        <v>285</v>
      </c>
      <c r="BV5" s="90">
        <v>995</v>
      </c>
      <c r="BW5" s="90">
        <v>996</v>
      </c>
      <c r="BX5" s="90">
        <v>997</v>
      </c>
      <c r="BY5" s="89">
        <v>766</v>
      </c>
      <c r="BZ5" s="88">
        <v>926</v>
      </c>
      <c r="CA5" s="89">
        <v>924</v>
      </c>
      <c r="CB5" s="88">
        <v>103</v>
      </c>
      <c r="CC5" s="90">
        <v>104</v>
      </c>
      <c r="CD5" s="90">
        <v>106</v>
      </c>
      <c r="CE5" s="90">
        <v>105</v>
      </c>
      <c r="CF5" s="90">
        <v>107</v>
      </c>
      <c r="CG5" s="90">
        <v>110</v>
      </c>
      <c r="CH5" s="90">
        <v>109</v>
      </c>
      <c r="CI5" s="90">
        <v>144</v>
      </c>
      <c r="CJ5" s="90">
        <v>113</v>
      </c>
      <c r="CK5" s="90">
        <v>114</v>
      </c>
      <c r="CL5" s="90">
        <v>193</v>
      </c>
      <c r="CM5" s="89">
        <v>208</v>
      </c>
      <c r="CN5" s="88">
        <v>786</v>
      </c>
      <c r="CO5" s="90">
        <v>787</v>
      </c>
      <c r="CP5" s="90">
        <v>788</v>
      </c>
      <c r="CQ5" s="89">
        <v>789</v>
      </c>
      <c r="CR5" s="88">
        <v>248</v>
      </c>
      <c r="CS5" s="89">
        <v>2159</v>
      </c>
      <c r="CT5" s="88">
        <v>-1222</v>
      </c>
      <c r="CU5" s="90">
        <v>-1223</v>
      </c>
      <c r="CV5" s="89">
        <v>-1224</v>
      </c>
      <c r="CW5" s="88">
        <v>1221</v>
      </c>
      <c r="CX5" s="90">
        <v>1222</v>
      </c>
      <c r="CY5" s="90">
        <v>1223</v>
      </c>
      <c r="CZ5" s="89">
        <v>1224</v>
      </c>
      <c r="DA5" s="88">
        <v>1250</v>
      </c>
      <c r="DB5" s="90">
        <v>1251</v>
      </c>
      <c r="DC5" s="90">
        <v>1252</v>
      </c>
      <c r="DD5" s="90">
        <v>1253</v>
      </c>
      <c r="DE5" s="90">
        <v>1254</v>
      </c>
      <c r="DF5" s="90">
        <v>1255</v>
      </c>
      <c r="DG5" s="90">
        <v>1256</v>
      </c>
      <c r="DH5" s="90">
        <v>1257</v>
      </c>
      <c r="DI5" s="90">
        <v>1258</v>
      </c>
      <c r="DJ5" s="90">
        <v>1259</v>
      </c>
      <c r="DK5" s="90">
        <v>1260</v>
      </c>
      <c r="DL5" s="89">
        <v>1261</v>
      </c>
      <c r="DM5" s="88">
        <v>1226</v>
      </c>
      <c r="DN5" s="90">
        <v>1219</v>
      </c>
      <c r="DO5" s="90">
        <v>1220</v>
      </c>
      <c r="DP5" s="89">
        <v>-1203</v>
      </c>
      <c r="DQ5" s="88">
        <v>1227</v>
      </c>
      <c r="DR5" s="90">
        <v>1205</v>
      </c>
      <c r="DS5" s="90">
        <v>1207</v>
      </c>
      <c r="DT5" s="89">
        <v>1206</v>
      </c>
      <c r="DU5" s="87">
        <v>1218</v>
      </c>
      <c r="DV5" s="88">
        <v>1211</v>
      </c>
      <c r="DW5" s="90">
        <v>1212</v>
      </c>
      <c r="DX5" s="90">
        <v>1213</v>
      </c>
      <c r="DY5" s="90">
        <v>1214</v>
      </c>
      <c r="DZ5" s="90">
        <v>1229</v>
      </c>
      <c r="EA5" s="89">
        <v>-1221</v>
      </c>
      <c r="EB5" s="1"/>
      <c r="EC5" s="87">
        <v>289</v>
      </c>
      <c r="ED5" s="87">
        <v>303</v>
      </c>
      <c r="EE5" s="87">
        <v>59715</v>
      </c>
      <c r="EF5" s="87">
        <v>62255</v>
      </c>
      <c r="EG5" s="87">
        <v>1263</v>
      </c>
      <c r="EH5" s="87">
        <v>61800</v>
      </c>
      <c r="EI5" s="87">
        <v>2194</v>
      </c>
      <c r="EJ5" s="88">
        <v>216</v>
      </c>
      <c r="EK5" s="89">
        <v>198</v>
      </c>
      <c r="EL5" s="87">
        <v>213</v>
      </c>
      <c r="EM5" s="87">
        <v>214</v>
      </c>
      <c r="EN5" s="87">
        <v>260</v>
      </c>
      <c r="EO5" s="87">
        <v>2152</v>
      </c>
      <c r="EP5" s="87">
        <v>2128</v>
      </c>
      <c r="EQ5" s="87">
        <v>247</v>
      </c>
      <c r="ER5" s="87">
        <v>228</v>
      </c>
      <c r="ES5" s="87">
        <v>2135</v>
      </c>
      <c r="ET5" s="87">
        <v>261</v>
      </c>
      <c r="EU5" s="87">
        <v>237</v>
      </c>
      <c r="EV5" s="87">
        <v>253</v>
      </c>
      <c r="EW5" s="87">
        <v>770</v>
      </c>
      <c r="EX5" s="88">
        <v>225</v>
      </c>
      <c r="EY5" s="90">
        <v>2201</v>
      </c>
      <c r="EZ5" s="90">
        <v>2171</v>
      </c>
      <c r="FA5" s="89">
        <v>760</v>
      </c>
      <c r="FB5" s="87">
        <v>235</v>
      </c>
      <c r="FC5" s="87">
        <v>238</v>
      </c>
      <c r="FD5" s="87">
        <v>232</v>
      </c>
      <c r="FE5" s="87">
        <v>2190</v>
      </c>
      <c r="FF5" s="87">
        <v>2184</v>
      </c>
      <c r="FG5" s="87">
        <v>61855</v>
      </c>
      <c r="FH5" s="87">
        <v>223</v>
      </c>
      <c r="FI5" s="88">
        <v>226</v>
      </c>
      <c r="FJ5" s="90">
        <v>201</v>
      </c>
      <c r="FK5" s="90">
        <v>258</v>
      </c>
      <c r="FL5" s="89">
        <v>259</v>
      </c>
      <c r="FM5" s="87">
        <v>920</v>
      </c>
      <c r="FN5" s="88">
        <v>257</v>
      </c>
      <c r="FO5" s="89">
        <v>256</v>
      </c>
      <c r="FP5" s="88">
        <v>2148</v>
      </c>
      <c r="FQ5" s="90">
        <v>58288</v>
      </c>
      <c r="FR5" s="90">
        <v>58289</v>
      </c>
      <c r="FS5" s="90">
        <v>58839</v>
      </c>
      <c r="FT5" s="89">
        <v>58840</v>
      </c>
      <c r="FU5" s="88">
        <v>296</v>
      </c>
      <c r="FV5" s="89">
        <v>297</v>
      </c>
      <c r="FW5" s="88">
        <v>211</v>
      </c>
      <c r="FX5" s="90">
        <v>2175</v>
      </c>
      <c r="FY5" s="90">
        <v>2178</v>
      </c>
      <c r="FZ5" s="89">
        <v>2181</v>
      </c>
      <c r="GA5" s="87">
        <v>1262</v>
      </c>
      <c r="GB5" s="87">
        <v>233</v>
      </c>
      <c r="GC5" s="88">
        <v>2150</v>
      </c>
      <c r="GD5" s="90">
        <v>2165</v>
      </c>
      <c r="GE5" s="90">
        <v>2161</v>
      </c>
      <c r="GF5" s="90">
        <v>61197</v>
      </c>
      <c r="GG5" s="89">
        <v>58851</v>
      </c>
      <c r="GH5" s="87">
        <v>234</v>
      </c>
      <c r="GI5" s="88">
        <v>215</v>
      </c>
      <c r="GJ5" s="89">
        <v>917</v>
      </c>
      <c r="GK5" s="1"/>
      <c r="GL5" s="87">
        <v>289</v>
      </c>
      <c r="GM5" s="88">
        <v>58333</v>
      </c>
      <c r="GN5" s="89">
        <v>58336</v>
      </c>
      <c r="GO5" s="88">
        <v>202</v>
      </c>
      <c r="GP5" s="89">
        <v>58487</v>
      </c>
      <c r="GQ5" s="87">
        <v>213</v>
      </c>
      <c r="GR5" s="87">
        <v>232</v>
      </c>
      <c r="GS5" s="87">
        <v>2190</v>
      </c>
      <c r="GT5" s="1"/>
      <c r="GU5" s="87">
        <v>221</v>
      </c>
      <c r="GV5" s="87">
        <v>49607</v>
      </c>
      <c r="GW5" s="87">
        <v>222</v>
      </c>
      <c r="GX5" s="87">
        <v>224</v>
      </c>
      <c r="GY5" s="87">
        <v>2187</v>
      </c>
      <c r="GZ5" s="87">
        <v>227</v>
      </c>
      <c r="HA5" s="87">
        <v>49400</v>
      </c>
      <c r="HB5" s="88">
        <v>199</v>
      </c>
      <c r="HC5" s="89">
        <v>200</v>
      </c>
      <c r="HD5" s="1"/>
      <c r="HE5" s="88">
        <v>7000</v>
      </c>
      <c r="HF5" s="90">
        <v>7001</v>
      </c>
      <c r="HG5" s="89">
        <v>7002</v>
      </c>
    </row>
    <row r="6" spans="1:215" ht="169.9" customHeight="1" x14ac:dyDescent="0.25">
      <c r="A6" s="1"/>
      <c r="B6" s="91" t="s">
        <v>1218</v>
      </c>
      <c r="C6" s="92" t="s">
        <v>491</v>
      </c>
      <c r="D6" s="93" t="s">
        <v>492</v>
      </c>
      <c r="E6" s="91" t="s">
        <v>493</v>
      </c>
      <c r="F6" s="92" t="s">
        <v>494</v>
      </c>
      <c r="G6" s="94" t="s">
        <v>226</v>
      </c>
      <c r="H6" s="94" t="s">
        <v>495</v>
      </c>
      <c r="I6" s="93" t="s">
        <v>496</v>
      </c>
      <c r="J6" s="92" t="s">
        <v>497</v>
      </c>
      <c r="K6" s="93" t="s">
        <v>498</v>
      </c>
      <c r="L6" s="92" t="s">
        <v>499</v>
      </c>
      <c r="M6" s="93" t="s">
        <v>500</v>
      </c>
      <c r="N6" s="92" t="s">
        <v>501</v>
      </c>
      <c r="O6" s="94" t="s">
        <v>502</v>
      </c>
      <c r="P6" s="94" t="s">
        <v>503</v>
      </c>
      <c r="Q6" s="94" t="s">
        <v>504</v>
      </c>
      <c r="R6" s="94" t="s">
        <v>505</v>
      </c>
      <c r="S6" s="94" t="s">
        <v>506</v>
      </c>
      <c r="T6" s="94" t="s">
        <v>507</v>
      </c>
      <c r="U6" s="93" t="s">
        <v>508</v>
      </c>
      <c r="V6" s="92" t="s">
        <v>509</v>
      </c>
      <c r="W6" s="94" t="s">
        <v>510</v>
      </c>
      <c r="X6" s="94" t="s">
        <v>511</v>
      </c>
      <c r="Y6" s="93" t="s">
        <v>512</v>
      </c>
      <c r="Z6" s="91" t="s">
        <v>191</v>
      </c>
      <c r="AA6" s="92" t="s">
        <v>513</v>
      </c>
      <c r="AB6" s="93" t="s">
        <v>208</v>
      </c>
      <c r="AC6" s="92" t="s">
        <v>514</v>
      </c>
      <c r="AD6" s="94" t="s">
        <v>185</v>
      </c>
      <c r="AE6" s="94" t="s">
        <v>515</v>
      </c>
      <c r="AF6" s="94" t="s">
        <v>516</v>
      </c>
      <c r="AG6" s="94" t="s">
        <v>517</v>
      </c>
      <c r="AH6" s="94" t="s">
        <v>518</v>
      </c>
      <c r="AI6" s="93" t="s">
        <v>519</v>
      </c>
      <c r="AJ6" s="91" t="s">
        <v>520</v>
      </c>
      <c r="AK6" s="91" t="s">
        <v>521</v>
      </c>
      <c r="AL6" s="91" t="s">
        <v>522</v>
      </c>
      <c r="AM6" s="92" t="s">
        <v>523</v>
      </c>
      <c r="AN6" s="93" t="s">
        <v>524</v>
      </c>
      <c r="AO6" s="92" t="s">
        <v>525</v>
      </c>
      <c r="AP6" s="93" t="s">
        <v>526</v>
      </c>
      <c r="AQ6" s="91" t="s">
        <v>444</v>
      </c>
      <c r="AR6" s="92" t="s">
        <v>164</v>
      </c>
      <c r="AS6" s="93" t="s">
        <v>527</v>
      </c>
      <c r="AT6" s="91" t="s">
        <v>528</v>
      </c>
      <c r="AU6" s="91" t="s">
        <v>529</v>
      </c>
      <c r="AV6" s="91" t="s">
        <v>530</v>
      </c>
      <c r="AW6" s="92" t="s">
        <v>531</v>
      </c>
      <c r="AX6" s="94" t="s">
        <v>532</v>
      </c>
      <c r="AY6" s="93" t="s">
        <v>533</v>
      </c>
      <c r="AZ6" s="92" t="s">
        <v>534</v>
      </c>
      <c r="BA6" s="94" t="s">
        <v>535</v>
      </c>
      <c r="BB6" s="94" t="s">
        <v>339</v>
      </c>
      <c r="BC6" s="94" t="s">
        <v>536</v>
      </c>
      <c r="BD6" s="94" t="s">
        <v>537</v>
      </c>
      <c r="BE6" s="94" t="s">
        <v>538</v>
      </c>
      <c r="BF6" s="94" t="s">
        <v>539</v>
      </c>
      <c r="BG6" s="93" t="s">
        <v>540</v>
      </c>
      <c r="BH6" s="91" t="s">
        <v>541</v>
      </c>
      <c r="BI6" s="92" t="s">
        <v>542</v>
      </c>
      <c r="BJ6" s="94" t="s">
        <v>543</v>
      </c>
      <c r="BK6" s="93" t="s">
        <v>544</v>
      </c>
      <c r="BL6" s="92" t="s">
        <v>545</v>
      </c>
      <c r="BM6" s="94" t="s">
        <v>546</v>
      </c>
      <c r="BN6" s="94" t="s">
        <v>547</v>
      </c>
      <c r="BO6" s="94" t="s">
        <v>250</v>
      </c>
      <c r="BP6" s="94" t="s">
        <v>548</v>
      </c>
      <c r="BQ6" s="94" t="s">
        <v>549</v>
      </c>
      <c r="BR6" s="94" t="s">
        <v>550</v>
      </c>
      <c r="BS6" s="94" t="s">
        <v>551</v>
      </c>
      <c r="BT6" s="94" t="s">
        <v>552</v>
      </c>
      <c r="BU6" s="94" t="s">
        <v>553</v>
      </c>
      <c r="BV6" s="94" t="s">
        <v>554</v>
      </c>
      <c r="BW6" s="94" t="s">
        <v>555</v>
      </c>
      <c r="BX6" s="94" t="s">
        <v>556</v>
      </c>
      <c r="BY6" s="93" t="s">
        <v>242</v>
      </c>
      <c r="BZ6" s="92" t="s">
        <v>557</v>
      </c>
      <c r="CA6" s="93" t="s">
        <v>558</v>
      </c>
      <c r="CB6" s="92" t="s">
        <v>559</v>
      </c>
      <c r="CC6" s="94" t="s">
        <v>560</v>
      </c>
      <c r="CD6" s="94" t="s">
        <v>561</v>
      </c>
      <c r="CE6" s="94" t="s">
        <v>562</v>
      </c>
      <c r="CF6" s="94" t="s">
        <v>563</v>
      </c>
      <c r="CG6" s="94" t="s">
        <v>564</v>
      </c>
      <c r="CH6" s="94" t="s">
        <v>565</v>
      </c>
      <c r="CI6" s="94" t="s">
        <v>566</v>
      </c>
      <c r="CJ6" s="94" t="s">
        <v>567</v>
      </c>
      <c r="CK6" s="94" t="s">
        <v>568</v>
      </c>
      <c r="CL6" s="94" t="s">
        <v>569</v>
      </c>
      <c r="CM6" s="93" t="s">
        <v>570</v>
      </c>
      <c r="CN6" s="92" t="s">
        <v>571</v>
      </c>
      <c r="CO6" s="94" t="s">
        <v>572</v>
      </c>
      <c r="CP6" s="94" t="s">
        <v>573</v>
      </c>
      <c r="CQ6" s="93" t="s">
        <v>574</v>
      </c>
      <c r="CR6" s="92" t="s">
        <v>575</v>
      </c>
      <c r="CS6" s="93" t="s">
        <v>576</v>
      </c>
      <c r="CT6" s="92" t="s">
        <v>1219</v>
      </c>
      <c r="CU6" s="94" t="s">
        <v>1220</v>
      </c>
      <c r="CV6" s="93" t="s">
        <v>1221</v>
      </c>
      <c r="CW6" s="92" t="s">
        <v>1222</v>
      </c>
      <c r="CX6" s="94" t="s">
        <v>1223</v>
      </c>
      <c r="CY6" s="94" t="s">
        <v>1224</v>
      </c>
      <c r="CZ6" s="93" t="s">
        <v>1225</v>
      </c>
      <c r="DA6" s="92" t="s">
        <v>1226</v>
      </c>
      <c r="DB6" s="94" t="s">
        <v>1227</v>
      </c>
      <c r="DC6" s="94" t="s">
        <v>1228</v>
      </c>
      <c r="DD6" s="94" t="s">
        <v>1229</v>
      </c>
      <c r="DE6" s="94" t="s">
        <v>1230</v>
      </c>
      <c r="DF6" s="94" t="s">
        <v>1231</v>
      </c>
      <c r="DG6" s="94" t="s">
        <v>1232</v>
      </c>
      <c r="DH6" s="94" t="s">
        <v>1233</v>
      </c>
      <c r="DI6" s="94" t="s">
        <v>1234</v>
      </c>
      <c r="DJ6" s="94" t="s">
        <v>1235</v>
      </c>
      <c r="DK6" s="94" t="s">
        <v>1236</v>
      </c>
      <c r="DL6" s="93" t="s">
        <v>1237</v>
      </c>
      <c r="DM6" s="92" t="s">
        <v>1238</v>
      </c>
      <c r="DN6" s="94" t="s">
        <v>1239</v>
      </c>
      <c r="DO6" s="94" t="s">
        <v>1240</v>
      </c>
      <c r="DP6" s="93" t="s">
        <v>1241</v>
      </c>
      <c r="DQ6" s="92" t="s">
        <v>1242</v>
      </c>
      <c r="DR6" s="94" t="s">
        <v>1243</v>
      </c>
      <c r="DS6" s="94" t="s">
        <v>1244</v>
      </c>
      <c r="DT6" s="93" t="s">
        <v>1245</v>
      </c>
      <c r="DU6" s="91" t="s">
        <v>1246</v>
      </c>
      <c r="DV6" s="92" t="s">
        <v>1247</v>
      </c>
      <c r="DW6" s="94" t="s">
        <v>1248</v>
      </c>
      <c r="DX6" s="94" t="s">
        <v>1249</v>
      </c>
      <c r="DY6" s="94" t="s">
        <v>1250</v>
      </c>
      <c r="DZ6" s="94" t="s">
        <v>1251</v>
      </c>
      <c r="EA6" s="93" t="s">
        <v>1252</v>
      </c>
      <c r="EB6" s="1"/>
      <c r="EC6" s="91" t="s">
        <v>631</v>
      </c>
      <c r="ED6" s="91" t="s">
        <v>577</v>
      </c>
      <c r="EE6" s="91" t="s">
        <v>578</v>
      </c>
      <c r="EF6" s="91" t="s">
        <v>579</v>
      </c>
      <c r="EG6" s="91" t="s">
        <v>580</v>
      </c>
      <c r="EH6" s="91" t="s">
        <v>581</v>
      </c>
      <c r="EI6" s="91" t="s">
        <v>582</v>
      </c>
      <c r="EJ6" s="92" t="s">
        <v>583</v>
      </c>
      <c r="EK6" s="93" t="s">
        <v>584</v>
      </c>
      <c r="EL6" s="91" t="s">
        <v>636</v>
      </c>
      <c r="EM6" s="91" t="s">
        <v>585</v>
      </c>
      <c r="EN6" s="91" t="s">
        <v>586</v>
      </c>
      <c r="EO6" s="91" t="s">
        <v>587</v>
      </c>
      <c r="EP6" s="91" t="s">
        <v>588</v>
      </c>
      <c r="EQ6" s="91" t="s">
        <v>589</v>
      </c>
      <c r="ER6" s="91" t="s">
        <v>590</v>
      </c>
      <c r="ES6" s="91" t="s">
        <v>591</v>
      </c>
      <c r="ET6" s="91" t="s">
        <v>592</v>
      </c>
      <c r="EU6" s="91" t="s">
        <v>593</v>
      </c>
      <c r="EV6" s="91" t="s">
        <v>594</v>
      </c>
      <c r="EW6" s="91" t="s">
        <v>595</v>
      </c>
      <c r="EX6" s="92" t="s">
        <v>596</v>
      </c>
      <c r="EY6" s="94" t="s">
        <v>597</v>
      </c>
      <c r="EZ6" s="94" t="s">
        <v>598</v>
      </c>
      <c r="FA6" s="93" t="s">
        <v>599</v>
      </c>
      <c r="FB6" s="91" t="s">
        <v>600</v>
      </c>
      <c r="FC6" s="91" t="s">
        <v>601</v>
      </c>
      <c r="FD6" s="91" t="s">
        <v>637</v>
      </c>
      <c r="FE6" s="91" t="s">
        <v>638</v>
      </c>
      <c r="FF6" s="91" t="s">
        <v>602</v>
      </c>
      <c r="FG6" s="91" t="s">
        <v>603</v>
      </c>
      <c r="FH6" s="91" t="s">
        <v>159</v>
      </c>
      <c r="FI6" s="92" t="s">
        <v>604</v>
      </c>
      <c r="FJ6" s="94" t="s">
        <v>605</v>
      </c>
      <c r="FK6" s="94" t="s">
        <v>606</v>
      </c>
      <c r="FL6" s="93" t="s">
        <v>607</v>
      </c>
      <c r="FM6" s="91" t="s">
        <v>608</v>
      </c>
      <c r="FN6" s="92" t="s">
        <v>609</v>
      </c>
      <c r="FO6" s="93" t="s">
        <v>610</v>
      </c>
      <c r="FP6" s="92" t="s">
        <v>611</v>
      </c>
      <c r="FQ6" s="94" t="s">
        <v>612</v>
      </c>
      <c r="FR6" s="94" t="s">
        <v>613</v>
      </c>
      <c r="FS6" s="94" t="s">
        <v>614</v>
      </c>
      <c r="FT6" s="93" t="s">
        <v>615</v>
      </c>
      <c r="FU6" s="92" t="s">
        <v>616</v>
      </c>
      <c r="FV6" s="93" t="s">
        <v>617</v>
      </c>
      <c r="FW6" s="92" t="s">
        <v>618</v>
      </c>
      <c r="FX6" s="94" t="s">
        <v>619</v>
      </c>
      <c r="FY6" s="94" t="s">
        <v>620</v>
      </c>
      <c r="FZ6" s="93" t="s">
        <v>621</v>
      </c>
      <c r="GA6" s="91" t="s">
        <v>622</v>
      </c>
      <c r="GB6" s="91" t="s">
        <v>623</v>
      </c>
      <c r="GC6" s="92" t="s">
        <v>624</v>
      </c>
      <c r="GD6" s="94" t="s">
        <v>625</v>
      </c>
      <c r="GE6" s="94" t="s">
        <v>626</v>
      </c>
      <c r="GF6" s="94" t="s">
        <v>627</v>
      </c>
      <c r="GG6" s="93" t="s">
        <v>628</v>
      </c>
      <c r="GH6" s="91" t="s">
        <v>348</v>
      </c>
      <c r="GI6" s="92" t="s">
        <v>629</v>
      </c>
      <c r="GJ6" s="93" t="s">
        <v>630</v>
      </c>
      <c r="GK6" s="1"/>
      <c r="GL6" s="91" t="s">
        <v>631</v>
      </c>
      <c r="GM6" s="92" t="s">
        <v>632</v>
      </c>
      <c r="GN6" s="93" t="s">
        <v>633</v>
      </c>
      <c r="GO6" s="92" t="s">
        <v>634</v>
      </c>
      <c r="GP6" s="93" t="s">
        <v>635</v>
      </c>
      <c r="GQ6" s="91" t="s">
        <v>636</v>
      </c>
      <c r="GR6" s="91" t="s">
        <v>637</v>
      </c>
      <c r="GS6" s="91" t="s">
        <v>638</v>
      </c>
      <c r="GT6" s="1"/>
      <c r="GU6" s="91" t="s">
        <v>640</v>
      </c>
      <c r="GV6" s="91" t="s">
        <v>641</v>
      </c>
      <c r="GW6" s="91" t="s">
        <v>642</v>
      </c>
      <c r="GX6" s="91" t="s">
        <v>643</v>
      </c>
      <c r="GY6" s="91" t="s">
        <v>644</v>
      </c>
      <c r="GZ6" s="91" t="s">
        <v>645</v>
      </c>
      <c r="HA6" s="91" t="s">
        <v>646</v>
      </c>
      <c r="HB6" s="92" t="s">
        <v>647</v>
      </c>
      <c r="HC6" s="93" t="s">
        <v>648</v>
      </c>
      <c r="HD6" s="1"/>
      <c r="HE6" s="92" t="s">
        <v>1253</v>
      </c>
      <c r="HF6" s="94" t="s">
        <v>1254</v>
      </c>
      <c r="HG6" s="93" t="s">
        <v>1255</v>
      </c>
    </row>
    <row r="7" spans="1:215" x14ac:dyDescent="0.25">
      <c r="A7" s="1"/>
      <c r="B7" s="95" t="s">
        <v>649</v>
      </c>
      <c r="C7" s="96"/>
      <c r="D7" s="97"/>
      <c r="E7" s="98"/>
      <c r="F7" s="96"/>
      <c r="G7" s="99"/>
      <c r="H7" s="99">
        <v>8.8258700000000001</v>
      </c>
      <c r="I7" s="97">
        <v>8.5166900000000005</v>
      </c>
      <c r="J7" s="96"/>
      <c r="K7" s="97"/>
      <c r="L7" s="96">
        <v>88.059200000000004</v>
      </c>
      <c r="M7" s="97"/>
      <c r="N7" s="96"/>
      <c r="O7" s="99"/>
      <c r="P7" s="99"/>
      <c r="Q7" s="99"/>
      <c r="R7" s="99"/>
      <c r="S7" s="99"/>
      <c r="T7" s="99"/>
      <c r="U7" s="97"/>
      <c r="V7" s="96">
        <v>18.14123</v>
      </c>
      <c r="W7" s="99">
        <v>19.191960000000002</v>
      </c>
      <c r="X7" s="99">
        <v>24.425360000000001</v>
      </c>
      <c r="Y7" s="97">
        <v>1.0612699999999999</v>
      </c>
      <c r="Z7" s="98"/>
      <c r="AA7" s="96"/>
      <c r="AB7" s="97">
        <v>17.295719999999999</v>
      </c>
      <c r="AC7" s="96"/>
      <c r="AD7" s="99"/>
      <c r="AE7" s="99"/>
      <c r="AF7" s="99"/>
      <c r="AG7" s="99">
        <v>12.23925</v>
      </c>
      <c r="AH7" s="99">
        <v>24.4617</v>
      </c>
      <c r="AI7" s="97">
        <v>10.27692</v>
      </c>
      <c r="AJ7" s="98"/>
      <c r="AK7" s="98"/>
      <c r="AL7" s="98">
        <v>179.37322</v>
      </c>
      <c r="AM7" s="96">
        <v>217.12262999999999</v>
      </c>
      <c r="AN7" s="97">
        <v>7.9327300000000003</v>
      </c>
      <c r="AO7" s="96"/>
      <c r="AP7" s="97"/>
      <c r="AQ7" s="98"/>
      <c r="AR7" s="96"/>
      <c r="AS7" s="97"/>
      <c r="AT7" s="98"/>
      <c r="AU7" s="98"/>
      <c r="AV7" s="98"/>
      <c r="AW7" s="96"/>
      <c r="AX7" s="99"/>
      <c r="AY7" s="97"/>
      <c r="AZ7" s="96"/>
      <c r="BA7" s="99"/>
      <c r="BB7" s="99"/>
      <c r="BC7" s="99"/>
      <c r="BD7" s="99"/>
      <c r="BE7" s="99"/>
      <c r="BF7" s="99"/>
      <c r="BG7" s="97"/>
      <c r="BH7" s="98"/>
      <c r="BI7" s="96"/>
      <c r="BJ7" s="99">
        <v>184.87493000000001</v>
      </c>
      <c r="BK7" s="97"/>
      <c r="BL7" s="96">
        <v>167.61232000000001</v>
      </c>
      <c r="BM7" s="99">
        <v>166.56063</v>
      </c>
      <c r="BN7" s="99">
        <v>168.58996999999999</v>
      </c>
      <c r="BO7" s="99"/>
      <c r="BP7" s="99"/>
      <c r="BQ7" s="99"/>
      <c r="BR7" s="99"/>
      <c r="BS7" s="99">
        <v>514.04182000000003</v>
      </c>
      <c r="BT7" s="99"/>
      <c r="BU7" s="99">
        <v>110.49702000000001</v>
      </c>
      <c r="BV7" s="99">
        <v>206.49456000000001</v>
      </c>
      <c r="BW7" s="99">
        <v>206.11548999999999</v>
      </c>
      <c r="BX7" s="99">
        <v>205.99002999999999</v>
      </c>
      <c r="BY7" s="97"/>
      <c r="BZ7" s="96">
        <v>17.41583</v>
      </c>
      <c r="CA7" s="97">
        <v>44.053669999999997</v>
      </c>
      <c r="CB7" s="96"/>
      <c r="CC7" s="99"/>
      <c r="CD7" s="99"/>
      <c r="CE7" s="99"/>
      <c r="CF7" s="99"/>
      <c r="CG7" s="99">
        <v>118.14735</v>
      </c>
      <c r="CH7" s="99">
        <v>47.905140000000003</v>
      </c>
      <c r="CI7" s="99">
        <v>53.710120000000003</v>
      </c>
      <c r="CJ7" s="99"/>
      <c r="CK7" s="99"/>
      <c r="CL7" s="99"/>
      <c r="CM7" s="97">
        <v>191.19621000000001</v>
      </c>
      <c r="CN7" s="96">
        <v>180.55348000000001</v>
      </c>
      <c r="CO7" s="99">
        <v>180.52450999999999</v>
      </c>
      <c r="CP7" s="99">
        <v>181.33356000000001</v>
      </c>
      <c r="CQ7" s="97">
        <v>181.02912000000001</v>
      </c>
      <c r="CR7" s="96"/>
      <c r="CS7" s="97">
        <v>197.52409</v>
      </c>
      <c r="CT7" s="96"/>
      <c r="CU7" s="99"/>
      <c r="CV7" s="100"/>
      <c r="CW7" s="96"/>
      <c r="CX7" s="99"/>
      <c r="CY7" s="99"/>
      <c r="CZ7" s="97"/>
      <c r="DA7" s="96"/>
      <c r="DB7" s="99"/>
      <c r="DC7" s="99"/>
      <c r="DD7" s="99"/>
      <c r="DE7" s="99"/>
      <c r="DF7" s="99"/>
      <c r="DG7" s="99"/>
      <c r="DH7" s="99"/>
      <c r="DI7" s="99"/>
      <c r="DJ7" s="99"/>
      <c r="DK7" s="99"/>
      <c r="DL7" s="97"/>
      <c r="DM7" s="101"/>
      <c r="DN7" s="102"/>
      <c r="DO7" s="102"/>
      <c r="DP7" s="103"/>
      <c r="DQ7" s="96"/>
      <c r="DR7" s="99"/>
      <c r="DS7" s="99"/>
      <c r="DT7" s="97"/>
      <c r="DU7" s="98"/>
      <c r="DV7" s="96"/>
      <c r="DW7" s="99"/>
      <c r="DX7" s="99"/>
      <c r="DY7" s="99"/>
      <c r="DZ7" s="99"/>
      <c r="EA7" s="100"/>
      <c r="EB7" s="1"/>
      <c r="EC7" s="98"/>
      <c r="ED7" s="98"/>
      <c r="EE7" s="98"/>
      <c r="EF7" s="98"/>
      <c r="EG7" s="98"/>
      <c r="EH7" s="98"/>
      <c r="EI7" s="98"/>
      <c r="EJ7" s="96"/>
      <c r="EK7" s="97"/>
      <c r="EL7" s="98"/>
      <c r="EM7" s="98"/>
      <c r="EN7" s="98"/>
      <c r="EO7" s="98"/>
      <c r="EP7" s="98"/>
      <c r="EQ7" s="98"/>
      <c r="ER7" s="98"/>
      <c r="ES7" s="98"/>
      <c r="ET7" s="98"/>
      <c r="EU7" s="98"/>
      <c r="EV7" s="98"/>
      <c r="EW7" s="98"/>
      <c r="EX7" s="96"/>
      <c r="EY7" s="99"/>
      <c r="EZ7" s="99"/>
      <c r="FA7" s="97"/>
      <c r="FB7" s="98"/>
      <c r="FC7" s="98"/>
      <c r="FD7" s="98"/>
      <c r="FE7" s="98"/>
      <c r="FF7" s="98"/>
      <c r="FG7" s="98"/>
      <c r="FH7" s="98"/>
      <c r="FI7" s="96"/>
      <c r="FJ7" s="99"/>
      <c r="FK7" s="99"/>
      <c r="FL7" s="97"/>
      <c r="FM7" s="98"/>
      <c r="FN7" s="96"/>
      <c r="FO7" s="97"/>
      <c r="FP7" s="96"/>
      <c r="FQ7" s="99"/>
      <c r="FR7" s="99"/>
      <c r="FS7" s="99"/>
      <c r="FT7" s="97"/>
      <c r="FU7" s="96"/>
      <c r="FV7" s="97"/>
      <c r="FW7" s="96"/>
      <c r="FX7" s="99"/>
      <c r="FY7" s="99"/>
      <c r="FZ7" s="97"/>
      <c r="GA7" s="98"/>
      <c r="GB7" s="98"/>
      <c r="GC7" s="96"/>
      <c r="GD7" s="99"/>
      <c r="GE7" s="99"/>
      <c r="GF7" s="99"/>
      <c r="GG7" s="97"/>
      <c r="GH7" s="98"/>
      <c r="GI7" s="96"/>
      <c r="GJ7" s="97"/>
      <c r="GK7" s="1"/>
      <c r="GL7" s="98"/>
      <c r="GM7" s="96"/>
      <c r="GN7" s="97"/>
      <c r="GO7" s="96"/>
      <c r="GP7" s="97"/>
      <c r="GQ7" s="98"/>
      <c r="GR7" s="98"/>
      <c r="GS7" s="98"/>
      <c r="GT7" s="1"/>
      <c r="GU7" s="98"/>
      <c r="GV7" s="98"/>
      <c r="GW7" s="98"/>
      <c r="GX7" s="98"/>
      <c r="GY7" s="98"/>
      <c r="GZ7" s="98"/>
      <c r="HA7" s="98"/>
      <c r="HB7" s="96"/>
      <c r="HC7" s="97"/>
      <c r="HD7" s="1"/>
      <c r="HE7" s="96">
        <v>3961.0936000000002</v>
      </c>
      <c r="HF7" s="99">
        <v>3923.7604100000003</v>
      </c>
      <c r="HG7" s="97">
        <v>644.60788000000002</v>
      </c>
    </row>
    <row r="8" spans="1:215" x14ac:dyDescent="0.25">
      <c r="A8" s="1"/>
      <c r="B8" s="95" t="s">
        <v>650</v>
      </c>
      <c r="C8" s="96"/>
      <c r="D8" s="97"/>
      <c r="E8" s="98"/>
      <c r="F8" s="96"/>
      <c r="G8" s="99"/>
      <c r="H8" s="99">
        <v>8.8258700000000001</v>
      </c>
      <c r="I8" s="97">
        <v>8.5166900000000005</v>
      </c>
      <c r="J8" s="96"/>
      <c r="K8" s="97"/>
      <c r="L8" s="96">
        <v>88.059200000000004</v>
      </c>
      <c r="M8" s="97"/>
      <c r="N8" s="96"/>
      <c r="O8" s="99"/>
      <c r="P8" s="99"/>
      <c r="Q8" s="99"/>
      <c r="R8" s="99"/>
      <c r="S8" s="99"/>
      <c r="T8" s="99"/>
      <c r="U8" s="97"/>
      <c r="V8" s="96">
        <v>18.14123</v>
      </c>
      <c r="W8" s="99">
        <v>19.191960000000002</v>
      </c>
      <c r="X8" s="99">
        <v>24.425360000000001</v>
      </c>
      <c r="Y8" s="97">
        <v>1.0612699999999999</v>
      </c>
      <c r="Z8" s="98"/>
      <c r="AA8" s="96"/>
      <c r="AB8" s="97">
        <v>17.295719999999999</v>
      </c>
      <c r="AC8" s="96"/>
      <c r="AD8" s="99"/>
      <c r="AE8" s="99"/>
      <c r="AF8" s="99"/>
      <c r="AG8" s="99">
        <v>12.23925</v>
      </c>
      <c r="AH8" s="99">
        <v>24.4617</v>
      </c>
      <c r="AI8" s="97">
        <v>10.27692</v>
      </c>
      <c r="AJ8" s="98"/>
      <c r="AK8" s="98"/>
      <c r="AL8" s="98">
        <v>179.37322</v>
      </c>
      <c r="AM8" s="96">
        <v>217.12262999999999</v>
      </c>
      <c r="AN8" s="97">
        <v>7.9327300000000003</v>
      </c>
      <c r="AO8" s="96"/>
      <c r="AP8" s="97"/>
      <c r="AQ8" s="98"/>
      <c r="AR8" s="96"/>
      <c r="AS8" s="97"/>
      <c r="AT8" s="98"/>
      <c r="AU8" s="98"/>
      <c r="AV8" s="98"/>
      <c r="AW8" s="96"/>
      <c r="AX8" s="99"/>
      <c r="AY8" s="97"/>
      <c r="AZ8" s="96"/>
      <c r="BA8" s="99"/>
      <c r="BB8" s="99"/>
      <c r="BC8" s="99"/>
      <c r="BD8" s="99"/>
      <c r="BE8" s="99"/>
      <c r="BF8" s="99"/>
      <c r="BG8" s="97"/>
      <c r="BH8" s="98"/>
      <c r="BI8" s="96"/>
      <c r="BJ8" s="99">
        <v>184.87493000000001</v>
      </c>
      <c r="BK8" s="97"/>
      <c r="BL8" s="96">
        <v>167.61232000000001</v>
      </c>
      <c r="BM8" s="99">
        <v>166.56063</v>
      </c>
      <c r="BN8" s="99">
        <v>168.58996999999999</v>
      </c>
      <c r="BO8" s="99"/>
      <c r="BP8" s="99"/>
      <c r="BQ8" s="99"/>
      <c r="BR8" s="99"/>
      <c r="BS8" s="99">
        <v>514.04182000000003</v>
      </c>
      <c r="BT8" s="99"/>
      <c r="BU8" s="99">
        <v>110.49702000000001</v>
      </c>
      <c r="BV8" s="99">
        <v>206.49456000000001</v>
      </c>
      <c r="BW8" s="99">
        <v>206.11548999999999</v>
      </c>
      <c r="BX8" s="99">
        <v>205.99002999999999</v>
      </c>
      <c r="BY8" s="97"/>
      <c r="BZ8" s="96">
        <v>17.41583</v>
      </c>
      <c r="CA8" s="97">
        <v>44.053669999999997</v>
      </c>
      <c r="CB8" s="96"/>
      <c r="CC8" s="99"/>
      <c r="CD8" s="99"/>
      <c r="CE8" s="99"/>
      <c r="CF8" s="99"/>
      <c r="CG8" s="99">
        <v>118.14735</v>
      </c>
      <c r="CH8" s="99">
        <v>47.905140000000003</v>
      </c>
      <c r="CI8" s="99">
        <v>53.710120000000003</v>
      </c>
      <c r="CJ8" s="99"/>
      <c r="CK8" s="99"/>
      <c r="CL8" s="99"/>
      <c r="CM8" s="97">
        <v>191.19621000000001</v>
      </c>
      <c r="CN8" s="96">
        <v>180.55348000000001</v>
      </c>
      <c r="CO8" s="99">
        <v>180.52450999999999</v>
      </c>
      <c r="CP8" s="99">
        <v>181.33356000000001</v>
      </c>
      <c r="CQ8" s="97">
        <v>181.02912000000001</v>
      </c>
      <c r="CR8" s="96"/>
      <c r="CS8" s="97">
        <v>197.52409</v>
      </c>
      <c r="CT8" s="96"/>
      <c r="CU8" s="99"/>
      <c r="CV8" s="100"/>
      <c r="CW8" s="96"/>
      <c r="CX8" s="99"/>
      <c r="CY8" s="99"/>
      <c r="CZ8" s="97"/>
      <c r="DA8" s="96"/>
      <c r="DB8" s="99"/>
      <c r="DC8" s="99"/>
      <c r="DD8" s="99"/>
      <c r="DE8" s="99"/>
      <c r="DF8" s="99"/>
      <c r="DG8" s="99"/>
      <c r="DH8" s="99"/>
      <c r="DI8" s="99"/>
      <c r="DJ8" s="99"/>
      <c r="DK8" s="99"/>
      <c r="DL8" s="97"/>
      <c r="DM8" s="101"/>
      <c r="DN8" s="102"/>
      <c r="DO8" s="102"/>
      <c r="DP8" s="103"/>
      <c r="DQ8" s="96"/>
      <c r="DR8" s="99"/>
      <c r="DS8" s="99"/>
      <c r="DT8" s="97"/>
      <c r="DU8" s="98"/>
      <c r="DV8" s="96"/>
      <c r="DW8" s="99"/>
      <c r="DX8" s="99"/>
      <c r="DY8" s="99"/>
      <c r="DZ8" s="99"/>
      <c r="EA8" s="100"/>
      <c r="EB8" s="1"/>
      <c r="EC8" s="98"/>
      <c r="ED8" s="98"/>
      <c r="EE8" s="98"/>
      <c r="EF8" s="98"/>
      <c r="EG8" s="98"/>
      <c r="EH8" s="98"/>
      <c r="EI8" s="98"/>
      <c r="EJ8" s="96"/>
      <c r="EK8" s="97"/>
      <c r="EL8" s="98"/>
      <c r="EM8" s="98"/>
      <c r="EN8" s="98"/>
      <c r="EO8" s="98"/>
      <c r="EP8" s="98"/>
      <c r="EQ8" s="98"/>
      <c r="ER8" s="98"/>
      <c r="ES8" s="98"/>
      <c r="ET8" s="98"/>
      <c r="EU8" s="98"/>
      <c r="EV8" s="98"/>
      <c r="EW8" s="98"/>
      <c r="EX8" s="96"/>
      <c r="EY8" s="99"/>
      <c r="EZ8" s="99"/>
      <c r="FA8" s="97"/>
      <c r="FB8" s="98"/>
      <c r="FC8" s="98"/>
      <c r="FD8" s="98"/>
      <c r="FE8" s="98"/>
      <c r="FF8" s="98"/>
      <c r="FG8" s="98"/>
      <c r="FH8" s="98"/>
      <c r="FI8" s="96"/>
      <c r="FJ8" s="99"/>
      <c r="FK8" s="99"/>
      <c r="FL8" s="97"/>
      <c r="FM8" s="98"/>
      <c r="FN8" s="96"/>
      <c r="FO8" s="97"/>
      <c r="FP8" s="96"/>
      <c r="FQ8" s="99"/>
      <c r="FR8" s="99"/>
      <c r="FS8" s="99"/>
      <c r="FT8" s="97"/>
      <c r="FU8" s="96"/>
      <c r="FV8" s="97"/>
      <c r="FW8" s="96"/>
      <c r="FX8" s="99"/>
      <c r="FY8" s="99"/>
      <c r="FZ8" s="97"/>
      <c r="GA8" s="98"/>
      <c r="GB8" s="98"/>
      <c r="GC8" s="96"/>
      <c r="GD8" s="99"/>
      <c r="GE8" s="99"/>
      <c r="GF8" s="99"/>
      <c r="GG8" s="97"/>
      <c r="GH8" s="98"/>
      <c r="GI8" s="96"/>
      <c r="GJ8" s="97"/>
      <c r="GK8" s="1"/>
      <c r="GL8" s="98"/>
      <c r="GM8" s="96"/>
      <c r="GN8" s="97"/>
      <c r="GO8" s="96"/>
      <c r="GP8" s="97"/>
      <c r="GQ8" s="98"/>
      <c r="GR8" s="98"/>
      <c r="GS8" s="98"/>
      <c r="GT8" s="1"/>
      <c r="GU8" s="98"/>
      <c r="GV8" s="98"/>
      <c r="GW8" s="98"/>
      <c r="GX8" s="98"/>
      <c r="GY8" s="98"/>
      <c r="GZ8" s="98"/>
      <c r="HA8" s="98"/>
      <c r="HB8" s="96"/>
      <c r="HC8" s="97"/>
      <c r="HD8" s="1"/>
      <c r="HE8" s="96">
        <v>3961.0936000000002</v>
      </c>
      <c r="HF8" s="99">
        <v>3923.7604100000003</v>
      </c>
      <c r="HG8" s="97">
        <v>644.60788000000002</v>
      </c>
    </row>
    <row r="9" spans="1:215" x14ac:dyDescent="0.25">
      <c r="A9" s="1"/>
      <c r="B9" s="95" t="s">
        <v>651</v>
      </c>
      <c r="C9" s="96"/>
      <c r="D9" s="97"/>
      <c r="E9" s="98"/>
      <c r="F9" s="96"/>
      <c r="G9" s="99"/>
      <c r="H9" s="99">
        <v>8.8258700000000001</v>
      </c>
      <c r="I9" s="97">
        <v>8.5166900000000005</v>
      </c>
      <c r="J9" s="96"/>
      <c r="K9" s="97"/>
      <c r="L9" s="96">
        <v>88.059200000000004</v>
      </c>
      <c r="M9" s="97"/>
      <c r="N9" s="96"/>
      <c r="O9" s="99"/>
      <c r="P9" s="99"/>
      <c r="Q9" s="99"/>
      <c r="R9" s="99"/>
      <c r="S9" s="99"/>
      <c r="T9" s="99"/>
      <c r="U9" s="97"/>
      <c r="V9" s="96">
        <v>18.14123</v>
      </c>
      <c r="W9" s="99">
        <v>19.191960000000002</v>
      </c>
      <c r="X9" s="99">
        <v>24.425360000000001</v>
      </c>
      <c r="Y9" s="97">
        <v>1.0612699999999999</v>
      </c>
      <c r="Z9" s="98"/>
      <c r="AA9" s="96"/>
      <c r="AB9" s="97">
        <v>17.295719999999999</v>
      </c>
      <c r="AC9" s="96"/>
      <c r="AD9" s="99"/>
      <c r="AE9" s="99"/>
      <c r="AF9" s="99"/>
      <c r="AG9" s="99">
        <v>12.23925</v>
      </c>
      <c r="AH9" s="99">
        <v>24.4617</v>
      </c>
      <c r="AI9" s="97">
        <v>10.27692</v>
      </c>
      <c r="AJ9" s="98"/>
      <c r="AK9" s="98"/>
      <c r="AL9" s="98">
        <v>179.37322</v>
      </c>
      <c r="AM9" s="96">
        <v>217.12262999999999</v>
      </c>
      <c r="AN9" s="97">
        <v>7.9327300000000003</v>
      </c>
      <c r="AO9" s="96"/>
      <c r="AP9" s="97"/>
      <c r="AQ9" s="98"/>
      <c r="AR9" s="96"/>
      <c r="AS9" s="97"/>
      <c r="AT9" s="98"/>
      <c r="AU9" s="98"/>
      <c r="AV9" s="98"/>
      <c r="AW9" s="96"/>
      <c r="AX9" s="99"/>
      <c r="AY9" s="97">
        <v>178.83734999999999</v>
      </c>
      <c r="AZ9" s="96"/>
      <c r="BA9" s="99"/>
      <c r="BB9" s="99"/>
      <c r="BC9" s="99"/>
      <c r="BD9" s="99"/>
      <c r="BE9" s="99"/>
      <c r="BF9" s="99"/>
      <c r="BG9" s="97"/>
      <c r="BH9" s="98"/>
      <c r="BI9" s="96"/>
      <c r="BJ9" s="99">
        <v>184.87493000000001</v>
      </c>
      <c r="BK9" s="97"/>
      <c r="BL9" s="96">
        <v>167.61232000000001</v>
      </c>
      <c r="BM9" s="99">
        <v>166.56063</v>
      </c>
      <c r="BN9" s="99">
        <v>168.58996999999999</v>
      </c>
      <c r="BO9" s="99"/>
      <c r="BP9" s="99"/>
      <c r="BQ9" s="99"/>
      <c r="BR9" s="99"/>
      <c r="BS9" s="99">
        <v>514.04182000000003</v>
      </c>
      <c r="BT9" s="99"/>
      <c r="BU9" s="99">
        <v>110.49702000000001</v>
      </c>
      <c r="BV9" s="99">
        <v>206.49456000000001</v>
      </c>
      <c r="BW9" s="99">
        <v>206.11548999999999</v>
      </c>
      <c r="BX9" s="99">
        <v>205.99002999999999</v>
      </c>
      <c r="BY9" s="97"/>
      <c r="BZ9" s="96">
        <v>17.41583</v>
      </c>
      <c r="CA9" s="97">
        <v>44.053669999999997</v>
      </c>
      <c r="CB9" s="96"/>
      <c r="CC9" s="99"/>
      <c r="CD9" s="99"/>
      <c r="CE9" s="99"/>
      <c r="CF9" s="99"/>
      <c r="CG9" s="99">
        <v>118.14735</v>
      </c>
      <c r="CH9" s="99">
        <v>47.905140000000003</v>
      </c>
      <c r="CI9" s="99">
        <v>53.710120000000003</v>
      </c>
      <c r="CJ9" s="99"/>
      <c r="CK9" s="99"/>
      <c r="CL9" s="99"/>
      <c r="CM9" s="97">
        <v>191.19621000000001</v>
      </c>
      <c r="CN9" s="96">
        <v>180.55348000000001</v>
      </c>
      <c r="CO9" s="99">
        <v>180.52450999999999</v>
      </c>
      <c r="CP9" s="99">
        <v>181.33356000000001</v>
      </c>
      <c r="CQ9" s="97">
        <v>181.02912000000001</v>
      </c>
      <c r="CR9" s="96"/>
      <c r="CS9" s="97">
        <v>197.52409</v>
      </c>
      <c r="CT9" s="96"/>
      <c r="CU9" s="99"/>
      <c r="CV9" s="100"/>
      <c r="CW9" s="96"/>
      <c r="CX9" s="99"/>
      <c r="CY9" s="99"/>
      <c r="CZ9" s="97"/>
      <c r="DA9" s="96"/>
      <c r="DB9" s="99"/>
      <c r="DC9" s="99"/>
      <c r="DD9" s="99"/>
      <c r="DE9" s="99"/>
      <c r="DF9" s="99"/>
      <c r="DG9" s="99"/>
      <c r="DH9" s="99"/>
      <c r="DI9" s="99"/>
      <c r="DJ9" s="99"/>
      <c r="DK9" s="99"/>
      <c r="DL9" s="97"/>
      <c r="DM9" s="101"/>
      <c r="DN9" s="102"/>
      <c r="DO9" s="102"/>
      <c r="DP9" s="103"/>
      <c r="DQ9" s="96"/>
      <c r="DR9" s="99"/>
      <c r="DS9" s="99"/>
      <c r="DT9" s="97"/>
      <c r="DU9" s="98"/>
      <c r="DV9" s="96"/>
      <c r="DW9" s="99"/>
      <c r="DX9" s="99"/>
      <c r="DY9" s="99"/>
      <c r="DZ9" s="99"/>
      <c r="EA9" s="100"/>
      <c r="EB9" s="1"/>
      <c r="EC9" s="98"/>
      <c r="ED9" s="98"/>
      <c r="EE9" s="98"/>
      <c r="EF9" s="98"/>
      <c r="EG9" s="98"/>
      <c r="EH9" s="98"/>
      <c r="EI9" s="98"/>
      <c r="EJ9" s="96"/>
      <c r="EK9" s="97"/>
      <c r="EL9" s="98"/>
      <c r="EM9" s="98"/>
      <c r="EN9" s="98"/>
      <c r="EO9" s="98"/>
      <c r="EP9" s="98"/>
      <c r="EQ9" s="98"/>
      <c r="ER9" s="98"/>
      <c r="ES9" s="98"/>
      <c r="ET9" s="98"/>
      <c r="EU9" s="98"/>
      <c r="EV9" s="98"/>
      <c r="EW9" s="98"/>
      <c r="EX9" s="96"/>
      <c r="EY9" s="99"/>
      <c r="EZ9" s="99"/>
      <c r="FA9" s="97"/>
      <c r="FB9" s="98"/>
      <c r="FC9" s="98"/>
      <c r="FD9" s="98"/>
      <c r="FE9" s="98"/>
      <c r="FF9" s="98"/>
      <c r="FG9" s="98"/>
      <c r="FH9" s="98"/>
      <c r="FI9" s="96"/>
      <c r="FJ9" s="99"/>
      <c r="FK9" s="99"/>
      <c r="FL9" s="97"/>
      <c r="FM9" s="98"/>
      <c r="FN9" s="96"/>
      <c r="FO9" s="97"/>
      <c r="FP9" s="96"/>
      <c r="FQ9" s="99"/>
      <c r="FR9" s="99"/>
      <c r="FS9" s="99"/>
      <c r="FT9" s="97"/>
      <c r="FU9" s="96"/>
      <c r="FV9" s="97"/>
      <c r="FW9" s="96"/>
      <c r="FX9" s="99"/>
      <c r="FY9" s="99"/>
      <c r="FZ9" s="97"/>
      <c r="GA9" s="98"/>
      <c r="GB9" s="98"/>
      <c r="GC9" s="96"/>
      <c r="GD9" s="99"/>
      <c r="GE9" s="99"/>
      <c r="GF9" s="99"/>
      <c r="GG9" s="97"/>
      <c r="GH9" s="98"/>
      <c r="GI9" s="96"/>
      <c r="GJ9" s="97"/>
      <c r="GK9" s="1"/>
      <c r="GL9" s="98"/>
      <c r="GM9" s="96"/>
      <c r="GN9" s="97"/>
      <c r="GO9" s="96"/>
      <c r="GP9" s="97"/>
      <c r="GQ9" s="98"/>
      <c r="GR9" s="98"/>
      <c r="GS9" s="98"/>
      <c r="GT9" s="1"/>
      <c r="GU9" s="98"/>
      <c r="GV9" s="98"/>
      <c r="GW9" s="98"/>
      <c r="GX9" s="98"/>
      <c r="GY9" s="98"/>
      <c r="GZ9" s="98"/>
      <c r="HA9" s="98"/>
      <c r="HB9" s="96"/>
      <c r="HC9" s="97"/>
      <c r="HD9" s="1"/>
      <c r="HE9" s="96">
        <v>4139.9309499999999</v>
      </c>
      <c r="HF9" s="99">
        <v>4102.5977599999997</v>
      </c>
      <c r="HG9" s="97">
        <v>821.70207000000005</v>
      </c>
    </row>
    <row r="10" spans="1:215" x14ac:dyDescent="0.25">
      <c r="A10" s="1"/>
      <c r="B10" s="95" t="s">
        <v>652</v>
      </c>
      <c r="C10" s="96"/>
      <c r="D10" s="97"/>
      <c r="E10" s="98"/>
      <c r="F10" s="96"/>
      <c r="G10" s="99"/>
      <c r="H10" s="99">
        <v>8.8258700000000001</v>
      </c>
      <c r="I10" s="97">
        <v>8.5166900000000005</v>
      </c>
      <c r="J10" s="96"/>
      <c r="K10" s="97"/>
      <c r="L10" s="96">
        <v>88.059200000000004</v>
      </c>
      <c r="M10" s="97"/>
      <c r="N10" s="96"/>
      <c r="O10" s="99"/>
      <c r="P10" s="99"/>
      <c r="Q10" s="99"/>
      <c r="R10" s="99"/>
      <c r="S10" s="99"/>
      <c r="T10" s="99"/>
      <c r="U10" s="97"/>
      <c r="V10" s="96">
        <v>18.14123</v>
      </c>
      <c r="W10" s="99">
        <v>19.191960000000002</v>
      </c>
      <c r="X10" s="99">
        <v>24.425360000000001</v>
      </c>
      <c r="Y10" s="97">
        <v>1.0612699999999999</v>
      </c>
      <c r="Z10" s="98"/>
      <c r="AA10" s="96"/>
      <c r="AB10" s="97">
        <v>17.295719999999999</v>
      </c>
      <c r="AC10" s="96"/>
      <c r="AD10" s="99"/>
      <c r="AE10" s="99"/>
      <c r="AF10" s="99"/>
      <c r="AG10" s="99">
        <v>12.23925</v>
      </c>
      <c r="AH10" s="99">
        <v>24.4617</v>
      </c>
      <c r="AI10" s="97">
        <v>10.27692</v>
      </c>
      <c r="AJ10" s="98"/>
      <c r="AK10" s="98"/>
      <c r="AL10" s="98">
        <v>179.37322</v>
      </c>
      <c r="AM10" s="96">
        <v>217.12262999999999</v>
      </c>
      <c r="AN10" s="97">
        <v>7.9327300000000003</v>
      </c>
      <c r="AO10" s="96"/>
      <c r="AP10" s="97"/>
      <c r="AQ10" s="98"/>
      <c r="AR10" s="96"/>
      <c r="AS10" s="97"/>
      <c r="AT10" s="98"/>
      <c r="AU10" s="98"/>
      <c r="AV10" s="98"/>
      <c r="AW10" s="96"/>
      <c r="AX10" s="99"/>
      <c r="AY10" s="97">
        <v>178.83734999999999</v>
      </c>
      <c r="AZ10" s="96"/>
      <c r="BA10" s="99"/>
      <c r="BB10" s="99"/>
      <c r="BC10" s="99"/>
      <c r="BD10" s="99"/>
      <c r="BE10" s="99"/>
      <c r="BF10" s="99"/>
      <c r="BG10" s="97"/>
      <c r="BH10" s="98"/>
      <c r="BI10" s="96"/>
      <c r="BJ10" s="99">
        <v>184.87493000000001</v>
      </c>
      <c r="BK10" s="97"/>
      <c r="BL10" s="96">
        <v>167.61232000000001</v>
      </c>
      <c r="BM10" s="99">
        <v>166.56063</v>
      </c>
      <c r="BN10" s="99">
        <v>168.58996999999999</v>
      </c>
      <c r="BO10" s="99"/>
      <c r="BP10" s="99"/>
      <c r="BQ10" s="99"/>
      <c r="BR10" s="99"/>
      <c r="BS10" s="99">
        <v>514.04182000000003</v>
      </c>
      <c r="BT10" s="99"/>
      <c r="BU10" s="99">
        <v>110.49702000000001</v>
      </c>
      <c r="BV10" s="99">
        <v>206.49456000000001</v>
      </c>
      <c r="BW10" s="99">
        <v>206.11548999999999</v>
      </c>
      <c r="BX10" s="99">
        <v>205.99002999999999</v>
      </c>
      <c r="BY10" s="97"/>
      <c r="BZ10" s="96">
        <v>17.41583</v>
      </c>
      <c r="CA10" s="97">
        <v>44.053669999999997</v>
      </c>
      <c r="CB10" s="96"/>
      <c r="CC10" s="99"/>
      <c r="CD10" s="99"/>
      <c r="CE10" s="99"/>
      <c r="CF10" s="99"/>
      <c r="CG10" s="99">
        <v>118.14735</v>
      </c>
      <c r="CH10" s="99">
        <v>47.905140000000003</v>
      </c>
      <c r="CI10" s="99">
        <v>53.710120000000003</v>
      </c>
      <c r="CJ10" s="99"/>
      <c r="CK10" s="99"/>
      <c r="CL10" s="99"/>
      <c r="CM10" s="97">
        <v>191.19621000000001</v>
      </c>
      <c r="CN10" s="96">
        <v>180.55348000000001</v>
      </c>
      <c r="CO10" s="99">
        <v>180.52450999999999</v>
      </c>
      <c r="CP10" s="99">
        <v>181.33356000000001</v>
      </c>
      <c r="CQ10" s="97">
        <v>181.02912000000001</v>
      </c>
      <c r="CR10" s="96"/>
      <c r="CS10" s="97">
        <v>197.52409</v>
      </c>
      <c r="CT10" s="96"/>
      <c r="CU10" s="99"/>
      <c r="CV10" s="100"/>
      <c r="CW10" s="96"/>
      <c r="CX10" s="99"/>
      <c r="CY10" s="99"/>
      <c r="CZ10" s="97"/>
      <c r="DA10" s="96"/>
      <c r="DB10" s="99"/>
      <c r="DC10" s="99"/>
      <c r="DD10" s="99"/>
      <c r="DE10" s="99"/>
      <c r="DF10" s="99"/>
      <c r="DG10" s="99"/>
      <c r="DH10" s="99"/>
      <c r="DI10" s="99"/>
      <c r="DJ10" s="99"/>
      <c r="DK10" s="99"/>
      <c r="DL10" s="97"/>
      <c r="DM10" s="101"/>
      <c r="DN10" s="102"/>
      <c r="DO10" s="102"/>
      <c r="DP10" s="103"/>
      <c r="DQ10" s="96"/>
      <c r="DR10" s="99"/>
      <c r="DS10" s="99"/>
      <c r="DT10" s="97"/>
      <c r="DU10" s="98"/>
      <c r="DV10" s="96"/>
      <c r="DW10" s="99"/>
      <c r="DX10" s="99"/>
      <c r="DY10" s="99"/>
      <c r="DZ10" s="99"/>
      <c r="EA10" s="100"/>
      <c r="EB10" s="1"/>
      <c r="EC10" s="98"/>
      <c r="ED10" s="98"/>
      <c r="EE10" s="98"/>
      <c r="EF10" s="98"/>
      <c r="EG10" s="98"/>
      <c r="EH10" s="98"/>
      <c r="EI10" s="98"/>
      <c r="EJ10" s="96"/>
      <c r="EK10" s="97"/>
      <c r="EL10" s="98"/>
      <c r="EM10" s="98"/>
      <c r="EN10" s="98"/>
      <c r="EO10" s="98"/>
      <c r="EP10" s="98"/>
      <c r="EQ10" s="98"/>
      <c r="ER10" s="98"/>
      <c r="ES10" s="98"/>
      <c r="ET10" s="98"/>
      <c r="EU10" s="98"/>
      <c r="EV10" s="98"/>
      <c r="EW10" s="98"/>
      <c r="EX10" s="96"/>
      <c r="EY10" s="99"/>
      <c r="EZ10" s="99"/>
      <c r="FA10" s="97"/>
      <c r="FB10" s="98"/>
      <c r="FC10" s="98"/>
      <c r="FD10" s="98"/>
      <c r="FE10" s="98"/>
      <c r="FF10" s="98"/>
      <c r="FG10" s="98"/>
      <c r="FH10" s="98"/>
      <c r="FI10" s="96"/>
      <c r="FJ10" s="99"/>
      <c r="FK10" s="99"/>
      <c r="FL10" s="97"/>
      <c r="FM10" s="98"/>
      <c r="FN10" s="96"/>
      <c r="FO10" s="97"/>
      <c r="FP10" s="96"/>
      <c r="FQ10" s="99"/>
      <c r="FR10" s="99"/>
      <c r="FS10" s="99"/>
      <c r="FT10" s="97"/>
      <c r="FU10" s="96"/>
      <c r="FV10" s="97"/>
      <c r="FW10" s="96"/>
      <c r="FX10" s="99"/>
      <c r="FY10" s="99"/>
      <c r="FZ10" s="97"/>
      <c r="GA10" s="98"/>
      <c r="GB10" s="98"/>
      <c r="GC10" s="96"/>
      <c r="GD10" s="99"/>
      <c r="GE10" s="99"/>
      <c r="GF10" s="99"/>
      <c r="GG10" s="97"/>
      <c r="GH10" s="98"/>
      <c r="GI10" s="96"/>
      <c r="GJ10" s="97"/>
      <c r="GK10" s="1"/>
      <c r="GL10" s="98"/>
      <c r="GM10" s="96"/>
      <c r="GN10" s="97"/>
      <c r="GO10" s="96"/>
      <c r="GP10" s="97"/>
      <c r="GQ10" s="98"/>
      <c r="GR10" s="98"/>
      <c r="GS10" s="98"/>
      <c r="GT10" s="1"/>
      <c r="GU10" s="98"/>
      <c r="GV10" s="98"/>
      <c r="GW10" s="98"/>
      <c r="GX10" s="98"/>
      <c r="GY10" s="98"/>
      <c r="GZ10" s="98"/>
      <c r="HA10" s="98"/>
      <c r="HB10" s="96"/>
      <c r="HC10" s="97"/>
      <c r="HD10" s="1"/>
      <c r="HE10" s="96">
        <v>4139.9309499999999</v>
      </c>
      <c r="HF10" s="99">
        <v>4102.5977599999997</v>
      </c>
      <c r="HG10" s="97">
        <v>821.70207000000005</v>
      </c>
    </row>
    <row r="11" spans="1:215" x14ac:dyDescent="0.25">
      <c r="A11" s="1"/>
      <c r="B11" s="95" t="s">
        <v>653</v>
      </c>
      <c r="C11" s="96"/>
      <c r="D11" s="97"/>
      <c r="E11" s="98"/>
      <c r="F11" s="96"/>
      <c r="G11" s="99"/>
      <c r="H11" s="99">
        <v>8.8258700000000001</v>
      </c>
      <c r="I11" s="97">
        <v>8.5166900000000005</v>
      </c>
      <c r="J11" s="96"/>
      <c r="K11" s="97"/>
      <c r="L11" s="96">
        <v>88.059200000000004</v>
      </c>
      <c r="M11" s="97"/>
      <c r="N11" s="96"/>
      <c r="O11" s="99"/>
      <c r="P11" s="99"/>
      <c r="Q11" s="99"/>
      <c r="R11" s="99"/>
      <c r="S11" s="99"/>
      <c r="T11" s="99"/>
      <c r="U11" s="97"/>
      <c r="V11" s="96">
        <v>18.14123</v>
      </c>
      <c r="W11" s="99">
        <v>19.191960000000002</v>
      </c>
      <c r="X11" s="99">
        <v>24.425360000000001</v>
      </c>
      <c r="Y11" s="97">
        <v>1.0612699999999999</v>
      </c>
      <c r="Z11" s="98"/>
      <c r="AA11" s="96"/>
      <c r="AB11" s="97">
        <v>17.295719999999999</v>
      </c>
      <c r="AC11" s="96"/>
      <c r="AD11" s="99"/>
      <c r="AE11" s="99"/>
      <c r="AF11" s="99"/>
      <c r="AG11" s="99">
        <v>12.23925</v>
      </c>
      <c r="AH11" s="99">
        <v>24.4617</v>
      </c>
      <c r="AI11" s="97">
        <v>10.27692</v>
      </c>
      <c r="AJ11" s="98"/>
      <c r="AK11" s="98"/>
      <c r="AL11" s="98">
        <v>179.37322</v>
      </c>
      <c r="AM11" s="96">
        <v>217.12262999999999</v>
      </c>
      <c r="AN11" s="97">
        <v>7.9327300000000003</v>
      </c>
      <c r="AO11" s="96"/>
      <c r="AP11" s="97"/>
      <c r="AQ11" s="98"/>
      <c r="AR11" s="96"/>
      <c r="AS11" s="97"/>
      <c r="AT11" s="98"/>
      <c r="AU11" s="98"/>
      <c r="AV11" s="98"/>
      <c r="AW11" s="96"/>
      <c r="AX11" s="99"/>
      <c r="AY11" s="97">
        <v>178.83734999999999</v>
      </c>
      <c r="AZ11" s="96"/>
      <c r="BA11" s="99"/>
      <c r="BB11" s="99"/>
      <c r="BC11" s="99"/>
      <c r="BD11" s="99"/>
      <c r="BE11" s="99"/>
      <c r="BF11" s="99"/>
      <c r="BG11" s="97"/>
      <c r="BH11" s="98"/>
      <c r="BI11" s="96">
        <v>25</v>
      </c>
      <c r="BJ11" s="99">
        <v>184.87493000000001</v>
      </c>
      <c r="BK11" s="97"/>
      <c r="BL11" s="96">
        <v>167.61232000000001</v>
      </c>
      <c r="BM11" s="99">
        <v>166.56063</v>
      </c>
      <c r="BN11" s="99">
        <v>168.58996999999999</v>
      </c>
      <c r="BO11" s="99"/>
      <c r="BP11" s="99"/>
      <c r="BQ11" s="99"/>
      <c r="BR11" s="99"/>
      <c r="BS11" s="99">
        <v>514.04182000000003</v>
      </c>
      <c r="BT11" s="99"/>
      <c r="BU11" s="99">
        <v>110.49702000000001</v>
      </c>
      <c r="BV11" s="99">
        <v>206.49456000000001</v>
      </c>
      <c r="BW11" s="99">
        <v>206.11548999999999</v>
      </c>
      <c r="BX11" s="99">
        <v>205.99002999999999</v>
      </c>
      <c r="BY11" s="97"/>
      <c r="BZ11" s="96">
        <v>17.41583</v>
      </c>
      <c r="CA11" s="97">
        <v>44.053669999999997</v>
      </c>
      <c r="CB11" s="96"/>
      <c r="CC11" s="99"/>
      <c r="CD11" s="99"/>
      <c r="CE11" s="99"/>
      <c r="CF11" s="99"/>
      <c r="CG11" s="99">
        <v>118.14735</v>
      </c>
      <c r="CH11" s="99">
        <v>47.905140000000003</v>
      </c>
      <c r="CI11" s="99">
        <v>53.710120000000003</v>
      </c>
      <c r="CJ11" s="99"/>
      <c r="CK11" s="99"/>
      <c r="CL11" s="99"/>
      <c r="CM11" s="97">
        <v>191.19621000000001</v>
      </c>
      <c r="CN11" s="96">
        <v>180.55348000000001</v>
      </c>
      <c r="CO11" s="99">
        <v>180.52450999999999</v>
      </c>
      <c r="CP11" s="99">
        <v>181.33356000000001</v>
      </c>
      <c r="CQ11" s="97">
        <v>181.02912000000001</v>
      </c>
      <c r="CR11" s="96"/>
      <c r="CS11" s="97">
        <v>197.52409</v>
      </c>
      <c r="CT11" s="96"/>
      <c r="CU11" s="99"/>
      <c r="CV11" s="100"/>
      <c r="CW11" s="96"/>
      <c r="CX11" s="99"/>
      <c r="CY11" s="99"/>
      <c r="CZ11" s="97"/>
      <c r="DA11" s="96"/>
      <c r="DB11" s="99"/>
      <c r="DC11" s="99"/>
      <c r="DD11" s="99"/>
      <c r="DE11" s="99"/>
      <c r="DF11" s="99"/>
      <c r="DG11" s="99"/>
      <c r="DH11" s="99"/>
      <c r="DI11" s="99"/>
      <c r="DJ11" s="99"/>
      <c r="DK11" s="99"/>
      <c r="DL11" s="97"/>
      <c r="DM11" s="101"/>
      <c r="DN11" s="102"/>
      <c r="DO11" s="102"/>
      <c r="DP11" s="103"/>
      <c r="DQ11" s="96"/>
      <c r="DR11" s="99"/>
      <c r="DS11" s="99"/>
      <c r="DT11" s="97"/>
      <c r="DU11" s="98"/>
      <c r="DV11" s="96"/>
      <c r="DW11" s="99"/>
      <c r="DX11" s="99"/>
      <c r="DY11" s="99"/>
      <c r="DZ11" s="99"/>
      <c r="EA11" s="100"/>
      <c r="EB11" s="1"/>
      <c r="EC11" s="98"/>
      <c r="ED11" s="98"/>
      <c r="EE11" s="98"/>
      <c r="EF11" s="98"/>
      <c r="EG11" s="98"/>
      <c r="EH11" s="98"/>
      <c r="EI11" s="98"/>
      <c r="EJ11" s="96"/>
      <c r="EK11" s="97"/>
      <c r="EL11" s="98"/>
      <c r="EM11" s="98"/>
      <c r="EN11" s="98"/>
      <c r="EO11" s="98"/>
      <c r="EP11" s="98"/>
      <c r="EQ11" s="98"/>
      <c r="ER11" s="98"/>
      <c r="ES11" s="98"/>
      <c r="ET11" s="98"/>
      <c r="EU11" s="98"/>
      <c r="EV11" s="98"/>
      <c r="EW11" s="98"/>
      <c r="EX11" s="96"/>
      <c r="EY11" s="99"/>
      <c r="EZ11" s="99"/>
      <c r="FA11" s="97"/>
      <c r="FB11" s="98"/>
      <c r="FC11" s="98"/>
      <c r="FD11" s="98"/>
      <c r="FE11" s="98"/>
      <c r="FF11" s="98"/>
      <c r="FG11" s="98"/>
      <c r="FH11" s="98"/>
      <c r="FI11" s="96"/>
      <c r="FJ11" s="99"/>
      <c r="FK11" s="99"/>
      <c r="FL11" s="97"/>
      <c r="FM11" s="98"/>
      <c r="FN11" s="96"/>
      <c r="FO11" s="97"/>
      <c r="FP11" s="96"/>
      <c r="FQ11" s="99"/>
      <c r="FR11" s="99"/>
      <c r="FS11" s="99"/>
      <c r="FT11" s="97"/>
      <c r="FU11" s="96"/>
      <c r="FV11" s="97"/>
      <c r="FW11" s="96"/>
      <c r="FX11" s="99"/>
      <c r="FY11" s="99"/>
      <c r="FZ11" s="97"/>
      <c r="GA11" s="98"/>
      <c r="GB11" s="98"/>
      <c r="GC11" s="96"/>
      <c r="GD11" s="99"/>
      <c r="GE11" s="99"/>
      <c r="GF11" s="99"/>
      <c r="GG11" s="97"/>
      <c r="GH11" s="98"/>
      <c r="GI11" s="96"/>
      <c r="GJ11" s="97"/>
      <c r="GK11" s="1"/>
      <c r="GL11" s="98"/>
      <c r="GM11" s="96"/>
      <c r="GN11" s="97"/>
      <c r="GO11" s="96"/>
      <c r="GP11" s="97"/>
      <c r="GQ11" s="98"/>
      <c r="GR11" s="98"/>
      <c r="GS11" s="98"/>
      <c r="GT11" s="1"/>
      <c r="GU11" s="98"/>
      <c r="GV11" s="98"/>
      <c r="GW11" s="98"/>
      <c r="GX11" s="98"/>
      <c r="GY11" s="98"/>
      <c r="GZ11" s="98"/>
      <c r="HA11" s="98"/>
      <c r="HB11" s="96"/>
      <c r="HC11" s="97"/>
      <c r="HD11" s="1"/>
      <c r="HE11" s="96">
        <v>4164.9309499999999</v>
      </c>
      <c r="HF11" s="99">
        <v>4127.5977599999997</v>
      </c>
      <c r="HG11" s="97">
        <v>821.70207000000005</v>
      </c>
    </row>
    <row r="12" spans="1:215" x14ac:dyDescent="0.25">
      <c r="A12" s="1"/>
      <c r="B12" s="95" t="s">
        <v>654</v>
      </c>
      <c r="C12" s="96"/>
      <c r="D12" s="97"/>
      <c r="E12" s="98"/>
      <c r="F12" s="96"/>
      <c r="G12" s="99"/>
      <c r="H12" s="99">
        <v>8.8258700000000001</v>
      </c>
      <c r="I12" s="97">
        <v>8.5166900000000005</v>
      </c>
      <c r="J12" s="96"/>
      <c r="K12" s="97"/>
      <c r="L12" s="96">
        <v>88.059200000000004</v>
      </c>
      <c r="M12" s="97"/>
      <c r="N12" s="96"/>
      <c r="O12" s="99"/>
      <c r="P12" s="99"/>
      <c r="Q12" s="99"/>
      <c r="R12" s="99"/>
      <c r="S12" s="99"/>
      <c r="T12" s="99"/>
      <c r="U12" s="97"/>
      <c r="V12" s="96">
        <v>18.14123</v>
      </c>
      <c r="W12" s="99">
        <v>19.191960000000002</v>
      </c>
      <c r="X12" s="99">
        <v>24.425360000000001</v>
      </c>
      <c r="Y12" s="97">
        <v>1.0612699999999999</v>
      </c>
      <c r="Z12" s="98"/>
      <c r="AA12" s="96"/>
      <c r="AB12" s="97">
        <v>17.295719999999999</v>
      </c>
      <c r="AC12" s="96"/>
      <c r="AD12" s="99"/>
      <c r="AE12" s="99"/>
      <c r="AF12" s="99"/>
      <c r="AG12" s="99">
        <v>12.23925</v>
      </c>
      <c r="AH12" s="99">
        <v>24.4617</v>
      </c>
      <c r="AI12" s="97">
        <v>10.27692</v>
      </c>
      <c r="AJ12" s="98"/>
      <c r="AK12" s="98"/>
      <c r="AL12" s="98">
        <v>179.37322</v>
      </c>
      <c r="AM12" s="96">
        <v>217.12262999999999</v>
      </c>
      <c r="AN12" s="97">
        <v>7.9327300000000003</v>
      </c>
      <c r="AO12" s="96"/>
      <c r="AP12" s="97"/>
      <c r="AQ12" s="98"/>
      <c r="AR12" s="96"/>
      <c r="AS12" s="97"/>
      <c r="AT12" s="98"/>
      <c r="AU12" s="98"/>
      <c r="AV12" s="98"/>
      <c r="AW12" s="96"/>
      <c r="AX12" s="99"/>
      <c r="AY12" s="97">
        <v>178.83734999999999</v>
      </c>
      <c r="AZ12" s="96"/>
      <c r="BA12" s="99"/>
      <c r="BB12" s="99"/>
      <c r="BC12" s="99"/>
      <c r="BD12" s="99"/>
      <c r="BE12" s="99"/>
      <c r="BF12" s="99"/>
      <c r="BG12" s="97"/>
      <c r="BH12" s="98"/>
      <c r="BI12" s="96">
        <v>25</v>
      </c>
      <c r="BJ12" s="99">
        <v>184.87493000000001</v>
      </c>
      <c r="BK12" s="97"/>
      <c r="BL12" s="96">
        <v>167.61232000000001</v>
      </c>
      <c r="BM12" s="99">
        <v>166.56063</v>
      </c>
      <c r="BN12" s="99">
        <v>168.58996999999999</v>
      </c>
      <c r="BO12" s="99"/>
      <c r="BP12" s="99"/>
      <c r="BQ12" s="99"/>
      <c r="BR12" s="99"/>
      <c r="BS12" s="99">
        <v>514.04182000000003</v>
      </c>
      <c r="BT12" s="99"/>
      <c r="BU12" s="99">
        <v>110.49702000000001</v>
      </c>
      <c r="BV12" s="99">
        <v>206.49456000000001</v>
      </c>
      <c r="BW12" s="99">
        <v>206.11548999999999</v>
      </c>
      <c r="BX12" s="99">
        <v>205.99002999999999</v>
      </c>
      <c r="BY12" s="97"/>
      <c r="BZ12" s="96">
        <v>17.41583</v>
      </c>
      <c r="CA12" s="97">
        <v>44.053669999999997</v>
      </c>
      <c r="CB12" s="96"/>
      <c r="CC12" s="99"/>
      <c r="CD12" s="99"/>
      <c r="CE12" s="99"/>
      <c r="CF12" s="99"/>
      <c r="CG12" s="99">
        <v>118.14735</v>
      </c>
      <c r="CH12" s="99">
        <v>47.905140000000003</v>
      </c>
      <c r="CI12" s="99">
        <v>53.710120000000003</v>
      </c>
      <c r="CJ12" s="99"/>
      <c r="CK12" s="99"/>
      <c r="CL12" s="99"/>
      <c r="CM12" s="97">
        <v>191.19621000000001</v>
      </c>
      <c r="CN12" s="96">
        <v>180.55348000000001</v>
      </c>
      <c r="CO12" s="99">
        <v>180.52450999999999</v>
      </c>
      <c r="CP12" s="99">
        <v>181.33356000000001</v>
      </c>
      <c r="CQ12" s="97">
        <v>181.02912000000001</v>
      </c>
      <c r="CR12" s="96"/>
      <c r="CS12" s="97">
        <v>197.52409</v>
      </c>
      <c r="CT12" s="96"/>
      <c r="CU12" s="99"/>
      <c r="CV12" s="100"/>
      <c r="CW12" s="96"/>
      <c r="CX12" s="99"/>
      <c r="CY12" s="99"/>
      <c r="CZ12" s="97"/>
      <c r="DA12" s="96"/>
      <c r="DB12" s="99"/>
      <c r="DC12" s="99"/>
      <c r="DD12" s="99"/>
      <c r="DE12" s="99"/>
      <c r="DF12" s="99"/>
      <c r="DG12" s="99"/>
      <c r="DH12" s="99"/>
      <c r="DI12" s="99"/>
      <c r="DJ12" s="99"/>
      <c r="DK12" s="99"/>
      <c r="DL12" s="97"/>
      <c r="DM12" s="101"/>
      <c r="DN12" s="102"/>
      <c r="DO12" s="102"/>
      <c r="DP12" s="103"/>
      <c r="DQ12" s="96"/>
      <c r="DR12" s="99"/>
      <c r="DS12" s="99"/>
      <c r="DT12" s="97"/>
      <c r="DU12" s="98"/>
      <c r="DV12" s="96"/>
      <c r="DW12" s="99"/>
      <c r="DX12" s="99"/>
      <c r="DY12" s="99"/>
      <c r="DZ12" s="99"/>
      <c r="EA12" s="100"/>
      <c r="EB12" s="1"/>
      <c r="EC12" s="98"/>
      <c r="ED12" s="98"/>
      <c r="EE12" s="98"/>
      <c r="EF12" s="98"/>
      <c r="EG12" s="98"/>
      <c r="EH12" s="98"/>
      <c r="EI12" s="98"/>
      <c r="EJ12" s="96"/>
      <c r="EK12" s="97"/>
      <c r="EL12" s="98"/>
      <c r="EM12" s="98"/>
      <c r="EN12" s="98"/>
      <c r="EO12" s="98"/>
      <c r="EP12" s="98"/>
      <c r="EQ12" s="98"/>
      <c r="ER12" s="98"/>
      <c r="ES12" s="98"/>
      <c r="ET12" s="98"/>
      <c r="EU12" s="98"/>
      <c r="EV12" s="98"/>
      <c r="EW12" s="98"/>
      <c r="EX12" s="96"/>
      <c r="EY12" s="99"/>
      <c r="EZ12" s="99"/>
      <c r="FA12" s="97"/>
      <c r="FB12" s="98"/>
      <c r="FC12" s="98"/>
      <c r="FD12" s="98"/>
      <c r="FE12" s="98"/>
      <c r="FF12" s="98"/>
      <c r="FG12" s="98"/>
      <c r="FH12" s="98"/>
      <c r="FI12" s="96"/>
      <c r="FJ12" s="99"/>
      <c r="FK12" s="99"/>
      <c r="FL12" s="97"/>
      <c r="FM12" s="98"/>
      <c r="FN12" s="96"/>
      <c r="FO12" s="97"/>
      <c r="FP12" s="96"/>
      <c r="FQ12" s="99"/>
      <c r="FR12" s="99"/>
      <c r="FS12" s="99"/>
      <c r="FT12" s="97"/>
      <c r="FU12" s="96"/>
      <c r="FV12" s="97"/>
      <c r="FW12" s="96"/>
      <c r="FX12" s="99"/>
      <c r="FY12" s="99"/>
      <c r="FZ12" s="97"/>
      <c r="GA12" s="98"/>
      <c r="GB12" s="98"/>
      <c r="GC12" s="96"/>
      <c r="GD12" s="99"/>
      <c r="GE12" s="99"/>
      <c r="GF12" s="99"/>
      <c r="GG12" s="97"/>
      <c r="GH12" s="98"/>
      <c r="GI12" s="96"/>
      <c r="GJ12" s="97"/>
      <c r="GK12" s="1"/>
      <c r="GL12" s="98"/>
      <c r="GM12" s="96"/>
      <c r="GN12" s="97"/>
      <c r="GO12" s="96"/>
      <c r="GP12" s="97"/>
      <c r="GQ12" s="98"/>
      <c r="GR12" s="98"/>
      <c r="GS12" s="98"/>
      <c r="GT12" s="1"/>
      <c r="GU12" s="98"/>
      <c r="GV12" s="98"/>
      <c r="GW12" s="98"/>
      <c r="GX12" s="98"/>
      <c r="GY12" s="98"/>
      <c r="GZ12" s="98"/>
      <c r="HA12" s="98"/>
      <c r="HB12" s="96"/>
      <c r="HC12" s="97"/>
      <c r="HD12" s="1"/>
      <c r="HE12" s="96">
        <v>4164.9309499999999</v>
      </c>
      <c r="HF12" s="99">
        <v>4127.5977599999997</v>
      </c>
      <c r="HG12" s="97">
        <v>821.70207000000005</v>
      </c>
    </row>
    <row r="13" spans="1:215" x14ac:dyDescent="0.25">
      <c r="A13" s="1"/>
      <c r="B13" s="95" t="s">
        <v>655</v>
      </c>
      <c r="C13" s="96"/>
      <c r="D13" s="97"/>
      <c r="E13" s="98"/>
      <c r="F13" s="96"/>
      <c r="G13" s="99"/>
      <c r="H13" s="99">
        <v>8.8258700000000001</v>
      </c>
      <c r="I13" s="97">
        <v>8.5166900000000005</v>
      </c>
      <c r="J13" s="96"/>
      <c r="K13" s="97"/>
      <c r="L13" s="96">
        <v>88.059200000000004</v>
      </c>
      <c r="M13" s="97"/>
      <c r="N13" s="96"/>
      <c r="O13" s="99"/>
      <c r="P13" s="99"/>
      <c r="Q13" s="99"/>
      <c r="R13" s="99"/>
      <c r="S13" s="99"/>
      <c r="T13" s="99"/>
      <c r="U13" s="97"/>
      <c r="V13" s="96">
        <v>18.14123</v>
      </c>
      <c r="W13" s="99">
        <v>19.191960000000002</v>
      </c>
      <c r="X13" s="99">
        <v>24.425360000000001</v>
      </c>
      <c r="Y13" s="97">
        <v>1.0612699999999999</v>
      </c>
      <c r="Z13" s="98"/>
      <c r="AA13" s="96"/>
      <c r="AB13" s="97">
        <v>17.295719999999999</v>
      </c>
      <c r="AC13" s="96"/>
      <c r="AD13" s="99"/>
      <c r="AE13" s="99"/>
      <c r="AF13" s="99"/>
      <c r="AG13" s="99">
        <v>12.23925</v>
      </c>
      <c r="AH13" s="99">
        <v>24.4617</v>
      </c>
      <c r="AI13" s="97">
        <v>10.27692</v>
      </c>
      <c r="AJ13" s="98"/>
      <c r="AK13" s="98"/>
      <c r="AL13" s="98">
        <v>179.37322</v>
      </c>
      <c r="AM13" s="96">
        <v>217.12262999999999</v>
      </c>
      <c r="AN13" s="97">
        <v>7.9327300000000003</v>
      </c>
      <c r="AO13" s="96"/>
      <c r="AP13" s="97"/>
      <c r="AQ13" s="98"/>
      <c r="AR13" s="96"/>
      <c r="AS13" s="97"/>
      <c r="AT13" s="98"/>
      <c r="AU13" s="98"/>
      <c r="AV13" s="98"/>
      <c r="AW13" s="96"/>
      <c r="AX13" s="99"/>
      <c r="AY13" s="97">
        <v>178.83734999999999</v>
      </c>
      <c r="AZ13" s="96"/>
      <c r="BA13" s="99"/>
      <c r="BB13" s="99"/>
      <c r="BC13" s="99"/>
      <c r="BD13" s="99"/>
      <c r="BE13" s="99"/>
      <c r="BF13" s="99"/>
      <c r="BG13" s="97"/>
      <c r="BH13" s="98"/>
      <c r="BI13" s="96">
        <v>25</v>
      </c>
      <c r="BJ13" s="99">
        <v>184.87493000000001</v>
      </c>
      <c r="BK13" s="97"/>
      <c r="BL13" s="96">
        <v>167.61232000000001</v>
      </c>
      <c r="BM13" s="99">
        <v>166.56063</v>
      </c>
      <c r="BN13" s="99">
        <v>168.58996999999999</v>
      </c>
      <c r="BO13" s="99"/>
      <c r="BP13" s="99"/>
      <c r="BQ13" s="99"/>
      <c r="BR13" s="99"/>
      <c r="BS13" s="99">
        <v>514.04182000000003</v>
      </c>
      <c r="BT13" s="99"/>
      <c r="BU13" s="99">
        <v>110.49702000000001</v>
      </c>
      <c r="BV13" s="99">
        <v>206.49456000000001</v>
      </c>
      <c r="BW13" s="99">
        <v>206.11548999999999</v>
      </c>
      <c r="BX13" s="99">
        <v>205.99002999999999</v>
      </c>
      <c r="BY13" s="97"/>
      <c r="BZ13" s="96">
        <v>17.41583</v>
      </c>
      <c r="CA13" s="97">
        <v>44.053669999999997</v>
      </c>
      <c r="CB13" s="96"/>
      <c r="CC13" s="99"/>
      <c r="CD13" s="99"/>
      <c r="CE13" s="99"/>
      <c r="CF13" s="99"/>
      <c r="CG13" s="99">
        <v>118.14735</v>
      </c>
      <c r="CH13" s="99">
        <v>47.905140000000003</v>
      </c>
      <c r="CI13" s="99">
        <v>53.710120000000003</v>
      </c>
      <c r="CJ13" s="99"/>
      <c r="CK13" s="99"/>
      <c r="CL13" s="99"/>
      <c r="CM13" s="97">
        <v>191.19621000000001</v>
      </c>
      <c r="CN13" s="96">
        <v>180.55348000000001</v>
      </c>
      <c r="CO13" s="99">
        <v>180.52450999999999</v>
      </c>
      <c r="CP13" s="99">
        <v>181.33356000000001</v>
      </c>
      <c r="CQ13" s="97">
        <v>181.02912000000001</v>
      </c>
      <c r="CR13" s="96"/>
      <c r="CS13" s="97">
        <v>197.52409</v>
      </c>
      <c r="CT13" s="96"/>
      <c r="CU13" s="99"/>
      <c r="CV13" s="100"/>
      <c r="CW13" s="96"/>
      <c r="CX13" s="99"/>
      <c r="CY13" s="99"/>
      <c r="CZ13" s="97"/>
      <c r="DA13" s="96"/>
      <c r="DB13" s="99"/>
      <c r="DC13" s="99"/>
      <c r="DD13" s="99"/>
      <c r="DE13" s="99"/>
      <c r="DF13" s="99"/>
      <c r="DG13" s="99"/>
      <c r="DH13" s="99"/>
      <c r="DI13" s="99"/>
      <c r="DJ13" s="99"/>
      <c r="DK13" s="99"/>
      <c r="DL13" s="97"/>
      <c r="DM13" s="101"/>
      <c r="DN13" s="102"/>
      <c r="DO13" s="102"/>
      <c r="DP13" s="103"/>
      <c r="DQ13" s="96"/>
      <c r="DR13" s="99"/>
      <c r="DS13" s="99"/>
      <c r="DT13" s="97"/>
      <c r="DU13" s="98"/>
      <c r="DV13" s="96"/>
      <c r="DW13" s="99"/>
      <c r="DX13" s="99"/>
      <c r="DY13" s="99"/>
      <c r="DZ13" s="99"/>
      <c r="EA13" s="100"/>
      <c r="EB13" s="1"/>
      <c r="EC13" s="98"/>
      <c r="ED13" s="98"/>
      <c r="EE13" s="98"/>
      <c r="EF13" s="98"/>
      <c r="EG13" s="98"/>
      <c r="EH13" s="98"/>
      <c r="EI13" s="98"/>
      <c r="EJ13" s="96"/>
      <c r="EK13" s="97"/>
      <c r="EL13" s="98"/>
      <c r="EM13" s="98"/>
      <c r="EN13" s="98"/>
      <c r="EO13" s="98"/>
      <c r="EP13" s="98"/>
      <c r="EQ13" s="98"/>
      <c r="ER13" s="98"/>
      <c r="ES13" s="98"/>
      <c r="ET13" s="98"/>
      <c r="EU13" s="98"/>
      <c r="EV13" s="98"/>
      <c r="EW13" s="98"/>
      <c r="EX13" s="96"/>
      <c r="EY13" s="99"/>
      <c r="EZ13" s="99"/>
      <c r="FA13" s="97"/>
      <c r="FB13" s="98"/>
      <c r="FC13" s="98"/>
      <c r="FD13" s="98"/>
      <c r="FE13" s="98"/>
      <c r="FF13" s="98"/>
      <c r="FG13" s="98"/>
      <c r="FH13" s="98"/>
      <c r="FI13" s="96"/>
      <c r="FJ13" s="99"/>
      <c r="FK13" s="99"/>
      <c r="FL13" s="97"/>
      <c r="FM13" s="98"/>
      <c r="FN13" s="96"/>
      <c r="FO13" s="97"/>
      <c r="FP13" s="96"/>
      <c r="FQ13" s="99"/>
      <c r="FR13" s="99"/>
      <c r="FS13" s="99"/>
      <c r="FT13" s="97"/>
      <c r="FU13" s="96"/>
      <c r="FV13" s="97"/>
      <c r="FW13" s="96"/>
      <c r="FX13" s="99"/>
      <c r="FY13" s="99"/>
      <c r="FZ13" s="97"/>
      <c r="GA13" s="98"/>
      <c r="GB13" s="98"/>
      <c r="GC13" s="96"/>
      <c r="GD13" s="99"/>
      <c r="GE13" s="99"/>
      <c r="GF13" s="99"/>
      <c r="GG13" s="97"/>
      <c r="GH13" s="98"/>
      <c r="GI13" s="96"/>
      <c r="GJ13" s="97"/>
      <c r="GK13" s="1"/>
      <c r="GL13" s="98"/>
      <c r="GM13" s="96"/>
      <c r="GN13" s="97"/>
      <c r="GO13" s="96"/>
      <c r="GP13" s="97"/>
      <c r="GQ13" s="98"/>
      <c r="GR13" s="98"/>
      <c r="GS13" s="98"/>
      <c r="GT13" s="1"/>
      <c r="GU13" s="98"/>
      <c r="GV13" s="98"/>
      <c r="GW13" s="98"/>
      <c r="GX13" s="98"/>
      <c r="GY13" s="98"/>
      <c r="GZ13" s="98"/>
      <c r="HA13" s="98"/>
      <c r="HB13" s="96"/>
      <c r="HC13" s="97"/>
      <c r="HD13" s="1"/>
      <c r="HE13" s="96">
        <v>4164.9309499999999</v>
      </c>
      <c r="HF13" s="99">
        <v>4127.5977599999997</v>
      </c>
      <c r="HG13" s="97">
        <v>821.70207000000005</v>
      </c>
    </row>
    <row r="14" spans="1:215" x14ac:dyDescent="0.25">
      <c r="A14" s="1"/>
      <c r="B14" s="95" t="s">
        <v>656</v>
      </c>
      <c r="C14" s="96"/>
      <c r="D14" s="97"/>
      <c r="E14" s="98"/>
      <c r="F14" s="96"/>
      <c r="G14" s="99"/>
      <c r="H14" s="99">
        <v>8.8258700000000001</v>
      </c>
      <c r="I14" s="97">
        <v>8.5166900000000005</v>
      </c>
      <c r="J14" s="96"/>
      <c r="K14" s="97"/>
      <c r="L14" s="96">
        <v>88.059200000000004</v>
      </c>
      <c r="M14" s="97"/>
      <c r="N14" s="96"/>
      <c r="O14" s="99"/>
      <c r="P14" s="99"/>
      <c r="Q14" s="99"/>
      <c r="R14" s="99"/>
      <c r="S14" s="99"/>
      <c r="T14" s="99"/>
      <c r="U14" s="97"/>
      <c r="V14" s="96">
        <v>18.14123</v>
      </c>
      <c r="W14" s="99">
        <v>19.191960000000002</v>
      </c>
      <c r="X14" s="99">
        <v>24.425360000000001</v>
      </c>
      <c r="Y14" s="97">
        <v>1.0612699999999999</v>
      </c>
      <c r="Z14" s="98"/>
      <c r="AA14" s="96"/>
      <c r="AB14" s="97">
        <v>17.295719999999999</v>
      </c>
      <c r="AC14" s="96"/>
      <c r="AD14" s="99"/>
      <c r="AE14" s="99"/>
      <c r="AF14" s="99"/>
      <c r="AG14" s="99">
        <v>12.23925</v>
      </c>
      <c r="AH14" s="99">
        <v>24.4617</v>
      </c>
      <c r="AI14" s="97">
        <v>10.27692</v>
      </c>
      <c r="AJ14" s="98"/>
      <c r="AK14" s="98"/>
      <c r="AL14" s="98">
        <v>179.37322</v>
      </c>
      <c r="AM14" s="96">
        <v>217.12262999999999</v>
      </c>
      <c r="AN14" s="97">
        <v>7.9327300000000003</v>
      </c>
      <c r="AO14" s="96"/>
      <c r="AP14" s="97"/>
      <c r="AQ14" s="98"/>
      <c r="AR14" s="96"/>
      <c r="AS14" s="97"/>
      <c r="AT14" s="98"/>
      <c r="AU14" s="98"/>
      <c r="AV14" s="98"/>
      <c r="AW14" s="96"/>
      <c r="AX14" s="99"/>
      <c r="AY14" s="97">
        <v>178.83734999999999</v>
      </c>
      <c r="AZ14" s="96"/>
      <c r="BA14" s="99"/>
      <c r="BB14" s="99"/>
      <c r="BC14" s="99"/>
      <c r="BD14" s="99"/>
      <c r="BE14" s="99"/>
      <c r="BF14" s="99"/>
      <c r="BG14" s="97"/>
      <c r="BH14" s="98"/>
      <c r="BI14" s="96">
        <v>25</v>
      </c>
      <c r="BJ14" s="99">
        <v>184.87493000000001</v>
      </c>
      <c r="BK14" s="97"/>
      <c r="BL14" s="96">
        <v>167.61232000000001</v>
      </c>
      <c r="BM14" s="99">
        <v>166.56063</v>
      </c>
      <c r="BN14" s="99">
        <v>168.58996999999999</v>
      </c>
      <c r="BO14" s="99"/>
      <c r="BP14" s="99"/>
      <c r="BQ14" s="99"/>
      <c r="BR14" s="99"/>
      <c r="BS14" s="99">
        <v>514.04182000000003</v>
      </c>
      <c r="BT14" s="99"/>
      <c r="BU14" s="99">
        <v>110.49702000000001</v>
      </c>
      <c r="BV14" s="99">
        <v>206.49456000000001</v>
      </c>
      <c r="BW14" s="99">
        <v>206.11548999999999</v>
      </c>
      <c r="BX14" s="99">
        <v>205.99002999999999</v>
      </c>
      <c r="BY14" s="97"/>
      <c r="BZ14" s="96">
        <v>17.41583</v>
      </c>
      <c r="CA14" s="97">
        <v>44.053669999999997</v>
      </c>
      <c r="CB14" s="96"/>
      <c r="CC14" s="99"/>
      <c r="CD14" s="99"/>
      <c r="CE14" s="99"/>
      <c r="CF14" s="99"/>
      <c r="CG14" s="99">
        <v>118.14735</v>
      </c>
      <c r="CH14" s="99">
        <v>47.905140000000003</v>
      </c>
      <c r="CI14" s="99">
        <v>53.710120000000003</v>
      </c>
      <c r="CJ14" s="99"/>
      <c r="CK14" s="99"/>
      <c r="CL14" s="99"/>
      <c r="CM14" s="97">
        <v>191.19621000000001</v>
      </c>
      <c r="CN14" s="96">
        <v>180.55348000000001</v>
      </c>
      <c r="CO14" s="99">
        <v>180.52450999999999</v>
      </c>
      <c r="CP14" s="99">
        <v>181.33356000000001</v>
      </c>
      <c r="CQ14" s="97">
        <v>181.02912000000001</v>
      </c>
      <c r="CR14" s="96"/>
      <c r="CS14" s="97">
        <v>197.52409</v>
      </c>
      <c r="CT14" s="96"/>
      <c r="CU14" s="99"/>
      <c r="CV14" s="100"/>
      <c r="CW14" s="96"/>
      <c r="CX14" s="99"/>
      <c r="CY14" s="99"/>
      <c r="CZ14" s="97"/>
      <c r="DA14" s="96"/>
      <c r="DB14" s="99"/>
      <c r="DC14" s="99"/>
      <c r="DD14" s="99"/>
      <c r="DE14" s="99"/>
      <c r="DF14" s="99"/>
      <c r="DG14" s="99"/>
      <c r="DH14" s="99"/>
      <c r="DI14" s="99"/>
      <c r="DJ14" s="99"/>
      <c r="DK14" s="99"/>
      <c r="DL14" s="97"/>
      <c r="DM14" s="101"/>
      <c r="DN14" s="102"/>
      <c r="DO14" s="102"/>
      <c r="DP14" s="103"/>
      <c r="DQ14" s="96"/>
      <c r="DR14" s="99"/>
      <c r="DS14" s="99"/>
      <c r="DT14" s="97"/>
      <c r="DU14" s="98"/>
      <c r="DV14" s="96"/>
      <c r="DW14" s="99"/>
      <c r="DX14" s="99"/>
      <c r="DY14" s="99"/>
      <c r="DZ14" s="99"/>
      <c r="EA14" s="100"/>
      <c r="EB14" s="1"/>
      <c r="EC14" s="98"/>
      <c r="ED14" s="98"/>
      <c r="EE14" s="98"/>
      <c r="EF14" s="98"/>
      <c r="EG14" s="98"/>
      <c r="EH14" s="98"/>
      <c r="EI14" s="98"/>
      <c r="EJ14" s="96"/>
      <c r="EK14" s="97"/>
      <c r="EL14" s="98"/>
      <c r="EM14" s="98"/>
      <c r="EN14" s="98"/>
      <c r="EO14" s="98"/>
      <c r="EP14" s="98"/>
      <c r="EQ14" s="98"/>
      <c r="ER14" s="98"/>
      <c r="ES14" s="98"/>
      <c r="ET14" s="98"/>
      <c r="EU14" s="98"/>
      <c r="EV14" s="98"/>
      <c r="EW14" s="98"/>
      <c r="EX14" s="96"/>
      <c r="EY14" s="99"/>
      <c r="EZ14" s="99"/>
      <c r="FA14" s="97"/>
      <c r="FB14" s="98"/>
      <c r="FC14" s="98"/>
      <c r="FD14" s="98"/>
      <c r="FE14" s="98"/>
      <c r="FF14" s="98"/>
      <c r="FG14" s="98"/>
      <c r="FH14" s="98"/>
      <c r="FI14" s="96"/>
      <c r="FJ14" s="99"/>
      <c r="FK14" s="99"/>
      <c r="FL14" s="97"/>
      <c r="FM14" s="98"/>
      <c r="FN14" s="96"/>
      <c r="FO14" s="97"/>
      <c r="FP14" s="96"/>
      <c r="FQ14" s="99"/>
      <c r="FR14" s="99"/>
      <c r="FS14" s="99"/>
      <c r="FT14" s="97"/>
      <c r="FU14" s="96"/>
      <c r="FV14" s="97"/>
      <c r="FW14" s="96"/>
      <c r="FX14" s="99"/>
      <c r="FY14" s="99"/>
      <c r="FZ14" s="97"/>
      <c r="GA14" s="98"/>
      <c r="GB14" s="98"/>
      <c r="GC14" s="96"/>
      <c r="GD14" s="99"/>
      <c r="GE14" s="99"/>
      <c r="GF14" s="99"/>
      <c r="GG14" s="97"/>
      <c r="GH14" s="98"/>
      <c r="GI14" s="96"/>
      <c r="GJ14" s="97"/>
      <c r="GK14" s="1"/>
      <c r="GL14" s="98"/>
      <c r="GM14" s="96"/>
      <c r="GN14" s="97"/>
      <c r="GO14" s="96"/>
      <c r="GP14" s="97"/>
      <c r="GQ14" s="98"/>
      <c r="GR14" s="98"/>
      <c r="GS14" s="98"/>
      <c r="GT14" s="1"/>
      <c r="GU14" s="98"/>
      <c r="GV14" s="98"/>
      <c r="GW14" s="98"/>
      <c r="GX14" s="98"/>
      <c r="GY14" s="98"/>
      <c r="GZ14" s="98"/>
      <c r="HA14" s="98"/>
      <c r="HB14" s="96"/>
      <c r="HC14" s="97"/>
      <c r="HD14" s="1"/>
      <c r="HE14" s="96">
        <v>4164.9309499999999</v>
      </c>
      <c r="HF14" s="99">
        <v>4127.5977599999997</v>
      </c>
      <c r="HG14" s="97">
        <v>821.70207000000005</v>
      </c>
    </row>
    <row r="15" spans="1:215" x14ac:dyDescent="0.25">
      <c r="A15" s="1"/>
      <c r="B15" s="95" t="s">
        <v>657</v>
      </c>
      <c r="C15" s="96"/>
      <c r="D15" s="97"/>
      <c r="E15" s="98"/>
      <c r="F15" s="96"/>
      <c r="G15" s="99"/>
      <c r="H15" s="99">
        <v>8.8258700000000001</v>
      </c>
      <c r="I15" s="97">
        <v>8.5166900000000005</v>
      </c>
      <c r="J15" s="96"/>
      <c r="K15" s="97"/>
      <c r="L15" s="96">
        <v>88.059200000000004</v>
      </c>
      <c r="M15" s="97"/>
      <c r="N15" s="96"/>
      <c r="O15" s="99"/>
      <c r="P15" s="99"/>
      <c r="Q15" s="99"/>
      <c r="R15" s="99"/>
      <c r="S15" s="99"/>
      <c r="T15" s="99"/>
      <c r="U15" s="97"/>
      <c r="V15" s="96">
        <v>18.14123</v>
      </c>
      <c r="W15" s="99">
        <v>19.191960000000002</v>
      </c>
      <c r="X15" s="99">
        <v>24.425360000000001</v>
      </c>
      <c r="Y15" s="97">
        <v>1.0612699999999999</v>
      </c>
      <c r="Z15" s="98"/>
      <c r="AA15" s="96"/>
      <c r="AB15" s="97">
        <v>17.295719999999999</v>
      </c>
      <c r="AC15" s="96"/>
      <c r="AD15" s="99"/>
      <c r="AE15" s="99"/>
      <c r="AF15" s="99"/>
      <c r="AG15" s="99">
        <v>12.23925</v>
      </c>
      <c r="AH15" s="99">
        <v>24.4617</v>
      </c>
      <c r="AI15" s="97">
        <v>10.27692</v>
      </c>
      <c r="AJ15" s="98"/>
      <c r="AK15" s="98"/>
      <c r="AL15" s="98">
        <v>179.37322</v>
      </c>
      <c r="AM15" s="96">
        <v>217.12262999999999</v>
      </c>
      <c r="AN15" s="97">
        <v>7.9327300000000003</v>
      </c>
      <c r="AO15" s="96"/>
      <c r="AP15" s="97"/>
      <c r="AQ15" s="98"/>
      <c r="AR15" s="96"/>
      <c r="AS15" s="97"/>
      <c r="AT15" s="98"/>
      <c r="AU15" s="98"/>
      <c r="AV15" s="98"/>
      <c r="AW15" s="96"/>
      <c r="AX15" s="99"/>
      <c r="AY15" s="97">
        <v>285.39283</v>
      </c>
      <c r="AZ15" s="96"/>
      <c r="BA15" s="99"/>
      <c r="BB15" s="99"/>
      <c r="BC15" s="99"/>
      <c r="BD15" s="99"/>
      <c r="BE15" s="99"/>
      <c r="BF15" s="99"/>
      <c r="BG15" s="97"/>
      <c r="BH15" s="98"/>
      <c r="BI15" s="96">
        <v>25</v>
      </c>
      <c r="BJ15" s="99">
        <v>184.87493000000001</v>
      </c>
      <c r="BK15" s="97"/>
      <c r="BL15" s="96">
        <v>167.61232000000001</v>
      </c>
      <c r="BM15" s="99">
        <v>166.56063</v>
      </c>
      <c r="BN15" s="99">
        <v>168.58996999999999</v>
      </c>
      <c r="BO15" s="99"/>
      <c r="BP15" s="99"/>
      <c r="BQ15" s="99"/>
      <c r="BR15" s="99"/>
      <c r="BS15" s="99">
        <v>514.04182000000003</v>
      </c>
      <c r="BT15" s="99"/>
      <c r="BU15" s="99">
        <v>110.49702000000001</v>
      </c>
      <c r="BV15" s="99">
        <v>206.49456000000001</v>
      </c>
      <c r="BW15" s="99">
        <v>206.11548999999999</v>
      </c>
      <c r="BX15" s="99">
        <v>205.99002999999999</v>
      </c>
      <c r="BY15" s="97"/>
      <c r="BZ15" s="96">
        <v>17.41583</v>
      </c>
      <c r="CA15" s="97">
        <v>44.053669999999997</v>
      </c>
      <c r="CB15" s="96"/>
      <c r="CC15" s="99"/>
      <c r="CD15" s="99"/>
      <c r="CE15" s="99"/>
      <c r="CF15" s="99"/>
      <c r="CG15" s="99">
        <v>118.14735</v>
      </c>
      <c r="CH15" s="99">
        <v>47.905140000000003</v>
      </c>
      <c r="CI15" s="99">
        <v>53.710120000000003</v>
      </c>
      <c r="CJ15" s="99"/>
      <c r="CK15" s="99"/>
      <c r="CL15" s="99"/>
      <c r="CM15" s="97">
        <v>191.19621000000001</v>
      </c>
      <c r="CN15" s="96">
        <v>180.55348000000001</v>
      </c>
      <c r="CO15" s="99">
        <v>180.52450999999999</v>
      </c>
      <c r="CP15" s="99">
        <v>181.33356000000001</v>
      </c>
      <c r="CQ15" s="97">
        <v>181.02912000000001</v>
      </c>
      <c r="CR15" s="96"/>
      <c r="CS15" s="97">
        <v>197.52409</v>
      </c>
      <c r="CT15" s="96"/>
      <c r="CU15" s="99"/>
      <c r="CV15" s="100"/>
      <c r="CW15" s="96"/>
      <c r="CX15" s="99"/>
      <c r="CY15" s="99"/>
      <c r="CZ15" s="97"/>
      <c r="DA15" s="96"/>
      <c r="DB15" s="99"/>
      <c r="DC15" s="99"/>
      <c r="DD15" s="99"/>
      <c r="DE15" s="99"/>
      <c r="DF15" s="99"/>
      <c r="DG15" s="99"/>
      <c r="DH15" s="99"/>
      <c r="DI15" s="99"/>
      <c r="DJ15" s="99"/>
      <c r="DK15" s="99"/>
      <c r="DL15" s="97"/>
      <c r="DM15" s="101"/>
      <c r="DN15" s="102"/>
      <c r="DO15" s="102"/>
      <c r="DP15" s="103"/>
      <c r="DQ15" s="96"/>
      <c r="DR15" s="99"/>
      <c r="DS15" s="99"/>
      <c r="DT15" s="97"/>
      <c r="DU15" s="98"/>
      <c r="DV15" s="96"/>
      <c r="DW15" s="99"/>
      <c r="DX15" s="99"/>
      <c r="DY15" s="99"/>
      <c r="DZ15" s="99"/>
      <c r="EA15" s="100"/>
      <c r="EB15" s="1"/>
      <c r="EC15" s="98"/>
      <c r="ED15" s="98"/>
      <c r="EE15" s="98"/>
      <c r="EF15" s="98"/>
      <c r="EG15" s="98"/>
      <c r="EH15" s="98"/>
      <c r="EI15" s="98"/>
      <c r="EJ15" s="96"/>
      <c r="EK15" s="97"/>
      <c r="EL15" s="98"/>
      <c r="EM15" s="98"/>
      <c r="EN15" s="98"/>
      <c r="EO15" s="98"/>
      <c r="EP15" s="98"/>
      <c r="EQ15" s="98"/>
      <c r="ER15" s="98"/>
      <c r="ES15" s="98"/>
      <c r="ET15" s="98"/>
      <c r="EU15" s="98"/>
      <c r="EV15" s="98"/>
      <c r="EW15" s="98"/>
      <c r="EX15" s="96"/>
      <c r="EY15" s="99"/>
      <c r="EZ15" s="99"/>
      <c r="FA15" s="97"/>
      <c r="FB15" s="98"/>
      <c r="FC15" s="98"/>
      <c r="FD15" s="98"/>
      <c r="FE15" s="98"/>
      <c r="FF15" s="98"/>
      <c r="FG15" s="98"/>
      <c r="FH15" s="98"/>
      <c r="FI15" s="96"/>
      <c r="FJ15" s="99"/>
      <c r="FK15" s="99"/>
      <c r="FL15" s="97"/>
      <c r="FM15" s="98"/>
      <c r="FN15" s="96"/>
      <c r="FO15" s="97"/>
      <c r="FP15" s="96"/>
      <c r="FQ15" s="99"/>
      <c r="FR15" s="99"/>
      <c r="FS15" s="99"/>
      <c r="FT15" s="97"/>
      <c r="FU15" s="96"/>
      <c r="FV15" s="97"/>
      <c r="FW15" s="96"/>
      <c r="FX15" s="99"/>
      <c r="FY15" s="99"/>
      <c r="FZ15" s="97"/>
      <c r="GA15" s="98"/>
      <c r="GB15" s="98"/>
      <c r="GC15" s="96"/>
      <c r="GD15" s="99"/>
      <c r="GE15" s="99"/>
      <c r="GF15" s="99"/>
      <c r="GG15" s="97"/>
      <c r="GH15" s="98"/>
      <c r="GI15" s="96"/>
      <c r="GJ15" s="97"/>
      <c r="GK15" s="1"/>
      <c r="GL15" s="98"/>
      <c r="GM15" s="96"/>
      <c r="GN15" s="97"/>
      <c r="GO15" s="96"/>
      <c r="GP15" s="97"/>
      <c r="GQ15" s="98"/>
      <c r="GR15" s="98"/>
      <c r="GS15" s="98"/>
      <c r="GT15" s="1"/>
      <c r="GU15" s="98"/>
      <c r="GV15" s="98"/>
      <c r="GW15" s="98"/>
      <c r="GX15" s="98"/>
      <c r="GY15" s="98"/>
      <c r="GZ15" s="98"/>
      <c r="HA15" s="98"/>
      <c r="HB15" s="96"/>
      <c r="HC15" s="97"/>
      <c r="HD15" s="1"/>
      <c r="HE15" s="96">
        <v>4271.4864299999999</v>
      </c>
      <c r="HF15" s="99">
        <v>4234.1532399999996</v>
      </c>
      <c r="HG15" s="97">
        <v>931.1743100000001</v>
      </c>
    </row>
    <row r="16" spans="1:215" x14ac:dyDescent="0.25">
      <c r="A16" s="1"/>
      <c r="B16" s="95" t="s">
        <v>658</v>
      </c>
      <c r="C16" s="96"/>
      <c r="D16" s="97"/>
      <c r="E16" s="98"/>
      <c r="F16" s="96"/>
      <c r="G16" s="99"/>
      <c r="H16" s="99">
        <v>8.8258700000000001</v>
      </c>
      <c r="I16" s="97">
        <v>8.5166900000000005</v>
      </c>
      <c r="J16" s="96"/>
      <c r="K16" s="97"/>
      <c r="L16" s="96">
        <v>88.059200000000004</v>
      </c>
      <c r="M16" s="97"/>
      <c r="N16" s="96"/>
      <c r="O16" s="99"/>
      <c r="P16" s="99"/>
      <c r="Q16" s="99"/>
      <c r="R16" s="99"/>
      <c r="S16" s="99"/>
      <c r="T16" s="99"/>
      <c r="U16" s="97"/>
      <c r="V16" s="96">
        <v>18.14123</v>
      </c>
      <c r="W16" s="99">
        <v>19.191960000000002</v>
      </c>
      <c r="X16" s="99">
        <v>24.425360000000001</v>
      </c>
      <c r="Y16" s="97">
        <v>1.0612699999999999</v>
      </c>
      <c r="Z16" s="98"/>
      <c r="AA16" s="96"/>
      <c r="AB16" s="97">
        <v>17.295719999999999</v>
      </c>
      <c r="AC16" s="96"/>
      <c r="AD16" s="99"/>
      <c r="AE16" s="99"/>
      <c r="AF16" s="99"/>
      <c r="AG16" s="99">
        <v>12.23925</v>
      </c>
      <c r="AH16" s="99">
        <v>24.4617</v>
      </c>
      <c r="AI16" s="97">
        <v>10.27692</v>
      </c>
      <c r="AJ16" s="98"/>
      <c r="AK16" s="98"/>
      <c r="AL16" s="98">
        <v>179.37322</v>
      </c>
      <c r="AM16" s="96">
        <v>217.12262999999999</v>
      </c>
      <c r="AN16" s="97">
        <v>7.9327300000000003</v>
      </c>
      <c r="AO16" s="96"/>
      <c r="AP16" s="97"/>
      <c r="AQ16" s="98"/>
      <c r="AR16" s="96"/>
      <c r="AS16" s="97"/>
      <c r="AT16" s="98"/>
      <c r="AU16" s="98"/>
      <c r="AV16" s="98"/>
      <c r="AW16" s="96"/>
      <c r="AX16" s="99"/>
      <c r="AY16" s="97">
        <v>285.39283</v>
      </c>
      <c r="AZ16" s="96"/>
      <c r="BA16" s="99"/>
      <c r="BB16" s="99"/>
      <c r="BC16" s="99"/>
      <c r="BD16" s="99"/>
      <c r="BE16" s="99"/>
      <c r="BF16" s="99"/>
      <c r="BG16" s="97"/>
      <c r="BH16" s="98"/>
      <c r="BI16" s="96">
        <v>25</v>
      </c>
      <c r="BJ16" s="99">
        <v>184.87493000000001</v>
      </c>
      <c r="BK16" s="97"/>
      <c r="BL16" s="96">
        <v>167.61232000000001</v>
      </c>
      <c r="BM16" s="99">
        <v>166.56063</v>
      </c>
      <c r="BN16" s="99">
        <v>168.58996999999999</v>
      </c>
      <c r="BO16" s="99"/>
      <c r="BP16" s="99"/>
      <c r="BQ16" s="99"/>
      <c r="BR16" s="99"/>
      <c r="BS16" s="99">
        <v>514.04182000000003</v>
      </c>
      <c r="BT16" s="99"/>
      <c r="BU16" s="99">
        <v>110.49702000000001</v>
      </c>
      <c r="BV16" s="99">
        <v>206.49456000000001</v>
      </c>
      <c r="BW16" s="99">
        <v>206.11548999999999</v>
      </c>
      <c r="BX16" s="99">
        <v>205.99002999999999</v>
      </c>
      <c r="BY16" s="97"/>
      <c r="BZ16" s="96">
        <v>17.41583</v>
      </c>
      <c r="CA16" s="97">
        <v>44.053669999999997</v>
      </c>
      <c r="CB16" s="96"/>
      <c r="CC16" s="99"/>
      <c r="CD16" s="99"/>
      <c r="CE16" s="99"/>
      <c r="CF16" s="99"/>
      <c r="CG16" s="99">
        <v>118.14735</v>
      </c>
      <c r="CH16" s="99">
        <v>47.905140000000003</v>
      </c>
      <c r="CI16" s="99">
        <v>53.710120000000003</v>
      </c>
      <c r="CJ16" s="99"/>
      <c r="CK16" s="99"/>
      <c r="CL16" s="99"/>
      <c r="CM16" s="97">
        <v>191.19621000000001</v>
      </c>
      <c r="CN16" s="96">
        <v>180.55348000000001</v>
      </c>
      <c r="CO16" s="99">
        <v>180.52450999999999</v>
      </c>
      <c r="CP16" s="99">
        <v>181.33356000000001</v>
      </c>
      <c r="CQ16" s="97">
        <v>181.02912000000001</v>
      </c>
      <c r="CR16" s="96"/>
      <c r="CS16" s="97">
        <v>197.52409</v>
      </c>
      <c r="CT16" s="96"/>
      <c r="CU16" s="99"/>
      <c r="CV16" s="100"/>
      <c r="CW16" s="96"/>
      <c r="CX16" s="99"/>
      <c r="CY16" s="99"/>
      <c r="CZ16" s="97"/>
      <c r="DA16" s="96"/>
      <c r="DB16" s="99"/>
      <c r="DC16" s="99"/>
      <c r="DD16" s="99"/>
      <c r="DE16" s="99"/>
      <c r="DF16" s="99"/>
      <c r="DG16" s="99"/>
      <c r="DH16" s="99"/>
      <c r="DI16" s="99"/>
      <c r="DJ16" s="99"/>
      <c r="DK16" s="99"/>
      <c r="DL16" s="97"/>
      <c r="DM16" s="101"/>
      <c r="DN16" s="102"/>
      <c r="DO16" s="102"/>
      <c r="DP16" s="103"/>
      <c r="DQ16" s="96"/>
      <c r="DR16" s="99"/>
      <c r="DS16" s="99"/>
      <c r="DT16" s="97"/>
      <c r="DU16" s="98"/>
      <c r="DV16" s="96"/>
      <c r="DW16" s="99"/>
      <c r="DX16" s="99"/>
      <c r="DY16" s="99"/>
      <c r="DZ16" s="99"/>
      <c r="EA16" s="100"/>
      <c r="EB16" s="1"/>
      <c r="EC16" s="98"/>
      <c r="ED16" s="98"/>
      <c r="EE16" s="98"/>
      <c r="EF16" s="98"/>
      <c r="EG16" s="98"/>
      <c r="EH16" s="98"/>
      <c r="EI16" s="98"/>
      <c r="EJ16" s="96"/>
      <c r="EK16" s="97"/>
      <c r="EL16" s="98"/>
      <c r="EM16" s="98"/>
      <c r="EN16" s="98"/>
      <c r="EO16" s="98"/>
      <c r="EP16" s="98"/>
      <c r="EQ16" s="98"/>
      <c r="ER16" s="98"/>
      <c r="ES16" s="98"/>
      <c r="ET16" s="98"/>
      <c r="EU16" s="98"/>
      <c r="EV16" s="98"/>
      <c r="EW16" s="98"/>
      <c r="EX16" s="96"/>
      <c r="EY16" s="99"/>
      <c r="EZ16" s="99"/>
      <c r="FA16" s="97"/>
      <c r="FB16" s="98"/>
      <c r="FC16" s="98"/>
      <c r="FD16" s="98"/>
      <c r="FE16" s="98"/>
      <c r="FF16" s="98"/>
      <c r="FG16" s="98"/>
      <c r="FH16" s="98"/>
      <c r="FI16" s="96"/>
      <c r="FJ16" s="99"/>
      <c r="FK16" s="99"/>
      <c r="FL16" s="97"/>
      <c r="FM16" s="98"/>
      <c r="FN16" s="96"/>
      <c r="FO16" s="97"/>
      <c r="FP16" s="96"/>
      <c r="FQ16" s="99"/>
      <c r="FR16" s="99"/>
      <c r="FS16" s="99"/>
      <c r="FT16" s="97"/>
      <c r="FU16" s="96"/>
      <c r="FV16" s="97"/>
      <c r="FW16" s="96"/>
      <c r="FX16" s="99"/>
      <c r="FY16" s="99"/>
      <c r="FZ16" s="97"/>
      <c r="GA16" s="98"/>
      <c r="GB16" s="98"/>
      <c r="GC16" s="96"/>
      <c r="GD16" s="99"/>
      <c r="GE16" s="99"/>
      <c r="GF16" s="99"/>
      <c r="GG16" s="97"/>
      <c r="GH16" s="98"/>
      <c r="GI16" s="96"/>
      <c r="GJ16" s="97"/>
      <c r="GK16" s="1"/>
      <c r="GL16" s="98"/>
      <c r="GM16" s="96"/>
      <c r="GN16" s="97"/>
      <c r="GO16" s="96"/>
      <c r="GP16" s="97"/>
      <c r="GQ16" s="98"/>
      <c r="GR16" s="98"/>
      <c r="GS16" s="98"/>
      <c r="GT16" s="1"/>
      <c r="GU16" s="98"/>
      <c r="GV16" s="98"/>
      <c r="GW16" s="98"/>
      <c r="GX16" s="98"/>
      <c r="GY16" s="98"/>
      <c r="GZ16" s="98"/>
      <c r="HA16" s="98"/>
      <c r="HB16" s="96"/>
      <c r="HC16" s="97"/>
      <c r="HD16" s="1"/>
      <c r="HE16" s="96">
        <v>4271.4864299999999</v>
      </c>
      <c r="HF16" s="99">
        <v>4234.1532399999996</v>
      </c>
      <c r="HG16" s="97">
        <v>931.1743100000001</v>
      </c>
    </row>
    <row r="17" spans="1:215" x14ac:dyDescent="0.25">
      <c r="A17" s="1"/>
      <c r="B17" s="95" t="s">
        <v>659</v>
      </c>
      <c r="C17" s="96"/>
      <c r="D17" s="97"/>
      <c r="E17" s="98"/>
      <c r="F17" s="96"/>
      <c r="G17" s="99"/>
      <c r="H17" s="99">
        <v>8.8258700000000001</v>
      </c>
      <c r="I17" s="97">
        <v>8.5166900000000005</v>
      </c>
      <c r="J17" s="96"/>
      <c r="K17" s="97"/>
      <c r="L17" s="96">
        <v>88.059200000000004</v>
      </c>
      <c r="M17" s="97"/>
      <c r="N17" s="96"/>
      <c r="O17" s="99"/>
      <c r="P17" s="99"/>
      <c r="Q17" s="99"/>
      <c r="R17" s="99"/>
      <c r="S17" s="99"/>
      <c r="T17" s="99"/>
      <c r="U17" s="97"/>
      <c r="V17" s="96">
        <v>18.14123</v>
      </c>
      <c r="W17" s="99">
        <v>19.191960000000002</v>
      </c>
      <c r="X17" s="99">
        <v>24.425360000000001</v>
      </c>
      <c r="Y17" s="97">
        <v>1.0612699999999999</v>
      </c>
      <c r="Z17" s="98"/>
      <c r="AA17" s="96"/>
      <c r="AB17" s="97">
        <v>17.295719999999999</v>
      </c>
      <c r="AC17" s="96"/>
      <c r="AD17" s="99"/>
      <c r="AE17" s="99"/>
      <c r="AF17" s="99"/>
      <c r="AG17" s="99">
        <v>12.23925</v>
      </c>
      <c r="AH17" s="99">
        <v>24.4617</v>
      </c>
      <c r="AI17" s="97">
        <v>10.27692</v>
      </c>
      <c r="AJ17" s="98"/>
      <c r="AK17" s="98"/>
      <c r="AL17" s="98">
        <v>179.37322</v>
      </c>
      <c r="AM17" s="96">
        <v>217.12262999999999</v>
      </c>
      <c r="AN17" s="97">
        <v>7.9327300000000003</v>
      </c>
      <c r="AO17" s="96"/>
      <c r="AP17" s="97"/>
      <c r="AQ17" s="98"/>
      <c r="AR17" s="96"/>
      <c r="AS17" s="97"/>
      <c r="AT17" s="98"/>
      <c r="AU17" s="98"/>
      <c r="AV17" s="98"/>
      <c r="AW17" s="96"/>
      <c r="AX17" s="99"/>
      <c r="AY17" s="97">
        <v>285.39283</v>
      </c>
      <c r="AZ17" s="96"/>
      <c r="BA17" s="99"/>
      <c r="BB17" s="99"/>
      <c r="BC17" s="99"/>
      <c r="BD17" s="99"/>
      <c r="BE17" s="99"/>
      <c r="BF17" s="99"/>
      <c r="BG17" s="97"/>
      <c r="BH17" s="98"/>
      <c r="BI17" s="96">
        <v>25</v>
      </c>
      <c r="BJ17" s="99">
        <v>184.87493000000001</v>
      </c>
      <c r="BK17" s="97"/>
      <c r="BL17" s="96">
        <v>167.61232000000001</v>
      </c>
      <c r="BM17" s="99">
        <v>166.56063</v>
      </c>
      <c r="BN17" s="99">
        <v>168.58996999999999</v>
      </c>
      <c r="BO17" s="99"/>
      <c r="BP17" s="99"/>
      <c r="BQ17" s="99"/>
      <c r="BR17" s="99"/>
      <c r="BS17" s="99">
        <v>514.04182000000003</v>
      </c>
      <c r="BT17" s="99"/>
      <c r="BU17" s="99">
        <v>110.49702000000001</v>
      </c>
      <c r="BV17" s="99">
        <v>206.49456000000001</v>
      </c>
      <c r="BW17" s="99">
        <v>206.11548999999999</v>
      </c>
      <c r="BX17" s="99">
        <v>205.99002999999999</v>
      </c>
      <c r="BY17" s="97"/>
      <c r="BZ17" s="96">
        <v>17.41583</v>
      </c>
      <c r="CA17" s="97">
        <v>44.053669999999997</v>
      </c>
      <c r="CB17" s="96"/>
      <c r="CC17" s="99"/>
      <c r="CD17" s="99"/>
      <c r="CE17" s="99"/>
      <c r="CF17" s="99"/>
      <c r="CG17" s="99">
        <v>118.14735</v>
      </c>
      <c r="CH17" s="99">
        <v>47.905140000000003</v>
      </c>
      <c r="CI17" s="99">
        <v>53.710120000000003</v>
      </c>
      <c r="CJ17" s="99"/>
      <c r="CK17" s="99"/>
      <c r="CL17" s="99"/>
      <c r="CM17" s="97">
        <v>191.19621000000001</v>
      </c>
      <c r="CN17" s="96">
        <v>180.55348000000001</v>
      </c>
      <c r="CO17" s="99">
        <v>180.52450999999999</v>
      </c>
      <c r="CP17" s="99">
        <v>181.33356000000001</v>
      </c>
      <c r="CQ17" s="97">
        <v>181.02912000000001</v>
      </c>
      <c r="CR17" s="96"/>
      <c r="CS17" s="97">
        <v>197.52409</v>
      </c>
      <c r="CT17" s="96"/>
      <c r="CU17" s="99"/>
      <c r="CV17" s="100"/>
      <c r="CW17" s="96"/>
      <c r="CX17" s="99"/>
      <c r="CY17" s="99"/>
      <c r="CZ17" s="97"/>
      <c r="DA17" s="96"/>
      <c r="DB17" s="99"/>
      <c r="DC17" s="99"/>
      <c r="DD17" s="99"/>
      <c r="DE17" s="99"/>
      <c r="DF17" s="99"/>
      <c r="DG17" s="99"/>
      <c r="DH17" s="99"/>
      <c r="DI17" s="99"/>
      <c r="DJ17" s="99"/>
      <c r="DK17" s="99"/>
      <c r="DL17" s="97"/>
      <c r="DM17" s="101"/>
      <c r="DN17" s="102"/>
      <c r="DO17" s="102"/>
      <c r="DP17" s="103"/>
      <c r="DQ17" s="96"/>
      <c r="DR17" s="99"/>
      <c r="DS17" s="99"/>
      <c r="DT17" s="97"/>
      <c r="DU17" s="98"/>
      <c r="DV17" s="96"/>
      <c r="DW17" s="99"/>
      <c r="DX17" s="99"/>
      <c r="DY17" s="99"/>
      <c r="DZ17" s="99"/>
      <c r="EA17" s="100"/>
      <c r="EB17" s="1"/>
      <c r="EC17" s="98"/>
      <c r="ED17" s="98"/>
      <c r="EE17" s="98"/>
      <c r="EF17" s="98"/>
      <c r="EG17" s="98"/>
      <c r="EH17" s="98"/>
      <c r="EI17" s="98"/>
      <c r="EJ17" s="96"/>
      <c r="EK17" s="97"/>
      <c r="EL17" s="98"/>
      <c r="EM17" s="98"/>
      <c r="EN17" s="98"/>
      <c r="EO17" s="98"/>
      <c r="EP17" s="98"/>
      <c r="EQ17" s="98"/>
      <c r="ER17" s="98"/>
      <c r="ES17" s="98"/>
      <c r="ET17" s="98"/>
      <c r="EU17" s="98"/>
      <c r="EV17" s="98"/>
      <c r="EW17" s="98"/>
      <c r="EX17" s="96"/>
      <c r="EY17" s="99"/>
      <c r="EZ17" s="99"/>
      <c r="FA17" s="97"/>
      <c r="FB17" s="98"/>
      <c r="FC17" s="98"/>
      <c r="FD17" s="98"/>
      <c r="FE17" s="98"/>
      <c r="FF17" s="98"/>
      <c r="FG17" s="98"/>
      <c r="FH17" s="98"/>
      <c r="FI17" s="96"/>
      <c r="FJ17" s="99"/>
      <c r="FK17" s="99"/>
      <c r="FL17" s="97"/>
      <c r="FM17" s="98"/>
      <c r="FN17" s="96"/>
      <c r="FO17" s="97"/>
      <c r="FP17" s="96"/>
      <c r="FQ17" s="99"/>
      <c r="FR17" s="99"/>
      <c r="FS17" s="99"/>
      <c r="FT17" s="97"/>
      <c r="FU17" s="96"/>
      <c r="FV17" s="97"/>
      <c r="FW17" s="96"/>
      <c r="FX17" s="99"/>
      <c r="FY17" s="99"/>
      <c r="FZ17" s="97"/>
      <c r="GA17" s="98"/>
      <c r="GB17" s="98"/>
      <c r="GC17" s="96"/>
      <c r="GD17" s="99"/>
      <c r="GE17" s="99"/>
      <c r="GF17" s="99"/>
      <c r="GG17" s="97"/>
      <c r="GH17" s="98"/>
      <c r="GI17" s="96"/>
      <c r="GJ17" s="97"/>
      <c r="GK17" s="1"/>
      <c r="GL17" s="98"/>
      <c r="GM17" s="96"/>
      <c r="GN17" s="97"/>
      <c r="GO17" s="96"/>
      <c r="GP17" s="97"/>
      <c r="GQ17" s="98"/>
      <c r="GR17" s="98"/>
      <c r="GS17" s="98"/>
      <c r="GT17" s="1"/>
      <c r="GU17" s="98"/>
      <c r="GV17" s="98"/>
      <c r="GW17" s="98"/>
      <c r="GX17" s="98"/>
      <c r="GY17" s="98"/>
      <c r="GZ17" s="98"/>
      <c r="HA17" s="98"/>
      <c r="HB17" s="96"/>
      <c r="HC17" s="97"/>
      <c r="HD17" s="1"/>
      <c r="HE17" s="96">
        <v>4271.4864299999999</v>
      </c>
      <c r="HF17" s="99">
        <v>4234.1532399999996</v>
      </c>
      <c r="HG17" s="97">
        <v>931.1743100000001</v>
      </c>
    </row>
    <row r="18" spans="1:215" x14ac:dyDescent="0.25">
      <c r="A18" s="1"/>
      <c r="B18" s="95" t="s">
        <v>660</v>
      </c>
      <c r="C18" s="96"/>
      <c r="D18" s="97"/>
      <c r="E18" s="98"/>
      <c r="F18" s="96"/>
      <c r="G18" s="99"/>
      <c r="H18" s="99">
        <v>8.8258700000000001</v>
      </c>
      <c r="I18" s="97">
        <v>8.5166900000000005</v>
      </c>
      <c r="J18" s="96"/>
      <c r="K18" s="97"/>
      <c r="L18" s="96">
        <v>88.059200000000004</v>
      </c>
      <c r="M18" s="97"/>
      <c r="N18" s="96"/>
      <c r="O18" s="99"/>
      <c r="P18" s="99"/>
      <c r="Q18" s="99"/>
      <c r="R18" s="99"/>
      <c r="S18" s="99"/>
      <c r="T18" s="99"/>
      <c r="U18" s="97"/>
      <c r="V18" s="96">
        <v>18.14123</v>
      </c>
      <c r="W18" s="99">
        <v>19.191960000000002</v>
      </c>
      <c r="X18" s="99">
        <v>24.425360000000001</v>
      </c>
      <c r="Y18" s="97">
        <v>1.0612699999999999</v>
      </c>
      <c r="Z18" s="98"/>
      <c r="AA18" s="96"/>
      <c r="AB18" s="97">
        <v>17.295719999999999</v>
      </c>
      <c r="AC18" s="96"/>
      <c r="AD18" s="99"/>
      <c r="AE18" s="99"/>
      <c r="AF18" s="99"/>
      <c r="AG18" s="99">
        <v>12.23925</v>
      </c>
      <c r="AH18" s="99">
        <v>24.4617</v>
      </c>
      <c r="AI18" s="97">
        <v>10.27692</v>
      </c>
      <c r="AJ18" s="98"/>
      <c r="AK18" s="98"/>
      <c r="AL18" s="98">
        <v>179.37322</v>
      </c>
      <c r="AM18" s="96">
        <v>217.12262999999999</v>
      </c>
      <c r="AN18" s="97">
        <v>7.9327300000000003</v>
      </c>
      <c r="AO18" s="96"/>
      <c r="AP18" s="97"/>
      <c r="AQ18" s="98"/>
      <c r="AR18" s="96"/>
      <c r="AS18" s="97"/>
      <c r="AT18" s="98"/>
      <c r="AU18" s="98"/>
      <c r="AV18" s="98"/>
      <c r="AW18" s="96"/>
      <c r="AX18" s="99"/>
      <c r="AY18" s="97">
        <v>285.39283</v>
      </c>
      <c r="AZ18" s="96"/>
      <c r="BA18" s="99"/>
      <c r="BB18" s="99"/>
      <c r="BC18" s="99"/>
      <c r="BD18" s="99"/>
      <c r="BE18" s="99"/>
      <c r="BF18" s="99"/>
      <c r="BG18" s="97"/>
      <c r="BH18" s="98"/>
      <c r="BI18" s="96">
        <v>25</v>
      </c>
      <c r="BJ18" s="99">
        <v>184.87493000000001</v>
      </c>
      <c r="BK18" s="97"/>
      <c r="BL18" s="96">
        <v>167.61232000000001</v>
      </c>
      <c r="BM18" s="99">
        <v>166.56063</v>
      </c>
      <c r="BN18" s="99">
        <v>168.58996999999999</v>
      </c>
      <c r="BO18" s="99"/>
      <c r="BP18" s="99"/>
      <c r="BQ18" s="99"/>
      <c r="BR18" s="99"/>
      <c r="BS18" s="99">
        <v>514.04182000000003</v>
      </c>
      <c r="BT18" s="99"/>
      <c r="BU18" s="99">
        <v>110.49702000000001</v>
      </c>
      <c r="BV18" s="99">
        <v>206.49456000000001</v>
      </c>
      <c r="BW18" s="99">
        <v>206.11548999999999</v>
      </c>
      <c r="BX18" s="99">
        <v>205.99002999999999</v>
      </c>
      <c r="BY18" s="97"/>
      <c r="BZ18" s="96">
        <v>17.41583</v>
      </c>
      <c r="CA18" s="97">
        <v>44.053669999999997</v>
      </c>
      <c r="CB18" s="96"/>
      <c r="CC18" s="99"/>
      <c r="CD18" s="99"/>
      <c r="CE18" s="99"/>
      <c r="CF18" s="99"/>
      <c r="CG18" s="99">
        <v>118.14735</v>
      </c>
      <c r="CH18" s="99">
        <v>47.905140000000003</v>
      </c>
      <c r="CI18" s="99">
        <v>53.710120000000003</v>
      </c>
      <c r="CJ18" s="99"/>
      <c r="CK18" s="99"/>
      <c r="CL18" s="99"/>
      <c r="CM18" s="97">
        <v>191.19621000000001</v>
      </c>
      <c r="CN18" s="96">
        <v>180.55348000000001</v>
      </c>
      <c r="CO18" s="99">
        <v>180.52450999999999</v>
      </c>
      <c r="CP18" s="99">
        <v>181.33356000000001</v>
      </c>
      <c r="CQ18" s="97">
        <v>181.02912000000001</v>
      </c>
      <c r="CR18" s="96"/>
      <c r="CS18" s="97">
        <v>197.52409</v>
      </c>
      <c r="CT18" s="96"/>
      <c r="CU18" s="99"/>
      <c r="CV18" s="100"/>
      <c r="CW18" s="96"/>
      <c r="CX18" s="99"/>
      <c r="CY18" s="99"/>
      <c r="CZ18" s="97"/>
      <c r="DA18" s="96"/>
      <c r="DB18" s="99"/>
      <c r="DC18" s="99"/>
      <c r="DD18" s="99"/>
      <c r="DE18" s="99"/>
      <c r="DF18" s="99"/>
      <c r="DG18" s="99"/>
      <c r="DH18" s="99"/>
      <c r="DI18" s="99"/>
      <c r="DJ18" s="99"/>
      <c r="DK18" s="99"/>
      <c r="DL18" s="97"/>
      <c r="DM18" s="101"/>
      <c r="DN18" s="102"/>
      <c r="DO18" s="102"/>
      <c r="DP18" s="103"/>
      <c r="DQ18" s="96"/>
      <c r="DR18" s="99"/>
      <c r="DS18" s="99"/>
      <c r="DT18" s="97"/>
      <c r="DU18" s="98"/>
      <c r="DV18" s="96"/>
      <c r="DW18" s="99"/>
      <c r="DX18" s="99"/>
      <c r="DY18" s="99"/>
      <c r="DZ18" s="99"/>
      <c r="EA18" s="100"/>
      <c r="EB18" s="1"/>
      <c r="EC18" s="98"/>
      <c r="ED18" s="98"/>
      <c r="EE18" s="98"/>
      <c r="EF18" s="98"/>
      <c r="EG18" s="98"/>
      <c r="EH18" s="98"/>
      <c r="EI18" s="98"/>
      <c r="EJ18" s="96"/>
      <c r="EK18" s="97"/>
      <c r="EL18" s="98"/>
      <c r="EM18" s="98"/>
      <c r="EN18" s="98"/>
      <c r="EO18" s="98"/>
      <c r="EP18" s="98"/>
      <c r="EQ18" s="98"/>
      <c r="ER18" s="98"/>
      <c r="ES18" s="98"/>
      <c r="ET18" s="98"/>
      <c r="EU18" s="98"/>
      <c r="EV18" s="98"/>
      <c r="EW18" s="98"/>
      <c r="EX18" s="96"/>
      <c r="EY18" s="99"/>
      <c r="EZ18" s="99"/>
      <c r="FA18" s="97"/>
      <c r="FB18" s="98"/>
      <c r="FC18" s="98"/>
      <c r="FD18" s="98"/>
      <c r="FE18" s="98"/>
      <c r="FF18" s="98"/>
      <c r="FG18" s="98"/>
      <c r="FH18" s="98"/>
      <c r="FI18" s="96"/>
      <c r="FJ18" s="99"/>
      <c r="FK18" s="99"/>
      <c r="FL18" s="97"/>
      <c r="FM18" s="98"/>
      <c r="FN18" s="96"/>
      <c r="FO18" s="97"/>
      <c r="FP18" s="96"/>
      <c r="FQ18" s="99"/>
      <c r="FR18" s="99"/>
      <c r="FS18" s="99"/>
      <c r="FT18" s="97"/>
      <c r="FU18" s="96"/>
      <c r="FV18" s="97"/>
      <c r="FW18" s="96"/>
      <c r="FX18" s="99"/>
      <c r="FY18" s="99"/>
      <c r="FZ18" s="97"/>
      <c r="GA18" s="98"/>
      <c r="GB18" s="98"/>
      <c r="GC18" s="96"/>
      <c r="GD18" s="99"/>
      <c r="GE18" s="99"/>
      <c r="GF18" s="99"/>
      <c r="GG18" s="97"/>
      <c r="GH18" s="98"/>
      <c r="GI18" s="96"/>
      <c r="GJ18" s="97"/>
      <c r="GK18" s="1"/>
      <c r="GL18" s="98"/>
      <c r="GM18" s="96"/>
      <c r="GN18" s="97"/>
      <c r="GO18" s="96"/>
      <c r="GP18" s="97"/>
      <c r="GQ18" s="98"/>
      <c r="GR18" s="98"/>
      <c r="GS18" s="98"/>
      <c r="GT18" s="1"/>
      <c r="GU18" s="98"/>
      <c r="GV18" s="98"/>
      <c r="GW18" s="98"/>
      <c r="GX18" s="98"/>
      <c r="GY18" s="98"/>
      <c r="GZ18" s="98"/>
      <c r="HA18" s="98"/>
      <c r="HB18" s="96"/>
      <c r="HC18" s="97"/>
      <c r="HD18" s="1"/>
      <c r="HE18" s="96">
        <v>4271.4864299999999</v>
      </c>
      <c r="HF18" s="99">
        <v>4234.1532399999996</v>
      </c>
      <c r="HG18" s="97">
        <v>931.1743100000001</v>
      </c>
    </row>
    <row r="19" spans="1:215" x14ac:dyDescent="0.25">
      <c r="A19" s="1"/>
      <c r="B19" s="95" t="s">
        <v>661</v>
      </c>
      <c r="C19" s="96"/>
      <c r="D19" s="97"/>
      <c r="E19" s="98"/>
      <c r="F19" s="96"/>
      <c r="G19" s="99"/>
      <c r="H19" s="99">
        <v>8.8258700000000001</v>
      </c>
      <c r="I19" s="97">
        <v>8.5166900000000005</v>
      </c>
      <c r="J19" s="96"/>
      <c r="K19" s="97"/>
      <c r="L19" s="96">
        <v>88.059200000000004</v>
      </c>
      <c r="M19" s="97"/>
      <c r="N19" s="96"/>
      <c r="O19" s="99"/>
      <c r="P19" s="99"/>
      <c r="Q19" s="99"/>
      <c r="R19" s="99"/>
      <c r="S19" s="99"/>
      <c r="T19" s="99"/>
      <c r="U19" s="97"/>
      <c r="V19" s="96">
        <v>18.14123</v>
      </c>
      <c r="W19" s="99">
        <v>19.191960000000002</v>
      </c>
      <c r="X19" s="99">
        <v>24.425360000000001</v>
      </c>
      <c r="Y19" s="97">
        <v>1.0612699999999999</v>
      </c>
      <c r="Z19" s="98"/>
      <c r="AA19" s="96"/>
      <c r="AB19" s="97">
        <v>17.295719999999999</v>
      </c>
      <c r="AC19" s="96"/>
      <c r="AD19" s="99"/>
      <c r="AE19" s="99"/>
      <c r="AF19" s="99"/>
      <c r="AG19" s="99">
        <v>12.23925</v>
      </c>
      <c r="AH19" s="99">
        <v>24.4617</v>
      </c>
      <c r="AI19" s="97">
        <v>10.27692</v>
      </c>
      <c r="AJ19" s="98"/>
      <c r="AK19" s="98"/>
      <c r="AL19" s="98">
        <v>179.37322</v>
      </c>
      <c r="AM19" s="96">
        <v>217.12262999999999</v>
      </c>
      <c r="AN19" s="97">
        <v>7.9327300000000003</v>
      </c>
      <c r="AO19" s="96"/>
      <c r="AP19" s="97"/>
      <c r="AQ19" s="98"/>
      <c r="AR19" s="96"/>
      <c r="AS19" s="97"/>
      <c r="AT19" s="98"/>
      <c r="AU19" s="98"/>
      <c r="AV19" s="98"/>
      <c r="AW19" s="96"/>
      <c r="AX19" s="99"/>
      <c r="AY19" s="97">
        <v>285.39283</v>
      </c>
      <c r="AZ19" s="96"/>
      <c r="BA19" s="99"/>
      <c r="BB19" s="99"/>
      <c r="BC19" s="99"/>
      <c r="BD19" s="99"/>
      <c r="BE19" s="99"/>
      <c r="BF19" s="99"/>
      <c r="BG19" s="97"/>
      <c r="BH19" s="98"/>
      <c r="BI19" s="96">
        <v>25</v>
      </c>
      <c r="BJ19" s="99">
        <v>184.87493000000001</v>
      </c>
      <c r="BK19" s="97"/>
      <c r="BL19" s="96">
        <v>167.61232000000001</v>
      </c>
      <c r="BM19" s="99">
        <v>166.56063</v>
      </c>
      <c r="BN19" s="99">
        <v>168.58996999999999</v>
      </c>
      <c r="BO19" s="99"/>
      <c r="BP19" s="99"/>
      <c r="BQ19" s="99"/>
      <c r="BR19" s="99"/>
      <c r="BS19" s="99">
        <v>514.04182000000003</v>
      </c>
      <c r="BT19" s="99"/>
      <c r="BU19" s="99">
        <v>110.49702000000001</v>
      </c>
      <c r="BV19" s="99">
        <v>206.49456000000001</v>
      </c>
      <c r="BW19" s="99">
        <v>206.11548999999999</v>
      </c>
      <c r="BX19" s="99">
        <v>205.99002999999999</v>
      </c>
      <c r="BY19" s="97"/>
      <c r="BZ19" s="96">
        <v>17.41583</v>
      </c>
      <c r="CA19" s="97">
        <v>44.053669999999997</v>
      </c>
      <c r="CB19" s="96"/>
      <c r="CC19" s="99"/>
      <c r="CD19" s="99"/>
      <c r="CE19" s="99"/>
      <c r="CF19" s="99"/>
      <c r="CG19" s="99">
        <v>118.14735</v>
      </c>
      <c r="CH19" s="99">
        <v>47.905140000000003</v>
      </c>
      <c r="CI19" s="99">
        <v>53.710120000000003</v>
      </c>
      <c r="CJ19" s="99"/>
      <c r="CK19" s="99"/>
      <c r="CL19" s="99"/>
      <c r="CM19" s="97">
        <v>191.19621000000001</v>
      </c>
      <c r="CN19" s="96">
        <v>180.55348000000001</v>
      </c>
      <c r="CO19" s="99">
        <v>180.52450999999999</v>
      </c>
      <c r="CP19" s="99">
        <v>181.33356000000001</v>
      </c>
      <c r="CQ19" s="97">
        <v>181.02912000000001</v>
      </c>
      <c r="CR19" s="96"/>
      <c r="CS19" s="97">
        <v>197.52409</v>
      </c>
      <c r="CT19" s="96"/>
      <c r="CU19" s="99"/>
      <c r="CV19" s="100"/>
      <c r="CW19" s="96"/>
      <c r="CX19" s="99"/>
      <c r="CY19" s="99"/>
      <c r="CZ19" s="97"/>
      <c r="DA19" s="96"/>
      <c r="DB19" s="99"/>
      <c r="DC19" s="99"/>
      <c r="DD19" s="99"/>
      <c r="DE19" s="99"/>
      <c r="DF19" s="99"/>
      <c r="DG19" s="99"/>
      <c r="DH19" s="99"/>
      <c r="DI19" s="99"/>
      <c r="DJ19" s="99"/>
      <c r="DK19" s="99"/>
      <c r="DL19" s="97"/>
      <c r="DM19" s="101"/>
      <c r="DN19" s="102"/>
      <c r="DO19" s="102"/>
      <c r="DP19" s="103"/>
      <c r="DQ19" s="96"/>
      <c r="DR19" s="99"/>
      <c r="DS19" s="99"/>
      <c r="DT19" s="97"/>
      <c r="DU19" s="98"/>
      <c r="DV19" s="96"/>
      <c r="DW19" s="99"/>
      <c r="DX19" s="99"/>
      <c r="DY19" s="99"/>
      <c r="DZ19" s="99"/>
      <c r="EA19" s="100"/>
      <c r="EB19" s="1"/>
      <c r="EC19" s="98"/>
      <c r="ED19" s="98"/>
      <c r="EE19" s="98"/>
      <c r="EF19" s="98"/>
      <c r="EG19" s="98"/>
      <c r="EH19" s="98"/>
      <c r="EI19" s="98"/>
      <c r="EJ19" s="96"/>
      <c r="EK19" s="97"/>
      <c r="EL19" s="98"/>
      <c r="EM19" s="98"/>
      <c r="EN19" s="98"/>
      <c r="EO19" s="98"/>
      <c r="EP19" s="98"/>
      <c r="EQ19" s="98"/>
      <c r="ER19" s="98"/>
      <c r="ES19" s="98"/>
      <c r="ET19" s="98"/>
      <c r="EU19" s="98"/>
      <c r="EV19" s="98"/>
      <c r="EW19" s="98"/>
      <c r="EX19" s="96"/>
      <c r="EY19" s="99"/>
      <c r="EZ19" s="99"/>
      <c r="FA19" s="97"/>
      <c r="FB19" s="98"/>
      <c r="FC19" s="98"/>
      <c r="FD19" s="98"/>
      <c r="FE19" s="98"/>
      <c r="FF19" s="98"/>
      <c r="FG19" s="98"/>
      <c r="FH19" s="98"/>
      <c r="FI19" s="96"/>
      <c r="FJ19" s="99"/>
      <c r="FK19" s="99"/>
      <c r="FL19" s="97"/>
      <c r="FM19" s="98"/>
      <c r="FN19" s="96"/>
      <c r="FO19" s="97"/>
      <c r="FP19" s="96"/>
      <c r="FQ19" s="99"/>
      <c r="FR19" s="99"/>
      <c r="FS19" s="99"/>
      <c r="FT19" s="97"/>
      <c r="FU19" s="96"/>
      <c r="FV19" s="97"/>
      <c r="FW19" s="96"/>
      <c r="FX19" s="99"/>
      <c r="FY19" s="99"/>
      <c r="FZ19" s="97"/>
      <c r="GA19" s="98"/>
      <c r="GB19" s="98"/>
      <c r="GC19" s="96"/>
      <c r="GD19" s="99"/>
      <c r="GE19" s="99"/>
      <c r="GF19" s="99"/>
      <c r="GG19" s="97"/>
      <c r="GH19" s="98"/>
      <c r="GI19" s="96"/>
      <c r="GJ19" s="97"/>
      <c r="GK19" s="1"/>
      <c r="GL19" s="98"/>
      <c r="GM19" s="96"/>
      <c r="GN19" s="97"/>
      <c r="GO19" s="96"/>
      <c r="GP19" s="97"/>
      <c r="GQ19" s="98"/>
      <c r="GR19" s="98"/>
      <c r="GS19" s="98"/>
      <c r="GT19" s="1"/>
      <c r="GU19" s="98"/>
      <c r="GV19" s="98"/>
      <c r="GW19" s="98"/>
      <c r="GX19" s="98"/>
      <c r="GY19" s="98"/>
      <c r="GZ19" s="98"/>
      <c r="HA19" s="98"/>
      <c r="HB19" s="96"/>
      <c r="HC19" s="97"/>
      <c r="HD19" s="1"/>
      <c r="HE19" s="96">
        <v>4271.4864299999999</v>
      </c>
      <c r="HF19" s="99">
        <v>4234.1532399999996</v>
      </c>
      <c r="HG19" s="97">
        <v>931.1743100000001</v>
      </c>
    </row>
    <row r="20" spans="1:215" x14ac:dyDescent="0.25">
      <c r="A20" s="1"/>
      <c r="B20" s="95" t="s">
        <v>662</v>
      </c>
      <c r="C20" s="96"/>
      <c r="D20" s="97"/>
      <c r="E20" s="98"/>
      <c r="F20" s="96"/>
      <c r="G20" s="99"/>
      <c r="H20" s="99">
        <v>8.8258700000000001</v>
      </c>
      <c r="I20" s="97">
        <v>8.5166900000000005</v>
      </c>
      <c r="J20" s="96"/>
      <c r="K20" s="97"/>
      <c r="L20" s="96">
        <v>88.059200000000004</v>
      </c>
      <c r="M20" s="97"/>
      <c r="N20" s="96"/>
      <c r="O20" s="99"/>
      <c r="P20" s="99"/>
      <c r="Q20" s="99"/>
      <c r="R20" s="99"/>
      <c r="S20" s="99"/>
      <c r="T20" s="99"/>
      <c r="U20" s="97"/>
      <c r="V20" s="96">
        <v>18.14123</v>
      </c>
      <c r="W20" s="99">
        <v>19.191960000000002</v>
      </c>
      <c r="X20" s="99">
        <v>24.425360000000001</v>
      </c>
      <c r="Y20" s="97">
        <v>1.0612699999999999</v>
      </c>
      <c r="Z20" s="98"/>
      <c r="AA20" s="96"/>
      <c r="AB20" s="97">
        <v>17.295719999999999</v>
      </c>
      <c r="AC20" s="96"/>
      <c r="AD20" s="99"/>
      <c r="AE20" s="99"/>
      <c r="AF20" s="99"/>
      <c r="AG20" s="99">
        <v>12.23925</v>
      </c>
      <c r="AH20" s="99">
        <v>24.4617</v>
      </c>
      <c r="AI20" s="97">
        <v>10.27692</v>
      </c>
      <c r="AJ20" s="98"/>
      <c r="AK20" s="98"/>
      <c r="AL20" s="98">
        <v>179.37322</v>
      </c>
      <c r="AM20" s="96">
        <v>217.12262999999999</v>
      </c>
      <c r="AN20" s="97">
        <v>7.9327300000000003</v>
      </c>
      <c r="AO20" s="96"/>
      <c r="AP20" s="97"/>
      <c r="AQ20" s="98"/>
      <c r="AR20" s="96"/>
      <c r="AS20" s="97"/>
      <c r="AT20" s="98"/>
      <c r="AU20" s="98"/>
      <c r="AV20" s="98"/>
      <c r="AW20" s="96"/>
      <c r="AX20" s="99"/>
      <c r="AY20" s="97">
        <v>285.39283</v>
      </c>
      <c r="AZ20" s="96"/>
      <c r="BA20" s="99"/>
      <c r="BB20" s="99"/>
      <c r="BC20" s="99"/>
      <c r="BD20" s="99"/>
      <c r="BE20" s="99"/>
      <c r="BF20" s="99"/>
      <c r="BG20" s="97"/>
      <c r="BH20" s="98"/>
      <c r="BI20" s="96">
        <v>25</v>
      </c>
      <c r="BJ20" s="99">
        <v>184.87493000000001</v>
      </c>
      <c r="BK20" s="97"/>
      <c r="BL20" s="96">
        <v>167.61232000000001</v>
      </c>
      <c r="BM20" s="99">
        <v>166.56063</v>
      </c>
      <c r="BN20" s="99">
        <v>168.58996999999999</v>
      </c>
      <c r="BO20" s="99"/>
      <c r="BP20" s="99"/>
      <c r="BQ20" s="99"/>
      <c r="BR20" s="99"/>
      <c r="BS20" s="99">
        <v>514.04182000000003</v>
      </c>
      <c r="BT20" s="99"/>
      <c r="BU20" s="99">
        <v>110.49702000000001</v>
      </c>
      <c r="BV20" s="99">
        <v>206.49456000000001</v>
      </c>
      <c r="BW20" s="99">
        <v>206.11548999999999</v>
      </c>
      <c r="BX20" s="99">
        <v>205.99002999999999</v>
      </c>
      <c r="BY20" s="97"/>
      <c r="BZ20" s="96">
        <v>17.41583</v>
      </c>
      <c r="CA20" s="97">
        <v>44.053669999999997</v>
      </c>
      <c r="CB20" s="96"/>
      <c r="CC20" s="99"/>
      <c r="CD20" s="99"/>
      <c r="CE20" s="99"/>
      <c r="CF20" s="99"/>
      <c r="CG20" s="99">
        <v>118.14735</v>
      </c>
      <c r="CH20" s="99">
        <v>47.905140000000003</v>
      </c>
      <c r="CI20" s="99">
        <v>53.710120000000003</v>
      </c>
      <c r="CJ20" s="99"/>
      <c r="CK20" s="99"/>
      <c r="CL20" s="99"/>
      <c r="CM20" s="97">
        <v>191.19621000000001</v>
      </c>
      <c r="CN20" s="96">
        <v>180.55348000000001</v>
      </c>
      <c r="CO20" s="99">
        <v>180.52450999999999</v>
      </c>
      <c r="CP20" s="99">
        <v>181.33356000000001</v>
      </c>
      <c r="CQ20" s="97">
        <v>181.02912000000001</v>
      </c>
      <c r="CR20" s="96"/>
      <c r="CS20" s="97">
        <v>197.52409</v>
      </c>
      <c r="CT20" s="96"/>
      <c r="CU20" s="99"/>
      <c r="CV20" s="100"/>
      <c r="CW20" s="96"/>
      <c r="CX20" s="99"/>
      <c r="CY20" s="99"/>
      <c r="CZ20" s="97"/>
      <c r="DA20" s="96"/>
      <c r="DB20" s="99"/>
      <c r="DC20" s="99"/>
      <c r="DD20" s="99"/>
      <c r="DE20" s="99"/>
      <c r="DF20" s="99"/>
      <c r="DG20" s="99"/>
      <c r="DH20" s="99"/>
      <c r="DI20" s="99"/>
      <c r="DJ20" s="99"/>
      <c r="DK20" s="99"/>
      <c r="DL20" s="97"/>
      <c r="DM20" s="101"/>
      <c r="DN20" s="102"/>
      <c r="DO20" s="102"/>
      <c r="DP20" s="103"/>
      <c r="DQ20" s="96"/>
      <c r="DR20" s="99"/>
      <c r="DS20" s="99"/>
      <c r="DT20" s="97"/>
      <c r="DU20" s="98"/>
      <c r="DV20" s="96"/>
      <c r="DW20" s="99"/>
      <c r="DX20" s="99"/>
      <c r="DY20" s="99"/>
      <c r="DZ20" s="99"/>
      <c r="EA20" s="100"/>
      <c r="EB20" s="1"/>
      <c r="EC20" s="98"/>
      <c r="ED20" s="98"/>
      <c r="EE20" s="98"/>
      <c r="EF20" s="98"/>
      <c r="EG20" s="98"/>
      <c r="EH20" s="98"/>
      <c r="EI20" s="98"/>
      <c r="EJ20" s="96"/>
      <c r="EK20" s="97"/>
      <c r="EL20" s="98"/>
      <c r="EM20" s="98"/>
      <c r="EN20" s="98"/>
      <c r="EO20" s="98"/>
      <c r="EP20" s="98"/>
      <c r="EQ20" s="98"/>
      <c r="ER20" s="98"/>
      <c r="ES20" s="98"/>
      <c r="ET20" s="98"/>
      <c r="EU20" s="98"/>
      <c r="EV20" s="98"/>
      <c r="EW20" s="98"/>
      <c r="EX20" s="96"/>
      <c r="EY20" s="99"/>
      <c r="EZ20" s="99"/>
      <c r="FA20" s="97"/>
      <c r="FB20" s="98"/>
      <c r="FC20" s="98"/>
      <c r="FD20" s="98"/>
      <c r="FE20" s="98"/>
      <c r="FF20" s="98"/>
      <c r="FG20" s="98"/>
      <c r="FH20" s="98"/>
      <c r="FI20" s="96"/>
      <c r="FJ20" s="99"/>
      <c r="FK20" s="99"/>
      <c r="FL20" s="97"/>
      <c r="FM20" s="98"/>
      <c r="FN20" s="96"/>
      <c r="FO20" s="97"/>
      <c r="FP20" s="96"/>
      <c r="FQ20" s="99"/>
      <c r="FR20" s="99"/>
      <c r="FS20" s="99"/>
      <c r="FT20" s="97"/>
      <c r="FU20" s="96"/>
      <c r="FV20" s="97"/>
      <c r="FW20" s="96"/>
      <c r="FX20" s="99"/>
      <c r="FY20" s="99"/>
      <c r="FZ20" s="97"/>
      <c r="GA20" s="98"/>
      <c r="GB20" s="98"/>
      <c r="GC20" s="96"/>
      <c r="GD20" s="99"/>
      <c r="GE20" s="99"/>
      <c r="GF20" s="99"/>
      <c r="GG20" s="97"/>
      <c r="GH20" s="98"/>
      <c r="GI20" s="96"/>
      <c r="GJ20" s="97"/>
      <c r="GK20" s="1"/>
      <c r="GL20" s="98"/>
      <c r="GM20" s="96"/>
      <c r="GN20" s="97"/>
      <c r="GO20" s="96"/>
      <c r="GP20" s="97"/>
      <c r="GQ20" s="98"/>
      <c r="GR20" s="98"/>
      <c r="GS20" s="98"/>
      <c r="GT20" s="1"/>
      <c r="GU20" s="98"/>
      <c r="GV20" s="98"/>
      <c r="GW20" s="98"/>
      <c r="GX20" s="98"/>
      <c r="GY20" s="98"/>
      <c r="GZ20" s="98"/>
      <c r="HA20" s="98"/>
      <c r="HB20" s="96"/>
      <c r="HC20" s="97"/>
      <c r="HD20" s="1"/>
      <c r="HE20" s="96">
        <v>4271.4864299999999</v>
      </c>
      <c r="HF20" s="99">
        <v>4234.1532399999996</v>
      </c>
      <c r="HG20" s="97">
        <v>931.1743100000001</v>
      </c>
    </row>
    <row r="21" spans="1:215" x14ac:dyDescent="0.25">
      <c r="A21" s="1"/>
      <c r="B21" s="95" t="s">
        <v>663</v>
      </c>
      <c r="C21" s="96"/>
      <c r="D21" s="97"/>
      <c r="E21" s="98"/>
      <c r="F21" s="96"/>
      <c r="G21" s="99"/>
      <c r="H21" s="99">
        <v>8.8258700000000001</v>
      </c>
      <c r="I21" s="97">
        <v>8.5166900000000005</v>
      </c>
      <c r="J21" s="96"/>
      <c r="K21" s="97"/>
      <c r="L21" s="96">
        <v>88.059200000000004</v>
      </c>
      <c r="M21" s="97"/>
      <c r="N21" s="96"/>
      <c r="O21" s="99"/>
      <c r="P21" s="99"/>
      <c r="Q21" s="99"/>
      <c r="R21" s="99"/>
      <c r="S21" s="99"/>
      <c r="T21" s="99"/>
      <c r="U21" s="97"/>
      <c r="V21" s="96">
        <v>18.14123</v>
      </c>
      <c r="W21" s="99">
        <v>19.191960000000002</v>
      </c>
      <c r="X21" s="99">
        <v>24.425360000000001</v>
      </c>
      <c r="Y21" s="97">
        <v>1.0612699999999999</v>
      </c>
      <c r="Z21" s="98"/>
      <c r="AA21" s="96"/>
      <c r="AB21" s="97">
        <v>17.295719999999999</v>
      </c>
      <c r="AC21" s="96"/>
      <c r="AD21" s="99"/>
      <c r="AE21" s="99"/>
      <c r="AF21" s="99"/>
      <c r="AG21" s="99">
        <v>12.23925</v>
      </c>
      <c r="AH21" s="99">
        <v>24.4617</v>
      </c>
      <c r="AI21" s="97">
        <v>10.27692</v>
      </c>
      <c r="AJ21" s="98"/>
      <c r="AK21" s="98"/>
      <c r="AL21" s="98">
        <v>179.37322</v>
      </c>
      <c r="AM21" s="96">
        <v>217.12262999999999</v>
      </c>
      <c r="AN21" s="97">
        <v>7.9327300000000003</v>
      </c>
      <c r="AO21" s="96"/>
      <c r="AP21" s="97"/>
      <c r="AQ21" s="98"/>
      <c r="AR21" s="96"/>
      <c r="AS21" s="97"/>
      <c r="AT21" s="98"/>
      <c r="AU21" s="98"/>
      <c r="AV21" s="98"/>
      <c r="AW21" s="96"/>
      <c r="AX21" s="99"/>
      <c r="AY21" s="97">
        <v>285.39283</v>
      </c>
      <c r="AZ21" s="96"/>
      <c r="BA21" s="99"/>
      <c r="BB21" s="99"/>
      <c r="BC21" s="99"/>
      <c r="BD21" s="99"/>
      <c r="BE21" s="99"/>
      <c r="BF21" s="99"/>
      <c r="BG21" s="97"/>
      <c r="BH21" s="98"/>
      <c r="BI21" s="96">
        <v>25</v>
      </c>
      <c r="BJ21" s="99">
        <v>184.87493000000001</v>
      </c>
      <c r="BK21" s="97"/>
      <c r="BL21" s="96">
        <v>167.61232000000001</v>
      </c>
      <c r="BM21" s="99">
        <v>166.56063</v>
      </c>
      <c r="BN21" s="99">
        <v>168.58996999999999</v>
      </c>
      <c r="BO21" s="99"/>
      <c r="BP21" s="99"/>
      <c r="BQ21" s="99"/>
      <c r="BR21" s="99"/>
      <c r="BS21" s="99">
        <v>514.04182000000003</v>
      </c>
      <c r="BT21" s="99"/>
      <c r="BU21" s="99">
        <v>110.49702000000001</v>
      </c>
      <c r="BV21" s="99">
        <v>206.49456000000001</v>
      </c>
      <c r="BW21" s="99">
        <v>206.11548999999999</v>
      </c>
      <c r="BX21" s="99">
        <v>205.99002999999999</v>
      </c>
      <c r="BY21" s="97"/>
      <c r="BZ21" s="96">
        <v>17.41583</v>
      </c>
      <c r="CA21" s="97">
        <v>44.053669999999997</v>
      </c>
      <c r="CB21" s="96"/>
      <c r="CC21" s="99"/>
      <c r="CD21" s="99"/>
      <c r="CE21" s="99"/>
      <c r="CF21" s="99"/>
      <c r="CG21" s="99">
        <v>118.14735</v>
      </c>
      <c r="CH21" s="99">
        <v>47.905140000000003</v>
      </c>
      <c r="CI21" s="99">
        <v>53.710120000000003</v>
      </c>
      <c r="CJ21" s="99"/>
      <c r="CK21" s="99"/>
      <c r="CL21" s="99"/>
      <c r="CM21" s="97">
        <v>191.19621000000001</v>
      </c>
      <c r="CN21" s="96">
        <v>180.55348000000001</v>
      </c>
      <c r="CO21" s="99">
        <v>180.52450999999999</v>
      </c>
      <c r="CP21" s="99">
        <v>181.33356000000001</v>
      </c>
      <c r="CQ21" s="97">
        <v>181.02912000000001</v>
      </c>
      <c r="CR21" s="96"/>
      <c r="CS21" s="97">
        <v>197.52409</v>
      </c>
      <c r="CT21" s="96"/>
      <c r="CU21" s="99"/>
      <c r="CV21" s="100"/>
      <c r="CW21" s="96"/>
      <c r="CX21" s="99"/>
      <c r="CY21" s="99"/>
      <c r="CZ21" s="97"/>
      <c r="DA21" s="96"/>
      <c r="DB21" s="99"/>
      <c r="DC21" s="99"/>
      <c r="DD21" s="99"/>
      <c r="DE21" s="99"/>
      <c r="DF21" s="99"/>
      <c r="DG21" s="99"/>
      <c r="DH21" s="99"/>
      <c r="DI21" s="99"/>
      <c r="DJ21" s="99"/>
      <c r="DK21" s="99"/>
      <c r="DL21" s="97"/>
      <c r="DM21" s="101"/>
      <c r="DN21" s="102"/>
      <c r="DO21" s="102"/>
      <c r="DP21" s="103"/>
      <c r="DQ21" s="96"/>
      <c r="DR21" s="99"/>
      <c r="DS21" s="99"/>
      <c r="DT21" s="97"/>
      <c r="DU21" s="98"/>
      <c r="DV21" s="96"/>
      <c r="DW21" s="99"/>
      <c r="DX21" s="99"/>
      <c r="DY21" s="99"/>
      <c r="DZ21" s="99"/>
      <c r="EA21" s="100"/>
      <c r="EB21" s="1"/>
      <c r="EC21" s="98"/>
      <c r="ED21" s="98"/>
      <c r="EE21" s="98"/>
      <c r="EF21" s="98"/>
      <c r="EG21" s="98"/>
      <c r="EH21" s="98"/>
      <c r="EI21" s="98"/>
      <c r="EJ21" s="96"/>
      <c r="EK21" s="97"/>
      <c r="EL21" s="98"/>
      <c r="EM21" s="98"/>
      <c r="EN21" s="98"/>
      <c r="EO21" s="98"/>
      <c r="EP21" s="98"/>
      <c r="EQ21" s="98"/>
      <c r="ER21" s="98"/>
      <c r="ES21" s="98"/>
      <c r="ET21" s="98"/>
      <c r="EU21" s="98"/>
      <c r="EV21" s="98"/>
      <c r="EW21" s="98"/>
      <c r="EX21" s="96"/>
      <c r="EY21" s="99"/>
      <c r="EZ21" s="99"/>
      <c r="FA21" s="97"/>
      <c r="FB21" s="98"/>
      <c r="FC21" s="98"/>
      <c r="FD21" s="98"/>
      <c r="FE21" s="98"/>
      <c r="FF21" s="98"/>
      <c r="FG21" s="98"/>
      <c r="FH21" s="98"/>
      <c r="FI21" s="96"/>
      <c r="FJ21" s="99"/>
      <c r="FK21" s="99"/>
      <c r="FL21" s="97"/>
      <c r="FM21" s="98"/>
      <c r="FN21" s="96"/>
      <c r="FO21" s="97"/>
      <c r="FP21" s="96"/>
      <c r="FQ21" s="99"/>
      <c r="FR21" s="99"/>
      <c r="FS21" s="99"/>
      <c r="FT21" s="97"/>
      <c r="FU21" s="96"/>
      <c r="FV21" s="97"/>
      <c r="FW21" s="96"/>
      <c r="FX21" s="99"/>
      <c r="FY21" s="99"/>
      <c r="FZ21" s="97"/>
      <c r="GA21" s="98"/>
      <c r="GB21" s="98"/>
      <c r="GC21" s="96"/>
      <c r="GD21" s="99"/>
      <c r="GE21" s="99"/>
      <c r="GF21" s="99"/>
      <c r="GG21" s="97"/>
      <c r="GH21" s="98"/>
      <c r="GI21" s="96"/>
      <c r="GJ21" s="97"/>
      <c r="GK21" s="1"/>
      <c r="GL21" s="98"/>
      <c r="GM21" s="96"/>
      <c r="GN21" s="97"/>
      <c r="GO21" s="96"/>
      <c r="GP21" s="97"/>
      <c r="GQ21" s="98"/>
      <c r="GR21" s="98"/>
      <c r="GS21" s="98"/>
      <c r="GT21" s="1"/>
      <c r="GU21" s="98"/>
      <c r="GV21" s="98"/>
      <c r="GW21" s="98"/>
      <c r="GX21" s="98"/>
      <c r="GY21" s="98"/>
      <c r="GZ21" s="98"/>
      <c r="HA21" s="98"/>
      <c r="HB21" s="96"/>
      <c r="HC21" s="97"/>
      <c r="HD21" s="1"/>
      <c r="HE21" s="96">
        <v>4271.4864299999999</v>
      </c>
      <c r="HF21" s="99">
        <v>4234.1532399999996</v>
      </c>
      <c r="HG21" s="97">
        <v>931.1743100000001</v>
      </c>
    </row>
    <row r="22" spans="1:215" x14ac:dyDescent="0.25">
      <c r="A22" s="1"/>
      <c r="B22" s="95" t="s">
        <v>664</v>
      </c>
      <c r="C22" s="96"/>
      <c r="D22" s="97"/>
      <c r="E22" s="98"/>
      <c r="F22" s="96"/>
      <c r="G22" s="99"/>
      <c r="H22" s="99">
        <v>8.8258700000000001</v>
      </c>
      <c r="I22" s="97">
        <v>8.5166900000000005</v>
      </c>
      <c r="J22" s="96"/>
      <c r="K22" s="97"/>
      <c r="L22" s="96">
        <v>88.059200000000004</v>
      </c>
      <c r="M22" s="97"/>
      <c r="N22" s="96"/>
      <c r="O22" s="99"/>
      <c r="P22" s="99"/>
      <c r="Q22" s="99"/>
      <c r="R22" s="99"/>
      <c r="S22" s="99"/>
      <c r="T22" s="99"/>
      <c r="U22" s="97"/>
      <c r="V22" s="96">
        <v>18.14123</v>
      </c>
      <c r="W22" s="99">
        <v>19.191960000000002</v>
      </c>
      <c r="X22" s="99">
        <v>24.425360000000001</v>
      </c>
      <c r="Y22" s="97">
        <v>1.0612699999999999</v>
      </c>
      <c r="Z22" s="98"/>
      <c r="AA22" s="96"/>
      <c r="AB22" s="97">
        <v>17.295719999999999</v>
      </c>
      <c r="AC22" s="96"/>
      <c r="AD22" s="99"/>
      <c r="AE22" s="99"/>
      <c r="AF22" s="99"/>
      <c r="AG22" s="99">
        <v>12.23925</v>
      </c>
      <c r="AH22" s="99">
        <v>24.4617</v>
      </c>
      <c r="AI22" s="97">
        <v>10.27692</v>
      </c>
      <c r="AJ22" s="98"/>
      <c r="AK22" s="98"/>
      <c r="AL22" s="98">
        <v>179.37322</v>
      </c>
      <c r="AM22" s="96">
        <v>217.12262999999999</v>
      </c>
      <c r="AN22" s="97">
        <v>7.9327300000000003</v>
      </c>
      <c r="AO22" s="96"/>
      <c r="AP22" s="97"/>
      <c r="AQ22" s="98"/>
      <c r="AR22" s="96"/>
      <c r="AS22" s="97"/>
      <c r="AT22" s="98"/>
      <c r="AU22" s="98"/>
      <c r="AV22" s="98"/>
      <c r="AW22" s="96"/>
      <c r="AX22" s="99"/>
      <c r="AY22" s="97">
        <v>285.39283</v>
      </c>
      <c r="AZ22" s="96"/>
      <c r="BA22" s="99"/>
      <c r="BB22" s="99"/>
      <c r="BC22" s="99"/>
      <c r="BD22" s="99"/>
      <c r="BE22" s="99"/>
      <c r="BF22" s="99"/>
      <c r="BG22" s="97"/>
      <c r="BH22" s="98"/>
      <c r="BI22" s="96">
        <v>25</v>
      </c>
      <c r="BJ22" s="99">
        <v>184.87493000000001</v>
      </c>
      <c r="BK22" s="97"/>
      <c r="BL22" s="96">
        <v>167.61232000000001</v>
      </c>
      <c r="BM22" s="99">
        <v>166.56063</v>
      </c>
      <c r="BN22" s="99">
        <v>168.58996999999999</v>
      </c>
      <c r="BO22" s="99"/>
      <c r="BP22" s="99"/>
      <c r="BQ22" s="99"/>
      <c r="BR22" s="99"/>
      <c r="BS22" s="99">
        <v>514.04182000000003</v>
      </c>
      <c r="BT22" s="99"/>
      <c r="BU22" s="99">
        <v>110.49702000000001</v>
      </c>
      <c r="BV22" s="99">
        <v>206.49456000000001</v>
      </c>
      <c r="BW22" s="99">
        <v>206.11548999999999</v>
      </c>
      <c r="BX22" s="99">
        <v>205.99002999999999</v>
      </c>
      <c r="BY22" s="97"/>
      <c r="BZ22" s="96">
        <v>17.41583</v>
      </c>
      <c r="CA22" s="97">
        <v>44.053669999999997</v>
      </c>
      <c r="CB22" s="96"/>
      <c r="CC22" s="99"/>
      <c r="CD22" s="99"/>
      <c r="CE22" s="99"/>
      <c r="CF22" s="99"/>
      <c r="CG22" s="99">
        <v>118.14735</v>
      </c>
      <c r="CH22" s="99">
        <v>47.905140000000003</v>
      </c>
      <c r="CI22" s="99">
        <v>53.710120000000003</v>
      </c>
      <c r="CJ22" s="99"/>
      <c r="CK22" s="99"/>
      <c r="CL22" s="99"/>
      <c r="CM22" s="97">
        <v>191.19621000000001</v>
      </c>
      <c r="CN22" s="96">
        <v>180.55348000000001</v>
      </c>
      <c r="CO22" s="99">
        <v>180.52450999999999</v>
      </c>
      <c r="CP22" s="99">
        <v>181.33356000000001</v>
      </c>
      <c r="CQ22" s="97">
        <v>181.02912000000001</v>
      </c>
      <c r="CR22" s="96"/>
      <c r="CS22" s="97">
        <v>197.52409</v>
      </c>
      <c r="CT22" s="96"/>
      <c r="CU22" s="99"/>
      <c r="CV22" s="100"/>
      <c r="CW22" s="96"/>
      <c r="CX22" s="99"/>
      <c r="CY22" s="99"/>
      <c r="CZ22" s="97"/>
      <c r="DA22" s="96"/>
      <c r="DB22" s="99"/>
      <c r="DC22" s="99"/>
      <c r="DD22" s="99"/>
      <c r="DE22" s="99"/>
      <c r="DF22" s="99"/>
      <c r="DG22" s="99"/>
      <c r="DH22" s="99"/>
      <c r="DI22" s="99"/>
      <c r="DJ22" s="99"/>
      <c r="DK22" s="99"/>
      <c r="DL22" s="97"/>
      <c r="DM22" s="101"/>
      <c r="DN22" s="102"/>
      <c r="DO22" s="102"/>
      <c r="DP22" s="103"/>
      <c r="DQ22" s="96"/>
      <c r="DR22" s="99"/>
      <c r="DS22" s="99"/>
      <c r="DT22" s="97"/>
      <c r="DU22" s="98"/>
      <c r="DV22" s="96"/>
      <c r="DW22" s="99"/>
      <c r="DX22" s="99"/>
      <c r="DY22" s="99"/>
      <c r="DZ22" s="99"/>
      <c r="EA22" s="100"/>
      <c r="EB22" s="1"/>
      <c r="EC22" s="98"/>
      <c r="ED22" s="98"/>
      <c r="EE22" s="98"/>
      <c r="EF22" s="98"/>
      <c r="EG22" s="98"/>
      <c r="EH22" s="98"/>
      <c r="EI22" s="98"/>
      <c r="EJ22" s="96"/>
      <c r="EK22" s="97"/>
      <c r="EL22" s="98"/>
      <c r="EM22" s="98"/>
      <c r="EN22" s="98"/>
      <c r="EO22" s="98"/>
      <c r="EP22" s="98"/>
      <c r="EQ22" s="98"/>
      <c r="ER22" s="98"/>
      <c r="ES22" s="98"/>
      <c r="ET22" s="98"/>
      <c r="EU22" s="98"/>
      <c r="EV22" s="98"/>
      <c r="EW22" s="98"/>
      <c r="EX22" s="96"/>
      <c r="EY22" s="99"/>
      <c r="EZ22" s="99"/>
      <c r="FA22" s="97"/>
      <c r="FB22" s="98"/>
      <c r="FC22" s="98"/>
      <c r="FD22" s="98"/>
      <c r="FE22" s="98"/>
      <c r="FF22" s="98"/>
      <c r="FG22" s="98"/>
      <c r="FH22" s="98"/>
      <c r="FI22" s="96"/>
      <c r="FJ22" s="99"/>
      <c r="FK22" s="99"/>
      <c r="FL22" s="97"/>
      <c r="FM22" s="98"/>
      <c r="FN22" s="96"/>
      <c r="FO22" s="97"/>
      <c r="FP22" s="96"/>
      <c r="FQ22" s="99"/>
      <c r="FR22" s="99"/>
      <c r="FS22" s="99"/>
      <c r="FT22" s="97"/>
      <c r="FU22" s="96"/>
      <c r="FV22" s="97"/>
      <c r="FW22" s="96"/>
      <c r="FX22" s="99"/>
      <c r="FY22" s="99"/>
      <c r="FZ22" s="97"/>
      <c r="GA22" s="98"/>
      <c r="GB22" s="98"/>
      <c r="GC22" s="96"/>
      <c r="GD22" s="99"/>
      <c r="GE22" s="99"/>
      <c r="GF22" s="99"/>
      <c r="GG22" s="97"/>
      <c r="GH22" s="98"/>
      <c r="GI22" s="96"/>
      <c r="GJ22" s="97"/>
      <c r="GK22" s="1"/>
      <c r="GL22" s="98"/>
      <c r="GM22" s="96"/>
      <c r="GN22" s="97"/>
      <c r="GO22" s="96"/>
      <c r="GP22" s="97"/>
      <c r="GQ22" s="98"/>
      <c r="GR22" s="98"/>
      <c r="GS22" s="98"/>
      <c r="GT22" s="1"/>
      <c r="GU22" s="98"/>
      <c r="GV22" s="98"/>
      <c r="GW22" s="98"/>
      <c r="GX22" s="98"/>
      <c r="GY22" s="98"/>
      <c r="GZ22" s="98"/>
      <c r="HA22" s="98"/>
      <c r="HB22" s="96"/>
      <c r="HC22" s="97"/>
      <c r="HD22" s="1"/>
      <c r="HE22" s="96">
        <v>4271.4864299999999</v>
      </c>
      <c r="HF22" s="99">
        <v>4234.1532399999996</v>
      </c>
      <c r="HG22" s="97">
        <v>931.1743100000001</v>
      </c>
    </row>
    <row r="23" spans="1:215" x14ac:dyDescent="0.25">
      <c r="A23" s="1"/>
      <c r="B23" s="95" t="s">
        <v>665</v>
      </c>
      <c r="C23" s="96"/>
      <c r="D23" s="97"/>
      <c r="E23" s="98"/>
      <c r="F23" s="96"/>
      <c r="G23" s="99"/>
      <c r="H23" s="99">
        <v>8.8258700000000001</v>
      </c>
      <c r="I23" s="97">
        <v>8.5166900000000005</v>
      </c>
      <c r="J23" s="96"/>
      <c r="K23" s="97"/>
      <c r="L23" s="96">
        <v>88.059200000000004</v>
      </c>
      <c r="M23" s="97"/>
      <c r="N23" s="96"/>
      <c r="O23" s="99"/>
      <c r="P23" s="99"/>
      <c r="Q23" s="99"/>
      <c r="R23" s="99"/>
      <c r="S23" s="99"/>
      <c r="T23" s="99"/>
      <c r="U23" s="97"/>
      <c r="V23" s="96">
        <v>18.14123</v>
      </c>
      <c r="W23" s="99">
        <v>19.191960000000002</v>
      </c>
      <c r="X23" s="99">
        <v>24.425360000000001</v>
      </c>
      <c r="Y23" s="97">
        <v>1.0612699999999999</v>
      </c>
      <c r="Z23" s="98"/>
      <c r="AA23" s="96"/>
      <c r="AB23" s="97">
        <v>17.295719999999999</v>
      </c>
      <c r="AC23" s="96"/>
      <c r="AD23" s="99"/>
      <c r="AE23" s="99"/>
      <c r="AF23" s="99"/>
      <c r="AG23" s="99">
        <v>12.23925</v>
      </c>
      <c r="AH23" s="99">
        <v>24.4617</v>
      </c>
      <c r="AI23" s="97">
        <v>10.27692</v>
      </c>
      <c r="AJ23" s="98"/>
      <c r="AK23" s="98"/>
      <c r="AL23" s="98">
        <v>179.37322</v>
      </c>
      <c r="AM23" s="96">
        <v>217.12262999999999</v>
      </c>
      <c r="AN23" s="97">
        <v>7.9327300000000003</v>
      </c>
      <c r="AO23" s="96"/>
      <c r="AP23" s="97"/>
      <c r="AQ23" s="98"/>
      <c r="AR23" s="96"/>
      <c r="AS23" s="97"/>
      <c r="AT23" s="98"/>
      <c r="AU23" s="98"/>
      <c r="AV23" s="98"/>
      <c r="AW23" s="96"/>
      <c r="AX23" s="99"/>
      <c r="AY23" s="97">
        <v>285.39283</v>
      </c>
      <c r="AZ23" s="96"/>
      <c r="BA23" s="99"/>
      <c r="BB23" s="99"/>
      <c r="BC23" s="99"/>
      <c r="BD23" s="99"/>
      <c r="BE23" s="99"/>
      <c r="BF23" s="99"/>
      <c r="BG23" s="97"/>
      <c r="BH23" s="98"/>
      <c r="BI23" s="96"/>
      <c r="BJ23" s="99">
        <v>184.87493000000001</v>
      </c>
      <c r="BK23" s="97">
        <v>49.626899999999999</v>
      </c>
      <c r="BL23" s="96">
        <v>167.61232000000001</v>
      </c>
      <c r="BM23" s="99">
        <v>166.56063</v>
      </c>
      <c r="BN23" s="99">
        <v>168.58996999999999</v>
      </c>
      <c r="BO23" s="99"/>
      <c r="BP23" s="99"/>
      <c r="BQ23" s="99"/>
      <c r="BR23" s="99"/>
      <c r="BS23" s="99">
        <v>514.04182000000003</v>
      </c>
      <c r="BT23" s="99"/>
      <c r="BU23" s="99">
        <v>110.49702000000001</v>
      </c>
      <c r="BV23" s="99">
        <v>206.49456000000001</v>
      </c>
      <c r="BW23" s="99">
        <v>206.11548999999999</v>
      </c>
      <c r="BX23" s="99">
        <v>205.99002999999999</v>
      </c>
      <c r="BY23" s="97"/>
      <c r="BZ23" s="96">
        <v>17.41583</v>
      </c>
      <c r="CA23" s="97">
        <v>44.053669999999997</v>
      </c>
      <c r="CB23" s="96"/>
      <c r="CC23" s="99"/>
      <c r="CD23" s="99"/>
      <c r="CE23" s="99"/>
      <c r="CF23" s="99"/>
      <c r="CG23" s="99">
        <v>118.14735</v>
      </c>
      <c r="CH23" s="99">
        <v>47.905140000000003</v>
      </c>
      <c r="CI23" s="99">
        <v>53.710120000000003</v>
      </c>
      <c r="CJ23" s="99"/>
      <c r="CK23" s="99"/>
      <c r="CL23" s="99"/>
      <c r="CM23" s="97">
        <v>191.19621000000001</v>
      </c>
      <c r="CN23" s="96">
        <v>180.55348000000001</v>
      </c>
      <c r="CO23" s="99">
        <v>180.52450999999999</v>
      </c>
      <c r="CP23" s="99">
        <v>181.33356000000001</v>
      </c>
      <c r="CQ23" s="97">
        <v>181.02912000000001</v>
      </c>
      <c r="CR23" s="96"/>
      <c r="CS23" s="97">
        <v>197.52409</v>
      </c>
      <c r="CT23" s="96"/>
      <c r="CU23" s="99"/>
      <c r="CV23" s="100"/>
      <c r="CW23" s="96"/>
      <c r="CX23" s="99"/>
      <c r="CY23" s="99"/>
      <c r="CZ23" s="97"/>
      <c r="DA23" s="96"/>
      <c r="DB23" s="99"/>
      <c r="DC23" s="99"/>
      <c r="DD23" s="99"/>
      <c r="DE23" s="99"/>
      <c r="DF23" s="99"/>
      <c r="DG23" s="99"/>
      <c r="DH23" s="99"/>
      <c r="DI23" s="99"/>
      <c r="DJ23" s="99"/>
      <c r="DK23" s="99"/>
      <c r="DL23" s="97"/>
      <c r="DM23" s="101"/>
      <c r="DN23" s="102"/>
      <c r="DO23" s="102"/>
      <c r="DP23" s="103"/>
      <c r="DQ23" s="96"/>
      <c r="DR23" s="99"/>
      <c r="DS23" s="99"/>
      <c r="DT23" s="97"/>
      <c r="DU23" s="98"/>
      <c r="DV23" s="96"/>
      <c r="DW23" s="99"/>
      <c r="DX23" s="99"/>
      <c r="DY23" s="99"/>
      <c r="DZ23" s="99"/>
      <c r="EA23" s="100"/>
      <c r="EB23" s="1"/>
      <c r="EC23" s="98"/>
      <c r="ED23" s="98"/>
      <c r="EE23" s="98"/>
      <c r="EF23" s="98"/>
      <c r="EG23" s="98"/>
      <c r="EH23" s="98"/>
      <c r="EI23" s="98"/>
      <c r="EJ23" s="96"/>
      <c r="EK23" s="97"/>
      <c r="EL23" s="98"/>
      <c r="EM23" s="98"/>
      <c r="EN23" s="98"/>
      <c r="EO23" s="98"/>
      <c r="EP23" s="98"/>
      <c r="EQ23" s="98"/>
      <c r="ER23" s="98"/>
      <c r="ES23" s="98"/>
      <c r="ET23" s="98"/>
      <c r="EU23" s="98"/>
      <c r="EV23" s="98"/>
      <c r="EW23" s="98"/>
      <c r="EX23" s="96"/>
      <c r="EY23" s="99"/>
      <c r="EZ23" s="99"/>
      <c r="FA23" s="97"/>
      <c r="FB23" s="98"/>
      <c r="FC23" s="98"/>
      <c r="FD23" s="98"/>
      <c r="FE23" s="98"/>
      <c r="FF23" s="98"/>
      <c r="FG23" s="98"/>
      <c r="FH23" s="98"/>
      <c r="FI23" s="96"/>
      <c r="FJ23" s="99"/>
      <c r="FK23" s="99"/>
      <c r="FL23" s="97"/>
      <c r="FM23" s="98"/>
      <c r="FN23" s="96"/>
      <c r="FO23" s="97"/>
      <c r="FP23" s="96"/>
      <c r="FQ23" s="99"/>
      <c r="FR23" s="99"/>
      <c r="FS23" s="99"/>
      <c r="FT23" s="97"/>
      <c r="FU23" s="96"/>
      <c r="FV23" s="97"/>
      <c r="FW23" s="96"/>
      <c r="FX23" s="99"/>
      <c r="FY23" s="99"/>
      <c r="FZ23" s="97"/>
      <c r="GA23" s="98"/>
      <c r="GB23" s="98"/>
      <c r="GC23" s="96"/>
      <c r="GD23" s="99"/>
      <c r="GE23" s="99"/>
      <c r="GF23" s="99"/>
      <c r="GG23" s="97"/>
      <c r="GH23" s="98"/>
      <c r="GI23" s="96"/>
      <c r="GJ23" s="97"/>
      <c r="GK23" s="1"/>
      <c r="GL23" s="98"/>
      <c r="GM23" s="96"/>
      <c r="GN23" s="97"/>
      <c r="GO23" s="96"/>
      <c r="GP23" s="97"/>
      <c r="GQ23" s="98"/>
      <c r="GR23" s="98"/>
      <c r="GS23" s="98"/>
      <c r="GT23" s="1"/>
      <c r="GU23" s="98"/>
      <c r="GV23" s="98"/>
      <c r="GW23" s="98"/>
      <c r="GX23" s="98"/>
      <c r="GY23" s="98"/>
      <c r="GZ23" s="98"/>
      <c r="HA23" s="98"/>
      <c r="HB23" s="96"/>
      <c r="HC23" s="97"/>
      <c r="HD23" s="1"/>
      <c r="HE23" s="96">
        <v>4296.1133300000001</v>
      </c>
      <c r="HF23" s="99">
        <v>4258.7801399999998</v>
      </c>
      <c r="HG23" s="97">
        <v>931.1743100000001</v>
      </c>
    </row>
    <row r="24" spans="1:215" x14ac:dyDescent="0.25">
      <c r="A24" s="1"/>
      <c r="B24" s="95" t="s">
        <v>666</v>
      </c>
      <c r="C24" s="96"/>
      <c r="D24" s="97"/>
      <c r="E24" s="98"/>
      <c r="F24" s="96"/>
      <c r="G24" s="99"/>
      <c r="H24" s="99">
        <v>8.8258700000000001</v>
      </c>
      <c r="I24" s="97">
        <v>8.5166900000000005</v>
      </c>
      <c r="J24" s="96"/>
      <c r="K24" s="97"/>
      <c r="L24" s="96">
        <v>88.059200000000004</v>
      </c>
      <c r="M24" s="97"/>
      <c r="N24" s="96"/>
      <c r="O24" s="99"/>
      <c r="P24" s="99"/>
      <c r="Q24" s="99"/>
      <c r="R24" s="99"/>
      <c r="S24" s="99"/>
      <c r="T24" s="99"/>
      <c r="U24" s="97"/>
      <c r="V24" s="96">
        <v>18.14123</v>
      </c>
      <c r="W24" s="99">
        <v>19.191960000000002</v>
      </c>
      <c r="X24" s="99">
        <v>24.425360000000001</v>
      </c>
      <c r="Y24" s="97">
        <v>1.0612699999999999</v>
      </c>
      <c r="Z24" s="98"/>
      <c r="AA24" s="96"/>
      <c r="AB24" s="97">
        <v>17.295719999999999</v>
      </c>
      <c r="AC24" s="96"/>
      <c r="AD24" s="99"/>
      <c r="AE24" s="99"/>
      <c r="AF24" s="99"/>
      <c r="AG24" s="99">
        <v>12.23925</v>
      </c>
      <c r="AH24" s="99">
        <v>24.4617</v>
      </c>
      <c r="AI24" s="97">
        <v>10.27692</v>
      </c>
      <c r="AJ24" s="98"/>
      <c r="AK24" s="98"/>
      <c r="AL24" s="98">
        <v>179.37322</v>
      </c>
      <c r="AM24" s="96">
        <v>217.12262999999999</v>
      </c>
      <c r="AN24" s="97">
        <v>7.9327300000000003</v>
      </c>
      <c r="AO24" s="96"/>
      <c r="AP24" s="97"/>
      <c r="AQ24" s="98"/>
      <c r="AR24" s="96"/>
      <c r="AS24" s="97"/>
      <c r="AT24" s="98"/>
      <c r="AU24" s="98"/>
      <c r="AV24" s="98"/>
      <c r="AW24" s="96"/>
      <c r="AX24" s="99"/>
      <c r="AY24" s="97">
        <v>285.39283</v>
      </c>
      <c r="AZ24" s="96"/>
      <c r="BA24" s="99"/>
      <c r="BB24" s="99"/>
      <c r="BC24" s="99"/>
      <c r="BD24" s="99"/>
      <c r="BE24" s="99"/>
      <c r="BF24" s="99"/>
      <c r="BG24" s="97"/>
      <c r="BH24" s="98"/>
      <c r="BI24" s="96"/>
      <c r="BJ24" s="99">
        <v>184.87493000000001</v>
      </c>
      <c r="BK24" s="97">
        <v>49.626899999999999</v>
      </c>
      <c r="BL24" s="96">
        <v>167.61232000000001</v>
      </c>
      <c r="BM24" s="99">
        <v>166.56063</v>
      </c>
      <c r="BN24" s="99">
        <v>168.58996999999999</v>
      </c>
      <c r="BO24" s="99"/>
      <c r="BP24" s="99"/>
      <c r="BQ24" s="99"/>
      <c r="BR24" s="99"/>
      <c r="BS24" s="99">
        <v>514.04182000000003</v>
      </c>
      <c r="BT24" s="99"/>
      <c r="BU24" s="99">
        <v>110.49702000000001</v>
      </c>
      <c r="BV24" s="99">
        <v>206.49456000000001</v>
      </c>
      <c r="BW24" s="99">
        <v>206.11548999999999</v>
      </c>
      <c r="BX24" s="99">
        <v>205.99002999999999</v>
      </c>
      <c r="BY24" s="97"/>
      <c r="BZ24" s="96">
        <v>17.41583</v>
      </c>
      <c r="CA24" s="97">
        <v>44.053669999999997</v>
      </c>
      <c r="CB24" s="96"/>
      <c r="CC24" s="99"/>
      <c r="CD24" s="99"/>
      <c r="CE24" s="99"/>
      <c r="CF24" s="99"/>
      <c r="CG24" s="99">
        <v>118.14735</v>
      </c>
      <c r="CH24" s="99">
        <v>47.905140000000003</v>
      </c>
      <c r="CI24" s="99">
        <v>53.710120000000003</v>
      </c>
      <c r="CJ24" s="99"/>
      <c r="CK24" s="99"/>
      <c r="CL24" s="99"/>
      <c r="CM24" s="97">
        <v>191.19621000000001</v>
      </c>
      <c r="CN24" s="96">
        <v>180.55348000000001</v>
      </c>
      <c r="CO24" s="99">
        <v>180.52450999999999</v>
      </c>
      <c r="CP24" s="99">
        <v>181.33356000000001</v>
      </c>
      <c r="CQ24" s="97">
        <v>181.02912000000001</v>
      </c>
      <c r="CR24" s="96"/>
      <c r="CS24" s="97">
        <v>197.52409</v>
      </c>
      <c r="CT24" s="96"/>
      <c r="CU24" s="99"/>
      <c r="CV24" s="100"/>
      <c r="CW24" s="96"/>
      <c r="CX24" s="99"/>
      <c r="CY24" s="99"/>
      <c r="CZ24" s="97"/>
      <c r="DA24" s="96"/>
      <c r="DB24" s="99"/>
      <c r="DC24" s="99"/>
      <c r="DD24" s="99"/>
      <c r="DE24" s="99"/>
      <c r="DF24" s="99"/>
      <c r="DG24" s="99"/>
      <c r="DH24" s="99"/>
      <c r="DI24" s="99"/>
      <c r="DJ24" s="99"/>
      <c r="DK24" s="99"/>
      <c r="DL24" s="97"/>
      <c r="DM24" s="101"/>
      <c r="DN24" s="102"/>
      <c r="DO24" s="102"/>
      <c r="DP24" s="103"/>
      <c r="DQ24" s="96"/>
      <c r="DR24" s="99"/>
      <c r="DS24" s="99"/>
      <c r="DT24" s="97"/>
      <c r="DU24" s="98"/>
      <c r="DV24" s="96"/>
      <c r="DW24" s="99"/>
      <c r="DX24" s="99"/>
      <c r="DY24" s="99"/>
      <c r="DZ24" s="99"/>
      <c r="EA24" s="100"/>
      <c r="EB24" s="1"/>
      <c r="EC24" s="98"/>
      <c r="ED24" s="98"/>
      <c r="EE24" s="98"/>
      <c r="EF24" s="98"/>
      <c r="EG24" s="98"/>
      <c r="EH24" s="98"/>
      <c r="EI24" s="98"/>
      <c r="EJ24" s="96"/>
      <c r="EK24" s="97"/>
      <c r="EL24" s="98"/>
      <c r="EM24" s="98"/>
      <c r="EN24" s="98"/>
      <c r="EO24" s="98"/>
      <c r="EP24" s="98"/>
      <c r="EQ24" s="98"/>
      <c r="ER24" s="98"/>
      <c r="ES24" s="98"/>
      <c r="ET24" s="98"/>
      <c r="EU24" s="98"/>
      <c r="EV24" s="98"/>
      <c r="EW24" s="98"/>
      <c r="EX24" s="96"/>
      <c r="EY24" s="99"/>
      <c r="EZ24" s="99"/>
      <c r="FA24" s="97"/>
      <c r="FB24" s="98"/>
      <c r="FC24" s="98"/>
      <c r="FD24" s="98"/>
      <c r="FE24" s="98"/>
      <c r="FF24" s="98"/>
      <c r="FG24" s="98"/>
      <c r="FH24" s="98"/>
      <c r="FI24" s="96"/>
      <c r="FJ24" s="99"/>
      <c r="FK24" s="99"/>
      <c r="FL24" s="97"/>
      <c r="FM24" s="98"/>
      <c r="FN24" s="96"/>
      <c r="FO24" s="97"/>
      <c r="FP24" s="96"/>
      <c r="FQ24" s="99"/>
      <c r="FR24" s="99"/>
      <c r="FS24" s="99"/>
      <c r="FT24" s="97"/>
      <c r="FU24" s="96"/>
      <c r="FV24" s="97"/>
      <c r="FW24" s="96"/>
      <c r="FX24" s="99"/>
      <c r="FY24" s="99"/>
      <c r="FZ24" s="97"/>
      <c r="GA24" s="98"/>
      <c r="GB24" s="98"/>
      <c r="GC24" s="96"/>
      <c r="GD24" s="99"/>
      <c r="GE24" s="99"/>
      <c r="GF24" s="99"/>
      <c r="GG24" s="97"/>
      <c r="GH24" s="98"/>
      <c r="GI24" s="96"/>
      <c r="GJ24" s="97"/>
      <c r="GK24" s="1"/>
      <c r="GL24" s="98"/>
      <c r="GM24" s="96"/>
      <c r="GN24" s="97"/>
      <c r="GO24" s="96"/>
      <c r="GP24" s="97"/>
      <c r="GQ24" s="98"/>
      <c r="GR24" s="98"/>
      <c r="GS24" s="98"/>
      <c r="GT24" s="1"/>
      <c r="GU24" s="98"/>
      <c r="GV24" s="98"/>
      <c r="GW24" s="98"/>
      <c r="GX24" s="98"/>
      <c r="GY24" s="98"/>
      <c r="GZ24" s="98"/>
      <c r="HA24" s="98"/>
      <c r="HB24" s="96"/>
      <c r="HC24" s="97"/>
      <c r="HD24" s="1"/>
      <c r="HE24" s="96">
        <v>4296.1133300000001</v>
      </c>
      <c r="HF24" s="99">
        <v>4258.7801399999998</v>
      </c>
      <c r="HG24" s="97">
        <v>931.1743100000001</v>
      </c>
    </row>
    <row r="25" spans="1:215" x14ac:dyDescent="0.25">
      <c r="A25" s="1"/>
      <c r="B25" s="95" t="s">
        <v>667</v>
      </c>
      <c r="C25" s="96"/>
      <c r="D25" s="97"/>
      <c r="E25" s="98"/>
      <c r="F25" s="96"/>
      <c r="G25" s="99"/>
      <c r="H25" s="99">
        <v>8.8258700000000001</v>
      </c>
      <c r="I25" s="97">
        <v>8.5166900000000005</v>
      </c>
      <c r="J25" s="96"/>
      <c r="K25" s="97"/>
      <c r="L25" s="96">
        <v>88.059200000000004</v>
      </c>
      <c r="M25" s="97"/>
      <c r="N25" s="96"/>
      <c r="O25" s="99"/>
      <c r="P25" s="99"/>
      <c r="Q25" s="99"/>
      <c r="R25" s="99"/>
      <c r="S25" s="99"/>
      <c r="T25" s="99"/>
      <c r="U25" s="97"/>
      <c r="V25" s="96">
        <v>18.14123</v>
      </c>
      <c r="W25" s="99">
        <v>19.191960000000002</v>
      </c>
      <c r="X25" s="99">
        <v>24.425360000000001</v>
      </c>
      <c r="Y25" s="97">
        <v>1.0612699999999999</v>
      </c>
      <c r="Z25" s="98"/>
      <c r="AA25" s="96"/>
      <c r="AB25" s="97">
        <v>17.295719999999999</v>
      </c>
      <c r="AC25" s="96"/>
      <c r="AD25" s="99"/>
      <c r="AE25" s="99"/>
      <c r="AF25" s="99"/>
      <c r="AG25" s="99">
        <v>12.23925</v>
      </c>
      <c r="AH25" s="99">
        <v>24.4617</v>
      </c>
      <c r="AI25" s="97">
        <v>10.27692</v>
      </c>
      <c r="AJ25" s="98"/>
      <c r="AK25" s="98"/>
      <c r="AL25" s="98">
        <v>179.37322</v>
      </c>
      <c r="AM25" s="96">
        <v>217.12262999999999</v>
      </c>
      <c r="AN25" s="97">
        <v>7.9327300000000003</v>
      </c>
      <c r="AO25" s="96"/>
      <c r="AP25" s="97"/>
      <c r="AQ25" s="98"/>
      <c r="AR25" s="96"/>
      <c r="AS25" s="97"/>
      <c r="AT25" s="98"/>
      <c r="AU25" s="98"/>
      <c r="AV25" s="98"/>
      <c r="AW25" s="96"/>
      <c r="AX25" s="99"/>
      <c r="AY25" s="97">
        <v>285.39283</v>
      </c>
      <c r="AZ25" s="96"/>
      <c r="BA25" s="99"/>
      <c r="BB25" s="99"/>
      <c r="BC25" s="99"/>
      <c r="BD25" s="99"/>
      <c r="BE25" s="99"/>
      <c r="BF25" s="99"/>
      <c r="BG25" s="97"/>
      <c r="BH25" s="98"/>
      <c r="BI25" s="96"/>
      <c r="BJ25" s="99">
        <v>184.87493000000001</v>
      </c>
      <c r="BK25" s="97"/>
      <c r="BL25" s="96">
        <v>167.61232000000001</v>
      </c>
      <c r="BM25" s="99">
        <v>166.56063</v>
      </c>
      <c r="BN25" s="99">
        <v>168.58996999999999</v>
      </c>
      <c r="BO25" s="99"/>
      <c r="BP25" s="99"/>
      <c r="BQ25" s="99"/>
      <c r="BR25" s="99"/>
      <c r="BS25" s="99">
        <v>514.04182000000003</v>
      </c>
      <c r="BT25" s="99"/>
      <c r="BU25" s="99">
        <v>110.49702000000001</v>
      </c>
      <c r="BV25" s="99">
        <v>206.49456000000001</v>
      </c>
      <c r="BW25" s="99">
        <v>206.11548999999999</v>
      </c>
      <c r="BX25" s="99">
        <v>205.99002999999999</v>
      </c>
      <c r="BY25" s="97"/>
      <c r="BZ25" s="96">
        <v>17.41583</v>
      </c>
      <c r="CA25" s="97">
        <v>44.053669999999997</v>
      </c>
      <c r="CB25" s="96"/>
      <c r="CC25" s="99"/>
      <c r="CD25" s="99"/>
      <c r="CE25" s="99"/>
      <c r="CF25" s="99"/>
      <c r="CG25" s="99">
        <v>118.14735</v>
      </c>
      <c r="CH25" s="99">
        <v>47.905140000000003</v>
      </c>
      <c r="CI25" s="99">
        <v>53.710120000000003</v>
      </c>
      <c r="CJ25" s="99"/>
      <c r="CK25" s="99"/>
      <c r="CL25" s="99"/>
      <c r="CM25" s="97">
        <v>191.19621000000001</v>
      </c>
      <c r="CN25" s="96">
        <v>180.55348000000001</v>
      </c>
      <c r="CO25" s="99">
        <v>180.52450999999999</v>
      </c>
      <c r="CP25" s="99">
        <v>181.33356000000001</v>
      </c>
      <c r="CQ25" s="97">
        <v>181.02912000000001</v>
      </c>
      <c r="CR25" s="96"/>
      <c r="CS25" s="97">
        <v>197.52409</v>
      </c>
      <c r="CT25" s="96"/>
      <c r="CU25" s="99"/>
      <c r="CV25" s="100"/>
      <c r="CW25" s="96"/>
      <c r="CX25" s="99"/>
      <c r="CY25" s="99"/>
      <c r="CZ25" s="97"/>
      <c r="DA25" s="96"/>
      <c r="DB25" s="99"/>
      <c r="DC25" s="99"/>
      <c r="DD25" s="99"/>
      <c r="DE25" s="99"/>
      <c r="DF25" s="99"/>
      <c r="DG25" s="99"/>
      <c r="DH25" s="99"/>
      <c r="DI25" s="99"/>
      <c r="DJ25" s="99"/>
      <c r="DK25" s="99"/>
      <c r="DL25" s="97"/>
      <c r="DM25" s="101"/>
      <c r="DN25" s="102"/>
      <c r="DO25" s="102"/>
      <c r="DP25" s="103"/>
      <c r="DQ25" s="96"/>
      <c r="DR25" s="99"/>
      <c r="DS25" s="99"/>
      <c r="DT25" s="97"/>
      <c r="DU25" s="98"/>
      <c r="DV25" s="96"/>
      <c r="DW25" s="99"/>
      <c r="DX25" s="99"/>
      <c r="DY25" s="99"/>
      <c r="DZ25" s="99"/>
      <c r="EA25" s="100"/>
      <c r="EB25" s="1"/>
      <c r="EC25" s="98"/>
      <c r="ED25" s="98"/>
      <c r="EE25" s="98"/>
      <c r="EF25" s="98"/>
      <c r="EG25" s="98"/>
      <c r="EH25" s="98"/>
      <c r="EI25" s="98"/>
      <c r="EJ25" s="96"/>
      <c r="EK25" s="97"/>
      <c r="EL25" s="98"/>
      <c r="EM25" s="98"/>
      <c r="EN25" s="98"/>
      <c r="EO25" s="98"/>
      <c r="EP25" s="98"/>
      <c r="EQ25" s="98"/>
      <c r="ER25" s="98"/>
      <c r="ES25" s="98"/>
      <c r="ET25" s="98"/>
      <c r="EU25" s="98"/>
      <c r="EV25" s="98"/>
      <c r="EW25" s="98"/>
      <c r="EX25" s="96"/>
      <c r="EY25" s="99"/>
      <c r="EZ25" s="99"/>
      <c r="FA25" s="97"/>
      <c r="FB25" s="98"/>
      <c r="FC25" s="98"/>
      <c r="FD25" s="98"/>
      <c r="FE25" s="98"/>
      <c r="FF25" s="98"/>
      <c r="FG25" s="98"/>
      <c r="FH25" s="98"/>
      <c r="FI25" s="96"/>
      <c r="FJ25" s="99"/>
      <c r="FK25" s="99"/>
      <c r="FL25" s="97"/>
      <c r="FM25" s="98"/>
      <c r="FN25" s="96"/>
      <c r="FO25" s="97"/>
      <c r="FP25" s="96"/>
      <c r="FQ25" s="99"/>
      <c r="FR25" s="99"/>
      <c r="FS25" s="99"/>
      <c r="FT25" s="97"/>
      <c r="FU25" s="96"/>
      <c r="FV25" s="97"/>
      <c r="FW25" s="96"/>
      <c r="FX25" s="99"/>
      <c r="FY25" s="99"/>
      <c r="FZ25" s="97"/>
      <c r="GA25" s="98"/>
      <c r="GB25" s="98"/>
      <c r="GC25" s="96"/>
      <c r="GD25" s="99"/>
      <c r="GE25" s="99"/>
      <c r="GF25" s="99"/>
      <c r="GG25" s="97"/>
      <c r="GH25" s="98"/>
      <c r="GI25" s="96"/>
      <c r="GJ25" s="97"/>
      <c r="GK25" s="1"/>
      <c r="GL25" s="98"/>
      <c r="GM25" s="96"/>
      <c r="GN25" s="97"/>
      <c r="GO25" s="96"/>
      <c r="GP25" s="97"/>
      <c r="GQ25" s="98"/>
      <c r="GR25" s="98"/>
      <c r="GS25" s="98"/>
      <c r="GT25" s="1"/>
      <c r="GU25" s="98"/>
      <c r="GV25" s="98"/>
      <c r="GW25" s="98"/>
      <c r="GX25" s="98"/>
      <c r="GY25" s="98"/>
      <c r="GZ25" s="98"/>
      <c r="HA25" s="98"/>
      <c r="HB25" s="96"/>
      <c r="HC25" s="97"/>
      <c r="HD25" s="1"/>
      <c r="HE25" s="96">
        <v>4246.4864299999999</v>
      </c>
      <c r="HF25" s="99">
        <v>4209.1532399999996</v>
      </c>
      <c r="HG25" s="97">
        <v>931.1743100000001</v>
      </c>
    </row>
    <row r="26" spans="1:215" x14ac:dyDescent="0.25">
      <c r="A26" s="1"/>
      <c r="B26" s="95" t="s">
        <v>668</v>
      </c>
      <c r="C26" s="96"/>
      <c r="D26" s="97"/>
      <c r="E26" s="98"/>
      <c r="F26" s="96"/>
      <c r="G26" s="99"/>
      <c r="H26" s="99">
        <v>8.8258700000000001</v>
      </c>
      <c r="I26" s="97">
        <v>8.5166900000000005</v>
      </c>
      <c r="J26" s="96"/>
      <c r="K26" s="97"/>
      <c r="L26" s="96">
        <v>88.059200000000004</v>
      </c>
      <c r="M26" s="97"/>
      <c r="N26" s="96"/>
      <c r="O26" s="99"/>
      <c r="P26" s="99"/>
      <c r="Q26" s="99"/>
      <c r="R26" s="99"/>
      <c r="S26" s="99"/>
      <c r="T26" s="99"/>
      <c r="U26" s="97"/>
      <c r="V26" s="96">
        <v>18.14123</v>
      </c>
      <c r="W26" s="99">
        <v>19.191960000000002</v>
      </c>
      <c r="X26" s="99">
        <v>24.425360000000001</v>
      </c>
      <c r="Y26" s="97">
        <v>1.0612699999999999</v>
      </c>
      <c r="Z26" s="98"/>
      <c r="AA26" s="96"/>
      <c r="AB26" s="97">
        <v>17.295719999999999</v>
      </c>
      <c r="AC26" s="96"/>
      <c r="AD26" s="99"/>
      <c r="AE26" s="99"/>
      <c r="AF26" s="99"/>
      <c r="AG26" s="99">
        <v>12.23925</v>
      </c>
      <c r="AH26" s="99">
        <v>24.4617</v>
      </c>
      <c r="AI26" s="97">
        <v>10.27692</v>
      </c>
      <c r="AJ26" s="98"/>
      <c r="AK26" s="98"/>
      <c r="AL26" s="98">
        <v>179.37322</v>
      </c>
      <c r="AM26" s="96">
        <v>217.12262999999999</v>
      </c>
      <c r="AN26" s="97">
        <v>7.9327300000000003</v>
      </c>
      <c r="AO26" s="96"/>
      <c r="AP26" s="97"/>
      <c r="AQ26" s="98"/>
      <c r="AR26" s="96"/>
      <c r="AS26" s="97"/>
      <c r="AT26" s="98"/>
      <c r="AU26" s="98"/>
      <c r="AV26" s="98"/>
      <c r="AW26" s="96"/>
      <c r="AX26" s="99"/>
      <c r="AY26" s="97">
        <v>285.39283</v>
      </c>
      <c r="AZ26" s="96"/>
      <c r="BA26" s="99"/>
      <c r="BB26" s="99"/>
      <c r="BC26" s="99"/>
      <c r="BD26" s="99"/>
      <c r="BE26" s="99"/>
      <c r="BF26" s="99"/>
      <c r="BG26" s="97"/>
      <c r="BH26" s="98"/>
      <c r="BI26" s="96"/>
      <c r="BJ26" s="99">
        <v>184.87493000000001</v>
      </c>
      <c r="BK26" s="97"/>
      <c r="BL26" s="96">
        <v>167.61232000000001</v>
      </c>
      <c r="BM26" s="99">
        <v>166.56063</v>
      </c>
      <c r="BN26" s="99">
        <v>168.58996999999999</v>
      </c>
      <c r="BO26" s="99"/>
      <c r="BP26" s="99"/>
      <c r="BQ26" s="99"/>
      <c r="BR26" s="99"/>
      <c r="BS26" s="99">
        <v>514.04182000000003</v>
      </c>
      <c r="BT26" s="99"/>
      <c r="BU26" s="99">
        <v>110.49702000000001</v>
      </c>
      <c r="BV26" s="99">
        <v>206.49456000000001</v>
      </c>
      <c r="BW26" s="99">
        <v>206.11548999999999</v>
      </c>
      <c r="BX26" s="99">
        <v>205.99002999999999</v>
      </c>
      <c r="BY26" s="97"/>
      <c r="BZ26" s="96">
        <v>17.41583</v>
      </c>
      <c r="CA26" s="97">
        <v>44.053669999999997</v>
      </c>
      <c r="CB26" s="96"/>
      <c r="CC26" s="99"/>
      <c r="CD26" s="99"/>
      <c r="CE26" s="99"/>
      <c r="CF26" s="99"/>
      <c r="CG26" s="99">
        <v>118.14735</v>
      </c>
      <c r="CH26" s="99">
        <v>47.905140000000003</v>
      </c>
      <c r="CI26" s="99">
        <v>53.710120000000003</v>
      </c>
      <c r="CJ26" s="99"/>
      <c r="CK26" s="99"/>
      <c r="CL26" s="99"/>
      <c r="CM26" s="97">
        <v>191.19621000000001</v>
      </c>
      <c r="CN26" s="96">
        <v>180.55348000000001</v>
      </c>
      <c r="CO26" s="99">
        <v>180.52450999999999</v>
      </c>
      <c r="CP26" s="99">
        <v>181.33356000000001</v>
      </c>
      <c r="CQ26" s="97">
        <v>181.02912000000001</v>
      </c>
      <c r="CR26" s="96"/>
      <c r="CS26" s="97">
        <v>197.52409</v>
      </c>
      <c r="CT26" s="96"/>
      <c r="CU26" s="99"/>
      <c r="CV26" s="100"/>
      <c r="CW26" s="96"/>
      <c r="CX26" s="99"/>
      <c r="CY26" s="99"/>
      <c r="CZ26" s="97"/>
      <c r="DA26" s="96"/>
      <c r="DB26" s="99"/>
      <c r="DC26" s="99"/>
      <c r="DD26" s="99"/>
      <c r="DE26" s="99"/>
      <c r="DF26" s="99"/>
      <c r="DG26" s="99"/>
      <c r="DH26" s="99"/>
      <c r="DI26" s="99"/>
      <c r="DJ26" s="99"/>
      <c r="DK26" s="99"/>
      <c r="DL26" s="97"/>
      <c r="DM26" s="101"/>
      <c r="DN26" s="102"/>
      <c r="DO26" s="102"/>
      <c r="DP26" s="103"/>
      <c r="DQ26" s="96"/>
      <c r="DR26" s="99"/>
      <c r="DS26" s="99"/>
      <c r="DT26" s="97"/>
      <c r="DU26" s="98"/>
      <c r="DV26" s="96"/>
      <c r="DW26" s="99"/>
      <c r="DX26" s="99"/>
      <c r="DY26" s="99"/>
      <c r="DZ26" s="99"/>
      <c r="EA26" s="100"/>
      <c r="EB26" s="1"/>
      <c r="EC26" s="98"/>
      <c r="ED26" s="98"/>
      <c r="EE26" s="98"/>
      <c r="EF26" s="98"/>
      <c r="EG26" s="98"/>
      <c r="EH26" s="98"/>
      <c r="EI26" s="98"/>
      <c r="EJ26" s="96"/>
      <c r="EK26" s="97"/>
      <c r="EL26" s="98"/>
      <c r="EM26" s="98"/>
      <c r="EN26" s="98"/>
      <c r="EO26" s="98"/>
      <c r="EP26" s="98"/>
      <c r="EQ26" s="98"/>
      <c r="ER26" s="98"/>
      <c r="ES26" s="98"/>
      <c r="ET26" s="98"/>
      <c r="EU26" s="98"/>
      <c r="EV26" s="98"/>
      <c r="EW26" s="98"/>
      <c r="EX26" s="96"/>
      <c r="EY26" s="99"/>
      <c r="EZ26" s="99"/>
      <c r="FA26" s="97"/>
      <c r="FB26" s="98"/>
      <c r="FC26" s="98"/>
      <c r="FD26" s="98"/>
      <c r="FE26" s="98"/>
      <c r="FF26" s="98"/>
      <c r="FG26" s="98"/>
      <c r="FH26" s="98"/>
      <c r="FI26" s="96"/>
      <c r="FJ26" s="99"/>
      <c r="FK26" s="99"/>
      <c r="FL26" s="97"/>
      <c r="FM26" s="98"/>
      <c r="FN26" s="96"/>
      <c r="FO26" s="97"/>
      <c r="FP26" s="96"/>
      <c r="FQ26" s="99"/>
      <c r="FR26" s="99"/>
      <c r="FS26" s="99"/>
      <c r="FT26" s="97"/>
      <c r="FU26" s="96"/>
      <c r="FV26" s="97"/>
      <c r="FW26" s="96"/>
      <c r="FX26" s="99"/>
      <c r="FY26" s="99"/>
      <c r="FZ26" s="97"/>
      <c r="GA26" s="98"/>
      <c r="GB26" s="98"/>
      <c r="GC26" s="96"/>
      <c r="GD26" s="99"/>
      <c r="GE26" s="99"/>
      <c r="GF26" s="99"/>
      <c r="GG26" s="97"/>
      <c r="GH26" s="98"/>
      <c r="GI26" s="96"/>
      <c r="GJ26" s="97"/>
      <c r="GK26" s="1"/>
      <c r="GL26" s="98"/>
      <c r="GM26" s="96"/>
      <c r="GN26" s="97"/>
      <c r="GO26" s="96"/>
      <c r="GP26" s="97"/>
      <c r="GQ26" s="98"/>
      <c r="GR26" s="98"/>
      <c r="GS26" s="98"/>
      <c r="GT26" s="1"/>
      <c r="GU26" s="98"/>
      <c r="GV26" s="98"/>
      <c r="GW26" s="98"/>
      <c r="GX26" s="98"/>
      <c r="GY26" s="98"/>
      <c r="GZ26" s="98"/>
      <c r="HA26" s="98"/>
      <c r="HB26" s="96"/>
      <c r="HC26" s="97"/>
      <c r="HD26" s="1"/>
      <c r="HE26" s="96">
        <v>4246.4864299999999</v>
      </c>
      <c r="HF26" s="99">
        <v>4209.1532399999996</v>
      </c>
      <c r="HG26" s="97">
        <v>931.1743100000001</v>
      </c>
    </row>
    <row r="27" spans="1:215" x14ac:dyDescent="0.25">
      <c r="A27" s="1"/>
      <c r="B27" s="95" t="s">
        <v>669</v>
      </c>
      <c r="C27" s="96"/>
      <c r="D27" s="97"/>
      <c r="E27" s="98"/>
      <c r="F27" s="96"/>
      <c r="G27" s="99"/>
      <c r="H27" s="99">
        <v>8.8258700000000001</v>
      </c>
      <c r="I27" s="97">
        <v>8.5166900000000005</v>
      </c>
      <c r="J27" s="96"/>
      <c r="K27" s="97"/>
      <c r="L27" s="96">
        <v>88.059200000000004</v>
      </c>
      <c r="M27" s="97"/>
      <c r="N27" s="96"/>
      <c r="O27" s="99"/>
      <c r="P27" s="99"/>
      <c r="Q27" s="99"/>
      <c r="R27" s="99"/>
      <c r="S27" s="99"/>
      <c r="T27" s="99"/>
      <c r="U27" s="97"/>
      <c r="V27" s="96">
        <v>18.14123</v>
      </c>
      <c r="W27" s="99">
        <v>19.191960000000002</v>
      </c>
      <c r="X27" s="99">
        <v>24.425360000000001</v>
      </c>
      <c r="Y27" s="97">
        <v>1.0612699999999999</v>
      </c>
      <c r="Z27" s="98"/>
      <c r="AA27" s="96"/>
      <c r="AB27" s="97">
        <v>17.295719999999999</v>
      </c>
      <c r="AC27" s="96"/>
      <c r="AD27" s="99"/>
      <c r="AE27" s="99"/>
      <c r="AF27" s="99"/>
      <c r="AG27" s="99">
        <v>12.23925</v>
      </c>
      <c r="AH27" s="99">
        <v>24.4617</v>
      </c>
      <c r="AI27" s="97">
        <v>10.27692</v>
      </c>
      <c r="AJ27" s="98"/>
      <c r="AK27" s="98"/>
      <c r="AL27" s="98">
        <v>179.37322</v>
      </c>
      <c r="AM27" s="96">
        <v>217.12262999999999</v>
      </c>
      <c r="AN27" s="97">
        <v>7.9327300000000003</v>
      </c>
      <c r="AO27" s="96"/>
      <c r="AP27" s="97"/>
      <c r="AQ27" s="98"/>
      <c r="AR27" s="96"/>
      <c r="AS27" s="97"/>
      <c r="AT27" s="98"/>
      <c r="AU27" s="98"/>
      <c r="AV27" s="98"/>
      <c r="AW27" s="96"/>
      <c r="AX27" s="99"/>
      <c r="AY27" s="97">
        <v>285.39283</v>
      </c>
      <c r="AZ27" s="96"/>
      <c r="BA27" s="99"/>
      <c r="BB27" s="99"/>
      <c r="BC27" s="99"/>
      <c r="BD27" s="99"/>
      <c r="BE27" s="99"/>
      <c r="BF27" s="99"/>
      <c r="BG27" s="97"/>
      <c r="BH27" s="98"/>
      <c r="BI27" s="96"/>
      <c r="BJ27" s="99">
        <v>184.87493000000001</v>
      </c>
      <c r="BK27" s="97"/>
      <c r="BL27" s="96">
        <v>167.61232000000001</v>
      </c>
      <c r="BM27" s="99">
        <v>166.56063</v>
      </c>
      <c r="BN27" s="99">
        <v>168.58996999999999</v>
      </c>
      <c r="BO27" s="99"/>
      <c r="BP27" s="99"/>
      <c r="BQ27" s="99"/>
      <c r="BR27" s="99"/>
      <c r="BS27" s="99">
        <v>514.04182000000003</v>
      </c>
      <c r="BT27" s="99"/>
      <c r="BU27" s="99">
        <v>110.49702000000001</v>
      </c>
      <c r="BV27" s="99">
        <v>206.49456000000001</v>
      </c>
      <c r="BW27" s="99">
        <v>206.11548999999999</v>
      </c>
      <c r="BX27" s="99">
        <v>205.99002999999999</v>
      </c>
      <c r="BY27" s="97"/>
      <c r="BZ27" s="96">
        <v>17.41583</v>
      </c>
      <c r="CA27" s="97">
        <v>44.053669999999997</v>
      </c>
      <c r="CB27" s="96"/>
      <c r="CC27" s="99"/>
      <c r="CD27" s="99"/>
      <c r="CE27" s="99"/>
      <c r="CF27" s="99"/>
      <c r="CG27" s="99">
        <v>118.14735</v>
      </c>
      <c r="CH27" s="99">
        <v>47.905140000000003</v>
      </c>
      <c r="CI27" s="99">
        <v>53.710120000000003</v>
      </c>
      <c r="CJ27" s="99"/>
      <c r="CK27" s="99"/>
      <c r="CL27" s="99"/>
      <c r="CM27" s="97">
        <v>191.19621000000001</v>
      </c>
      <c r="CN27" s="96">
        <v>180.55348000000001</v>
      </c>
      <c r="CO27" s="99">
        <v>180.52450999999999</v>
      </c>
      <c r="CP27" s="99">
        <v>181.33356000000001</v>
      </c>
      <c r="CQ27" s="97">
        <v>181.02912000000001</v>
      </c>
      <c r="CR27" s="96"/>
      <c r="CS27" s="97">
        <v>197.52409</v>
      </c>
      <c r="CT27" s="96"/>
      <c r="CU27" s="99"/>
      <c r="CV27" s="100"/>
      <c r="CW27" s="96"/>
      <c r="CX27" s="99"/>
      <c r="CY27" s="99"/>
      <c r="CZ27" s="97"/>
      <c r="DA27" s="96"/>
      <c r="DB27" s="99"/>
      <c r="DC27" s="99"/>
      <c r="DD27" s="99"/>
      <c r="DE27" s="99"/>
      <c r="DF27" s="99"/>
      <c r="DG27" s="99"/>
      <c r="DH27" s="99"/>
      <c r="DI27" s="99"/>
      <c r="DJ27" s="99"/>
      <c r="DK27" s="99"/>
      <c r="DL27" s="97"/>
      <c r="DM27" s="101"/>
      <c r="DN27" s="102"/>
      <c r="DO27" s="102"/>
      <c r="DP27" s="103"/>
      <c r="DQ27" s="96"/>
      <c r="DR27" s="99"/>
      <c r="DS27" s="99"/>
      <c r="DT27" s="97"/>
      <c r="DU27" s="98"/>
      <c r="DV27" s="96"/>
      <c r="DW27" s="99"/>
      <c r="DX27" s="99"/>
      <c r="DY27" s="99"/>
      <c r="DZ27" s="99"/>
      <c r="EA27" s="100"/>
      <c r="EB27" s="1"/>
      <c r="EC27" s="98"/>
      <c r="ED27" s="98"/>
      <c r="EE27" s="98"/>
      <c r="EF27" s="98"/>
      <c r="EG27" s="98"/>
      <c r="EH27" s="98"/>
      <c r="EI27" s="98"/>
      <c r="EJ27" s="96"/>
      <c r="EK27" s="97"/>
      <c r="EL27" s="98"/>
      <c r="EM27" s="98"/>
      <c r="EN27" s="98"/>
      <c r="EO27" s="98"/>
      <c r="EP27" s="98"/>
      <c r="EQ27" s="98"/>
      <c r="ER27" s="98"/>
      <c r="ES27" s="98"/>
      <c r="ET27" s="98"/>
      <c r="EU27" s="98"/>
      <c r="EV27" s="98"/>
      <c r="EW27" s="98"/>
      <c r="EX27" s="96"/>
      <c r="EY27" s="99"/>
      <c r="EZ27" s="99"/>
      <c r="FA27" s="97"/>
      <c r="FB27" s="98"/>
      <c r="FC27" s="98"/>
      <c r="FD27" s="98"/>
      <c r="FE27" s="98"/>
      <c r="FF27" s="98"/>
      <c r="FG27" s="98"/>
      <c r="FH27" s="98"/>
      <c r="FI27" s="96"/>
      <c r="FJ27" s="99"/>
      <c r="FK27" s="99"/>
      <c r="FL27" s="97"/>
      <c r="FM27" s="98"/>
      <c r="FN27" s="96"/>
      <c r="FO27" s="97"/>
      <c r="FP27" s="96"/>
      <c r="FQ27" s="99"/>
      <c r="FR27" s="99"/>
      <c r="FS27" s="99"/>
      <c r="FT27" s="97"/>
      <c r="FU27" s="96"/>
      <c r="FV27" s="97"/>
      <c r="FW27" s="96"/>
      <c r="FX27" s="99"/>
      <c r="FY27" s="99"/>
      <c r="FZ27" s="97"/>
      <c r="GA27" s="98"/>
      <c r="GB27" s="98"/>
      <c r="GC27" s="96"/>
      <c r="GD27" s="99"/>
      <c r="GE27" s="99"/>
      <c r="GF27" s="99"/>
      <c r="GG27" s="97"/>
      <c r="GH27" s="98"/>
      <c r="GI27" s="96"/>
      <c r="GJ27" s="97"/>
      <c r="GK27" s="1"/>
      <c r="GL27" s="98"/>
      <c r="GM27" s="96"/>
      <c r="GN27" s="97"/>
      <c r="GO27" s="96"/>
      <c r="GP27" s="97"/>
      <c r="GQ27" s="98"/>
      <c r="GR27" s="98"/>
      <c r="GS27" s="98"/>
      <c r="GT27" s="1"/>
      <c r="GU27" s="98"/>
      <c r="GV27" s="98"/>
      <c r="GW27" s="98"/>
      <c r="GX27" s="98"/>
      <c r="GY27" s="98"/>
      <c r="GZ27" s="98"/>
      <c r="HA27" s="98"/>
      <c r="HB27" s="96"/>
      <c r="HC27" s="97"/>
      <c r="HD27" s="1"/>
      <c r="HE27" s="96">
        <v>4246.4864299999999</v>
      </c>
      <c r="HF27" s="99">
        <v>4209.1532399999996</v>
      </c>
      <c r="HG27" s="97">
        <v>931.1743100000001</v>
      </c>
    </row>
    <row r="28" spans="1:215" x14ac:dyDescent="0.25">
      <c r="A28" s="1"/>
      <c r="B28" s="95" t="s">
        <v>670</v>
      </c>
      <c r="C28" s="96"/>
      <c r="D28" s="97"/>
      <c r="E28" s="98"/>
      <c r="F28" s="96"/>
      <c r="G28" s="99"/>
      <c r="H28" s="99">
        <v>8.8258700000000001</v>
      </c>
      <c r="I28" s="97">
        <v>8.5166900000000005</v>
      </c>
      <c r="J28" s="96"/>
      <c r="K28" s="97"/>
      <c r="L28" s="96">
        <v>88.059200000000004</v>
      </c>
      <c r="M28" s="97"/>
      <c r="N28" s="96"/>
      <c r="O28" s="99"/>
      <c r="P28" s="99"/>
      <c r="Q28" s="99"/>
      <c r="R28" s="99"/>
      <c r="S28" s="99"/>
      <c r="T28" s="99"/>
      <c r="U28" s="97"/>
      <c r="V28" s="96">
        <v>18.14123</v>
      </c>
      <c r="W28" s="99">
        <v>19.191960000000002</v>
      </c>
      <c r="X28" s="99">
        <v>24.425360000000001</v>
      </c>
      <c r="Y28" s="97">
        <v>1.0612699999999999</v>
      </c>
      <c r="Z28" s="98"/>
      <c r="AA28" s="96"/>
      <c r="AB28" s="97">
        <v>17.295719999999999</v>
      </c>
      <c r="AC28" s="96"/>
      <c r="AD28" s="99"/>
      <c r="AE28" s="99"/>
      <c r="AF28" s="99"/>
      <c r="AG28" s="99">
        <v>12.23925</v>
      </c>
      <c r="AH28" s="99">
        <v>24.4617</v>
      </c>
      <c r="AI28" s="97">
        <v>10.27692</v>
      </c>
      <c r="AJ28" s="98"/>
      <c r="AK28" s="98"/>
      <c r="AL28" s="98">
        <v>179.37322</v>
      </c>
      <c r="AM28" s="96">
        <v>217.12262999999999</v>
      </c>
      <c r="AN28" s="97">
        <v>7.9327300000000003</v>
      </c>
      <c r="AO28" s="96"/>
      <c r="AP28" s="97"/>
      <c r="AQ28" s="98"/>
      <c r="AR28" s="96"/>
      <c r="AS28" s="97"/>
      <c r="AT28" s="98"/>
      <c r="AU28" s="98"/>
      <c r="AV28" s="98"/>
      <c r="AW28" s="96"/>
      <c r="AX28" s="99"/>
      <c r="AY28" s="97">
        <v>285.39283</v>
      </c>
      <c r="AZ28" s="96"/>
      <c r="BA28" s="99"/>
      <c r="BB28" s="99"/>
      <c r="BC28" s="99"/>
      <c r="BD28" s="99"/>
      <c r="BE28" s="99"/>
      <c r="BF28" s="99"/>
      <c r="BG28" s="97"/>
      <c r="BH28" s="98"/>
      <c r="BI28" s="96"/>
      <c r="BJ28" s="99">
        <v>184.87493000000001</v>
      </c>
      <c r="BK28" s="97"/>
      <c r="BL28" s="96">
        <v>167.61232000000001</v>
      </c>
      <c r="BM28" s="99">
        <v>166.56063</v>
      </c>
      <c r="BN28" s="99">
        <v>168.58996999999999</v>
      </c>
      <c r="BO28" s="99"/>
      <c r="BP28" s="99"/>
      <c r="BQ28" s="99"/>
      <c r="BR28" s="99"/>
      <c r="BS28" s="99">
        <v>514.04182000000003</v>
      </c>
      <c r="BT28" s="99"/>
      <c r="BU28" s="99">
        <v>110.49702000000001</v>
      </c>
      <c r="BV28" s="99">
        <v>206.49456000000001</v>
      </c>
      <c r="BW28" s="99">
        <v>206.11548999999999</v>
      </c>
      <c r="BX28" s="99">
        <v>205.99002999999999</v>
      </c>
      <c r="BY28" s="97"/>
      <c r="BZ28" s="96">
        <v>17.41583</v>
      </c>
      <c r="CA28" s="97">
        <v>44.053669999999997</v>
      </c>
      <c r="CB28" s="96"/>
      <c r="CC28" s="99"/>
      <c r="CD28" s="99"/>
      <c r="CE28" s="99"/>
      <c r="CF28" s="99"/>
      <c r="CG28" s="99">
        <v>118.14735</v>
      </c>
      <c r="CH28" s="99">
        <v>47.905140000000003</v>
      </c>
      <c r="CI28" s="99">
        <v>53.710120000000003</v>
      </c>
      <c r="CJ28" s="99"/>
      <c r="CK28" s="99"/>
      <c r="CL28" s="99"/>
      <c r="CM28" s="97">
        <v>191.19621000000001</v>
      </c>
      <c r="CN28" s="96">
        <v>180.55348000000001</v>
      </c>
      <c r="CO28" s="99">
        <v>180.52450999999999</v>
      </c>
      <c r="CP28" s="99">
        <v>181.33356000000001</v>
      </c>
      <c r="CQ28" s="97">
        <v>181.02912000000001</v>
      </c>
      <c r="CR28" s="96"/>
      <c r="CS28" s="97">
        <v>197.52409</v>
      </c>
      <c r="CT28" s="96"/>
      <c r="CU28" s="99"/>
      <c r="CV28" s="100"/>
      <c r="CW28" s="96"/>
      <c r="CX28" s="99"/>
      <c r="CY28" s="99"/>
      <c r="CZ28" s="97"/>
      <c r="DA28" s="96"/>
      <c r="DB28" s="99"/>
      <c r="DC28" s="99"/>
      <c r="DD28" s="99"/>
      <c r="DE28" s="99"/>
      <c r="DF28" s="99"/>
      <c r="DG28" s="99"/>
      <c r="DH28" s="99"/>
      <c r="DI28" s="99"/>
      <c r="DJ28" s="99"/>
      <c r="DK28" s="99"/>
      <c r="DL28" s="97"/>
      <c r="DM28" s="101"/>
      <c r="DN28" s="102"/>
      <c r="DO28" s="102"/>
      <c r="DP28" s="103"/>
      <c r="DQ28" s="96"/>
      <c r="DR28" s="99"/>
      <c r="DS28" s="99"/>
      <c r="DT28" s="97"/>
      <c r="DU28" s="98"/>
      <c r="DV28" s="96"/>
      <c r="DW28" s="99"/>
      <c r="DX28" s="99"/>
      <c r="DY28" s="99"/>
      <c r="DZ28" s="99"/>
      <c r="EA28" s="100"/>
      <c r="EB28" s="1"/>
      <c r="EC28" s="98"/>
      <c r="ED28" s="98"/>
      <c r="EE28" s="98"/>
      <c r="EF28" s="98"/>
      <c r="EG28" s="98"/>
      <c r="EH28" s="98"/>
      <c r="EI28" s="98"/>
      <c r="EJ28" s="96"/>
      <c r="EK28" s="97"/>
      <c r="EL28" s="98"/>
      <c r="EM28" s="98"/>
      <c r="EN28" s="98"/>
      <c r="EO28" s="98"/>
      <c r="EP28" s="98"/>
      <c r="EQ28" s="98"/>
      <c r="ER28" s="98"/>
      <c r="ES28" s="98"/>
      <c r="ET28" s="98"/>
      <c r="EU28" s="98"/>
      <c r="EV28" s="98"/>
      <c r="EW28" s="98"/>
      <c r="EX28" s="96"/>
      <c r="EY28" s="99"/>
      <c r="EZ28" s="99"/>
      <c r="FA28" s="97"/>
      <c r="FB28" s="98"/>
      <c r="FC28" s="98"/>
      <c r="FD28" s="98"/>
      <c r="FE28" s="98"/>
      <c r="FF28" s="98"/>
      <c r="FG28" s="98"/>
      <c r="FH28" s="98"/>
      <c r="FI28" s="96"/>
      <c r="FJ28" s="99"/>
      <c r="FK28" s="99"/>
      <c r="FL28" s="97"/>
      <c r="FM28" s="98"/>
      <c r="FN28" s="96"/>
      <c r="FO28" s="97"/>
      <c r="FP28" s="96"/>
      <c r="FQ28" s="99"/>
      <c r="FR28" s="99"/>
      <c r="FS28" s="99"/>
      <c r="FT28" s="97"/>
      <c r="FU28" s="96"/>
      <c r="FV28" s="97"/>
      <c r="FW28" s="96"/>
      <c r="FX28" s="99"/>
      <c r="FY28" s="99"/>
      <c r="FZ28" s="97"/>
      <c r="GA28" s="98"/>
      <c r="GB28" s="98"/>
      <c r="GC28" s="96"/>
      <c r="GD28" s="99"/>
      <c r="GE28" s="99"/>
      <c r="GF28" s="99"/>
      <c r="GG28" s="97"/>
      <c r="GH28" s="98"/>
      <c r="GI28" s="96"/>
      <c r="GJ28" s="97"/>
      <c r="GK28" s="1"/>
      <c r="GL28" s="98"/>
      <c r="GM28" s="96"/>
      <c r="GN28" s="97"/>
      <c r="GO28" s="96"/>
      <c r="GP28" s="97"/>
      <c r="GQ28" s="98"/>
      <c r="GR28" s="98"/>
      <c r="GS28" s="98"/>
      <c r="GT28" s="1"/>
      <c r="GU28" s="98"/>
      <c r="GV28" s="98"/>
      <c r="GW28" s="98"/>
      <c r="GX28" s="98"/>
      <c r="GY28" s="98"/>
      <c r="GZ28" s="98"/>
      <c r="HA28" s="98"/>
      <c r="HB28" s="96"/>
      <c r="HC28" s="97"/>
      <c r="HD28" s="1"/>
      <c r="HE28" s="96">
        <v>4246.4864299999999</v>
      </c>
      <c r="HF28" s="99">
        <v>4209.1532399999996</v>
      </c>
      <c r="HG28" s="97">
        <v>931.1743100000001</v>
      </c>
    </row>
    <row r="29" spans="1:215" x14ac:dyDescent="0.25">
      <c r="A29" s="1"/>
      <c r="B29" s="95" t="s">
        <v>671</v>
      </c>
      <c r="C29" s="96"/>
      <c r="D29" s="97"/>
      <c r="E29" s="98"/>
      <c r="F29" s="96"/>
      <c r="G29" s="99"/>
      <c r="H29" s="99">
        <v>8.8258700000000001</v>
      </c>
      <c r="I29" s="97">
        <v>8.5166900000000005</v>
      </c>
      <c r="J29" s="96"/>
      <c r="K29" s="97"/>
      <c r="L29" s="96">
        <v>88.059200000000004</v>
      </c>
      <c r="M29" s="97"/>
      <c r="N29" s="96"/>
      <c r="O29" s="99"/>
      <c r="P29" s="99"/>
      <c r="Q29" s="99"/>
      <c r="R29" s="99"/>
      <c r="S29" s="99"/>
      <c r="T29" s="99"/>
      <c r="U29" s="97"/>
      <c r="V29" s="96">
        <v>18.14123</v>
      </c>
      <c r="W29" s="99">
        <v>19.191960000000002</v>
      </c>
      <c r="X29" s="99">
        <v>24.425360000000001</v>
      </c>
      <c r="Y29" s="97">
        <v>1.0612699999999999</v>
      </c>
      <c r="Z29" s="98"/>
      <c r="AA29" s="96"/>
      <c r="AB29" s="97">
        <v>17.295719999999999</v>
      </c>
      <c r="AC29" s="96"/>
      <c r="AD29" s="99"/>
      <c r="AE29" s="99"/>
      <c r="AF29" s="99"/>
      <c r="AG29" s="99">
        <v>12.23925</v>
      </c>
      <c r="AH29" s="99">
        <v>24.4617</v>
      </c>
      <c r="AI29" s="97">
        <v>10.27692</v>
      </c>
      <c r="AJ29" s="98"/>
      <c r="AK29" s="98"/>
      <c r="AL29" s="98">
        <v>179.37322</v>
      </c>
      <c r="AM29" s="96">
        <v>217.12262999999999</v>
      </c>
      <c r="AN29" s="97">
        <v>7.9327300000000003</v>
      </c>
      <c r="AO29" s="96"/>
      <c r="AP29" s="97"/>
      <c r="AQ29" s="98"/>
      <c r="AR29" s="96"/>
      <c r="AS29" s="97"/>
      <c r="AT29" s="98"/>
      <c r="AU29" s="98"/>
      <c r="AV29" s="98"/>
      <c r="AW29" s="96"/>
      <c r="AX29" s="99"/>
      <c r="AY29" s="97">
        <v>285.39283</v>
      </c>
      <c r="AZ29" s="96"/>
      <c r="BA29" s="99"/>
      <c r="BB29" s="99"/>
      <c r="BC29" s="99"/>
      <c r="BD29" s="99"/>
      <c r="BE29" s="99"/>
      <c r="BF29" s="99"/>
      <c r="BG29" s="97"/>
      <c r="BH29" s="98"/>
      <c r="BI29" s="96"/>
      <c r="BJ29" s="99">
        <v>184.87493000000001</v>
      </c>
      <c r="BK29" s="97"/>
      <c r="BL29" s="96">
        <v>167.61232000000001</v>
      </c>
      <c r="BM29" s="99">
        <v>166.56063</v>
      </c>
      <c r="BN29" s="99">
        <v>168.58996999999999</v>
      </c>
      <c r="BO29" s="99"/>
      <c r="BP29" s="99"/>
      <c r="BQ29" s="99"/>
      <c r="BR29" s="99"/>
      <c r="BS29" s="99">
        <v>514.04182000000003</v>
      </c>
      <c r="BT29" s="99"/>
      <c r="BU29" s="99">
        <v>110.49702000000001</v>
      </c>
      <c r="BV29" s="99">
        <v>206.49456000000001</v>
      </c>
      <c r="BW29" s="99">
        <v>206.11548999999999</v>
      </c>
      <c r="BX29" s="99">
        <v>205.99002999999999</v>
      </c>
      <c r="BY29" s="97"/>
      <c r="BZ29" s="96">
        <v>17.41583</v>
      </c>
      <c r="CA29" s="97">
        <v>44.053669999999997</v>
      </c>
      <c r="CB29" s="96"/>
      <c r="CC29" s="99"/>
      <c r="CD29" s="99"/>
      <c r="CE29" s="99"/>
      <c r="CF29" s="99"/>
      <c r="CG29" s="99">
        <v>118.14735</v>
      </c>
      <c r="CH29" s="99">
        <v>47.905140000000003</v>
      </c>
      <c r="CI29" s="99">
        <v>53.710120000000003</v>
      </c>
      <c r="CJ29" s="99"/>
      <c r="CK29" s="99"/>
      <c r="CL29" s="99"/>
      <c r="CM29" s="97">
        <v>191.19621000000001</v>
      </c>
      <c r="CN29" s="96">
        <v>180.55348000000001</v>
      </c>
      <c r="CO29" s="99">
        <v>180.52450999999999</v>
      </c>
      <c r="CP29" s="99">
        <v>181.33356000000001</v>
      </c>
      <c r="CQ29" s="97">
        <v>181.02912000000001</v>
      </c>
      <c r="CR29" s="96"/>
      <c r="CS29" s="97">
        <v>197.52409</v>
      </c>
      <c r="CT29" s="96"/>
      <c r="CU29" s="99"/>
      <c r="CV29" s="100"/>
      <c r="CW29" s="96"/>
      <c r="CX29" s="99"/>
      <c r="CY29" s="99"/>
      <c r="CZ29" s="97"/>
      <c r="DA29" s="96"/>
      <c r="DB29" s="99"/>
      <c r="DC29" s="99"/>
      <c r="DD29" s="99"/>
      <c r="DE29" s="99"/>
      <c r="DF29" s="99"/>
      <c r="DG29" s="99"/>
      <c r="DH29" s="99"/>
      <c r="DI29" s="99"/>
      <c r="DJ29" s="99"/>
      <c r="DK29" s="99"/>
      <c r="DL29" s="97"/>
      <c r="DM29" s="101"/>
      <c r="DN29" s="102"/>
      <c r="DO29" s="102"/>
      <c r="DP29" s="103"/>
      <c r="DQ29" s="96"/>
      <c r="DR29" s="99"/>
      <c r="DS29" s="99"/>
      <c r="DT29" s="97"/>
      <c r="DU29" s="98"/>
      <c r="DV29" s="96"/>
      <c r="DW29" s="99"/>
      <c r="DX29" s="99"/>
      <c r="DY29" s="99"/>
      <c r="DZ29" s="99"/>
      <c r="EA29" s="100"/>
      <c r="EB29" s="1"/>
      <c r="EC29" s="98"/>
      <c r="ED29" s="98"/>
      <c r="EE29" s="98"/>
      <c r="EF29" s="98"/>
      <c r="EG29" s="98"/>
      <c r="EH29" s="98"/>
      <c r="EI29" s="98"/>
      <c r="EJ29" s="96"/>
      <c r="EK29" s="97"/>
      <c r="EL29" s="98"/>
      <c r="EM29" s="98"/>
      <c r="EN29" s="98"/>
      <c r="EO29" s="98"/>
      <c r="EP29" s="98"/>
      <c r="EQ29" s="98"/>
      <c r="ER29" s="98"/>
      <c r="ES29" s="98"/>
      <c r="ET29" s="98"/>
      <c r="EU29" s="98"/>
      <c r="EV29" s="98"/>
      <c r="EW29" s="98"/>
      <c r="EX29" s="96"/>
      <c r="EY29" s="99"/>
      <c r="EZ29" s="99"/>
      <c r="FA29" s="97"/>
      <c r="FB29" s="98"/>
      <c r="FC29" s="98"/>
      <c r="FD29" s="98"/>
      <c r="FE29" s="98"/>
      <c r="FF29" s="98"/>
      <c r="FG29" s="98"/>
      <c r="FH29" s="98"/>
      <c r="FI29" s="96"/>
      <c r="FJ29" s="99"/>
      <c r="FK29" s="99"/>
      <c r="FL29" s="97"/>
      <c r="FM29" s="98"/>
      <c r="FN29" s="96"/>
      <c r="FO29" s="97"/>
      <c r="FP29" s="96"/>
      <c r="FQ29" s="99"/>
      <c r="FR29" s="99"/>
      <c r="FS29" s="99"/>
      <c r="FT29" s="97"/>
      <c r="FU29" s="96"/>
      <c r="FV29" s="97"/>
      <c r="FW29" s="96"/>
      <c r="FX29" s="99"/>
      <c r="FY29" s="99"/>
      <c r="FZ29" s="97"/>
      <c r="GA29" s="98"/>
      <c r="GB29" s="98"/>
      <c r="GC29" s="96"/>
      <c r="GD29" s="99"/>
      <c r="GE29" s="99"/>
      <c r="GF29" s="99"/>
      <c r="GG29" s="97"/>
      <c r="GH29" s="98"/>
      <c r="GI29" s="96"/>
      <c r="GJ29" s="97"/>
      <c r="GK29" s="1"/>
      <c r="GL29" s="98"/>
      <c r="GM29" s="96"/>
      <c r="GN29" s="97"/>
      <c r="GO29" s="96"/>
      <c r="GP29" s="97"/>
      <c r="GQ29" s="98"/>
      <c r="GR29" s="98"/>
      <c r="GS29" s="98"/>
      <c r="GT29" s="1"/>
      <c r="GU29" s="98"/>
      <c r="GV29" s="98"/>
      <c r="GW29" s="98"/>
      <c r="GX29" s="98"/>
      <c r="GY29" s="98"/>
      <c r="GZ29" s="98"/>
      <c r="HA29" s="98"/>
      <c r="HB29" s="96"/>
      <c r="HC29" s="97"/>
      <c r="HD29" s="1"/>
      <c r="HE29" s="96">
        <v>4246.4864299999999</v>
      </c>
      <c r="HF29" s="99">
        <v>4209.1532399999996</v>
      </c>
      <c r="HG29" s="97">
        <v>931.1743100000001</v>
      </c>
    </row>
    <row r="30" spans="1:215" x14ac:dyDescent="0.25">
      <c r="A30" s="1"/>
      <c r="B30" s="95" t="s">
        <v>672</v>
      </c>
      <c r="C30" s="96"/>
      <c r="D30" s="97"/>
      <c r="E30" s="98"/>
      <c r="F30" s="96"/>
      <c r="G30" s="99"/>
      <c r="H30" s="99">
        <v>8.8258700000000001</v>
      </c>
      <c r="I30" s="97">
        <v>8.5166900000000005</v>
      </c>
      <c r="J30" s="96"/>
      <c r="K30" s="97"/>
      <c r="L30" s="96">
        <v>88.059200000000004</v>
      </c>
      <c r="M30" s="97"/>
      <c r="N30" s="96"/>
      <c r="O30" s="99"/>
      <c r="P30" s="99"/>
      <c r="Q30" s="99"/>
      <c r="R30" s="99"/>
      <c r="S30" s="99"/>
      <c r="T30" s="99"/>
      <c r="U30" s="97"/>
      <c r="V30" s="96">
        <v>18.14123</v>
      </c>
      <c r="W30" s="99">
        <v>19.191960000000002</v>
      </c>
      <c r="X30" s="99">
        <v>24.425360000000001</v>
      </c>
      <c r="Y30" s="97">
        <v>1.0612699999999999</v>
      </c>
      <c r="Z30" s="98"/>
      <c r="AA30" s="96"/>
      <c r="AB30" s="97">
        <v>17.295719999999999</v>
      </c>
      <c r="AC30" s="96"/>
      <c r="AD30" s="99"/>
      <c r="AE30" s="99"/>
      <c r="AF30" s="99"/>
      <c r="AG30" s="99">
        <v>12.23925</v>
      </c>
      <c r="AH30" s="99">
        <v>24.4617</v>
      </c>
      <c r="AI30" s="97">
        <v>10.27692</v>
      </c>
      <c r="AJ30" s="98"/>
      <c r="AK30" s="98"/>
      <c r="AL30" s="98">
        <v>179.37322</v>
      </c>
      <c r="AM30" s="96">
        <v>217.12262999999999</v>
      </c>
      <c r="AN30" s="97">
        <v>7.9327300000000003</v>
      </c>
      <c r="AO30" s="96"/>
      <c r="AP30" s="97"/>
      <c r="AQ30" s="98"/>
      <c r="AR30" s="96"/>
      <c r="AS30" s="97"/>
      <c r="AT30" s="98"/>
      <c r="AU30" s="98"/>
      <c r="AV30" s="98"/>
      <c r="AW30" s="96"/>
      <c r="AX30" s="99"/>
      <c r="AY30" s="97">
        <v>285.39283</v>
      </c>
      <c r="AZ30" s="96"/>
      <c r="BA30" s="99"/>
      <c r="BB30" s="99"/>
      <c r="BC30" s="99"/>
      <c r="BD30" s="99"/>
      <c r="BE30" s="99"/>
      <c r="BF30" s="99"/>
      <c r="BG30" s="97"/>
      <c r="BH30" s="98"/>
      <c r="BI30" s="96"/>
      <c r="BJ30" s="99">
        <v>184.87493000000001</v>
      </c>
      <c r="BK30" s="97"/>
      <c r="BL30" s="96">
        <v>167.61232000000001</v>
      </c>
      <c r="BM30" s="99">
        <v>166.56063</v>
      </c>
      <c r="BN30" s="99">
        <v>168.58996999999999</v>
      </c>
      <c r="BO30" s="99"/>
      <c r="BP30" s="99"/>
      <c r="BQ30" s="99"/>
      <c r="BR30" s="99"/>
      <c r="BS30" s="99">
        <v>514.04182000000003</v>
      </c>
      <c r="BT30" s="99"/>
      <c r="BU30" s="99">
        <v>110.49702000000001</v>
      </c>
      <c r="BV30" s="99">
        <v>206.49456000000001</v>
      </c>
      <c r="BW30" s="99">
        <v>206.11548999999999</v>
      </c>
      <c r="BX30" s="99">
        <v>205.99002999999999</v>
      </c>
      <c r="BY30" s="97"/>
      <c r="BZ30" s="96">
        <v>17.41583</v>
      </c>
      <c r="CA30" s="97">
        <v>44.053669999999997</v>
      </c>
      <c r="CB30" s="96"/>
      <c r="CC30" s="99"/>
      <c r="CD30" s="99"/>
      <c r="CE30" s="99"/>
      <c r="CF30" s="99"/>
      <c r="CG30" s="99">
        <v>118.14735</v>
      </c>
      <c r="CH30" s="99">
        <v>47.905140000000003</v>
      </c>
      <c r="CI30" s="99">
        <v>53.710120000000003</v>
      </c>
      <c r="CJ30" s="99"/>
      <c r="CK30" s="99"/>
      <c r="CL30" s="99"/>
      <c r="CM30" s="97">
        <v>191.19621000000001</v>
      </c>
      <c r="CN30" s="96">
        <v>180.55348000000001</v>
      </c>
      <c r="CO30" s="99">
        <v>180.52450999999999</v>
      </c>
      <c r="CP30" s="99">
        <v>181.33356000000001</v>
      </c>
      <c r="CQ30" s="97">
        <v>181.02912000000001</v>
      </c>
      <c r="CR30" s="96"/>
      <c r="CS30" s="97">
        <v>197.52409</v>
      </c>
      <c r="CT30" s="96"/>
      <c r="CU30" s="99"/>
      <c r="CV30" s="100"/>
      <c r="CW30" s="96"/>
      <c r="CX30" s="99"/>
      <c r="CY30" s="99"/>
      <c r="CZ30" s="97"/>
      <c r="DA30" s="96"/>
      <c r="DB30" s="99"/>
      <c r="DC30" s="99"/>
      <c r="DD30" s="99"/>
      <c r="DE30" s="99"/>
      <c r="DF30" s="99"/>
      <c r="DG30" s="99"/>
      <c r="DH30" s="99"/>
      <c r="DI30" s="99"/>
      <c r="DJ30" s="99"/>
      <c r="DK30" s="99"/>
      <c r="DL30" s="97"/>
      <c r="DM30" s="101"/>
      <c r="DN30" s="102"/>
      <c r="DO30" s="102"/>
      <c r="DP30" s="103"/>
      <c r="DQ30" s="96"/>
      <c r="DR30" s="99"/>
      <c r="DS30" s="99"/>
      <c r="DT30" s="97"/>
      <c r="DU30" s="98"/>
      <c r="DV30" s="96"/>
      <c r="DW30" s="99"/>
      <c r="DX30" s="99"/>
      <c r="DY30" s="99"/>
      <c r="DZ30" s="99"/>
      <c r="EA30" s="100"/>
      <c r="EB30" s="1"/>
      <c r="EC30" s="98"/>
      <c r="ED30" s="98"/>
      <c r="EE30" s="98"/>
      <c r="EF30" s="98"/>
      <c r="EG30" s="98"/>
      <c r="EH30" s="98"/>
      <c r="EI30" s="98"/>
      <c r="EJ30" s="96"/>
      <c r="EK30" s="97"/>
      <c r="EL30" s="98"/>
      <c r="EM30" s="98"/>
      <c r="EN30" s="98"/>
      <c r="EO30" s="98"/>
      <c r="EP30" s="98"/>
      <c r="EQ30" s="98"/>
      <c r="ER30" s="98"/>
      <c r="ES30" s="98"/>
      <c r="ET30" s="98"/>
      <c r="EU30" s="98"/>
      <c r="EV30" s="98"/>
      <c r="EW30" s="98"/>
      <c r="EX30" s="96"/>
      <c r="EY30" s="99"/>
      <c r="EZ30" s="99"/>
      <c r="FA30" s="97"/>
      <c r="FB30" s="98"/>
      <c r="FC30" s="98"/>
      <c r="FD30" s="98"/>
      <c r="FE30" s="98"/>
      <c r="FF30" s="98"/>
      <c r="FG30" s="98"/>
      <c r="FH30" s="98"/>
      <c r="FI30" s="96"/>
      <c r="FJ30" s="99"/>
      <c r="FK30" s="99"/>
      <c r="FL30" s="97"/>
      <c r="FM30" s="98"/>
      <c r="FN30" s="96"/>
      <c r="FO30" s="97"/>
      <c r="FP30" s="96"/>
      <c r="FQ30" s="99"/>
      <c r="FR30" s="99"/>
      <c r="FS30" s="99"/>
      <c r="FT30" s="97"/>
      <c r="FU30" s="96"/>
      <c r="FV30" s="97"/>
      <c r="FW30" s="96"/>
      <c r="FX30" s="99"/>
      <c r="FY30" s="99"/>
      <c r="FZ30" s="97"/>
      <c r="GA30" s="98"/>
      <c r="GB30" s="98"/>
      <c r="GC30" s="96"/>
      <c r="GD30" s="99"/>
      <c r="GE30" s="99"/>
      <c r="GF30" s="99"/>
      <c r="GG30" s="97"/>
      <c r="GH30" s="98"/>
      <c r="GI30" s="96"/>
      <c r="GJ30" s="97"/>
      <c r="GK30" s="1"/>
      <c r="GL30" s="98"/>
      <c r="GM30" s="96"/>
      <c r="GN30" s="97"/>
      <c r="GO30" s="96"/>
      <c r="GP30" s="97"/>
      <c r="GQ30" s="98"/>
      <c r="GR30" s="98"/>
      <c r="GS30" s="98"/>
      <c r="GT30" s="1"/>
      <c r="GU30" s="98"/>
      <c r="GV30" s="98"/>
      <c r="GW30" s="98"/>
      <c r="GX30" s="98"/>
      <c r="GY30" s="98"/>
      <c r="GZ30" s="98"/>
      <c r="HA30" s="98"/>
      <c r="HB30" s="96"/>
      <c r="HC30" s="97"/>
      <c r="HD30" s="1"/>
      <c r="HE30" s="96">
        <v>4246.4864299999999</v>
      </c>
      <c r="HF30" s="99">
        <v>4209.1532399999996</v>
      </c>
      <c r="HG30" s="97">
        <v>931.1743100000001</v>
      </c>
    </row>
    <row r="31" spans="1:215" x14ac:dyDescent="0.25">
      <c r="A31" s="1"/>
      <c r="B31" s="95" t="s">
        <v>673</v>
      </c>
      <c r="C31" s="96"/>
      <c r="D31" s="97"/>
      <c r="E31" s="98"/>
      <c r="F31" s="96"/>
      <c r="G31" s="99"/>
      <c r="H31" s="99">
        <v>8.8258700000000001</v>
      </c>
      <c r="I31" s="97">
        <v>8.5166900000000005</v>
      </c>
      <c r="J31" s="96"/>
      <c r="K31" s="97"/>
      <c r="L31" s="96">
        <v>88.059200000000004</v>
      </c>
      <c r="M31" s="97"/>
      <c r="N31" s="96"/>
      <c r="O31" s="99"/>
      <c r="P31" s="99"/>
      <c r="Q31" s="99"/>
      <c r="R31" s="99"/>
      <c r="S31" s="99"/>
      <c r="T31" s="99"/>
      <c r="U31" s="97"/>
      <c r="V31" s="96">
        <v>18.14123</v>
      </c>
      <c r="W31" s="99">
        <v>19.191960000000002</v>
      </c>
      <c r="X31" s="99">
        <v>24.425360000000001</v>
      </c>
      <c r="Y31" s="97">
        <v>1.0612699999999999</v>
      </c>
      <c r="Z31" s="98"/>
      <c r="AA31" s="96"/>
      <c r="AB31" s="97">
        <v>17.295719999999999</v>
      </c>
      <c r="AC31" s="96"/>
      <c r="AD31" s="99"/>
      <c r="AE31" s="99"/>
      <c r="AF31" s="99"/>
      <c r="AG31" s="99">
        <v>12.23925</v>
      </c>
      <c r="AH31" s="99">
        <v>24.4617</v>
      </c>
      <c r="AI31" s="97">
        <v>10.27692</v>
      </c>
      <c r="AJ31" s="98"/>
      <c r="AK31" s="98"/>
      <c r="AL31" s="98">
        <v>179.37322</v>
      </c>
      <c r="AM31" s="96">
        <v>217.12262999999999</v>
      </c>
      <c r="AN31" s="97">
        <v>7.9327300000000003</v>
      </c>
      <c r="AO31" s="96"/>
      <c r="AP31" s="97"/>
      <c r="AQ31" s="98"/>
      <c r="AR31" s="96"/>
      <c r="AS31" s="97"/>
      <c r="AT31" s="98"/>
      <c r="AU31" s="98"/>
      <c r="AV31" s="98"/>
      <c r="AW31" s="96"/>
      <c r="AX31" s="99"/>
      <c r="AY31" s="97">
        <v>285.39283</v>
      </c>
      <c r="AZ31" s="96"/>
      <c r="BA31" s="99"/>
      <c r="BB31" s="99"/>
      <c r="BC31" s="99"/>
      <c r="BD31" s="99"/>
      <c r="BE31" s="99"/>
      <c r="BF31" s="99"/>
      <c r="BG31" s="97"/>
      <c r="BH31" s="98"/>
      <c r="BI31" s="96"/>
      <c r="BJ31" s="99">
        <v>184.87493000000001</v>
      </c>
      <c r="BK31" s="97"/>
      <c r="BL31" s="96">
        <v>167.61232000000001</v>
      </c>
      <c r="BM31" s="99">
        <v>166.56063</v>
      </c>
      <c r="BN31" s="99">
        <v>168.58996999999999</v>
      </c>
      <c r="BO31" s="99"/>
      <c r="BP31" s="99"/>
      <c r="BQ31" s="99"/>
      <c r="BR31" s="99"/>
      <c r="BS31" s="99">
        <v>514.04182000000003</v>
      </c>
      <c r="BT31" s="99"/>
      <c r="BU31" s="99">
        <v>110.49702000000001</v>
      </c>
      <c r="BV31" s="99">
        <v>206.49456000000001</v>
      </c>
      <c r="BW31" s="99">
        <v>206.11548999999999</v>
      </c>
      <c r="BX31" s="99">
        <v>205.99002999999999</v>
      </c>
      <c r="BY31" s="97"/>
      <c r="BZ31" s="96">
        <v>17.41583</v>
      </c>
      <c r="CA31" s="97">
        <v>44.053669999999997</v>
      </c>
      <c r="CB31" s="96"/>
      <c r="CC31" s="99"/>
      <c r="CD31" s="99"/>
      <c r="CE31" s="99"/>
      <c r="CF31" s="99"/>
      <c r="CG31" s="99">
        <v>118.14735</v>
      </c>
      <c r="CH31" s="99">
        <v>47.905140000000003</v>
      </c>
      <c r="CI31" s="99">
        <v>53.710120000000003</v>
      </c>
      <c r="CJ31" s="99"/>
      <c r="CK31" s="99"/>
      <c r="CL31" s="99"/>
      <c r="CM31" s="97">
        <v>191.19621000000001</v>
      </c>
      <c r="CN31" s="96">
        <v>180.55348000000001</v>
      </c>
      <c r="CO31" s="99">
        <v>180.52450999999999</v>
      </c>
      <c r="CP31" s="99">
        <v>181.33356000000001</v>
      </c>
      <c r="CQ31" s="97">
        <v>181.02912000000001</v>
      </c>
      <c r="CR31" s="96"/>
      <c r="CS31" s="97">
        <v>197.52409</v>
      </c>
      <c r="CT31" s="96"/>
      <c r="CU31" s="99"/>
      <c r="CV31" s="100"/>
      <c r="CW31" s="96"/>
      <c r="CX31" s="99"/>
      <c r="CY31" s="99"/>
      <c r="CZ31" s="97"/>
      <c r="DA31" s="96"/>
      <c r="DB31" s="99"/>
      <c r="DC31" s="99"/>
      <c r="DD31" s="99"/>
      <c r="DE31" s="99"/>
      <c r="DF31" s="99"/>
      <c r="DG31" s="99"/>
      <c r="DH31" s="99"/>
      <c r="DI31" s="99"/>
      <c r="DJ31" s="99"/>
      <c r="DK31" s="99"/>
      <c r="DL31" s="97"/>
      <c r="DM31" s="101"/>
      <c r="DN31" s="102"/>
      <c r="DO31" s="102"/>
      <c r="DP31" s="103"/>
      <c r="DQ31" s="96"/>
      <c r="DR31" s="99"/>
      <c r="DS31" s="99"/>
      <c r="DT31" s="97"/>
      <c r="DU31" s="98"/>
      <c r="DV31" s="96"/>
      <c r="DW31" s="99"/>
      <c r="DX31" s="99"/>
      <c r="DY31" s="99"/>
      <c r="DZ31" s="99"/>
      <c r="EA31" s="100"/>
      <c r="EB31" s="1"/>
      <c r="EC31" s="98"/>
      <c r="ED31" s="98"/>
      <c r="EE31" s="98"/>
      <c r="EF31" s="98"/>
      <c r="EG31" s="98"/>
      <c r="EH31" s="98"/>
      <c r="EI31" s="98"/>
      <c r="EJ31" s="96"/>
      <c r="EK31" s="97"/>
      <c r="EL31" s="98"/>
      <c r="EM31" s="98"/>
      <c r="EN31" s="98"/>
      <c r="EO31" s="98"/>
      <c r="EP31" s="98"/>
      <c r="EQ31" s="98"/>
      <c r="ER31" s="98"/>
      <c r="ES31" s="98"/>
      <c r="ET31" s="98"/>
      <c r="EU31" s="98"/>
      <c r="EV31" s="98"/>
      <c r="EW31" s="98"/>
      <c r="EX31" s="96"/>
      <c r="EY31" s="99"/>
      <c r="EZ31" s="99"/>
      <c r="FA31" s="97"/>
      <c r="FB31" s="98"/>
      <c r="FC31" s="98"/>
      <c r="FD31" s="98"/>
      <c r="FE31" s="98"/>
      <c r="FF31" s="98"/>
      <c r="FG31" s="98"/>
      <c r="FH31" s="98"/>
      <c r="FI31" s="96"/>
      <c r="FJ31" s="99"/>
      <c r="FK31" s="99"/>
      <c r="FL31" s="97"/>
      <c r="FM31" s="98"/>
      <c r="FN31" s="96"/>
      <c r="FO31" s="97"/>
      <c r="FP31" s="96"/>
      <c r="FQ31" s="99"/>
      <c r="FR31" s="99"/>
      <c r="FS31" s="99"/>
      <c r="FT31" s="97"/>
      <c r="FU31" s="96"/>
      <c r="FV31" s="97"/>
      <c r="FW31" s="96"/>
      <c r="FX31" s="99"/>
      <c r="FY31" s="99"/>
      <c r="FZ31" s="97"/>
      <c r="GA31" s="98"/>
      <c r="GB31" s="98"/>
      <c r="GC31" s="96"/>
      <c r="GD31" s="99"/>
      <c r="GE31" s="99"/>
      <c r="GF31" s="99"/>
      <c r="GG31" s="97"/>
      <c r="GH31" s="98"/>
      <c r="GI31" s="96"/>
      <c r="GJ31" s="97"/>
      <c r="GK31" s="1"/>
      <c r="GL31" s="98"/>
      <c r="GM31" s="96"/>
      <c r="GN31" s="97"/>
      <c r="GO31" s="96"/>
      <c r="GP31" s="97"/>
      <c r="GQ31" s="98"/>
      <c r="GR31" s="98"/>
      <c r="GS31" s="98"/>
      <c r="GT31" s="1"/>
      <c r="GU31" s="98"/>
      <c r="GV31" s="98"/>
      <c r="GW31" s="98"/>
      <c r="GX31" s="98"/>
      <c r="GY31" s="98"/>
      <c r="GZ31" s="98"/>
      <c r="HA31" s="98"/>
      <c r="HB31" s="96"/>
      <c r="HC31" s="97"/>
      <c r="HD31" s="1"/>
      <c r="HE31" s="96">
        <v>4246.4864299999999</v>
      </c>
      <c r="HF31" s="99">
        <v>4209.1532399999996</v>
      </c>
      <c r="HG31" s="97">
        <v>931.1743100000001</v>
      </c>
    </row>
    <row r="32" spans="1:215" x14ac:dyDescent="0.25">
      <c r="A32" s="1"/>
      <c r="B32" s="95" t="s">
        <v>674</v>
      </c>
      <c r="C32" s="96"/>
      <c r="D32" s="97"/>
      <c r="E32" s="98"/>
      <c r="F32" s="96"/>
      <c r="G32" s="99"/>
      <c r="H32" s="99">
        <v>8.8258700000000001</v>
      </c>
      <c r="I32" s="97">
        <v>8.5166900000000005</v>
      </c>
      <c r="J32" s="96"/>
      <c r="K32" s="97"/>
      <c r="L32" s="96">
        <v>88.059200000000004</v>
      </c>
      <c r="M32" s="97"/>
      <c r="N32" s="96"/>
      <c r="O32" s="99"/>
      <c r="P32" s="99"/>
      <c r="Q32" s="99"/>
      <c r="R32" s="99"/>
      <c r="S32" s="99"/>
      <c r="T32" s="99"/>
      <c r="U32" s="97"/>
      <c r="V32" s="96">
        <v>18.14123</v>
      </c>
      <c r="W32" s="99">
        <v>19.191960000000002</v>
      </c>
      <c r="X32" s="99">
        <v>24.425360000000001</v>
      </c>
      <c r="Y32" s="97">
        <v>1.0612699999999999</v>
      </c>
      <c r="Z32" s="98"/>
      <c r="AA32" s="96"/>
      <c r="AB32" s="97">
        <v>17.295719999999999</v>
      </c>
      <c r="AC32" s="96"/>
      <c r="AD32" s="99"/>
      <c r="AE32" s="99"/>
      <c r="AF32" s="99"/>
      <c r="AG32" s="99">
        <v>12.23925</v>
      </c>
      <c r="AH32" s="99">
        <v>24.4617</v>
      </c>
      <c r="AI32" s="97">
        <v>10.27692</v>
      </c>
      <c r="AJ32" s="98"/>
      <c r="AK32" s="98"/>
      <c r="AL32" s="98">
        <v>179.37322</v>
      </c>
      <c r="AM32" s="96">
        <v>217.12262999999999</v>
      </c>
      <c r="AN32" s="97">
        <v>7.9327300000000003</v>
      </c>
      <c r="AO32" s="96"/>
      <c r="AP32" s="97"/>
      <c r="AQ32" s="98"/>
      <c r="AR32" s="96"/>
      <c r="AS32" s="97"/>
      <c r="AT32" s="98"/>
      <c r="AU32" s="98"/>
      <c r="AV32" s="98"/>
      <c r="AW32" s="96"/>
      <c r="AX32" s="99"/>
      <c r="AY32" s="97">
        <v>285.39283</v>
      </c>
      <c r="AZ32" s="96"/>
      <c r="BA32" s="99"/>
      <c r="BB32" s="99"/>
      <c r="BC32" s="99"/>
      <c r="BD32" s="99"/>
      <c r="BE32" s="99"/>
      <c r="BF32" s="99"/>
      <c r="BG32" s="97"/>
      <c r="BH32" s="98"/>
      <c r="BI32" s="96"/>
      <c r="BJ32" s="99">
        <v>184.87493000000001</v>
      </c>
      <c r="BK32" s="97"/>
      <c r="BL32" s="96">
        <v>167.61232000000001</v>
      </c>
      <c r="BM32" s="99">
        <v>166.56063</v>
      </c>
      <c r="BN32" s="99">
        <v>168.58996999999999</v>
      </c>
      <c r="BO32" s="99"/>
      <c r="BP32" s="99"/>
      <c r="BQ32" s="99"/>
      <c r="BR32" s="99"/>
      <c r="BS32" s="99">
        <v>514.04182000000003</v>
      </c>
      <c r="BT32" s="99"/>
      <c r="BU32" s="99">
        <v>110.49702000000001</v>
      </c>
      <c r="BV32" s="99">
        <v>206.49456000000001</v>
      </c>
      <c r="BW32" s="99">
        <v>206.11548999999999</v>
      </c>
      <c r="BX32" s="99">
        <v>205.99002999999999</v>
      </c>
      <c r="BY32" s="97"/>
      <c r="BZ32" s="96">
        <v>17.41583</v>
      </c>
      <c r="CA32" s="97">
        <v>44.053669999999997</v>
      </c>
      <c r="CB32" s="96"/>
      <c r="CC32" s="99"/>
      <c r="CD32" s="99"/>
      <c r="CE32" s="99"/>
      <c r="CF32" s="99"/>
      <c r="CG32" s="99">
        <v>118.14735</v>
      </c>
      <c r="CH32" s="99">
        <v>47.905140000000003</v>
      </c>
      <c r="CI32" s="99">
        <v>53.710120000000003</v>
      </c>
      <c r="CJ32" s="99"/>
      <c r="CK32" s="99"/>
      <c r="CL32" s="99"/>
      <c r="CM32" s="97">
        <v>191.19621000000001</v>
      </c>
      <c r="CN32" s="96">
        <v>180.55348000000001</v>
      </c>
      <c r="CO32" s="99">
        <v>180.52450999999999</v>
      </c>
      <c r="CP32" s="99">
        <v>181.33356000000001</v>
      </c>
      <c r="CQ32" s="97">
        <v>181.02912000000001</v>
      </c>
      <c r="CR32" s="96"/>
      <c r="CS32" s="97">
        <v>197.52409</v>
      </c>
      <c r="CT32" s="96"/>
      <c r="CU32" s="99"/>
      <c r="CV32" s="100"/>
      <c r="CW32" s="96"/>
      <c r="CX32" s="99"/>
      <c r="CY32" s="99"/>
      <c r="CZ32" s="97"/>
      <c r="DA32" s="96"/>
      <c r="DB32" s="99"/>
      <c r="DC32" s="99"/>
      <c r="DD32" s="99"/>
      <c r="DE32" s="99"/>
      <c r="DF32" s="99"/>
      <c r="DG32" s="99"/>
      <c r="DH32" s="99"/>
      <c r="DI32" s="99"/>
      <c r="DJ32" s="99"/>
      <c r="DK32" s="99"/>
      <c r="DL32" s="97"/>
      <c r="DM32" s="101"/>
      <c r="DN32" s="102"/>
      <c r="DO32" s="102"/>
      <c r="DP32" s="103"/>
      <c r="DQ32" s="96"/>
      <c r="DR32" s="99"/>
      <c r="DS32" s="99"/>
      <c r="DT32" s="97"/>
      <c r="DU32" s="98"/>
      <c r="DV32" s="96"/>
      <c r="DW32" s="99"/>
      <c r="DX32" s="99"/>
      <c r="DY32" s="99"/>
      <c r="DZ32" s="99"/>
      <c r="EA32" s="100"/>
      <c r="EB32" s="1"/>
      <c r="EC32" s="98"/>
      <c r="ED32" s="98"/>
      <c r="EE32" s="98"/>
      <c r="EF32" s="98"/>
      <c r="EG32" s="98"/>
      <c r="EH32" s="98"/>
      <c r="EI32" s="98"/>
      <c r="EJ32" s="96"/>
      <c r="EK32" s="97"/>
      <c r="EL32" s="98"/>
      <c r="EM32" s="98"/>
      <c r="EN32" s="98"/>
      <c r="EO32" s="98"/>
      <c r="EP32" s="98"/>
      <c r="EQ32" s="98"/>
      <c r="ER32" s="98"/>
      <c r="ES32" s="98"/>
      <c r="ET32" s="98"/>
      <c r="EU32" s="98"/>
      <c r="EV32" s="98"/>
      <c r="EW32" s="98"/>
      <c r="EX32" s="96"/>
      <c r="EY32" s="99"/>
      <c r="EZ32" s="99"/>
      <c r="FA32" s="97"/>
      <c r="FB32" s="98"/>
      <c r="FC32" s="98"/>
      <c r="FD32" s="98"/>
      <c r="FE32" s="98"/>
      <c r="FF32" s="98"/>
      <c r="FG32" s="98"/>
      <c r="FH32" s="98"/>
      <c r="FI32" s="96"/>
      <c r="FJ32" s="99"/>
      <c r="FK32" s="99"/>
      <c r="FL32" s="97"/>
      <c r="FM32" s="98"/>
      <c r="FN32" s="96"/>
      <c r="FO32" s="97"/>
      <c r="FP32" s="96"/>
      <c r="FQ32" s="99"/>
      <c r="FR32" s="99"/>
      <c r="FS32" s="99"/>
      <c r="FT32" s="97"/>
      <c r="FU32" s="96"/>
      <c r="FV32" s="97"/>
      <c r="FW32" s="96"/>
      <c r="FX32" s="99"/>
      <c r="FY32" s="99"/>
      <c r="FZ32" s="97"/>
      <c r="GA32" s="98"/>
      <c r="GB32" s="98"/>
      <c r="GC32" s="96"/>
      <c r="GD32" s="99"/>
      <c r="GE32" s="99"/>
      <c r="GF32" s="99"/>
      <c r="GG32" s="97"/>
      <c r="GH32" s="98"/>
      <c r="GI32" s="96"/>
      <c r="GJ32" s="97"/>
      <c r="GK32" s="1"/>
      <c r="GL32" s="98"/>
      <c r="GM32" s="96"/>
      <c r="GN32" s="97"/>
      <c r="GO32" s="96"/>
      <c r="GP32" s="97"/>
      <c r="GQ32" s="98"/>
      <c r="GR32" s="98"/>
      <c r="GS32" s="98"/>
      <c r="GT32" s="1"/>
      <c r="GU32" s="98"/>
      <c r="GV32" s="98"/>
      <c r="GW32" s="98"/>
      <c r="GX32" s="98"/>
      <c r="GY32" s="98"/>
      <c r="GZ32" s="98"/>
      <c r="HA32" s="98"/>
      <c r="HB32" s="96"/>
      <c r="HC32" s="97"/>
      <c r="HD32" s="1"/>
      <c r="HE32" s="96">
        <v>4246.4864299999999</v>
      </c>
      <c r="HF32" s="99">
        <v>4209.1532399999996</v>
      </c>
      <c r="HG32" s="97">
        <v>931.1743100000001</v>
      </c>
    </row>
    <row r="33" spans="1:215" x14ac:dyDescent="0.25">
      <c r="A33" s="1"/>
      <c r="B33" s="95" t="s">
        <v>675</v>
      </c>
      <c r="C33" s="96"/>
      <c r="D33" s="97"/>
      <c r="E33" s="98"/>
      <c r="F33" s="96"/>
      <c r="G33" s="99"/>
      <c r="H33" s="99">
        <v>8.8258700000000001</v>
      </c>
      <c r="I33" s="97">
        <v>8.5166900000000005</v>
      </c>
      <c r="J33" s="96"/>
      <c r="K33" s="97"/>
      <c r="L33" s="96">
        <v>88.059200000000004</v>
      </c>
      <c r="M33" s="97"/>
      <c r="N33" s="96"/>
      <c r="O33" s="99"/>
      <c r="P33" s="99"/>
      <c r="Q33" s="99"/>
      <c r="R33" s="99"/>
      <c r="S33" s="99"/>
      <c r="T33" s="99"/>
      <c r="U33" s="97"/>
      <c r="V33" s="96">
        <v>18.14123</v>
      </c>
      <c r="W33" s="99">
        <v>19.191960000000002</v>
      </c>
      <c r="X33" s="99">
        <v>24.425360000000001</v>
      </c>
      <c r="Y33" s="97">
        <v>1.0612699999999999</v>
      </c>
      <c r="Z33" s="98"/>
      <c r="AA33" s="96"/>
      <c r="AB33" s="97">
        <v>17.295719999999999</v>
      </c>
      <c r="AC33" s="96"/>
      <c r="AD33" s="99"/>
      <c r="AE33" s="99"/>
      <c r="AF33" s="99"/>
      <c r="AG33" s="99">
        <v>12.23925</v>
      </c>
      <c r="AH33" s="99">
        <v>24.4617</v>
      </c>
      <c r="AI33" s="97">
        <v>10.27692</v>
      </c>
      <c r="AJ33" s="98"/>
      <c r="AK33" s="98"/>
      <c r="AL33" s="98">
        <v>179.37322</v>
      </c>
      <c r="AM33" s="96">
        <v>217.12262999999999</v>
      </c>
      <c r="AN33" s="97">
        <v>7.9327300000000003</v>
      </c>
      <c r="AO33" s="96"/>
      <c r="AP33" s="97"/>
      <c r="AQ33" s="98"/>
      <c r="AR33" s="96"/>
      <c r="AS33" s="97"/>
      <c r="AT33" s="98"/>
      <c r="AU33" s="98"/>
      <c r="AV33" s="98"/>
      <c r="AW33" s="96"/>
      <c r="AX33" s="99"/>
      <c r="AY33" s="97">
        <v>285.39283</v>
      </c>
      <c r="AZ33" s="96"/>
      <c r="BA33" s="99"/>
      <c r="BB33" s="99"/>
      <c r="BC33" s="99"/>
      <c r="BD33" s="99"/>
      <c r="BE33" s="99"/>
      <c r="BF33" s="99"/>
      <c r="BG33" s="97"/>
      <c r="BH33" s="98"/>
      <c r="BI33" s="96"/>
      <c r="BJ33" s="99">
        <v>184.87493000000001</v>
      </c>
      <c r="BK33" s="97"/>
      <c r="BL33" s="96">
        <v>167.61232000000001</v>
      </c>
      <c r="BM33" s="99">
        <v>166.56063</v>
      </c>
      <c r="BN33" s="99">
        <v>168.58996999999999</v>
      </c>
      <c r="BO33" s="99"/>
      <c r="BP33" s="99"/>
      <c r="BQ33" s="99"/>
      <c r="BR33" s="99"/>
      <c r="BS33" s="99">
        <v>514.04182000000003</v>
      </c>
      <c r="BT33" s="99"/>
      <c r="BU33" s="99">
        <v>110.49702000000001</v>
      </c>
      <c r="BV33" s="99">
        <v>206.49456000000001</v>
      </c>
      <c r="BW33" s="99">
        <v>206.11548999999999</v>
      </c>
      <c r="BX33" s="99">
        <v>205.99002999999999</v>
      </c>
      <c r="BY33" s="97"/>
      <c r="BZ33" s="96">
        <v>17.41583</v>
      </c>
      <c r="CA33" s="97">
        <v>44.053669999999997</v>
      </c>
      <c r="CB33" s="96"/>
      <c r="CC33" s="99"/>
      <c r="CD33" s="99"/>
      <c r="CE33" s="99"/>
      <c r="CF33" s="99"/>
      <c r="CG33" s="99">
        <v>118.14735</v>
      </c>
      <c r="CH33" s="99">
        <v>47.905140000000003</v>
      </c>
      <c r="CI33" s="99">
        <v>53.710120000000003</v>
      </c>
      <c r="CJ33" s="99"/>
      <c r="CK33" s="99"/>
      <c r="CL33" s="99"/>
      <c r="CM33" s="97">
        <v>191.19621000000001</v>
      </c>
      <c r="CN33" s="96">
        <v>180.55348000000001</v>
      </c>
      <c r="CO33" s="99">
        <v>180.52450999999999</v>
      </c>
      <c r="CP33" s="99">
        <v>181.33356000000001</v>
      </c>
      <c r="CQ33" s="97">
        <v>181.02912000000001</v>
      </c>
      <c r="CR33" s="96"/>
      <c r="CS33" s="97">
        <v>197.52409</v>
      </c>
      <c r="CT33" s="96"/>
      <c r="CU33" s="99"/>
      <c r="CV33" s="100"/>
      <c r="CW33" s="96"/>
      <c r="CX33" s="99"/>
      <c r="CY33" s="99"/>
      <c r="CZ33" s="97"/>
      <c r="DA33" s="96"/>
      <c r="DB33" s="99"/>
      <c r="DC33" s="99"/>
      <c r="DD33" s="99"/>
      <c r="DE33" s="99"/>
      <c r="DF33" s="99"/>
      <c r="DG33" s="99"/>
      <c r="DH33" s="99"/>
      <c r="DI33" s="99"/>
      <c r="DJ33" s="99"/>
      <c r="DK33" s="99"/>
      <c r="DL33" s="97"/>
      <c r="DM33" s="101"/>
      <c r="DN33" s="102"/>
      <c r="DO33" s="102"/>
      <c r="DP33" s="103"/>
      <c r="DQ33" s="96"/>
      <c r="DR33" s="99"/>
      <c r="DS33" s="99"/>
      <c r="DT33" s="97"/>
      <c r="DU33" s="98"/>
      <c r="DV33" s="96"/>
      <c r="DW33" s="99"/>
      <c r="DX33" s="99"/>
      <c r="DY33" s="99"/>
      <c r="DZ33" s="99"/>
      <c r="EA33" s="100"/>
      <c r="EB33" s="1"/>
      <c r="EC33" s="98"/>
      <c r="ED33" s="98"/>
      <c r="EE33" s="98"/>
      <c r="EF33" s="98"/>
      <c r="EG33" s="98"/>
      <c r="EH33" s="98"/>
      <c r="EI33" s="98"/>
      <c r="EJ33" s="96"/>
      <c r="EK33" s="97"/>
      <c r="EL33" s="98"/>
      <c r="EM33" s="98"/>
      <c r="EN33" s="98"/>
      <c r="EO33" s="98"/>
      <c r="EP33" s="98"/>
      <c r="EQ33" s="98"/>
      <c r="ER33" s="98"/>
      <c r="ES33" s="98"/>
      <c r="ET33" s="98"/>
      <c r="EU33" s="98"/>
      <c r="EV33" s="98"/>
      <c r="EW33" s="98"/>
      <c r="EX33" s="96"/>
      <c r="EY33" s="99"/>
      <c r="EZ33" s="99"/>
      <c r="FA33" s="97"/>
      <c r="FB33" s="98"/>
      <c r="FC33" s="98"/>
      <c r="FD33" s="98"/>
      <c r="FE33" s="98"/>
      <c r="FF33" s="98"/>
      <c r="FG33" s="98"/>
      <c r="FH33" s="98"/>
      <c r="FI33" s="96"/>
      <c r="FJ33" s="99"/>
      <c r="FK33" s="99"/>
      <c r="FL33" s="97"/>
      <c r="FM33" s="98"/>
      <c r="FN33" s="96"/>
      <c r="FO33" s="97"/>
      <c r="FP33" s="96"/>
      <c r="FQ33" s="99"/>
      <c r="FR33" s="99"/>
      <c r="FS33" s="99"/>
      <c r="FT33" s="97"/>
      <c r="FU33" s="96"/>
      <c r="FV33" s="97"/>
      <c r="FW33" s="96"/>
      <c r="FX33" s="99"/>
      <c r="FY33" s="99"/>
      <c r="FZ33" s="97"/>
      <c r="GA33" s="98"/>
      <c r="GB33" s="98"/>
      <c r="GC33" s="96"/>
      <c r="GD33" s="99"/>
      <c r="GE33" s="99"/>
      <c r="GF33" s="99"/>
      <c r="GG33" s="97"/>
      <c r="GH33" s="98"/>
      <c r="GI33" s="96"/>
      <c r="GJ33" s="97"/>
      <c r="GK33" s="1"/>
      <c r="GL33" s="98"/>
      <c r="GM33" s="96"/>
      <c r="GN33" s="97"/>
      <c r="GO33" s="96"/>
      <c r="GP33" s="97"/>
      <c r="GQ33" s="98"/>
      <c r="GR33" s="98"/>
      <c r="GS33" s="98"/>
      <c r="GT33" s="1"/>
      <c r="GU33" s="98"/>
      <c r="GV33" s="98"/>
      <c r="GW33" s="98"/>
      <c r="GX33" s="98"/>
      <c r="GY33" s="98"/>
      <c r="GZ33" s="98"/>
      <c r="HA33" s="98"/>
      <c r="HB33" s="96"/>
      <c r="HC33" s="97"/>
      <c r="HD33" s="1"/>
      <c r="HE33" s="96">
        <v>4246.4864299999999</v>
      </c>
      <c r="HF33" s="99">
        <v>4209.1532399999996</v>
      </c>
      <c r="HG33" s="97">
        <v>931.1743100000001</v>
      </c>
    </row>
    <row r="34" spans="1:215" x14ac:dyDescent="0.25">
      <c r="A34" s="1"/>
      <c r="B34" s="95" t="s">
        <v>676</v>
      </c>
      <c r="C34" s="96"/>
      <c r="D34" s="97"/>
      <c r="E34" s="98"/>
      <c r="F34" s="96"/>
      <c r="G34" s="99"/>
      <c r="H34" s="99">
        <v>8.8258700000000001</v>
      </c>
      <c r="I34" s="97">
        <v>8.5166900000000005</v>
      </c>
      <c r="J34" s="96"/>
      <c r="K34" s="97"/>
      <c r="L34" s="96">
        <v>88.059200000000004</v>
      </c>
      <c r="M34" s="97"/>
      <c r="N34" s="96"/>
      <c r="O34" s="99"/>
      <c r="P34" s="99"/>
      <c r="Q34" s="99"/>
      <c r="R34" s="99"/>
      <c r="S34" s="99"/>
      <c r="T34" s="99"/>
      <c r="U34" s="97"/>
      <c r="V34" s="96">
        <v>18.14123</v>
      </c>
      <c r="W34" s="99">
        <v>19.191960000000002</v>
      </c>
      <c r="X34" s="99">
        <v>24.425360000000001</v>
      </c>
      <c r="Y34" s="97">
        <v>1.0612699999999999</v>
      </c>
      <c r="Z34" s="98"/>
      <c r="AA34" s="96"/>
      <c r="AB34" s="97">
        <v>17.295719999999999</v>
      </c>
      <c r="AC34" s="96"/>
      <c r="AD34" s="99"/>
      <c r="AE34" s="99"/>
      <c r="AF34" s="99"/>
      <c r="AG34" s="99">
        <v>12.23925</v>
      </c>
      <c r="AH34" s="99">
        <v>24.4617</v>
      </c>
      <c r="AI34" s="97">
        <v>10.27692</v>
      </c>
      <c r="AJ34" s="98"/>
      <c r="AK34" s="98"/>
      <c r="AL34" s="98">
        <v>179.37322</v>
      </c>
      <c r="AM34" s="96">
        <v>217.12262999999999</v>
      </c>
      <c r="AN34" s="97">
        <v>7.9327300000000003</v>
      </c>
      <c r="AO34" s="96"/>
      <c r="AP34" s="97"/>
      <c r="AQ34" s="98"/>
      <c r="AR34" s="96"/>
      <c r="AS34" s="97"/>
      <c r="AT34" s="98"/>
      <c r="AU34" s="98"/>
      <c r="AV34" s="98"/>
      <c r="AW34" s="96"/>
      <c r="AX34" s="99"/>
      <c r="AY34" s="97">
        <v>106.55548</v>
      </c>
      <c r="AZ34" s="96"/>
      <c r="BA34" s="99"/>
      <c r="BB34" s="99"/>
      <c r="BC34" s="99"/>
      <c r="BD34" s="99"/>
      <c r="BE34" s="99"/>
      <c r="BF34" s="99"/>
      <c r="BG34" s="97"/>
      <c r="BH34" s="98"/>
      <c r="BI34" s="96"/>
      <c r="BJ34" s="99">
        <v>184.87493000000001</v>
      </c>
      <c r="BK34" s="97"/>
      <c r="BL34" s="96">
        <v>167.61232000000001</v>
      </c>
      <c r="BM34" s="99">
        <v>166.56063</v>
      </c>
      <c r="BN34" s="99">
        <v>168.58996999999999</v>
      </c>
      <c r="BO34" s="99"/>
      <c r="BP34" s="99"/>
      <c r="BQ34" s="99"/>
      <c r="BR34" s="99"/>
      <c r="BS34" s="99">
        <v>514.04182000000003</v>
      </c>
      <c r="BT34" s="99"/>
      <c r="BU34" s="99">
        <v>110.49702000000001</v>
      </c>
      <c r="BV34" s="99">
        <v>206.49456000000001</v>
      </c>
      <c r="BW34" s="99">
        <v>206.11548999999999</v>
      </c>
      <c r="BX34" s="99">
        <v>205.99002999999999</v>
      </c>
      <c r="BY34" s="97"/>
      <c r="BZ34" s="96">
        <v>17.41583</v>
      </c>
      <c r="CA34" s="97">
        <v>44.053669999999997</v>
      </c>
      <c r="CB34" s="96"/>
      <c r="CC34" s="99"/>
      <c r="CD34" s="99"/>
      <c r="CE34" s="99"/>
      <c r="CF34" s="99"/>
      <c r="CG34" s="99">
        <v>118.14735</v>
      </c>
      <c r="CH34" s="99">
        <v>47.905140000000003</v>
      </c>
      <c r="CI34" s="99">
        <v>53.710120000000003</v>
      </c>
      <c r="CJ34" s="99"/>
      <c r="CK34" s="99"/>
      <c r="CL34" s="99"/>
      <c r="CM34" s="97">
        <v>191.19621000000001</v>
      </c>
      <c r="CN34" s="96">
        <v>180.55348000000001</v>
      </c>
      <c r="CO34" s="99">
        <v>180.52450999999999</v>
      </c>
      <c r="CP34" s="99">
        <v>181.33356000000001</v>
      </c>
      <c r="CQ34" s="97">
        <v>181.02912000000001</v>
      </c>
      <c r="CR34" s="96"/>
      <c r="CS34" s="97">
        <v>197.52409</v>
      </c>
      <c r="CT34" s="96"/>
      <c r="CU34" s="99"/>
      <c r="CV34" s="100"/>
      <c r="CW34" s="96"/>
      <c r="CX34" s="99"/>
      <c r="CY34" s="99"/>
      <c r="CZ34" s="97"/>
      <c r="DA34" s="96"/>
      <c r="DB34" s="99"/>
      <c r="DC34" s="99"/>
      <c r="DD34" s="99"/>
      <c r="DE34" s="99"/>
      <c r="DF34" s="99"/>
      <c r="DG34" s="99"/>
      <c r="DH34" s="99"/>
      <c r="DI34" s="99"/>
      <c r="DJ34" s="99"/>
      <c r="DK34" s="99"/>
      <c r="DL34" s="97"/>
      <c r="DM34" s="101"/>
      <c r="DN34" s="102"/>
      <c r="DO34" s="102"/>
      <c r="DP34" s="103"/>
      <c r="DQ34" s="96"/>
      <c r="DR34" s="99"/>
      <c r="DS34" s="99"/>
      <c r="DT34" s="97"/>
      <c r="DU34" s="98"/>
      <c r="DV34" s="96"/>
      <c r="DW34" s="99"/>
      <c r="DX34" s="99"/>
      <c r="DY34" s="99"/>
      <c r="DZ34" s="99"/>
      <c r="EA34" s="100"/>
      <c r="EB34" s="1"/>
      <c r="EC34" s="98"/>
      <c r="ED34" s="98"/>
      <c r="EE34" s="98"/>
      <c r="EF34" s="98"/>
      <c r="EG34" s="98"/>
      <c r="EH34" s="98"/>
      <c r="EI34" s="98"/>
      <c r="EJ34" s="96"/>
      <c r="EK34" s="97"/>
      <c r="EL34" s="98"/>
      <c r="EM34" s="98"/>
      <c r="EN34" s="98"/>
      <c r="EO34" s="98"/>
      <c r="EP34" s="98"/>
      <c r="EQ34" s="98"/>
      <c r="ER34" s="98"/>
      <c r="ES34" s="98"/>
      <c r="ET34" s="98"/>
      <c r="EU34" s="98"/>
      <c r="EV34" s="98"/>
      <c r="EW34" s="98"/>
      <c r="EX34" s="96"/>
      <c r="EY34" s="99"/>
      <c r="EZ34" s="99"/>
      <c r="FA34" s="97"/>
      <c r="FB34" s="98"/>
      <c r="FC34" s="98"/>
      <c r="FD34" s="98"/>
      <c r="FE34" s="98"/>
      <c r="FF34" s="98"/>
      <c r="FG34" s="98"/>
      <c r="FH34" s="98"/>
      <c r="FI34" s="96"/>
      <c r="FJ34" s="99"/>
      <c r="FK34" s="99"/>
      <c r="FL34" s="97"/>
      <c r="FM34" s="98"/>
      <c r="FN34" s="96"/>
      <c r="FO34" s="97"/>
      <c r="FP34" s="96"/>
      <c r="FQ34" s="99"/>
      <c r="FR34" s="99"/>
      <c r="FS34" s="99"/>
      <c r="FT34" s="97"/>
      <c r="FU34" s="96"/>
      <c r="FV34" s="97"/>
      <c r="FW34" s="96"/>
      <c r="FX34" s="99"/>
      <c r="FY34" s="99"/>
      <c r="FZ34" s="97"/>
      <c r="GA34" s="98"/>
      <c r="GB34" s="98"/>
      <c r="GC34" s="96"/>
      <c r="GD34" s="99"/>
      <c r="GE34" s="99"/>
      <c r="GF34" s="99"/>
      <c r="GG34" s="97"/>
      <c r="GH34" s="98"/>
      <c r="GI34" s="96"/>
      <c r="GJ34" s="97"/>
      <c r="GK34" s="1"/>
      <c r="GL34" s="98"/>
      <c r="GM34" s="96"/>
      <c r="GN34" s="97"/>
      <c r="GO34" s="96"/>
      <c r="GP34" s="97"/>
      <c r="GQ34" s="98"/>
      <c r="GR34" s="98"/>
      <c r="GS34" s="98"/>
      <c r="GT34" s="1"/>
      <c r="GU34" s="98"/>
      <c r="GV34" s="98"/>
      <c r="GW34" s="98"/>
      <c r="GX34" s="98"/>
      <c r="GY34" s="98"/>
      <c r="GZ34" s="98"/>
      <c r="HA34" s="98"/>
      <c r="HB34" s="96"/>
      <c r="HC34" s="97"/>
      <c r="HD34" s="1"/>
      <c r="HE34" s="96">
        <v>4067.6490800000001</v>
      </c>
      <c r="HF34" s="99">
        <v>4030.3158900000003</v>
      </c>
      <c r="HG34" s="97">
        <v>931.1743100000001</v>
      </c>
    </row>
    <row r="35" spans="1:215" x14ac:dyDescent="0.25">
      <c r="A35" s="1"/>
      <c r="B35" s="95" t="s">
        <v>677</v>
      </c>
      <c r="C35" s="96"/>
      <c r="D35" s="97"/>
      <c r="E35" s="98"/>
      <c r="F35" s="96"/>
      <c r="G35" s="99"/>
      <c r="H35" s="99">
        <v>8.8258700000000001</v>
      </c>
      <c r="I35" s="97">
        <v>8.5166900000000005</v>
      </c>
      <c r="J35" s="96"/>
      <c r="K35" s="97"/>
      <c r="L35" s="96">
        <v>88.059200000000004</v>
      </c>
      <c r="M35" s="97"/>
      <c r="N35" s="96"/>
      <c r="O35" s="99"/>
      <c r="P35" s="99"/>
      <c r="Q35" s="99"/>
      <c r="R35" s="99"/>
      <c r="S35" s="99"/>
      <c r="T35" s="99"/>
      <c r="U35" s="97"/>
      <c r="V35" s="96">
        <v>18.14123</v>
      </c>
      <c r="W35" s="99">
        <v>19.191960000000002</v>
      </c>
      <c r="X35" s="99">
        <v>24.425360000000001</v>
      </c>
      <c r="Y35" s="97">
        <v>1.0612699999999999</v>
      </c>
      <c r="Z35" s="98"/>
      <c r="AA35" s="96"/>
      <c r="AB35" s="97">
        <v>17.295719999999999</v>
      </c>
      <c r="AC35" s="96"/>
      <c r="AD35" s="99"/>
      <c r="AE35" s="99"/>
      <c r="AF35" s="99"/>
      <c r="AG35" s="99">
        <v>12.23925</v>
      </c>
      <c r="AH35" s="99">
        <v>24.4617</v>
      </c>
      <c r="AI35" s="97">
        <v>10.27692</v>
      </c>
      <c r="AJ35" s="98"/>
      <c r="AK35" s="98"/>
      <c r="AL35" s="98">
        <v>179.37322</v>
      </c>
      <c r="AM35" s="96">
        <v>217.12262999999999</v>
      </c>
      <c r="AN35" s="97">
        <v>7.9327300000000003</v>
      </c>
      <c r="AO35" s="96"/>
      <c r="AP35" s="97"/>
      <c r="AQ35" s="98"/>
      <c r="AR35" s="96"/>
      <c r="AS35" s="97"/>
      <c r="AT35" s="98"/>
      <c r="AU35" s="98"/>
      <c r="AV35" s="98"/>
      <c r="AW35" s="96"/>
      <c r="AX35" s="99"/>
      <c r="AY35" s="97">
        <v>106.55548</v>
      </c>
      <c r="AZ35" s="96"/>
      <c r="BA35" s="99"/>
      <c r="BB35" s="99"/>
      <c r="BC35" s="99"/>
      <c r="BD35" s="99"/>
      <c r="BE35" s="99"/>
      <c r="BF35" s="99"/>
      <c r="BG35" s="97"/>
      <c r="BH35" s="98"/>
      <c r="BI35" s="96"/>
      <c r="BJ35" s="99">
        <v>184.87493000000001</v>
      </c>
      <c r="BK35" s="97"/>
      <c r="BL35" s="96">
        <v>167.61232000000001</v>
      </c>
      <c r="BM35" s="99">
        <v>166.56063</v>
      </c>
      <c r="BN35" s="99">
        <v>168.58996999999999</v>
      </c>
      <c r="BO35" s="99"/>
      <c r="BP35" s="99"/>
      <c r="BQ35" s="99"/>
      <c r="BR35" s="99"/>
      <c r="BS35" s="99">
        <v>514.04182000000003</v>
      </c>
      <c r="BT35" s="99"/>
      <c r="BU35" s="99">
        <v>110.49702000000001</v>
      </c>
      <c r="BV35" s="99">
        <v>206.49456000000001</v>
      </c>
      <c r="BW35" s="99">
        <v>206.11548999999999</v>
      </c>
      <c r="BX35" s="99">
        <v>205.99002999999999</v>
      </c>
      <c r="BY35" s="97"/>
      <c r="BZ35" s="96">
        <v>17.41583</v>
      </c>
      <c r="CA35" s="97">
        <v>44.053669999999997</v>
      </c>
      <c r="CB35" s="96"/>
      <c r="CC35" s="99"/>
      <c r="CD35" s="99"/>
      <c r="CE35" s="99"/>
      <c r="CF35" s="99"/>
      <c r="CG35" s="99">
        <v>118.14735</v>
      </c>
      <c r="CH35" s="99">
        <v>47.905140000000003</v>
      </c>
      <c r="CI35" s="99">
        <v>53.710120000000003</v>
      </c>
      <c r="CJ35" s="99"/>
      <c r="CK35" s="99"/>
      <c r="CL35" s="99"/>
      <c r="CM35" s="97">
        <v>191.19621000000001</v>
      </c>
      <c r="CN35" s="96">
        <v>180.55348000000001</v>
      </c>
      <c r="CO35" s="99">
        <v>180.52450999999999</v>
      </c>
      <c r="CP35" s="99">
        <v>181.33356000000001</v>
      </c>
      <c r="CQ35" s="97">
        <v>181.02912000000001</v>
      </c>
      <c r="CR35" s="96"/>
      <c r="CS35" s="97">
        <v>197.52409</v>
      </c>
      <c r="CT35" s="96"/>
      <c r="CU35" s="99"/>
      <c r="CV35" s="100"/>
      <c r="CW35" s="96"/>
      <c r="CX35" s="99"/>
      <c r="CY35" s="99"/>
      <c r="CZ35" s="97"/>
      <c r="DA35" s="96"/>
      <c r="DB35" s="99"/>
      <c r="DC35" s="99"/>
      <c r="DD35" s="99"/>
      <c r="DE35" s="99"/>
      <c r="DF35" s="99"/>
      <c r="DG35" s="99"/>
      <c r="DH35" s="99"/>
      <c r="DI35" s="99"/>
      <c r="DJ35" s="99"/>
      <c r="DK35" s="99"/>
      <c r="DL35" s="97"/>
      <c r="DM35" s="101"/>
      <c r="DN35" s="102"/>
      <c r="DO35" s="102"/>
      <c r="DP35" s="103"/>
      <c r="DQ35" s="96"/>
      <c r="DR35" s="99"/>
      <c r="DS35" s="99"/>
      <c r="DT35" s="97"/>
      <c r="DU35" s="98"/>
      <c r="DV35" s="96"/>
      <c r="DW35" s="99"/>
      <c r="DX35" s="99"/>
      <c r="DY35" s="99"/>
      <c r="DZ35" s="99"/>
      <c r="EA35" s="100"/>
      <c r="EB35" s="1"/>
      <c r="EC35" s="98"/>
      <c r="ED35" s="98"/>
      <c r="EE35" s="98"/>
      <c r="EF35" s="98"/>
      <c r="EG35" s="98"/>
      <c r="EH35" s="98"/>
      <c r="EI35" s="98"/>
      <c r="EJ35" s="96"/>
      <c r="EK35" s="97"/>
      <c r="EL35" s="98"/>
      <c r="EM35" s="98"/>
      <c r="EN35" s="98"/>
      <c r="EO35" s="98"/>
      <c r="EP35" s="98"/>
      <c r="EQ35" s="98"/>
      <c r="ER35" s="98"/>
      <c r="ES35" s="98"/>
      <c r="ET35" s="98"/>
      <c r="EU35" s="98"/>
      <c r="EV35" s="98"/>
      <c r="EW35" s="98"/>
      <c r="EX35" s="96"/>
      <c r="EY35" s="99"/>
      <c r="EZ35" s="99"/>
      <c r="FA35" s="97"/>
      <c r="FB35" s="98"/>
      <c r="FC35" s="98"/>
      <c r="FD35" s="98"/>
      <c r="FE35" s="98"/>
      <c r="FF35" s="98"/>
      <c r="FG35" s="98"/>
      <c r="FH35" s="98"/>
      <c r="FI35" s="96"/>
      <c r="FJ35" s="99"/>
      <c r="FK35" s="99"/>
      <c r="FL35" s="97"/>
      <c r="FM35" s="98"/>
      <c r="FN35" s="96"/>
      <c r="FO35" s="97"/>
      <c r="FP35" s="96"/>
      <c r="FQ35" s="99"/>
      <c r="FR35" s="99"/>
      <c r="FS35" s="99"/>
      <c r="FT35" s="97"/>
      <c r="FU35" s="96"/>
      <c r="FV35" s="97"/>
      <c r="FW35" s="96"/>
      <c r="FX35" s="99"/>
      <c r="FY35" s="99"/>
      <c r="FZ35" s="97"/>
      <c r="GA35" s="98"/>
      <c r="GB35" s="98"/>
      <c r="GC35" s="96"/>
      <c r="GD35" s="99"/>
      <c r="GE35" s="99"/>
      <c r="GF35" s="99"/>
      <c r="GG35" s="97"/>
      <c r="GH35" s="98"/>
      <c r="GI35" s="96"/>
      <c r="GJ35" s="97"/>
      <c r="GK35" s="1"/>
      <c r="GL35" s="98"/>
      <c r="GM35" s="96"/>
      <c r="GN35" s="97"/>
      <c r="GO35" s="96"/>
      <c r="GP35" s="97"/>
      <c r="GQ35" s="98"/>
      <c r="GR35" s="98"/>
      <c r="GS35" s="98"/>
      <c r="GT35" s="1"/>
      <c r="GU35" s="98"/>
      <c r="GV35" s="98"/>
      <c r="GW35" s="98"/>
      <c r="GX35" s="98"/>
      <c r="GY35" s="98"/>
      <c r="GZ35" s="98"/>
      <c r="HA35" s="98"/>
      <c r="HB35" s="96"/>
      <c r="HC35" s="97"/>
      <c r="HD35" s="1"/>
      <c r="HE35" s="96">
        <v>4067.6490800000001</v>
      </c>
      <c r="HF35" s="99">
        <v>4030.3158900000003</v>
      </c>
      <c r="HG35" s="97">
        <v>931.1743100000001</v>
      </c>
    </row>
    <row r="36" spans="1:215" x14ac:dyDescent="0.25">
      <c r="A36" s="1"/>
      <c r="B36" s="95" t="s">
        <v>678</v>
      </c>
      <c r="C36" s="96"/>
      <c r="D36" s="97"/>
      <c r="E36" s="98"/>
      <c r="F36" s="96"/>
      <c r="G36" s="99"/>
      <c r="H36" s="99">
        <v>8.8258700000000001</v>
      </c>
      <c r="I36" s="97">
        <v>8.5166900000000005</v>
      </c>
      <c r="J36" s="96"/>
      <c r="K36" s="97"/>
      <c r="L36" s="96">
        <v>88.059200000000004</v>
      </c>
      <c r="M36" s="97"/>
      <c r="N36" s="96"/>
      <c r="O36" s="99"/>
      <c r="P36" s="99"/>
      <c r="Q36" s="99"/>
      <c r="R36" s="99"/>
      <c r="S36" s="99"/>
      <c r="T36" s="99"/>
      <c r="U36" s="97"/>
      <c r="V36" s="96">
        <v>18.14123</v>
      </c>
      <c r="W36" s="99">
        <v>19.191960000000002</v>
      </c>
      <c r="X36" s="99">
        <v>24.425360000000001</v>
      </c>
      <c r="Y36" s="97">
        <v>1.0612699999999999</v>
      </c>
      <c r="Z36" s="98"/>
      <c r="AA36" s="96"/>
      <c r="AB36" s="97">
        <v>17.295719999999999</v>
      </c>
      <c r="AC36" s="96"/>
      <c r="AD36" s="99"/>
      <c r="AE36" s="99"/>
      <c r="AF36" s="99"/>
      <c r="AG36" s="99">
        <v>12.23925</v>
      </c>
      <c r="AH36" s="99">
        <v>24.4617</v>
      </c>
      <c r="AI36" s="97">
        <v>10.27692</v>
      </c>
      <c r="AJ36" s="98"/>
      <c r="AK36" s="98"/>
      <c r="AL36" s="98">
        <v>179.37322</v>
      </c>
      <c r="AM36" s="96">
        <v>217.12262999999999</v>
      </c>
      <c r="AN36" s="97">
        <v>7.9327300000000003</v>
      </c>
      <c r="AO36" s="96"/>
      <c r="AP36" s="97"/>
      <c r="AQ36" s="98"/>
      <c r="AR36" s="96"/>
      <c r="AS36" s="97"/>
      <c r="AT36" s="98"/>
      <c r="AU36" s="98"/>
      <c r="AV36" s="98"/>
      <c r="AW36" s="96"/>
      <c r="AX36" s="99"/>
      <c r="AY36" s="97">
        <v>106.55548</v>
      </c>
      <c r="AZ36" s="96"/>
      <c r="BA36" s="99"/>
      <c r="BB36" s="99"/>
      <c r="BC36" s="99"/>
      <c r="BD36" s="99"/>
      <c r="BE36" s="99"/>
      <c r="BF36" s="99"/>
      <c r="BG36" s="97"/>
      <c r="BH36" s="98"/>
      <c r="BI36" s="96"/>
      <c r="BJ36" s="99">
        <v>184.87493000000001</v>
      </c>
      <c r="BK36" s="97"/>
      <c r="BL36" s="96">
        <v>167.61232000000001</v>
      </c>
      <c r="BM36" s="99">
        <v>166.56063</v>
      </c>
      <c r="BN36" s="99">
        <v>168.58996999999999</v>
      </c>
      <c r="BO36" s="99"/>
      <c r="BP36" s="99"/>
      <c r="BQ36" s="99"/>
      <c r="BR36" s="99"/>
      <c r="BS36" s="99">
        <v>514.04182000000003</v>
      </c>
      <c r="BT36" s="99"/>
      <c r="BU36" s="99">
        <v>110.49702000000001</v>
      </c>
      <c r="BV36" s="99">
        <v>206.49456000000001</v>
      </c>
      <c r="BW36" s="99">
        <v>206.11548999999999</v>
      </c>
      <c r="BX36" s="99">
        <v>205.99002999999999</v>
      </c>
      <c r="BY36" s="97"/>
      <c r="BZ36" s="96">
        <v>17.41583</v>
      </c>
      <c r="CA36" s="97">
        <v>44.053669999999997</v>
      </c>
      <c r="CB36" s="96"/>
      <c r="CC36" s="99"/>
      <c r="CD36" s="99"/>
      <c r="CE36" s="99"/>
      <c r="CF36" s="99"/>
      <c r="CG36" s="99">
        <v>118.14735</v>
      </c>
      <c r="CH36" s="99">
        <v>47.905140000000003</v>
      </c>
      <c r="CI36" s="99">
        <v>53.710120000000003</v>
      </c>
      <c r="CJ36" s="99"/>
      <c r="CK36" s="99"/>
      <c r="CL36" s="99"/>
      <c r="CM36" s="97">
        <v>191.19621000000001</v>
      </c>
      <c r="CN36" s="96">
        <v>180.55348000000001</v>
      </c>
      <c r="CO36" s="99">
        <v>180.52450999999999</v>
      </c>
      <c r="CP36" s="99">
        <v>181.33356000000001</v>
      </c>
      <c r="CQ36" s="97">
        <v>181.02912000000001</v>
      </c>
      <c r="CR36" s="96"/>
      <c r="CS36" s="97">
        <v>197.52409</v>
      </c>
      <c r="CT36" s="96"/>
      <c r="CU36" s="99"/>
      <c r="CV36" s="100"/>
      <c r="CW36" s="96"/>
      <c r="CX36" s="99"/>
      <c r="CY36" s="99"/>
      <c r="CZ36" s="97"/>
      <c r="DA36" s="96"/>
      <c r="DB36" s="99"/>
      <c r="DC36" s="99"/>
      <c r="DD36" s="99"/>
      <c r="DE36" s="99"/>
      <c r="DF36" s="99"/>
      <c r="DG36" s="99"/>
      <c r="DH36" s="99"/>
      <c r="DI36" s="99"/>
      <c r="DJ36" s="99"/>
      <c r="DK36" s="99"/>
      <c r="DL36" s="97"/>
      <c r="DM36" s="101"/>
      <c r="DN36" s="102"/>
      <c r="DO36" s="102"/>
      <c r="DP36" s="103"/>
      <c r="DQ36" s="96"/>
      <c r="DR36" s="99"/>
      <c r="DS36" s="99"/>
      <c r="DT36" s="97"/>
      <c r="DU36" s="98"/>
      <c r="DV36" s="96"/>
      <c r="DW36" s="99"/>
      <c r="DX36" s="99"/>
      <c r="DY36" s="99"/>
      <c r="DZ36" s="99"/>
      <c r="EA36" s="100"/>
      <c r="EB36" s="1"/>
      <c r="EC36" s="98"/>
      <c r="ED36" s="98"/>
      <c r="EE36" s="98"/>
      <c r="EF36" s="98"/>
      <c r="EG36" s="98"/>
      <c r="EH36" s="98"/>
      <c r="EI36" s="98"/>
      <c r="EJ36" s="96"/>
      <c r="EK36" s="97"/>
      <c r="EL36" s="98"/>
      <c r="EM36" s="98"/>
      <c r="EN36" s="98"/>
      <c r="EO36" s="98"/>
      <c r="EP36" s="98"/>
      <c r="EQ36" s="98"/>
      <c r="ER36" s="98"/>
      <c r="ES36" s="98"/>
      <c r="ET36" s="98"/>
      <c r="EU36" s="98"/>
      <c r="EV36" s="98"/>
      <c r="EW36" s="98"/>
      <c r="EX36" s="96"/>
      <c r="EY36" s="99"/>
      <c r="EZ36" s="99"/>
      <c r="FA36" s="97"/>
      <c r="FB36" s="98"/>
      <c r="FC36" s="98"/>
      <c r="FD36" s="98"/>
      <c r="FE36" s="98"/>
      <c r="FF36" s="98"/>
      <c r="FG36" s="98"/>
      <c r="FH36" s="98"/>
      <c r="FI36" s="96"/>
      <c r="FJ36" s="99"/>
      <c r="FK36" s="99"/>
      <c r="FL36" s="97"/>
      <c r="FM36" s="98"/>
      <c r="FN36" s="96"/>
      <c r="FO36" s="97"/>
      <c r="FP36" s="96"/>
      <c r="FQ36" s="99"/>
      <c r="FR36" s="99"/>
      <c r="FS36" s="99"/>
      <c r="FT36" s="97"/>
      <c r="FU36" s="96"/>
      <c r="FV36" s="97"/>
      <c r="FW36" s="96"/>
      <c r="FX36" s="99"/>
      <c r="FY36" s="99"/>
      <c r="FZ36" s="97"/>
      <c r="GA36" s="98"/>
      <c r="GB36" s="98"/>
      <c r="GC36" s="96"/>
      <c r="GD36" s="99"/>
      <c r="GE36" s="99"/>
      <c r="GF36" s="99"/>
      <c r="GG36" s="97"/>
      <c r="GH36" s="98"/>
      <c r="GI36" s="96"/>
      <c r="GJ36" s="97"/>
      <c r="GK36" s="1"/>
      <c r="GL36" s="98"/>
      <c r="GM36" s="96"/>
      <c r="GN36" s="97"/>
      <c r="GO36" s="96"/>
      <c r="GP36" s="97"/>
      <c r="GQ36" s="98"/>
      <c r="GR36" s="98"/>
      <c r="GS36" s="98"/>
      <c r="GT36" s="1"/>
      <c r="GU36" s="98"/>
      <c r="GV36" s="98"/>
      <c r="GW36" s="98"/>
      <c r="GX36" s="98"/>
      <c r="GY36" s="98"/>
      <c r="GZ36" s="98"/>
      <c r="HA36" s="98"/>
      <c r="HB36" s="96"/>
      <c r="HC36" s="97"/>
      <c r="HD36" s="1"/>
      <c r="HE36" s="96">
        <v>4067.6490800000001</v>
      </c>
      <c r="HF36" s="99">
        <v>4030.3158900000003</v>
      </c>
      <c r="HG36" s="97">
        <v>931.1743100000001</v>
      </c>
    </row>
    <row r="37" spans="1:215" x14ac:dyDescent="0.25">
      <c r="A37" s="1"/>
      <c r="B37" s="95" t="s">
        <v>679</v>
      </c>
      <c r="C37" s="96"/>
      <c r="D37" s="97"/>
      <c r="E37" s="98"/>
      <c r="F37" s="96"/>
      <c r="G37" s="99"/>
      <c r="H37" s="99">
        <v>8.8258700000000001</v>
      </c>
      <c r="I37" s="97">
        <v>8.5166900000000005</v>
      </c>
      <c r="J37" s="96"/>
      <c r="K37" s="97"/>
      <c r="L37" s="96">
        <v>88.059200000000004</v>
      </c>
      <c r="M37" s="97"/>
      <c r="N37" s="96"/>
      <c r="O37" s="99"/>
      <c r="P37" s="99"/>
      <c r="Q37" s="99"/>
      <c r="R37" s="99"/>
      <c r="S37" s="99"/>
      <c r="T37" s="99"/>
      <c r="U37" s="97"/>
      <c r="V37" s="96">
        <v>18.14123</v>
      </c>
      <c r="W37" s="99">
        <v>19.191960000000002</v>
      </c>
      <c r="X37" s="99">
        <v>24.425360000000001</v>
      </c>
      <c r="Y37" s="97">
        <v>1.0612699999999999</v>
      </c>
      <c r="Z37" s="98"/>
      <c r="AA37" s="96"/>
      <c r="AB37" s="97">
        <v>17.295719999999999</v>
      </c>
      <c r="AC37" s="96"/>
      <c r="AD37" s="99"/>
      <c r="AE37" s="99"/>
      <c r="AF37" s="99"/>
      <c r="AG37" s="99">
        <v>12.23925</v>
      </c>
      <c r="AH37" s="99">
        <v>24.4617</v>
      </c>
      <c r="AI37" s="97">
        <v>10.27692</v>
      </c>
      <c r="AJ37" s="98"/>
      <c r="AK37" s="98"/>
      <c r="AL37" s="98">
        <v>179.37322</v>
      </c>
      <c r="AM37" s="96">
        <v>217.12262999999999</v>
      </c>
      <c r="AN37" s="97">
        <v>7.9327300000000003</v>
      </c>
      <c r="AO37" s="96"/>
      <c r="AP37" s="97"/>
      <c r="AQ37" s="98"/>
      <c r="AR37" s="96"/>
      <c r="AS37" s="97"/>
      <c r="AT37" s="98"/>
      <c r="AU37" s="98"/>
      <c r="AV37" s="98"/>
      <c r="AW37" s="96"/>
      <c r="AX37" s="99"/>
      <c r="AY37" s="97">
        <v>106.55548</v>
      </c>
      <c r="AZ37" s="96"/>
      <c r="BA37" s="99"/>
      <c r="BB37" s="99"/>
      <c r="BC37" s="99"/>
      <c r="BD37" s="99"/>
      <c r="BE37" s="99"/>
      <c r="BF37" s="99"/>
      <c r="BG37" s="97"/>
      <c r="BH37" s="98"/>
      <c r="BI37" s="96"/>
      <c r="BJ37" s="99">
        <v>184.87493000000001</v>
      </c>
      <c r="BK37" s="97"/>
      <c r="BL37" s="96">
        <v>167.61232000000001</v>
      </c>
      <c r="BM37" s="99">
        <v>166.56063</v>
      </c>
      <c r="BN37" s="99">
        <v>168.58996999999999</v>
      </c>
      <c r="BO37" s="99"/>
      <c r="BP37" s="99"/>
      <c r="BQ37" s="99"/>
      <c r="BR37" s="99"/>
      <c r="BS37" s="99">
        <v>514.04182000000003</v>
      </c>
      <c r="BT37" s="99"/>
      <c r="BU37" s="99">
        <v>110.49702000000001</v>
      </c>
      <c r="BV37" s="99">
        <v>206.49456000000001</v>
      </c>
      <c r="BW37" s="99">
        <v>206.11548999999999</v>
      </c>
      <c r="BX37" s="99">
        <v>205.99002999999999</v>
      </c>
      <c r="BY37" s="97"/>
      <c r="BZ37" s="96">
        <v>17.41583</v>
      </c>
      <c r="CA37" s="97">
        <v>44.053669999999997</v>
      </c>
      <c r="CB37" s="96"/>
      <c r="CC37" s="99"/>
      <c r="CD37" s="99"/>
      <c r="CE37" s="99"/>
      <c r="CF37" s="99"/>
      <c r="CG37" s="99">
        <v>118.14735</v>
      </c>
      <c r="CH37" s="99">
        <v>47.905140000000003</v>
      </c>
      <c r="CI37" s="99">
        <v>53.710120000000003</v>
      </c>
      <c r="CJ37" s="99"/>
      <c r="CK37" s="99"/>
      <c r="CL37" s="99"/>
      <c r="CM37" s="97">
        <v>191.19621000000001</v>
      </c>
      <c r="CN37" s="96">
        <v>180.55348000000001</v>
      </c>
      <c r="CO37" s="99">
        <v>180.52450999999999</v>
      </c>
      <c r="CP37" s="99">
        <v>181.33356000000001</v>
      </c>
      <c r="CQ37" s="97">
        <v>181.02912000000001</v>
      </c>
      <c r="CR37" s="96"/>
      <c r="CS37" s="97">
        <v>197.52409</v>
      </c>
      <c r="CT37" s="96"/>
      <c r="CU37" s="99"/>
      <c r="CV37" s="100"/>
      <c r="CW37" s="96"/>
      <c r="CX37" s="99"/>
      <c r="CY37" s="99"/>
      <c r="CZ37" s="97"/>
      <c r="DA37" s="96"/>
      <c r="DB37" s="99"/>
      <c r="DC37" s="99"/>
      <c r="DD37" s="99"/>
      <c r="DE37" s="99"/>
      <c r="DF37" s="99"/>
      <c r="DG37" s="99"/>
      <c r="DH37" s="99"/>
      <c r="DI37" s="99"/>
      <c r="DJ37" s="99"/>
      <c r="DK37" s="99"/>
      <c r="DL37" s="97"/>
      <c r="DM37" s="101"/>
      <c r="DN37" s="102"/>
      <c r="DO37" s="102"/>
      <c r="DP37" s="103"/>
      <c r="DQ37" s="96"/>
      <c r="DR37" s="99"/>
      <c r="DS37" s="99"/>
      <c r="DT37" s="97"/>
      <c r="DU37" s="98"/>
      <c r="DV37" s="96"/>
      <c r="DW37" s="99"/>
      <c r="DX37" s="99"/>
      <c r="DY37" s="99"/>
      <c r="DZ37" s="99"/>
      <c r="EA37" s="100"/>
      <c r="EB37" s="1"/>
      <c r="EC37" s="98"/>
      <c r="ED37" s="98"/>
      <c r="EE37" s="98"/>
      <c r="EF37" s="98"/>
      <c r="EG37" s="98"/>
      <c r="EH37" s="98"/>
      <c r="EI37" s="98"/>
      <c r="EJ37" s="96"/>
      <c r="EK37" s="97"/>
      <c r="EL37" s="98"/>
      <c r="EM37" s="98"/>
      <c r="EN37" s="98"/>
      <c r="EO37" s="98"/>
      <c r="EP37" s="98"/>
      <c r="EQ37" s="98"/>
      <c r="ER37" s="98"/>
      <c r="ES37" s="98"/>
      <c r="ET37" s="98"/>
      <c r="EU37" s="98"/>
      <c r="EV37" s="98"/>
      <c r="EW37" s="98"/>
      <c r="EX37" s="96"/>
      <c r="EY37" s="99"/>
      <c r="EZ37" s="99"/>
      <c r="FA37" s="97"/>
      <c r="FB37" s="98"/>
      <c r="FC37" s="98"/>
      <c r="FD37" s="98"/>
      <c r="FE37" s="98"/>
      <c r="FF37" s="98"/>
      <c r="FG37" s="98"/>
      <c r="FH37" s="98"/>
      <c r="FI37" s="96"/>
      <c r="FJ37" s="99"/>
      <c r="FK37" s="99"/>
      <c r="FL37" s="97"/>
      <c r="FM37" s="98"/>
      <c r="FN37" s="96"/>
      <c r="FO37" s="97"/>
      <c r="FP37" s="96"/>
      <c r="FQ37" s="99"/>
      <c r="FR37" s="99"/>
      <c r="FS37" s="99"/>
      <c r="FT37" s="97"/>
      <c r="FU37" s="96"/>
      <c r="FV37" s="97"/>
      <c r="FW37" s="96"/>
      <c r="FX37" s="99"/>
      <c r="FY37" s="99"/>
      <c r="FZ37" s="97"/>
      <c r="GA37" s="98"/>
      <c r="GB37" s="98"/>
      <c r="GC37" s="96"/>
      <c r="GD37" s="99"/>
      <c r="GE37" s="99"/>
      <c r="GF37" s="99"/>
      <c r="GG37" s="97"/>
      <c r="GH37" s="98"/>
      <c r="GI37" s="96"/>
      <c r="GJ37" s="97"/>
      <c r="GK37" s="1"/>
      <c r="GL37" s="98"/>
      <c r="GM37" s="96"/>
      <c r="GN37" s="97"/>
      <c r="GO37" s="96"/>
      <c r="GP37" s="97"/>
      <c r="GQ37" s="98"/>
      <c r="GR37" s="98"/>
      <c r="GS37" s="98"/>
      <c r="GT37" s="1"/>
      <c r="GU37" s="98"/>
      <c r="GV37" s="98"/>
      <c r="GW37" s="98"/>
      <c r="GX37" s="98"/>
      <c r="GY37" s="98"/>
      <c r="GZ37" s="98"/>
      <c r="HA37" s="98"/>
      <c r="HB37" s="96"/>
      <c r="HC37" s="97"/>
      <c r="HD37" s="1"/>
      <c r="HE37" s="96">
        <v>4067.6490800000001</v>
      </c>
      <c r="HF37" s="99">
        <v>4030.3158900000003</v>
      </c>
      <c r="HG37" s="97">
        <v>931.1743100000001</v>
      </c>
    </row>
    <row r="38" spans="1:215" x14ac:dyDescent="0.25">
      <c r="A38" s="1"/>
      <c r="B38" s="95" t="s">
        <v>680</v>
      </c>
      <c r="C38" s="96"/>
      <c r="D38" s="97"/>
      <c r="E38" s="98"/>
      <c r="F38" s="96"/>
      <c r="G38" s="99"/>
      <c r="H38" s="99">
        <v>8.8258700000000001</v>
      </c>
      <c r="I38" s="97">
        <v>8.5166900000000005</v>
      </c>
      <c r="J38" s="96"/>
      <c r="K38" s="97"/>
      <c r="L38" s="96">
        <v>88.059200000000004</v>
      </c>
      <c r="M38" s="97"/>
      <c r="N38" s="96"/>
      <c r="O38" s="99"/>
      <c r="P38" s="99"/>
      <c r="Q38" s="99"/>
      <c r="R38" s="99"/>
      <c r="S38" s="99"/>
      <c r="T38" s="99"/>
      <c r="U38" s="97"/>
      <c r="V38" s="96">
        <v>18.14123</v>
      </c>
      <c r="W38" s="99">
        <v>19.191960000000002</v>
      </c>
      <c r="X38" s="99">
        <v>24.425360000000001</v>
      </c>
      <c r="Y38" s="97">
        <v>1.0612699999999999</v>
      </c>
      <c r="Z38" s="98"/>
      <c r="AA38" s="96"/>
      <c r="AB38" s="97">
        <v>17.295719999999999</v>
      </c>
      <c r="AC38" s="96"/>
      <c r="AD38" s="99"/>
      <c r="AE38" s="99"/>
      <c r="AF38" s="99"/>
      <c r="AG38" s="99">
        <v>12.23925</v>
      </c>
      <c r="AH38" s="99">
        <v>24.4617</v>
      </c>
      <c r="AI38" s="97">
        <v>10.27692</v>
      </c>
      <c r="AJ38" s="98"/>
      <c r="AK38" s="98"/>
      <c r="AL38" s="98">
        <v>179.37322</v>
      </c>
      <c r="AM38" s="96">
        <v>217.12262999999999</v>
      </c>
      <c r="AN38" s="97">
        <v>7.9327300000000003</v>
      </c>
      <c r="AO38" s="96"/>
      <c r="AP38" s="97"/>
      <c r="AQ38" s="98"/>
      <c r="AR38" s="96"/>
      <c r="AS38" s="97"/>
      <c r="AT38" s="98"/>
      <c r="AU38" s="98"/>
      <c r="AV38" s="98"/>
      <c r="AW38" s="96"/>
      <c r="AX38" s="99"/>
      <c r="AY38" s="97">
        <v>216.02771999999999</v>
      </c>
      <c r="AZ38" s="96"/>
      <c r="BA38" s="99"/>
      <c r="BB38" s="99"/>
      <c r="BC38" s="99"/>
      <c r="BD38" s="99"/>
      <c r="BE38" s="99"/>
      <c r="BF38" s="99"/>
      <c r="BG38" s="97"/>
      <c r="BH38" s="98"/>
      <c r="BI38" s="96"/>
      <c r="BJ38" s="99">
        <v>184.87493000000001</v>
      </c>
      <c r="BK38" s="97"/>
      <c r="BL38" s="96">
        <v>167.61232000000001</v>
      </c>
      <c r="BM38" s="99">
        <v>166.56063</v>
      </c>
      <c r="BN38" s="99">
        <v>168.58996999999999</v>
      </c>
      <c r="BO38" s="99"/>
      <c r="BP38" s="99"/>
      <c r="BQ38" s="99"/>
      <c r="BR38" s="99"/>
      <c r="BS38" s="99">
        <v>514.04182000000003</v>
      </c>
      <c r="BT38" s="99"/>
      <c r="BU38" s="99">
        <v>110.49702000000001</v>
      </c>
      <c r="BV38" s="99">
        <v>206.49456000000001</v>
      </c>
      <c r="BW38" s="99">
        <v>206.11548999999999</v>
      </c>
      <c r="BX38" s="99">
        <v>205.99002999999999</v>
      </c>
      <c r="BY38" s="97"/>
      <c r="BZ38" s="96">
        <v>17.41583</v>
      </c>
      <c r="CA38" s="97">
        <v>44.053669999999997</v>
      </c>
      <c r="CB38" s="96"/>
      <c r="CC38" s="99"/>
      <c r="CD38" s="99"/>
      <c r="CE38" s="99"/>
      <c r="CF38" s="99"/>
      <c r="CG38" s="99">
        <v>118.14735</v>
      </c>
      <c r="CH38" s="99">
        <v>47.905140000000003</v>
      </c>
      <c r="CI38" s="99">
        <v>53.710120000000003</v>
      </c>
      <c r="CJ38" s="99"/>
      <c r="CK38" s="99"/>
      <c r="CL38" s="99"/>
      <c r="CM38" s="97">
        <v>191.19621000000001</v>
      </c>
      <c r="CN38" s="96">
        <v>180.55348000000001</v>
      </c>
      <c r="CO38" s="99">
        <v>180.52450999999999</v>
      </c>
      <c r="CP38" s="99">
        <v>181.33356000000001</v>
      </c>
      <c r="CQ38" s="97">
        <v>181.02912000000001</v>
      </c>
      <c r="CR38" s="96"/>
      <c r="CS38" s="97">
        <v>197.52409</v>
      </c>
      <c r="CT38" s="96"/>
      <c r="CU38" s="99"/>
      <c r="CV38" s="100"/>
      <c r="CW38" s="96"/>
      <c r="CX38" s="99"/>
      <c r="CY38" s="99"/>
      <c r="CZ38" s="97"/>
      <c r="DA38" s="96"/>
      <c r="DB38" s="99"/>
      <c r="DC38" s="99"/>
      <c r="DD38" s="99"/>
      <c r="DE38" s="99"/>
      <c r="DF38" s="99"/>
      <c r="DG38" s="99"/>
      <c r="DH38" s="99"/>
      <c r="DI38" s="99"/>
      <c r="DJ38" s="99"/>
      <c r="DK38" s="99"/>
      <c r="DL38" s="97"/>
      <c r="DM38" s="101"/>
      <c r="DN38" s="102"/>
      <c r="DO38" s="102"/>
      <c r="DP38" s="103"/>
      <c r="DQ38" s="96"/>
      <c r="DR38" s="99"/>
      <c r="DS38" s="99"/>
      <c r="DT38" s="97"/>
      <c r="DU38" s="98"/>
      <c r="DV38" s="96"/>
      <c r="DW38" s="99"/>
      <c r="DX38" s="99"/>
      <c r="DY38" s="99"/>
      <c r="DZ38" s="99"/>
      <c r="EA38" s="100"/>
      <c r="EB38" s="1"/>
      <c r="EC38" s="98"/>
      <c r="ED38" s="98"/>
      <c r="EE38" s="98"/>
      <c r="EF38" s="98"/>
      <c r="EG38" s="98"/>
      <c r="EH38" s="98"/>
      <c r="EI38" s="98"/>
      <c r="EJ38" s="96"/>
      <c r="EK38" s="97"/>
      <c r="EL38" s="98"/>
      <c r="EM38" s="98"/>
      <c r="EN38" s="98"/>
      <c r="EO38" s="98"/>
      <c r="EP38" s="98"/>
      <c r="EQ38" s="98"/>
      <c r="ER38" s="98"/>
      <c r="ES38" s="98"/>
      <c r="ET38" s="98"/>
      <c r="EU38" s="98"/>
      <c r="EV38" s="98"/>
      <c r="EW38" s="98"/>
      <c r="EX38" s="96"/>
      <c r="EY38" s="99"/>
      <c r="EZ38" s="99"/>
      <c r="FA38" s="97"/>
      <c r="FB38" s="98"/>
      <c r="FC38" s="98"/>
      <c r="FD38" s="98"/>
      <c r="FE38" s="98"/>
      <c r="FF38" s="98"/>
      <c r="FG38" s="98"/>
      <c r="FH38" s="98"/>
      <c r="FI38" s="96"/>
      <c r="FJ38" s="99"/>
      <c r="FK38" s="99"/>
      <c r="FL38" s="97"/>
      <c r="FM38" s="98"/>
      <c r="FN38" s="96"/>
      <c r="FO38" s="97"/>
      <c r="FP38" s="96"/>
      <c r="FQ38" s="99"/>
      <c r="FR38" s="99"/>
      <c r="FS38" s="99"/>
      <c r="FT38" s="97"/>
      <c r="FU38" s="96"/>
      <c r="FV38" s="97"/>
      <c r="FW38" s="96"/>
      <c r="FX38" s="99"/>
      <c r="FY38" s="99"/>
      <c r="FZ38" s="97"/>
      <c r="GA38" s="98"/>
      <c r="GB38" s="98"/>
      <c r="GC38" s="96"/>
      <c r="GD38" s="99"/>
      <c r="GE38" s="99"/>
      <c r="GF38" s="99"/>
      <c r="GG38" s="97"/>
      <c r="GH38" s="98"/>
      <c r="GI38" s="96"/>
      <c r="GJ38" s="97"/>
      <c r="GK38" s="1"/>
      <c r="GL38" s="98"/>
      <c r="GM38" s="96"/>
      <c r="GN38" s="97"/>
      <c r="GO38" s="96"/>
      <c r="GP38" s="97"/>
      <c r="GQ38" s="98"/>
      <c r="GR38" s="98"/>
      <c r="GS38" s="98"/>
      <c r="GT38" s="1"/>
      <c r="GU38" s="98"/>
      <c r="GV38" s="98"/>
      <c r="GW38" s="98"/>
      <c r="GX38" s="98"/>
      <c r="GY38" s="98"/>
      <c r="GZ38" s="98"/>
      <c r="HA38" s="98"/>
      <c r="HB38" s="96"/>
      <c r="HC38" s="97"/>
      <c r="HD38" s="1"/>
      <c r="HE38" s="96">
        <v>4177.1213200000002</v>
      </c>
      <c r="HF38" s="99">
        <v>4139.7881299999999</v>
      </c>
      <c r="HG38" s="97">
        <v>644.60788000000002</v>
      </c>
    </row>
    <row r="39" spans="1:215" x14ac:dyDescent="0.25">
      <c r="A39" s="1"/>
      <c r="B39" s="95" t="s">
        <v>681</v>
      </c>
      <c r="C39" s="96"/>
      <c r="D39" s="97"/>
      <c r="E39" s="98"/>
      <c r="F39" s="96"/>
      <c r="G39" s="99"/>
      <c r="H39" s="99">
        <v>8.8258700000000001</v>
      </c>
      <c r="I39" s="97">
        <v>8.5166900000000005</v>
      </c>
      <c r="J39" s="96"/>
      <c r="K39" s="97"/>
      <c r="L39" s="96">
        <v>88.059200000000004</v>
      </c>
      <c r="M39" s="97"/>
      <c r="N39" s="96"/>
      <c r="O39" s="99"/>
      <c r="P39" s="99"/>
      <c r="Q39" s="99"/>
      <c r="R39" s="99"/>
      <c r="S39" s="99"/>
      <c r="T39" s="99"/>
      <c r="U39" s="97"/>
      <c r="V39" s="96">
        <v>18.14123</v>
      </c>
      <c r="W39" s="99">
        <v>19.191960000000002</v>
      </c>
      <c r="X39" s="99">
        <v>24.425360000000001</v>
      </c>
      <c r="Y39" s="97">
        <v>1.0612699999999999</v>
      </c>
      <c r="Z39" s="98"/>
      <c r="AA39" s="96"/>
      <c r="AB39" s="97">
        <v>17.295719999999999</v>
      </c>
      <c r="AC39" s="96"/>
      <c r="AD39" s="99"/>
      <c r="AE39" s="99"/>
      <c r="AF39" s="99"/>
      <c r="AG39" s="99">
        <v>12.23925</v>
      </c>
      <c r="AH39" s="99">
        <v>24.4617</v>
      </c>
      <c r="AI39" s="97">
        <v>10.27692</v>
      </c>
      <c r="AJ39" s="98"/>
      <c r="AK39" s="98"/>
      <c r="AL39" s="98">
        <v>179.37322</v>
      </c>
      <c r="AM39" s="96">
        <v>217.12262999999999</v>
      </c>
      <c r="AN39" s="97">
        <v>7.9327300000000003</v>
      </c>
      <c r="AO39" s="96"/>
      <c r="AP39" s="97"/>
      <c r="AQ39" s="98"/>
      <c r="AR39" s="96"/>
      <c r="AS39" s="97"/>
      <c r="AT39" s="98"/>
      <c r="AU39" s="98"/>
      <c r="AV39" s="98"/>
      <c r="AW39" s="96"/>
      <c r="AX39" s="99"/>
      <c r="AY39" s="97">
        <v>216.02771999999999</v>
      </c>
      <c r="AZ39" s="96"/>
      <c r="BA39" s="99"/>
      <c r="BB39" s="99"/>
      <c r="BC39" s="99"/>
      <c r="BD39" s="99"/>
      <c r="BE39" s="99"/>
      <c r="BF39" s="99"/>
      <c r="BG39" s="97"/>
      <c r="BH39" s="98"/>
      <c r="BI39" s="96"/>
      <c r="BJ39" s="99">
        <v>184.87493000000001</v>
      </c>
      <c r="BK39" s="97"/>
      <c r="BL39" s="96">
        <v>167.61232000000001</v>
      </c>
      <c r="BM39" s="99">
        <v>166.56063</v>
      </c>
      <c r="BN39" s="99">
        <v>168.58996999999999</v>
      </c>
      <c r="BO39" s="99"/>
      <c r="BP39" s="99"/>
      <c r="BQ39" s="99"/>
      <c r="BR39" s="99"/>
      <c r="BS39" s="99">
        <v>514.04182000000003</v>
      </c>
      <c r="BT39" s="99"/>
      <c r="BU39" s="99">
        <v>110.49702000000001</v>
      </c>
      <c r="BV39" s="99">
        <v>206.49456000000001</v>
      </c>
      <c r="BW39" s="99">
        <v>206.11548999999999</v>
      </c>
      <c r="BX39" s="99">
        <v>205.99002999999999</v>
      </c>
      <c r="BY39" s="97"/>
      <c r="BZ39" s="96">
        <v>17.41583</v>
      </c>
      <c r="CA39" s="97">
        <v>44.053669999999997</v>
      </c>
      <c r="CB39" s="96"/>
      <c r="CC39" s="99"/>
      <c r="CD39" s="99"/>
      <c r="CE39" s="99"/>
      <c r="CF39" s="99"/>
      <c r="CG39" s="99">
        <v>118.14735</v>
      </c>
      <c r="CH39" s="99">
        <v>47.905140000000003</v>
      </c>
      <c r="CI39" s="99">
        <v>53.710120000000003</v>
      </c>
      <c r="CJ39" s="99"/>
      <c r="CK39" s="99"/>
      <c r="CL39" s="99"/>
      <c r="CM39" s="97">
        <v>191.19621000000001</v>
      </c>
      <c r="CN39" s="96">
        <v>180.55348000000001</v>
      </c>
      <c r="CO39" s="99">
        <v>180.52450999999999</v>
      </c>
      <c r="CP39" s="99">
        <v>181.33356000000001</v>
      </c>
      <c r="CQ39" s="97">
        <v>181.02912000000001</v>
      </c>
      <c r="CR39" s="96"/>
      <c r="CS39" s="97">
        <v>197.52409</v>
      </c>
      <c r="CT39" s="96"/>
      <c r="CU39" s="99"/>
      <c r="CV39" s="100"/>
      <c r="CW39" s="96"/>
      <c r="CX39" s="99"/>
      <c r="CY39" s="99"/>
      <c r="CZ39" s="97"/>
      <c r="DA39" s="96"/>
      <c r="DB39" s="99"/>
      <c r="DC39" s="99"/>
      <c r="DD39" s="99"/>
      <c r="DE39" s="99"/>
      <c r="DF39" s="99"/>
      <c r="DG39" s="99"/>
      <c r="DH39" s="99"/>
      <c r="DI39" s="99"/>
      <c r="DJ39" s="99"/>
      <c r="DK39" s="99"/>
      <c r="DL39" s="97"/>
      <c r="DM39" s="101"/>
      <c r="DN39" s="102"/>
      <c r="DO39" s="102"/>
      <c r="DP39" s="103"/>
      <c r="DQ39" s="96"/>
      <c r="DR39" s="99"/>
      <c r="DS39" s="99"/>
      <c r="DT39" s="97"/>
      <c r="DU39" s="98"/>
      <c r="DV39" s="96"/>
      <c r="DW39" s="99"/>
      <c r="DX39" s="99"/>
      <c r="DY39" s="99"/>
      <c r="DZ39" s="99"/>
      <c r="EA39" s="100"/>
      <c r="EB39" s="1"/>
      <c r="EC39" s="98"/>
      <c r="ED39" s="98"/>
      <c r="EE39" s="98"/>
      <c r="EF39" s="98"/>
      <c r="EG39" s="98"/>
      <c r="EH39" s="98"/>
      <c r="EI39" s="98"/>
      <c r="EJ39" s="96"/>
      <c r="EK39" s="97"/>
      <c r="EL39" s="98"/>
      <c r="EM39" s="98"/>
      <c r="EN39" s="98"/>
      <c r="EO39" s="98"/>
      <c r="EP39" s="98"/>
      <c r="EQ39" s="98"/>
      <c r="ER39" s="98"/>
      <c r="ES39" s="98"/>
      <c r="ET39" s="98"/>
      <c r="EU39" s="98"/>
      <c r="EV39" s="98"/>
      <c r="EW39" s="98"/>
      <c r="EX39" s="96"/>
      <c r="EY39" s="99"/>
      <c r="EZ39" s="99"/>
      <c r="FA39" s="97"/>
      <c r="FB39" s="98"/>
      <c r="FC39" s="98"/>
      <c r="FD39" s="98"/>
      <c r="FE39" s="98"/>
      <c r="FF39" s="98"/>
      <c r="FG39" s="98"/>
      <c r="FH39" s="98"/>
      <c r="FI39" s="96"/>
      <c r="FJ39" s="99"/>
      <c r="FK39" s="99"/>
      <c r="FL39" s="97"/>
      <c r="FM39" s="98"/>
      <c r="FN39" s="96"/>
      <c r="FO39" s="97"/>
      <c r="FP39" s="96"/>
      <c r="FQ39" s="99"/>
      <c r="FR39" s="99"/>
      <c r="FS39" s="99"/>
      <c r="FT39" s="97"/>
      <c r="FU39" s="96"/>
      <c r="FV39" s="97"/>
      <c r="FW39" s="96"/>
      <c r="FX39" s="99"/>
      <c r="FY39" s="99"/>
      <c r="FZ39" s="97"/>
      <c r="GA39" s="98"/>
      <c r="GB39" s="98"/>
      <c r="GC39" s="96"/>
      <c r="GD39" s="99"/>
      <c r="GE39" s="99"/>
      <c r="GF39" s="99"/>
      <c r="GG39" s="97"/>
      <c r="GH39" s="98"/>
      <c r="GI39" s="96"/>
      <c r="GJ39" s="97"/>
      <c r="GK39" s="1"/>
      <c r="GL39" s="98"/>
      <c r="GM39" s="96"/>
      <c r="GN39" s="97"/>
      <c r="GO39" s="96"/>
      <c r="GP39" s="97"/>
      <c r="GQ39" s="98"/>
      <c r="GR39" s="98"/>
      <c r="GS39" s="98"/>
      <c r="GT39" s="1"/>
      <c r="GU39" s="98"/>
      <c r="GV39" s="98"/>
      <c r="GW39" s="98"/>
      <c r="GX39" s="98"/>
      <c r="GY39" s="98"/>
      <c r="GZ39" s="98"/>
      <c r="HA39" s="98"/>
      <c r="HB39" s="96"/>
      <c r="HC39" s="97"/>
      <c r="HD39" s="1"/>
      <c r="HE39" s="96">
        <v>4177.1213200000002</v>
      </c>
      <c r="HF39" s="99">
        <v>4139.7881299999999</v>
      </c>
      <c r="HG39" s="97">
        <v>644.60788000000002</v>
      </c>
    </row>
    <row r="40" spans="1:215" x14ac:dyDescent="0.25">
      <c r="A40" s="1"/>
      <c r="B40" s="95" t="s">
        <v>682</v>
      </c>
      <c r="C40" s="96"/>
      <c r="D40" s="97"/>
      <c r="E40" s="98"/>
      <c r="F40" s="96"/>
      <c r="G40" s="99"/>
      <c r="H40" s="99">
        <v>8.8258700000000001</v>
      </c>
      <c r="I40" s="97">
        <v>8.5166900000000005</v>
      </c>
      <c r="J40" s="96"/>
      <c r="K40" s="97"/>
      <c r="L40" s="96">
        <v>88.059200000000004</v>
      </c>
      <c r="M40" s="97"/>
      <c r="N40" s="96"/>
      <c r="O40" s="99"/>
      <c r="P40" s="99"/>
      <c r="Q40" s="99"/>
      <c r="R40" s="99"/>
      <c r="S40" s="99"/>
      <c r="T40" s="99"/>
      <c r="U40" s="97"/>
      <c r="V40" s="96">
        <v>18.14123</v>
      </c>
      <c r="W40" s="99">
        <v>19.191960000000002</v>
      </c>
      <c r="X40" s="99">
        <v>24.425360000000001</v>
      </c>
      <c r="Y40" s="97">
        <v>1.0612699999999999</v>
      </c>
      <c r="Z40" s="98"/>
      <c r="AA40" s="96"/>
      <c r="AB40" s="97">
        <v>17.295719999999999</v>
      </c>
      <c r="AC40" s="96"/>
      <c r="AD40" s="99"/>
      <c r="AE40" s="99"/>
      <c r="AF40" s="99"/>
      <c r="AG40" s="99">
        <v>12.23925</v>
      </c>
      <c r="AH40" s="99">
        <v>24.4617</v>
      </c>
      <c r="AI40" s="97">
        <v>10.27692</v>
      </c>
      <c r="AJ40" s="98"/>
      <c r="AK40" s="98"/>
      <c r="AL40" s="98">
        <v>179.37322</v>
      </c>
      <c r="AM40" s="96">
        <v>217.12262999999999</v>
      </c>
      <c r="AN40" s="97">
        <v>7.9327300000000003</v>
      </c>
      <c r="AO40" s="96"/>
      <c r="AP40" s="97"/>
      <c r="AQ40" s="98"/>
      <c r="AR40" s="96"/>
      <c r="AS40" s="97"/>
      <c r="AT40" s="98"/>
      <c r="AU40" s="98"/>
      <c r="AV40" s="98"/>
      <c r="AW40" s="96"/>
      <c r="AX40" s="99"/>
      <c r="AY40" s="97"/>
      <c r="AZ40" s="96"/>
      <c r="BA40" s="99"/>
      <c r="BB40" s="99"/>
      <c r="BC40" s="99"/>
      <c r="BD40" s="99"/>
      <c r="BE40" s="99"/>
      <c r="BF40" s="99"/>
      <c r="BG40" s="97"/>
      <c r="BH40" s="98"/>
      <c r="BI40" s="96"/>
      <c r="BJ40" s="99">
        <v>184.87493000000001</v>
      </c>
      <c r="BK40" s="97"/>
      <c r="BL40" s="96">
        <v>167.61232000000001</v>
      </c>
      <c r="BM40" s="99">
        <v>166.56063</v>
      </c>
      <c r="BN40" s="99">
        <v>168.58996999999999</v>
      </c>
      <c r="BO40" s="99"/>
      <c r="BP40" s="99"/>
      <c r="BQ40" s="99"/>
      <c r="BR40" s="99"/>
      <c r="BS40" s="99">
        <v>514.04182000000003</v>
      </c>
      <c r="BT40" s="99"/>
      <c r="BU40" s="99">
        <v>110.49702000000001</v>
      </c>
      <c r="BV40" s="99">
        <v>206.49456000000001</v>
      </c>
      <c r="BW40" s="99">
        <v>206.11548999999999</v>
      </c>
      <c r="BX40" s="99">
        <v>205.99002999999999</v>
      </c>
      <c r="BY40" s="97"/>
      <c r="BZ40" s="96">
        <v>17.41583</v>
      </c>
      <c r="CA40" s="97">
        <v>44.053669999999997</v>
      </c>
      <c r="CB40" s="96"/>
      <c r="CC40" s="99"/>
      <c r="CD40" s="99"/>
      <c r="CE40" s="99"/>
      <c r="CF40" s="99"/>
      <c r="CG40" s="99">
        <v>118.14735</v>
      </c>
      <c r="CH40" s="99">
        <v>47.905140000000003</v>
      </c>
      <c r="CI40" s="99">
        <v>53.710120000000003</v>
      </c>
      <c r="CJ40" s="99"/>
      <c r="CK40" s="99"/>
      <c r="CL40" s="99"/>
      <c r="CM40" s="97">
        <v>191.19621000000001</v>
      </c>
      <c r="CN40" s="96">
        <v>180.55348000000001</v>
      </c>
      <c r="CO40" s="99">
        <v>180.52450999999999</v>
      </c>
      <c r="CP40" s="99">
        <v>181.33356000000001</v>
      </c>
      <c r="CQ40" s="97">
        <v>181.02912000000001</v>
      </c>
      <c r="CR40" s="96"/>
      <c r="CS40" s="97">
        <v>197.52409</v>
      </c>
      <c r="CT40" s="96"/>
      <c r="CU40" s="99"/>
      <c r="CV40" s="100"/>
      <c r="CW40" s="96"/>
      <c r="CX40" s="99"/>
      <c r="CY40" s="99"/>
      <c r="CZ40" s="97"/>
      <c r="DA40" s="96"/>
      <c r="DB40" s="99"/>
      <c r="DC40" s="99"/>
      <c r="DD40" s="99"/>
      <c r="DE40" s="99"/>
      <c r="DF40" s="99"/>
      <c r="DG40" s="99"/>
      <c r="DH40" s="99"/>
      <c r="DI40" s="99"/>
      <c r="DJ40" s="99"/>
      <c r="DK40" s="99"/>
      <c r="DL40" s="97"/>
      <c r="DM40" s="101"/>
      <c r="DN40" s="102"/>
      <c r="DO40" s="102"/>
      <c r="DP40" s="103"/>
      <c r="DQ40" s="96"/>
      <c r="DR40" s="99"/>
      <c r="DS40" s="99"/>
      <c r="DT40" s="97"/>
      <c r="DU40" s="98"/>
      <c r="DV40" s="96"/>
      <c r="DW40" s="99"/>
      <c r="DX40" s="99"/>
      <c r="DY40" s="99"/>
      <c r="DZ40" s="99"/>
      <c r="EA40" s="100"/>
      <c r="EB40" s="1"/>
      <c r="EC40" s="98"/>
      <c r="ED40" s="98"/>
      <c r="EE40" s="98"/>
      <c r="EF40" s="98"/>
      <c r="EG40" s="98"/>
      <c r="EH40" s="98"/>
      <c r="EI40" s="98"/>
      <c r="EJ40" s="96"/>
      <c r="EK40" s="97"/>
      <c r="EL40" s="98"/>
      <c r="EM40" s="98"/>
      <c r="EN40" s="98"/>
      <c r="EO40" s="98"/>
      <c r="EP40" s="98"/>
      <c r="EQ40" s="98"/>
      <c r="ER40" s="98"/>
      <c r="ES40" s="98"/>
      <c r="ET40" s="98"/>
      <c r="EU40" s="98"/>
      <c r="EV40" s="98"/>
      <c r="EW40" s="98"/>
      <c r="EX40" s="96"/>
      <c r="EY40" s="99"/>
      <c r="EZ40" s="99"/>
      <c r="FA40" s="97"/>
      <c r="FB40" s="98"/>
      <c r="FC40" s="98"/>
      <c r="FD40" s="98"/>
      <c r="FE40" s="98"/>
      <c r="FF40" s="98"/>
      <c r="FG40" s="98"/>
      <c r="FH40" s="98"/>
      <c r="FI40" s="96"/>
      <c r="FJ40" s="99"/>
      <c r="FK40" s="99"/>
      <c r="FL40" s="97"/>
      <c r="FM40" s="98"/>
      <c r="FN40" s="96"/>
      <c r="FO40" s="97"/>
      <c r="FP40" s="96"/>
      <c r="FQ40" s="99"/>
      <c r="FR40" s="99"/>
      <c r="FS40" s="99"/>
      <c r="FT40" s="97"/>
      <c r="FU40" s="96"/>
      <c r="FV40" s="97"/>
      <c r="FW40" s="96"/>
      <c r="FX40" s="99"/>
      <c r="FY40" s="99"/>
      <c r="FZ40" s="97"/>
      <c r="GA40" s="98"/>
      <c r="GB40" s="98"/>
      <c r="GC40" s="96"/>
      <c r="GD40" s="99"/>
      <c r="GE40" s="99"/>
      <c r="GF40" s="99"/>
      <c r="GG40" s="97"/>
      <c r="GH40" s="98"/>
      <c r="GI40" s="96"/>
      <c r="GJ40" s="97"/>
      <c r="GK40" s="1"/>
      <c r="GL40" s="98"/>
      <c r="GM40" s="96"/>
      <c r="GN40" s="97"/>
      <c r="GO40" s="96"/>
      <c r="GP40" s="97"/>
      <c r="GQ40" s="98"/>
      <c r="GR40" s="98"/>
      <c r="GS40" s="98"/>
      <c r="GT40" s="1"/>
      <c r="GU40" s="98"/>
      <c r="GV40" s="98"/>
      <c r="GW40" s="98"/>
      <c r="GX40" s="98"/>
      <c r="GY40" s="98"/>
      <c r="GZ40" s="98"/>
      <c r="HA40" s="98"/>
      <c r="HB40" s="96"/>
      <c r="HC40" s="97"/>
      <c r="HD40" s="1"/>
      <c r="HE40" s="96">
        <v>3961.0936000000002</v>
      </c>
      <c r="HF40" s="99">
        <v>3923.7604100000003</v>
      </c>
      <c r="HG40" s="97">
        <v>644.60788000000002</v>
      </c>
    </row>
    <row r="41" spans="1:215" x14ac:dyDescent="0.25">
      <c r="A41" s="1"/>
      <c r="B41" s="95" t="s">
        <v>683</v>
      </c>
      <c r="C41" s="96"/>
      <c r="D41" s="97"/>
      <c r="E41" s="98"/>
      <c r="F41" s="96"/>
      <c r="G41" s="99"/>
      <c r="H41" s="99">
        <v>8.8258700000000001</v>
      </c>
      <c r="I41" s="97">
        <v>8.5166900000000005</v>
      </c>
      <c r="J41" s="96"/>
      <c r="K41" s="97"/>
      <c r="L41" s="96">
        <v>88.059200000000004</v>
      </c>
      <c r="M41" s="97"/>
      <c r="N41" s="96"/>
      <c r="O41" s="99"/>
      <c r="P41" s="99"/>
      <c r="Q41" s="99"/>
      <c r="R41" s="99"/>
      <c r="S41" s="99"/>
      <c r="T41" s="99"/>
      <c r="U41" s="97"/>
      <c r="V41" s="96">
        <v>18.14123</v>
      </c>
      <c r="W41" s="99">
        <v>19.191960000000002</v>
      </c>
      <c r="X41" s="99">
        <v>24.425360000000001</v>
      </c>
      <c r="Y41" s="97">
        <v>1.0612699999999999</v>
      </c>
      <c r="Z41" s="98"/>
      <c r="AA41" s="96"/>
      <c r="AB41" s="97">
        <v>17.295719999999999</v>
      </c>
      <c r="AC41" s="96"/>
      <c r="AD41" s="99"/>
      <c r="AE41" s="99"/>
      <c r="AF41" s="99"/>
      <c r="AG41" s="99">
        <v>12.23925</v>
      </c>
      <c r="AH41" s="99">
        <v>24.4617</v>
      </c>
      <c r="AI41" s="97">
        <v>10.27692</v>
      </c>
      <c r="AJ41" s="98"/>
      <c r="AK41" s="98"/>
      <c r="AL41" s="98">
        <v>179.37322</v>
      </c>
      <c r="AM41" s="96">
        <v>217.12262999999999</v>
      </c>
      <c r="AN41" s="97">
        <v>7.9327300000000003</v>
      </c>
      <c r="AO41" s="96"/>
      <c r="AP41" s="97"/>
      <c r="AQ41" s="98"/>
      <c r="AR41" s="96"/>
      <c r="AS41" s="97"/>
      <c r="AT41" s="98"/>
      <c r="AU41" s="98"/>
      <c r="AV41" s="98"/>
      <c r="AW41" s="96"/>
      <c r="AX41" s="99"/>
      <c r="AY41" s="97"/>
      <c r="AZ41" s="96"/>
      <c r="BA41" s="99"/>
      <c r="BB41" s="99"/>
      <c r="BC41" s="99"/>
      <c r="BD41" s="99"/>
      <c r="BE41" s="99"/>
      <c r="BF41" s="99"/>
      <c r="BG41" s="97"/>
      <c r="BH41" s="98"/>
      <c r="BI41" s="96"/>
      <c r="BJ41" s="99">
        <v>184.87493000000001</v>
      </c>
      <c r="BK41" s="97"/>
      <c r="BL41" s="96">
        <v>167.61232000000001</v>
      </c>
      <c r="BM41" s="99">
        <v>166.56063</v>
      </c>
      <c r="BN41" s="99">
        <v>168.58996999999999</v>
      </c>
      <c r="BO41" s="99"/>
      <c r="BP41" s="99"/>
      <c r="BQ41" s="99"/>
      <c r="BR41" s="99"/>
      <c r="BS41" s="99">
        <v>514.04182000000003</v>
      </c>
      <c r="BT41" s="99"/>
      <c r="BU41" s="99">
        <v>110.49702000000001</v>
      </c>
      <c r="BV41" s="99">
        <v>206.49456000000001</v>
      </c>
      <c r="BW41" s="99">
        <v>206.11548999999999</v>
      </c>
      <c r="BX41" s="99">
        <v>205.99002999999999</v>
      </c>
      <c r="BY41" s="97"/>
      <c r="BZ41" s="96">
        <v>17.41583</v>
      </c>
      <c r="CA41" s="97">
        <v>44.053669999999997</v>
      </c>
      <c r="CB41" s="96"/>
      <c r="CC41" s="99"/>
      <c r="CD41" s="99"/>
      <c r="CE41" s="99"/>
      <c r="CF41" s="99"/>
      <c r="CG41" s="99">
        <v>118.14735</v>
      </c>
      <c r="CH41" s="99">
        <v>47.905140000000003</v>
      </c>
      <c r="CI41" s="99">
        <v>53.710120000000003</v>
      </c>
      <c r="CJ41" s="99"/>
      <c r="CK41" s="99"/>
      <c r="CL41" s="99"/>
      <c r="CM41" s="97">
        <v>191.19621000000001</v>
      </c>
      <c r="CN41" s="96">
        <v>180.55348000000001</v>
      </c>
      <c r="CO41" s="99">
        <v>180.52450999999999</v>
      </c>
      <c r="CP41" s="99">
        <v>181.33356000000001</v>
      </c>
      <c r="CQ41" s="97">
        <v>181.02912000000001</v>
      </c>
      <c r="CR41" s="96"/>
      <c r="CS41" s="97">
        <v>197.52409</v>
      </c>
      <c r="CT41" s="96"/>
      <c r="CU41" s="99"/>
      <c r="CV41" s="100"/>
      <c r="CW41" s="96"/>
      <c r="CX41" s="99"/>
      <c r="CY41" s="99"/>
      <c r="CZ41" s="97"/>
      <c r="DA41" s="96"/>
      <c r="DB41" s="99"/>
      <c r="DC41" s="99"/>
      <c r="DD41" s="99"/>
      <c r="DE41" s="99"/>
      <c r="DF41" s="99"/>
      <c r="DG41" s="99"/>
      <c r="DH41" s="99"/>
      <c r="DI41" s="99"/>
      <c r="DJ41" s="99"/>
      <c r="DK41" s="99"/>
      <c r="DL41" s="97"/>
      <c r="DM41" s="101"/>
      <c r="DN41" s="102"/>
      <c r="DO41" s="102"/>
      <c r="DP41" s="103"/>
      <c r="DQ41" s="96"/>
      <c r="DR41" s="99"/>
      <c r="DS41" s="99"/>
      <c r="DT41" s="97"/>
      <c r="DU41" s="98"/>
      <c r="DV41" s="96"/>
      <c r="DW41" s="99"/>
      <c r="DX41" s="99"/>
      <c r="DY41" s="99"/>
      <c r="DZ41" s="99"/>
      <c r="EA41" s="100"/>
      <c r="EB41" s="1"/>
      <c r="EC41" s="98"/>
      <c r="ED41" s="98"/>
      <c r="EE41" s="98"/>
      <c r="EF41" s="98"/>
      <c r="EG41" s="98"/>
      <c r="EH41" s="98"/>
      <c r="EI41" s="98"/>
      <c r="EJ41" s="96"/>
      <c r="EK41" s="97"/>
      <c r="EL41" s="98"/>
      <c r="EM41" s="98"/>
      <c r="EN41" s="98"/>
      <c r="EO41" s="98"/>
      <c r="EP41" s="98"/>
      <c r="EQ41" s="98"/>
      <c r="ER41" s="98"/>
      <c r="ES41" s="98"/>
      <c r="ET41" s="98"/>
      <c r="EU41" s="98"/>
      <c r="EV41" s="98"/>
      <c r="EW41" s="98"/>
      <c r="EX41" s="96"/>
      <c r="EY41" s="99"/>
      <c r="EZ41" s="99"/>
      <c r="FA41" s="97"/>
      <c r="FB41" s="98"/>
      <c r="FC41" s="98"/>
      <c r="FD41" s="98"/>
      <c r="FE41" s="98"/>
      <c r="FF41" s="98"/>
      <c r="FG41" s="98"/>
      <c r="FH41" s="98"/>
      <c r="FI41" s="96"/>
      <c r="FJ41" s="99"/>
      <c r="FK41" s="99"/>
      <c r="FL41" s="97"/>
      <c r="FM41" s="98"/>
      <c r="FN41" s="96"/>
      <c r="FO41" s="97"/>
      <c r="FP41" s="96"/>
      <c r="FQ41" s="99"/>
      <c r="FR41" s="99"/>
      <c r="FS41" s="99"/>
      <c r="FT41" s="97"/>
      <c r="FU41" s="96"/>
      <c r="FV41" s="97"/>
      <c r="FW41" s="96"/>
      <c r="FX41" s="99"/>
      <c r="FY41" s="99"/>
      <c r="FZ41" s="97"/>
      <c r="GA41" s="98"/>
      <c r="GB41" s="98"/>
      <c r="GC41" s="96"/>
      <c r="GD41" s="99"/>
      <c r="GE41" s="99"/>
      <c r="GF41" s="99"/>
      <c r="GG41" s="97"/>
      <c r="GH41" s="98"/>
      <c r="GI41" s="96"/>
      <c r="GJ41" s="97"/>
      <c r="GK41" s="1"/>
      <c r="GL41" s="98"/>
      <c r="GM41" s="96"/>
      <c r="GN41" s="97"/>
      <c r="GO41" s="96"/>
      <c r="GP41" s="97"/>
      <c r="GQ41" s="98"/>
      <c r="GR41" s="98"/>
      <c r="GS41" s="98"/>
      <c r="GT41" s="1"/>
      <c r="GU41" s="98"/>
      <c r="GV41" s="98"/>
      <c r="GW41" s="98"/>
      <c r="GX41" s="98"/>
      <c r="GY41" s="98"/>
      <c r="GZ41" s="98"/>
      <c r="HA41" s="98"/>
      <c r="HB41" s="96"/>
      <c r="HC41" s="97"/>
      <c r="HD41" s="1"/>
      <c r="HE41" s="96">
        <v>3961.0936000000002</v>
      </c>
      <c r="HF41" s="99">
        <v>3923.7604100000003</v>
      </c>
      <c r="HG41" s="97">
        <v>644.60788000000002</v>
      </c>
    </row>
    <row r="42" spans="1:215" x14ac:dyDescent="0.25">
      <c r="A42" s="1"/>
      <c r="B42" s="95" t="s">
        <v>684</v>
      </c>
      <c r="C42" s="96"/>
      <c r="D42" s="97"/>
      <c r="E42" s="98"/>
      <c r="F42" s="96"/>
      <c r="G42" s="99"/>
      <c r="H42" s="99">
        <v>8.8258700000000001</v>
      </c>
      <c r="I42" s="97">
        <v>8.5166900000000005</v>
      </c>
      <c r="J42" s="96"/>
      <c r="K42" s="97"/>
      <c r="L42" s="96">
        <v>88.059200000000004</v>
      </c>
      <c r="M42" s="97"/>
      <c r="N42" s="96"/>
      <c r="O42" s="99"/>
      <c r="P42" s="99"/>
      <c r="Q42" s="99"/>
      <c r="R42" s="99"/>
      <c r="S42" s="99"/>
      <c r="T42" s="99"/>
      <c r="U42" s="97"/>
      <c r="V42" s="96">
        <v>18.14123</v>
      </c>
      <c r="W42" s="99">
        <v>19.191960000000002</v>
      </c>
      <c r="X42" s="99">
        <v>24.425360000000001</v>
      </c>
      <c r="Y42" s="97">
        <v>1.0612699999999999</v>
      </c>
      <c r="Z42" s="98"/>
      <c r="AA42" s="96"/>
      <c r="AB42" s="97">
        <v>17.295719999999999</v>
      </c>
      <c r="AC42" s="96"/>
      <c r="AD42" s="99"/>
      <c r="AE42" s="99"/>
      <c r="AF42" s="99"/>
      <c r="AG42" s="99">
        <v>12.23925</v>
      </c>
      <c r="AH42" s="99">
        <v>24.4617</v>
      </c>
      <c r="AI42" s="97">
        <v>10.27692</v>
      </c>
      <c r="AJ42" s="98"/>
      <c r="AK42" s="98"/>
      <c r="AL42" s="98">
        <v>179.37322</v>
      </c>
      <c r="AM42" s="96">
        <v>217.12262999999999</v>
      </c>
      <c r="AN42" s="97">
        <v>7.9327300000000003</v>
      </c>
      <c r="AO42" s="96"/>
      <c r="AP42" s="97"/>
      <c r="AQ42" s="98"/>
      <c r="AR42" s="96"/>
      <c r="AS42" s="97"/>
      <c r="AT42" s="98"/>
      <c r="AU42" s="98"/>
      <c r="AV42" s="98"/>
      <c r="AW42" s="96"/>
      <c r="AX42" s="99"/>
      <c r="AY42" s="97"/>
      <c r="AZ42" s="96"/>
      <c r="BA42" s="99"/>
      <c r="BB42" s="99"/>
      <c r="BC42" s="99"/>
      <c r="BD42" s="99"/>
      <c r="BE42" s="99"/>
      <c r="BF42" s="99"/>
      <c r="BG42" s="97"/>
      <c r="BH42" s="98"/>
      <c r="BI42" s="96"/>
      <c r="BJ42" s="99">
        <v>184.87493000000001</v>
      </c>
      <c r="BK42" s="97"/>
      <c r="BL42" s="96">
        <v>167.61232000000001</v>
      </c>
      <c r="BM42" s="99">
        <v>166.56063</v>
      </c>
      <c r="BN42" s="99">
        <v>168.58996999999999</v>
      </c>
      <c r="BO42" s="99"/>
      <c r="BP42" s="99"/>
      <c r="BQ42" s="99"/>
      <c r="BR42" s="99"/>
      <c r="BS42" s="99">
        <v>514.04182000000003</v>
      </c>
      <c r="BT42" s="99"/>
      <c r="BU42" s="99">
        <v>110.49702000000001</v>
      </c>
      <c r="BV42" s="99">
        <v>206.49456000000001</v>
      </c>
      <c r="BW42" s="99">
        <v>206.11548999999999</v>
      </c>
      <c r="BX42" s="99">
        <v>205.99002999999999</v>
      </c>
      <c r="BY42" s="97"/>
      <c r="BZ42" s="96">
        <v>17.41583</v>
      </c>
      <c r="CA42" s="97">
        <v>44.053669999999997</v>
      </c>
      <c r="CB42" s="96"/>
      <c r="CC42" s="99"/>
      <c r="CD42" s="99"/>
      <c r="CE42" s="99"/>
      <c r="CF42" s="99"/>
      <c r="CG42" s="99">
        <v>118.14735</v>
      </c>
      <c r="CH42" s="99">
        <v>47.905140000000003</v>
      </c>
      <c r="CI42" s="99">
        <v>53.710120000000003</v>
      </c>
      <c r="CJ42" s="99"/>
      <c r="CK42" s="99"/>
      <c r="CL42" s="99"/>
      <c r="CM42" s="97">
        <v>191.19621000000001</v>
      </c>
      <c r="CN42" s="96">
        <v>180.55348000000001</v>
      </c>
      <c r="CO42" s="99">
        <v>180.52450999999999</v>
      </c>
      <c r="CP42" s="99">
        <v>181.33356000000001</v>
      </c>
      <c r="CQ42" s="97">
        <v>181.02912000000001</v>
      </c>
      <c r="CR42" s="96"/>
      <c r="CS42" s="97">
        <v>197.52409</v>
      </c>
      <c r="CT42" s="96"/>
      <c r="CU42" s="99"/>
      <c r="CV42" s="100"/>
      <c r="CW42" s="96"/>
      <c r="CX42" s="99"/>
      <c r="CY42" s="99"/>
      <c r="CZ42" s="97"/>
      <c r="DA42" s="96"/>
      <c r="DB42" s="99"/>
      <c r="DC42" s="99"/>
      <c r="DD42" s="99"/>
      <c r="DE42" s="99"/>
      <c r="DF42" s="99"/>
      <c r="DG42" s="99"/>
      <c r="DH42" s="99"/>
      <c r="DI42" s="99"/>
      <c r="DJ42" s="99"/>
      <c r="DK42" s="99"/>
      <c r="DL42" s="97"/>
      <c r="DM42" s="101"/>
      <c r="DN42" s="102"/>
      <c r="DO42" s="102"/>
      <c r="DP42" s="103"/>
      <c r="DQ42" s="96"/>
      <c r="DR42" s="99"/>
      <c r="DS42" s="99"/>
      <c r="DT42" s="97"/>
      <c r="DU42" s="98"/>
      <c r="DV42" s="96"/>
      <c r="DW42" s="99"/>
      <c r="DX42" s="99"/>
      <c r="DY42" s="99"/>
      <c r="DZ42" s="99"/>
      <c r="EA42" s="100"/>
      <c r="EB42" s="1"/>
      <c r="EC42" s="98"/>
      <c r="ED42" s="98"/>
      <c r="EE42" s="98"/>
      <c r="EF42" s="98"/>
      <c r="EG42" s="98"/>
      <c r="EH42" s="98"/>
      <c r="EI42" s="98"/>
      <c r="EJ42" s="96"/>
      <c r="EK42" s="97"/>
      <c r="EL42" s="98"/>
      <c r="EM42" s="98"/>
      <c r="EN42" s="98"/>
      <c r="EO42" s="98"/>
      <c r="EP42" s="98"/>
      <c r="EQ42" s="98"/>
      <c r="ER42" s="98"/>
      <c r="ES42" s="98"/>
      <c r="ET42" s="98"/>
      <c r="EU42" s="98"/>
      <c r="EV42" s="98"/>
      <c r="EW42" s="98"/>
      <c r="EX42" s="96"/>
      <c r="EY42" s="99"/>
      <c r="EZ42" s="99"/>
      <c r="FA42" s="97"/>
      <c r="FB42" s="98"/>
      <c r="FC42" s="98"/>
      <c r="FD42" s="98"/>
      <c r="FE42" s="98"/>
      <c r="FF42" s="98"/>
      <c r="FG42" s="98"/>
      <c r="FH42" s="98"/>
      <c r="FI42" s="96"/>
      <c r="FJ42" s="99"/>
      <c r="FK42" s="99"/>
      <c r="FL42" s="97"/>
      <c r="FM42" s="98"/>
      <c r="FN42" s="96"/>
      <c r="FO42" s="97"/>
      <c r="FP42" s="96"/>
      <c r="FQ42" s="99"/>
      <c r="FR42" s="99"/>
      <c r="FS42" s="99"/>
      <c r="FT42" s="97"/>
      <c r="FU42" s="96"/>
      <c r="FV42" s="97"/>
      <c r="FW42" s="96"/>
      <c r="FX42" s="99"/>
      <c r="FY42" s="99"/>
      <c r="FZ42" s="97"/>
      <c r="GA42" s="98"/>
      <c r="GB42" s="98"/>
      <c r="GC42" s="96"/>
      <c r="GD42" s="99"/>
      <c r="GE42" s="99"/>
      <c r="GF42" s="99"/>
      <c r="GG42" s="97"/>
      <c r="GH42" s="98"/>
      <c r="GI42" s="96"/>
      <c r="GJ42" s="97"/>
      <c r="GK42" s="1"/>
      <c r="GL42" s="98"/>
      <c r="GM42" s="96"/>
      <c r="GN42" s="97"/>
      <c r="GO42" s="96"/>
      <c r="GP42" s="97"/>
      <c r="GQ42" s="98"/>
      <c r="GR42" s="98"/>
      <c r="GS42" s="98"/>
      <c r="GT42" s="1"/>
      <c r="GU42" s="98"/>
      <c r="GV42" s="98"/>
      <c r="GW42" s="98"/>
      <c r="GX42" s="98"/>
      <c r="GY42" s="98"/>
      <c r="GZ42" s="98"/>
      <c r="HA42" s="98"/>
      <c r="HB42" s="96"/>
      <c r="HC42" s="97"/>
      <c r="HD42" s="1"/>
      <c r="HE42" s="96">
        <v>3961.0936000000002</v>
      </c>
      <c r="HF42" s="99">
        <v>3923.7604100000003</v>
      </c>
      <c r="HG42" s="97">
        <v>644.60788000000002</v>
      </c>
    </row>
    <row r="43" spans="1:215" x14ac:dyDescent="0.25">
      <c r="A43" s="1"/>
      <c r="B43" s="95" t="s">
        <v>685</v>
      </c>
      <c r="C43" s="96"/>
      <c r="D43" s="97"/>
      <c r="E43" s="98"/>
      <c r="F43" s="96"/>
      <c r="G43" s="99"/>
      <c r="H43" s="99">
        <v>8.8258700000000001</v>
      </c>
      <c r="I43" s="97">
        <v>8.5166900000000005</v>
      </c>
      <c r="J43" s="96"/>
      <c r="K43" s="97"/>
      <c r="L43" s="96">
        <v>88.059200000000004</v>
      </c>
      <c r="M43" s="97"/>
      <c r="N43" s="96"/>
      <c r="O43" s="99"/>
      <c r="P43" s="99"/>
      <c r="Q43" s="99"/>
      <c r="R43" s="99"/>
      <c r="S43" s="99"/>
      <c r="T43" s="99"/>
      <c r="U43" s="97"/>
      <c r="V43" s="96">
        <v>18.14123</v>
      </c>
      <c r="W43" s="99">
        <v>19.191960000000002</v>
      </c>
      <c r="X43" s="99">
        <v>24.425360000000001</v>
      </c>
      <c r="Y43" s="97">
        <v>1.0612699999999999</v>
      </c>
      <c r="Z43" s="98"/>
      <c r="AA43" s="96"/>
      <c r="AB43" s="97">
        <v>17.295719999999999</v>
      </c>
      <c r="AC43" s="96"/>
      <c r="AD43" s="99"/>
      <c r="AE43" s="99"/>
      <c r="AF43" s="99"/>
      <c r="AG43" s="99">
        <v>12.23925</v>
      </c>
      <c r="AH43" s="99">
        <v>24.4617</v>
      </c>
      <c r="AI43" s="97">
        <v>10.27692</v>
      </c>
      <c r="AJ43" s="98"/>
      <c r="AK43" s="98"/>
      <c r="AL43" s="98">
        <v>179.37322</v>
      </c>
      <c r="AM43" s="96">
        <v>217.12262999999999</v>
      </c>
      <c r="AN43" s="97">
        <v>7.9327300000000003</v>
      </c>
      <c r="AO43" s="96"/>
      <c r="AP43" s="97"/>
      <c r="AQ43" s="98"/>
      <c r="AR43" s="96"/>
      <c r="AS43" s="97"/>
      <c r="AT43" s="98"/>
      <c r="AU43" s="98"/>
      <c r="AV43" s="98"/>
      <c r="AW43" s="96"/>
      <c r="AX43" s="99"/>
      <c r="AY43" s="97"/>
      <c r="AZ43" s="96"/>
      <c r="BA43" s="99"/>
      <c r="BB43" s="99"/>
      <c r="BC43" s="99"/>
      <c r="BD43" s="99"/>
      <c r="BE43" s="99"/>
      <c r="BF43" s="99"/>
      <c r="BG43" s="97"/>
      <c r="BH43" s="98"/>
      <c r="BI43" s="96"/>
      <c r="BJ43" s="99">
        <v>184.87493000000001</v>
      </c>
      <c r="BK43" s="97"/>
      <c r="BL43" s="96">
        <v>167.61232000000001</v>
      </c>
      <c r="BM43" s="99">
        <v>166.56063</v>
      </c>
      <c r="BN43" s="99">
        <v>168.58996999999999</v>
      </c>
      <c r="BO43" s="99"/>
      <c r="BP43" s="99"/>
      <c r="BQ43" s="99"/>
      <c r="BR43" s="99"/>
      <c r="BS43" s="99">
        <v>514.04182000000003</v>
      </c>
      <c r="BT43" s="99"/>
      <c r="BU43" s="99">
        <v>36.281509999999997</v>
      </c>
      <c r="BV43" s="99">
        <v>206.49456000000001</v>
      </c>
      <c r="BW43" s="99">
        <v>206.11548999999999</v>
      </c>
      <c r="BX43" s="99">
        <v>205.99002999999999</v>
      </c>
      <c r="BY43" s="97"/>
      <c r="BZ43" s="96">
        <v>17.41583</v>
      </c>
      <c r="CA43" s="97">
        <v>44.053669999999997</v>
      </c>
      <c r="CB43" s="96"/>
      <c r="CC43" s="99"/>
      <c r="CD43" s="99"/>
      <c r="CE43" s="99"/>
      <c r="CF43" s="99"/>
      <c r="CG43" s="99">
        <v>118.14735</v>
      </c>
      <c r="CH43" s="99">
        <v>47.905140000000003</v>
      </c>
      <c r="CI43" s="99">
        <v>53.710120000000003</v>
      </c>
      <c r="CJ43" s="99"/>
      <c r="CK43" s="99"/>
      <c r="CL43" s="99"/>
      <c r="CM43" s="97">
        <v>191.19621000000001</v>
      </c>
      <c r="CN43" s="96">
        <v>180.55348000000001</v>
      </c>
      <c r="CO43" s="99">
        <v>180.52450999999999</v>
      </c>
      <c r="CP43" s="99">
        <v>181.33356000000001</v>
      </c>
      <c r="CQ43" s="97">
        <v>181.02912000000001</v>
      </c>
      <c r="CR43" s="96"/>
      <c r="CS43" s="97">
        <v>197.52409</v>
      </c>
      <c r="CT43" s="96"/>
      <c r="CU43" s="99"/>
      <c r="CV43" s="100"/>
      <c r="CW43" s="96"/>
      <c r="CX43" s="99"/>
      <c r="CY43" s="99"/>
      <c r="CZ43" s="97"/>
      <c r="DA43" s="96"/>
      <c r="DB43" s="99"/>
      <c r="DC43" s="99"/>
      <c r="DD43" s="99"/>
      <c r="DE43" s="99"/>
      <c r="DF43" s="99"/>
      <c r="DG43" s="99"/>
      <c r="DH43" s="99"/>
      <c r="DI43" s="99"/>
      <c r="DJ43" s="99"/>
      <c r="DK43" s="99"/>
      <c r="DL43" s="97"/>
      <c r="DM43" s="101"/>
      <c r="DN43" s="102"/>
      <c r="DO43" s="102"/>
      <c r="DP43" s="103"/>
      <c r="DQ43" s="96"/>
      <c r="DR43" s="99"/>
      <c r="DS43" s="99"/>
      <c r="DT43" s="97"/>
      <c r="DU43" s="98"/>
      <c r="DV43" s="96"/>
      <c r="DW43" s="99"/>
      <c r="DX43" s="99"/>
      <c r="DY43" s="99"/>
      <c r="DZ43" s="99"/>
      <c r="EA43" s="100"/>
      <c r="EB43" s="1"/>
      <c r="EC43" s="98"/>
      <c r="ED43" s="98"/>
      <c r="EE43" s="98"/>
      <c r="EF43" s="98"/>
      <c r="EG43" s="98"/>
      <c r="EH43" s="98"/>
      <c r="EI43" s="98"/>
      <c r="EJ43" s="96"/>
      <c r="EK43" s="97"/>
      <c r="EL43" s="98"/>
      <c r="EM43" s="98"/>
      <c r="EN43" s="98"/>
      <c r="EO43" s="98"/>
      <c r="EP43" s="98"/>
      <c r="EQ43" s="98"/>
      <c r="ER43" s="98"/>
      <c r="ES43" s="98"/>
      <c r="ET43" s="98"/>
      <c r="EU43" s="98"/>
      <c r="EV43" s="98"/>
      <c r="EW43" s="98"/>
      <c r="EX43" s="96"/>
      <c r="EY43" s="99"/>
      <c r="EZ43" s="99"/>
      <c r="FA43" s="97"/>
      <c r="FB43" s="98"/>
      <c r="FC43" s="98"/>
      <c r="FD43" s="98"/>
      <c r="FE43" s="98"/>
      <c r="FF43" s="98"/>
      <c r="FG43" s="98"/>
      <c r="FH43" s="98"/>
      <c r="FI43" s="96"/>
      <c r="FJ43" s="99"/>
      <c r="FK43" s="99"/>
      <c r="FL43" s="97"/>
      <c r="FM43" s="98"/>
      <c r="FN43" s="96"/>
      <c r="FO43" s="97"/>
      <c r="FP43" s="96"/>
      <c r="FQ43" s="99"/>
      <c r="FR43" s="99"/>
      <c r="FS43" s="99"/>
      <c r="FT43" s="97"/>
      <c r="FU43" s="96"/>
      <c r="FV43" s="97"/>
      <c r="FW43" s="96"/>
      <c r="FX43" s="99"/>
      <c r="FY43" s="99"/>
      <c r="FZ43" s="97"/>
      <c r="GA43" s="98"/>
      <c r="GB43" s="98"/>
      <c r="GC43" s="96"/>
      <c r="GD43" s="99"/>
      <c r="GE43" s="99"/>
      <c r="GF43" s="99"/>
      <c r="GG43" s="97"/>
      <c r="GH43" s="98"/>
      <c r="GI43" s="96"/>
      <c r="GJ43" s="97"/>
      <c r="GK43" s="1"/>
      <c r="GL43" s="98"/>
      <c r="GM43" s="96"/>
      <c r="GN43" s="97"/>
      <c r="GO43" s="96"/>
      <c r="GP43" s="97"/>
      <c r="GQ43" s="98"/>
      <c r="GR43" s="98"/>
      <c r="GS43" s="98"/>
      <c r="GT43" s="1"/>
      <c r="GU43" s="98"/>
      <c r="GV43" s="98"/>
      <c r="GW43" s="98"/>
      <c r="GX43" s="98"/>
      <c r="GY43" s="98"/>
      <c r="GZ43" s="98"/>
      <c r="HA43" s="98"/>
      <c r="HB43" s="96"/>
      <c r="HC43" s="97"/>
      <c r="HD43" s="1"/>
      <c r="HE43" s="96">
        <v>3886.8780900000002</v>
      </c>
      <c r="HF43" s="99">
        <v>3849.5449000000003</v>
      </c>
      <c r="HG43" s="97">
        <v>644.60788000000002</v>
      </c>
    </row>
    <row r="44" spans="1:215" x14ac:dyDescent="0.25">
      <c r="A44" s="1"/>
      <c r="B44" s="95" t="s">
        <v>686</v>
      </c>
      <c r="C44" s="96"/>
      <c r="D44" s="97"/>
      <c r="E44" s="98"/>
      <c r="F44" s="96"/>
      <c r="G44" s="99"/>
      <c r="H44" s="99">
        <v>8.8258700000000001</v>
      </c>
      <c r="I44" s="97">
        <v>8.5166900000000005</v>
      </c>
      <c r="J44" s="96"/>
      <c r="K44" s="97"/>
      <c r="L44" s="96">
        <v>88.059200000000004</v>
      </c>
      <c r="M44" s="97"/>
      <c r="N44" s="96"/>
      <c r="O44" s="99"/>
      <c r="P44" s="99"/>
      <c r="Q44" s="99"/>
      <c r="R44" s="99"/>
      <c r="S44" s="99"/>
      <c r="T44" s="99"/>
      <c r="U44" s="97"/>
      <c r="V44" s="96">
        <v>18.14123</v>
      </c>
      <c r="W44" s="99">
        <v>19.191960000000002</v>
      </c>
      <c r="X44" s="99">
        <v>24.425360000000001</v>
      </c>
      <c r="Y44" s="97">
        <v>1.0612699999999999</v>
      </c>
      <c r="Z44" s="98"/>
      <c r="AA44" s="96"/>
      <c r="AB44" s="97">
        <v>17.295719999999999</v>
      </c>
      <c r="AC44" s="96"/>
      <c r="AD44" s="99"/>
      <c r="AE44" s="99"/>
      <c r="AF44" s="99"/>
      <c r="AG44" s="99">
        <v>12.23925</v>
      </c>
      <c r="AH44" s="99">
        <v>24.4617</v>
      </c>
      <c r="AI44" s="97">
        <v>10.27692</v>
      </c>
      <c r="AJ44" s="98"/>
      <c r="AK44" s="98"/>
      <c r="AL44" s="98">
        <v>179.37322</v>
      </c>
      <c r="AM44" s="96">
        <v>217.12262999999999</v>
      </c>
      <c r="AN44" s="97">
        <v>7.9327300000000003</v>
      </c>
      <c r="AO44" s="96"/>
      <c r="AP44" s="97"/>
      <c r="AQ44" s="98"/>
      <c r="AR44" s="96"/>
      <c r="AS44" s="97"/>
      <c r="AT44" s="98"/>
      <c r="AU44" s="98"/>
      <c r="AV44" s="98"/>
      <c r="AW44" s="96"/>
      <c r="AX44" s="99"/>
      <c r="AY44" s="97"/>
      <c r="AZ44" s="96"/>
      <c r="BA44" s="99"/>
      <c r="BB44" s="99"/>
      <c r="BC44" s="99"/>
      <c r="BD44" s="99"/>
      <c r="BE44" s="99"/>
      <c r="BF44" s="99"/>
      <c r="BG44" s="97"/>
      <c r="BH44" s="98"/>
      <c r="BI44" s="96"/>
      <c r="BJ44" s="99">
        <v>184.87493000000001</v>
      </c>
      <c r="BK44" s="97"/>
      <c r="BL44" s="96">
        <v>167.61232000000001</v>
      </c>
      <c r="BM44" s="99">
        <v>166.56063</v>
      </c>
      <c r="BN44" s="99">
        <v>168.58996999999999</v>
      </c>
      <c r="BO44" s="99"/>
      <c r="BP44" s="99"/>
      <c r="BQ44" s="99"/>
      <c r="BR44" s="99"/>
      <c r="BS44" s="99">
        <v>514.04182000000003</v>
      </c>
      <c r="BT44" s="99"/>
      <c r="BU44" s="99">
        <v>36.281509999999997</v>
      </c>
      <c r="BV44" s="99">
        <v>206.49456000000001</v>
      </c>
      <c r="BW44" s="99">
        <v>206.11548999999999</v>
      </c>
      <c r="BX44" s="99">
        <v>205.99002999999999</v>
      </c>
      <c r="BY44" s="97"/>
      <c r="BZ44" s="96">
        <v>17.41583</v>
      </c>
      <c r="CA44" s="97">
        <v>44.053669999999997</v>
      </c>
      <c r="CB44" s="96"/>
      <c r="CC44" s="99"/>
      <c r="CD44" s="99"/>
      <c r="CE44" s="99"/>
      <c r="CF44" s="99"/>
      <c r="CG44" s="99">
        <v>118.14735</v>
      </c>
      <c r="CH44" s="99">
        <v>47.905140000000003</v>
      </c>
      <c r="CI44" s="99">
        <v>53.710120000000003</v>
      </c>
      <c r="CJ44" s="99"/>
      <c r="CK44" s="99"/>
      <c r="CL44" s="99"/>
      <c r="CM44" s="97">
        <v>191.19621000000001</v>
      </c>
      <c r="CN44" s="96">
        <v>180.55348000000001</v>
      </c>
      <c r="CO44" s="99">
        <v>180.52450999999999</v>
      </c>
      <c r="CP44" s="99">
        <v>181.33356000000001</v>
      </c>
      <c r="CQ44" s="97">
        <v>181.02912000000001</v>
      </c>
      <c r="CR44" s="96"/>
      <c r="CS44" s="97">
        <v>197.52409</v>
      </c>
      <c r="CT44" s="96"/>
      <c r="CU44" s="99"/>
      <c r="CV44" s="100"/>
      <c r="CW44" s="96"/>
      <c r="CX44" s="99"/>
      <c r="CY44" s="99"/>
      <c r="CZ44" s="97"/>
      <c r="DA44" s="96"/>
      <c r="DB44" s="99"/>
      <c r="DC44" s="99"/>
      <c r="DD44" s="99"/>
      <c r="DE44" s="99"/>
      <c r="DF44" s="99"/>
      <c r="DG44" s="99"/>
      <c r="DH44" s="99"/>
      <c r="DI44" s="99"/>
      <c r="DJ44" s="99"/>
      <c r="DK44" s="99"/>
      <c r="DL44" s="97"/>
      <c r="DM44" s="101"/>
      <c r="DN44" s="102"/>
      <c r="DO44" s="102"/>
      <c r="DP44" s="103"/>
      <c r="DQ44" s="96"/>
      <c r="DR44" s="99"/>
      <c r="DS44" s="99"/>
      <c r="DT44" s="97"/>
      <c r="DU44" s="98"/>
      <c r="DV44" s="96"/>
      <c r="DW44" s="99"/>
      <c r="DX44" s="99"/>
      <c r="DY44" s="99"/>
      <c r="DZ44" s="99"/>
      <c r="EA44" s="100"/>
      <c r="EB44" s="1"/>
      <c r="EC44" s="98"/>
      <c r="ED44" s="98"/>
      <c r="EE44" s="98"/>
      <c r="EF44" s="98"/>
      <c r="EG44" s="98"/>
      <c r="EH44" s="98"/>
      <c r="EI44" s="98"/>
      <c r="EJ44" s="96"/>
      <c r="EK44" s="97"/>
      <c r="EL44" s="98"/>
      <c r="EM44" s="98"/>
      <c r="EN44" s="98"/>
      <c r="EO44" s="98"/>
      <c r="EP44" s="98"/>
      <c r="EQ44" s="98"/>
      <c r="ER44" s="98"/>
      <c r="ES44" s="98"/>
      <c r="ET44" s="98"/>
      <c r="EU44" s="98"/>
      <c r="EV44" s="98"/>
      <c r="EW44" s="98"/>
      <c r="EX44" s="96"/>
      <c r="EY44" s="99"/>
      <c r="EZ44" s="99"/>
      <c r="FA44" s="97"/>
      <c r="FB44" s="98"/>
      <c r="FC44" s="98"/>
      <c r="FD44" s="98"/>
      <c r="FE44" s="98"/>
      <c r="FF44" s="98"/>
      <c r="FG44" s="98"/>
      <c r="FH44" s="98"/>
      <c r="FI44" s="96"/>
      <c r="FJ44" s="99"/>
      <c r="FK44" s="99"/>
      <c r="FL44" s="97"/>
      <c r="FM44" s="98"/>
      <c r="FN44" s="96"/>
      <c r="FO44" s="97"/>
      <c r="FP44" s="96"/>
      <c r="FQ44" s="99"/>
      <c r="FR44" s="99"/>
      <c r="FS44" s="99"/>
      <c r="FT44" s="97"/>
      <c r="FU44" s="96"/>
      <c r="FV44" s="97"/>
      <c r="FW44" s="96"/>
      <c r="FX44" s="99"/>
      <c r="FY44" s="99"/>
      <c r="FZ44" s="97"/>
      <c r="GA44" s="98"/>
      <c r="GB44" s="98"/>
      <c r="GC44" s="96"/>
      <c r="GD44" s="99"/>
      <c r="GE44" s="99"/>
      <c r="GF44" s="99"/>
      <c r="GG44" s="97"/>
      <c r="GH44" s="98"/>
      <c r="GI44" s="96"/>
      <c r="GJ44" s="97"/>
      <c r="GK44" s="1"/>
      <c r="GL44" s="98"/>
      <c r="GM44" s="96"/>
      <c r="GN44" s="97"/>
      <c r="GO44" s="96"/>
      <c r="GP44" s="97"/>
      <c r="GQ44" s="98"/>
      <c r="GR44" s="98"/>
      <c r="GS44" s="98"/>
      <c r="GT44" s="1"/>
      <c r="GU44" s="98"/>
      <c r="GV44" s="98"/>
      <c r="GW44" s="98"/>
      <c r="GX44" s="98"/>
      <c r="GY44" s="98"/>
      <c r="GZ44" s="98"/>
      <c r="HA44" s="98"/>
      <c r="HB44" s="96"/>
      <c r="HC44" s="97"/>
      <c r="HD44" s="1"/>
      <c r="HE44" s="96">
        <v>3886.8780900000002</v>
      </c>
      <c r="HF44" s="99">
        <v>3849.5449000000003</v>
      </c>
      <c r="HG44" s="97">
        <v>644.60788000000002</v>
      </c>
    </row>
    <row r="45" spans="1:215" x14ac:dyDescent="0.25">
      <c r="A45" s="1"/>
      <c r="B45" s="95" t="s">
        <v>687</v>
      </c>
      <c r="C45" s="96"/>
      <c r="D45" s="97"/>
      <c r="E45" s="98"/>
      <c r="F45" s="96"/>
      <c r="G45" s="99"/>
      <c r="H45" s="99">
        <v>8.8258700000000001</v>
      </c>
      <c r="I45" s="97">
        <v>8.5166900000000005</v>
      </c>
      <c r="J45" s="96"/>
      <c r="K45" s="97"/>
      <c r="L45" s="96">
        <v>88.059200000000004</v>
      </c>
      <c r="M45" s="97"/>
      <c r="N45" s="96"/>
      <c r="O45" s="99"/>
      <c r="P45" s="99"/>
      <c r="Q45" s="99"/>
      <c r="R45" s="99"/>
      <c r="S45" s="99"/>
      <c r="T45" s="99"/>
      <c r="U45" s="97"/>
      <c r="V45" s="96">
        <v>18.14123</v>
      </c>
      <c r="W45" s="99">
        <v>19.191960000000002</v>
      </c>
      <c r="X45" s="99">
        <v>24.425360000000001</v>
      </c>
      <c r="Y45" s="97">
        <v>1.0612699999999999</v>
      </c>
      <c r="Z45" s="98"/>
      <c r="AA45" s="96"/>
      <c r="AB45" s="97">
        <v>17.295719999999999</v>
      </c>
      <c r="AC45" s="96"/>
      <c r="AD45" s="99"/>
      <c r="AE45" s="99"/>
      <c r="AF45" s="99"/>
      <c r="AG45" s="99">
        <v>12.23925</v>
      </c>
      <c r="AH45" s="99">
        <v>24.4617</v>
      </c>
      <c r="AI45" s="97">
        <v>10.27692</v>
      </c>
      <c r="AJ45" s="98"/>
      <c r="AK45" s="98"/>
      <c r="AL45" s="98">
        <v>179.37322</v>
      </c>
      <c r="AM45" s="96">
        <v>217.12262999999999</v>
      </c>
      <c r="AN45" s="97">
        <v>7.9327300000000003</v>
      </c>
      <c r="AO45" s="96"/>
      <c r="AP45" s="97"/>
      <c r="AQ45" s="98"/>
      <c r="AR45" s="96"/>
      <c r="AS45" s="97"/>
      <c r="AT45" s="98"/>
      <c r="AU45" s="98"/>
      <c r="AV45" s="98"/>
      <c r="AW45" s="96"/>
      <c r="AX45" s="99"/>
      <c r="AY45" s="97"/>
      <c r="AZ45" s="96"/>
      <c r="BA45" s="99"/>
      <c r="BB45" s="99"/>
      <c r="BC45" s="99"/>
      <c r="BD45" s="99"/>
      <c r="BE45" s="99"/>
      <c r="BF45" s="99"/>
      <c r="BG45" s="97"/>
      <c r="BH45" s="98"/>
      <c r="BI45" s="96"/>
      <c r="BJ45" s="99">
        <v>184.87493000000001</v>
      </c>
      <c r="BK45" s="97"/>
      <c r="BL45" s="96">
        <v>167.61232000000001</v>
      </c>
      <c r="BM45" s="99">
        <v>166.56063</v>
      </c>
      <c r="BN45" s="99">
        <v>168.58996999999999</v>
      </c>
      <c r="BO45" s="99"/>
      <c r="BP45" s="99"/>
      <c r="BQ45" s="99"/>
      <c r="BR45" s="99"/>
      <c r="BS45" s="99">
        <v>514.04182000000003</v>
      </c>
      <c r="BT45" s="99"/>
      <c r="BU45" s="99">
        <v>36.281509999999997</v>
      </c>
      <c r="BV45" s="99">
        <v>206.49456000000001</v>
      </c>
      <c r="BW45" s="99">
        <v>206.11548999999999</v>
      </c>
      <c r="BX45" s="99">
        <v>205.99002999999999</v>
      </c>
      <c r="BY45" s="97"/>
      <c r="BZ45" s="96">
        <v>17.41583</v>
      </c>
      <c r="CA45" s="97">
        <v>44.053669999999997</v>
      </c>
      <c r="CB45" s="96"/>
      <c r="CC45" s="99"/>
      <c r="CD45" s="99"/>
      <c r="CE45" s="99"/>
      <c r="CF45" s="99"/>
      <c r="CG45" s="99">
        <v>118.14735</v>
      </c>
      <c r="CH45" s="99">
        <v>47.905140000000003</v>
      </c>
      <c r="CI45" s="99">
        <v>53.710120000000003</v>
      </c>
      <c r="CJ45" s="99"/>
      <c r="CK45" s="99"/>
      <c r="CL45" s="99"/>
      <c r="CM45" s="97">
        <v>191.19621000000001</v>
      </c>
      <c r="CN45" s="96">
        <v>180.55348000000001</v>
      </c>
      <c r="CO45" s="99">
        <v>180.52450999999999</v>
      </c>
      <c r="CP45" s="99">
        <v>181.33356000000001</v>
      </c>
      <c r="CQ45" s="97">
        <v>181.02912000000001</v>
      </c>
      <c r="CR45" s="96"/>
      <c r="CS45" s="97">
        <v>197.52409</v>
      </c>
      <c r="CT45" s="96"/>
      <c r="CU45" s="99"/>
      <c r="CV45" s="100"/>
      <c r="CW45" s="96"/>
      <c r="CX45" s="99"/>
      <c r="CY45" s="99"/>
      <c r="CZ45" s="97"/>
      <c r="DA45" s="96"/>
      <c r="DB45" s="99"/>
      <c r="DC45" s="99"/>
      <c r="DD45" s="99"/>
      <c r="DE45" s="99"/>
      <c r="DF45" s="99"/>
      <c r="DG45" s="99"/>
      <c r="DH45" s="99"/>
      <c r="DI45" s="99"/>
      <c r="DJ45" s="99"/>
      <c r="DK45" s="99"/>
      <c r="DL45" s="97"/>
      <c r="DM45" s="101"/>
      <c r="DN45" s="102"/>
      <c r="DO45" s="102"/>
      <c r="DP45" s="103"/>
      <c r="DQ45" s="96"/>
      <c r="DR45" s="99"/>
      <c r="DS45" s="99"/>
      <c r="DT45" s="97"/>
      <c r="DU45" s="98"/>
      <c r="DV45" s="96"/>
      <c r="DW45" s="99"/>
      <c r="DX45" s="99"/>
      <c r="DY45" s="99"/>
      <c r="DZ45" s="99"/>
      <c r="EA45" s="100"/>
      <c r="EB45" s="1"/>
      <c r="EC45" s="98"/>
      <c r="ED45" s="98"/>
      <c r="EE45" s="98"/>
      <c r="EF45" s="98"/>
      <c r="EG45" s="98"/>
      <c r="EH45" s="98"/>
      <c r="EI45" s="98"/>
      <c r="EJ45" s="96"/>
      <c r="EK45" s="97"/>
      <c r="EL45" s="98"/>
      <c r="EM45" s="98"/>
      <c r="EN45" s="98"/>
      <c r="EO45" s="98"/>
      <c r="EP45" s="98"/>
      <c r="EQ45" s="98"/>
      <c r="ER45" s="98"/>
      <c r="ES45" s="98"/>
      <c r="ET45" s="98"/>
      <c r="EU45" s="98"/>
      <c r="EV45" s="98"/>
      <c r="EW45" s="98"/>
      <c r="EX45" s="96"/>
      <c r="EY45" s="99"/>
      <c r="EZ45" s="99"/>
      <c r="FA45" s="97"/>
      <c r="FB45" s="98"/>
      <c r="FC45" s="98"/>
      <c r="FD45" s="98"/>
      <c r="FE45" s="98"/>
      <c r="FF45" s="98"/>
      <c r="FG45" s="98"/>
      <c r="FH45" s="98"/>
      <c r="FI45" s="96"/>
      <c r="FJ45" s="99"/>
      <c r="FK45" s="99"/>
      <c r="FL45" s="97"/>
      <c r="FM45" s="98"/>
      <c r="FN45" s="96"/>
      <c r="FO45" s="97"/>
      <c r="FP45" s="96"/>
      <c r="FQ45" s="99"/>
      <c r="FR45" s="99"/>
      <c r="FS45" s="99"/>
      <c r="FT45" s="97"/>
      <c r="FU45" s="96"/>
      <c r="FV45" s="97"/>
      <c r="FW45" s="96"/>
      <c r="FX45" s="99"/>
      <c r="FY45" s="99"/>
      <c r="FZ45" s="97"/>
      <c r="GA45" s="98"/>
      <c r="GB45" s="98"/>
      <c r="GC45" s="96"/>
      <c r="GD45" s="99"/>
      <c r="GE45" s="99"/>
      <c r="GF45" s="99"/>
      <c r="GG45" s="97"/>
      <c r="GH45" s="98"/>
      <c r="GI45" s="96"/>
      <c r="GJ45" s="97"/>
      <c r="GK45" s="1"/>
      <c r="GL45" s="98"/>
      <c r="GM45" s="96"/>
      <c r="GN45" s="97"/>
      <c r="GO45" s="96"/>
      <c r="GP45" s="97"/>
      <c r="GQ45" s="98"/>
      <c r="GR45" s="98"/>
      <c r="GS45" s="98"/>
      <c r="GT45" s="1"/>
      <c r="GU45" s="98"/>
      <c r="GV45" s="98"/>
      <c r="GW45" s="98"/>
      <c r="GX45" s="98"/>
      <c r="GY45" s="98"/>
      <c r="GZ45" s="98"/>
      <c r="HA45" s="98"/>
      <c r="HB45" s="96"/>
      <c r="HC45" s="97"/>
      <c r="HD45" s="1"/>
      <c r="HE45" s="96">
        <v>3886.8780900000002</v>
      </c>
      <c r="HF45" s="99">
        <v>3849.5449000000003</v>
      </c>
      <c r="HG45" s="97">
        <v>644.60788000000002</v>
      </c>
    </row>
    <row r="46" spans="1:215" x14ac:dyDescent="0.25">
      <c r="A46" s="1"/>
      <c r="B46" s="95" t="s">
        <v>688</v>
      </c>
      <c r="C46" s="96"/>
      <c r="D46" s="97"/>
      <c r="E46" s="98"/>
      <c r="F46" s="96"/>
      <c r="G46" s="99"/>
      <c r="H46" s="99">
        <v>8.8258700000000001</v>
      </c>
      <c r="I46" s="97">
        <v>8.5166900000000005</v>
      </c>
      <c r="J46" s="96"/>
      <c r="K46" s="97"/>
      <c r="L46" s="96">
        <v>88.059200000000004</v>
      </c>
      <c r="M46" s="97"/>
      <c r="N46" s="96"/>
      <c r="O46" s="99"/>
      <c r="P46" s="99"/>
      <c r="Q46" s="99"/>
      <c r="R46" s="99"/>
      <c r="S46" s="99"/>
      <c r="T46" s="99"/>
      <c r="U46" s="97"/>
      <c r="V46" s="96">
        <v>18.14123</v>
      </c>
      <c r="W46" s="99">
        <v>19.191960000000002</v>
      </c>
      <c r="X46" s="99">
        <v>24.425360000000001</v>
      </c>
      <c r="Y46" s="97">
        <v>1.0612699999999999</v>
      </c>
      <c r="Z46" s="98"/>
      <c r="AA46" s="96"/>
      <c r="AB46" s="97">
        <v>17.295719999999999</v>
      </c>
      <c r="AC46" s="96"/>
      <c r="AD46" s="99"/>
      <c r="AE46" s="99"/>
      <c r="AF46" s="99"/>
      <c r="AG46" s="99">
        <v>12.23925</v>
      </c>
      <c r="AH46" s="99">
        <v>24.4617</v>
      </c>
      <c r="AI46" s="97">
        <v>10.27692</v>
      </c>
      <c r="AJ46" s="98"/>
      <c r="AK46" s="98"/>
      <c r="AL46" s="98">
        <v>179.37322</v>
      </c>
      <c r="AM46" s="96">
        <v>217.12262999999999</v>
      </c>
      <c r="AN46" s="97">
        <v>7.9327300000000003</v>
      </c>
      <c r="AO46" s="96"/>
      <c r="AP46" s="97"/>
      <c r="AQ46" s="98"/>
      <c r="AR46" s="96"/>
      <c r="AS46" s="97"/>
      <c r="AT46" s="98"/>
      <c r="AU46" s="98"/>
      <c r="AV46" s="98"/>
      <c r="AW46" s="96"/>
      <c r="AX46" s="99"/>
      <c r="AY46" s="97"/>
      <c r="AZ46" s="96"/>
      <c r="BA46" s="99"/>
      <c r="BB46" s="99"/>
      <c r="BC46" s="99"/>
      <c r="BD46" s="99"/>
      <c r="BE46" s="99"/>
      <c r="BF46" s="99"/>
      <c r="BG46" s="97"/>
      <c r="BH46" s="98"/>
      <c r="BI46" s="96"/>
      <c r="BJ46" s="99">
        <v>184.87493000000001</v>
      </c>
      <c r="BK46" s="97"/>
      <c r="BL46" s="96">
        <v>167.61232000000001</v>
      </c>
      <c r="BM46" s="99">
        <v>166.56063</v>
      </c>
      <c r="BN46" s="99">
        <v>168.58996999999999</v>
      </c>
      <c r="BO46" s="99"/>
      <c r="BP46" s="99"/>
      <c r="BQ46" s="99"/>
      <c r="BR46" s="99"/>
      <c r="BS46" s="99">
        <v>514.04182000000003</v>
      </c>
      <c r="BT46" s="99"/>
      <c r="BU46" s="99">
        <v>36.281509999999997</v>
      </c>
      <c r="BV46" s="99">
        <v>206.49456000000001</v>
      </c>
      <c r="BW46" s="99">
        <v>206.11548999999999</v>
      </c>
      <c r="BX46" s="99">
        <v>205.99002999999999</v>
      </c>
      <c r="BY46" s="97"/>
      <c r="BZ46" s="96">
        <v>17.41583</v>
      </c>
      <c r="CA46" s="97">
        <v>44.053669999999997</v>
      </c>
      <c r="CB46" s="96"/>
      <c r="CC46" s="99"/>
      <c r="CD46" s="99"/>
      <c r="CE46" s="99"/>
      <c r="CF46" s="99"/>
      <c r="CG46" s="99">
        <v>118.14735</v>
      </c>
      <c r="CH46" s="99">
        <v>47.905140000000003</v>
      </c>
      <c r="CI46" s="99">
        <v>53.710120000000003</v>
      </c>
      <c r="CJ46" s="99"/>
      <c r="CK46" s="99"/>
      <c r="CL46" s="99"/>
      <c r="CM46" s="97">
        <v>191.19621000000001</v>
      </c>
      <c r="CN46" s="96">
        <v>180.55348000000001</v>
      </c>
      <c r="CO46" s="99">
        <v>180.52450999999999</v>
      </c>
      <c r="CP46" s="99">
        <v>181.33356000000001</v>
      </c>
      <c r="CQ46" s="97">
        <v>181.02912000000001</v>
      </c>
      <c r="CR46" s="96"/>
      <c r="CS46" s="97">
        <v>197.52409</v>
      </c>
      <c r="CT46" s="96"/>
      <c r="CU46" s="99"/>
      <c r="CV46" s="100"/>
      <c r="CW46" s="96"/>
      <c r="CX46" s="99"/>
      <c r="CY46" s="99"/>
      <c r="CZ46" s="97"/>
      <c r="DA46" s="96"/>
      <c r="DB46" s="99"/>
      <c r="DC46" s="99"/>
      <c r="DD46" s="99"/>
      <c r="DE46" s="99"/>
      <c r="DF46" s="99"/>
      <c r="DG46" s="99"/>
      <c r="DH46" s="99"/>
      <c r="DI46" s="99"/>
      <c r="DJ46" s="99"/>
      <c r="DK46" s="99"/>
      <c r="DL46" s="97"/>
      <c r="DM46" s="101"/>
      <c r="DN46" s="102"/>
      <c r="DO46" s="102"/>
      <c r="DP46" s="103"/>
      <c r="DQ46" s="96"/>
      <c r="DR46" s="99"/>
      <c r="DS46" s="99"/>
      <c r="DT46" s="97"/>
      <c r="DU46" s="98"/>
      <c r="DV46" s="96"/>
      <c r="DW46" s="99"/>
      <c r="DX46" s="99"/>
      <c r="DY46" s="99"/>
      <c r="DZ46" s="99"/>
      <c r="EA46" s="100"/>
      <c r="EB46" s="1"/>
      <c r="EC46" s="98"/>
      <c r="ED46" s="98"/>
      <c r="EE46" s="98"/>
      <c r="EF46" s="98"/>
      <c r="EG46" s="98"/>
      <c r="EH46" s="98"/>
      <c r="EI46" s="98"/>
      <c r="EJ46" s="96"/>
      <c r="EK46" s="97"/>
      <c r="EL46" s="98"/>
      <c r="EM46" s="98"/>
      <c r="EN46" s="98"/>
      <c r="EO46" s="98"/>
      <c r="EP46" s="98"/>
      <c r="EQ46" s="98"/>
      <c r="ER46" s="98"/>
      <c r="ES46" s="98"/>
      <c r="ET46" s="98"/>
      <c r="EU46" s="98"/>
      <c r="EV46" s="98"/>
      <c r="EW46" s="98"/>
      <c r="EX46" s="96"/>
      <c r="EY46" s="99"/>
      <c r="EZ46" s="99"/>
      <c r="FA46" s="97"/>
      <c r="FB46" s="98"/>
      <c r="FC46" s="98"/>
      <c r="FD46" s="98"/>
      <c r="FE46" s="98"/>
      <c r="FF46" s="98"/>
      <c r="FG46" s="98"/>
      <c r="FH46" s="98"/>
      <c r="FI46" s="96"/>
      <c r="FJ46" s="99"/>
      <c r="FK46" s="99"/>
      <c r="FL46" s="97"/>
      <c r="FM46" s="98"/>
      <c r="FN46" s="96"/>
      <c r="FO46" s="97"/>
      <c r="FP46" s="96"/>
      <c r="FQ46" s="99"/>
      <c r="FR46" s="99"/>
      <c r="FS46" s="99"/>
      <c r="FT46" s="97"/>
      <c r="FU46" s="96"/>
      <c r="FV46" s="97"/>
      <c r="FW46" s="96"/>
      <c r="FX46" s="99"/>
      <c r="FY46" s="99"/>
      <c r="FZ46" s="97"/>
      <c r="GA46" s="98"/>
      <c r="GB46" s="98"/>
      <c r="GC46" s="96"/>
      <c r="GD46" s="99"/>
      <c r="GE46" s="99"/>
      <c r="GF46" s="99"/>
      <c r="GG46" s="97"/>
      <c r="GH46" s="98"/>
      <c r="GI46" s="96"/>
      <c r="GJ46" s="97"/>
      <c r="GK46" s="1"/>
      <c r="GL46" s="98"/>
      <c r="GM46" s="96"/>
      <c r="GN46" s="97"/>
      <c r="GO46" s="96"/>
      <c r="GP46" s="97"/>
      <c r="GQ46" s="98"/>
      <c r="GR46" s="98"/>
      <c r="GS46" s="98"/>
      <c r="GT46" s="1"/>
      <c r="GU46" s="98"/>
      <c r="GV46" s="98"/>
      <c r="GW46" s="98"/>
      <c r="GX46" s="98"/>
      <c r="GY46" s="98"/>
      <c r="GZ46" s="98"/>
      <c r="HA46" s="98"/>
      <c r="HB46" s="96"/>
      <c r="HC46" s="97"/>
      <c r="HD46" s="1"/>
      <c r="HE46" s="96">
        <v>3886.8780900000002</v>
      </c>
      <c r="HF46" s="99">
        <v>3849.5449000000003</v>
      </c>
      <c r="HG46" s="97">
        <v>644.60788000000002</v>
      </c>
    </row>
    <row r="47" spans="1:215" x14ac:dyDescent="0.25">
      <c r="A47" s="1"/>
      <c r="B47" s="95" t="s">
        <v>689</v>
      </c>
      <c r="C47" s="96"/>
      <c r="D47" s="97"/>
      <c r="E47" s="98"/>
      <c r="F47" s="96"/>
      <c r="G47" s="99"/>
      <c r="H47" s="99">
        <v>8.8258700000000001</v>
      </c>
      <c r="I47" s="97">
        <v>8.5166900000000005</v>
      </c>
      <c r="J47" s="96"/>
      <c r="K47" s="97"/>
      <c r="L47" s="96">
        <v>88.059200000000004</v>
      </c>
      <c r="M47" s="97"/>
      <c r="N47" s="96"/>
      <c r="O47" s="99"/>
      <c r="P47" s="99"/>
      <c r="Q47" s="99"/>
      <c r="R47" s="99"/>
      <c r="S47" s="99"/>
      <c r="T47" s="99"/>
      <c r="U47" s="97"/>
      <c r="V47" s="96">
        <v>18.14123</v>
      </c>
      <c r="W47" s="99">
        <v>19.191960000000002</v>
      </c>
      <c r="X47" s="99">
        <v>24.425360000000001</v>
      </c>
      <c r="Y47" s="97">
        <v>1.0612699999999999</v>
      </c>
      <c r="Z47" s="98"/>
      <c r="AA47" s="96"/>
      <c r="AB47" s="97">
        <v>17.295719999999999</v>
      </c>
      <c r="AC47" s="96"/>
      <c r="AD47" s="99"/>
      <c r="AE47" s="99"/>
      <c r="AF47" s="99"/>
      <c r="AG47" s="99">
        <v>12.23925</v>
      </c>
      <c r="AH47" s="99">
        <v>24.4617</v>
      </c>
      <c r="AI47" s="97">
        <v>10.27692</v>
      </c>
      <c r="AJ47" s="98"/>
      <c r="AK47" s="98"/>
      <c r="AL47" s="98">
        <v>179.37322</v>
      </c>
      <c r="AM47" s="96">
        <v>217.12262999999999</v>
      </c>
      <c r="AN47" s="97">
        <v>7.9327300000000003</v>
      </c>
      <c r="AO47" s="96"/>
      <c r="AP47" s="97"/>
      <c r="AQ47" s="98"/>
      <c r="AR47" s="96"/>
      <c r="AS47" s="97"/>
      <c r="AT47" s="98"/>
      <c r="AU47" s="98"/>
      <c r="AV47" s="98"/>
      <c r="AW47" s="96"/>
      <c r="AX47" s="99"/>
      <c r="AY47" s="97"/>
      <c r="AZ47" s="96"/>
      <c r="BA47" s="99"/>
      <c r="BB47" s="99"/>
      <c r="BC47" s="99"/>
      <c r="BD47" s="99"/>
      <c r="BE47" s="99"/>
      <c r="BF47" s="99"/>
      <c r="BG47" s="97"/>
      <c r="BH47" s="98"/>
      <c r="BI47" s="96"/>
      <c r="BJ47" s="99">
        <v>184.87493000000001</v>
      </c>
      <c r="BK47" s="97"/>
      <c r="BL47" s="96">
        <v>167.61232000000001</v>
      </c>
      <c r="BM47" s="99">
        <v>166.56063</v>
      </c>
      <c r="BN47" s="99">
        <v>168.58996999999999</v>
      </c>
      <c r="BO47" s="99"/>
      <c r="BP47" s="99"/>
      <c r="BQ47" s="99"/>
      <c r="BR47" s="99"/>
      <c r="BS47" s="99">
        <v>514.04182000000003</v>
      </c>
      <c r="BT47" s="99"/>
      <c r="BU47" s="99">
        <v>36.281509999999997</v>
      </c>
      <c r="BV47" s="99">
        <v>206.49456000000001</v>
      </c>
      <c r="BW47" s="99">
        <v>206.11548999999999</v>
      </c>
      <c r="BX47" s="99">
        <v>205.99002999999999</v>
      </c>
      <c r="BY47" s="97"/>
      <c r="BZ47" s="96">
        <v>17.41583</v>
      </c>
      <c r="CA47" s="97">
        <v>44.053669999999997</v>
      </c>
      <c r="CB47" s="96"/>
      <c r="CC47" s="99"/>
      <c r="CD47" s="99"/>
      <c r="CE47" s="99"/>
      <c r="CF47" s="99"/>
      <c r="CG47" s="99">
        <v>118.14735</v>
      </c>
      <c r="CH47" s="99">
        <v>47.905140000000003</v>
      </c>
      <c r="CI47" s="99">
        <v>53.710120000000003</v>
      </c>
      <c r="CJ47" s="99"/>
      <c r="CK47" s="99"/>
      <c r="CL47" s="99"/>
      <c r="CM47" s="97">
        <v>191.19621000000001</v>
      </c>
      <c r="CN47" s="96">
        <v>180.55348000000001</v>
      </c>
      <c r="CO47" s="99">
        <v>180.52450999999999</v>
      </c>
      <c r="CP47" s="99">
        <v>181.33356000000001</v>
      </c>
      <c r="CQ47" s="97">
        <v>181.02912000000001</v>
      </c>
      <c r="CR47" s="96"/>
      <c r="CS47" s="97">
        <v>197.52409</v>
      </c>
      <c r="CT47" s="96"/>
      <c r="CU47" s="99"/>
      <c r="CV47" s="100"/>
      <c r="CW47" s="96"/>
      <c r="CX47" s="99"/>
      <c r="CY47" s="99"/>
      <c r="CZ47" s="97"/>
      <c r="DA47" s="96"/>
      <c r="DB47" s="99"/>
      <c r="DC47" s="99"/>
      <c r="DD47" s="99"/>
      <c r="DE47" s="99"/>
      <c r="DF47" s="99"/>
      <c r="DG47" s="99"/>
      <c r="DH47" s="99"/>
      <c r="DI47" s="99"/>
      <c r="DJ47" s="99"/>
      <c r="DK47" s="99"/>
      <c r="DL47" s="97"/>
      <c r="DM47" s="101"/>
      <c r="DN47" s="102"/>
      <c r="DO47" s="102"/>
      <c r="DP47" s="103"/>
      <c r="DQ47" s="96"/>
      <c r="DR47" s="99"/>
      <c r="DS47" s="99"/>
      <c r="DT47" s="97"/>
      <c r="DU47" s="98"/>
      <c r="DV47" s="96"/>
      <c r="DW47" s="99"/>
      <c r="DX47" s="99"/>
      <c r="DY47" s="99"/>
      <c r="DZ47" s="99"/>
      <c r="EA47" s="100"/>
      <c r="EB47" s="1"/>
      <c r="EC47" s="98"/>
      <c r="ED47" s="98"/>
      <c r="EE47" s="98"/>
      <c r="EF47" s="98"/>
      <c r="EG47" s="98"/>
      <c r="EH47" s="98"/>
      <c r="EI47" s="98"/>
      <c r="EJ47" s="96"/>
      <c r="EK47" s="97"/>
      <c r="EL47" s="98"/>
      <c r="EM47" s="98"/>
      <c r="EN47" s="98"/>
      <c r="EO47" s="98"/>
      <c r="EP47" s="98"/>
      <c r="EQ47" s="98"/>
      <c r="ER47" s="98"/>
      <c r="ES47" s="98"/>
      <c r="ET47" s="98"/>
      <c r="EU47" s="98"/>
      <c r="EV47" s="98"/>
      <c r="EW47" s="98"/>
      <c r="EX47" s="96"/>
      <c r="EY47" s="99"/>
      <c r="EZ47" s="99"/>
      <c r="FA47" s="97"/>
      <c r="FB47" s="98"/>
      <c r="FC47" s="98"/>
      <c r="FD47" s="98"/>
      <c r="FE47" s="98"/>
      <c r="FF47" s="98"/>
      <c r="FG47" s="98"/>
      <c r="FH47" s="98"/>
      <c r="FI47" s="96"/>
      <c r="FJ47" s="99"/>
      <c r="FK47" s="99"/>
      <c r="FL47" s="97"/>
      <c r="FM47" s="98"/>
      <c r="FN47" s="96"/>
      <c r="FO47" s="97"/>
      <c r="FP47" s="96"/>
      <c r="FQ47" s="99"/>
      <c r="FR47" s="99"/>
      <c r="FS47" s="99"/>
      <c r="FT47" s="97"/>
      <c r="FU47" s="96"/>
      <c r="FV47" s="97"/>
      <c r="FW47" s="96"/>
      <c r="FX47" s="99"/>
      <c r="FY47" s="99"/>
      <c r="FZ47" s="97"/>
      <c r="GA47" s="98"/>
      <c r="GB47" s="98"/>
      <c r="GC47" s="96"/>
      <c r="GD47" s="99"/>
      <c r="GE47" s="99"/>
      <c r="GF47" s="99"/>
      <c r="GG47" s="97"/>
      <c r="GH47" s="98"/>
      <c r="GI47" s="96"/>
      <c r="GJ47" s="97"/>
      <c r="GK47" s="1"/>
      <c r="GL47" s="98"/>
      <c r="GM47" s="96"/>
      <c r="GN47" s="97"/>
      <c r="GO47" s="96"/>
      <c r="GP47" s="97"/>
      <c r="GQ47" s="98"/>
      <c r="GR47" s="98"/>
      <c r="GS47" s="98"/>
      <c r="GT47" s="1"/>
      <c r="GU47" s="98"/>
      <c r="GV47" s="98"/>
      <c r="GW47" s="98"/>
      <c r="GX47" s="98"/>
      <c r="GY47" s="98"/>
      <c r="GZ47" s="98"/>
      <c r="HA47" s="98"/>
      <c r="HB47" s="96"/>
      <c r="HC47" s="97"/>
      <c r="HD47" s="1"/>
      <c r="HE47" s="96">
        <v>3886.8780900000002</v>
      </c>
      <c r="HF47" s="99">
        <v>3849.5449000000003</v>
      </c>
      <c r="HG47" s="97">
        <v>644.60788000000002</v>
      </c>
    </row>
    <row r="48" spans="1:215" x14ac:dyDescent="0.25">
      <c r="A48" s="1"/>
      <c r="B48" s="95" t="s">
        <v>690</v>
      </c>
      <c r="C48" s="96"/>
      <c r="D48" s="97"/>
      <c r="E48" s="98"/>
      <c r="F48" s="96"/>
      <c r="G48" s="99"/>
      <c r="H48" s="99">
        <v>8.8258700000000001</v>
      </c>
      <c r="I48" s="97">
        <v>8.5166900000000005</v>
      </c>
      <c r="J48" s="96"/>
      <c r="K48" s="97"/>
      <c r="L48" s="96">
        <v>88.059200000000004</v>
      </c>
      <c r="M48" s="97"/>
      <c r="N48" s="96"/>
      <c r="O48" s="99"/>
      <c r="P48" s="99"/>
      <c r="Q48" s="99"/>
      <c r="R48" s="99"/>
      <c r="S48" s="99"/>
      <c r="T48" s="99"/>
      <c r="U48" s="97"/>
      <c r="V48" s="96">
        <v>18.14123</v>
      </c>
      <c r="W48" s="99">
        <v>19.191960000000002</v>
      </c>
      <c r="X48" s="99">
        <v>24.425360000000001</v>
      </c>
      <c r="Y48" s="97">
        <v>1.0612699999999999</v>
      </c>
      <c r="Z48" s="98"/>
      <c r="AA48" s="96"/>
      <c r="AB48" s="97"/>
      <c r="AC48" s="96"/>
      <c r="AD48" s="99"/>
      <c r="AE48" s="99"/>
      <c r="AF48" s="99"/>
      <c r="AG48" s="99">
        <v>12.23925</v>
      </c>
      <c r="AH48" s="99">
        <v>24.4617</v>
      </c>
      <c r="AI48" s="97">
        <v>10.27692</v>
      </c>
      <c r="AJ48" s="98"/>
      <c r="AK48" s="98"/>
      <c r="AL48" s="98">
        <v>179.37322</v>
      </c>
      <c r="AM48" s="96">
        <v>217.12262999999999</v>
      </c>
      <c r="AN48" s="97">
        <v>7.9327300000000003</v>
      </c>
      <c r="AO48" s="96"/>
      <c r="AP48" s="97"/>
      <c r="AQ48" s="98"/>
      <c r="AR48" s="96"/>
      <c r="AS48" s="97"/>
      <c r="AT48" s="98"/>
      <c r="AU48" s="98"/>
      <c r="AV48" s="98"/>
      <c r="AW48" s="96"/>
      <c r="AX48" s="99"/>
      <c r="AY48" s="97"/>
      <c r="AZ48" s="96"/>
      <c r="BA48" s="99"/>
      <c r="BB48" s="99"/>
      <c r="BC48" s="99"/>
      <c r="BD48" s="99"/>
      <c r="BE48" s="99"/>
      <c r="BF48" s="99"/>
      <c r="BG48" s="97"/>
      <c r="BH48" s="98"/>
      <c r="BI48" s="96"/>
      <c r="BJ48" s="99">
        <v>184.87493000000001</v>
      </c>
      <c r="BK48" s="97"/>
      <c r="BL48" s="96">
        <v>167.61232000000001</v>
      </c>
      <c r="BM48" s="99">
        <v>166.56063</v>
      </c>
      <c r="BN48" s="99">
        <v>168.58996999999999</v>
      </c>
      <c r="BO48" s="99"/>
      <c r="BP48" s="99"/>
      <c r="BQ48" s="99"/>
      <c r="BR48" s="99"/>
      <c r="BS48" s="99">
        <v>514.04182000000003</v>
      </c>
      <c r="BT48" s="99"/>
      <c r="BU48" s="99">
        <v>36.281509999999997</v>
      </c>
      <c r="BV48" s="99">
        <v>206.49456000000001</v>
      </c>
      <c r="BW48" s="99">
        <v>206.11548999999999</v>
      </c>
      <c r="BX48" s="99">
        <v>205.99002999999999</v>
      </c>
      <c r="BY48" s="97"/>
      <c r="BZ48" s="96">
        <v>17.41583</v>
      </c>
      <c r="CA48" s="97">
        <v>44.053669999999997</v>
      </c>
      <c r="CB48" s="96"/>
      <c r="CC48" s="99"/>
      <c r="CD48" s="99"/>
      <c r="CE48" s="99"/>
      <c r="CF48" s="99"/>
      <c r="CG48" s="99">
        <v>118.14735</v>
      </c>
      <c r="CH48" s="99">
        <v>47.905140000000003</v>
      </c>
      <c r="CI48" s="99">
        <v>53.710120000000003</v>
      </c>
      <c r="CJ48" s="99"/>
      <c r="CK48" s="99"/>
      <c r="CL48" s="99"/>
      <c r="CM48" s="97">
        <v>191.19621000000001</v>
      </c>
      <c r="CN48" s="96">
        <v>180.55348000000001</v>
      </c>
      <c r="CO48" s="99">
        <v>180.52450999999999</v>
      </c>
      <c r="CP48" s="99">
        <v>181.33356000000001</v>
      </c>
      <c r="CQ48" s="97">
        <v>181.02912000000001</v>
      </c>
      <c r="CR48" s="96"/>
      <c r="CS48" s="97">
        <v>197.52409</v>
      </c>
      <c r="CT48" s="96"/>
      <c r="CU48" s="99"/>
      <c r="CV48" s="100"/>
      <c r="CW48" s="96"/>
      <c r="CX48" s="99"/>
      <c r="CY48" s="99"/>
      <c r="CZ48" s="97"/>
      <c r="DA48" s="96"/>
      <c r="DB48" s="99"/>
      <c r="DC48" s="99"/>
      <c r="DD48" s="99"/>
      <c r="DE48" s="99"/>
      <c r="DF48" s="99"/>
      <c r="DG48" s="99"/>
      <c r="DH48" s="99"/>
      <c r="DI48" s="99"/>
      <c r="DJ48" s="99"/>
      <c r="DK48" s="99"/>
      <c r="DL48" s="97"/>
      <c r="DM48" s="101"/>
      <c r="DN48" s="102"/>
      <c r="DO48" s="102"/>
      <c r="DP48" s="103"/>
      <c r="DQ48" s="96"/>
      <c r="DR48" s="99"/>
      <c r="DS48" s="99"/>
      <c r="DT48" s="97"/>
      <c r="DU48" s="98"/>
      <c r="DV48" s="96"/>
      <c r="DW48" s="99"/>
      <c r="DX48" s="99"/>
      <c r="DY48" s="99"/>
      <c r="DZ48" s="99"/>
      <c r="EA48" s="100"/>
      <c r="EB48" s="1"/>
      <c r="EC48" s="98"/>
      <c r="ED48" s="98"/>
      <c r="EE48" s="98"/>
      <c r="EF48" s="98"/>
      <c r="EG48" s="98"/>
      <c r="EH48" s="98"/>
      <c r="EI48" s="98"/>
      <c r="EJ48" s="96"/>
      <c r="EK48" s="97"/>
      <c r="EL48" s="98"/>
      <c r="EM48" s="98"/>
      <c r="EN48" s="98"/>
      <c r="EO48" s="98"/>
      <c r="EP48" s="98"/>
      <c r="EQ48" s="98"/>
      <c r="ER48" s="98"/>
      <c r="ES48" s="98"/>
      <c r="ET48" s="98"/>
      <c r="EU48" s="98"/>
      <c r="EV48" s="98"/>
      <c r="EW48" s="98"/>
      <c r="EX48" s="96"/>
      <c r="EY48" s="99"/>
      <c r="EZ48" s="99"/>
      <c r="FA48" s="97"/>
      <c r="FB48" s="98"/>
      <c r="FC48" s="98"/>
      <c r="FD48" s="98"/>
      <c r="FE48" s="98"/>
      <c r="FF48" s="98"/>
      <c r="FG48" s="98"/>
      <c r="FH48" s="98"/>
      <c r="FI48" s="96"/>
      <c r="FJ48" s="99"/>
      <c r="FK48" s="99"/>
      <c r="FL48" s="97"/>
      <c r="FM48" s="98"/>
      <c r="FN48" s="96"/>
      <c r="FO48" s="97"/>
      <c r="FP48" s="96"/>
      <c r="FQ48" s="99"/>
      <c r="FR48" s="99"/>
      <c r="FS48" s="99"/>
      <c r="FT48" s="97"/>
      <c r="FU48" s="96"/>
      <c r="FV48" s="97"/>
      <c r="FW48" s="96"/>
      <c r="FX48" s="99"/>
      <c r="FY48" s="99"/>
      <c r="FZ48" s="97"/>
      <c r="GA48" s="98"/>
      <c r="GB48" s="98"/>
      <c r="GC48" s="96"/>
      <c r="GD48" s="99"/>
      <c r="GE48" s="99"/>
      <c r="GF48" s="99"/>
      <c r="GG48" s="97"/>
      <c r="GH48" s="98"/>
      <c r="GI48" s="96"/>
      <c r="GJ48" s="97"/>
      <c r="GK48" s="1"/>
      <c r="GL48" s="98"/>
      <c r="GM48" s="96"/>
      <c r="GN48" s="97"/>
      <c r="GO48" s="96"/>
      <c r="GP48" s="97"/>
      <c r="GQ48" s="98"/>
      <c r="GR48" s="98"/>
      <c r="GS48" s="98"/>
      <c r="GT48" s="1"/>
      <c r="GU48" s="98"/>
      <c r="GV48" s="98"/>
      <c r="GW48" s="98"/>
      <c r="GX48" s="98"/>
      <c r="GY48" s="98"/>
      <c r="GZ48" s="98"/>
      <c r="HA48" s="98"/>
      <c r="HB48" s="96"/>
      <c r="HC48" s="97"/>
      <c r="HD48" s="1"/>
      <c r="HE48" s="96">
        <v>3869.5823700000001</v>
      </c>
      <c r="HF48" s="99">
        <v>3832.2491800000003</v>
      </c>
      <c r="HG48" s="97">
        <v>644.60788000000002</v>
      </c>
    </row>
    <row r="49" spans="1:215" x14ac:dyDescent="0.25">
      <c r="A49" s="1"/>
      <c r="B49" s="95" t="s">
        <v>691</v>
      </c>
      <c r="C49" s="96"/>
      <c r="D49" s="97"/>
      <c r="E49" s="98"/>
      <c r="F49" s="96"/>
      <c r="G49" s="99"/>
      <c r="H49" s="99">
        <v>8.8258700000000001</v>
      </c>
      <c r="I49" s="97">
        <v>8.5166900000000005</v>
      </c>
      <c r="J49" s="96"/>
      <c r="K49" s="97"/>
      <c r="L49" s="96">
        <v>88.059200000000004</v>
      </c>
      <c r="M49" s="97"/>
      <c r="N49" s="96"/>
      <c r="O49" s="99"/>
      <c r="P49" s="99"/>
      <c r="Q49" s="99"/>
      <c r="R49" s="99"/>
      <c r="S49" s="99"/>
      <c r="T49" s="99"/>
      <c r="U49" s="97"/>
      <c r="V49" s="96">
        <v>18.14123</v>
      </c>
      <c r="W49" s="99">
        <v>19.191960000000002</v>
      </c>
      <c r="X49" s="99">
        <v>24.425360000000001</v>
      </c>
      <c r="Y49" s="97">
        <v>1.0612699999999999</v>
      </c>
      <c r="Z49" s="98"/>
      <c r="AA49" s="96"/>
      <c r="AB49" s="97"/>
      <c r="AC49" s="96"/>
      <c r="AD49" s="99"/>
      <c r="AE49" s="99"/>
      <c r="AF49" s="99"/>
      <c r="AG49" s="99">
        <v>12.23925</v>
      </c>
      <c r="AH49" s="99">
        <v>24.4617</v>
      </c>
      <c r="AI49" s="97">
        <v>10.27692</v>
      </c>
      <c r="AJ49" s="98"/>
      <c r="AK49" s="98"/>
      <c r="AL49" s="98">
        <v>179.37322</v>
      </c>
      <c r="AM49" s="96">
        <v>217.12262999999999</v>
      </c>
      <c r="AN49" s="97">
        <v>7.9327300000000003</v>
      </c>
      <c r="AO49" s="96"/>
      <c r="AP49" s="97"/>
      <c r="AQ49" s="98"/>
      <c r="AR49" s="96"/>
      <c r="AS49" s="97"/>
      <c r="AT49" s="98"/>
      <c r="AU49" s="98"/>
      <c r="AV49" s="98"/>
      <c r="AW49" s="96"/>
      <c r="AX49" s="99"/>
      <c r="AY49" s="97"/>
      <c r="AZ49" s="96"/>
      <c r="BA49" s="99"/>
      <c r="BB49" s="99"/>
      <c r="BC49" s="99"/>
      <c r="BD49" s="99"/>
      <c r="BE49" s="99"/>
      <c r="BF49" s="99"/>
      <c r="BG49" s="97"/>
      <c r="BH49" s="98"/>
      <c r="BI49" s="96"/>
      <c r="BJ49" s="99">
        <v>184.87493000000001</v>
      </c>
      <c r="BK49" s="97"/>
      <c r="BL49" s="96">
        <v>167.61232000000001</v>
      </c>
      <c r="BM49" s="99">
        <v>166.56063</v>
      </c>
      <c r="BN49" s="99">
        <v>168.58996999999999</v>
      </c>
      <c r="BO49" s="99"/>
      <c r="BP49" s="99"/>
      <c r="BQ49" s="99"/>
      <c r="BR49" s="99"/>
      <c r="BS49" s="99">
        <v>514.04182000000003</v>
      </c>
      <c r="BT49" s="99"/>
      <c r="BU49" s="99">
        <v>36.281509999999997</v>
      </c>
      <c r="BV49" s="99">
        <v>206.49456000000001</v>
      </c>
      <c r="BW49" s="99">
        <v>206.11548999999999</v>
      </c>
      <c r="BX49" s="99">
        <v>205.99002999999999</v>
      </c>
      <c r="BY49" s="97"/>
      <c r="BZ49" s="96">
        <v>17.41583</v>
      </c>
      <c r="CA49" s="97">
        <v>44.053669999999997</v>
      </c>
      <c r="CB49" s="96"/>
      <c r="CC49" s="99"/>
      <c r="CD49" s="99"/>
      <c r="CE49" s="99"/>
      <c r="CF49" s="99"/>
      <c r="CG49" s="99">
        <v>118.14735</v>
      </c>
      <c r="CH49" s="99">
        <v>47.905140000000003</v>
      </c>
      <c r="CI49" s="99">
        <v>53.710120000000003</v>
      </c>
      <c r="CJ49" s="99"/>
      <c r="CK49" s="99"/>
      <c r="CL49" s="99"/>
      <c r="CM49" s="97">
        <v>191.19621000000001</v>
      </c>
      <c r="CN49" s="96">
        <v>180.55348000000001</v>
      </c>
      <c r="CO49" s="99">
        <v>180.52450999999999</v>
      </c>
      <c r="CP49" s="99">
        <v>181.33356000000001</v>
      </c>
      <c r="CQ49" s="97">
        <v>181.02912000000001</v>
      </c>
      <c r="CR49" s="96"/>
      <c r="CS49" s="97">
        <v>197.52409</v>
      </c>
      <c r="CT49" s="96"/>
      <c r="CU49" s="99"/>
      <c r="CV49" s="100"/>
      <c r="CW49" s="96"/>
      <c r="CX49" s="99"/>
      <c r="CY49" s="99"/>
      <c r="CZ49" s="97"/>
      <c r="DA49" s="96"/>
      <c r="DB49" s="99"/>
      <c r="DC49" s="99"/>
      <c r="DD49" s="99"/>
      <c r="DE49" s="99"/>
      <c r="DF49" s="99"/>
      <c r="DG49" s="99"/>
      <c r="DH49" s="99"/>
      <c r="DI49" s="99"/>
      <c r="DJ49" s="99"/>
      <c r="DK49" s="99"/>
      <c r="DL49" s="97"/>
      <c r="DM49" s="101"/>
      <c r="DN49" s="102"/>
      <c r="DO49" s="102"/>
      <c r="DP49" s="103"/>
      <c r="DQ49" s="96"/>
      <c r="DR49" s="99"/>
      <c r="DS49" s="99"/>
      <c r="DT49" s="97"/>
      <c r="DU49" s="98"/>
      <c r="DV49" s="96"/>
      <c r="DW49" s="99"/>
      <c r="DX49" s="99"/>
      <c r="DY49" s="99"/>
      <c r="DZ49" s="99"/>
      <c r="EA49" s="100"/>
      <c r="EB49" s="1"/>
      <c r="EC49" s="98"/>
      <c r="ED49" s="98"/>
      <c r="EE49" s="98"/>
      <c r="EF49" s="98"/>
      <c r="EG49" s="98"/>
      <c r="EH49" s="98"/>
      <c r="EI49" s="98"/>
      <c r="EJ49" s="96"/>
      <c r="EK49" s="97"/>
      <c r="EL49" s="98"/>
      <c r="EM49" s="98"/>
      <c r="EN49" s="98"/>
      <c r="EO49" s="98"/>
      <c r="EP49" s="98"/>
      <c r="EQ49" s="98"/>
      <c r="ER49" s="98"/>
      <c r="ES49" s="98"/>
      <c r="ET49" s="98"/>
      <c r="EU49" s="98"/>
      <c r="EV49" s="98"/>
      <c r="EW49" s="98"/>
      <c r="EX49" s="96"/>
      <c r="EY49" s="99"/>
      <c r="EZ49" s="99"/>
      <c r="FA49" s="97"/>
      <c r="FB49" s="98"/>
      <c r="FC49" s="98"/>
      <c r="FD49" s="98"/>
      <c r="FE49" s="98"/>
      <c r="FF49" s="98"/>
      <c r="FG49" s="98"/>
      <c r="FH49" s="98"/>
      <c r="FI49" s="96"/>
      <c r="FJ49" s="99"/>
      <c r="FK49" s="99"/>
      <c r="FL49" s="97"/>
      <c r="FM49" s="98"/>
      <c r="FN49" s="96"/>
      <c r="FO49" s="97"/>
      <c r="FP49" s="96"/>
      <c r="FQ49" s="99"/>
      <c r="FR49" s="99"/>
      <c r="FS49" s="99"/>
      <c r="FT49" s="97"/>
      <c r="FU49" s="96"/>
      <c r="FV49" s="97"/>
      <c r="FW49" s="96"/>
      <c r="FX49" s="99"/>
      <c r="FY49" s="99"/>
      <c r="FZ49" s="97"/>
      <c r="GA49" s="98"/>
      <c r="GB49" s="98"/>
      <c r="GC49" s="96"/>
      <c r="GD49" s="99"/>
      <c r="GE49" s="99"/>
      <c r="GF49" s="99"/>
      <c r="GG49" s="97"/>
      <c r="GH49" s="98"/>
      <c r="GI49" s="96"/>
      <c r="GJ49" s="97"/>
      <c r="GK49" s="1"/>
      <c r="GL49" s="98"/>
      <c r="GM49" s="96"/>
      <c r="GN49" s="97"/>
      <c r="GO49" s="96"/>
      <c r="GP49" s="97"/>
      <c r="GQ49" s="98"/>
      <c r="GR49" s="98"/>
      <c r="GS49" s="98"/>
      <c r="GT49" s="1"/>
      <c r="GU49" s="98"/>
      <c r="GV49" s="98"/>
      <c r="GW49" s="98"/>
      <c r="GX49" s="98"/>
      <c r="GY49" s="98"/>
      <c r="GZ49" s="98"/>
      <c r="HA49" s="98"/>
      <c r="HB49" s="96"/>
      <c r="HC49" s="97"/>
      <c r="HD49" s="1"/>
      <c r="HE49" s="96">
        <v>3869.5823700000001</v>
      </c>
      <c r="HF49" s="99">
        <v>3832.2491800000003</v>
      </c>
      <c r="HG49" s="97">
        <v>644.60788000000002</v>
      </c>
    </row>
    <row r="50" spans="1:215" x14ac:dyDescent="0.25">
      <c r="A50" s="1"/>
      <c r="B50" s="95" t="s">
        <v>692</v>
      </c>
      <c r="C50" s="96"/>
      <c r="D50" s="97"/>
      <c r="E50" s="98"/>
      <c r="F50" s="96"/>
      <c r="G50" s="99"/>
      <c r="H50" s="99">
        <v>8.8258700000000001</v>
      </c>
      <c r="I50" s="97">
        <v>8.5166900000000005</v>
      </c>
      <c r="J50" s="96"/>
      <c r="K50" s="97"/>
      <c r="L50" s="96">
        <v>88.059200000000004</v>
      </c>
      <c r="M50" s="97"/>
      <c r="N50" s="96"/>
      <c r="O50" s="99"/>
      <c r="P50" s="99"/>
      <c r="Q50" s="99"/>
      <c r="R50" s="99"/>
      <c r="S50" s="99"/>
      <c r="T50" s="99"/>
      <c r="U50" s="97"/>
      <c r="V50" s="96">
        <v>18.14123</v>
      </c>
      <c r="W50" s="99">
        <v>19.191960000000002</v>
      </c>
      <c r="X50" s="99">
        <v>24.425360000000001</v>
      </c>
      <c r="Y50" s="97">
        <v>1.0612699999999999</v>
      </c>
      <c r="Z50" s="98"/>
      <c r="AA50" s="96"/>
      <c r="AB50" s="97"/>
      <c r="AC50" s="96"/>
      <c r="AD50" s="99"/>
      <c r="AE50" s="99"/>
      <c r="AF50" s="99"/>
      <c r="AG50" s="99">
        <v>12.23925</v>
      </c>
      <c r="AH50" s="99">
        <v>24.4617</v>
      </c>
      <c r="AI50" s="97">
        <v>10.27692</v>
      </c>
      <c r="AJ50" s="98"/>
      <c r="AK50" s="98"/>
      <c r="AL50" s="98">
        <v>179.37322</v>
      </c>
      <c r="AM50" s="96">
        <v>217.12262999999999</v>
      </c>
      <c r="AN50" s="97">
        <v>7.9327300000000003</v>
      </c>
      <c r="AO50" s="96"/>
      <c r="AP50" s="97"/>
      <c r="AQ50" s="98"/>
      <c r="AR50" s="96"/>
      <c r="AS50" s="97"/>
      <c r="AT50" s="98"/>
      <c r="AU50" s="98"/>
      <c r="AV50" s="98"/>
      <c r="AW50" s="96"/>
      <c r="AX50" s="99"/>
      <c r="AY50" s="97"/>
      <c r="AZ50" s="96"/>
      <c r="BA50" s="99"/>
      <c r="BB50" s="99"/>
      <c r="BC50" s="99"/>
      <c r="BD50" s="99"/>
      <c r="BE50" s="99"/>
      <c r="BF50" s="99"/>
      <c r="BG50" s="97"/>
      <c r="BH50" s="98"/>
      <c r="BI50" s="96"/>
      <c r="BJ50" s="99">
        <v>184.87493000000001</v>
      </c>
      <c r="BK50" s="97"/>
      <c r="BL50" s="96">
        <v>167.61232000000001</v>
      </c>
      <c r="BM50" s="99">
        <v>166.56063</v>
      </c>
      <c r="BN50" s="99">
        <v>168.58996999999999</v>
      </c>
      <c r="BO50" s="99"/>
      <c r="BP50" s="99"/>
      <c r="BQ50" s="99"/>
      <c r="BR50" s="99"/>
      <c r="BS50" s="99">
        <v>514.04182000000003</v>
      </c>
      <c r="BT50" s="99"/>
      <c r="BU50" s="99">
        <v>36.281509999999997</v>
      </c>
      <c r="BV50" s="99">
        <v>206.49456000000001</v>
      </c>
      <c r="BW50" s="99">
        <v>206.11548999999999</v>
      </c>
      <c r="BX50" s="99">
        <v>205.99002999999999</v>
      </c>
      <c r="BY50" s="97"/>
      <c r="BZ50" s="96">
        <v>17.41583</v>
      </c>
      <c r="CA50" s="97">
        <v>44.053669999999997</v>
      </c>
      <c r="CB50" s="96"/>
      <c r="CC50" s="99"/>
      <c r="CD50" s="99"/>
      <c r="CE50" s="99"/>
      <c r="CF50" s="99"/>
      <c r="CG50" s="99">
        <v>118.14735</v>
      </c>
      <c r="CH50" s="99">
        <v>47.905140000000003</v>
      </c>
      <c r="CI50" s="99">
        <v>53.710120000000003</v>
      </c>
      <c r="CJ50" s="99"/>
      <c r="CK50" s="99"/>
      <c r="CL50" s="99"/>
      <c r="CM50" s="97">
        <v>191.19621000000001</v>
      </c>
      <c r="CN50" s="96">
        <v>180.55348000000001</v>
      </c>
      <c r="CO50" s="99">
        <v>180.52450999999999</v>
      </c>
      <c r="CP50" s="99">
        <v>181.33356000000001</v>
      </c>
      <c r="CQ50" s="97">
        <v>181.02912000000001</v>
      </c>
      <c r="CR50" s="96"/>
      <c r="CS50" s="97">
        <v>197.52409</v>
      </c>
      <c r="CT50" s="96"/>
      <c r="CU50" s="99"/>
      <c r="CV50" s="100"/>
      <c r="CW50" s="96"/>
      <c r="CX50" s="99"/>
      <c r="CY50" s="99"/>
      <c r="CZ50" s="97"/>
      <c r="DA50" s="96"/>
      <c r="DB50" s="99"/>
      <c r="DC50" s="99"/>
      <c r="DD50" s="99"/>
      <c r="DE50" s="99"/>
      <c r="DF50" s="99"/>
      <c r="DG50" s="99"/>
      <c r="DH50" s="99"/>
      <c r="DI50" s="99"/>
      <c r="DJ50" s="99"/>
      <c r="DK50" s="99"/>
      <c r="DL50" s="97"/>
      <c r="DM50" s="101"/>
      <c r="DN50" s="102"/>
      <c r="DO50" s="102"/>
      <c r="DP50" s="103"/>
      <c r="DQ50" s="96"/>
      <c r="DR50" s="99"/>
      <c r="DS50" s="99"/>
      <c r="DT50" s="97"/>
      <c r="DU50" s="98"/>
      <c r="DV50" s="96"/>
      <c r="DW50" s="99"/>
      <c r="DX50" s="99"/>
      <c r="DY50" s="99"/>
      <c r="DZ50" s="99"/>
      <c r="EA50" s="100"/>
      <c r="EB50" s="1"/>
      <c r="EC50" s="98"/>
      <c r="ED50" s="98"/>
      <c r="EE50" s="98"/>
      <c r="EF50" s="98"/>
      <c r="EG50" s="98"/>
      <c r="EH50" s="98"/>
      <c r="EI50" s="98"/>
      <c r="EJ50" s="96"/>
      <c r="EK50" s="97"/>
      <c r="EL50" s="98"/>
      <c r="EM50" s="98"/>
      <c r="EN50" s="98"/>
      <c r="EO50" s="98"/>
      <c r="EP50" s="98"/>
      <c r="EQ50" s="98"/>
      <c r="ER50" s="98"/>
      <c r="ES50" s="98"/>
      <c r="ET50" s="98"/>
      <c r="EU50" s="98"/>
      <c r="EV50" s="98"/>
      <c r="EW50" s="98"/>
      <c r="EX50" s="96"/>
      <c r="EY50" s="99"/>
      <c r="EZ50" s="99"/>
      <c r="FA50" s="97"/>
      <c r="FB50" s="98"/>
      <c r="FC50" s="98"/>
      <c r="FD50" s="98"/>
      <c r="FE50" s="98"/>
      <c r="FF50" s="98"/>
      <c r="FG50" s="98"/>
      <c r="FH50" s="98"/>
      <c r="FI50" s="96"/>
      <c r="FJ50" s="99"/>
      <c r="FK50" s="99"/>
      <c r="FL50" s="97"/>
      <c r="FM50" s="98"/>
      <c r="FN50" s="96"/>
      <c r="FO50" s="97"/>
      <c r="FP50" s="96"/>
      <c r="FQ50" s="99"/>
      <c r="FR50" s="99"/>
      <c r="FS50" s="99"/>
      <c r="FT50" s="97"/>
      <c r="FU50" s="96"/>
      <c r="FV50" s="97"/>
      <c r="FW50" s="96"/>
      <c r="FX50" s="99"/>
      <c r="FY50" s="99"/>
      <c r="FZ50" s="97"/>
      <c r="GA50" s="98"/>
      <c r="GB50" s="98"/>
      <c r="GC50" s="96"/>
      <c r="GD50" s="99"/>
      <c r="GE50" s="99"/>
      <c r="GF50" s="99"/>
      <c r="GG50" s="97"/>
      <c r="GH50" s="98"/>
      <c r="GI50" s="96"/>
      <c r="GJ50" s="97"/>
      <c r="GK50" s="1"/>
      <c r="GL50" s="98"/>
      <c r="GM50" s="96"/>
      <c r="GN50" s="97"/>
      <c r="GO50" s="96"/>
      <c r="GP50" s="97"/>
      <c r="GQ50" s="98"/>
      <c r="GR50" s="98"/>
      <c r="GS50" s="98"/>
      <c r="GT50" s="1"/>
      <c r="GU50" s="98"/>
      <c r="GV50" s="98"/>
      <c r="GW50" s="98"/>
      <c r="GX50" s="98"/>
      <c r="GY50" s="98"/>
      <c r="GZ50" s="98"/>
      <c r="HA50" s="98"/>
      <c r="HB50" s="96"/>
      <c r="HC50" s="97"/>
      <c r="HD50" s="1"/>
      <c r="HE50" s="96">
        <v>3869.5823700000001</v>
      </c>
      <c r="HF50" s="99">
        <v>3832.2491800000003</v>
      </c>
      <c r="HG50" s="97">
        <v>644.60788000000002</v>
      </c>
    </row>
    <row r="51" spans="1:215" x14ac:dyDescent="0.25">
      <c r="A51" s="1"/>
      <c r="B51" s="95" t="s">
        <v>693</v>
      </c>
      <c r="C51" s="96"/>
      <c r="D51" s="97"/>
      <c r="E51" s="98"/>
      <c r="F51" s="96"/>
      <c r="G51" s="99"/>
      <c r="H51" s="99">
        <v>8.8258700000000001</v>
      </c>
      <c r="I51" s="97">
        <v>8.5166900000000005</v>
      </c>
      <c r="J51" s="96"/>
      <c r="K51" s="97"/>
      <c r="L51" s="96">
        <v>88.059200000000004</v>
      </c>
      <c r="M51" s="97"/>
      <c r="N51" s="96"/>
      <c r="O51" s="99"/>
      <c r="P51" s="99"/>
      <c r="Q51" s="99"/>
      <c r="R51" s="99"/>
      <c r="S51" s="99"/>
      <c r="T51" s="99"/>
      <c r="U51" s="97"/>
      <c r="V51" s="96">
        <v>18.14123</v>
      </c>
      <c r="W51" s="99">
        <v>19.191960000000002</v>
      </c>
      <c r="X51" s="99">
        <v>24.425360000000001</v>
      </c>
      <c r="Y51" s="97">
        <v>1.0612699999999999</v>
      </c>
      <c r="Z51" s="98"/>
      <c r="AA51" s="96"/>
      <c r="AB51" s="97"/>
      <c r="AC51" s="96"/>
      <c r="AD51" s="99"/>
      <c r="AE51" s="99"/>
      <c r="AF51" s="99"/>
      <c r="AG51" s="99">
        <v>12.23925</v>
      </c>
      <c r="AH51" s="99">
        <v>24.4617</v>
      </c>
      <c r="AI51" s="97">
        <v>10.27692</v>
      </c>
      <c r="AJ51" s="98"/>
      <c r="AK51" s="98"/>
      <c r="AL51" s="98">
        <v>179.37322</v>
      </c>
      <c r="AM51" s="96">
        <v>217.12262999999999</v>
      </c>
      <c r="AN51" s="97">
        <v>7.9327300000000003</v>
      </c>
      <c r="AO51" s="96"/>
      <c r="AP51" s="97"/>
      <c r="AQ51" s="98"/>
      <c r="AR51" s="96"/>
      <c r="AS51" s="97"/>
      <c r="AT51" s="98"/>
      <c r="AU51" s="98"/>
      <c r="AV51" s="98"/>
      <c r="AW51" s="96"/>
      <c r="AX51" s="99"/>
      <c r="AY51" s="97"/>
      <c r="AZ51" s="96"/>
      <c r="BA51" s="99"/>
      <c r="BB51" s="99"/>
      <c r="BC51" s="99"/>
      <c r="BD51" s="99"/>
      <c r="BE51" s="99"/>
      <c r="BF51" s="99"/>
      <c r="BG51" s="97"/>
      <c r="BH51" s="98"/>
      <c r="BI51" s="96"/>
      <c r="BJ51" s="99">
        <v>184.87493000000001</v>
      </c>
      <c r="BK51" s="97"/>
      <c r="BL51" s="96">
        <v>167.61232000000001</v>
      </c>
      <c r="BM51" s="99">
        <v>166.56063</v>
      </c>
      <c r="BN51" s="99">
        <v>168.58996999999999</v>
      </c>
      <c r="BO51" s="99"/>
      <c r="BP51" s="99"/>
      <c r="BQ51" s="99"/>
      <c r="BR51" s="99"/>
      <c r="BS51" s="99">
        <v>514.04182000000003</v>
      </c>
      <c r="BT51" s="99"/>
      <c r="BU51" s="99">
        <v>36.281509999999997</v>
      </c>
      <c r="BV51" s="99">
        <v>206.49456000000001</v>
      </c>
      <c r="BW51" s="99">
        <v>206.11548999999999</v>
      </c>
      <c r="BX51" s="99">
        <v>205.99002999999999</v>
      </c>
      <c r="BY51" s="97"/>
      <c r="BZ51" s="96">
        <v>17.41583</v>
      </c>
      <c r="CA51" s="97">
        <v>44.053669999999997</v>
      </c>
      <c r="CB51" s="96"/>
      <c r="CC51" s="99"/>
      <c r="CD51" s="99"/>
      <c r="CE51" s="99"/>
      <c r="CF51" s="99"/>
      <c r="CG51" s="99">
        <v>118.14735</v>
      </c>
      <c r="CH51" s="99">
        <v>47.905140000000003</v>
      </c>
      <c r="CI51" s="99">
        <v>53.710120000000003</v>
      </c>
      <c r="CJ51" s="99"/>
      <c r="CK51" s="99"/>
      <c r="CL51" s="99"/>
      <c r="CM51" s="97">
        <v>191.19621000000001</v>
      </c>
      <c r="CN51" s="96">
        <v>180.55348000000001</v>
      </c>
      <c r="CO51" s="99">
        <v>180.52450999999999</v>
      </c>
      <c r="CP51" s="99">
        <v>181.33356000000001</v>
      </c>
      <c r="CQ51" s="97">
        <v>181.02912000000001</v>
      </c>
      <c r="CR51" s="96"/>
      <c r="CS51" s="97">
        <v>197.52409</v>
      </c>
      <c r="CT51" s="96"/>
      <c r="CU51" s="99"/>
      <c r="CV51" s="100"/>
      <c r="CW51" s="96"/>
      <c r="CX51" s="99"/>
      <c r="CY51" s="99"/>
      <c r="CZ51" s="97"/>
      <c r="DA51" s="96"/>
      <c r="DB51" s="99"/>
      <c r="DC51" s="99"/>
      <c r="DD51" s="99"/>
      <c r="DE51" s="99"/>
      <c r="DF51" s="99"/>
      <c r="DG51" s="99"/>
      <c r="DH51" s="99"/>
      <c r="DI51" s="99"/>
      <c r="DJ51" s="99"/>
      <c r="DK51" s="99"/>
      <c r="DL51" s="97"/>
      <c r="DM51" s="101"/>
      <c r="DN51" s="102"/>
      <c r="DO51" s="102"/>
      <c r="DP51" s="103"/>
      <c r="DQ51" s="96"/>
      <c r="DR51" s="99"/>
      <c r="DS51" s="99"/>
      <c r="DT51" s="97"/>
      <c r="DU51" s="98"/>
      <c r="DV51" s="96"/>
      <c r="DW51" s="99"/>
      <c r="DX51" s="99"/>
      <c r="DY51" s="99"/>
      <c r="DZ51" s="99"/>
      <c r="EA51" s="100"/>
      <c r="EB51" s="1"/>
      <c r="EC51" s="98"/>
      <c r="ED51" s="98"/>
      <c r="EE51" s="98"/>
      <c r="EF51" s="98"/>
      <c r="EG51" s="98"/>
      <c r="EH51" s="98"/>
      <c r="EI51" s="98"/>
      <c r="EJ51" s="96"/>
      <c r="EK51" s="97"/>
      <c r="EL51" s="98"/>
      <c r="EM51" s="98"/>
      <c r="EN51" s="98"/>
      <c r="EO51" s="98"/>
      <c r="EP51" s="98"/>
      <c r="EQ51" s="98"/>
      <c r="ER51" s="98"/>
      <c r="ES51" s="98"/>
      <c r="ET51" s="98"/>
      <c r="EU51" s="98"/>
      <c r="EV51" s="98"/>
      <c r="EW51" s="98"/>
      <c r="EX51" s="96"/>
      <c r="EY51" s="99"/>
      <c r="EZ51" s="99"/>
      <c r="FA51" s="97"/>
      <c r="FB51" s="98"/>
      <c r="FC51" s="98"/>
      <c r="FD51" s="98"/>
      <c r="FE51" s="98"/>
      <c r="FF51" s="98"/>
      <c r="FG51" s="98"/>
      <c r="FH51" s="98"/>
      <c r="FI51" s="96"/>
      <c r="FJ51" s="99"/>
      <c r="FK51" s="99"/>
      <c r="FL51" s="97"/>
      <c r="FM51" s="98"/>
      <c r="FN51" s="96"/>
      <c r="FO51" s="97"/>
      <c r="FP51" s="96"/>
      <c r="FQ51" s="99"/>
      <c r="FR51" s="99"/>
      <c r="FS51" s="99"/>
      <c r="FT51" s="97"/>
      <c r="FU51" s="96"/>
      <c r="FV51" s="97"/>
      <c r="FW51" s="96"/>
      <c r="FX51" s="99"/>
      <c r="FY51" s="99"/>
      <c r="FZ51" s="97"/>
      <c r="GA51" s="98"/>
      <c r="GB51" s="98"/>
      <c r="GC51" s="96"/>
      <c r="GD51" s="99"/>
      <c r="GE51" s="99"/>
      <c r="GF51" s="99"/>
      <c r="GG51" s="97"/>
      <c r="GH51" s="98"/>
      <c r="GI51" s="96"/>
      <c r="GJ51" s="97"/>
      <c r="GK51" s="1"/>
      <c r="GL51" s="98"/>
      <c r="GM51" s="96"/>
      <c r="GN51" s="97"/>
      <c r="GO51" s="96"/>
      <c r="GP51" s="97"/>
      <c r="GQ51" s="98"/>
      <c r="GR51" s="98"/>
      <c r="GS51" s="98"/>
      <c r="GT51" s="1"/>
      <c r="GU51" s="98"/>
      <c r="GV51" s="98"/>
      <c r="GW51" s="98"/>
      <c r="GX51" s="98"/>
      <c r="GY51" s="98"/>
      <c r="GZ51" s="98"/>
      <c r="HA51" s="98"/>
      <c r="HB51" s="96"/>
      <c r="HC51" s="97"/>
      <c r="HD51" s="1"/>
      <c r="HE51" s="96">
        <v>3869.5823700000001</v>
      </c>
      <c r="HF51" s="99">
        <v>3832.2491800000003</v>
      </c>
      <c r="HG51" s="97">
        <v>644.60788000000002</v>
      </c>
    </row>
    <row r="52" spans="1:215" x14ac:dyDescent="0.25">
      <c r="A52" s="1"/>
      <c r="B52" s="95" t="s">
        <v>694</v>
      </c>
      <c r="C52" s="96"/>
      <c r="D52" s="97"/>
      <c r="E52" s="98"/>
      <c r="F52" s="96"/>
      <c r="G52" s="99"/>
      <c r="H52" s="99">
        <v>8.8258700000000001</v>
      </c>
      <c r="I52" s="97">
        <v>8.5166900000000005</v>
      </c>
      <c r="J52" s="96"/>
      <c r="K52" s="97"/>
      <c r="L52" s="96">
        <v>88.059200000000004</v>
      </c>
      <c r="M52" s="97"/>
      <c r="N52" s="96"/>
      <c r="O52" s="99"/>
      <c r="P52" s="99"/>
      <c r="Q52" s="99"/>
      <c r="R52" s="99"/>
      <c r="S52" s="99"/>
      <c r="T52" s="99"/>
      <c r="U52" s="97"/>
      <c r="V52" s="96">
        <v>18.14123</v>
      </c>
      <c r="W52" s="99">
        <v>19.191960000000002</v>
      </c>
      <c r="X52" s="99">
        <v>24.425360000000001</v>
      </c>
      <c r="Y52" s="97">
        <v>1.0612699999999999</v>
      </c>
      <c r="Z52" s="98"/>
      <c r="AA52" s="96"/>
      <c r="AB52" s="97">
        <v>17.295719999999999</v>
      </c>
      <c r="AC52" s="96"/>
      <c r="AD52" s="99"/>
      <c r="AE52" s="99"/>
      <c r="AF52" s="99"/>
      <c r="AG52" s="99">
        <v>12.23925</v>
      </c>
      <c r="AH52" s="99">
        <v>24.4617</v>
      </c>
      <c r="AI52" s="97">
        <v>10.27692</v>
      </c>
      <c r="AJ52" s="98"/>
      <c r="AK52" s="98"/>
      <c r="AL52" s="98">
        <v>179.37322</v>
      </c>
      <c r="AM52" s="96">
        <v>217.12262999999999</v>
      </c>
      <c r="AN52" s="97">
        <v>7.9327300000000003</v>
      </c>
      <c r="AO52" s="96"/>
      <c r="AP52" s="97"/>
      <c r="AQ52" s="98"/>
      <c r="AR52" s="96"/>
      <c r="AS52" s="97"/>
      <c r="AT52" s="98"/>
      <c r="AU52" s="98"/>
      <c r="AV52" s="98"/>
      <c r="AW52" s="96"/>
      <c r="AX52" s="99"/>
      <c r="AY52" s="97"/>
      <c r="AZ52" s="96"/>
      <c r="BA52" s="99"/>
      <c r="BB52" s="99"/>
      <c r="BC52" s="99"/>
      <c r="BD52" s="99"/>
      <c r="BE52" s="99"/>
      <c r="BF52" s="99"/>
      <c r="BG52" s="97"/>
      <c r="BH52" s="98"/>
      <c r="BI52" s="96"/>
      <c r="BJ52" s="99">
        <v>184.87493000000001</v>
      </c>
      <c r="BK52" s="97"/>
      <c r="BL52" s="96">
        <v>167.61232000000001</v>
      </c>
      <c r="BM52" s="99">
        <v>166.56063</v>
      </c>
      <c r="BN52" s="99">
        <v>168.58996999999999</v>
      </c>
      <c r="BO52" s="99"/>
      <c r="BP52" s="99"/>
      <c r="BQ52" s="99"/>
      <c r="BR52" s="99"/>
      <c r="BS52" s="99">
        <v>514.04182000000003</v>
      </c>
      <c r="BT52" s="99"/>
      <c r="BU52" s="99"/>
      <c r="BV52" s="99">
        <v>206.49456000000001</v>
      </c>
      <c r="BW52" s="99">
        <v>206.11548999999999</v>
      </c>
      <c r="BX52" s="99">
        <v>205.99002999999999</v>
      </c>
      <c r="BY52" s="97"/>
      <c r="BZ52" s="96">
        <v>17.41583</v>
      </c>
      <c r="CA52" s="97">
        <v>44.053669999999997</v>
      </c>
      <c r="CB52" s="96"/>
      <c r="CC52" s="99"/>
      <c r="CD52" s="99"/>
      <c r="CE52" s="99"/>
      <c r="CF52" s="99"/>
      <c r="CG52" s="99">
        <v>118.14735</v>
      </c>
      <c r="CH52" s="99">
        <v>47.905140000000003</v>
      </c>
      <c r="CI52" s="99">
        <v>53.710120000000003</v>
      </c>
      <c r="CJ52" s="99"/>
      <c r="CK52" s="99"/>
      <c r="CL52" s="99"/>
      <c r="CM52" s="97">
        <v>191.19621000000001</v>
      </c>
      <c r="CN52" s="96">
        <v>180.55348000000001</v>
      </c>
      <c r="CO52" s="99">
        <v>180.52450999999999</v>
      </c>
      <c r="CP52" s="99">
        <v>181.33356000000001</v>
      </c>
      <c r="CQ52" s="97">
        <v>181.02912000000001</v>
      </c>
      <c r="CR52" s="96"/>
      <c r="CS52" s="97">
        <v>197.52409</v>
      </c>
      <c r="CT52" s="96"/>
      <c r="CU52" s="99"/>
      <c r="CV52" s="100"/>
      <c r="CW52" s="96"/>
      <c r="CX52" s="99"/>
      <c r="CY52" s="99"/>
      <c r="CZ52" s="97"/>
      <c r="DA52" s="96"/>
      <c r="DB52" s="99"/>
      <c r="DC52" s="99"/>
      <c r="DD52" s="99"/>
      <c r="DE52" s="99"/>
      <c r="DF52" s="99"/>
      <c r="DG52" s="99"/>
      <c r="DH52" s="99"/>
      <c r="DI52" s="99"/>
      <c r="DJ52" s="99"/>
      <c r="DK52" s="99"/>
      <c r="DL52" s="97"/>
      <c r="DM52" s="101"/>
      <c r="DN52" s="102"/>
      <c r="DO52" s="102"/>
      <c r="DP52" s="103"/>
      <c r="DQ52" s="96"/>
      <c r="DR52" s="99"/>
      <c r="DS52" s="99"/>
      <c r="DT52" s="97"/>
      <c r="DU52" s="98"/>
      <c r="DV52" s="96"/>
      <c r="DW52" s="99"/>
      <c r="DX52" s="99"/>
      <c r="DY52" s="99"/>
      <c r="DZ52" s="99"/>
      <c r="EA52" s="100"/>
      <c r="EB52" s="1"/>
      <c r="EC52" s="98"/>
      <c r="ED52" s="98"/>
      <c r="EE52" s="98"/>
      <c r="EF52" s="98"/>
      <c r="EG52" s="98"/>
      <c r="EH52" s="98"/>
      <c r="EI52" s="98"/>
      <c r="EJ52" s="96"/>
      <c r="EK52" s="97"/>
      <c r="EL52" s="98"/>
      <c r="EM52" s="98"/>
      <c r="EN52" s="98"/>
      <c r="EO52" s="98"/>
      <c r="EP52" s="98"/>
      <c r="EQ52" s="98"/>
      <c r="ER52" s="98"/>
      <c r="ES52" s="98"/>
      <c r="ET52" s="98"/>
      <c r="EU52" s="98"/>
      <c r="EV52" s="98"/>
      <c r="EW52" s="98"/>
      <c r="EX52" s="96"/>
      <c r="EY52" s="99"/>
      <c r="EZ52" s="99"/>
      <c r="FA52" s="97"/>
      <c r="FB52" s="98"/>
      <c r="FC52" s="98"/>
      <c r="FD52" s="98"/>
      <c r="FE52" s="98"/>
      <c r="FF52" s="98"/>
      <c r="FG52" s="98"/>
      <c r="FH52" s="98"/>
      <c r="FI52" s="96"/>
      <c r="FJ52" s="99"/>
      <c r="FK52" s="99"/>
      <c r="FL52" s="97"/>
      <c r="FM52" s="98"/>
      <c r="FN52" s="96"/>
      <c r="FO52" s="97"/>
      <c r="FP52" s="96"/>
      <c r="FQ52" s="99"/>
      <c r="FR52" s="99"/>
      <c r="FS52" s="99"/>
      <c r="FT52" s="97"/>
      <c r="FU52" s="96"/>
      <c r="FV52" s="97"/>
      <c r="FW52" s="96"/>
      <c r="FX52" s="99"/>
      <c r="FY52" s="99"/>
      <c r="FZ52" s="97"/>
      <c r="GA52" s="98"/>
      <c r="GB52" s="98"/>
      <c r="GC52" s="96"/>
      <c r="GD52" s="99"/>
      <c r="GE52" s="99"/>
      <c r="GF52" s="99"/>
      <c r="GG52" s="97"/>
      <c r="GH52" s="98"/>
      <c r="GI52" s="96"/>
      <c r="GJ52" s="97"/>
      <c r="GK52" s="1"/>
      <c r="GL52" s="98"/>
      <c r="GM52" s="96"/>
      <c r="GN52" s="97"/>
      <c r="GO52" s="96"/>
      <c r="GP52" s="97"/>
      <c r="GQ52" s="98"/>
      <c r="GR52" s="98"/>
      <c r="GS52" s="98"/>
      <c r="GT52" s="1"/>
      <c r="GU52" s="98"/>
      <c r="GV52" s="98"/>
      <c r="GW52" s="98"/>
      <c r="GX52" s="98"/>
      <c r="GY52" s="98"/>
      <c r="GZ52" s="98"/>
      <c r="HA52" s="98"/>
      <c r="HB52" s="96"/>
      <c r="HC52" s="97"/>
      <c r="HD52" s="1"/>
      <c r="HE52" s="96">
        <v>3850.5965800000004</v>
      </c>
      <c r="HF52" s="99">
        <v>3813.2633900000005</v>
      </c>
      <c r="HG52" s="97">
        <v>644.60788000000002</v>
      </c>
    </row>
    <row r="53" spans="1:215" x14ac:dyDescent="0.25">
      <c r="A53" s="1"/>
      <c r="B53" s="95" t="s">
        <v>695</v>
      </c>
      <c r="C53" s="96"/>
      <c r="D53" s="97"/>
      <c r="E53" s="98"/>
      <c r="F53" s="96"/>
      <c r="G53" s="99"/>
      <c r="H53" s="99">
        <v>8.8258700000000001</v>
      </c>
      <c r="I53" s="97">
        <v>8.5166900000000005</v>
      </c>
      <c r="J53" s="96"/>
      <c r="K53" s="97"/>
      <c r="L53" s="96">
        <v>88.059200000000004</v>
      </c>
      <c r="M53" s="97"/>
      <c r="N53" s="96"/>
      <c r="O53" s="99"/>
      <c r="P53" s="99"/>
      <c r="Q53" s="99"/>
      <c r="R53" s="99"/>
      <c r="S53" s="99"/>
      <c r="T53" s="99"/>
      <c r="U53" s="97"/>
      <c r="V53" s="96">
        <v>18.14123</v>
      </c>
      <c r="W53" s="99">
        <v>19.191960000000002</v>
      </c>
      <c r="X53" s="99">
        <v>24.425360000000001</v>
      </c>
      <c r="Y53" s="97">
        <v>1.0612699999999999</v>
      </c>
      <c r="Z53" s="98"/>
      <c r="AA53" s="96"/>
      <c r="AB53" s="97">
        <v>17.295719999999999</v>
      </c>
      <c r="AC53" s="96"/>
      <c r="AD53" s="99"/>
      <c r="AE53" s="99"/>
      <c r="AF53" s="99"/>
      <c r="AG53" s="99">
        <v>12.23925</v>
      </c>
      <c r="AH53" s="99">
        <v>24.4617</v>
      </c>
      <c r="AI53" s="97">
        <v>10.27692</v>
      </c>
      <c r="AJ53" s="98"/>
      <c r="AK53" s="98"/>
      <c r="AL53" s="98">
        <v>179.37322</v>
      </c>
      <c r="AM53" s="96">
        <v>217.12262999999999</v>
      </c>
      <c r="AN53" s="97">
        <v>7.9327300000000003</v>
      </c>
      <c r="AO53" s="96"/>
      <c r="AP53" s="97"/>
      <c r="AQ53" s="98"/>
      <c r="AR53" s="96"/>
      <c r="AS53" s="97"/>
      <c r="AT53" s="98"/>
      <c r="AU53" s="98"/>
      <c r="AV53" s="98"/>
      <c r="AW53" s="96"/>
      <c r="AX53" s="99"/>
      <c r="AY53" s="97"/>
      <c r="AZ53" s="96"/>
      <c r="BA53" s="99"/>
      <c r="BB53" s="99"/>
      <c r="BC53" s="99"/>
      <c r="BD53" s="99"/>
      <c r="BE53" s="99"/>
      <c r="BF53" s="99"/>
      <c r="BG53" s="97"/>
      <c r="BH53" s="98"/>
      <c r="BI53" s="96"/>
      <c r="BJ53" s="99">
        <v>184.87493000000001</v>
      </c>
      <c r="BK53" s="97"/>
      <c r="BL53" s="96">
        <v>167.61232000000001</v>
      </c>
      <c r="BM53" s="99">
        <v>166.56063</v>
      </c>
      <c r="BN53" s="99">
        <v>168.58996999999999</v>
      </c>
      <c r="BO53" s="99"/>
      <c r="BP53" s="99"/>
      <c r="BQ53" s="99"/>
      <c r="BR53" s="99"/>
      <c r="BS53" s="99">
        <v>514.04182000000003</v>
      </c>
      <c r="BT53" s="99"/>
      <c r="BU53" s="99"/>
      <c r="BV53" s="99">
        <v>206.49456000000001</v>
      </c>
      <c r="BW53" s="99">
        <v>206.11548999999999</v>
      </c>
      <c r="BX53" s="99">
        <v>205.99002999999999</v>
      </c>
      <c r="BY53" s="97"/>
      <c r="BZ53" s="96">
        <v>17.41583</v>
      </c>
      <c r="CA53" s="97">
        <v>44.053669999999997</v>
      </c>
      <c r="CB53" s="96"/>
      <c r="CC53" s="99"/>
      <c r="CD53" s="99"/>
      <c r="CE53" s="99"/>
      <c r="CF53" s="99"/>
      <c r="CG53" s="99">
        <v>118.14735</v>
      </c>
      <c r="CH53" s="99">
        <v>47.905140000000003</v>
      </c>
      <c r="CI53" s="99">
        <v>53.710120000000003</v>
      </c>
      <c r="CJ53" s="99"/>
      <c r="CK53" s="99"/>
      <c r="CL53" s="99"/>
      <c r="CM53" s="97">
        <v>191.19621000000001</v>
      </c>
      <c r="CN53" s="96">
        <v>180.55348000000001</v>
      </c>
      <c r="CO53" s="99">
        <v>180.52450999999999</v>
      </c>
      <c r="CP53" s="99">
        <v>181.33356000000001</v>
      </c>
      <c r="CQ53" s="97">
        <v>181.02912000000001</v>
      </c>
      <c r="CR53" s="96"/>
      <c r="CS53" s="97">
        <v>197.52409</v>
      </c>
      <c r="CT53" s="96"/>
      <c r="CU53" s="99"/>
      <c r="CV53" s="100"/>
      <c r="CW53" s="96"/>
      <c r="CX53" s="99"/>
      <c r="CY53" s="99"/>
      <c r="CZ53" s="97"/>
      <c r="DA53" s="96"/>
      <c r="DB53" s="99"/>
      <c r="DC53" s="99"/>
      <c r="DD53" s="99"/>
      <c r="DE53" s="99"/>
      <c r="DF53" s="99"/>
      <c r="DG53" s="99"/>
      <c r="DH53" s="99"/>
      <c r="DI53" s="99"/>
      <c r="DJ53" s="99"/>
      <c r="DK53" s="99"/>
      <c r="DL53" s="97"/>
      <c r="DM53" s="101"/>
      <c r="DN53" s="102"/>
      <c r="DO53" s="102"/>
      <c r="DP53" s="103"/>
      <c r="DQ53" s="96"/>
      <c r="DR53" s="99"/>
      <c r="DS53" s="99"/>
      <c r="DT53" s="97"/>
      <c r="DU53" s="98"/>
      <c r="DV53" s="96"/>
      <c r="DW53" s="99"/>
      <c r="DX53" s="99"/>
      <c r="DY53" s="99"/>
      <c r="DZ53" s="99"/>
      <c r="EA53" s="100"/>
      <c r="EB53" s="1"/>
      <c r="EC53" s="98"/>
      <c r="ED53" s="98"/>
      <c r="EE53" s="98"/>
      <c r="EF53" s="98"/>
      <c r="EG53" s="98"/>
      <c r="EH53" s="98"/>
      <c r="EI53" s="98"/>
      <c r="EJ53" s="96"/>
      <c r="EK53" s="97"/>
      <c r="EL53" s="98"/>
      <c r="EM53" s="98"/>
      <c r="EN53" s="98"/>
      <c r="EO53" s="98"/>
      <c r="EP53" s="98"/>
      <c r="EQ53" s="98"/>
      <c r="ER53" s="98"/>
      <c r="ES53" s="98"/>
      <c r="ET53" s="98"/>
      <c r="EU53" s="98"/>
      <c r="EV53" s="98"/>
      <c r="EW53" s="98"/>
      <c r="EX53" s="96"/>
      <c r="EY53" s="99"/>
      <c r="EZ53" s="99"/>
      <c r="FA53" s="97"/>
      <c r="FB53" s="98"/>
      <c r="FC53" s="98"/>
      <c r="FD53" s="98"/>
      <c r="FE53" s="98"/>
      <c r="FF53" s="98"/>
      <c r="FG53" s="98"/>
      <c r="FH53" s="98"/>
      <c r="FI53" s="96"/>
      <c r="FJ53" s="99"/>
      <c r="FK53" s="99"/>
      <c r="FL53" s="97"/>
      <c r="FM53" s="98"/>
      <c r="FN53" s="96"/>
      <c r="FO53" s="97"/>
      <c r="FP53" s="96"/>
      <c r="FQ53" s="99"/>
      <c r="FR53" s="99"/>
      <c r="FS53" s="99"/>
      <c r="FT53" s="97"/>
      <c r="FU53" s="96"/>
      <c r="FV53" s="97"/>
      <c r="FW53" s="96"/>
      <c r="FX53" s="99"/>
      <c r="FY53" s="99"/>
      <c r="FZ53" s="97"/>
      <c r="GA53" s="98"/>
      <c r="GB53" s="98"/>
      <c r="GC53" s="96"/>
      <c r="GD53" s="99"/>
      <c r="GE53" s="99"/>
      <c r="GF53" s="99"/>
      <c r="GG53" s="97"/>
      <c r="GH53" s="98"/>
      <c r="GI53" s="96"/>
      <c r="GJ53" s="97"/>
      <c r="GK53" s="1"/>
      <c r="GL53" s="98"/>
      <c r="GM53" s="96"/>
      <c r="GN53" s="97"/>
      <c r="GO53" s="96"/>
      <c r="GP53" s="97"/>
      <c r="GQ53" s="98"/>
      <c r="GR53" s="98"/>
      <c r="GS53" s="98"/>
      <c r="GT53" s="1"/>
      <c r="GU53" s="98"/>
      <c r="GV53" s="98"/>
      <c r="GW53" s="98"/>
      <c r="GX53" s="98"/>
      <c r="GY53" s="98"/>
      <c r="GZ53" s="98"/>
      <c r="HA53" s="98"/>
      <c r="HB53" s="96"/>
      <c r="HC53" s="97"/>
      <c r="HD53" s="1"/>
      <c r="HE53" s="96">
        <v>3850.5965800000004</v>
      </c>
      <c r="HF53" s="99">
        <v>3813.2633900000005</v>
      </c>
      <c r="HG53" s="97">
        <v>644.60788000000002</v>
      </c>
    </row>
    <row r="54" spans="1:215" x14ac:dyDescent="0.25">
      <c r="A54" s="1"/>
      <c r="B54" s="95" t="s">
        <v>1258</v>
      </c>
      <c r="C54" s="96"/>
      <c r="D54" s="97"/>
      <c r="E54" s="98"/>
      <c r="F54" s="96"/>
      <c r="G54" s="99"/>
      <c r="H54" s="99">
        <v>8.8258700000000001</v>
      </c>
      <c r="I54" s="97">
        <v>8.5166900000000005</v>
      </c>
      <c r="J54" s="96"/>
      <c r="K54" s="97"/>
      <c r="L54" s="96">
        <v>88.059200000000004</v>
      </c>
      <c r="M54" s="97"/>
      <c r="N54" s="96"/>
      <c r="O54" s="99"/>
      <c r="P54" s="99"/>
      <c r="Q54" s="99"/>
      <c r="R54" s="99"/>
      <c r="S54" s="99"/>
      <c r="T54" s="99"/>
      <c r="U54" s="97"/>
      <c r="V54" s="96">
        <v>18.14123</v>
      </c>
      <c r="W54" s="99">
        <v>19.191960000000002</v>
      </c>
      <c r="X54" s="99">
        <v>24.425360000000001</v>
      </c>
      <c r="Y54" s="97">
        <v>1.0612699999999999</v>
      </c>
      <c r="Z54" s="98"/>
      <c r="AA54" s="96"/>
      <c r="AB54" s="97">
        <v>17.295719999999999</v>
      </c>
      <c r="AC54" s="96"/>
      <c r="AD54" s="99"/>
      <c r="AE54" s="99"/>
      <c r="AF54" s="99"/>
      <c r="AG54" s="99">
        <v>12.23925</v>
      </c>
      <c r="AH54" s="99">
        <v>24.4617</v>
      </c>
      <c r="AI54" s="97">
        <v>10.27692</v>
      </c>
      <c r="AJ54" s="98"/>
      <c r="AK54" s="98"/>
      <c r="AL54" s="98">
        <v>179.37322</v>
      </c>
      <c r="AM54" s="96">
        <v>217.12262999999999</v>
      </c>
      <c r="AN54" s="97">
        <v>7.9327300000000003</v>
      </c>
      <c r="AO54" s="96"/>
      <c r="AP54" s="97"/>
      <c r="AQ54" s="98"/>
      <c r="AR54" s="96"/>
      <c r="AS54" s="97"/>
      <c r="AT54" s="98"/>
      <c r="AU54" s="98"/>
      <c r="AV54" s="98"/>
      <c r="AW54" s="96"/>
      <c r="AX54" s="99"/>
      <c r="AY54" s="97"/>
      <c r="AZ54" s="96"/>
      <c r="BA54" s="99"/>
      <c r="BB54" s="99"/>
      <c r="BC54" s="99"/>
      <c r="BD54" s="99"/>
      <c r="BE54" s="99"/>
      <c r="BF54" s="99"/>
      <c r="BG54" s="97"/>
      <c r="BH54" s="98"/>
      <c r="BI54" s="96"/>
      <c r="BJ54" s="99">
        <v>184.87493000000001</v>
      </c>
      <c r="BK54" s="97"/>
      <c r="BL54" s="96">
        <v>167.61232000000001</v>
      </c>
      <c r="BM54" s="99">
        <v>166.56063</v>
      </c>
      <c r="BN54" s="99">
        <v>168.58996999999999</v>
      </c>
      <c r="BO54" s="99"/>
      <c r="BP54" s="99"/>
      <c r="BQ54" s="99"/>
      <c r="BR54" s="99"/>
      <c r="BS54" s="99">
        <v>514.04182000000003</v>
      </c>
      <c r="BT54" s="99"/>
      <c r="BU54" s="99">
        <v>110.49702000000001</v>
      </c>
      <c r="BV54" s="99">
        <v>206.49456000000001</v>
      </c>
      <c r="BW54" s="99">
        <v>206.11548999999999</v>
      </c>
      <c r="BX54" s="99">
        <v>205.99002999999999</v>
      </c>
      <c r="BY54" s="97"/>
      <c r="BZ54" s="96">
        <v>17.41583</v>
      </c>
      <c r="CA54" s="97">
        <v>44.053669999999997</v>
      </c>
      <c r="CB54" s="96"/>
      <c r="CC54" s="99"/>
      <c r="CD54" s="99"/>
      <c r="CE54" s="99"/>
      <c r="CF54" s="99"/>
      <c r="CG54" s="99">
        <v>118.14735</v>
      </c>
      <c r="CH54" s="99">
        <v>47.905140000000003</v>
      </c>
      <c r="CI54" s="99">
        <v>53.710120000000003</v>
      </c>
      <c r="CJ54" s="99"/>
      <c r="CK54" s="99"/>
      <c r="CL54" s="99"/>
      <c r="CM54" s="97">
        <v>191.19621000000001</v>
      </c>
      <c r="CN54" s="96">
        <v>180.55348000000001</v>
      </c>
      <c r="CO54" s="99">
        <v>180.52450999999999</v>
      </c>
      <c r="CP54" s="99">
        <v>181.33356000000001</v>
      </c>
      <c r="CQ54" s="97">
        <v>181.02912000000001</v>
      </c>
      <c r="CR54" s="96"/>
      <c r="CS54" s="97">
        <v>197.52409</v>
      </c>
      <c r="CT54" s="96"/>
      <c r="CU54" s="99"/>
      <c r="CV54" s="100"/>
      <c r="CW54" s="96"/>
      <c r="CX54" s="99"/>
      <c r="CY54" s="99"/>
      <c r="CZ54" s="97"/>
      <c r="DA54" s="96"/>
      <c r="DB54" s="99"/>
      <c r="DC54" s="99"/>
      <c r="DD54" s="99"/>
      <c r="DE54" s="99"/>
      <c r="DF54" s="99"/>
      <c r="DG54" s="99"/>
      <c r="DH54" s="99"/>
      <c r="DI54" s="99"/>
      <c r="DJ54" s="99"/>
      <c r="DK54" s="99"/>
      <c r="DL54" s="97"/>
      <c r="DM54" s="101"/>
      <c r="DN54" s="102"/>
      <c r="DO54" s="102"/>
      <c r="DP54" s="103"/>
      <c r="DQ54" s="96"/>
      <c r="DR54" s="99"/>
      <c r="DS54" s="99"/>
      <c r="DT54" s="97"/>
      <c r="DU54" s="98"/>
      <c r="DV54" s="96"/>
      <c r="DW54" s="99"/>
      <c r="DX54" s="99"/>
      <c r="DY54" s="99"/>
      <c r="DZ54" s="99"/>
      <c r="EA54" s="100"/>
      <c r="EB54" s="1"/>
      <c r="EC54" s="98"/>
      <c r="ED54" s="98"/>
      <c r="EE54" s="98"/>
      <c r="EF54" s="98"/>
      <c r="EG54" s="98"/>
      <c r="EH54" s="98"/>
      <c r="EI54" s="98"/>
      <c r="EJ54" s="96"/>
      <c r="EK54" s="97"/>
      <c r="EL54" s="98"/>
      <c r="EM54" s="98"/>
      <c r="EN54" s="98"/>
      <c r="EO54" s="98"/>
      <c r="EP54" s="98"/>
      <c r="EQ54" s="98"/>
      <c r="ER54" s="98"/>
      <c r="ES54" s="98"/>
      <c r="ET54" s="98"/>
      <c r="EU54" s="98"/>
      <c r="EV54" s="98"/>
      <c r="EW54" s="98"/>
      <c r="EX54" s="96"/>
      <c r="EY54" s="99"/>
      <c r="EZ54" s="99"/>
      <c r="FA54" s="97"/>
      <c r="FB54" s="98"/>
      <c r="FC54" s="98"/>
      <c r="FD54" s="98"/>
      <c r="FE54" s="98"/>
      <c r="FF54" s="98"/>
      <c r="FG54" s="98"/>
      <c r="FH54" s="98"/>
      <c r="FI54" s="96"/>
      <c r="FJ54" s="99"/>
      <c r="FK54" s="99"/>
      <c r="FL54" s="97"/>
      <c r="FM54" s="98"/>
      <c r="FN54" s="96"/>
      <c r="FO54" s="97"/>
      <c r="FP54" s="96"/>
      <c r="FQ54" s="99"/>
      <c r="FR54" s="99"/>
      <c r="FS54" s="99"/>
      <c r="FT54" s="97"/>
      <c r="FU54" s="96"/>
      <c r="FV54" s="97"/>
      <c r="FW54" s="96"/>
      <c r="FX54" s="99"/>
      <c r="FY54" s="99"/>
      <c r="FZ54" s="97"/>
      <c r="GA54" s="98"/>
      <c r="GB54" s="98"/>
      <c r="GC54" s="96"/>
      <c r="GD54" s="99"/>
      <c r="GE54" s="99"/>
      <c r="GF54" s="99"/>
      <c r="GG54" s="97"/>
      <c r="GH54" s="98"/>
      <c r="GI54" s="96"/>
      <c r="GJ54" s="97"/>
      <c r="GK54" s="1"/>
      <c r="GL54" s="98"/>
      <c r="GM54" s="96"/>
      <c r="GN54" s="97"/>
      <c r="GO54" s="96"/>
      <c r="GP54" s="97"/>
      <c r="GQ54" s="98"/>
      <c r="GR54" s="98"/>
      <c r="GS54" s="98"/>
      <c r="GT54" s="1"/>
      <c r="GU54" s="98"/>
      <c r="GV54" s="98"/>
      <c r="GW54" s="98"/>
      <c r="GX54" s="98"/>
      <c r="GY54" s="98"/>
      <c r="GZ54" s="98"/>
      <c r="HA54" s="98"/>
      <c r="HB54" s="96"/>
      <c r="HC54" s="97"/>
      <c r="HD54" s="1"/>
      <c r="HE54" s="96">
        <v>3961.0936000000002</v>
      </c>
      <c r="HF54" s="99">
        <v>3923.7604100000003</v>
      </c>
      <c r="HG54" s="97">
        <v>548.27144999999996</v>
      </c>
    </row>
    <row r="55" spans="1:215" x14ac:dyDescent="0.25">
      <c r="A55" s="1"/>
      <c r="B55" s="104" t="s">
        <v>787</v>
      </c>
      <c r="C55" s="105">
        <v>0</v>
      </c>
      <c r="D55" s="106">
        <v>0</v>
      </c>
      <c r="E55" s="107">
        <v>0</v>
      </c>
      <c r="F55" s="105">
        <v>0</v>
      </c>
      <c r="G55" s="108">
        <v>0</v>
      </c>
      <c r="H55" s="108">
        <v>211.82087999999999</v>
      </c>
      <c r="I55" s="106">
        <v>204.40056000000001</v>
      </c>
      <c r="J55" s="105">
        <v>0</v>
      </c>
      <c r="K55" s="106">
        <v>0</v>
      </c>
      <c r="L55" s="105">
        <v>2113.4207999999999</v>
      </c>
      <c r="M55" s="106">
        <v>0</v>
      </c>
      <c r="N55" s="105">
        <v>0</v>
      </c>
      <c r="O55" s="108">
        <v>0</v>
      </c>
      <c r="P55" s="108">
        <v>0</v>
      </c>
      <c r="Q55" s="108">
        <v>0</v>
      </c>
      <c r="R55" s="108">
        <v>0</v>
      </c>
      <c r="S55" s="108">
        <v>0</v>
      </c>
      <c r="T55" s="108">
        <v>0</v>
      </c>
      <c r="U55" s="106">
        <v>0</v>
      </c>
      <c r="V55" s="105">
        <v>435.38952</v>
      </c>
      <c r="W55" s="108">
        <v>460.60703999999998</v>
      </c>
      <c r="X55" s="108">
        <v>586.20863999999995</v>
      </c>
      <c r="Y55" s="106">
        <v>25.470479999999998</v>
      </c>
      <c r="Z55" s="107">
        <v>0</v>
      </c>
      <c r="AA55" s="105">
        <v>0</v>
      </c>
      <c r="AB55" s="106">
        <v>380.50583999999998</v>
      </c>
      <c r="AC55" s="105">
        <v>0</v>
      </c>
      <c r="AD55" s="108">
        <v>0</v>
      </c>
      <c r="AE55" s="108">
        <v>0</v>
      </c>
      <c r="AF55" s="108">
        <v>0</v>
      </c>
      <c r="AG55" s="108">
        <v>293.74200000000002</v>
      </c>
      <c r="AH55" s="108">
        <v>587.08079999999995</v>
      </c>
      <c r="AI55" s="106">
        <v>246.64608000000001</v>
      </c>
      <c r="AJ55" s="107">
        <v>0</v>
      </c>
      <c r="AK55" s="107">
        <v>0</v>
      </c>
      <c r="AL55" s="107">
        <v>4304.9572799999996</v>
      </c>
      <c r="AM55" s="105">
        <v>5210.9431199999999</v>
      </c>
      <c r="AN55" s="106">
        <v>190.38552000000001</v>
      </c>
      <c r="AO55" s="105">
        <v>0</v>
      </c>
      <c r="AP55" s="106">
        <v>0</v>
      </c>
      <c r="AQ55" s="107">
        <v>0</v>
      </c>
      <c r="AR55" s="105">
        <v>0</v>
      </c>
      <c r="AS55" s="106">
        <v>0</v>
      </c>
      <c r="AT55" s="107">
        <v>0</v>
      </c>
      <c r="AU55" s="107">
        <v>0</v>
      </c>
      <c r="AV55" s="107">
        <v>0</v>
      </c>
      <c r="AW55" s="105">
        <v>0</v>
      </c>
      <c r="AX55" s="108">
        <v>0</v>
      </c>
      <c r="AY55" s="106">
        <v>3676.882615</v>
      </c>
      <c r="AZ55" s="105">
        <v>0</v>
      </c>
      <c r="BA55" s="108">
        <v>0</v>
      </c>
      <c r="BB55" s="108">
        <v>0</v>
      </c>
      <c r="BC55" s="108">
        <v>0</v>
      </c>
      <c r="BD55" s="108">
        <v>0</v>
      </c>
      <c r="BE55" s="108">
        <v>0</v>
      </c>
      <c r="BF55" s="108">
        <v>0</v>
      </c>
      <c r="BG55" s="106">
        <v>0</v>
      </c>
      <c r="BH55" s="107">
        <v>0</v>
      </c>
      <c r="BI55" s="105">
        <v>150</v>
      </c>
      <c r="BJ55" s="108">
        <v>0</v>
      </c>
      <c r="BK55" s="106">
        <v>49.626899999999999</v>
      </c>
      <c r="BL55" s="105">
        <v>4022.6956799999998</v>
      </c>
      <c r="BM55" s="108">
        <v>3997.4551200000001</v>
      </c>
      <c r="BN55" s="108">
        <v>4046.1592799999999</v>
      </c>
      <c r="BO55" s="108">
        <v>0</v>
      </c>
      <c r="BP55" s="108">
        <v>0</v>
      </c>
      <c r="BQ55" s="108">
        <v>0</v>
      </c>
      <c r="BR55" s="108">
        <v>0</v>
      </c>
      <c r="BS55" s="108">
        <v>12337.00368</v>
      </c>
      <c r="BT55" s="108">
        <v>0</v>
      </c>
      <c r="BU55" s="108">
        <v>2207.4616649999998</v>
      </c>
      <c r="BV55" s="108">
        <v>4955.8694400000004</v>
      </c>
      <c r="BW55" s="108">
        <v>4946.7717599999996</v>
      </c>
      <c r="BX55" s="108">
        <v>4943.7607200000002</v>
      </c>
      <c r="BY55" s="106">
        <v>0</v>
      </c>
      <c r="BZ55" s="105">
        <v>417.97991999999999</v>
      </c>
      <c r="CA55" s="106">
        <v>1057.28808</v>
      </c>
      <c r="CB55" s="105">
        <v>0</v>
      </c>
      <c r="CC55" s="108">
        <v>0</v>
      </c>
      <c r="CD55" s="108">
        <v>0</v>
      </c>
      <c r="CE55" s="108">
        <v>0</v>
      </c>
      <c r="CF55" s="108">
        <v>0</v>
      </c>
      <c r="CG55" s="108">
        <v>2835.5364</v>
      </c>
      <c r="CH55" s="108">
        <v>1149.72336</v>
      </c>
      <c r="CI55" s="108">
        <v>1289.04288</v>
      </c>
      <c r="CJ55" s="108">
        <v>0</v>
      </c>
      <c r="CK55" s="108">
        <v>0</v>
      </c>
      <c r="CL55" s="108">
        <v>0</v>
      </c>
      <c r="CM55" s="106">
        <v>4588.7090399999997</v>
      </c>
      <c r="CN55" s="105">
        <v>4333.28352</v>
      </c>
      <c r="CO55" s="108">
        <v>4332.58824</v>
      </c>
      <c r="CP55" s="108">
        <v>4352.0054399999999</v>
      </c>
      <c r="CQ55" s="106">
        <v>4344.6988799999999</v>
      </c>
      <c r="CR55" s="105">
        <v>0</v>
      </c>
      <c r="CS55" s="106">
        <v>4740.57816</v>
      </c>
      <c r="CT55" s="109"/>
      <c r="CU55" s="110"/>
      <c r="CV55" s="111"/>
      <c r="CW55" s="109"/>
      <c r="CX55" s="110"/>
      <c r="CY55" s="110"/>
      <c r="CZ55" s="111"/>
      <c r="DA55" s="109"/>
      <c r="DB55" s="110"/>
      <c r="DC55" s="110"/>
      <c r="DD55" s="110"/>
      <c r="DE55" s="110"/>
      <c r="DF55" s="110"/>
      <c r="DG55" s="110"/>
      <c r="DH55" s="110"/>
      <c r="DI55" s="110"/>
      <c r="DJ55" s="110"/>
      <c r="DK55" s="110"/>
      <c r="DL55" s="111"/>
      <c r="DM55" s="109"/>
      <c r="DN55" s="110"/>
      <c r="DO55" s="110"/>
      <c r="DP55" s="111"/>
      <c r="DQ55" s="109"/>
      <c r="DR55" s="110"/>
      <c r="DS55" s="110"/>
      <c r="DT55" s="111"/>
      <c r="DU55" s="104"/>
      <c r="DV55" s="109"/>
      <c r="DW55" s="110"/>
      <c r="DX55" s="110"/>
      <c r="DY55" s="110"/>
      <c r="DZ55" s="110"/>
      <c r="EA55" s="111"/>
      <c r="EB55" s="1"/>
      <c r="EC55" s="107">
        <v>0</v>
      </c>
      <c r="ED55" s="107">
        <v>0</v>
      </c>
      <c r="EE55" s="107">
        <v>0</v>
      </c>
      <c r="EF55" s="107">
        <v>0</v>
      </c>
      <c r="EG55" s="107">
        <v>0</v>
      </c>
      <c r="EH55" s="107">
        <v>0</v>
      </c>
      <c r="EI55" s="107">
        <v>0</v>
      </c>
      <c r="EJ55" s="105">
        <v>0</v>
      </c>
      <c r="EK55" s="106">
        <v>0</v>
      </c>
      <c r="EL55" s="107">
        <v>0</v>
      </c>
      <c r="EM55" s="107">
        <v>0</v>
      </c>
      <c r="EN55" s="107">
        <v>0</v>
      </c>
      <c r="EO55" s="107">
        <v>0</v>
      </c>
      <c r="EP55" s="107">
        <v>0</v>
      </c>
      <c r="EQ55" s="107">
        <v>0</v>
      </c>
      <c r="ER55" s="107">
        <v>0</v>
      </c>
      <c r="ES55" s="107">
        <v>0</v>
      </c>
      <c r="ET55" s="107">
        <v>0</v>
      </c>
      <c r="EU55" s="107">
        <v>0</v>
      </c>
      <c r="EV55" s="107">
        <v>0</v>
      </c>
      <c r="EW55" s="107">
        <v>0</v>
      </c>
      <c r="EX55" s="105">
        <v>0</v>
      </c>
      <c r="EY55" s="108">
        <v>0</v>
      </c>
      <c r="EZ55" s="108">
        <v>0</v>
      </c>
      <c r="FA55" s="106">
        <v>0</v>
      </c>
      <c r="FB55" s="107">
        <v>0</v>
      </c>
      <c r="FC55" s="107">
        <v>0</v>
      </c>
      <c r="FD55" s="107">
        <v>0</v>
      </c>
      <c r="FE55" s="107">
        <v>0</v>
      </c>
      <c r="FF55" s="107">
        <v>0</v>
      </c>
      <c r="FG55" s="107">
        <v>0</v>
      </c>
      <c r="FH55" s="107">
        <v>0</v>
      </c>
      <c r="FI55" s="105">
        <v>0</v>
      </c>
      <c r="FJ55" s="108">
        <v>0</v>
      </c>
      <c r="FK55" s="108">
        <v>0</v>
      </c>
      <c r="FL55" s="106">
        <v>0</v>
      </c>
      <c r="FM55" s="107">
        <v>0</v>
      </c>
      <c r="FN55" s="105">
        <v>0</v>
      </c>
      <c r="FO55" s="106">
        <v>0</v>
      </c>
      <c r="FP55" s="105">
        <v>0</v>
      </c>
      <c r="FQ55" s="108">
        <v>0</v>
      </c>
      <c r="FR55" s="108">
        <v>0</v>
      </c>
      <c r="FS55" s="108">
        <v>0</v>
      </c>
      <c r="FT55" s="106">
        <v>0</v>
      </c>
      <c r="FU55" s="105">
        <v>0</v>
      </c>
      <c r="FV55" s="106">
        <v>0</v>
      </c>
      <c r="FW55" s="105">
        <v>0</v>
      </c>
      <c r="FX55" s="108">
        <v>0</v>
      </c>
      <c r="FY55" s="108">
        <v>0</v>
      </c>
      <c r="FZ55" s="106">
        <v>0</v>
      </c>
      <c r="GA55" s="107">
        <v>0</v>
      </c>
      <c r="GB55" s="107">
        <v>0</v>
      </c>
      <c r="GC55" s="105">
        <v>0</v>
      </c>
      <c r="GD55" s="108">
        <v>0</v>
      </c>
      <c r="GE55" s="108">
        <v>0</v>
      </c>
      <c r="GF55" s="108">
        <v>0</v>
      </c>
      <c r="GG55" s="106">
        <v>0</v>
      </c>
      <c r="GH55" s="107">
        <v>0</v>
      </c>
      <c r="GI55" s="105">
        <v>0</v>
      </c>
      <c r="GJ55" s="106">
        <v>0</v>
      </c>
      <c r="GK55" s="1"/>
      <c r="GL55" s="107">
        <v>0</v>
      </c>
      <c r="GM55" s="105">
        <v>0</v>
      </c>
      <c r="GN55" s="106">
        <v>0</v>
      </c>
      <c r="GO55" s="105">
        <v>0</v>
      </c>
      <c r="GP55" s="106">
        <v>0</v>
      </c>
      <c r="GQ55" s="107">
        <v>0</v>
      </c>
      <c r="GR55" s="107">
        <v>0</v>
      </c>
      <c r="GS55" s="107">
        <v>0</v>
      </c>
      <c r="GT55" s="1"/>
      <c r="GU55" s="107">
        <v>0</v>
      </c>
      <c r="GV55" s="107">
        <v>0</v>
      </c>
      <c r="GW55" s="107">
        <v>0</v>
      </c>
      <c r="GX55" s="107">
        <v>0</v>
      </c>
      <c r="GY55" s="107">
        <v>0</v>
      </c>
      <c r="GZ55" s="107">
        <v>0</v>
      </c>
      <c r="HA55" s="107">
        <v>0</v>
      </c>
      <c r="HB55" s="105">
        <v>0</v>
      </c>
      <c r="HC55" s="106">
        <v>0</v>
      </c>
      <c r="HD55" s="1"/>
      <c r="HE55" s="109"/>
      <c r="HF55" s="110"/>
      <c r="HG55" s="111"/>
    </row>
    <row r="56" spans="1:215"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row>
    <row r="57" spans="1:215" x14ac:dyDescent="0.25">
      <c r="A57" s="1"/>
      <c r="B57" s="1"/>
      <c r="C57" s="112" t="s">
        <v>3281</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row>
    <row r="58" spans="1:215"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row>
    <row r="59" spans="1:215" x14ac:dyDescent="0.25">
      <c r="A59" s="1"/>
      <c r="B59" s="1"/>
      <c r="C59" s="112" t="s">
        <v>1259</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row>
    <row r="60" spans="1:215" x14ac:dyDescent="0.25">
      <c r="A60" s="1"/>
      <c r="B60" s="1"/>
      <c r="C60" s="1"/>
      <c r="D60" s="1" t="s">
        <v>1260</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row>
    <row r="61" spans="1:215"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row>
    <row r="62" spans="1:215" x14ac:dyDescent="0.25">
      <c r="A62" s="1"/>
      <c r="B62" s="1"/>
      <c r="C62" s="112" t="s">
        <v>712</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row>
    <row r="63" spans="1:215" x14ac:dyDescent="0.25">
      <c r="A63" s="1"/>
      <c r="B63" s="1"/>
      <c r="C63" s="113"/>
      <c r="D63" s="1" t="s">
        <v>1261</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row>
  </sheetData>
  <mergeCells count="91">
    <mergeCell ref="HE4:HG4"/>
    <mergeCell ref="GX4"/>
    <mergeCell ref="GY4"/>
    <mergeCell ref="GZ4"/>
    <mergeCell ref="HA4"/>
    <mergeCell ref="HB4:HC4"/>
    <mergeCell ref="GR4"/>
    <mergeCell ref="GS4"/>
    <mergeCell ref="GU4"/>
    <mergeCell ref="GV4"/>
    <mergeCell ref="GW4"/>
    <mergeCell ref="GI4:GJ4"/>
    <mergeCell ref="GL4"/>
    <mergeCell ref="GM4:GN4"/>
    <mergeCell ref="GO4:GP4"/>
    <mergeCell ref="GQ4"/>
    <mergeCell ref="FW4:FZ4"/>
    <mergeCell ref="GA4"/>
    <mergeCell ref="GB4"/>
    <mergeCell ref="GC4:GG4"/>
    <mergeCell ref="GH4"/>
    <mergeCell ref="FI4:FL4"/>
    <mergeCell ref="FM4"/>
    <mergeCell ref="FN4:FO4"/>
    <mergeCell ref="FP4:FT4"/>
    <mergeCell ref="FU4:FV4"/>
    <mergeCell ref="FD4"/>
    <mergeCell ref="FE4"/>
    <mergeCell ref="FF4"/>
    <mergeCell ref="FG4"/>
    <mergeCell ref="FH4"/>
    <mergeCell ref="EV4"/>
    <mergeCell ref="EW4"/>
    <mergeCell ref="EX4:FA4"/>
    <mergeCell ref="FB4"/>
    <mergeCell ref="FC4"/>
    <mergeCell ref="EQ4"/>
    <mergeCell ref="ER4"/>
    <mergeCell ref="ES4"/>
    <mergeCell ref="ET4"/>
    <mergeCell ref="EU4"/>
    <mergeCell ref="EL4"/>
    <mergeCell ref="EM4"/>
    <mergeCell ref="EN4"/>
    <mergeCell ref="EO4"/>
    <mergeCell ref="EP4"/>
    <mergeCell ref="EF4"/>
    <mergeCell ref="EG4"/>
    <mergeCell ref="EH4"/>
    <mergeCell ref="EI4"/>
    <mergeCell ref="EJ4:EK4"/>
    <mergeCell ref="DU4"/>
    <mergeCell ref="DV4:EA4"/>
    <mergeCell ref="EC4"/>
    <mergeCell ref="ED4"/>
    <mergeCell ref="EE4"/>
    <mergeCell ref="CT4:CV4"/>
    <mergeCell ref="CW4:CZ4"/>
    <mergeCell ref="DA4:DL4"/>
    <mergeCell ref="DM4:DP4"/>
    <mergeCell ref="DQ4:DT4"/>
    <mergeCell ref="BL4:BY4"/>
    <mergeCell ref="BZ4:CA4"/>
    <mergeCell ref="CB4:CM4"/>
    <mergeCell ref="CN4:CQ4"/>
    <mergeCell ref="CR4:CS4"/>
    <mergeCell ref="AV4"/>
    <mergeCell ref="AW4:AY4"/>
    <mergeCell ref="AZ4:BG4"/>
    <mergeCell ref="BH4"/>
    <mergeCell ref="BI4:BK4"/>
    <mergeCell ref="AO4:AP4"/>
    <mergeCell ref="AQ4"/>
    <mergeCell ref="AR4:AS4"/>
    <mergeCell ref="AT4"/>
    <mergeCell ref="AU4"/>
    <mergeCell ref="AC4:AI4"/>
    <mergeCell ref="AJ4"/>
    <mergeCell ref="AK4"/>
    <mergeCell ref="AL4"/>
    <mergeCell ref="AM4:AN4"/>
    <mergeCell ref="L4:M4"/>
    <mergeCell ref="N4:U4"/>
    <mergeCell ref="V4:Y4"/>
    <mergeCell ref="Z4"/>
    <mergeCell ref="AA4:AB4"/>
    <mergeCell ref="B3:G3"/>
    <mergeCell ref="C4:D4"/>
    <mergeCell ref="E4"/>
    <mergeCell ref="F4:I4"/>
    <mergeCell ref="J4:K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baseColWidth="10" defaultColWidth="9.140625" defaultRowHeight="15" x14ac:dyDescent="0.25"/>
  <cols>
    <col min="1" max="1" width="16" customWidth="1"/>
    <col min="2" max="49" width="18" customWidth="1"/>
  </cols>
  <sheetData>
    <row r="1" spans="1:49"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25">
      <c r="A3" s="1"/>
      <c r="B3" s="197" t="s">
        <v>0</v>
      </c>
      <c r="C3" s="198"/>
      <c r="D3" s="198"/>
      <c r="E3" s="198"/>
      <c r="F3" s="198"/>
      <c r="G3" s="198"/>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3.25" x14ac:dyDescent="0.35">
      <c r="A5" s="22" t="s">
        <v>1262</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40.15" customHeight="1" x14ac:dyDescent="0.25">
      <c r="A6" s="114" t="s">
        <v>3</v>
      </c>
      <c r="B6" s="228" t="s">
        <v>39</v>
      </c>
      <c r="C6" s="228"/>
      <c r="D6" s="228"/>
      <c r="E6" s="228"/>
      <c r="F6" s="228"/>
      <c r="G6" s="228"/>
      <c r="H6" s="228" t="s">
        <v>44</v>
      </c>
      <c r="I6" s="228"/>
      <c r="J6" s="228" t="s">
        <v>49</v>
      </c>
      <c r="K6" s="228"/>
      <c r="L6" s="228"/>
      <c r="M6" s="228" t="s">
        <v>190</v>
      </c>
      <c r="N6" s="228"/>
      <c r="O6" s="228" t="s">
        <v>201</v>
      </c>
      <c r="P6" s="228" t="s">
        <v>220</v>
      </c>
      <c r="Q6" s="228"/>
      <c r="R6" s="228"/>
      <c r="S6" s="228"/>
      <c r="T6" s="228" t="s">
        <v>443</v>
      </c>
      <c r="U6" s="228" t="s">
        <v>829</v>
      </c>
      <c r="V6" s="228" t="s">
        <v>57</v>
      </c>
      <c r="W6" s="228"/>
      <c r="X6" s="228"/>
      <c r="Y6" s="228"/>
      <c r="Z6" s="228"/>
      <c r="AA6" s="228" t="s">
        <v>75</v>
      </c>
      <c r="AB6" s="228"/>
      <c r="AC6" s="228" t="s">
        <v>84</v>
      </c>
      <c r="AD6" s="228"/>
      <c r="AE6" s="228"/>
      <c r="AF6" s="228"/>
      <c r="AG6" s="228" t="s">
        <v>89</v>
      </c>
      <c r="AH6" s="228"/>
      <c r="AI6" s="228"/>
      <c r="AJ6" s="228"/>
      <c r="AK6" s="228"/>
      <c r="AL6" s="228" t="s">
        <v>359</v>
      </c>
      <c r="AM6" s="228"/>
      <c r="AN6" s="228" t="s">
        <v>107</v>
      </c>
      <c r="AO6" s="228"/>
      <c r="AP6" s="228"/>
      <c r="AQ6" s="228"/>
      <c r="AR6" s="228"/>
      <c r="AS6" s="228"/>
      <c r="AT6" s="228"/>
      <c r="AU6" s="228"/>
      <c r="AV6" s="228"/>
      <c r="AW6" s="228"/>
    </row>
    <row r="7" spans="1:49" ht="38.25" x14ac:dyDescent="0.25">
      <c r="A7" s="114" t="s">
        <v>1263</v>
      </c>
      <c r="B7" s="114" t="s">
        <v>1264</v>
      </c>
      <c r="C7" s="114" t="s">
        <v>1264</v>
      </c>
      <c r="D7" s="114" t="s">
        <v>1264</v>
      </c>
      <c r="E7" s="114" t="s">
        <v>1264</v>
      </c>
      <c r="F7" s="114" t="s">
        <v>1264</v>
      </c>
      <c r="G7" s="114" t="s">
        <v>1264</v>
      </c>
      <c r="H7" s="114" t="s">
        <v>1265</v>
      </c>
      <c r="I7" s="114" t="s">
        <v>1266</v>
      </c>
      <c r="J7" s="114" t="s">
        <v>1267</v>
      </c>
      <c r="K7" s="114" t="s">
        <v>1267</v>
      </c>
      <c r="L7" s="114" t="s">
        <v>1267</v>
      </c>
      <c r="M7" s="114" t="s">
        <v>1268</v>
      </c>
      <c r="N7" s="114" t="s">
        <v>1268</v>
      </c>
      <c r="O7" s="114" t="s">
        <v>1269</v>
      </c>
      <c r="P7" s="114" t="s">
        <v>494</v>
      </c>
      <c r="Q7" s="114" t="s">
        <v>494</v>
      </c>
      <c r="R7" s="114" t="s">
        <v>494</v>
      </c>
      <c r="S7" s="114" t="s">
        <v>494</v>
      </c>
      <c r="T7" s="114" t="s">
        <v>1270</v>
      </c>
      <c r="U7" s="114" t="s">
        <v>1271</v>
      </c>
      <c r="V7" s="114" t="s">
        <v>1272</v>
      </c>
      <c r="W7" s="114" t="s">
        <v>1273</v>
      </c>
      <c r="X7" s="114" t="s">
        <v>1273</v>
      </c>
      <c r="Y7" s="114" t="s">
        <v>1274</v>
      </c>
      <c r="Z7" s="114" t="s">
        <v>1275</v>
      </c>
      <c r="AA7" s="114" t="s">
        <v>494</v>
      </c>
      <c r="AB7" s="114" t="s">
        <v>494</v>
      </c>
      <c r="AC7" s="114" t="s">
        <v>1276</v>
      </c>
      <c r="AD7" s="114" t="s">
        <v>1277</v>
      </c>
      <c r="AE7" s="114" t="s">
        <v>1278</v>
      </c>
      <c r="AF7" s="114" t="s">
        <v>1276</v>
      </c>
      <c r="AG7" s="114" t="s">
        <v>1279</v>
      </c>
      <c r="AH7" s="114" t="s">
        <v>1279</v>
      </c>
      <c r="AI7" s="114" t="s">
        <v>1280</v>
      </c>
      <c r="AJ7" s="114" t="s">
        <v>1281</v>
      </c>
      <c r="AK7" s="114" t="s">
        <v>1281</v>
      </c>
      <c r="AL7" s="114" t="s">
        <v>359</v>
      </c>
      <c r="AM7" s="114" t="s">
        <v>359</v>
      </c>
      <c r="AN7" s="114" t="s">
        <v>1282</v>
      </c>
      <c r="AO7" s="114" t="s">
        <v>494</v>
      </c>
      <c r="AP7" s="114" t="s">
        <v>494</v>
      </c>
      <c r="AQ7" s="114" t="s">
        <v>868</v>
      </c>
      <c r="AR7" s="114" t="s">
        <v>494</v>
      </c>
      <c r="AS7" s="114" t="s">
        <v>1273</v>
      </c>
      <c r="AT7" s="114" t="s">
        <v>1283</v>
      </c>
      <c r="AU7" s="114" t="s">
        <v>1272</v>
      </c>
      <c r="AV7" s="114" t="s">
        <v>1273</v>
      </c>
      <c r="AW7" s="114" t="s">
        <v>1284</v>
      </c>
    </row>
    <row r="8" spans="1:49" ht="25.5" x14ac:dyDescent="0.25">
      <c r="A8" s="114" t="s">
        <v>1285</v>
      </c>
      <c r="B8" s="114" t="s">
        <v>1286</v>
      </c>
      <c r="C8" s="114" t="s">
        <v>1286</v>
      </c>
      <c r="D8" s="114" t="s">
        <v>1287</v>
      </c>
      <c r="E8" s="114" t="s">
        <v>1287</v>
      </c>
      <c r="F8" s="114" t="s">
        <v>1288</v>
      </c>
      <c r="G8" s="114" t="s">
        <v>1287</v>
      </c>
      <c r="H8" s="114" t="s">
        <v>1287</v>
      </c>
      <c r="I8" s="114" t="s">
        <v>1287</v>
      </c>
      <c r="J8" s="114" t="s">
        <v>1286</v>
      </c>
      <c r="K8" s="114" t="s">
        <v>1286</v>
      </c>
      <c r="L8" s="114" t="s">
        <v>1288</v>
      </c>
      <c r="M8" s="114" t="s">
        <v>1287</v>
      </c>
      <c r="N8" s="114" t="s">
        <v>1287</v>
      </c>
      <c r="O8" s="114" t="s">
        <v>1287</v>
      </c>
      <c r="P8" s="114" t="s">
        <v>1287</v>
      </c>
      <c r="Q8" s="114" t="s">
        <v>1287</v>
      </c>
      <c r="R8" s="114" t="s">
        <v>1287</v>
      </c>
      <c r="S8" s="114" t="s">
        <v>1287</v>
      </c>
      <c r="T8" s="114" t="s">
        <v>1287</v>
      </c>
      <c r="U8" s="114" t="s">
        <v>1287</v>
      </c>
      <c r="V8" s="114" t="s">
        <v>1287</v>
      </c>
      <c r="W8" s="114" t="s">
        <v>1287</v>
      </c>
      <c r="X8" s="114" t="s">
        <v>1287</v>
      </c>
      <c r="Y8" s="114" t="s">
        <v>1287</v>
      </c>
      <c r="Z8" s="114" t="s">
        <v>1287</v>
      </c>
      <c r="AA8" s="114" t="s">
        <v>1287</v>
      </c>
      <c r="AB8" s="114" t="s">
        <v>1287</v>
      </c>
      <c r="AC8" s="114" t="s">
        <v>1287</v>
      </c>
      <c r="AD8" s="114" t="s">
        <v>1288</v>
      </c>
      <c r="AE8" s="114" t="s">
        <v>1286</v>
      </c>
      <c r="AF8" s="114" t="s">
        <v>1287</v>
      </c>
      <c r="AG8" s="114" t="s">
        <v>1287</v>
      </c>
      <c r="AH8" s="114" t="s">
        <v>1287</v>
      </c>
      <c r="AI8" s="114" t="s">
        <v>1286</v>
      </c>
      <c r="AJ8" s="114" t="s">
        <v>1287</v>
      </c>
      <c r="AK8" s="114" t="s">
        <v>1287</v>
      </c>
      <c r="AL8" s="114" t="s">
        <v>1287</v>
      </c>
      <c r="AM8" s="114" t="s">
        <v>1287</v>
      </c>
      <c r="AN8" s="114" t="s">
        <v>1287</v>
      </c>
      <c r="AO8" s="114" t="s">
        <v>1287</v>
      </c>
      <c r="AP8" s="114" t="s">
        <v>1287</v>
      </c>
      <c r="AQ8" s="114" t="s">
        <v>1287</v>
      </c>
      <c r="AR8" s="114" t="s">
        <v>1287</v>
      </c>
      <c r="AS8" s="114" t="s">
        <v>1287</v>
      </c>
      <c r="AT8" s="114" t="s">
        <v>1287</v>
      </c>
      <c r="AU8" s="114" t="s">
        <v>1287</v>
      </c>
      <c r="AV8" s="114" t="s">
        <v>1287</v>
      </c>
      <c r="AW8" s="114" t="s">
        <v>1287</v>
      </c>
    </row>
    <row r="9" spans="1:49" ht="38.25" x14ac:dyDescent="0.25">
      <c r="A9" s="114" t="s">
        <v>6</v>
      </c>
      <c r="B9" s="114" t="s">
        <v>1289</v>
      </c>
      <c r="C9" s="114" t="s">
        <v>1290</v>
      </c>
      <c r="D9" s="114" t="s">
        <v>1291</v>
      </c>
      <c r="E9" s="114" t="s">
        <v>1291</v>
      </c>
      <c r="F9" s="114" t="s">
        <v>40</v>
      </c>
      <c r="G9" s="114" t="s">
        <v>1291</v>
      </c>
      <c r="H9" s="114" t="s">
        <v>527</v>
      </c>
      <c r="I9" s="114" t="s">
        <v>164</v>
      </c>
      <c r="J9" s="114" t="s">
        <v>1292</v>
      </c>
      <c r="K9" s="114" t="s">
        <v>1293</v>
      </c>
      <c r="L9" s="114" t="s">
        <v>813</v>
      </c>
      <c r="M9" s="114" t="s">
        <v>1294</v>
      </c>
      <c r="N9" s="114" t="s">
        <v>1294</v>
      </c>
      <c r="O9" s="114" t="s">
        <v>1295</v>
      </c>
      <c r="P9" s="114" t="s">
        <v>1296</v>
      </c>
      <c r="Q9" s="114" t="s">
        <v>1297</v>
      </c>
      <c r="R9" s="114" t="s">
        <v>1298</v>
      </c>
      <c r="S9" s="114" t="s">
        <v>1299</v>
      </c>
      <c r="T9" s="114" t="s">
        <v>526</v>
      </c>
      <c r="U9" s="114" t="s">
        <v>1300</v>
      </c>
      <c r="V9" s="114" t="s">
        <v>1301</v>
      </c>
      <c r="W9" s="114" t="s">
        <v>1302</v>
      </c>
      <c r="X9" s="114" t="s">
        <v>1302</v>
      </c>
      <c r="Y9" s="114" t="s">
        <v>1303</v>
      </c>
      <c r="Z9" s="114" t="s">
        <v>1304</v>
      </c>
      <c r="AA9" s="114" t="s">
        <v>1305</v>
      </c>
      <c r="AB9" s="114" t="s">
        <v>507</v>
      </c>
      <c r="AC9" s="114" t="s">
        <v>1306</v>
      </c>
      <c r="AD9" s="114" t="s">
        <v>849</v>
      </c>
      <c r="AE9" s="114" t="s">
        <v>1307</v>
      </c>
      <c r="AF9" s="114" t="s">
        <v>1306</v>
      </c>
      <c r="AG9" s="114" t="s">
        <v>1308</v>
      </c>
      <c r="AH9" s="114" t="s">
        <v>1308</v>
      </c>
      <c r="AI9" s="114" t="s">
        <v>1309</v>
      </c>
      <c r="AJ9" s="114" t="s">
        <v>1310</v>
      </c>
      <c r="AK9" s="114" t="s">
        <v>1310</v>
      </c>
      <c r="AL9" s="114" t="s">
        <v>359</v>
      </c>
      <c r="AM9" s="114" t="s">
        <v>1311</v>
      </c>
      <c r="AN9" s="114" t="s">
        <v>1312</v>
      </c>
      <c r="AO9" s="114" t="s">
        <v>1313</v>
      </c>
      <c r="AP9" s="114" t="s">
        <v>1313</v>
      </c>
      <c r="AQ9" s="114" t="s">
        <v>1314</v>
      </c>
      <c r="AR9" s="114" t="s">
        <v>1315</v>
      </c>
      <c r="AS9" s="114" t="s">
        <v>1316</v>
      </c>
      <c r="AT9" s="114" t="s">
        <v>1317</v>
      </c>
      <c r="AU9" s="114" t="s">
        <v>1318</v>
      </c>
      <c r="AV9" s="114" t="s">
        <v>1319</v>
      </c>
      <c r="AW9" s="114" t="s">
        <v>1320</v>
      </c>
    </row>
    <row r="10" spans="1:49" ht="51" x14ac:dyDescent="0.25">
      <c r="A10" s="114" t="s">
        <v>926</v>
      </c>
      <c r="B10" s="114" t="s">
        <v>1321</v>
      </c>
      <c r="C10" s="114" t="s">
        <v>1321</v>
      </c>
      <c r="D10" s="114" t="s">
        <v>1322</v>
      </c>
      <c r="E10" s="114" t="s">
        <v>1323</v>
      </c>
      <c r="F10" s="114" t="s">
        <v>1324</v>
      </c>
      <c r="G10" s="114" t="s">
        <v>1325</v>
      </c>
      <c r="H10" s="114" t="s">
        <v>1322</v>
      </c>
      <c r="I10" s="114" t="s">
        <v>1322</v>
      </c>
      <c r="J10" s="114" t="s">
        <v>1321</v>
      </c>
      <c r="K10" s="114" t="s">
        <v>1321</v>
      </c>
      <c r="L10" s="114" t="s">
        <v>1324</v>
      </c>
      <c r="M10" s="114" t="s">
        <v>1323</v>
      </c>
      <c r="N10" s="114" t="s">
        <v>1325</v>
      </c>
      <c r="O10" s="114" t="s">
        <v>1322</v>
      </c>
      <c r="P10" s="114" t="s">
        <v>1325</v>
      </c>
      <c r="Q10" s="114" t="s">
        <v>1325</v>
      </c>
      <c r="R10" s="114" t="s">
        <v>1325</v>
      </c>
      <c r="S10" s="114" t="s">
        <v>1322</v>
      </c>
      <c r="T10" s="114" t="s">
        <v>1325</v>
      </c>
      <c r="U10" s="114" t="s">
        <v>1322</v>
      </c>
      <c r="V10" s="114" t="s">
        <v>1325</v>
      </c>
      <c r="W10" s="114" t="s">
        <v>1325</v>
      </c>
      <c r="X10" s="114" t="s">
        <v>1323</v>
      </c>
      <c r="Y10" s="114" t="s">
        <v>1325</v>
      </c>
      <c r="Z10" s="114" t="s">
        <v>1325</v>
      </c>
      <c r="AA10" s="114" t="s">
        <v>1322</v>
      </c>
      <c r="AB10" s="114" t="s">
        <v>1325</v>
      </c>
      <c r="AC10" s="114" t="s">
        <v>1322</v>
      </c>
      <c r="AD10" s="114" t="s">
        <v>1324</v>
      </c>
      <c r="AE10" s="114" t="s">
        <v>1322</v>
      </c>
      <c r="AF10" s="114" t="s">
        <v>1322</v>
      </c>
      <c r="AG10" s="114" t="s">
        <v>1322</v>
      </c>
      <c r="AH10" s="114" t="s">
        <v>1325</v>
      </c>
      <c r="AI10" s="114" t="s">
        <v>1325</v>
      </c>
      <c r="AJ10" s="114" t="s">
        <v>1322</v>
      </c>
      <c r="AK10" s="114" t="s">
        <v>1325</v>
      </c>
      <c r="AL10" s="114" t="s">
        <v>1322</v>
      </c>
      <c r="AM10" s="114" t="s">
        <v>1325</v>
      </c>
      <c r="AN10" s="114" t="s">
        <v>1325</v>
      </c>
      <c r="AO10" s="114" t="s">
        <v>1322</v>
      </c>
      <c r="AP10" s="114" t="s">
        <v>1325</v>
      </c>
      <c r="AQ10" s="114" t="s">
        <v>1325</v>
      </c>
      <c r="AR10" s="114" t="s">
        <v>1322</v>
      </c>
      <c r="AS10" s="114" t="s">
        <v>1322</v>
      </c>
      <c r="AT10" s="114" t="s">
        <v>1322</v>
      </c>
      <c r="AU10" s="114" t="s">
        <v>1322</v>
      </c>
      <c r="AV10" s="114" t="s">
        <v>1322</v>
      </c>
      <c r="AW10" s="114" t="s">
        <v>1325</v>
      </c>
    </row>
    <row r="11" spans="1:49" x14ac:dyDescent="0.25">
      <c r="A11" s="114" t="s">
        <v>32</v>
      </c>
      <c r="B11" s="114" t="s">
        <v>1326</v>
      </c>
      <c r="C11" s="114" t="s">
        <v>1326</v>
      </c>
      <c r="D11" s="114" t="s">
        <v>1326</v>
      </c>
      <c r="E11" s="114" t="s">
        <v>1326</v>
      </c>
      <c r="F11" s="114" t="s">
        <v>1326</v>
      </c>
      <c r="G11" s="114" t="s">
        <v>1326</v>
      </c>
      <c r="H11" s="114" t="s">
        <v>1326</v>
      </c>
      <c r="I11" s="114" t="s">
        <v>1326</v>
      </c>
      <c r="J11" s="114" t="s">
        <v>1326</v>
      </c>
      <c r="K11" s="114" t="s">
        <v>1326</v>
      </c>
      <c r="L11" s="114" t="s">
        <v>1326</v>
      </c>
      <c r="M11" s="114" t="s">
        <v>1326</v>
      </c>
      <c r="N11" s="114" t="s">
        <v>1326</v>
      </c>
      <c r="O11" s="114" t="s">
        <v>1326</v>
      </c>
      <c r="P11" s="114" t="s">
        <v>1326</v>
      </c>
      <c r="Q11" s="114" t="s">
        <v>1326</v>
      </c>
      <c r="R11" s="114" t="s">
        <v>1326</v>
      </c>
      <c r="S11" s="114" t="s">
        <v>1326</v>
      </c>
      <c r="T11" s="114" t="s">
        <v>1326</v>
      </c>
      <c r="U11" s="114" t="s">
        <v>1326</v>
      </c>
      <c r="V11" s="114" t="s">
        <v>1326</v>
      </c>
      <c r="W11" s="114" t="s">
        <v>1326</v>
      </c>
      <c r="X11" s="114" t="s">
        <v>1326</v>
      </c>
      <c r="Y11" s="114" t="s">
        <v>1326</v>
      </c>
      <c r="Z11" s="114" t="s">
        <v>1326</v>
      </c>
      <c r="AA11" s="114" t="s">
        <v>1326</v>
      </c>
      <c r="AB11" s="114" t="s">
        <v>1326</v>
      </c>
      <c r="AC11" s="114" t="s">
        <v>1326</v>
      </c>
      <c r="AD11" s="114" t="s">
        <v>1326</v>
      </c>
      <c r="AE11" s="114" t="s">
        <v>1326</v>
      </c>
      <c r="AF11" s="114" t="s">
        <v>1326</v>
      </c>
      <c r="AG11" s="114" t="s">
        <v>1326</v>
      </c>
      <c r="AH11" s="114" t="s">
        <v>1326</v>
      </c>
      <c r="AI11" s="114" t="s">
        <v>1326</v>
      </c>
      <c r="AJ11" s="114" t="s">
        <v>1326</v>
      </c>
      <c r="AK11" s="114" t="s">
        <v>1326</v>
      </c>
      <c r="AL11" s="114" t="s">
        <v>1326</v>
      </c>
      <c r="AM11" s="114" t="s">
        <v>1326</v>
      </c>
      <c r="AN11" s="114" t="s">
        <v>1326</v>
      </c>
      <c r="AO11" s="114" t="s">
        <v>1326</v>
      </c>
      <c r="AP11" s="114" t="s">
        <v>1326</v>
      </c>
      <c r="AQ11" s="114" t="s">
        <v>1326</v>
      </c>
      <c r="AR11" s="114" t="s">
        <v>1326</v>
      </c>
      <c r="AS11" s="114" t="s">
        <v>1326</v>
      </c>
      <c r="AT11" s="114" t="s">
        <v>1326</v>
      </c>
      <c r="AU11" s="114" t="s">
        <v>1326</v>
      </c>
      <c r="AV11" s="114" t="s">
        <v>1326</v>
      </c>
      <c r="AW11" s="114" t="s">
        <v>1326</v>
      </c>
    </row>
    <row r="12" spans="1:49" x14ac:dyDescent="0.25">
      <c r="A12" s="115" t="s">
        <v>37</v>
      </c>
      <c r="B12" s="116">
        <v>10.1</v>
      </c>
      <c r="C12" s="117">
        <v>38</v>
      </c>
      <c r="D12" s="117">
        <v>65</v>
      </c>
      <c r="E12" s="117">
        <v>33.253660000000004</v>
      </c>
      <c r="F12" s="117">
        <v>41</v>
      </c>
      <c r="G12" s="118">
        <v>75</v>
      </c>
      <c r="H12" s="116">
        <v>21.1</v>
      </c>
      <c r="I12" s="118">
        <v>200</v>
      </c>
      <c r="J12" s="116">
        <v>10.5</v>
      </c>
      <c r="K12" s="117">
        <v>10.199999999999999</v>
      </c>
      <c r="L12" s="118">
        <v>9.99</v>
      </c>
      <c r="M12" s="119" t="s">
        <v>1327</v>
      </c>
      <c r="N12" s="120" t="s">
        <v>1327</v>
      </c>
      <c r="O12" s="121">
        <v>2.569</v>
      </c>
      <c r="P12" s="116">
        <v>74.260000000000005</v>
      </c>
      <c r="Q12" s="117">
        <v>86.58</v>
      </c>
      <c r="R12" s="117">
        <v>257.83999999999997</v>
      </c>
      <c r="S12" s="118">
        <v>177.78700000000001</v>
      </c>
      <c r="T12" s="121">
        <v>153.941</v>
      </c>
      <c r="U12" s="121">
        <v>11.88</v>
      </c>
      <c r="V12" s="116">
        <v>16.899999999999999</v>
      </c>
      <c r="W12" s="117">
        <v>10.5</v>
      </c>
      <c r="X12" s="117">
        <v>3.07</v>
      </c>
      <c r="Y12" s="117">
        <v>1.3</v>
      </c>
      <c r="Z12" s="118">
        <v>10.4</v>
      </c>
      <c r="AA12" s="116">
        <v>104.71</v>
      </c>
      <c r="AB12" s="118">
        <v>356.661</v>
      </c>
      <c r="AC12" s="116">
        <v>115.78</v>
      </c>
      <c r="AD12" s="117">
        <v>66.16</v>
      </c>
      <c r="AE12" s="117">
        <v>55.19</v>
      </c>
      <c r="AF12" s="118">
        <v>0</v>
      </c>
      <c r="AG12" s="116">
        <v>15.338520000000001</v>
      </c>
      <c r="AH12" s="117">
        <v>18.100000000000001</v>
      </c>
      <c r="AI12" s="117">
        <v>10.42337</v>
      </c>
      <c r="AJ12" s="117">
        <v>27.870830000000002</v>
      </c>
      <c r="AK12" s="118">
        <v>30.2</v>
      </c>
      <c r="AL12" s="116">
        <v>91.78</v>
      </c>
      <c r="AM12" s="118">
        <v>92.04</v>
      </c>
      <c r="AN12" s="116">
        <v>52.870289999999997</v>
      </c>
      <c r="AO12" s="122" t="s">
        <v>1327</v>
      </c>
      <c r="AP12" s="117">
        <v>64.102999999999994</v>
      </c>
      <c r="AQ12" s="117">
        <v>20.359000000000002</v>
      </c>
      <c r="AR12" s="122" t="s">
        <v>1327</v>
      </c>
      <c r="AS12" s="117">
        <v>10.009919999999999</v>
      </c>
      <c r="AT12" s="117">
        <v>6.2604600000000001</v>
      </c>
      <c r="AU12" s="117">
        <v>35.726999999999997</v>
      </c>
      <c r="AV12" s="117">
        <v>12.516999999999999</v>
      </c>
      <c r="AW12" s="118">
        <v>39.122</v>
      </c>
    </row>
    <row r="13" spans="1:49" x14ac:dyDescent="0.25">
      <c r="A13" s="123" t="s">
        <v>649</v>
      </c>
      <c r="B13" s="116">
        <v>10.1</v>
      </c>
      <c r="C13" s="117">
        <v>38</v>
      </c>
      <c r="D13" s="117">
        <v>65</v>
      </c>
      <c r="E13" s="117">
        <v>33.253660000000004</v>
      </c>
      <c r="F13" s="117">
        <v>41</v>
      </c>
      <c r="G13" s="118">
        <v>75</v>
      </c>
      <c r="H13" s="116">
        <v>21.1</v>
      </c>
      <c r="I13" s="118">
        <v>200</v>
      </c>
      <c r="J13" s="116">
        <v>10.5</v>
      </c>
      <c r="K13" s="117">
        <v>10.199999999999999</v>
      </c>
      <c r="L13" s="118">
        <v>9.99</v>
      </c>
      <c r="M13" s="119" t="s">
        <v>1327</v>
      </c>
      <c r="N13" s="120" t="s">
        <v>1327</v>
      </c>
      <c r="O13" s="121">
        <v>2.569</v>
      </c>
      <c r="P13" s="116">
        <v>74.260000000000005</v>
      </c>
      <c r="Q13" s="117">
        <v>86.58</v>
      </c>
      <c r="R13" s="117">
        <v>257.83999999999997</v>
      </c>
      <c r="S13" s="118">
        <v>177.78700000000001</v>
      </c>
      <c r="T13" s="121">
        <v>153.941</v>
      </c>
      <c r="U13" s="121">
        <v>11.88</v>
      </c>
      <c r="V13" s="116">
        <v>16.899999999999999</v>
      </c>
      <c r="W13" s="117">
        <v>10.5</v>
      </c>
      <c r="X13" s="117">
        <v>3.07</v>
      </c>
      <c r="Y13" s="117">
        <v>1.3</v>
      </c>
      <c r="Z13" s="118">
        <v>10.4</v>
      </c>
      <c r="AA13" s="116">
        <v>104.71</v>
      </c>
      <c r="AB13" s="118">
        <v>356.661</v>
      </c>
      <c r="AC13" s="116">
        <v>115.78</v>
      </c>
      <c r="AD13" s="117">
        <v>66.16</v>
      </c>
      <c r="AE13" s="117">
        <v>55.19</v>
      </c>
      <c r="AF13" s="118">
        <v>0</v>
      </c>
      <c r="AG13" s="116">
        <v>15.338520000000001</v>
      </c>
      <c r="AH13" s="117">
        <v>18.100000000000001</v>
      </c>
      <c r="AI13" s="117">
        <v>10.42337</v>
      </c>
      <c r="AJ13" s="117">
        <v>27.870830000000002</v>
      </c>
      <c r="AK13" s="118">
        <v>30.2</v>
      </c>
      <c r="AL13" s="116">
        <v>91.78</v>
      </c>
      <c r="AM13" s="118">
        <v>92.04</v>
      </c>
      <c r="AN13" s="116">
        <v>52.870289999999997</v>
      </c>
      <c r="AO13" s="122" t="s">
        <v>1327</v>
      </c>
      <c r="AP13" s="117">
        <v>64.102999999999994</v>
      </c>
      <c r="AQ13" s="117">
        <v>20.359000000000002</v>
      </c>
      <c r="AR13" s="122" t="s">
        <v>1327</v>
      </c>
      <c r="AS13" s="117">
        <v>10.009919999999999</v>
      </c>
      <c r="AT13" s="117">
        <v>6.2604600000000001</v>
      </c>
      <c r="AU13" s="117">
        <v>35.726999999999997</v>
      </c>
      <c r="AV13" s="117">
        <v>12.516999999999999</v>
      </c>
      <c r="AW13" s="118">
        <v>39.122</v>
      </c>
    </row>
    <row r="14" spans="1:49" x14ac:dyDescent="0.25">
      <c r="A14" s="123" t="s">
        <v>650</v>
      </c>
      <c r="B14" s="116">
        <v>10.1</v>
      </c>
      <c r="C14" s="117">
        <v>38</v>
      </c>
      <c r="D14" s="117">
        <v>65</v>
      </c>
      <c r="E14" s="117">
        <v>33.852530000000002</v>
      </c>
      <c r="F14" s="117">
        <v>40.799999999999997</v>
      </c>
      <c r="G14" s="118">
        <v>75</v>
      </c>
      <c r="H14" s="116">
        <v>22.2</v>
      </c>
      <c r="I14" s="118">
        <v>200</v>
      </c>
      <c r="J14" s="116">
        <v>10.45</v>
      </c>
      <c r="K14" s="117">
        <v>10.02</v>
      </c>
      <c r="L14" s="118">
        <v>9.94</v>
      </c>
      <c r="M14" s="119" t="s">
        <v>1327</v>
      </c>
      <c r="N14" s="120" t="s">
        <v>1327</v>
      </c>
      <c r="O14" s="121">
        <v>2.569</v>
      </c>
      <c r="P14" s="116">
        <v>75.069999999999993</v>
      </c>
      <c r="Q14" s="117">
        <v>87.47</v>
      </c>
      <c r="R14" s="117">
        <v>261.04000000000002</v>
      </c>
      <c r="S14" s="118">
        <v>177.78700000000001</v>
      </c>
      <c r="T14" s="121">
        <v>147.07599999999999</v>
      </c>
      <c r="U14" s="121">
        <v>11.93</v>
      </c>
      <c r="V14" s="116">
        <v>12.09</v>
      </c>
      <c r="W14" s="117">
        <v>30</v>
      </c>
      <c r="X14" s="117">
        <v>4.3</v>
      </c>
      <c r="Y14" s="117">
        <v>1.3</v>
      </c>
      <c r="Z14" s="118">
        <v>11.05</v>
      </c>
      <c r="AA14" s="116">
        <v>111.17</v>
      </c>
      <c r="AB14" s="118">
        <v>363.12</v>
      </c>
      <c r="AC14" s="116">
        <v>117.1</v>
      </c>
      <c r="AD14" s="117">
        <v>65.989999999999995</v>
      </c>
      <c r="AE14" s="117">
        <v>55.81</v>
      </c>
      <c r="AF14" s="118">
        <v>0</v>
      </c>
      <c r="AG14" s="116">
        <v>15.338520000000001</v>
      </c>
      <c r="AH14" s="117">
        <v>17.8</v>
      </c>
      <c r="AI14" s="117">
        <v>10.31209</v>
      </c>
      <c r="AJ14" s="117">
        <v>27.870830000000002</v>
      </c>
      <c r="AK14" s="118">
        <v>32</v>
      </c>
      <c r="AL14" s="116">
        <v>99.36</v>
      </c>
      <c r="AM14" s="118">
        <v>99.62</v>
      </c>
      <c r="AN14" s="116">
        <v>52.870289999999997</v>
      </c>
      <c r="AO14" s="122" t="s">
        <v>1327</v>
      </c>
      <c r="AP14" s="122" t="s">
        <v>1327</v>
      </c>
      <c r="AQ14" s="117">
        <v>21.103999999999999</v>
      </c>
      <c r="AR14" s="122" t="s">
        <v>1327</v>
      </c>
      <c r="AS14" s="117">
        <v>9.8785799999999995</v>
      </c>
      <c r="AT14" s="117">
        <v>6.2604600000000001</v>
      </c>
      <c r="AU14" s="117">
        <v>35.409999999999997</v>
      </c>
      <c r="AV14" s="117">
        <v>12.201000000000001</v>
      </c>
      <c r="AW14" s="118">
        <v>39.512999999999998</v>
      </c>
    </row>
    <row r="15" spans="1:49" x14ac:dyDescent="0.25">
      <c r="A15" s="123" t="s">
        <v>651</v>
      </c>
      <c r="B15" s="116">
        <v>10.1</v>
      </c>
      <c r="C15" s="117">
        <v>38</v>
      </c>
      <c r="D15" s="117">
        <v>65</v>
      </c>
      <c r="E15" s="117">
        <v>33.852530000000002</v>
      </c>
      <c r="F15" s="117">
        <v>40.799999999999997</v>
      </c>
      <c r="G15" s="118">
        <v>75</v>
      </c>
      <c r="H15" s="116">
        <v>22.2</v>
      </c>
      <c r="I15" s="118">
        <v>200</v>
      </c>
      <c r="J15" s="116">
        <v>10.45</v>
      </c>
      <c r="K15" s="117">
        <v>10.02</v>
      </c>
      <c r="L15" s="118">
        <v>9.94</v>
      </c>
      <c r="M15" s="119" t="s">
        <v>1327</v>
      </c>
      <c r="N15" s="120" t="s">
        <v>1327</v>
      </c>
      <c r="O15" s="121">
        <v>2.569</v>
      </c>
      <c r="P15" s="116">
        <v>75.069999999999993</v>
      </c>
      <c r="Q15" s="117">
        <v>87.47</v>
      </c>
      <c r="R15" s="117">
        <v>261.04000000000002</v>
      </c>
      <c r="S15" s="118">
        <v>177.78700000000001</v>
      </c>
      <c r="T15" s="121">
        <v>147.07599999999999</v>
      </c>
      <c r="U15" s="121">
        <v>11.93</v>
      </c>
      <c r="V15" s="116">
        <v>12.09</v>
      </c>
      <c r="W15" s="117">
        <v>30</v>
      </c>
      <c r="X15" s="117">
        <v>4.3</v>
      </c>
      <c r="Y15" s="117">
        <v>1.3</v>
      </c>
      <c r="Z15" s="118">
        <v>11.05</v>
      </c>
      <c r="AA15" s="116">
        <v>111.17</v>
      </c>
      <c r="AB15" s="118">
        <v>363.12</v>
      </c>
      <c r="AC15" s="116">
        <v>117.1</v>
      </c>
      <c r="AD15" s="117">
        <v>65.989999999999995</v>
      </c>
      <c r="AE15" s="117">
        <v>55.81</v>
      </c>
      <c r="AF15" s="118">
        <v>0</v>
      </c>
      <c r="AG15" s="116">
        <v>15.338520000000001</v>
      </c>
      <c r="AH15" s="117">
        <v>17.8</v>
      </c>
      <c r="AI15" s="117">
        <v>10.31209</v>
      </c>
      <c r="AJ15" s="117">
        <v>27.870830000000002</v>
      </c>
      <c r="AK15" s="118">
        <v>32</v>
      </c>
      <c r="AL15" s="116">
        <v>99.36</v>
      </c>
      <c r="AM15" s="118">
        <v>99.62</v>
      </c>
      <c r="AN15" s="116">
        <v>52.870289999999997</v>
      </c>
      <c r="AO15" s="122" t="s">
        <v>1327</v>
      </c>
      <c r="AP15" s="122" t="s">
        <v>1327</v>
      </c>
      <c r="AQ15" s="117">
        <v>21.103999999999999</v>
      </c>
      <c r="AR15" s="122" t="s">
        <v>1327</v>
      </c>
      <c r="AS15" s="117">
        <v>9.8785799999999995</v>
      </c>
      <c r="AT15" s="117">
        <v>6.2604600000000001</v>
      </c>
      <c r="AU15" s="117">
        <v>35.409999999999997</v>
      </c>
      <c r="AV15" s="117">
        <v>12.201000000000001</v>
      </c>
      <c r="AW15" s="118">
        <v>39.512999999999998</v>
      </c>
    </row>
    <row r="16" spans="1:49" x14ac:dyDescent="0.25">
      <c r="A16" s="123" t="s">
        <v>652</v>
      </c>
      <c r="B16" s="116">
        <v>10.1</v>
      </c>
      <c r="C16" s="117">
        <v>38</v>
      </c>
      <c r="D16" s="117">
        <v>65</v>
      </c>
      <c r="E16" s="117">
        <v>35.017710000000001</v>
      </c>
      <c r="F16" s="117">
        <v>41</v>
      </c>
      <c r="G16" s="118">
        <v>75</v>
      </c>
      <c r="H16" s="116">
        <v>22.2</v>
      </c>
      <c r="I16" s="118">
        <v>200</v>
      </c>
      <c r="J16" s="116">
        <v>10.46</v>
      </c>
      <c r="K16" s="117">
        <v>10.15</v>
      </c>
      <c r="L16" s="118">
        <v>9.67</v>
      </c>
      <c r="M16" s="119" t="s">
        <v>1327</v>
      </c>
      <c r="N16" s="120" t="s">
        <v>1327</v>
      </c>
      <c r="O16" s="121">
        <v>2.569</v>
      </c>
      <c r="P16" s="116">
        <v>75.88</v>
      </c>
      <c r="Q16" s="117">
        <v>88.35</v>
      </c>
      <c r="R16" s="117">
        <v>270.75</v>
      </c>
      <c r="S16" s="118">
        <v>177.78700000000001</v>
      </c>
      <c r="T16" s="121">
        <v>157.608</v>
      </c>
      <c r="U16" s="121">
        <v>12.02</v>
      </c>
      <c r="V16" s="116">
        <v>10.99</v>
      </c>
      <c r="W16" s="117">
        <v>30</v>
      </c>
      <c r="X16" s="117">
        <v>3.44</v>
      </c>
      <c r="Y16" s="117">
        <v>1.24</v>
      </c>
      <c r="Z16" s="118">
        <v>10.95</v>
      </c>
      <c r="AA16" s="116">
        <v>118.29</v>
      </c>
      <c r="AB16" s="118">
        <v>370.24</v>
      </c>
      <c r="AC16" s="116">
        <v>118.42</v>
      </c>
      <c r="AD16" s="117">
        <v>64.92</v>
      </c>
      <c r="AE16" s="117">
        <v>57.98</v>
      </c>
      <c r="AF16" s="118">
        <v>0</v>
      </c>
      <c r="AG16" s="116">
        <v>15.338520000000001</v>
      </c>
      <c r="AH16" s="117">
        <v>17.899999999999999</v>
      </c>
      <c r="AI16" s="117">
        <v>9.9485399999999995</v>
      </c>
      <c r="AJ16" s="117">
        <v>27.870830000000002</v>
      </c>
      <c r="AK16" s="118">
        <v>31</v>
      </c>
      <c r="AL16" s="116">
        <v>103.77</v>
      </c>
      <c r="AM16" s="118">
        <v>104.03</v>
      </c>
      <c r="AN16" s="116">
        <v>51.676540000000003</v>
      </c>
      <c r="AO16" s="122" t="s">
        <v>1327</v>
      </c>
      <c r="AP16" s="122" t="s">
        <v>1327</v>
      </c>
      <c r="AQ16" s="117">
        <v>21.314</v>
      </c>
      <c r="AR16" s="122" t="s">
        <v>1327</v>
      </c>
      <c r="AS16" s="117">
        <v>9.7347999999999999</v>
      </c>
      <c r="AT16" s="117">
        <v>6.2604600000000001</v>
      </c>
      <c r="AU16" s="117">
        <v>35.094000000000001</v>
      </c>
      <c r="AV16" s="117">
        <v>11.824</v>
      </c>
      <c r="AW16" s="118">
        <v>40.216000000000001</v>
      </c>
    </row>
    <row r="17" spans="1:49" x14ac:dyDescent="0.25">
      <c r="A17" s="123" t="s">
        <v>653</v>
      </c>
      <c r="B17" s="116">
        <v>10.1</v>
      </c>
      <c r="C17" s="117">
        <v>38</v>
      </c>
      <c r="D17" s="117">
        <v>65</v>
      </c>
      <c r="E17" s="117">
        <v>35.017710000000001</v>
      </c>
      <c r="F17" s="117">
        <v>41</v>
      </c>
      <c r="G17" s="118">
        <v>75</v>
      </c>
      <c r="H17" s="116">
        <v>22.2</v>
      </c>
      <c r="I17" s="118">
        <v>200</v>
      </c>
      <c r="J17" s="116">
        <v>10.46</v>
      </c>
      <c r="K17" s="117">
        <v>10.15</v>
      </c>
      <c r="L17" s="118">
        <v>9.67</v>
      </c>
      <c r="M17" s="119" t="s">
        <v>1327</v>
      </c>
      <c r="N17" s="120" t="s">
        <v>1327</v>
      </c>
      <c r="O17" s="121">
        <v>2.569</v>
      </c>
      <c r="P17" s="116">
        <v>75.88</v>
      </c>
      <c r="Q17" s="117">
        <v>88.35</v>
      </c>
      <c r="R17" s="117">
        <v>270.75</v>
      </c>
      <c r="S17" s="118">
        <v>177.78700000000001</v>
      </c>
      <c r="T17" s="121">
        <v>157.608</v>
      </c>
      <c r="U17" s="121">
        <v>12.02</v>
      </c>
      <c r="V17" s="116">
        <v>10.99</v>
      </c>
      <c r="W17" s="117">
        <v>30</v>
      </c>
      <c r="X17" s="117">
        <v>3.44</v>
      </c>
      <c r="Y17" s="117">
        <v>1.24</v>
      </c>
      <c r="Z17" s="118">
        <v>10.95</v>
      </c>
      <c r="AA17" s="116">
        <v>118.29</v>
      </c>
      <c r="AB17" s="118">
        <v>370.24</v>
      </c>
      <c r="AC17" s="116">
        <v>118.42</v>
      </c>
      <c r="AD17" s="117">
        <v>64.92</v>
      </c>
      <c r="AE17" s="117">
        <v>57.98</v>
      </c>
      <c r="AF17" s="118">
        <v>0</v>
      </c>
      <c r="AG17" s="116">
        <v>15.338520000000001</v>
      </c>
      <c r="AH17" s="117">
        <v>17.899999999999999</v>
      </c>
      <c r="AI17" s="117">
        <v>9.9485399999999995</v>
      </c>
      <c r="AJ17" s="117">
        <v>27.870830000000002</v>
      </c>
      <c r="AK17" s="118">
        <v>31</v>
      </c>
      <c r="AL17" s="116">
        <v>103.77</v>
      </c>
      <c r="AM17" s="118">
        <v>104.03</v>
      </c>
      <c r="AN17" s="116">
        <v>51.676540000000003</v>
      </c>
      <c r="AO17" s="122" t="s">
        <v>1327</v>
      </c>
      <c r="AP17" s="122" t="s">
        <v>1327</v>
      </c>
      <c r="AQ17" s="117">
        <v>21.314</v>
      </c>
      <c r="AR17" s="122" t="s">
        <v>1327</v>
      </c>
      <c r="AS17" s="117">
        <v>9.7347999999999999</v>
      </c>
      <c r="AT17" s="117">
        <v>6.2604600000000001</v>
      </c>
      <c r="AU17" s="117">
        <v>35.094000000000001</v>
      </c>
      <c r="AV17" s="117">
        <v>11.824</v>
      </c>
      <c r="AW17" s="118">
        <v>40.216000000000001</v>
      </c>
    </row>
    <row r="18" spans="1:49" x14ac:dyDescent="0.25">
      <c r="A18" s="123" t="s">
        <v>654</v>
      </c>
      <c r="B18" s="116">
        <v>10.1</v>
      </c>
      <c r="C18" s="117">
        <v>38</v>
      </c>
      <c r="D18" s="117">
        <v>70</v>
      </c>
      <c r="E18" s="117">
        <v>39.690130000000003</v>
      </c>
      <c r="F18" s="117">
        <v>38.799999999999997</v>
      </c>
      <c r="G18" s="118">
        <v>80</v>
      </c>
      <c r="H18" s="116">
        <v>22.2</v>
      </c>
      <c r="I18" s="118">
        <v>185</v>
      </c>
      <c r="J18" s="116">
        <v>10.44</v>
      </c>
      <c r="K18" s="117">
        <v>10.029999999999999</v>
      </c>
      <c r="L18" s="118">
        <v>9.69</v>
      </c>
      <c r="M18" s="119" t="s">
        <v>1327</v>
      </c>
      <c r="N18" s="120" t="s">
        <v>1327</v>
      </c>
      <c r="O18" s="121">
        <v>2.569</v>
      </c>
      <c r="P18" s="116">
        <v>75.88</v>
      </c>
      <c r="Q18" s="117">
        <v>90.14</v>
      </c>
      <c r="R18" s="117">
        <v>284.02999999999997</v>
      </c>
      <c r="S18" s="118">
        <v>177.78700000000001</v>
      </c>
      <c r="T18" s="121">
        <v>152.495</v>
      </c>
      <c r="U18" s="121">
        <v>11.93</v>
      </c>
      <c r="V18" s="116">
        <v>10.45</v>
      </c>
      <c r="W18" s="117">
        <v>13.6</v>
      </c>
      <c r="X18" s="117">
        <v>3.36</v>
      </c>
      <c r="Y18" s="117">
        <v>1.24</v>
      </c>
      <c r="Z18" s="118">
        <v>10.95</v>
      </c>
      <c r="AA18" s="116">
        <v>118.37</v>
      </c>
      <c r="AB18" s="118">
        <v>370.32</v>
      </c>
      <c r="AC18" s="116">
        <v>122.49</v>
      </c>
      <c r="AD18" s="117">
        <v>66.709999999999994</v>
      </c>
      <c r="AE18" s="117">
        <v>62.23</v>
      </c>
      <c r="AF18" s="118">
        <v>0</v>
      </c>
      <c r="AG18" s="116">
        <v>15.338520000000001</v>
      </c>
      <c r="AH18" s="117">
        <v>17.899999999999999</v>
      </c>
      <c r="AI18" s="117">
        <v>10.16137</v>
      </c>
      <c r="AJ18" s="117">
        <v>27.870830000000002</v>
      </c>
      <c r="AK18" s="118">
        <v>30</v>
      </c>
      <c r="AL18" s="116">
        <v>101.08</v>
      </c>
      <c r="AM18" s="118">
        <v>101.34</v>
      </c>
      <c r="AN18" s="116">
        <v>51.676540000000003</v>
      </c>
      <c r="AO18" s="122" t="s">
        <v>1327</v>
      </c>
      <c r="AP18" s="122" t="s">
        <v>1327</v>
      </c>
      <c r="AQ18" s="117">
        <v>21.074999999999999</v>
      </c>
      <c r="AR18" s="122" t="s">
        <v>1327</v>
      </c>
      <c r="AS18" s="117">
        <v>9.6756600000000006</v>
      </c>
      <c r="AT18" s="117">
        <v>6.2604600000000001</v>
      </c>
      <c r="AU18" s="117">
        <v>34.779000000000003</v>
      </c>
      <c r="AV18" s="117">
        <v>11.853999999999999</v>
      </c>
      <c r="AW18" s="118">
        <v>40.270000000000003</v>
      </c>
    </row>
    <row r="19" spans="1:49" x14ac:dyDescent="0.25">
      <c r="A19" s="123" t="s">
        <v>655</v>
      </c>
      <c r="B19" s="116">
        <v>10.1</v>
      </c>
      <c r="C19" s="117">
        <v>38</v>
      </c>
      <c r="D19" s="117">
        <v>70</v>
      </c>
      <c r="E19" s="117">
        <v>39.690130000000003</v>
      </c>
      <c r="F19" s="117">
        <v>38.799999999999997</v>
      </c>
      <c r="G19" s="118">
        <v>80</v>
      </c>
      <c r="H19" s="116">
        <v>22.2</v>
      </c>
      <c r="I19" s="118">
        <v>185</v>
      </c>
      <c r="J19" s="116">
        <v>10.44</v>
      </c>
      <c r="K19" s="117">
        <v>10.029999999999999</v>
      </c>
      <c r="L19" s="118">
        <v>9.69</v>
      </c>
      <c r="M19" s="119" t="s">
        <v>1327</v>
      </c>
      <c r="N19" s="120" t="s">
        <v>1327</v>
      </c>
      <c r="O19" s="121">
        <v>2.569</v>
      </c>
      <c r="P19" s="116">
        <v>75.88</v>
      </c>
      <c r="Q19" s="117">
        <v>90.14</v>
      </c>
      <c r="R19" s="117">
        <v>284.02999999999997</v>
      </c>
      <c r="S19" s="118">
        <v>177.78700000000001</v>
      </c>
      <c r="T19" s="121">
        <v>152.495</v>
      </c>
      <c r="U19" s="121">
        <v>11.93</v>
      </c>
      <c r="V19" s="116">
        <v>10.45</v>
      </c>
      <c r="W19" s="117">
        <v>13.6</v>
      </c>
      <c r="X19" s="117">
        <v>3.36</v>
      </c>
      <c r="Y19" s="117">
        <v>1.24</v>
      </c>
      <c r="Z19" s="118">
        <v>10.95</v>
      </c>
      <c r="AA19" s="116">
        <v>118.37</v>
      </c>
      <c r="AB19" s="118">
        <v>370.32</v>
      </c>
      <c r="AC19" s="116">
        <v>122.49</v>
      </c>
      <c r="AD19" s="117">
        <v>66.709999999999994</v>
      </c>
      <c r="AE19" s="117">
        <v>62.23</v>
      </c>
      <c r="AF19" s="118">
        <v>0</v>
      </c>
      <c r="AG19" s="116">
        <v>15.338520000000001</v>
      </c>
      <c r="AH19" s="117">
        <v>17.899999999999999</v>
      </c>
      <c r="AI19" s="117">
        <v>10.16137</v>
      </c>
      <c r="AJ19" s="117">
        <v>27.870830000000002</v>
      </c>
      <c r="AK19" s="118">
        <v>30</v>
      </c>
      <c r="AL19" s="116">
        <v>101.08</v>
      </c>
      <c r="AM19" s="118">
        <v>101.34</v>
      </c>
      <c r="AN19" s="116">
        <v>51.676540000000003</v>
      </c>
      <c r="AO19" s="122" t="s">
        <v>1327</v>
      </c>
      <c r="AP19" s="122" t="s">
        <v>1327</v>
      </c>
      <c r="AQ19" s="117">
        <v>21.074999999999999</v>
      </c>
      <c r="AR19" s="122" t="s">
        <v>1327</v>
      </c>
      <c r="AS19" s="117">
        <v>9.6756600000000006</v>
      </c>
      <c r="AT19" s="117">
        <v>6.2604600000000001</v>
      </c>
      <c r="AU19" s="117">
        <v>34.779000000000003</v>
      </c>
      <c r="AV19" s="117">
        <v>11.853999999999999</v>
      </c>
      <c r="AW19" s="118">
        <v>40.270000000000003</v>
      </c>
    </row>
    <row r="20" spans="1:49" x14ac:dyDescent="0.25">
      <c r="A20" s="123" t="s">
        <v>656</v>
      </c>
      <c r="B20" s="116">
        <v>10.1</v>
      </c>
      <c r="C20" s="117">
        <v>38</v>
      </c>
      <c r="D20" s="117">
        <v>70</v>
      </c>
      <c r="E20" s="117">
        <v>45.65645</v>
      </c>
      <c r="F20" s="117">
        <v>40.700000000000003</v>
      </c>
      <c r="G20" s="118">
        <v>80</v>
      </c>
      <c r="H20" s="116">
        <v>22.2</v>
      </c>
      <c r="I20" s="118">
        <v>180</v>
      </c>
      <c r="J20" s="116">
        <v>10.44</v>
      </c>
      <c r="K20" s="117">
        <v>10.11</v>
      </c>
      <c r="L20" s="118">
        <v>9.9</v>
      </c>
      <c r="M20" s="119" t="s">
        <v>1327</v>
      </c>
      <c r="N20" s="120" t="s">
        <v>1327</v>
      </c>
      <c r="O20" s="121">
        <v>2.569</v>
      </c>
      <c r="P20" s="116">
        <v>82.57</v>
      </c>
      <c r="Q20" s="117">
        <v>91.95</v>
      </c>
      <c r="R20" s="117">
        <v>289.10000000000002</v>
      </c>
      <c r="S20" s="118">
        <v>177.78700000000001</v>
      </c>
      <c r="T20" s="121">
        <v>144.13200000000001</v>
      </c>
      <c r="U20" s="121">
        <v>11.86</v>
      </c>
      <c r="V20" s="116">
        <v>9.93</v>
      </c>
      <c r="W20" s="117">
        <v>13.6</v>
      </c>
      <c r="X20" s="117">
        <v>3.28</v>
      </c>
      <c r="Y20" s="117">
        <v>1.24</v>
      </c>
      <c r="Z20" s="118">
        <v>10.85</v>
      </c>
      <c r="AA20" s="116">
        <v>121.23</v>
      </c>
      <c r="AB20" s="118">
        <v>373.18</v>
      </c>
      <c r="AC20" s="116">
        <v>129.55000000000001</v>
      </c>
      <c r="AD20" s="117">
        <v>66.03</v>
      </c>
      <c r="AE20" s="117">
        <v>60.99</v>
      </c>
      <c r="AF20" s="118">
        <v>0</v>
      </c>
      <c r="AG20" s="116">
        <v>15.338520000000001</v>
      </c>
      <c r="AH20" s="117">
        <v>17.899999999999999</v>
      </c>
      <c r="AI20" s="117">
        <v>10.159979999999999</v>
      </c>
      <c r="AJ20" s="117">
        <v>27.870830000000002</v>
      </c>
      <c r="AK20" s="118">
        <v>29.5</v>
      </c>
      <c r="AL20" s="116">
        <v>113.3</v>
      </c>
      <c r="AM20" s="118">
        <v>113.56</v>
      </c>
      <c r="AN20" s="116">
        <v>51.676540000000003</v>
      </c>
      <c r="AO20" s="122" t="s">
        <v>1327</v>
      </c>
      <c r="AP20" s="122" t="s">
        <v>1327</v>
      </c>
      <c r="AQ20" s="117">
        <v>20.350999999999999</v>
      </c>
      <c r="AR20" s="122" t="s">
        <v>1327</v>
      </c>
      <c r="AS20" s="117">
        <v>9.8134300000000003</v>
      </c>
      <c r="AT20" s="117">
        <v>6.2604600000000001</v>
      </c>
      <c r="AU20" s="117">
        <v>34.704999999999998</v>
      </c>
      <c r="AV20" s="117">
        <v>12.592000000000001</v>
      </c>
      <c r="AW20" s="118">
        <v>39.640999999999998</v>
      </c>
    </row>
    <row r="21" spans="1:49" x14ac:dyDescent="0.25">
      <c r="A21" s="123" t="s">
        <v>657</v>
      </c>
      <c r="B21" s="116">
        <v>10.1</v>
      </c>
      <c r="C21" s="117">
        <v>38</v>
      </c>
      <c r="D21" s="117">
        <v>70</v>
      </c>
      <c r="E21" s="117">
        <v>45.65645</v>
      </c>
      <c r="F21" s="117">
        <v>40.700000000000003</v>
      </c>
      <c r="G21" s="118">
        <v>80</v>
      </c>
      <c r="H21" s="116">
        <v>22.2</v>
      </c>
      <c r="I21" s="118">
        <v>180</v>
      </c>
      <c r="J21" s="116">
        <v>10.44</v>
      </c>
      <c r="K21" s="117">
        <v>10.11</v>
      </c>
      <c r="L21" s="118">
        <v>9.9</v>
      </c>
      <c r="M21" s="119" t="s">
        <v>1327</v>
      </c>
      <c r="N21" s="120" t="s">
        <v>1327</v>
      </c>
      <c r="O21" s="121">
        <v>2.569</v>
      </c>
      <c r="P21" s="116">
        <v>82.57</v>
      </c>
      <c r="Q21" s="117">
        <v>91.95</v>
      </c>
      <c r="R21" s="117">
        <v>289.10000000000002</v>
      </c>
      <c r="S21" s="118">
        <v>177.78700000000001</v>
      </c>
      <c r="T21" s="121">
        <v>144.13200000000001</v>
      </c>
      <c r="U21" s="121">
        <v>11.86</v>
      </c>
      <c r="V21" s="116">
        <v>9.93</v>
      </c>
      <c r="W21" s="117">
        <v>13.6</v>
      </c>
      <c r="X21" s="117">
        <v>3.28</v>
      </c>
      <c r="Y21" s="117">
        <v>1.24</v>
      </c>
      <c r="Z21" s="118">
        <v>10.85</v>
      </c>
      <c r="AA21" s="116">
        <v>121.23</v>
      </c>
      <c r="AB21" s="118">
        <v>373.18</v>
      </c>
      <c r="AC21" s="116">
        <v>129.55000000000001</v>
      </c>
      <c r="AD21" s="117">
        <v>66.03</v>
      </c>
      <c r="AE21" s="117">
        <v>60.99</v>
      </c>
      <c r="AF21" s="118">
        <v>0</v>
      </c>
      <c r="AG21" s="116">
        <v>15.338520000000001</v>
      </c>
      <c r="AH21" s="117">
        <v>17.899999999999999</v>
      </c>
      <c r="AI21" s="117">
        <v>10.159979999999999</v>
      </c>
      <c r="AJ21" s="117">
        <v>27.870830000000002</v>
      </c>
      <c r="AK21" s="118">
        <v>29.5</v>
      </c>
      <c r="AL21" s="116">
        <v>113.3</v>
      </c>
      <c r="AM21" s="118">
        <v>113.56</v>
      </c>
      <c r="AN21" s="116">
        <v>51.676540000000003</v>
      </c>
      <c r="AO21" s="122" t="s">
        <v>1327</v>
      </c>
      <c r="AP21" s="122" t="s">
        <v>1327</v>
      </c>
      <c r="AQ21" s="117">
        <v>20.350999999999999</v>
      </c>
      <c r="AR21" s="122" t="s">
        <v>1327</v>
      </c>
      <c r="AS21" s="117">
        <v>9.8134300000000003</v>
      </c>
      <c r="AT21" s="117">
        <v>6.2604600000000001</v>
      </c>
      <c r="AU21" s="117">
        <v>34.704999999999998</v>
      </c>
      <c r="AV21" s="117">
        <v>12.592000000000001</v>
      </c>
      <c r="AW21" s="118">
        <v>39.640999999999998</v>
      </c>
    </row>
    <row r="22" spans="1:49" x14ac:dyDescent="0.25">
      <c r="A22" s="123" t="s">
        <v>658</v>
      </c>
      <c r="B22" s="116">
        <v>10.1</v>
      </c>
      <c r="C22" s="117">
        <v>38</v>
      </c>
      <c r="D22" s="117">
        <v>75</v>
      </c>
      <c r="E22" s="117">
        <v>51.301760000000002</v>
      </c>
      <c r="F22" s="117">
        <v>40.9</v>
      </c>
      <c r="G22" s="118">
        <v>85</v>
      </c>
      <c r="H22" s="116">
        <v>23.4</v>
      </c>
      <c r="I22" s="118">
        <v>169</v>
      </c>
      <c r="J22" s="116">
        <v>9</v>
      </c>
      <c r="K22" s="117">
        <v>10.029999999999999</v>
      </c>
      <c r="L22" s="118">
        <v>9.18</v>
      </c>
      <c r="M22" s="119" t="s">
        <v>1327</v>
      </c>
      <c r="N22" s="120" t="s">
        <v>1327</v>
      </c>
      <c r="O22" s="121">
        <v>2.569</v>
      </c>
      <c r="P22" s="116">
        <v>83.43</v>
      </c>
      <c r="Q22" s="117">
        <v>96.59</v>
      </c>
      <c r="R22" s="117">
        <v>301.14999999999998</v>
      </c>
      <c r="S22" s="118">
        <v>177.78700000000001</v>
      </c>
      <c r="T22" s="121">
        <v>143.31200000000001</v>
      </c>
      <c r="U22" s="121">
        <v>11.77</v>
      </c>
      <c r="V22" s="116">
        <v>15.64</v>
      </c>
      <c r="W22" s="117">
        <v>16.18</v>
      </c>
      <c r="X22" s="117">
        <v>3.19</v>
      </c>
      <c r="Y22" s="117">
        <v>1.24</v>
      </c>
      <c r="Z22" s="118">
        <v>10.7</v>
      </c>
      <c r="AA22" s="116">
        <v>130.91999999999999</v>
      </c>
      <c r="AB22" s="118">
        <v>382.87</v>
      </c>
      <c r="AC22" s="116">
        <v>130.91</v>
      </c>
      <c r="AD22" s="117">
        <v>66.81</v>
      </c>
      <c r="AE22" s="117">
        <v>60.91</v>
      </c>
      <c r="AF22" s="118">
        <v>0</v>
      </c>
      <c r="AG22" s="116">
        <v>15.338520000000001</v>
      </c>
      <c r="AH22" s="117">
        <v>17.8</v>
      </c>
      <c r="AI22" s="117">
        <v>9.9828399999999995</v>
      </c>
      <c r="AJ22" s="117">
        <v>27.870830000000002</v>
      </c>
      <c r="AK22" s="118">
        <v>29</v>
      </c>
      <c r="AL22" s="116">
        <v>110.89</v>
      </c>
      <c r="AM22" s="118">
        <v>111.15</v>
      </c>
      <c r="AN22" s="116">
        <v>51.676540000000003</v>
      </c>
      <c r="AO22" s="122" t="s">
        <v>1327</v>
      </c>
      <c r="AP22" s="122" t="s">
        <v>1327</v>
      </c>
      <c r="AQ22" s="117">
        <v>19.440999999999999</v>
      </c>
      <c r="AR22" s="122" t="s">
        <v>1327</v>
      </c>
      <c r="AS22" s="117">
        <v>9.8491199999999992</v>
      </c>
      <c r="AT22" s="117">
        <v>6.2604600000000001</v>
      </c>
      <c r="AU22" s="117">
        <v>34.463000000000001</v>
      </c>
      <c r="AV22" s="117">
        <v>13.006</v>
      </c>
      <c r="AW22" s="118">
        <v>39.277999999999999</v>
      </c>
    </row>
    <row r="23" spans="1:49" x14ac:dyDescent="0.25">
      <c r="A23" s="123" t="s">
        <v>659</v>
      </c>
      <c r="B23" s="116">
        <v>10.1</v>
      </c>
      <c r="C23" s="117">
        <v>38</v>
      </c>
      <c r="D23" s="117">
        <v>75</v>
      </c>
      <c r="E23" s="117">
        <v>51.301760000000002</v>
      </c>
      <c r="F23" s="117">
        <v>40.9</v>
      </c>
      <c r="G23" s="118">
        <v>85</v>
      </c>
      <c r="H23" s="116">
        <v>23.4</v>
      </c>
      <c r="I23" s="118">
        <v>169</v>
      </c>
      <c r="J23" s="116">
        <v>9</v>
      </c>
      <c r="K23" s="117">
        <v>10.029999999999999</v>
      </c>
      <c r="L23" s="118">
        <v>9.18</v>
      </c>
      <c r="M23" s="119" t="s">
        <v>1327</v>
      </c>
      <c r="N23" s="120" t="s">
        <v>1327</v>
      </c>
      <c r="O23" s="121">
        <v>2.569</v>
      </c>
      <c r="P23" s="116">
        <v>83.43</v>
      </c>
      <c r="Q23" s="117">
        <v>96.59</v>
      </c>
      <c r="R23" s="117">
        <v>301.14999999999998</v>
      </c>
      <c r="S23" s="118">
        <v>177.78700000000001</v>
      </c>
      <c r="T23" s="121">
        <v>143.31200000000001</v>
      </c>
      <c r="U23" s="121">
        <v>11.77</v>
      </c>
      <c r="V23" s="116">
        <v>15.64</v>
      </c>
      <c r="W23" s="117">
        <v>16.18</v>
      </c>
      <c r="X23" s="117">
        <v>3.19</v>
      </c>
      <c r="Y23" s="117">
        <v>1.24</v>
      </c>
      <c r="Z23" s="118">
        <v>10.7</v>
      </c>
      <c r="AA23" s="116">
        <v>130.91999999999999</v>
      </c>
      <c r="AB23" s="118">
        <v>382.87</v>
      </c>
      <c r="AC23" s="116">
        <v>130.91</v>
      </c>
      <c r="AD23" s="117">
        <v>66.81</v>
      </c>
      <c r="AE23" s="117">
        <v>60.91</v>
      </c>
      <c r="AF23" s="118">
        <v>0</v>
      </c>
      <c r="AG23" s="116">
        <v>15.338520000000001</v>
      </c>
      <c r="AH23" s="117">
        <v>17.8</v>
      </c>
      <c r="AI23" s="117">
        <v>9.9828399999999995</v>
      </c>
      <c r="AJ23" s="117">
        <v>27.870830000000002</v>
      </c>
      <c r="AK23" s="118">
        <v>29</v>
      </c>
      <c r="AL23" s="116">
        <v>110.89</v>
      </c>
      <c r="AM23" s="118">
        <v>111.15</v>
      </c>
      <c r="AN23" s="116">
        <v>51.676540000000003</v>
      </c>
      <c r="AO23" s="122" t="s">
        <v>1327</v>
      </c>
      <c r="AP23" s="122" t="s">
        <v>1327</v>
      </c>
      <c r="AQ23" s="117">
        <v>19.440999999999999</v>
      </c>
      <c r="AR23" s="122" t="s">
        <v>1327</v>
      </c>
      <c r="AS23" s="117">
        <v>9.8491199999999992</v>
      </c>
      <c r="AT23" s="117">
        <v>6.2604600000000001</v>
      </c>
      <c r="AU23" s="117">
        <v>34.463000000000001</v>
      </c>
      <c r="AV23" s="117">
        <v>13.006</v>
      </c>
      <c r="AW23" s="118">
        <v>39.277999999999999</v>
      </c>
    </row>
    <row r="24" spans="1:49" x14ac:dyDescent="0.25">
      <c r="A24" s="123" t="s">
        <v>660</v>
      </c>
      <c r="B24" s="116">
        <v>10.1</v>
      </c>
      <c r="C24" s="117">
        <v>38</v>
      </c>
      <c r="D24" s="117">
        <v>80</v>
      </c>
      <c r="E24" s="117">
        <v>52.727179999999997</v>
      </c>
      <c r="F24" s="117">
        <v>41</v>
      </c>
      <c r="G24" s="118">
        <v>90</v>
      </c>
      <c r="H24" s="116">
        <v>24.5</v>
      </c>
      <c r="I24" s="118">
        <v>166</v>
      </c>
      <c r="J24" s="116">
        <v>9.5</v>
      </c>
      <c r="K24" s="117">
        <v>10.119999999999999</v>
      </c>
      <c r="L24" s="118">
        <v>4.95</v>
      </c>
      <c r="M24" s="116">
        <v>1.07</v>
      </c>
      <c r="N24" s="118">
        <v>452.61</v>
      </c>
      <c r="O24" s="121">
        <v>2.569</v>
      </c>
      <c r="P24" s="116">
        <v>85.16</v>
      </c>
      <c r="Q24" s="117">
        <v>101.37</v>
      </c>
      <c r="R24" s="117">
        <v>326.11</v>
      </c>
      <c r="S24" s="118">
        <v>177.78700000000001</v>
      </c>
      <c r="T24" s="121">
        <v>141.14599999999999</v>
      </c>
      <c r="U24" s="121">
        <v>11.65</v>
      </c>
      <c r="V24" s="116">
        <v>16.260000000000002</v>
      </c>
      <c r="W24" s="117">
        <v>11.29</v>
      </c>
      <c r="X24" s="117">
        <v>3.11</v>
      </c>
      <c r="Y24" s="117">
        <v>1.24</v>
      </c>
      <c r="Z24" s="118">
        <v>10.759</v>
      </c>
      <c r="AA24" s="116">
        <v>138.91</v>
      </c>
      <c r="AB24" s="118">
        <v>390.86</v>
      </c>
      <c r="AC24" s="116">
        <v>138.4</v>
      </c>
      <c r="AD24" s="117">
        <v>66.17</v>
      </c>
      <c r="AE24" s="117">
        <v>59.78</v>
      </c>
      <c r="AF24" s="118">
        <v>0</v>
      </c>
      <c r="AG24" s="116">
        <v>15.338520000000001</v>
      </c>
      <c r="AH24" s="117">
        <v>17.8</v>
      </c>
      <c r="AI24" s="117">
        <v>9.5779899999999998</v>
      </c>
      <c r="AJ24" s="117">
        <v>27.870830000000002</v>
      </c>
      <c r="AK24" s="118">
        <v>28</v>
      </c>
      <c r="AL24" s="116">
        <v>111.86</v>
      </c>
      <c r="AM24" s="118">
        <v>112.12</v>
      </c>
      <c r="AN24" s="116">
        <v>56.818040000000003</v>
      </c>
      <c r="AO24" s="122" t="s">
        <v>1327</v>
      </c>
      <c r="AP24" s="122" t="s">
        <v>1327</v>
      </c>
      <c r="AQ24" s="117">
        <v>18.501000000000001</v>
      </c>
      <c r="AR24" s="122" t="s">
        <v>1327</v>
      </c>
      <c r="AS24" s="117">
        <v>9.70139</v>
      </c>
      <c r="AT24" s="117">
        <v>6.2604600000000001</v>
      </c>
      <c r="AU24" s="117">
        <v>34.39</v>
      </c>
      <c r="AV24" s="117">
        <v>12.367000000000001</v>
      </c>
      <c r="AW24" s="118">
        <v>39.027000000000001</v>
      </c>
    </row>
    <row r="25" spans="1:49" x14ac:dyDescent="0.25">
      <c r="A25" s="123" t="s">
        <v>661</v>
      </c>
      <c r="B25" s="116">
        <v>10.1</v>
      </c>
      <c r="C25" s="117">
        <v>38</v>
      </c>
      <c r="D25" s="117">
        <v>80</v>
      </c>
      <c r="E25" s="117">
        <v>52.727179999999997</v>
      </c>
      <c r="F25" s="117">
        <v>41</v>
      </c>
      <c r="G25" s="118">
        <v>90</v>
      </c>
      <c r="H25" s="116">
        <v>24.5</v>
      </c>
      <c r="I25" s="118">
        <v>166</v>
      </c>
      <c r="J25" s="116">
        <v>9.5</v>
      </c>
      <c r="K25" s="117">
        <v>10.119999999999999</v>
      </c>
      <c r="L25" s="118">
        <v>4.95</v>
      </c>
      <c r="M25" s="116">
        <v>1.07</v>
      </c>
      <c r="N25" s="118">
        <v>452.61</v>
      </c>
      <c r="O25" s="121">
        <v>2.569</v>
      </c>
      <c r="P25" s="116">
        <v>85.16</v>
      </c>
      <c r="Q25" s="117">
        <v>101.37</v>
      </c>
      <c r="R25" s="117">
        <v>326.11</v>
      </c>
      <c r="S25" s="118">
        <v>177.78700000000001</v>
      </c>
      <c r="T25" s="121">
        <v>141.14599999999999</v>
      </c>
      <c r="U25" s="121">
        <v>11.65</v>
      </c>
      <c r="V25" s="116">
        <v>16.260000000000002</v>
      </c>
      <c r="W25" s="117">
        <v>11.29</v>
      </c>
      <c r="X25" s="117">
        <v>3.11</v>
      </c>
      <c r="Y25" s="117">
        <v>1.24</v>
      </c>
      <c r="Z25" s="118">
        <v>10.759</v>
      </c>
      <c r="AA25" s="116">
        <v>138.91</v>
      </c>
      <c r="AB25" s="118">
        <v>390.86</v>
      </c>
      <c r="AC25" s="116">
        <v>138.4</v>
      </c>
      <c r="AD25" s="117">
        <v>66.17</v>
      </c>
      <c r="AE25" s="117">
        <v>59.78</v>
      </c>
      <c r="AF25" s="118">
        <v>0</v>
      </c>
      <c r="AG25" s="116">
        <v>15.338520000000001</v>
      </c>
      <c r="AH25" s="117">
        <v>17.8</v>
      </c>
      <c r="AI25" s="117">
        <v>9.5779899999999998</v>
      </c>
      <c r="AJ25" s="117">
        <v>27.870830000000002</v>
      </c>
      <c r="AK25" s="118">
        <v>28</v>
      </c>
      <c r="AL25" s="116">
        <v>111.86</v>
      </c>
      <c r="AM25" s="118">
        <v>112.12</v>
      </c>
      <c r="AN25" s="116">
        <v>56.818040000000003</v>
      </c>
      <c r="AO25" s="122" t="s">
        <v>1327</v>
      </c>
      <c r="AP25" s="122" t="s">
        <v>1327</v>
      </c>
      <c r="AQ25" s="117">
        <v>18.501000000000001</v>
      </c>
      <c r="AR25" s="122" t="s">
        <v>1327</v>
      </c>
      <c r="AS25" s="117">
        <v>9.70139</v>
      </c>
      <c r="AT25" s="117">
        <v>6.2604600000000001</v>
      </c>
      <c r="AU25" s="117">
        <v>34.39</v>
      </c>
      <c r="AV25" s="117">
        <v>12.367000000000001</v>
      </c>
      <c r="AW25" s="118">
        <v>39.027000000000001</v>
      </c>
    </row>
    <row r="26" spans="1:49" x14ac:dyDescent="0.25">
      <c r="A26" s="123" t="s">
        <v>662</v>
      </c>
      <c r="B26" s="116">
        <v>10.1</v>
      </c>
      <c r="C26" s="117">
        <v>38</v>
      </c>
      <c r="D26" s="117">
        <v>85</v>
      </c>
      <c r="E26" s="117">
        <v>54.150590000000001</v>
      </c>
      <c r="F26" s="117">
        <v>36.1</v>
      </c>
      <c r="G26" s="118">
        <v>95</v>
      </c>
      <c r="H26" s="116">
        <v>24.5</v>
      </c>
      <c r="I26" s="118">
        <v>164</v>
      </c>
      <c r="J26" s="116">
        <v>9.4600000000000009</v>
      </c>
      <c r="K26" s="117">
        <v>10.050000000000001</v>
      </c>
      <c r="L26" s="118">
        <v>4.92</v>
      </c>
      <c r="M26" s="119" t="s">
        <v>1327</v>
      </c>
      <c r="N26" s="120" t="s">
        <v>1327</v>
      </c>
      <c r="O26" s="121">
        <v>2.569</v>
      </c>
      <c r="P26" s="116">
        <v>101.8</v>
      </c>
      <c r="Q26" s="117">
        <v>104.31</v>
      </c>
      <c r="R26" s="117">
        <v>348.45</v>
      </c>
      <c r="S26" s="118">
        <v>177.78700000000001</v>
      </c>
      <c r="T26" s="121">
        <v>145.68700000000001</v>
      </c>
      <c r="U26" s="121">
        <v>11.61</v>
      </c>
      <c r="V26" s="116">
        <v>15.64</v>
      </c>
      <c r="W26" s="117">
        <v>13.6</v>
      </c>
      <c r="X26" s="117">
        <v>3.09</v>
      </c>
      <c r="Y26" s="117">
        <v>1.24</v>
      </c>
      <c r="Z26" s="118">
        <v>10.706</v>
      </c>
      <c r="AA26" s="116">
        <v>131.03</v>
      </c>
      <c r="AB26" s="118">
        <v>382.54</v>
      </c>
      <c r="AC26" s="116">
        <v>132.38</v>
      </c>
      <c r="AD26" s="117">
        <v>66.239999999999995</v>
      </c>
      <c r="AE26" s="117">
        <v>56.88</v>
      </c>
      <c r="AF26" s="118">
        <v>0</v>
      </c>
      <c r="AG26" s="116">
        <v>15.338520000000001</v>
      </c>
      <c r="AH26" s="117">
        <v>10.5</v>
      </c>
      <c r="AI26" s="117">
        <v>6.0064799999999998</v>
      </c>
      <c r="AJ26" s="117">
        <v>27.870830000000002</v>
      </c>
      <c r="AK26" s="118">
        <v>28</v>
      </c>
      <c r="AL26" s="116">
        <v>115.38</v>
      </c>
      <c r="AM26" s="118">
        <v>115.64</v>
      </c>
      <c r="AN26" s="116">
        <v>56.818040000000003</v>
      </c>
      <c r="AO26" s="122" t="s">
        <v>1327</v>
      </c>
      <c r="AP26" s="122" t="s">
        <v>1327</v>
      </c>
      <c r="AQ26" s="117">
        <v>17.795000000000002</v>
      </c>
      <c r="AR26" s="122" t="s">
        <v>1327</v>
      </c>
      <c r="AS26" s="117">
        <v>9.6669499999999999</v>
      </c>
      <c r="AT26" s="117">
        <v>6.2604600000000001</v>
      </c>
      <c r="AU26" s="117">
        <v>34.39</v>
      </c>
      <c r="AV26" s="117">
        <v>12.201000000000001</v>
      </c>
      <c r="AW26" s="118">
        <v>38.972999999999999</v>
      </c>
    </row>
    <row r="27" spans="1:49" x14ac:dyDescent="0.25">
      <c r="A27" s="123" t="s">
        <v>663</v>
      </c>
      <c r="B27" s="116">
        <v>10.1</v>
      </c>
      <c r="C27" s="117">
        <v>38</v>
      </c>
      <c r="D27" s="117">
        <v>85</v>
      </c>
      <c r="E27" s="117">
        <v>54.150590000000001</v>
      </c>
      <c r="F27" s="117">
        <v>36.1</v>
      </c>
      <c r="G27" s="118">
        <v>95</v>
      </c>
      <c r="H27" s="116">
        <v>24.5</v>
      </c>
      <c r="I27" s="118">
        <v>164</v>
      </c>
      <c r="J27" s="116">
        <v>9.4600000000000009</v>
      </c>
      <c r="K27" s="117">
        <v>10.050000000000001</v>
      </c>
      <c r="L27" s="118">
        <v>4.92</v>
      </c>
      <c r="M27" s="119" t="s">
        <v>1327</v>
      </c>
      <c r="N27" s="120" t="s">
        <v>1327</v>
      </c>
      <c r="O27" s="121">
        <v>2.569</v>
      </c>
      <c r="P27" s="116">
        <v>101.8</v>
      </c>
      <c r="Q27" s="117">
        <v>104.31</v>
      </c>
      <c r="R27" s="117">
        <v>348.45</v>
      </c>
      <c r="S27" s="118">
        <v>177.78700000000001</v>
      </c>
      <c r="T27" s="121">
        <v>145.68700000000001</v>
      </c>
      <c r="U27" s="121">
        <v>11.61</v>
      </c>
      <c r="V27" s="116">
        <v>15.64</v>
      </c>
      <c r="W27" s="117">
        <v>13.6</v>
      </c>
      <c r="X27" s="117">
        <v>3.09</v>
      </c>
      <c r="Y27" s="117">
        <v>1.24</v>
      </c>
      <c r="Z27" s="118">
        <v>10.706</v>
      </c>
      <c r="AA27" s="116">
        <v>131.03</v>
      </c>
      <c r="AB27" s="118">
        <v>382.54</v>
      </c>
      <c r="AC27" s="116">
        <v>132.38</v>
      </c>
      <c r="AD27" s="117">
        <v>66.239999999999995</v>
      </c>
      <c r="AE27" s="117">
        <v>56.88</v>
      </c>
      <c r="AF27" s="118">
        <v>0</v>
      </c>
      <c r="AG27" s="116">
        <v>15.338520000000001</v>
      </c>
      <c r="AH27" s="117">
        <v>10.5</v>
      </c>
      <c r="AI27" s="117">
        <v>6.0064799999999998</v>
      </c>
      <c r="AJ27" s="117">
        <v>27.870830000000002</v>
      </c>
      <c r="AK27" s="118">
        <v>28</v>
      </c>
      <c r="AL27" s="116">
        <v>115.38</v>
      </c>
      <c r="AM27" s="118">
        <v>115.64</v>
      </c>
      <c r="AN27" s="116">
        <v>56.818040000000003</v>
      </c>
      <c r="AO27" s="122" t="s">
        <v>1327</v>
      </c>
      <c r="AP27" s="122" t="s">
        <v>1327</v>
      </c>
      <c r="AQ27" s="117">
        <v>17.795000000000002</v>
      </c>
      <c r="AR27" s="122" t="s">
        <v>1327</v>
      </c>
      <c r="AS27" s="117">
        <v>9.6669499999999999</v>
      </c>
      <c r="AT27" s="117">
        <v>6.2604600000000001</v>
      </c>
      <c r="AU27" s="117">
        <v>34.39</v>
      </c>
      <c r="AV27" s="117">
        <v>12.201000000000001</v>
      </c>
      <c r="AW27" s="118">
        <v>38.972999999999999</v>
      </c>
    </row>
    <row r="28" spans="1:49" x14ac:dyDescent="0.25">
      <c r="A28" s="123" t="s">
        <v>664</v>
      </c>
      <c r="B28" s="116">
        <v>10.1</v>
      </c>
      <c r="C28" s="117">
        <v>38</v>
      </c>
      <c r="D28" s="117">
        <v>85</v>
      </c>
      <c r="E28" s="117">
        <v>56.155329999999999</v>
      </c>
      <c r="F28" s="117">
        <v>40.299999999999997</v>
      </c>
      <c r="G28" s="118">
        <v>95</v>
      </c>
      <c r="H28" s="116">
        <v>24.5</v>
      </c>
      <c r="I28" s="118">
        <v>164</v>
      </c>
      <c r="J28" s="116">
        <v>10.49</v>
      </c>
      <c r="K28" s="117">
        <v>9.82</v>
      </c>
      <c r="L28" s="118">
        <v>5</v>
      </c>
      <c r="M28" s="119" t="s">
        <v>1327</v>
      </c>
      <c r="N28" s="120" t="s">
        <v>1327</v>
      </c>
      <c r="O28" s="121">
        <v>2.569</v>
      </c>
      <c r="P28" s="116">
        <v>108.76</v>
      </c>
      <c r="Q28" s="117">
        <v>105.3</v>
      </c>
      <c r="R28" s="117">
        <v>369.69</v>
      </c>
      <c r="S28" s="118">
        <v>177.78700000000001</v>
      </c>
      <c r="T28" s="121">
        <v>141.78700000000001</v>
      </c>
      <c r="U28" s="121">
        <v>11.48</v>
      </c>
      <c r="V28" s="116">
        <v>5.28</v>
      </c>
      <c r="W28" s="117">
        <v>14.96</v>
      </c>
      <c r="X28" s="117">
        <v>3.21</v>
      </c>
      <c r="Y28" s="117">
        <v>1.17</v>
      </c>
      <c r="Z28" s="118">
        <v>10.897</v>
      </c>
      <c r="AA28" s="116">
        <v>148.21</v>
      </c>
      <c r="AB28" s="118">
        <v>399.41</v>
      </c>
      <c r="AC28" s="116">
        <v>129.44999999999999</v>
      </c>
      <c r="AD28" s="117">
        <v>66.430000000000007</v>
      </c>
      <c r="AE28" s="117">
        <v>58.31</v>
      </c>
      <c r="AF28" s="118">
        <v>0</v>
      </c>
      <c r="AG28" s="116">
        <v>15.338520000000001</v>
      </c>
      <c r="AH28" s="117">
        <v>10.5</v>
      </c>
      <c r="AI28" s="117">
        <v>9.9933599999999991</v>
      </c>
      <c r="AJ28" s="117">
        <v>27.870830000000002</v>
      </c>
      <c r="AK28" s="118">
        <v>28</v>
      </c>
      <c r="AL28" s="116">
        <v>116.46</v>
      </c>
      <c r="AM28" s="118">
        <v>116.72</v>
      </c>
      <c r="AN28" s="116">
        <v>63.896410000000003</v>
      </c>
      <c r="AO28" s="122" t="s">
        <v>1327</v>
      </c>
      <c r="AP28" s="122" t="s">
        <v>1327</v>
      </c>
      <c r="AQ28" s="117">
        <v>17.38</v>
      </c>
      <c r="AR28" s="122" t="s">
        <v>1327</v>
      </c>
      <c r="AS28" s="117">
        <v>9.5308399999999995</v>
      </c>
      <c r="AT28" s="117">
        <v>5.88645</v>
      </c>
      <c r="AU28" s="117">
        <v>34.39</v>
      </c>
      <c r="AV28" s="117">
        <v>11.545</v>
      </c>
      <c r="AW28" s="118">
        <v>38.972999999999999</v>
      </c>
    </row>
    <row r="29" spans="1:49" x14ac:dyDescent="0.25">
      <c r="A29" s="123" t="s">
        <v>665</v>
      </c>
      <c r="B29" s="116">
        <v>10.1</v>
      </c>
      <c r="C29" s="117">
        <v>38</v>
      </c>
      <c r="D29" s="117">
        <v>85</v>
      </c>
      <c r="E29" s="117">
        <v>56.155329999999999</v>
      </c>
      <c r="F29" s="117">
        <v>40.299999999999997</v>
      </c>
      <c r="G29" s="118">
        <v>95</v>
      </c>
      <c r="H29" s="116">
        <v>24.5</v>
      </c>
      <c r="I29" s="118">
        <v>164</v>
      </c>
      <c r="J29" s="116">
        <v>10.49</v>
      </c>
      <c r="K29" s="117">
        <v>9.82</v>
      </c>
      <c r="L29" s="118">
        <v>5</v>
      </c>
      <c r="M29" s="119" t="s">
        <v>1327</v>
      </c>
      <c r="N29" s="120" t="s">
        <v>1327</v>
      </c>
      <c r="O29" s="121">
        <v>2.569</v>
      </c>
      <c r="P29" s="116">
        <v>108.76</v>
      </c>
      <c r="Q29" s="117">
        <v>105.3</v>
      </c>
      <c r="R29" s="117">
        <v>369.69</v>
      </c>
      <c r="S29" s="118">
        <v>177.78700000000001</v>
      </c>
      <c r="T29" s="121">
        <v>141.78700000000001</v>
      </c>
      <c r="U29" s="121">
        <v>11.48</v>
      </c>
      <c r="V29" s="116">
        <v>5.28</v>
      </c>
      <c r="W29" s="117">
        <v>14.96</v>
      </c>
      <c r="X29" s="117">
        <v>3.21</v>
      </c>
      <c r="Y29" s="117">
        <v>1.17</v>
      </c>
      <c r="Z29" s="118">
        <v>10.897</v>
      </c>
      <c r="AA29" s="116">
        <v>148.21</v>
      </c>
      <c r="AB29" s="118">
        <v>399.41</v>
      </c>
      <c r="AC29" s="116">
        <v>129.44999999999999</v>
      </c>
      <c r="AD29" s="117">
        <v>66.430000000000007</v>
      </c>
      <c r="AE29" s="117">
        <v>58.31</v>
      </c>
      <c r="AF29" s="118">
        <v>0</v>
      </c>
      <c r="AG29" s="116">
        <v>15.338520000000001</v>
      </c>
      <c r="AH29" s="117">
        <v>10.5</v>
      </c>
      <c r="AI29" s="117">
        <v>9.9933599999999991</v>
      </c>
      <c r="AJ29" s="117">
        <v>27.870830000000002</v>
      </c>
      <c r="AK29" s="118">
        <v>28</v>
      </c>
      <c r="AL29" s="116">
        <v>116.46</v>
      </c>
      <c r="AM29" s="118">
        <v>116.72</v>
      </c>
      <c r="AN29" s="116">
        <v>63.896410000000003</v>
      </c>
      <c r="AO29" s="122" t="s">
        <v>1327</v>
      </c>
      <c r="AP29" s="122" t="s">
        <v>1327</v>
      </c>
      <c r="AQ29" s="117">
        <v>17.38</v>
      </c>
      <c r="AR29" s="122" t="s">
        <v>1327</v>
      </c>
      <c r="AS29" s="117">
        <v>9.5308399999999995</v>
      </c>
      <c r="AT29" s="117">
        <v>5.88645</v>
      </c>
      <c r="AU29" s="117">
        <v>34.39</v>
      </c>
      <c r="AV29" s="117">
        <v>11.545</v>
      </c>
      <c r="AW29" s="118">
        <v>38.972999999999999</v>
      </c>
    </row>
    <row r="30" spans="1:49" x14ac:dyDescent="0.25">
      <c r="A30" s="123" t="s">
        <v>666</v>
      </c>
      <c r="B30" s="116">
        <v>10.1</v>
      </c>
      <c r="C30" s="117">
        <v>38</v>
      </c>
      <c r="D30" s="117">
        <v>85</v>
      </c>
      <c r="E30" s="117">
        <v>56.216999999999999</v>
      </c>
      <c r="F30" s="117">
        <v>41</v>
      </c>
      <c r="G30" s="118">
        <v>95</v>
      </c>
      <c r="H30" s="116">
        <v>26.6</v>
      </c>
      <c r="I30" s="118">
        <v>160</v>
      </c>
      <c r="J30" s="116">
        <v>10.56</v>
      </c>
      <c r="K30" s="117">
        <v>9.92</v>
      </c>
      <c r="L30" s="118">
        <v>10.97</v>
      </c>
      <c r="M30" s="119" t="s">
        <v>1327</v>
      </c>
      <c r="N30" s="120" t="s">
        <v>1327</v>
      </c>
      <c r="O30" s="121">
        <v>2.569</v>
      </c>
      <c r="P30" s="116">
        <v>111.83</v>
      </c>
      <c r="Q30" s="117">
        <v>106.3</v>
      </c>
      <c r="R30" s="117">
        <v>383.59</v>
      </c>
      <c r="S30" s="118">
        <v>177.78700000000001</v>
      </c>
      <c r="T30" s="121">
        <v>147.715</v>
      </c>
      <c r="U30" s="121">
        <v>11.47</v>
      </c>
      <c r="V30" s="116">
        <v>4.88</v>
      </c>
      <c r="W30" s="117">
        <v>19.04</v>
      </c>
      <c r="X30" s="117">
        <v>3.28</v>
      </c>
      <c r="Y30" s="117">
        <v>1.17</v>
      </c>
      <c r="Z30" s="118">
        <v>10.811999999999999</v>
      </c>
      <c r="AA30" s="116">
        <v>169.72</v>
      </c>
      <c r="AB30" s="118">
        <v>420.45</v>
      </c>
      <c r="AC30" s="116">
        <v>130.91</v>
      </c>
      <c r="AD30" s="117">
        <v>66.45</v>
      </c>
      <c r="AE30" s="117">
        <v>56.37</v>
      </c>
      <c r="AF30" s="118">
        <v>0</v>
      </c>
      <c r="AG30" s="116">
        <v>15.338520000000001</v>
      </c>
      <c r="AH30" s="117">
        <v>10.5</v>
      </c>
      <c r="AI30" s="117">
        <v>10.272539999999999</v>
      </c>
      <c r="AJ30" s="117">
        <v>27.870830000000002</v>
      </c>
      <c r="AK30" s="118">
        <v>26.5</v>
      </c>
      <c r="AL30" s="116">
        <v>114.14</v>
      </c>
      <c r="AM30" s="118">
        <v>114.4</v>
      </c>
      <c r="AN30" s="116">
        <v>63.896410000000003</v>
      </c>
      <c r="AO30" s="122" t="s">
        <v>1327</v>
      </c>
      <c r="AP30" s="122" t="s">
        <v>1327</v>
      </c>
      <c r="AQ30" s="117">
        <v>16.88</v>
      </c>
      <c r="AR30" s="122" t="s">
        <v>1327</v>
      </c>
      <c r="AS30" s="117">
        <v>9.39452</v>
      </c>
      <c r="AT30" s="117">
        <v>5.88645</v>
      </c>
      <c r="AU30" s="117">
        <v>34.15</v>
      </c>
      <c r="AV30" s="117">
        <v>11.128</v>
      </c>
      <c r="AW30" s="118">
        <v>39.17</v>
      </c>
    </row>
    <row r="31" spans="1:49" x14ac:dyDescent="0.25">
      <c r="A31" s="123" t="s">
        <v>667</v>
      </c>
      <c r="B31" s="116">
        <v>10.1</v>
      </c>
      <c r="C31" s="117">
        <v>38</v>
      </c>
      <c r="D31" s="117">
        <v>85</v>
      </c>
      <c r="E31" s="117">
        <v>56.216999999999999</v>
      </c>
      <c r="F31" s="117">
        <v>41</v>
      </c>
      <c r="G31" s="118">
        <v>95</v>
      </c>
      <c r="H31" s="116">
        <v>26.6</v>
      </c>
      <c r="I31" s="118">
        <v>160</v>
      </c>
      <c r="J31" s="116">
        <v>10.56</v>
      </c>
      <c r="K31" s="117">
        <v>9.92</v>
      </c>
      <c r="L31" s="118">
        <v>10.97</v>
      </c>
      <c r="M31" s="119" t="s">
        <v>1327</v>
      </c>
      <c r="N31" s="120" t="s">
        <v>1327</v>
      </c>
      <c r="O31" s="121">
        <v>2.569</v>
      </c>
      <c r="P31" s="116">
        <v>111.83</v>
      </c>
      <c r="Q31" s="117">
        <v>106.3</v>
      </c>
      <c r="R31" s="117">
        <v>383.59</v>
      </c>
      <c r="S31" s="118">
        <v>177.78700000000001</v>
      </c>
      <c r="T31" s="121">
        <v>147.715</v>
      </c>
      <c r="U31" s="121">
        <v>11.47</v>
      </c>
      <c r="V31" s="116">
        <v>4.88</v>
      </c>
      <c r="W31" s="117">
        <v>19.04</v>
      </c>
      <c r="X31" s="117">
        <v>3.28</v>
      </c>
      <c r="Y31" s="117">
        <v>1.17</v>
      </c>
      <c r="Z31" s="118">
        <v>10.811999999999999</v>
      </c>
      <c r="AA31" s="116">
        <v>169.72</v>
      </c>
      <c r="AB31" s="118">
        <v>420.45</v>
      </c>
      <c r="AC31" s="116">
        <v>130.91</v>
      </c>
      <c r="AD31" s="117">
        <v>66.45</v>
      </c>
      <c r="AE31" s="117">
        <v>56.37</v>
      </c>
      <c r="AF31" s="118">
        <v>0</v>
      </c>
      <c r="AG31" s="116">
        <v>15.338520000000001</v>
      </c>
      <c r="AH31" s="117">
        <v>10.5</v>
      </c>
      <c r="AI31" s="117">
        <v>10.272539999999999</v>
      </c>
      <c r="AJ31" s="117">
        <v>27.870830000000002</v>
      </c>
      <c r="AK31" s="118">
        <v>26.5</v>
      </c>
      <c r="AL31" s="116">
        <v>114.14</v>
      </c>
      <c r="AM31" s="118">
        <v>114.4</v>
      </c>
      <c r="AN31" s="116">
        <v>63.896410000000003</v>
      </c>
      <c r="AO31" s="122" t="s">
        <v>1327</v>
      </c>
      <c r="AP31" s="122" t="s">
        <v>1327</v>
      </c>
      <c r="AQ31" s="117">
        <v>16.88</v>
      </c>
      <c r="AR31" s="122" t="s">
        <v>1327</v>
      </c>
      <c r="AS31" s="117">
        <v>9.39452</v>
      </c>
      <c r="AT31" s="117">
        <v>5.88645</v>
      </c>
      <c r="AU31" s="117">
        <v>34.15</v>
      </c>
      <c r="AV31" s="117">
        <v>11.128</v>
      </c>
      <c r="AW31" s="118">
        <v>39.17</v>
      </c>
    </row>
    <row r="32" spans="1:49" x14ac:dyDescent="0.25">
      <c r="A32" s="123" t="s">
        <v>668</v>
      </c>
      <c r="B32" s="116">
        <v>10.1</v>
      </c>
      <c r="C32" s="117">
        <v>38</v>
      </c>
      <c r="D32" s="117">
        <v>85</v>
      </c>
      <c r="E32" s="117">
        <v>56.14584</v>
      </c>
      <c r="F32" s="117">
        <v>41</v>
      </c>
      <c r="G32" s="118">
        <v>95</v>
      </c>
      <c r="H32" s="116">
        <v>26.6</v>
      </c>
      <c r="I32" s="118">
        <v>155</v>
      </c>
      <c r="J32" s="116">
        <v>10.61</v>
      </c>
      <c r="K32" s="117">
        <v>10</v>
      </c>
      <c r="L32" s="118">
        <v>10.89</v>
      </c>
      <c r="M32" s="119" t="s">
        <v>1327</v>
      </c>
      <c r="N32" s="120" t="s">
        <v>1327</v>
      </c>
      <c r="O32" s="121">
        <v>2.569</v>
      </c>
      <c r="P32" s="116">
        <v>107.75</v>
      </c>
      <c r="Q32" s="117">
        <v>108.31</v>
      </c>
      <c r="R32" s="117">
        <v>383.59</v>
      </c>
      <c r="S32" s="118">
        <v>177.78700000000001</v>
      </c>
      <c r="T32" s="121">
        <v>140.87700000000001</v>
      </c>
      <c r="U32" s="121">
        <v>11.3</v>
      </c>
      <c r="V32" s="116">
        <v>7.47</v>
      </c>
      <c r="W32" s="117">
        <v>14.14</v>
      </c>
      <c r="X32" s="117">
        <v>3.24</v>
      </c>
      <c r="Y32" s="117">
        <v>1.1100000000000001</v>
      </c>
      <c r="Z32" s="118">
        <v>10.811999999999999</v>
      </c>
      <c r="AA32" s="116">
        <v>207.61</v>
      </c>
      <c r="AB32" s="118">
        <v>458.34</v>
      </c>
      <c r="AC32" s="116">
        <v>130.91</v>
      </c>
      <c r="AD32" s="117">
        <v>66.69</v>
      </c>
      <c r="AE32" s="117">
        <v>56.53</v>
      </c>
      <c r="AF32" s="118">
        <v>0</v>
      </c>
      <c r="AG32" s="116">
        <v>15.338520000000001</v>
      </c>
      <c r="AH32" s="117">
        <v>18.100000000000001</v>
      </c>
      <c r="AI32" s="117">
        <v>10.53505</v>
      </c>
      <c r="AJ32" s="117">
        <v>27.870830000000002</v>
      </c>
      <c r="AK32" s="118">
        <v>26.5</v>
      </c>
      <c r="AL32" s="116">
        <v>115.99</v>
      </c>
      <c r="AM32" s="118">
        <v>116.25</v>
      </c>
      <c r="AN32" s="116">
        <v>63.896410000000003</v>
      </c>
      <c r="AO32" s="122" t="s">
        <v>1327</v>
      </c>
      <c r="AP32" s="122" t="s">
        <v>1327</v>
      </c>
      <c r="AQ32" s="117">
        <v>16.474</v>
      </c>
      <c r="AR32" s="122" t="s">
        <v>1327</v>
      </c>
      <c r="AS32" s="117">
        <v>9.3424399999999999</v>
      </c>
      <c r="AT32" s="117">
        <v>5.88645</v>
      </c>
      <c r="AU32" s="117">
        <v>34.076999999999998</v>
      </c>
      <c r="AV32" s="117">
        <v>10.95</v>
      </c>
      <c r="AW32" s="118">
        <v>39.027000000000001</v>
      </c>
    </row>
    <row r="33" spans="1:49" x14ac:dyDescent="0.25">
      <c r="A33" s="123" t="s">
        <v>669</v>
      </c>
      <c r="B33" s="116">
        <v>10.1</v>
      </c>
      <c r="C33" s="117">
        <v>38</v>
      </c>
      <c r="D33" s="117">
        <v>85</v>
      </c>
      <c r="E33" s="117">
        <v>56.14584</v>
      </c>
      <c r="F33" s="117">
        <v>41</v>
      </c>
      <c r="G33" s="118">
        <v>95</v>
      </c>
      <c r="H33" s="116">
        <v>26.6</v>
      </c>
      <c r="I33" s="118">
        <v>155</v>
      </c>
      <c r="J33" s="116">
        <v>10.61</v>
      </c>
      <c r="K33" s="117">
        <v>10</v>
      </c>
      <c r="L33" s="118">
        <v>10.89</v>
      </c>
      <c r="M33" s="119" t="s">
        <v>1327</v>
      </c>
      <c r="N33" s="120" t="s">
        <v>1327</v>
      </c>
      <c r="O33" s="121">
        <v>2.569</v>
      </c>
      <c r="P33" s="116">
        <v>107.75</v>
      </c>
      <c r="Q33" s="117">
        <v>108.31</v>
      </c>
      <c r="R33" s="117">
        <v>383.59</v>
      </c>
      <c r="S33" s="118">
        <v>177.78700000000001</v>
      </c>
      <c r="T33" s="121">
        <v>140.87700000000001</v>
      </c>
      <c r="U33" s="121">
        <v>11.3</v>
      </c>
      <c r="V33" s="116">
        <v>7.47</v>
      </c>
      <c r="W33" s="117">
        <v>14.14</v>
      </c>
      <c r="X33" s="117">
        <v>3.24</v>
      </c>
      <c r="Y33" s="117">
        <v>1.1100000000000001</v>
      </c>
      <c r="Z33" s="118">
        <v>10.811999999999999</v>
      </c>
      <c r="AA33" s="116">
        <v>207.61</v>
      </c>
      <c r="AB33" s="118">
        <v>458.34</v>
      </c>
      <c r="AC33" s="116">
        <v>130.91</v>
      </c>
      <c r="AD33" s="117">
        <v>66.69</v>
      </c>
      <c r="AE33" s="117">
        <v>56.53</v>
      </c>
      <c r="AF33" s="118">
        <v>0</v>
      </c>
      <c r="AG33" s="116">
        <v>15.338520000000001</v>
      </c>
      <c r="AH33" s="117">
        <v>18.100000000000001</v>
      </c>
      <c r="AI33" s="117">
        <v>10.53505</v>
      </c>
      <c r="AJ33" s="117">
        <v>27.870830000000002</v>
      </c>
      <c r="AK33" s="118">
        <v>26.5</v>
      </c>
      <c r="AL33" s="116">
        <v>115.99</v>
      </c>
      <c r="AM33" s="118">
        <v>116.25</v>
      </c>
      <c r="AN33" s="116">
        <v>63.896410000000003</v>
      </c>
      <c r="AO33" s="122" t="s">
        <v>1327</v>
      </c>
      <c r="AP33" s="122" t="s">
        <v>1327</v>
      </c>
      <c r="AQ33" s="117">
        <v>16.474</v>
      </c>
      <c r="AR33" s="122" t="s">
        <v>1327</v>
      </c>
      <c r="AS33" s="117">
        <v>9.3424399999999999</v>
      </c>
      <c r="AT33" s="117">
        <v>5.88645</v>
      </c>
      <c r="AU33" s="117">
        <v>34.076999999999998</v>
      </c>
      <c r="AV33" s="117">
        <v>10.95</v>
      </c>
      <c r="AW33" s="118">
        <v>39.027000000000001</v>
      </c>
    </row>
    <row r="34" spans="1:49" x14ac:dyDescent="0.25">
      <c r="A34" s="123" t="s">
        <v>670</v>
      </c>
      <c r="B34" s="116">
        <v>10.1</v>
      </c>
      <c r="C34" s="117">
        <v>38</v>
      </c>
      <c r="D34" s="117">
        <v>85</v>
      </c>
      <c r="E34" s="117">
        <v>55.946089999999998</v>
      </c>
      <c r="F34" s="117">
        <v>40.9</v>
      </c>
      <c r="G34" s="118">
        <v>95</v>
      </c>
      <c r="H34" s="116">
        <v>26.6</v>
      </c>
      <c r="I34" s="118">
        <v>155</v>
      </c>
      <c r="J34" s="116">
        <v>10.61</v>
      </c>
      <c r="K34" s="117">
        <v>9.83</v>
      </c>
      <c r="L34" s="118">
        <v>10.97</v>
      </c>
      <c r="M34" s="119" t="s">
        <v>1327</v>
      </c>
      <c r="N34" s="120" t="s">
        <v>1327</v>
      </c>
      <c r="O34" s="121">
        <v>2.569</v>
      </c>
      <c r="P34" s="116">
        <v>107.75</v>
      </c>
      <c r="Q34" s="117">
        <v>109.33</v>
      </c>
      <c r="R34" s="117">
        <v>385.6</v>
      </c>
      <c r="S34" s="118">
        <v>177.78700000000001</v>
      </c>
      <c r="T34" s="121">
        <v>146.80699999999999</v>
      </c>
      <c r="U34" s="121">
        <v>11.12</v>
      </c>
      <c r="V34" s="116">
        <v>7.94</v>
      </c>
      <c r="W34" s="117">
        <v>11.15</v>
      </c>
      <c r="X34" s="117">
        <v>3.21</v>
      </c>
      <c r="Y34" s="117">
        <v>1.1100000000000001</v>
      </c>
      <c r="Z34" s="118">
        <v>10.811999999999999</v>
      </c>
      <c r="AA34" s="116">
        <v>238.94</v>
      </c>
      <c r="AB34" s="118">
        <v>489.67</v>
      </c>
      <c r="AC34" s="116">
        <v>129.44999999999999</v>
      </c>
      <c r="AD34" s="117">
        <v>66.66</v>
      </c>
      <c r="AE34" s="117">
        <v>54.31</v>
      </c>
      <c r="AF34" s="118">
        <v>0</v>
      </c>
      <c r="AG34" s="116">
        <v>15.338520000000001</v>
      </c>
      <c r="AH34" s="117">
        <v>18.100000000000001</v>
      </c>
      <c r="AI34" s="117">
        <v>9.6916200000000003</v>
      </c>
      <c r="AJ34" s="117">
        <v>27.870830000000002</v>
      </c>
      <c r="AK34" s="118">
        <v>26.2</v>
      </c>
      <c r="AL34" s="116">
        <v>116.02</v>
      </c>
      <c r="AM34" s="118">
        <v>116.28</v>
      </c>
      <c r="AN34" s="116">
        <v>63.76699</v>
      </c>
      <c r="AO34" s="122" t="s">
        <v>1327</v>
      </c>
      <c r="AP34" s="122" t="s">
        <v>1327</v>
      </c>
      <c r="AQ34" s="117">
        <v>16.085999999999999</v>
      </c>
      <c r="AR34" s="122" t="s">
        <v>1327</v>
      </c>
      <c r="AS34" s="117">
        <v>9.2571700000000003</v>
      </c>
      <c r="AT34" s="117">
        <v>4.4697500000000003</v>
      </c>
      <c r="AU34" s="117">
        <v>34.076999999999998</v>
      </c>
      <c r="AV34" s="117">
        <v>10.539</v>
      </c>
      <c r="AW34" s="118">
        <v>38.860999999999997</v>
      </c>
    </row>
    <row r="35" spans="1:49" x14ac:dyDescent="0.25">
      <c r="A35" s="123" t="s">
        <v>671</v>
      </c>
      <c r="B35" s="116">
        <v>10.1</v>
      </c>
      <c r="C35" s="117">
        <v>38</v>
      </c>
      <c r="D35" s="117">
        <v>85</v>
      </c>
      <c r="E35" s="117">
        <v>55.946089999999998</v>
      </c>
      <c r="F35" s="117">
        <v>40.9</v>
      </c>
      <c r="G35" s="118">
        <v>95</v>
      </c>
      <c r="H35" s="116">
        <v>26.6</v>
      </c>
      <c r="I35" s="118">
        <v>155</v>
      </c>
      <c r="J35" s="116">
        <v>10.61</v>
      </c>
      <c r="K35" s="117">
        <v>9.83</v>
      </c>
      <c r="L35" s="118">
        <v>10.97</v>
      </c>
      <c r="M35" s="119" t="s">
        <v>1327</v>
      </c>
      <c r="N35" s="120" t="s">
        <v>1327</v>
      </c>
      <c r="O35" s="121">
        <v>2.569</v>
      </c>
      <c r="P35" s="116">
        <v>107.75</v>
      </c>
      <c r="Q35" s="117">
        <v>109.33</v>
      </c>
      <c r="R35" s="117">
        <v>385.6</v>
      </c>
      <c r="S35" s="118">
        <v>177.78700000000001</v>
      </c>
      <c r="T35" s="121">
        <v>146.80699999999999</v>
      </c>
      <c r="U35" s="121">
        <v>11.12</v>
      </c>
      <c r="V35" s="116">
        <v>7.94</v>
      </c>
      <c r="W35" s="117">
        <v>11.15</v>
      </c>
      <c r="X35" s="117">
        <v>3.21</v>
      </c>
      <c r="Y35" s="117">
        <v>1.1100000000000001</v>
      </c>
      <c r="Z35" s="118">
        <v>10.811999999999999</v>
      </c>
      <c r="AA35" s="116">
        <v>238.94</v>
      </c>
      <c r="AB35" s="118">
        <v>489.67</v>
      </c>
      <c r="AC35" s="116">
        <v>129.44999999999999</v>
      </c>
      <c r="AD35" s="117">
        <v>66.66</v>
      </c>
      <c r="AE35" s="117">
        <v>54.31</v>
      </c>
      <c r="AF35" s="118">
        <v>0</v>
      </c>
      <c r="AG35" s="116">
        <v>15.338520000000001</v>
      </c>
      <c r="AH35" s="117">
        <v>18.100000000000001</v>
      </c>
      <c r="AI35" s="117">
        <v>9.6916200000000003</v>
      </c>
      <c r="AJ35" s="117">
        <v>27.870830000000002</v>
      </c>
      <c r="AK35" s="118">
        <v>26.2</v>
      </c>
      <c r="AL35" s="116">
        <v>116.02</v>
      </c>
      <c r="AM35" s="118">
        <v>116.28</v>
      </c>
      <c r="AN35" s="116">
        <v>63.76699</v>
      </c>
      <c r="AO35" s="122" t="s">
        <v>1327</v>
      </c>
      <c r="AP35" s="122" t="s">
        <v>1327</v>
      </c>
      <c r="AQ35" s="117">
        <v>16.085999999999999</v>
      </c>
      <c r="AR35" s="122" t="s">
        <v>1327</v>
      </c>
      <c r="AS35" s="117">
        <v>9.2571700000000003</v>
      </c>
      <c r="AT35" s="117">
        <v>4.4697500000000003</v>
      </c>
      <c r="AU35" s="117">
        <v>34.076999999999998</v>
      </c>
      <c r="AV35" s="117">
        <v>10.539</v>
      </c>
      <c r="AW35" s="118">
        <v>38.860999999999997</v>
      </c>
    </row>
    <row r="36" spans="1:49" x14ac:dyDescent="0.25">
      <c r="A36" s="123" t="s">
        <v>672</v>
      </c>
      <c r="B36" s="116">
        <v>10.1</v>
      </c>
      <c r="C36" s="117">
        <v>38</v>
      </c>
      <c r="D36" s="117">
        <v>85</v>
      </c>
      <c r="E36" s="117">
        <v>55.486719999999998</v>
      </c>
      <c r="F36" s="117">
        <v>40.9</v>
      </c>
      <c r="G36" s="118">
        <v>95</v>
      </c>
      <c r="H36" s="116">
        <v>26.6</v>
      </c>
      <c r="I36" s="118">
        <v>148</v>
      </c>
      <c r="J36" s="116">
        <v>10.74</v>
      </c>
      <c r="K36" s="117">
        <v>9.84</v>
      </c>
      <c r="L36" s="118">
        <v>10.96</v>
      </c>
      <c r="M36" s="119" t="s">
        <v>1327</v>
      </c>
      <c r="N36" s="120" t="s">
        <v>1327</v>
      </c>
      <c r="O36" s="121">
        <v>2.569</v>
      </c>
      <c r="P36" s="116">
        <v>107.75</v>
      </c>
      <c r="Q36" s="117">
        <v>108.31</v>
      </c>
      <c r="R36" s="117">
        <v>385.6</v>
      </c>
      <c r="S36" s="118">
        <v>177.78700000000001</v>
      </c>
      <c r="T36" s="121">
        <v>141.833</v>
      </c>
      <c r="U36" s="121">
        <v>10.9</v>
      </c>
      <c r="V36" s="116">
        <v>7.47</v>
      </c>
      <c r="W36" s="117">
        <v>13.6</v>
      </c>
      <c r="X36" s="117">
        <v>3.17</v>
      </c>
      <c r="Y36" s="117">
        <v>1.04</v>
      </c>
      <c r="Z36" s="118">
        <v>10.917999999999999</v>
      </c>
      <c r="AA36" s="116">
        <v>255.25</v>
      </c>
      <c r="AB36" s="118">
        <v>505.83</v>
      </c>
      <c r="AC36" s="116">
        <v>126.59</v>
      </c>
      <c r="AD36" s="117">
        <v>66.48</v>
      </c>
      <c r="AE36" s="117">
        <v>52.6</v>
      </c>
      <c r="AF36" s="118">
        <v>0</v>
      </c>
      <c r="AG36" s="116">
        <v>15.338520000000001</v>
      </c>
      <c r="AH36" s="117">
        <v>18.100000000000001</v>
      </c>
      <c r="AI36" s="117">
        <v>9.6794399999999996</v>
      </c>
      <c r="AJ36" s="117">
        <v>27.870830000000002</v>
      </c>
      <c r="AK36" s="118">
        <v>26.2</v>
      </c>
      <c r="AL36" s="116">
        <v>117.06</v>
      </c>
      <c r="AM36" s="118">
        <v>117.32</v>
      </c>
      <c r="AN36" s="116">
        <v>63.896410000000003</v>
      </c>
      <c r="AO36" s="122" t="s">
        <v>1327</v>
      </c>
      <c r="AP36" s="122" t="s">
        <v>1327</v>
      </c>
      <c r="AQ36" s="117">
        <v>15.936999999999999</v>
      </c>
      <c r="AR36" s="122" t="s">
        <v>1327</v>
      </c>
      <c r="AS36" s="117">
        <v>9.2034300000000009</v>
      </c>
      <c r="AT36" s="117">
        <v>4.4697500000000003</v>
      </c>
      <c r="AU36" s="117">
        <v>33.837000000000003</v>
      </c>
      <c r="AV36" s="117">
        <v>10.52</v>
      </c>
      <c r="AW36" s="118">
        <v>38.633000000000003</v>
      </c>
    </row>
    <row r="37" spans="1:49" x14ac:dyDescent="0.25">
      <c r="A37" s="123" t="s">
        <v>673</v>
      </c>
      <c r="B37" s="116">
        <v>10.1</v>
      </c>
      <c r="C37" s="117">
        <v>38</v>
      </c>
      <c r="D37" s="117">
        <v>85</v>
      </c>
      <c r="E37" s="117">
        <v>55.486719999999998</v>
      </c>
      <c r="F37" s="117">
        <v>40.9</v>
      </c>
      <c r="G37" s="118">
        <v>95</v>
      </c>
      <c r="H37" s="116">
        <v>26.6</v>
      </c>
      <c r="I37" s="118">
        <v>148</v>
      </c>
      <c r="J37" s="116">
        <v>10.74</v>
      </c>
      <c r="K37" s="117">
        <v>9.84</v>
      </c>
      <c r="L37" s="118">
        <v>10.96</v>
      </c>
      <c r="M37" s="119" t="s">
        <v>1327</v>
      </c>
      <c r="N37" s="120" t="s">
        <v>1327</v>
      </c>
      <c r="O37" s="121">
        <v>2.569</v>
      </c>
      <c r="P37" s="116">
        <v>107.75</v>
      </c>
      <c r="Q37" s="117">
        <v>108.31</v>
      </c>
      <c r="R37" s="117">
        <v>385.6</v>
      </c>
      <c r="S37" s="118">
        <v>177.78700000000001</v>
      </c>
      <c r="T37" s="121">
        <v>141.833</v>
      </c>
      <c r="U37" s="121">
        <v>10.9</v>
      </c>
      <c r="V37" s="116">
        <v>7.47</v>
      </c>
      <c r="W37" s="117">
        <v>13.6</v>
      </c>
      <c r="X37" s="117">
        <v>3.17</v>
      </c>
      <c r="Y37" s="117">
        <v>1.04</v>
      </c>
      <c r="Z37" s="118">
        <v>10.917999999999999</v>
      </c>
      <c r="AA37" s="116">
        <v>255.25</v>
      </c>
      <c r="AB37" s="118">
        <v>505.83</v>
      </c>
      <c r="AC37" s="116">
        <v>126.59</v>
      </c>
      <c r="AD37" s="117">
        <v>66.48</v>
      </c>
      <c r="AE37" s="117">
        <v>52.6</v>
      </c>
      <c r="AF37" s="118">
        <v>0</v>
      </c>
      <c r="AG37" s="116">
        <v>15.338520000000001</v>
      </c>
      <c r="AH37" s="117">
        <v>18.100000000000001</v>
      </c>
      <c r="AI37" s="117">
        <v>9.6794399999999996</v>
      </c>
      <c r="AJ37" s="117">
        <v>27.870830000000002</v>
      </c>
      <c r="AK37" s="118">
        <v>26.2</v>
      </c>
      <c r="AL37" s="116">
        <v>117.06</v>
      </c>
      <c r="AM37" s="118">
        <v>117.32</v>
      </c>
      <c r="AN37" s="116">
        <v>63.896410000000003</v>
      </c>
      <c r="AO37" s="122" t="s">
        <v>1327</v>
      </c>
      <c r="AP37" s="122" t="s">
        <v>1327</v>
      </c>
      <c r="AQ37" s="117">
        <v>15.936999999999999</v>
      </c>
      <c r="AR37" s="122" t="s">
        <v>1327</v>
      </c>
      <c r="AS37" s="117">
        <v>9.2034300000000009</v>
      </c>
      <c r="AT37" s="117">
        <v>4.4697500000000003</v>
      </c>
      <c r="AU37" s="117">
        <v>33.837000000000003</v>
      </c>
      <c r="AV37" s="117">
        <v>10.52</v>
      </c>
      <c r="AW37" s="118">
        <v>38.633000000000003</v>
      </c>
    </row>
    <row r="38" spans="1:49" x14ac:dyDescent="0.25">
      <c r="A38" s="123" t="s">
        <v>674</v>
      </c>
      <c r="B38" s="116">
        <v>10.1</v>
      </c>
      <c r="C38" s="117">
        <v>38</v>
      </c>
      <c r="D38" s="117">
        <v>85</v>
      </c>
      <c r="E38" s="117">
        <v>55.13476</v>
      </c>
      <c r="F38" s="117">
        <v>40.9</v>
      </c>
      <c r="G38" s="118">
        <v>95</v>
      </c>
      <c r="H38" s="116">
        <v>25.5</v>
      </c>
      <c r="I38" s="118">
        <v>145</v>
      </c>
      <c r="J38" s="116">
        <v>10.62</v>
      </c>
      <c r="K38" s="117">
        <v>9.85</v>
      </c>
      <c r="L38" s="118">
        <v>10.08</v>
      </c>
      <c r="M38" s="119" t="s">
        <v>1327</v>
      </c>
      <c r="N38" s="120" t="s">
        <v>1327</v>
      </c>
      <c r="O38" s="121">
        <v>2.569</v>
      </c>
      <c r="P38" s="116">
        <v>106.74</v>
      </c>
      <c r="Q38" s="117">
        <v>110.35</v>
      </c>
      <c r="R38" s="117">
        <v>387.62</v>
      </c>
      <c r="S38" s="118">
        <v>177.78700000000001</v>
      </c>
      <c r="T38" s="121">
        <v>149.89500000000001</v>
      </c>
      <c r="U38" s="121">
        <v>11.01</v>
      </c>
      <c r="V38" s="116">
        <v>14.41</v>
      </c>
      <c r="W38" s="117">
        <v>14.14</v>
      </c>
      <c r="X38" s="117">
        <v>3.16</v>
      </c>
      <c r="Y38" s="117">
        <v>0.92</v>
      </c>
      <c r="Z38" s="118">
        <v>11.077</v>
      </c>
      <c r="AA38" s="116">
        <v>299.01</v>
      </c>
      <c r="AB38" s="118">
        <v>549.59</v>
      </c>
      <c r="AC38" s="116">
        <v>126.59</v>
      </c>
      <c r="AD38" s="117">
        <v>66.31</v>
      </c>
      <c r="AE38" s="117">
        <v>50.05</v>
      </c>
      <c r="AF38" s="118">
        <v>0.8</v>
      </c>
      <c r="AG38" s="116">
        <v>15.338520000000001</v>
      </c>
      <c r="AH38" s="117">
        <v>21.7</v>
      </c>
      <c r="AI38" s="117">
        <v>9.32911</v>
      </c>
      <c r="AJ38" s="117">
        <v>27.870830000000002</v>
      </c>
      <c r="AK38" s="118">
        <v>26.2</v>
      </c>
      <c r="AL38" s="116">
        <v>116.72</v>
      </c>
      <c r="AM38" s="118">
        <v>116.98</v>
      </c>
      <c r="AN38" s="116">
        <v>63.896410000000003</v>
      </c>
      <c r="AO38" s="122" t="s">
        <v>1327</v>
      </c>
      <c r="AP38" s="122" t="s">
        <v>1327</v>
      </c>
      <c r="AQ38" s="117">
        <v>15.801</v>
      </c>
      <c r="AR38" s="122" t="s">
        <v>1327</v>
      </c>
      <c r="AS38" s="117">
        <v>9.2735599999999998</v>
      </c>
      <c r="AT38" s="117">
        <v>4.8116700000000003</v>
      </c>
      <c r="AU38" s="117">
        <v>33.764000000000003</v>
      </c>
      <c r="AV38" s="117">
        <v>10.930999999999999</v>
      </c>
      <c r="AW38" s="118">
        <v>38.191000000000003</v>
      </c>
    </row>
    <row r="39" spans="1:49" x14ac:dyDescent="0.25">
      <c r="A39" s="123" t="s">
        <v>675</v>
      </c>
      <c r="B39" s="116">
        <v>10.1</v>
      </c>
      <c r="C39" s="117">
        <v>38</v>
      </c>
      <c r="D39" s="117">
        <v>85</v>
      </c>
      <c r="E39" s="117">
        <v>55.13476</v>
      </c>
      <c r="F39" s="117">
        <v>40.9</v>
      </c>
      <c r="G39" s="118">
        <v>95</v>
      </c>
      <c r="H39" s="116">
        <v>25.5</v>
      </c>
      <c r="I39" s="118">
        <v>145</v>
      </c>
      <c r="J39" s="116">
        <v>10.62</v>
      </c>
      <c r="K39" s="117">
        <v>9.85</v>
      </c>
      <c r="L39" s="118">
        <v>10.08</v>
      </c>
      <c r="M39" s="119" t="s">
        <v>1327</v>
      </c>
      <c r="N39" s="120" t="s">
        <v>1327</v>
      </c>
      <c r="O39" s="121">
        <v>2.569</v>
      </c>
      <c r="P39" s="116">
        <v>106.74</v>
      </c>
      <c r="Q39" s="117">
        <v>110.35</v>
      </c>
      <c r="R39" s="117">
        <v>387.62</v>
      </c>
      <c r="S39" s="118">
        <v>177.78700000000001</v>
      </c>
      <c r="T39" s="121">
        <v>149.89500000000001</v>
      </c>
      <c r="U39" s="121">
        <v>11.01</v>
      </c>
      <c r="V39" s="116">
        <v>14.41</v>
      </c>
      <c r="W39" s="117">
        <v>14.14</v>
      </c>
      <c r="X39" s="117">
        <v>3.16</v>
      </c>
      <c r="Y39" s="117">
        <v>0.92</v>
      </c>
      <c r="Z39" s="118">
        <v>11.077</v>
      </c>
      <c r="AA39" s="116">
        <v>299.01</v>
      </c>
      <c r="AB39" s="118">
        <v>549.59</v>
      </c>
      <c r="AC39" s="116">
        <v>126.59</v>
      </c>
      <c r="AD39" s="117">
        <v>66.31</v>
      </c>
      <c r="AE39" s="117">
        <v>50.05</v>
      </c>
      <c r="AF39" s="118">
        <v>0.8</v>
      </c>
      <c r="AG39" s="116">
        <v>15.338520000000001</v>
      </c>
      <c r="AH39" s="117">
        <v>21.7</v>
      </c>
      <c r="AI39" s="117">
        <v>9.32911</v>
      </c>
      <c r="AJ39" s="117">
        <v>27.870830000000002</v>
      </c>
      <c r="AK39" s="118">
        <v>26.2</v>
      </c>
      <c r="AL39" s="116">
        <v>116.72</v>
      </c>
      <c r="AM39" s="118">
        <v>116.98</v>
      </c>
      <c r="AN39" s="116">
        <v>63.896410000000003</v>
      </c>
      <c r="AO39" s="122" t="s">
        <v>1327</v>
      </c>
      <c r="AP39" s="122" t="s">
        <v>1327</v>
      </c>
      <c r="AQ39" s="117">
        <v>15.801</v>
      </c>
      <c r="AR39" s="122" t="s">
        <v>1327</v>
      </c>
      <c r="AS39" s="117">
        <v>9.2735599999999998</v>
      </c>
      <c r="AT39" s="117">
        <v>4.8116700000000003</v>
      </c>
      <c r="AU39" s="117">
        <v>33.764000000000003</v>
      </c>
      <c r="AV39" s="117">
        <v>10.930999999999999</v>
      </c>
      <c r="AW39" s="118">
        <v>38.191000000000003</v>
      </c>
    </row>
    <row r="40" spans="1:49" x14ac:dyDescent="0.25">
      <c r="A40" s="123" t="s">
        <v>676</v>
      </c>
      <c r="B40" s="116">
        <v>10.1</v>
      </c>
      <c r="C40" s="117">
        <v>38</v>
      </c>
      <c r="D40" s="117">
        <v>85</v>
      </c>
      <c r="E40" s="117">
        <v>54.790179999999999</v>
      </c>
      <c r="F40" s="117">
        <v>41</v>
      </c>
      <c r="G40" s="118">
        <v>95</v>
      </c>
      <c r="H40" s="116">
        <v>24.5</v>
      </c>
      <c r="I40" s="118">
        <v>145</v>
      </c>
      <c r="J40" s="116">
        <v>10.6</v>
      </c>
      <c r="K40" s="117">
        <v>9.82</v>
      </c>
      <c r="L40" s="118">
        <v>6.74</v>
      </c>
      <c r="M40" s="119" t="s">
        <v>1327</v>
      </c>
      <c r="N40" s="120" t="s">
        <v>1327</v>
      </c>
      <c r="O40" s="121">
        <v>2.569</v>
      </c>
      <c r="P40" s="116">
        <v>106.74</v>
      </c>
      <c r="Q40" s="117">
        <v>117.69</v>
      </c>
      <c r="R40" s="117">
        <v>389.64</v>
      </c>
      <c r="S40" s="118">
        <v>177.78700000000001</v>
      </c>
      <c r="T40" s="121">
        <v>150.82599999999999</v>
      </c>
      <c r="U40" s="121">
        <v>11.24</v>
      </c>
      <c r="V40" s="116">
        <v>15.64</v>
      </c>
      <c r="W40" s="117">
        <v>8.16</v>
      </c>
      <c r="X40" s="117">
        <v>0.41</v>
      </c>
      <c r="Y40" s="117">
        <v>0.86</v>
      </c>
      <c r="Z40" s="118">
        <v>10.917999999999999</v>
      </c>
      <c r="AA40" s="116">
        <v>318.87</v>
      </c>
      <c r="AB40" s="118">
        <v>569.45000000000005</v>
      </c>
      <c r="AC40" s="116">
        <v>122.4</v>
      </c>
      <c r="AD40" s="117">
        <v>66.47</v>
      </c>
      <c r="AE40" s="117">
        <v>49.17</v>
      </c>
      <c r="AF40" s="118">
        <v>0</v>
      </c>
      <c r="AG40" s="116">
        <v>15.338520000000001</v>
      </c>
      <c r="AH40" s="117">
        <v>21.7</v>
      </c>
      <c r="AI40" s="117">
        <v>9.2905999999999995</v>
      </c>
      <c r="AJ40" s="117">
        <v>27.870830000000002</v>
      </c>
      <c r="AK40" s="118">
        <v>26.2</v>
      </c>
      <c r="AL40" s="116">
        <v>116.24</v>
      </c>
      <c r="AM40" s="118">
        <v>116.5</v>
      </c>
      <c r="AN40" s="116">
        <v>63.896410000000003</v>
      </c>
      <c r="AO40" s="122" t="s">
        <v>1327</v>
      </c>
      <c r="AP40" s="122" t="s">
        <v>1327</v>
      </c>
      <c r="AQ40" s="117">
        <v>15.698</v>
      </c>
      <c r="AR40" s="122" t="s">
        <v>1327</v>
      </c>
      <c r="AS40" s="117">
        <v>9.3042599999999993</v>
      </c>
      <c r="AT40" s="117">
        <v>4.8116700000000003</v>
      </c>
      <c r="AU40" s="117">
        <v>33.764000000000003</v>
      </c>
      <c r="AV40" s="117">
        <v>11.079000000000001</v>
      </c>
      <c r="AW40" s="118">
        <v>38.084000000000003</v>
      </c>
    </row>
    <row r="41" spans="1:49" x14ac:dyDescent="0.25">
      <c r="A41" s="123" t="s">
        <v>677</v>
      </c>
      <c r="B41" s="116">
        <v>10.1</v>
      </c>
      <c r="C41" s="117">
        <v>38</v>
      </c>
      <c r="D41" s="117">
        <v>85</v>
      </c>
      <c r="E41" s="117">
        <v>54.790179999999999</v>
      </c>
      <c r="F41" s="117">
        <v>41</v>
      </c>
      <c r="G41" s="118">
        <v>95</v>
      </c>
      <c r="H41" s="116">
        <v>24.5</v>
      </c>
      <c r="I41" s="118">
        <v>145</v>
      </c>
      <c r="J41" s="116">
        <v>10.6</v>
      </c>
      <c r="K41" s="117">
        <v>9.82</v>
      </c>
      <c r="L41" s="118">
        <v>6.74</v>
      </c>
      <c r="M41" s="119" t="s">
        <v>1327</v>
      </c>
      <c r="N41" s="120" t="s">
        <v>1327</v>
      </c>
      <c r="O41" s="121">
        <v>2.569</v>
      </c>
      <c r="P41" s="116">
        <v>106.74</v>
      </c>
      <c r="Q41" s="117">
        <v>117.69</v>
      </c>
      <c r="R41" s="117">
        <v>389.64</v>
      </c>
      <c r="S41" s="118">
        <v>177.78700000000001</v>
      </c>
      <c r="T41" s="121">
        <v>150.82599999999999</v>
      </c>
      <c r="U41" s="121">
        <v>11.24</v>
      </c>
      <c r="V41" s="116">
        <v>15.64</v>
      </c>
      <c r="W41" s="117">
        <v>8.16</v>
      </c>
      <c r="X41" s="117">
        <v>0.41</v>
      </c>
      <c r="Y41" s="117">
        <v>0.86</v>
      </c>
      <c r="Z41" s="118">
        <v>10.917999999999999</v>
      </c>
      <c r="AA41" s="116">
        <v>318.87</v>
      </c>
      <c r="AB41" s="118">
        <v>569.45000000000005</v>
      </c>
      <c r="AC41" s="116">
        <v>122.4</v>
      </c>
      <c r="AD41" s="117">
        <v>66.47</v>
      </c>
      <c r="AE41" s="117">
        <v>49.17</v>
      </c>
      <c r="AF41" s="118">
        <v>0</v>
      </c>
      <c r="AG41" s="116">
        <v>15.338520000000001</v>
      </c>
      <c r="AH41" s="117">
        <v>21.7</v>
      </c>
      <c r="AI41" s="117">
        <v>9.2905999999999995</v>
      </c>
      <c r="AJ41" s="117">
        <v>27.870830000000002</v>
      </c>
      <c r="AK41" s="118">
        <v>26.2</v>
      </c>
      <c r="AL41" s="116">
        <v>116.24</v>
      </c>
      <c r="AM41" s="118">
        <v>116.5</v>
      </c>
      <c r="AN41" s="116">
        <v>63.896410000000003</v>
      </c>
      <c r="AO41" s="122" t="s">
        <v>1327</v>
      </c>
      <c r="AP41" s="122" t="s">
        <v>1327</v>
      </c>
      <c r="AQ41" s="117">
        <v>15.698</v>
      </c>
      <c r="AR41" s="122" t="s">
        <v>1327</v>
      </c>
      <c r="AS41" s="117">
        <v>9.3042599999999993</v>
      </c>
      <c r="AT41" s="117">
        <v>4.8116700000000003</v>
      </c>
      <c r="AU41" s="117">
        <v>33.764000000000003</v>
      </c>
      <c r="AV41" s="117">
        <v>11.079000000000001</v>
      </c>
      <c r="AW41" s="118">
        <v>38.084000000000003</v>
      </c>
    </row>
    <row r="42" spans="1:49" x14ac:dyDescent="0.25">
      <c r="A42" s="123" t="s">
        <v>678</v>
      </c>
      <c r="B42" s="116">
        <v>10.1</v>
      </c>
      <c r="C42" s="117">
        <v>38</v>
      </c>
      <c r="D42" s="117">
        <v>85</v>
      </c>
      <c r="E42" s="117">
        <v>54.8583</v>
      </c>
      <c r="F42" s="117">
        <v>37.299999999999997</v>
      </c>
      <c r="G42" s="118">
        <v>95</v>
      </c>
      <c r="H42" s="116">
        <v>23.4</v>
      </c>
      <c r="I42" s="118">
        <v>140</v>
      </c>
      <c r="J42" s="116">
        <v>10.64</v>
      </c>
      <c r="K42" s="117">
        <v>9.82</v>
      </c>
      <c r="L42" s="118">
        <v>6.72</v>
      </c>
      <c r="M42" s="119" t="s">
        <v>1327</v>
      </c>
      <c r="N42" s="120" t="s">
        <v>1327</v>
      </c>
      <c r="O42" s="121">
        <v>2.569</v>
      </c>
      <c r="P42" s="116">
        <v>106.74</v>
      </c>
      <c r="Q42" s="117">
        <v>119.84</v>
      </c>
      <c r="R42" s="117">
        <v>389.64</v>
      </c>
      <c r="S42" s="118">
        <v>177.78700000000001</v>
      </c>
      <c r="T42" s="121">
        <v>150.755</v>
      </c>
      <c r="U42" s="121">
        <v>11.3</v>
      </c>
      <c r="V42" s="116">
        <v>18.86</v>
      </c>
      <c r="W42" s="117">
        <v>12.38</v>
      </c>
      <c r="X42" s="117">
        <v>0.42</v>
      </c>
      <c r="Y42" s="117">
        <v>0.86</v>
      </c>
      <c r="Z42" s="118">
        <v>11.023999999999999</v>
      </c>
      <c r="AA42" s="116">
        <v>334.44</v>
      </c>
      <c r="AB42" s="118">
        <v>585.02</v>
      </c>
      <c r="AC42" s="116">
        <v>123.69</v>
      </c>
      <c r="AD42" s="117">
        <v>66.56</v>
      </c>
      <c r="AE42" s="117">
        <v>48.42</v>
      </c>
      <c r="AF42" s="118">
        <v>0</v>
      </c>
      <c r="AG42" s="116">
        <v>15.338520000000001</v>
      </c>
      <c r="AH42" s="117">
        <v>21.7</v>
      </c>
      <c r="AI42" s="117">
        <v>10.582229999999999</v>
      </c>
      <c r="AJ42" s="117">
        <v>27.870830000000002</v>
      </c>
      <c r="AK42" s="118">
        <v>26.2</v>
      </c>
      <c r="AL42" s="116">
        <v>116.69</v>
      </c>
      <c r="AM42" s="118">
        <v>116.95</v>
      </c>
      <c r="AN42" s="116">
        <v>61.624169999999999</v>
      </c>
      <c r="AO42" s="122" t="s">
        <v>1327</v>
      </c>
      <c r="AP42" s="122" t="s">
        <v>1327</v>
      </c>
      <c r="AQ42" s="117">
        <v>15.968</v>
      </c>
      <c r="AR42" s="122" t="s">
        <v>1327</v>
      </c>
      <c r="AS42" s="117">
        <v>9.6706800000000008</v>
      </c>
      <c r="AT42" s="117">
        <v>5.16188</v>
      </c>
      <c r="AU42" s="117">
        <v>34.47</v>
      </c>
      <c r="AV42" s="117">
        <v>12.138999999999999</v>
      </c>
      <c r="AW42" s="118">
        <v>37.890999999999998</v>
      </c>
    </row>
    <row r="43" spans="1:49" x14ac:dyDescent="0.25">
      <c r="A43" s="123" t="s">
        <v>679</v>
      </c>
      <c r="B43" s="116">
        <v>10.1</v>
      </c>
      <c r="C43" s="117">
        <v>38</v>
      </c>
      <c r="D43" s="117">
        <v>85</v>
      </c>
      <c r="E43" s="117">
        <v>54.8583</v>
      </c>
      <c r="F43" s="117">
        <v>37.299999999999997</v>
      </c>
      <c r="G43" s="118">
        <v>95</v>
      </c>
      <c r="H43" s="116">
        <v>23.4</v>
      </c>
      <c r="I43" s="118">
        <v>140</v>
      </c>
      <c r="J43" s="116">
        <v>10.64</v>
      </c>
      <c r="K43" s="117">
        <v>9.82</v>
      </c>
      <c r="L43" s="118">
        <v>6.72</v>
      </c>
      <c r="M43" s="119" t="s">
        <v>1327</v>
      </c>
      <c r="N43" s="120" t="s">
        <v>1327</v>
      </c>
      <c r="O43" s="121">
        <v>2.569</v>
      </c>
      <c r="P43" s="116">
        <v>106.74</v>
      </c>
      <c r="Q43" s="117">
        <v>119.84</v>
      </c>
      <c r="R43" s="117">
        <v>389.64</v>
      </c>
      <c r="S43" s="118">
        <v>177.78700000000001</v>
      </c>
      <c r="T43" s="121">
        <v>150.755</v>
      </c>
      <c r="U43" s="121">
        <v>11.3</v>
      </c>
      <c r="V43" s="116">
        <v>18.86</v>
      </c>
      <c r="W43" s="117">
        <v>12.38</v>
      </c>
      <c r="X43" s="117">
        <v>0.42</v>
      </c>
      <c r="Y43" s="117">
        <v>0.86</v>
      </c>
      <c r="Z43" s="118">
        <v>11.023999999999999</v>
      </c>
      <c r="AA43" s="116">
        <v>334.44</v>
      </c>
      <c r="AB43" s="118">
        <v>585.02</v>
      </c>
      <c r="AC43" s="116">
        <v>123.69</v>
      </c>
      <c r="AD43" s="117">
        <v>66.56</v>
      </c>
      <c r="AE43" s="117">
        <v>48.42</v>
      </c>
      <c r="AF43" s="118">
        <v>0</v>
      </c>
      <c r="AG43" s="116">
        <v>15.338520000000001</v>
      </c>
      <c r="AH43" s="117">
        <v>21.7</v>
      </c>
      <c r="AI43" s="117">
        <v>10.582229999999999</v>
      </c>
      <c r="AJ43" s="117">
        <v>27.870830000000002</v>
      </c>
      <c r="AK43" s="118">
        <v>26.2</v>
      </c>
      <c r="AL43" s="116">
        <v>116.69</v>
      </c>
      <c r="AM43" s="118">
        <v>116.95</v>
      </c>
      <c r="AN43" s="116">
        <v>61.624169999999999</v>
      </c>
      <c r="AO43" s="122" t="s">
        <v>1327</v>
      </c>
      <c r="AP43" s="122" t="s">
        <v>1327</v>
      </c>
      <c r="AQ43" s="117">
        <v>15.968</v>
      </c>
      <c r="AR43" s="122" t="s">
        <v>1327</v>
      </c>
      <c r="AS43" s="117">
        <v>9.6706800000000008</v>
      </c>
      <c r="AT43" s="117">
        <v>5.16188</v>
      </c>
      <c r="AU43" s="117">
        <v>34.47</v>
      </c>
      <c r="AV43" s="117">
        <v>12.138999999999999</v>
      </c>
      <c r="AW43" s="118">
        <v>37.890999999999998</v>
      </c>
    </row>
    <row r="44" spans="1:49" x14ac:dyDescent="0.25">
      <c r="A44" s="123" t="s">
        <v>680</v>
      </c>
      <c r="B44" s="116">
        <v>10.1</v>
      </c>
      <c r="C44" s="117">
        <v>38</v>
      </c>
      <c r="D44" s="117">
        <v>83</v>
      </c>
      <c r="E44" s="117">
        <v>54.906910000000003</v>
      </c>
      <c r="F44" s="117">
        <v>37.6</v>
      </c>
      <c r="G44" s="118">
        <v>93</v>
      </c>
      <c r="H44" s="116">
        <v>23.4</v>
      </c>
      <c r="I44" s="118">
        <v>150</v>
      </c>
      <c r="J44" s="116">
        <v>10.61</v>
      </c>
      <c r="K44" s="117">
        <v>9.82</v>
      </c>
      <c r="L44" s="118">
        <v>6.77</v>
      </c>
      <c r="M44" s="119" t="s">
        <v>1327</v>
      </c>
      <c r="N44" s="120" t="s">
        <v>1327</v>
      </c>
      <c r="O44" s="121">
        <v>2.569</v>
      </c>
      <c r="P44" s="116">
        <v>106.74</v>
      </c>
      <c r="Q44" s="117">
        <v>118.76</v>
      </c>
      <c r="R44" s="117">
        <v>393.71</v>
      </c>
      <c r="S44" s="118">
        <v>177.78700000000001</v>
      </c>
      <c r="T44" s="121">
        <v>157.71199999999999</v>
      </c>
      <c r="U44" s="121">
        <v>11.31</v>
      </c>
      <c r="V44" s="116">
        <v>18.86</v>
      </c>
      <c r="W44" s="117">
        <v>10.88</v>
      </c>
      <c r="X44" s="117">
        <v>0.42</v>
      </c>
      <c r="Y44" s="117">
        <v>1.24</v>
      </c>
      <c r="Z44" s="118">
        <v>9.9740000000000002</v>
      </c>
      <c r="AA44" s="116">
        <v>373</v>
      </c>
      <c r="AB44" s="118">
        <v>622.64</v>
      </c>
      <c r="AC44" s="116">
        <v>123.69</v>
      </c>
      <c r="AD44" s="117">
        <v>66.25</v>
      </c>
      <c r="AE44" s="117">
        <v>48.52</v>
      </c>
      <c r="AF44" s="118">
        <v>0.8</v>
      </c>
      <c r="AG44" s="116">
        <v>15.338520000000001</v>
      </c>
      <c r="AH44" s="117">
        <v>11.7</v>
      </c>
      <c r="AI44" s="117">
        <v>9.4877800000000008</v>
      </c>
      <c r="AJ44" s="117">
        <v>27.870830000000002</v>
      </c>
      <c r="AK44" s="118">
        <v>26.2</v>
      </c>
      <c r="AL44" s="116">
        <v>116.46</v>
      </c>
      <c r="AM44" s="118">
        <v>116.72</v>
      </c>
      <c r="AN44" s="116">
        <v>61.624169999999999</v>
      </c>
      <c r="AO44" s="122" t="s">
        <v>1327</v>
      </c>
      <c r="AP44" s="122" t="s">
        <v>1327</v>
      </c>
      <c r="AQ44" s="117">
        <v>16.251000000000001</v>
      </c>
      <c r="AR44" s="122" t="s">
        <v>1327</v>
      </c>
      <c r="AS44" s="117">
        <v>9.7748399999999993</v>
      </c>
      <c r="AT44" s="117">
        <v>5.5202</v>
      </c>
      <c r="AU44" s="117">
        <v>34.941000000000003</v>
      </c>
      <c r="AV44" s="117">
        <v>12.17</v>
      </c>
      <c r="AW44" s="118">
        <v>37.719000000000001</v>
      </c>
    </row>
    <row r="45" spans="1:49" x14ac:dyDescent="0.25">
      <c r="A45" s="123" t="s">
        <v>681</v>
      </c>
      <c r="B45" s="116">
        <v>10.1</v>
      </c>
      <c r="C45" s="117">
        <v>38</v>
      </c>
      <c r="D45" s="117">
        <v>83</v>
      </c>
      <c r="E45" s="117">
        <v>54.906910000000003</v>
      </c>
      <c r="F45" s="117">
        <v>37.6</v>
      </c>
      <c r="G45" s="118">
        <v>93</v>
      </c>
      <c r="H45" s="116">
        <v>23.4</v>
      </c>
      <c r="I45" s="118">
        <v>150</v>
      </c>
      <c r="J45" s="116">
        <v>10.61</v>
      </c>
      <c r="K45" s="117">
        <v>9.82</v>
      </c>
      <c r="L45" s="118">
        <v>6.77</v>
      </c>
      <c r="M45" s="119" t="s">
        <v>1327</v>
      </c>
      <c r="N45" s="120" t="s">
        <v>1327</v>
      </c>
      <c r="O45" s="121">
        <v>2.569</v>
      </c>
      <c r="P45" s="116">
        <v>106.74</v>
      </c>
      <c r="Q45" s="117">
        <v>118.76</v>
      </c>
      <c r="R45" s="117">
        <v>393.71</v>
      </c>
      <c r="S45" s="118">
        <v>177.78700000000001</v>
      </c>
      <c r="T45" s="121">
        <v>157.71199999999999</v>
      </c>
      <c r="U45" s="121">
        <v>11.31</v>
      </c>
      <c r="V45" s="116">
        <v>18.86</v>
      </c>
      <c r="W45" s="117">
        <v>10.88</v>
      </c>
      <c r="X45" s="117">
        <v>0.42</v>
      </c>
      <c r="Y45" s="117">
        <v>1.24</v>
      </c>
      <c r="Z45" s="118">
        <v>9.9740000000000002</v>
      </c>
      <c r="AA45" s="116">
        <v>373</v>
      </c>
      <c r="AB45" s="118">
        <v>622.64</v>
      </c>
      <c r="AC45" s="116">
        <v>123.69</v>
      </c>
      <c r="AD45" s="117">
        <v>66.25</v>
      </c>
      <c r="AE45" s="117">
        <v>48.52</v>
      </c>
      <c r="AF45" s="118">
        <v>0.8</v>
      </c>
      <c r="AG45" s="116">
        <v>15.338520000000001</v>
      </c>
      <c r="AH45" s="117">
        <v>11.7</v>
      </c>
      <c r="AI45" s="117">
        <v>9.4877800000000008</v>
      </c>
      <c r="AJ45" s="117">
        <v>27.870830000000002</v>
      </c>
      <c r="AK45" s="118">
        <v>26.2</v>
      </c>
      <c r="AL45" s="116">
        <v>116.46</v>
      </c>
      <c r="AM45" s="118">
        <v>116.72</v>
      </c>
      <c r="AN45" s="116">
        <v>61.624169999999999</v>
      </c>
      <c r="AO45" s="122" t="s">
        <v>1327</v>
      </c>
      <c r="AP45" s="122" t="s">
        <v>1327</v>
      </c>
      <c r="AQ45" s="117">
        <v>16.251000000000001</v>
      </c>
      <c r="AR45" s="122" t="s">
        <v>1327</v>
      </c>
      <c r="AS45" s="117">
        <v>9.7748399999999993</v>
      </c>
      <c r="AT45" s="117">
        <v>5.5202</v>
      </c>
      <c r="AU45" s="117">
        <v>34.941000000000003</v>
      </c>
      <c r="AV45" s="117">
        <v>12.17</v>
      </c>
      <c r="AW45" s="118">
        <v>37.719000000000001</v>
      </c>
    </row>
    <row r="46" spans="1:49" x14ac:dyDescent="0.25">
      <c r="A46" s="123" t="s">
        <v>682</v>
      </c>
      <c r="B46" s="116">
        <v>10.1</v>
      </c>
      <c r="C46" s="117">
        <v>38</v>
      </c>
      <c r="D46" s="117">
        <v>81</v>
      </c>
      <c r="E46" s="117">
        <v>55.05245</v>
      </c>
      <c r="F46" s="117">
        <v>36.5</v>
      </c>
      <c r="G46" s="118">
        <v>91</v>
      </c>
      <c r="H46" s="116">
        <v>23.4</v>
      </c>
      <c r="I46" s="118">
        <v>165</v>
      </c>
      <c r="J46" s="116">
        <v>10.64</v>
      </c>
      <c r="K46" s="117">
        <v>9.98</v>
      </c>
      <c r="L46" s="118">
        <v>10.1</v>
      </c>
      <c r="M46" s="119" t="s">
        <v>1327</v>
      </c>
      <c r="N46" s="120" t="s">
        <v>1327</v>
      </c>
      <c r="O46" s="121">
        <v>2.569</v>
      </c>
      <c r="P46" s="116">
        <v>101.8</v>
      </c>
      <c r="Q46" s="117">
        <v>116.62</v>
      </c>
      <c r="R46" s="117">
        <v>393.71</v>
      </c>
      <c r="S46" s="118">
        <v>177.78700000000001</v>
      </c>
      <c r="T46" s="121">
        <v>160.654</v>
      </c>
      <c r="U46" s="121">
        <v>11.33</v>
      </c>
      <c r="V46" s="116">
        <v>15.64</v>
      </c>
      <c r="W46" s="117">
        <v>13.6</v>
      </c>
      <c r="X46" s="117">
        <v>0.43</v>
      </c>
      <c r="Y46" s="117">
        <v>1.37</v>
      </c>
      <c r="Z46" s="118">
        <v>10.282</v>
      </c>
      <c r="AA46" s="116">
        <v>404.79</v>
      </c>
      <c r="AB46" s="118">
        <v>654.42999999999995</v>
      </c>
      <c r="AC46" s="116">
        <v>123.69</v>
      </c>
      <c r="AD46" s="117">
        <v>66.319999999999993</v>
      </c>
      <c r="AE46" s="117">
        <v>47.56</v>
      </c>
      <c r="AF46" s="118">
        <v>0</v>
      </c>
      <c r="AG46" s="116">
        <v>15.338520000000001</v>
      </c>
      <c r="AH46" s="117">
        <v>11.7</v>
      </c>
      <c r="AI46" s="117">
        <v>10.920349999999999</v>
      </c>
      <c r="AJ46" s="117">
        <v>27.870830000000002</v>
      </c>
      <c r="AK46" s="118">
        <v>28</v>
      </c>
      <c r="AL46" s="116">
        <v>116.26</v>
      </c>
      <c r="AM46" s="118">
        <v>116.52</v>
      </c>
      <c r="AN46" s="116">
        <v>61.624169999999999</v>
      </c>
      <c r="AO46" s="122" t="s">
        <v>1327</v>
      </c>
      <c r="AP46" s="122" t="s">
        <v>1327</v>
      </c>
      <c r="AQ46" s="117">
        <v>16.477</v>
      </c>
      <c r="AR46" s="122" t="s">
        <v>1327</v>
      </c>
      <c r="AS46" s="117">
        <v>9.7503600000000006</v>
      </c>
      <c r="AT46" s="117">
        <v>8.2416699999999992</v>
      </c>
      <c r="AU46" s="117">
        <v>35.262</v>
      </c>
      <c r="AV46" s="117">
        <v>11.731</v>
      </c>
      <c r="AW46" s="118">
        <v>37.307000000000002</v>
      </c>
    </row>
    <row r="47" spans="1:49" x14ac:dyDescent="0.25">
      <c r="A47" s="123" t="s">
        <v>683</v>
      </c>
      <c r="B47" s="116">
        <v>10.1</v>
      </c>
      <c r="C47" s="117">
        <v>38</v>
      </c>
      <c r="D47" s="117">
        <v>81</v>
      </c>
      <c r="E47" s="117">
        <v>55.05245</v>
      </c>
      <c r="F47" s="117">
        <v>36.5</v>
      </c>
      <c r="G47" s="118">
        <v>91</v>
      </c>
      <c r="H47" s="116">
        <v>23.4</v>
      </c>
      <c r="I47" s="118">
        <v>165</v>
      </c>
      <c r="J47" s="116">
        <v>10.64</v>
      </c>
      <c r="K47" s="117">
        <v>9.98</v>
      </c>
      <c r="L47" s="118">
        <v>10.1</v>
      </c>
      <c r="M47" s="119" t="s">
        <v>1327</v>
      </c>
      <c r="N47" s="120" t="s">
        <v>1327</v>
      </c>
      <c r="O47" s="121">
        <v>2.569</v>
      </c>
      <c r="P47" s="116">
        <v>101.8</v>
      </c>
      <c r="Q47" s="117">
        <v>116.62</v>
      </c>
      <c r="R47" s="117">
        <v>393.71</v>
      </c>
      <c r="S47" s="118">
        <v>177.78700000000001</v>
      </c>
      <c r="T47" s="121">
        <v>160.654</v>
      </c>
      <c r="U47" s="121">
        <v>11.33</v>
      </c>
      <c r="V47" s="116">
        <v>15.64</v>
      </c>
      <c r="W47" s="117">
        <v>13.6</v>
      </c>
      <c r="X47" s="117">
        <v>0.43</v>
      </c>
      <c r="Y47" s="117">
        <v>1.37</v>
      </c>
      <c r="Z47" s="118">
        <v>10.282</v>
      </c>
      <c r="AA47" s="116">
        <v>404.79</v>
      </c>
      <c r="AB47" s="118">
        <v>654.42999999999995</v>
      </c>
      <c r="AC47" s="116">
        <v>123.69</v>
      </c>
      <c r="AD47" s="117">
        <v>66.319999999999993</v>
      </c>
      <c r="AE47" s="117">
        <v>47.56</v>
      </c>
      <c r="AF47" s="118">
        <v>0</v>
      </c>
      <c r="AG47" s="116">
        <v>15.338520000000001</v>
      </c>
      <c r="AH47" s="117">
        <v>11.7</v>
      </c>
      <c r="AI47" s="117">
        <v>10.920349999999999</v>
      </c>
      <c r="AJ47" s="117">
        <v>27.870830000000002</v>
      </c>
      <c r="AK47" s="118">
        <v>28</v>
      </c>
      <c r="AL47" s="116">
        <v>116.26</v>
      </c>
      <c r="AM47" s="118">
        <v>116.52</v>
      </c>
      <c r="AN47" s="116">
        <v>61.624169999999999</v>
      </c>
      <c r="AO47" s="122" t="s">
        <v>1327</v>
      </c>
      <c r="AP47" s="122" t="s">
        <v>1327</v>
      </c>
      <c r="AQ47" s="117">
        <v>16.477</v>
      </c>
      <c r="AR47" s="122" t="s">
        <v>1327</v>
      </c>
      <c r="AS47" s="117">
        <v>9.7503600000000006</v>
      </c>
      <c r="AT47" s="117">
        <v>8.2416699999999992</v>
      </c>
      <c r="AU47" s="117">
        <v>35.262</v>
      </c>
      <c r="AV47" s="117">
        <v>11.731</v>
      </c>
      <c r="AW47" s="118">
        <v>37.307000000000002</v>
      </c>
    </row>
    <row r="48" spans="1:49" x14ac:dyDescent="0.25">
      <c r="A48" s="123" t="s">
        <v>684</v>
      </c>
      <c r="B48" s="116">
        <v>10.1</v>
      </c>
      <c r="C48" s="117">
        <v>38</v>
      </c>
      <c r="D48" s="117">
        <v>81</v>
      </c>
      <c r="E48" s="117">
        <v>54.467840000000002</v>
      </c>
      <c r="F48" s="117">
        <v>40.9</v>
      </c>
      <c r="G48" s="118">
        <v>91</v>
      </c>
      <c r="H48" s="116">
        <v>22.2</v>
      </c>
      <c r="I48" s="118">
        <v>173</v>
      </c>
      <c r="J48" s="116">
        <v>10.63</v>
      </c>
      <c r="K48" s="117">
        <v>9.86</v>
      </c>
      <c r="L48" s="118">
        <v>10.15</v>
      </c>
      <c r="M48" s="116">
        <v>1.07</v>
      </c>
      <c r="N48" s="118">
        <v>505.62</v>
      </c>
      <c r="O48" s="121">
        <v>2.569</v>
      </c>
      <c r="P48" s="116">
        <v>96.99</v>
      </c>
      <c r="Q48" s="117">
        <v>116.62</v>
      </c>
      <c r="R48" s="117">
        <v>393.71</v>
      </c>
      <c r="S48" s="118">
        <v>177.78700000000001</v>
      </c>
      <c r="T48" s="121">
        <v>161.87899999999999</v>
      </c>
      <c r="U48" s="121">
        <v>11.36</v>
      </c>
      <c r="V48" s="116">
        <v>15.02</v>
      </c>
      <c r="W48" s="117">
        <v>15.5</v>
      </c>
      <c r="X48" s="117">
        <v>0.44</v>
      </c>
      <c r="Y48" s="117">
        <v>1.51</v>
      </c>
      <c r="Z48" s="118">
        <v>10.176</v>
      </c>
      <c r="AA48" s="116">
        <v>436.24</v>
      </c>
      <c r="AB48" s="118">
        <v>685.88</v>
      </c>
      <c r="AC48" s="116">
        <v>122.31</v>
      </c>
      <c r="AD48" s="117">
        <v>62.93</v>
      </c>
      <c r="AE48" s="117">
        <v>46.88</v>
      </c>
      <c r="AF48" s="118">
        <v>0</v>
      </c>
      <c r="AG48" s="116">
        <v>15.338520000000001</v>
      </c>
      <c r="AH48" s="117">
        <v>11.7</v>
      </c>
      <c r="AI48" s="117">
        <v>7.63767</v>
      </c>
      <c r="AJ48" s="117">
        <v>27.870830000000002</v>
      </c>
      <c r="AK48" s="118">
        <v>28</v>
      </c>
      <c r="AL48" s="116">
        <v>115.61</v>
      </c>
      <c r="AM48" s="118">
        <v>115.88</v>
      </c>
      <c r="AN48" s="116">
        <v>61.624169999999999</v>
      </c>
      <c r="AO48" s="122" t="s">
        <v>1327</v>
      </c>
      <c r="AP48" s="122" t="s">
        <v>1327</v>
      </c>
      <c r="AQ48" s="117">
        <v>16.436</v>
      </c>
      <c r="AR48" s="122" t="s">
        <v>1327</v>
      </c>
      <c r="AS48" s="117">
        <v>9.7240099999999998</v>
      </c>
      <c r="AT48" s="117">
        <v>7.8310599999999999</v>
      </c>
      <c r="AU48" s="117">
        <v>35.335999999999999</v>
      </c>
      <c r="AV48" s="117">
        <v>11.53</v>
      </c>
      <c r="AW48" s="118">
        <v>37.201000000000001</v>
      </c>
    </row>
    <row r="49" spans="1:49" x14ac:dyDescent="0.25">
      <c r="A49" s="123" t="s">
        <v>685</v>
      </c>
      <c r="B49" s="116">
        <v>10.1</v>
      </c>
      <c r="C49" s="117">
        <v>38</v>
      </c>
      <c r="D49" s="117">
        <v>81</v>
      </c>
      <c r="E49" s="117">
        <v>54.467840000000002</v>
      </c>
      <c r="F49" s="117">
        <v>40.9</v>
      </c>
      <c r="G49" s="118">
        <v>91</v>
      </c>
      <c r="H49" s="116">
        <v>22.2</v>
      </c>
      <c r="I49" s="118">
        <v>173</v>
      </c>
      <c r="J49" s="116">
        <v>10.63</v>
      </c>
      <c r="K49" s="117">
        <v>9.86</v>
      </c>
      <c r="L49" s="118">
        <v>10.15</v>
      </c>
      <c r="M49" s="116">
        <v>1.07</v>
      </c>
      <c r="N49" s="118">
        <v>505.62</v>
      </c>
      <c r="O49" s="121">
        <v>2.569</v>
      </c>
      <c r="P49" s="116">
        <v>96.99</v>
      </c>
      <c r="Q49" s="117">
        <v>116.62</v>
      </c>
      <c r="R49" s="117">
        <v>393.71</v>
      </c>
      <c r="S49" s="118">
        <v>177.78700000000001</v>
      </c>
      <c r="T49" s="121">
        <v>161.87899999999999</v>
      </c>
      <c r="U49" s="121">
        <v>11.36</v>
      </c>
      <c r="V49" s="116">
        <v>15.02</v>
      </c>
      <c r="W49" s="117">
        <v>15.5</v>
      </c>
      <c r="X49" s="117">
        <v>0.44</v>
      </c>
      <c r="Y49" s="117">
        <v>1.51</v>
      </c>
      <c r="Z49" s="118">
        <v>10.176</v>
      </c>
      <c r="AA49" s="116">
        <v>436.24</v>
      </c>
      <c r="AB49" s="118">
        <v>685.88</v>
      </c>
      <c r="AC49" s="116">
        <v>122.31</v>
      </c>
      <c r="AD49" s="117">
        <v>62.93</v>
      </c>
      <c r="AE49" s="117">
        <v>46.88</v>
      </c>
      <c r="AF49" s="118">
        <v>0</v>
      </c>
      <c r="AG49" s="116">
        <v>15.338520000000001</v>
      </c>
      <c r="AH49" s="117">
        <v>11.7</v>
      </c>
      <c r="AI49" s="117">
        <v>7.63767</v>
      </c>
      <c r="AJ49" s="117">
        <v>27.870830000000002</v>
      </c>
      <c r="AK49" s="118">
        <v>28</v>
      </c>
      <c r="AL49" s="116">
        <v>115.61</v>
      </c>
      <c r="AM49" s="118">
        <v>115.88</v>
      </c>
      <c r="AN49" s="116">
        <v>61.624169999999999</v>
      </c>
      <c r="AO49" s="122" t="s">
        <v>1327</v>
      </c>
      <c r="AP49" s="122" t="s">
        <v>1327</v>
      </c>
      <c r="AQ49" s="117">
        <v>16.436</v>
      </c>
      <c r="AR49" s="122" t="s">
        <v>1327</v>
      </c>
      <c r="AS49" s="117">
        <v>9.7240099999999998</v>
      </c>
      <c r="AT49" s="117">
        <v>7.8310599999999999</v>
      </c>
      <c r="AU49" s="117">
        <v>35.335999999999999</v>
      </c>
      <c r="AV49" s="117">
        <v>11.53</v>
      </c>
      <c r="AW49" s="118">
        <v>37.201000000000001</v>
      </c>
    </row>
    <row r="50" spans="1:49" x14ac:dyDescent="0.25">
      <c r="A50" s="123" t="s">
        <v>686</v>
      </c>
      <c r="B50" s="116">
        <v>10.1</v>
      </c>
      <c r="C50" s="117">
        <v>38</v>
      </c>
      <c r="D50" s="117">
        <v>81</v>
      </c>
      <c r="E50" s="117">
        <v>54.516800000000003</v>
      </c>
      <c r="F50" s="117">
        <v>34.700000000000003</v>
      </c>
      <c r="G50" s="118">
        <v>91</v>
      </c>
      <c r="H50" s="116">
        <v>22.2</v>
      </c>
      <c r="I50" s="118">
        <v>176</v>
      </c>
      <c r="J50" s="116">
        <v>10.65</v>
      </c>
      <c r="K50" s="117">
        <v>9.84</v>
      </c>
      <c r="L50" s="118">
        <v>18.760000000000002</v>
      </c>
      <c r="M50" s="119" t="s">
        <v>1327</v>
      </c>
      <c r="N50" s="120" t="s">
        <v>1327</v>
      </c>
      <c r="O50" s="121">
        <v>2.569</v>
      </c>
      <c r="P50" s="116">
        <v>92.33</v>
      </c>
      <c r="Q50" s="117">
        <v>116.62</v>
      </c>
      <c r="R50" s="117">
        <v>393.71</v>
      </c>
      <c r="S50" s="118">
        <v>177.78700000000001</v>
      </c>
      <c r="T50" s="121">
        <v>149.03899999999999</v>
      </c>
      <c r="U50" s="121">
        <v>11.48</v>
      </c>
      <c r="V50" s="116">
        <v>15.64</v>
      </c>
      <c r="W50" s="117">
        <v>15.23</v>
      </c>
      <c r="X50" s="117">
        <v>0.44</v>
      </c>
      <c r="Y50" s="117">
        <v>1.51</v>
      </c>
      <c r="Z50" s="118">
        <v>10.176</v>
      </c>
      <c r="AA50" s="116">
        <v>456.03</v>
      </c>
      <c r="AB50" s="118">
        <v>705.67</v>
      </c>
      <c r="AC50" s="116">
        <v>120.94</v>
      </c>
      <c r="AD50" s="117">
        <v>66.290000000000006</v>
      </c>
      <c r="AE50" s="117">
        <v>48.57</v>
      </c>
      <c r="AF50" s="118">
        <v>0</v>
      </c>
      <c r="AG50" s="116">
        <v>15.338520000000001</v>
      </c>
      <c r="AH50" s="117">
        <v>17.100000000000001</v>
      </c>
      <c r="AI50" s="117">
        <v>9.5081600000000002</v>
      </c>
      <c r="AJ50" s="117">
        <v>27.870830000000002</v>
      </c>
      <c r="AK50" s="118">
        <v>28</v>
      </c>
      <c r="AL50" s="116">
        <v>112.63</v>
      </c>
      <c r="AM50" s="118">
        <v>112.89</v>
      </c>
      <c r="AN50" s="116">
        <v>61.624169999999999</v>
      </c>
      <c r="AO50" s="122" t="s">
        <v>1327</v>
      </c>
      <c r="AP50" s="122" t="s">
        <v>1327</v>
      </c>
      <c r="AQ50" s="117">
        <v>16.327000000000002</v>
      </c>
      <c r="AR50" s="122" t="s">
        <v>1327</v>
      </c>
      <c r="AS50" s="117">
        <v>9.8300300000000007</v>
      </c>
      <c r="AT50" s="117">
        <v>7.8310599999999999</v>
      </c>
      <c r="AU50" s="117">
        <v>35.335999999999999</v>
      </c>
      <c r="AV50" s="117">
        <v>12.041</v>
      </c>
      <c r="AW50" s="118">
        <v>37.392000000000003</v>
      </c>
    </row>
    <row r="51" spans="1:49" x14ac:dyDescent="0.25">
      <c r="A51" s="123" t="s">
        <v>687</v>
      </c>
      <c r="B51" s="116">
        <v>10.1</v>
      </c>
      <c r="C51" s="117">
        <v>38</v>
      </c>
      <c r="D51" s="117">
        <v>81</v>
      </c>
      <c r="E51" s="117">
        <v>54.516800000000003</v>
      </c>
      <c r="F51" s="117">
        <v>34.700000000000003</v>
      </c>
      <c r="G51" s="118">
        <v>91</v>
      </c>
      <c r="H51" s="116">
        <v>22.2</v>
      </c>
      <c r="I51" s="118">
        <v>176</v>
      </c>
      <c r="J51" s="116">
        <v>10.65</v>
      </c>
      <c r="K51" s="117">
        <v>9.84</v>
      </c>
      <c r="L51" s="118">
        <v>18.760000000000002</v>
      </c>
      <c r="M51" s="119" t="s">
        <v>1327</v>
      </c>
      <c r="N51" s="120" t="s">
        <v>1327</v>
      </c>
      <c r="O51" s="121">
        <v>2.569</v>
      </c>
      <c r="P51" s="116">
        <v>92.33</v>
      </c>
      <c r="Q51" s="117">
        <v>116.62</v>
      </c>
      <c r="R51" s="117">
        <v>393.71</v>
      </c>
      <c r="S51" s="118">
        <v>177.78700000000001</v>
      </c>
      <c r="T51" s="121">
        <v>149.03899999999999</v>
      </c>
      <c r="U51" s="121">
        <v>11.48</v>
      </c>
      <c r="V51" s="116">
        <v>15.64</v>
      </c>
      <c r="W51" s="117">
        <v>15.23</v>
      </c>
      <c r="X51" s="117">
        <v>0.44</v>
      </c>
      <c r="Y51" s="117">
        <v>1.51</v>
      </c>
      <c r="Z51" s="118">
        <v>10.176</v>
      </c>
      <c r="AA51" s="116">
        <v>456.03</v>
      </c>
      <c r="AB51" s="118">
        <v>705.67</v>
      </c>
      <c r="AC51" s="116">
        <v>120.94</v>
      </c>
      <c r="AD51" s="117">
        <v>66.290000000000006</v>
      </c>
      <c r="AE51" s="117">
        <v>48.57</v>
      </c>
      <c r="AF51" s="118">
        <v>0</v>
      </c>
      <c r="AG51" s="116">
        <v>15.338520000000001</v>
      </c>
      <c r="AH51" s="117">
        <v>17.100000000000001</v>
      </c>
      <c r="AI51" s="117">
        <v>9.5081600000000002</v>
      </c>
      <c r="AJ51" s="117">
        <v>27.870830000000002</v>
      </c>
      <c r="AK51" s="118">
        <v>28</v>
      </c>
      <c r="AL51" s="116">
        <v>112.63</v>
      </c>
      <c r="AM51" s="118">
        <v>112.89</v>
      </c>
      <c r="AN51" s="116">
        <v>61.624169999999999</v>
      </c>
      <c r="AO51" s="122" t="s">
        <v>1327</v>
      </c>
      <c r="AP51" s="122" t="s">
        <v>1327</v>
      </c>
      <c r="AQ51" s="117">
        <v>16.327000000000002</v>
      </c>
      <c r="AR51" s="122" t="s">
        <v>1327</v>
      </c>
      <c r="AS51" s="117">
        <v>9.8300300000000007</v>
      </c>
      <c r="AT51" s="117">
        <v>7.8310599999999999</v>
      </c>
      <c r="AU51" s="117">
        <v>35.335999999999999</v>
      </c>
      <c r="AV51" s="117">
        <v>12.041</v>
      </c>
      <c r="AW51" s="118">
        <v>37.392000000000003</v>
      </c>
    </row>
    <row r="52" spans="1:49" x14ac:dyDescent="0.25">
      <c r="A52" s="123" t="s">
        <v>688</v>
      </c>
      <c r="B52" s="116">
        <v>10.1</v>
      </c>
      <c r="C52" s="117">
        <v>38</v>
      </c>
      <c r="D52" s="117">
        <v>81</v>
      </c>
      <c r="E52" s="117">
        <v>53.643230000000003</v>
      </c>
      <c r="F52" s="117">
        <v>41</v>
      </c>
      <c r="G52" s="118">
        <v>91</v>
      </c>
      <c r="H52" s="116">
        <v>22.2</v>
      </c>
      <c r="I52" s="118">
        <v>176</v>
      </c>
      <c r="J52" s="116">
        <v>12.97</v>
      </c>
      <c r="K52" s="117">
        <v>9.91</v>
      </c>
      <c r="L52" s="118">
        <v>18.55</v>
      </c>
      <c r="M52" s="119" t="s">
        <v>1327</v>
      </c>
      <c r="N52" s="120" t="s">
        <v>1327</v>
      </c>
      <c r="O52" s="121">
        <v>2.569</v>
      </c>
      <c r="P52" s="116">
        <v>91.42</v>
      </c>
      <c r="Q52" s="117">
        <v>115.56</v>
      </c>
      <c r="R52" s="117">
        <v>393.71</v>
      </c>
      <c r="S52" s="118">
        <v>177.78700000000001</v>
      </c>
      <c r="T52" s="121">
        <v>148.84100000000001</v>
      </c>
      <c r="U52" s="121">
        <v>11.53</v>
      </c>
      <c r="V52" s="116">
        <v>15.02</v>
      </c>
      <c r="W52" s="117">
        <v>13.6</v>
      </c>
      <c r="X52" s="117">
        <v>0.45</v>
      </c>
      <c r="Y52" s="117">
        <v>1.44</v>
      </c>
      <c r="Z52" s="118">
        <v>10.494</v>
      </c>
      <c r="AA52" s="116">
        <v>447.35</v>
      </c>
      <c r="AB52" s="118">
        <v>696.99</v>
      </c>
      <c r="AC52" s="116">
        <v>119.58</v>
      </c>
      <c r="AD52" s="117">
        <v>66.510000000000005</v>
      </c>
      <c r="AE52" s="117">
        <v>51.56</v>
      </c>
      <c r="AF52" s="118">
        <v>0</v>
      </c>
      <c r="AG52" s="116">
        <v>15.338520000000001</v>
      </c>
      <c r="AH52" s="117">
        <v>21.6</v>
      </c>
      <c r="AI52" s="117">
        <v>10.171150000000001</v>
      </c>
      <c r="AJ52" s="117">
        <v>27.870830000000002</v>
      </c>
      <c r="AK52" s="118">
        <v>27.6</v>
      </c>
      <c r="AL52" s="116">
        <v>114.04</v>
      </c>
      <c r="AM52" s="118">
        <v>114.3</v>
      </c>
      <c r="AN52" s="116">
        <v>63.896410000000003</v>
      </c>
      <c r="AO52" s="122" t="s">
        <v>1327</v>
      </c>
      <c r="AP52" s="122" t="s">
        <v>1327</v>
      </c>
      <c r="AQ52" s="117">
        <v>16.297000000000001</v>
      </c>
      <c r="AR52" s="122" t="s">
        <v>1327</v>
      </c>
      <c r="AS52" s="117">
        <v>9.7327200000000005</v>
      </c>
      <c r="AT52" s="117">
        <v>7.8310599999999999</v>
      </c>
      <c r="AU52" s="117">
        <v>35.335999999999999</v>
      </c>
      <c r="AV52" s="117">
        <v>11.571999999999999</v>
      </c>
      <c r="AW52" s="118">
        <v>36.948</v>
      </c>
    </row>
    <row r="53" spans="1:49" x14ac:dyDescent="0.25">
      <c r="A53" s="123" t="s">
        <v>689</v>
      </c>
      <c r="B53" s="116">
        <v>10.1</v>
      </c>
      <c r="C53" s="117">
        <v>38</v>
      </c>
      <c r="D53" s="117">
        <v>81</v>
      </c>
      <c r="E53" s="117">
        <v>53.643230000000003</v>
      </c>
      <c r="F53" s="117">
        <v>41</v>
      </c>
      <c r="G53" s="118">
        <v>91</v>
      </c>
      <c r="H53" s="116">
        <v>22.2</v>
      </c>
      <c r="I53" s="118">
        <v>176</v>
      </c>
      <c r="J53" s="116">
        <v>12.97</v>
      </c>
      <c r="K53" s="117">
        <v>9.91</v>
      </c>
      <c r="L53" s="118">
        <v>18.55</v>
      </c>
      <c r="M53" s="119" t="s">
        <v>1327</v>
      </c>
      <c r="N53" s="120" t="s">
        <v>1327</v>
      </c>
      <c r="O53" s="121">
        <v>2.569</v>
      </c>
      <c r="P53" s="116">
        <v>91.42</v>
      </c>
      <c r="Q53" s="117">
        <v>115.56</v>
      </c>
      <c r="R53" s="117">
        <v>393.71</v>
      </c>
      <c r="S53" s="118">
        <v>177.78700000000001</v>
      </c>
      <c r="T53" s="121">
        <v>148.84100000000001</v>
      </c>
      <c r="U53" s="121">
        <v>11.53</v>
      </c>
      <c r="V53" s="116">
        <v>15.02</v>
      </c>
      <c r="W53" s="117">
        <v>13.6</v>
      </c>
      <c r="X53" s="117">
        <v>0.45</v>
      </c>
      <c r="Y53" s="117">
        <v>1.44</v>
      </c>
      <c r="Z53" s="118">
        <v>10.494</v>
      </c>
      <c r="AA53" s="116">
        <v>447.35</v>
      </c>
      <c r="AB53" s="118">
        <v>696.99</v>
      </c>
      <c r="AC53" s="116">
        <v>119.58</v>
      </c>
      <c r="AD53" s="117">
        <v>66.510000000000005</v>
      </c>
      <c r="AE53" s="117">
        <v>51.56</v>
      </c>
      <c r="AF53" s="118">
        <v>0</v>
      </c>
      <c r="AG53" s="116">
        <v>15.338520000000001</v>
      </c>
      <c r="AH53" s="117">
        <v>21.6</v>
      </c>
      <c r="AI53" s="117">
        <v>10.171150000000001</v>
      </c>
      <c r="AJ53" s="117">
        <v>27.870830000000002</v>
      </c>
      <c r="AK53" s="118">
        <v>27.6</v>
      </c>
      <c r="AL53" s="116">
        <v>114.04</v>
      </c>
      <c r="AM53" s="118">
        <v>114.3</v>
      </c>
      <c r="AN53" s="116">
        <v>63.896410000000003</v>
      </c>
      <c r="AO53" s="122" t="s">
        <v>1327</v>
      </c>
      <c r="AP53" s="122" t="s">
        <v>1327</v>
      </c>
      <c r="AQ53" s="117">
        <v>16.297000000000001</v>
      </c>
      <c r="AR53" s="122" t="s">
        <v>1327</v>
      </c>
      <c r="AS53" s="117">
        <v>9.7327200000000005</v>
      </c>
      <c r="AT53" s="117">
        <v>7.8310599999999999</v>
      </c>
      <c r="AU53" s="117">
        <v>35.335999999999999</v>
      </c>
      <c r="AV53" s="117">
        <v>11.571999999999999</v>
      </c>
      <c r="AW53" s="118">
        <v>36.948</v>
      </c>
    </row>
    <row r="54" spans="1:49" x14ac:dyDescent="0.25">
      <c r="A54" s="123" t="s">
        <v>690</v>
      </c>
      <c r="B54" s="116">
        <v>10.1</v>
      </c>
      <c r="C54" s="117">
        <v>38</v>
      </c>
      <c r="D54" s="117">
        <v>81</v>
      </c>
      <c r="E54" s="117">
        <v>52.865920000000003</v>
      </c>
      <c r="F54" s="117">
        <v>40.9</v>
      </c>
      <c r="G54" s="118">
        <v>91</v>
      </c>
      <c r="H54" s="116">
        <v>22.2</v>
      </c>
      <c r="I54" s="118">
        <v>170</v>
      </c>
      <c r="J54" s="116">
        <v>13.05</v>
      </c>
      <c r="K54" s="117">
        <v>9.99</v>
      </c>
      <c r="L54" s="118">
        <v>18.43</v>
      </c>
      <c r="M54" s="119" t="s">
        <v>1327</v>
      </c>
      <c r="N54" s="120" t="s">
        <v>1327</v>
      </c>
      <c r="O54" s="121">
        <v>2.569</v>
      </c>
      <c r="P54" s="116">
        <v>91.42</v>
      </c>
      <c r="Q54" s="117">
        <v>115.56</v>
      </c>
      <c r="R54" s="117">
        <v>391.67</v>
      </c>
      <c r="S54" s="118">
        <v>177.78700000000001</v>
      </c>
      <c r="T54" s="121">
        <v>150.89099999999999</v>
      </c>
      <c r="U54" s="121">
        <v>11.53</v>
      </c>
      <c r="V54" s="116">
        <v>14.41</v>
      </c>
      <c r="W54" s="117">
        <v>13.6</v>
      </c>
      <c r="X54" s="117">
        <v>0.45</v>
      </c>
      <c r="Y54" s="117">
        <v>1.37</v>
      </c>
      <c r="Z54" s="118">
        <v>10.176</v>
      </c>
      <c r="AA54" s="116">
        <v>434.6</v>
      </c>
      <c r="AB54" s="118">
        <v>684.24</v>
      </c>
      <c r="AC54" s="116">
        <v>119.58</v>
      </c>
      <c r="AD54" s="117">
        <v>67.19</v>
      </c>
      <c r="AE54" s="117">
        <v>51.73</v>
      </c>
      <c r="AF54" s="118">
        <v>0</v>
      </c>
      <c r="AG54" s="116">
        <v>15.338520000000001</v>
      </c>
      <c r="AH54" s="117">
        <v>21.6</v>
      </c>
      <c r="AI54" s="117">
        <v>10.31771</v>
      </c>
      <c r="AJ54" s="117">
        <v>27.870830000000002</v>
      </c>
      <c r="AK54" s="118">
        <v>27.6</v>
      </c>
      <c r="AL54" s="116">
        <v>114.18</v>
      </c>
      <c r="AM54" s="118">
        <v>114.45</v>
      </c>
      <c r="AN54" s="116">
        <v>61.624169999999999</v>
      </c>
      <c r="AO54" s="122" t="s">
        <v>1327</v>
      </c>
      <c r="AP54" s="122" t="s">
        <v>1327</v>
      </c>
      <c r="AQ54" s="117">
        <v>15.991</v>
      </c>
      <c r="AR54" s="122" t="s">
        <v>1327</v>
      </c>
      <c r="AS54" s="117">
        <v>9.5316700000000001</v>
      </c>
      <c r="AT54" s="117">
        <v>7.8310599999999999</v>
      </c>
      <c r="AU54" s="117">
        <v>35.094000000000001</v>
      </c>
      <c r="AV54" s="117">
        <v>10.845000000000001</v>
      </c>
      <c r="AW54" s="118">
        <v>37.387</v>
      </c>
    </row>
    <row r="55" spans="1:49" x14ac:dyDescent="0.25">
      <c r="A55" s="123" t="s">
        <v>691</v>
      </c>
      <c r="B55" s="116">
        <v>10.1</v>
      </c>
      <c r="C55" s="117">
        <v>38</v>
      </c>
      <c r="D55" s="117">
        <v>81</v>
      </c>
      <c r="E55" s="117">
        <v>52.865920000000003</v>
      </c>
      <c r="F55" s="117">
        <v>40.9</v>
      </c>
      <c r="G55" s="118">
        <v>91</v>
      </c>
      <c r="H55" s="116">
        <v>22.2</v>
      </c>
      <c r="I55" s="118">
        <v>170</v>
      </c>
      <c r="J55" s="116">
        <v>13.05</v>
      </c>
      <c r="K55" s="117">
        <v>9.99</v>
      </c>
      <c r="L55" s="118">
        <v>18.43</v>
      </c>
      <c r="M55" s="119" t="s">
        <v>1327</v>
      </c>
      <c r="N55" s="120" t="s">
        <v>1327</v>
      </c>
      <c r="O55" s="121">
        <v>2.569</v>
      </c>
      <c r="P55" s="116">
        <v>91.42</v>
      </c>
      <c r="Q55" s="117">
        <v>115.56</v>
      </c>
      <c r="R55" s="117">
        <v>391.67</v>
      </c>
      <c r="S55" s="118">
        <v>177.78700000000001</v>
      </c>
      <c r="T55" s="121">
        <v>150.89099999999999</v>
      </c>
      <c r="U55" s="121">
        <v>11.53</v>
      </c>
      <c r="V55" s="116">
        <v>14.41</v>
      </c>
      <c r="W55" s="117">
        <v>13.6</v>
      </c>
      <c r="X55" s="117">
        <v>0.45</v>
      </c>
      <c r="Y55" s="117">
        <v>1.37</v>
      </c>
      <c r="Z55" s="118">
        <v>10.176</v>
      </c>
      <c r="AA55" s="116">
        <v>434.6</v>
      </c>
      <c r="AB55" s="118">
        <v>684.24</v>
      </c>
      <c r="AC55" s="116">
        <v>119.58</v>
      </c>
      <c r="AD55" s="117">
        <v>67.19</v>
      </c>
      <c r="AE55" s="117">
        <v>51.73</v>
      </c>
      <c r="AF55" s="118">
        <v>0</v>
      </c>
      <c r="AG55" s="116">
        <v>15.338520000000001</v>
      </c>
      <c r="AH55" s="117">
        <v>21.6</v>
      </c>
      <c r="AI55" s="117">
        <v>10.31771</v>
      </c>
      <c r="AJ55" s="117">
        <v>27.870830000000002</v>
      </c>
      <c r="AK55" s="118">
        <v>27.6</v>
      </c>
      <c r="AL55" s="116">
        <v>114.18</v>
      </c>
      <c r="AM55" s="118">
        <v>114.45</v>
      </c>
      <c r="AN55" s="116">
        <v>61.624169999999999</v>
      </c>
      <c r="AO55" s="122" t="s">
        <v>1327</v>
      </c>
      <c r="AP55" s="122" t="s">
        <v>1327</v>
      </c>
      <c r="AQ55" s="117">
        <v>15.991</v>
      </c>
      <c r="AR55" s="122" t="s">
        <v>1327</v>
      </c>
      <c r="AS55" s="117">
        <v>9.5316700000000001</v>
      </c>
      <c r="AT55" s="117">
        <v>7.8310599999999999</v>
      </c>
      <c r="AU55" s="117">
        <v>35.094000000000001</v>
      </c>
      <c r="AV55" s="117">
        <v>10.845000000000001</v>
      </c>
      <c r="AW55" s="118">
        <v>37.387</v>
      </c>
    </row>
    <row r="56" spans="1:49" x14ac:dyDescent="0.25">
      <c r="A56" s="123" t="s">
        <v>692</v>
      </c>
      <c r="B56" s="116">
        <v>10.1</v>
      </c>
      <c r="C56" s="117">
        <v>38</v>
      </c>
      <c r="D56" s="117">
        <v>75</v>
      </c>
      <c r="E56" s="117">
        <v>52.03546</v>
      </c>
      <c r="F56" s="117">
        <v>41</v>
      </c>
      <c r="G56" s="118">
        <v>85</v>
      </c>
      <c r="H56" s="116">
        <v>22.2</v>
      </c>
      <c r="I56" s="118">
        <v>170</v>
      </c>
      <c r="J56" s="116">
        <v>13.01</v>
      </c>
      <c r="K56" s="117">
        <v>10</v>
      </c>
      <c r="L56" s="118">
        <v>18.62</v>
      </c>
      <c r="M56" s="119" t="s">
        <v>1327</v>
      </c>
      <c r="N56" s="120" t="s">
        <v>1327</v>
      </c>
      <c r="O56" s="121">
        <v>2.569</v>
      </c>
      <c r="P56" s="116">
        <v>91.42</v>
      </c>
      <c r="Q56" s="117">
        <v>116.62</v>
      </c>
      <c r="R56" s="117">
        <v>389.64</v>
      </c>
      <c r="S56" s="118">
        <v>177.78700000000001</v>
      </c>
      <c r="T56" s="121">
        <v>148.49799999999999</v>
      </c>
      <c r="U56" s="121">
        <v>11.44</v>
      </c>
      <c r="V56" s="116">
        <v>13.82</v>
      </c>
      <c r="W56" s="117">
        <v>13.33</v>
      </c>
      <c r="X56" s="117">
        <v>0.44</v>
      </c>
      <c r="Y56" s="117">
        <v>1.37</v>
      </c>
      <c r="Z56" s="118">
        <v>10.282</v>
      </c>
      <c r="AA56" s="116">
        <v>433.56</v>
      </c>
      <c r="AB56" s="118">
        <v>691.56500000000005</v>
      </c>
      <c r="AC56" s="116">
        <v>122.31</v>
      </c>
      <c r="AD56" s="117">
        <v>66.510000000000005</v>
      </c>
      <c r="AE56" s="117">
        <v>50.72</v>
      </c>
      <c r="AF56" s="118">
        <v>0</v>
      </c>
      <c r="AG56" s="116">
        <v>15.338520000000001</v>
      </c>
      <c r="AH56" s="117">
        <v>21.7</v>
      </c>
      <c r="AI56" s="117">
        <v>10.41438</v>
      </c>
      <c r="AJ56" s="117">
        <v>27.870830000000002</v>
      </c>
      <c r="AK56" s="118">
        <v>27.2</v>
      </c>
      <c r="AL56" s="116">
        <v>114.14</v>
      </c>
      <c r="AM56" s="118">
        <v>114.4</v>
      </c>
      <c r="AN56" s="116">
        <v>66.078479999999999</v>
      </c>
      <c r="AO56" s="122" t="s">
        <v>1327</v>
      </c>
      <c r="AP56" s="122" t="s">
        <v>1327</v>
      </c>
      <c r="AQ56" s="117">
        <v>15.648</v>
      </c>
      <c r="AR56" s="122" t="s">
        <v>1327</v>
      </c>
      <c r="AS56" s="117">
        <v>9.4225300000000001</v>
      </c>
      <c r="AT56" s="117">
        <v>7.8310599999999999</v>
      </c>
      <c r="AU56" s="117">
        <v>34.779000000000003</v>
      </c>
      <c r="AV56" s="117">
        <v>10.634</v>
      </c>
      <c r="AW56" s="118">
        <v>37.353999999999999</v>
      </c>
    </row>
    <row r="57" spans="1:49" x14ac:dyDescent="0.25">
      <c r="A57" s="123" t="s">
        <v>693</v>
      </c>
      <c r="B57" s="116">
        <v>10.1</v>
      </c>
      <c r="C57" s="117">
        <v>38</v>
      </c>
      <c r="D57" s="117">
        <v>75</v>
      </c>
      <c r="E57" s="117">
        <v>52.03546</v>
      </c>
      <c r="F57" s="117">
        <v>41</v>
      </c>
      <c r="G57" s="118">
        <v>85</v>
      </c>
      <c r="H57" s="116">
        <v>22.2</v>
      </c>
      <c r="I57" s="118">
        <v>170</v>
      </c>
      <c r="J57" s="116">
        <v>13.01</v>
      </c>
      <c r="K57" s="117">
        <v>10</v>
      </c>
      <c r="L57" s="118">
        <v>18.62</v>
      </c>
      <c r="M57" s="119" t="s">
        <v>1327</v>
      </c>
      <c r="N57" s="120" t="s">
        <v>1327</v>
      </c>
      <c r="O57" s="121">
        <v>2.569</v>
      </c>
      <c r="P57" s="116">
        <v>91.42</v>
      </c>
      <c r="Q57" s="117">
        <v>116.62</v>
      </c>
      <c r="R57" s="117">
        <v>389.64</v>
      </c>
      <c r="S57" s="118">
        <v>177.78700000000001</v>
      </c>
      <c r="T57" s="121">
        <v>148.49799999999999</v>
      </c>
      <c r="U57" s="121">
        <v>11.44</v>
      </c>
      <c r="V57" s="116">
        <v>13.82</v>
      </c>
      <c r="W57" s="117">
        <v>13.33</v>
      </c>
      <c r="X57" s="117">
        <v>0.44</v>
      </c>
      <c r="Y57" s="117">
        <v>1.37</v>
      </c>
      <c r="Z57" s="118">
        <v>10.282</v>
      </c>
      <c r="AA57" s="116">
        <v>433.56</v>
      </c>
      <c r="AB57" s="118">
        <v>691.56500000000005</v>
      </c>
      <c r="AC57" s="116">
        <v>122.31</v>
      </c>
      <c r="AD57" s="117">
        <v>66.510000000000005</v>
      </c>
      <c r="AE57" s="117">
        <v>50.72</v>
      </c>
      <c r="AF57" s="118">
        <v>0</v>
      </c>
      <c r="AG57" s="116">
        <v>15.338520000000001</v>
      </c>
      <c r="AH57" s="117">
        <v>21.7</v>
      </c>
      <c r="AI57" s="117">
        <v>10.41438</v>
      </c>
      <c r="AJ57" s="117">
        <v>27.870830000000002</v>
      </c>
      <c r="AK57" s="118">
        <v>27.2</v>
      </c>
      <c r="AL57" s="116">
        <v>114.14</v>
      </c>
      <c r="AM57" s="118">
        <v>114.4</v>
      </c>
      <c r="AN57" s="116">
        <v>66.078479999999999</v>
      </c>
      <c r="AO57" s="122" t="s">
        <v>1327</v>
      </c>
      <c r="AP57" s="122" t="s">
        <v>1327</v>
      </c>
      <c r="AQ57" s="117">
        <v>15.648</v>
      </c>
      <c r="AR57" s="122" t="s">
        <v>1327</v>
      </c>
      <c r="AS57" s="117">
        <v>9.4225300000000001</v>
      </c>
      <c r="AT57" s="117">
        <v>7.8310599999999999</v>
      </c>
      <c r="AU57" s="117">
        <v>34.779000000000003</v>
      </c>
      <c r="AV57" s="117">
        <v>10.634</v>
      </c>
      <c r="AW57" s="118">
        <v>37.353999999999999</v>
      </c>
    </row>
    <row r="58" spans="1:49" x14ac:dyDescent="0.25">
      <c r="A58" s="123" t="s">
        <v>694</v>
      </c>
      <c r="B58" s="116">
        <v>10.1</v>
      </c>
      <c r="C58" s="117">
        <v>38</v>
      </c>
      <c r="D58" s="117">
        <v>75</v>
      </c>
      <c r="E58" s="117">
        <v>51.123010000000001</v>
      </c>
      <c r="F58" s="117">
        <v>40.9</v>
      </c>
      <c r="G58" s="118">
        <v>85</v>
      </c>
      <c r="H58" s="116">
        <v>22.8</v>
      </c>
      <c r="I58" s="118">
        <v>166</v>
      </c>
      <c r="J58" s="116">
        <v>10.51</v>
      </c>
      <c r="K58" s="117">
        <v>9.92</v>
      </c>
      <c r="L58" s="118">
        <v>11.55</v>
      </c>
      <c r="M58" s="119" t="s">
        <v>1327</v>
      </c>
      <c r="N58" s="120" t="s">
        <v>1327</v>
      </c>
      <c r="O58" s="121">
        <v>2.569</v>
      </c>
      <c r="P58" s="116">
        <v>91.42</v>
      </c>
      <c r="Q58" s="117">
        <v>116.62</v>
      </c>
      <c r="R58" s="117">
        <v>387.62</v>
      </c>
      <c r="S58" s="118">
        <v>177.78700000000001</v>
      </c>
      <c r="T58" s="121">
        <v>151.006</v>
      </c>
      <c r="U58" s="121">
        <v>11.43</v>
      </c>
      <c r="V58" s="116">
        <v>18.2</v>
      </c>
      <c r="W58" s="117">
        <v>13.33</v>
      </c>
      <c r="X58" s="117">
        <v>0.44</v>
      </c>
      <c r="Y58" s="117">
        <v>1.3</v>
      </c>
      <c r="Z58" s="118">
        <v>10.706</v>
      </c>
      <c r="AA58" s="116">
        <v>436.74</v>
      </c>
      <c r="AB58" s="118">
        <v>695.33500000000004</v>
      </c>
      <c r="AC58" s="116">
        <v>125.09</v>
      </c>
      <c r="AD58" s="117">
        <v>66.64</v>
      </c>
      <c r="AE58" s="117">
        <v>51.26</v>
      </c>
      <c r="AF58" s="118">
        <v>0</v>
      </c>
      <c r="AG58" s="116">
        <v>15.338520000000001</v>
      </c>
      <c r="AH58" s="117">
        <v>21.6</v>
      </c>
      <c r="AI58" s="117">
        <v>10.56779</v>
      </c>
      <c r="AJ58" s="117">
        <v>27.870830000000002</v>
      </c>
      <c r="AK58" s="118">
        <v>26.6</v>
      </c>
      <c r="AL58" s="116">
        <v>112.7</v>
      </c>
      <c r="AM58" s="118">
        <v>112.96</v>
      </c>
      <c r="AN58" s="119" t="s">
        <v>1327</v>
      </c>
      <c r="AO58" s="117">
        <v>78.359650000000002</v>
      </c>
      <c r="AP58" s="117">
        <v>82.610950000000003</v>
      </c>
      <c r="AQ58" s="117">
        <v>15.337</v>
      </c>
      <c r="AR58" s="117">
        <v>90.113600000000005</v>
      </c>
      <c r="AS58" s="117">
        <v>9.3596599999999999</v>
      </c>
      <c r="AT58" s="117">
        <v>7.8310599999999999</v>
      </c>
      <c r="AU58" s="117">
        <v>34.704999999999998</v>
      </c>
      <c r="AV58" s="117">
        <v>10.404999999999999</v>
      </c>
      <c r="AW58" s="118">
        <v>37.299999999999997</v>
      </c>
    </row>
    <row r="59" spans="1:49" x14ac:dyDescent="0.25">
      <c r="A59" s="124" t="s">
        <v>695</v>
      </c>
      <c r="B59" s="125">
        <v>10.1</v>
      </c>
      <c r="C59" s="126">
        <v>38</v>
      </c>
      <c r="D59" s="126">
        <v>75</v>
      </c>
      <c r="E59" s="126">
        <v>51.123010000000001</v>
      </c>
      <c r="F59" s="126">
        <v>40.9</v>
      </c>
      <c r="G59" s="127">
        <v>85</v>
      </c>
      <c r="H59" s="125">
        <v>22.8</v>
      </c>
      <c r="I59" s="127">
        <v>166</v>
      </c>
      <c r="J59" s="125">
        <v>10.51</v>
      </c>
      <c r="K59" s="126">
        <v>9.92</v>
      </c>
      <c r="L59" s="127">
        <v>11.55</v>
      </c>
      <c r="M59" s="128" t="s">
        <v>1327</v>
      </c>
      <c r="N59" s="129" t="s">
        <v>1327</v>
      </c>
      <c r="O59" s="130">
        <v>2.569</v>
      </c>
      <c r="P59" s="125">
        <v>91.42</v>
      </c>
      <c r="Q59" s="126">
        <v>116.62</v>
      </c>
      <c r="R59" s="126">
        <v>387.62</v>
      </c>
      <c r="S59" s="127">
        <v>177.78700000000001</v>
      </c>
      <c r="T59" s="130">
        <v>151.006</v>
      </c>
      <c r="U59" s="130">
        <v>11.43</v>
      </c>
      <c r="V59" s="125">
        <v>18.2</v>
      </c>
      <c r="W59" s="126">
        <v>13.33</v>
      </c>
      <c r="X59" s="126">
        <v>0.44</v>
      </c>
      <c r="Y59" s="126">
        <v>1.3</v>
      </c>
      <c r="Z59" s="127">
        <v>10.706</v>
      </c>
      <c r="AA59" s="125">
        <v>436.74</v>
      </c>
      <c r="AB59" s="127">
        <v>695.33500000000004</v>
      </c>
      <c r="AC59" s="125">
        <v>125.09</v>
      </c>
      <c r="AD59" s="126">
        <v>66.64</v>
      </c>
      <c r="AE59" s="126">
        <v>51.26</v>
      </c>
      <c r="AF59" s="127">
        <v>0</v>
      </c>
      <c r="AG59" s="125">
        <v>15.338520000000001</v>
      </c>
      <c r="AH59" s="126">
        <v>21.6</v>
      </c>
      <c r="AI59" s="126">
        <v>10.56779</v>
      </c>
      <c r="AJ59" s="126">
        <v>27.870830000000002</v>
      </c>
      <c r="AK59" s="127">
        <v>26.6</v>
      </c>
      <c r="AL59" s="125">
        <v>112.7</v>
      </c>
      <c r="AM59" s="127">
        <v>112.96</v>
      </c>
      <c r="AN59" s="128" t="s">
        <v>1327</v>
      </c>
      <c r="AO59" s="126">
        <v>78.359650000000002</v>
      </c>
      <c r="AP59" s="126">
        <v>82.610950000000003</v>
      </c>
      <c r="AQ59" s="126">
        <v>15.337</v>
      </c>
      <c r="AR59" s="126">
        <v>90.113600000000005</v>
      </c>
      <c r="AS59" s="126">
        <v>9.3596599999999999</v>
      </c>
      <c r="AT59" s="126">
        <v>7.8310599999999999</v>
      </c>
      <c r="AU59" s="126">
        <v>34.704999999999998</v>
      </c>
      <c r="AV59" s="126">
        <v>10.404999999999999</v>
      </c>
      <c r="AW59" s="127">
        <v>37.299999999999997</v>
      </c>
    </row>
    <row r="60" spans="1:49" x14ac:dyDescent="0.25">
      <c r="A60" s="131" t="s">
        <v>1257</v>
      </c>
      <c r="B60" s="132">
        <f t="shared" ref="B60:AW60" si="0">MIN(B12:B59)</f>
        <v>10.1</v>
      </c>
      <c r="C60" s="132">
        <f t="shared" si="0"/>
        <v>38</v>
      </c>
      <c r="D60" s="132">
        <f t="shared" si="0"/>
        <v>65</v>
      </c>
      <c r="E60" s="132">
        <f t="shared" si="0"/>
        <v>33.253660000000004</v>
      </c>
      <c r="F60" s="132">
        <f t="shared" si="0"/>
        <v>34.700000000000003</v>
      </c>
      <c r="G60" s="132">
        <f t="shared" si="0"/>
        <v>75</v>
      </c>
      <c r="H60" s="132">
        <f t="shared" si="0"/>
        <v>21.1</v>
      </c>
      <c r="I60" s="132">
        <f t="shared" si="0"/>
        <v>140</v>
      </c>
      <c r="J60" s="132">
        <f t="shared" si="0"/>
        <v>9</v>
      </c>
      <c r="K60" s="132">
        <f t="shared" si="0"/>
        <v>9.82</v>
      </c>
      <c r="L60" s="132">
        <f t="shared" si="0"/>
        <v>4.92</v>
      </c>
      <c r="M60" s="132">
        <f t="shared" si="0"/>
        <v>1.07</v>
      </c>
      <c r="N60" s="132">
        <f t="shared" si="0"/>
        <v>452.61</v>
      </c>
      <c r="O60" s="132">
        <f t="shared" si="0"/>
        <v>2.569</v>
      </c>
      <c r="P60" s="132">
        <f t="shared" si="0"/>
        <v>74.260000000000005</v>
      </c>
      <c r="Q60" s="132">
        <f t="shared" si="0"/>
        <v>86.58</v>
      </c>
      <c r="R60" s="132">
        <f t="shared" si="0"/>
        <v>257.83999999999997</v>
      </c>
      <c r="S60" s="132">
        <f t="shared" si="0"/>
        <v>177.78700000000001</v>
      </c>
      <c r="T60" s="132">
        <f t="shared" si="0"/>
        <v>140.87700000000001</v>
      </c>
      <c r="U60" s="132">
        <f t="shared" si="0"/>
        <v>10.9</v>
      </c>
      <c r="V60" s="132">
        <f t="shared" si="0"/>
        <v>4.88</v>
      </c>
      <c r="W60" s="132">
        <f t="shared" si="0"/>
        <v>8.16</v>
      </c>
      <c r="X60" s="132">
        <f t="shared" si="0"/>
        <v>0.41</v>
      </c>
      <c r="Y60" s="132">
        <f t="shared" si="0"/>
        <v>0.86</v>
      </c>
      <c r="Z60" s="132">
        <f t="shared" si="0"/>
        <v>9.9740000000000002</v>
      </c>
      <c r="AA60" s="132">
        <f t="shared" si="0"/>
        <v>104.71</v>
      </c>
      <c r="AB60" s="132">
        <f t="shared" si="0"/>
        <v>356.661</v>
      </c>
      <c r="AC60" s="132">
        <f t="shared" si="0"/>
        <v>115.78</v>
      </c>
      <c r="AD60" s="132">
        <f t="shared" si="0"/>
        <v>62.93</v>
      </c>
      <c r="AE60" s="132">
        <f t="shared" si="0"/>
        <v>46.88</v>
      </c>
      <c r="AF60" s="132">
        <f t="shared" si="0"/>
        <v>0</v>
      </c>
      <c r="AG60" s="132">
        <f t="shared" si="0"/>
        <v>15.338520000000001</v>
      </c>
      <c r="AH60" s="132">
        <f t="shared" si="0"/>
        <v>10.5</v>
      </c>
      <c r="AI60" s="132">
        <f t="shared" si="0"/>
        <v>6.0064799999999998</v>
      </c>
      <c r="AJ60" s="132">
        <f t="shared" si="0"/>
        <v>27.870830000000002</v>
      </c>
      <c r="AK60" s="132">
        <f t="shared" si="0"/>
        <v>26.2</v>
      </c>
      <c r="AL60" s="132">
        <f t="shared" si="0"/>
        <v>91.78</v>
      </c>
      <c r="AM60" s="132">
        <f t="shared" si="0"/>
        <v>92.04</v>
      </c>
      <c r="AN60" s="132">
        <f t="shared" si="0"/>
        <v>51.676540000000003</v>
      </c>
      <c r="AO60" s="132">
        <f t="shared" si="0"/>
        <v>78.359650000000002</v>
      </c>
      <c r="AP60" s="132">
        <f t="shared" si="0"/>
        <v>64.102999999999994</v>
      </c>
      <c r="AQ60" s="132">
        <f t="shared" si="0"/>
        <v>15.337</v>
      </c>
      <c r="AR60" s="132">
        <f t="shared" si="0"/>
        <v>90.113600000000005</v>
      </c>
      <c r="AS60" s="132">
        <f t="shared" si="0"/>
        <v>9.2034300000000009</v>
      </c>
      <c r="AT60" s="132">
        <f t="shared" si="0"/>
        <v>4.4697500000000003</v>
      </c>
      <c r="AU60" s="132">
        <f t="shared" si="0"/>
        <v>33.764000000000003</v>
      </c>
      <c r="AV60" s="132">
        <f t="shared" si="0"/>
        <v>10.404999999999999</v>
      </c>
      <c r="AW60" s="133">
        <f t="shared" si="0"/>
        <v>36.948</v>
      </c>
    </row>
    <row r="61" spans="1:49" x14ac:dyDescent="0.25">
      <c r="A61" s="134" t="s">
        <v>1256</v>
      </c>
      <c r="B61" s="135">
        <f t="shared" ref="B61:AW61" si="1">MAX(B12:B59)</f>
        <v>10.1</v>
      </c>
      <c r="C61" s="135">
        <f t="shared" si="1"/>
        <v>38</v>
      </c>
      <c r="D61" s="135">
        <f t="shared" si="1"/>
        <v>85</v>
      </c>
      <c r="E61" s="135">
        <f t="shared" si="1"/>
        <v>56.216999999999999</v>
      </c>
      <c r="F61" s="135">
        <f t="shared" si="1"/>
        <v>41</v>
      </c>
      <c r="G61" s="135">
        <f t="shared" si="1"/>
        <v>95</v>
      </c>
      <c r="H61" s="135">
        <f t="shared" si="1"/>
        <v>26.6</v>
      </c>
      <c r="I61" s="135">
        <f t="shared" si="1"/>
        <v>200</v>
      </c>
      <c r="J61" s="135">
        <f t="shared" si="1"/>
        <v>13.05</v>
      </c>
      <c r="K61" s="135">
        <f t="shared" si="1"/>
        <v>10.199999999999999</v>
      </c>
      <c r="L61" s="135">
        <f t="shared" si="1"/>
        <v>18.760000000000002</v>
      </c>
      <c r="M61" s="135">
        <f t="shared" si="1"/>
        <v>1.07</v>
      </c>
      <c r="N61" s="135">
        <f t="shared" si="1"/>
        <v>505.62</v>
      </c>
      <c r="O61" s="135">
        <f t="shared" si="1"/>
        <v>2.569</v>
      </c>
      <c r="P61" s="135">
        <f t="shared" si="1"/>
        <v>111.83</v>
      </c>
      <c r="Q61" s="135">
        <f t="shared" si="1"/>
        <v>119.84</v>
      </c>
      <c r="R61" s="135">
        <f t="shared" si="1"/>
        <v>393.71</v>
      </c>
      <c r="S61" s="135">
        <f t="shared" si="1"/>
        <v>177.78700000000001</v>
      </c>
      <c r="T61" s="135">
        <f t="shared" si="1"/>
        <v>161.87899999999999</v>
      </c>
      <c r="U61" s="135">
        <f t="shared" si="1"/>
        <v>12.02</v>
      </c>
      <c r="V61" s="135">
        <f t="shared" si="1"/>
        <v>18.86</v>
      </c>
      <c r="W61" s="135">
        <f t="shared" si="1"/>
        <v>30</v>
      </c>
      <c r="X61" s="135">
        <f t="shared" si="1"/>
        <v>4.3</v>
      </c>
      <c r="Y61" s="135">
        <f t="shared" si="1"/>
        <v>1.51</v>
      </c>
      <c r="Z61" s="135">
        <f t="shared" si="1"/>
        <v>11.077</v>
      </c>
      <c r="AA61" s="135">
        <f t="shared" si="1"/>
        <v>456.03</v>
      </c>
      <c r="AB61" s="135">
        <f t="shared" si="1"/>
        <v>705.67</v>
      </c>
      <c r="AC61" s="135">
        <f t="shared" si="1"/>
        <v>138.4</v>
      </c>
      <c r="AD61" s="135">
        <f t="shared" si="1"/>
        <v>67.19</v>
      </c>
      <c r="AE61" s="135">
        <f t="shared" si="1"/>
        <v>62.23</v>
      </c>
      <c r="AF61" s="135">
        <f t="shared" si="1"/>
        <v>0.8</v>
      </c>
      <c r="AG61" s="135">
        <f t="shared" si="1"/>
        <v>15.338520000000001</v>
      </c>
      <c r="AH61" s="135">
        <f t="shared" si="1"/>
        <v>21.7</v>
      </c>
      <c r="AI61" s="135">
        <f t="shared" si="1"/>
        <v>10.920349999999999</v>
      </c>
      <c r="AJ61" s="135">
        <f t="shared" si="1"/>
        <v>27.870830000000002</v>
      </c>
      <c r="AK61" s="135">
        <f t="shared" si="1"/>
        <v>32</v>
      </c>
      <c r="AL61" s="135">
        <f t="shared" si="1"/>
        <v>117.06</v>
      </c>
      <c r="AM61" s="135">
        <f t="shared" si="1"/>
        <v>117.32</v>
      </c>
      <c r="AN61" s="135">
        <f t="shared" si="1"/>
        <v>66.078479999999999</v>
      </c>
      <c r="AO61" s="135">
        <f t="shared" si="1"/>
        <v>78.359650000000002</v>
      </c>
      <c r="AP61" s="135">
        <f t="shared" si="1"/>
        <v>82.610950000000003</v>
      </c>
      <c r="AQ61" s="135">
        <f t="shared" si="1"/>
        <v>21.314</v>
      </c>
      <c r="AR61" s="135">
        <f t="shared" si="1"/>
        <v>90.113600000000005</v>
      </c>
      <c r="AS61" s="135">
        <f t="shared" si="1"/>
        <v>10.009919999999999</v>
      </c>
      <c r="AT61" s="135">
        <f t="shared" si="1"/>
        <v>8.2416699999999992</v>
      </c>
      <c r="AU61" s="135">
        <f t="shared" si="1"/>
        <v>35.726999999999997</v>
      </c>
      <c r="AV61" s="135">
        <f t="shared" si="1"/>
        <v>13.006</v>
      </c>
      <c r="AW61" s="136">
        <f t="shared" si="1"/>
        <v>40.270000000000003</v>
      </c>
    </row>
    <row r="62" spans="1:49" x14ac:dyDescent="0.25">
      <c r="A62" s="137" t="s">
        <v>1328</v>
      </c>
      <c r="B62" s="138">
        <f t="shared" ref="B62:AW62" si="2">AVERAGE(B12:B59)</f>
        <v>10.100000000000009</v>
      </c>
      <c r="C62" s="138">
        <f t="shared" si="2"/>
        <v>38</v>
      </c>
      <c r="D62" s="138">
        <f t="shared" si="2"/>
        <v>78.875</v>
      </c>
      <c r="E62" s="138">
        <f t="shared" si="2"/>
        <v>50.791493750000001</v>
      </c>
      <c r="F62" s="138">
        <f t="shared" si="2"/>
        <v>39.87916666666667</v>
      </c>
      <c r="G62" s="138">
        <f t="shared" si="2"/>
        <v>88.875</v>
      </c>
      <c r="H62" s="138">
        <f t="shared" si="2"/>
        <v>23.63333333333334</v>
      </c>
      <c r="I62" s="138">
        <f t="shared" si="2"/>
        <v>167.58333333333334</v>
      </c>
      <c r="J62" s="138">
        <f t="shared" si="2"/>
        <v>10.716250000000002</v>
      </c>
      <c r="K62" s="138">
        <f t="shared" si="2"/>
        <v>9.9554166666666699</v>
      </c>
      <c r="L62" s="138">
        <f t="shared" si="2"/>
        <v>10.562500000000002</v>
      </c>
      <c r="M62" s="138">
        <f t="shared" si="2"/>
        <v>1.07</v>
      </c>
      <c r="N62" s="138">
        <f t="shared" si="2"/>
        <v>479.11500000000001</v>
      </c>
      <c r="O62" s="138">
        <f t="shared" si="2"/>
        <v>2.5690000000000017</v>
      </c>
      <c r="P62" s="138">
        <f t="shared" si="2"/>
        <v>95.068749999999966</v>
      </c>
      <c r="Q62" s="138">
        <f t="shared" si="2"/>
        <v>106.88208333333336</v>
      </c>
      <c r="R62" s="138">
        <f t="shared" si="2"/>
        <v>356.28833333333313</v>
      </c>
      <c r="S62" s="138">
        <f t="shared" si="2"/>
        <v>177.78700000000006</v>
      </c>
      <c r="T62" s="138">
        <f t="shared" si="2"/>
        <v>149.35049999999998</v>
      </c>
      <c r="U62" s="138">
        <f t="shared" si="2"/>
        <v>11.494999999999999</v>
      </c>
      <c r="V62" s="138">
        <f t="shared" si="2"/>
        <v>13.185833333333335</v>
      </c>
      <c r="W62" s="138">
        <f t="shared" si="2"/>
        <v>14.808750000000009</v>
      </c>
      <c r="X62" s="138">
        <f t="shared" si="2"/>
        <v>2.1020833333333329</v>
      </c>
      <c r="Y62" s="138">
        <f t="shared" si="2"/>
        <v>1.2245833333333327</v>
      </c>
      <c r="Z62" s="138">
        <f t="shared" si="2"/>
        <v>10.662541666666668</v>
      </c>
      <c r="AA62" s="138">
        <f t="shared" si="2"/>
        <v>265.37458333333336</v>
      </c>
      <c r="AB62" s="138">
        <f t="shared" si="2"/>
        <v>516.84587499999998</v>
      </c>
      <c r="AC62" s="138">
        <f t="shared" si="2"/>
        <v>125.09208333333332</v>
      </c>
      <c r="AD62" s="138">
        <f t="shared" si="2"/>
        <v>66.238333333333358</v>
      </c>
      <c r="AE62" s="138">
        <f t="shared" si="2"/>
        <v>53.84708333333333</v>
      </c>
      <c r="AF62" s="138">
        <f t="shared" si="2"/>
        <v>6.6666666666666666E-2</v>
      </c>
      <c r="AG62" s="138">
        <f t="shared" si="2"/>
        <v>15.33852000000001</v>
      </c>
      <c r="AH62" s="138">
        <f t="shared" si="2"/>
        <v>17.283333333333349</v>
      </c>
      <c r="AI62" s="138">
        <f t="shared" si="2"/>
        <v>9.7904833333333308</v>
      </c>
      <c r="AJ62" s="138">
        <f t="shared" si="2"/>
        <v>27.870830000000002</v>
      </c>
      <c r="AK62" s="138">
        <f t="shared" si="2"/>
        <v>27.870833333333337</v>
      </c>
      <c r="AL62" s="138">
        <f t="shared" si="2"/>
        <v>112.19833333333334</v>
      </c>
      <c r="AM62" s="138">
        <f t="shared" si="2"/>
        <v>112.45916666666669</v>
      </c>
      <c r="AN62" s="138">
        <f t="shared" si="2"/>
        <v>59.693399130434805</v>
      </c>
      <c r="AO62" s="138">
        <f t="shared" si="2"/>
        <v>78.359650000000002</v>
      </c>
      <c r="AP62" s="138">
        <f t="shared" si="2"/>
        <v>73.356975000000006</v>
      </c>
      <c r="AQ62" s="138">
        <f t="shared" si="2"/>
        <v>17.455333333333332</v>
      </c>
      <c r="AR62" s="138">
        <f t="shared" si="2"/>
        <v>90.113600000000005</v>
      </c>
      <c r="AS62" s="138">
        <f t="shared" si="2"/>
        <v>9.601357083333335</v>
      </c>
      <c r="AT62" s="138">
        <f t="shared" si="2"/>
        <v>6.3423324999999968</v>
      </c>
      <c r="AU62" s="138">
        <f t="shared" si="2"/>
        <v>34.678166666666662</v>
      </c>
      <c r="AV62" s="138">
        <f t="shared" si="2"/>
        <v>11.59670833333333</v>
      </c>
      <c r="AW62" s="139">
        <f t="shared" si="2"/>
        <v>38.47825000000001</v>
      </c>
    </row>
    <row r="63" spans="1:49" x14ac:dyDescent="0.25">
      <c r="A63" s="140" t="s">
        <v>7</v>
      </c>
      <c r="B63" s="135">
        <f t="shared" ref="B63:AW63" si="3">B12</f>
        <v>10.1</v>
      </c>
      <c r="C63" s="135">
        <f t="shared" si="3"/>
        <v>38</v>
      </c>
      <c r="D63" s="135">
        <f t="shared" si="3"/>
        <v>65</v>
      </c>
      <c r="E63" s="135">
        <f t="shared" si="3"/>
        <v>33.253660000000004</v>
      </c>
      <c r="F63" s="135">
        <f t="shared" si="3"/>
        <v>41</v>
      </c>
      <c r="G63" s="135">
        <f t="shared" si="3"/>
        <v>75</v>
      </c>
      <c r="H63" s="135">
        <f t="shared" si="3"/>
        <v>21.1</v>
      </c>
      <c r="I63" s="135">
        <f t="shared" si="3"/>
        <v>200</v>
      </c>
      <c r="J63" s="135">
        <f t="shared" si="3"/>
        <v>10.5</v>
      </c>
      <c r="K63" s="135">
        <f t="shared" si="3"/>
        <v>10.199999999999999</v>
      </c>
      <c r="L63" s="135">
        <f t="shared" si="3"/>
        <v>9.99</v>
      </c>
      <c r="M63" s="135" t="str">
        <f t="shared" si="3"/>
        <v>--</v>
      </c>
      <c r="N63" s="135" t="str">
        <f t="shared" si="3"/>
        <v>--</v>
      </c>
      <c r="O63" s="135">
        <f t="shared" si="3"/>
        <v>2.569</v>
      </c>
      <c r="P63" s="135">
        <f t="shared" si="3"/>
        <v>74.260000000000005</v>
      </c>
      <c r="Q63" s="135">
        <f t="shared" si="3"/>
        <v>86.58</v>
      </c>
      <c r="R63" s="135">
        <f t="shared" si="3"/>
        <v>257.83999999999997</v>
      </c>
      <c r="S63" s="135">
        <f t="shared" si="3"/>
        <v>177.78700000000001</v>
      </c>
      <c r="T63" s="135">
        <f t="shared" si="3"/>
        <v>153.941</v>
      </c>
      <c r="U63" s="135">
        <f t="shared" si="3"/>
        <v>11.88</v>
      </c>
      <c r="V63" s="135">
        <f t="shared" si="3"/>
        <v>16.899999999999999</v>
      </c>
      <c r="W63" s="135">
        <f t="shared" si="3"/>
        <v>10.5</v>
      </c>
      <c r="X63" s="135">
        <f t="shared" si="3"/>
        <v>3.07</v>
      </c>
      <c r="Y63" s="135">
        <f t="shared" si="3"/>
        <v>1.3</v>
      </c>
      <c r="Z63" s="135">
        <f t="shared" si="3"/>
        <v>10.4</v>
      </c>
      <c r="AA63" s="135">
        <f t="shared" si="3"/>
        <v>104.71</v>
      </c>
      <c r="AB63" s="135">
        <f t="shared" si="3"/>
        <v>356.661</v>
      </c>
      <c r="AC63" s="135">
        <f t="shared" si="3"/>
        <v>115.78</v>
      </c>
      <c r="AD63" s="135">
        <f t="shared" si="3"/>
        <v>66.16</v>
      </c>
      <c r="AE63" s="135">
        <f t="shared" si="3"/>
        <v>55.19</v>
      </c>
      <c r="AF63" s="135">
        <f t="shared" si="3"/>
        <v>0</v>
      </c>
      <c r="AG63" s="135">
        <f t="shared" si="3"/>
        <v>15.338520000000001</v>
      </c>
      <c r="AH63" s="135">
        <f t="shared" si="3"/>
        <v>18.100000000000001</v>
      </c>
      <c r="AI63" s="135">
        <f t="shared" si="3"/>
        <v>10.42337</v>
      </c>
      <c r="AJ63" s="135">
        <f t="shared" si="3"/>
        <v>27.870830000000002</v>
      </c>
      <c r="AK63" s="135">
        <f t="shared" si="3"/>
        <v>30.2</v>
      </c>
      <c r="AL63" s="135">
        <f t="shared" si="3"/>
        <v>91.78</v>
      </c>
      <c r="AM63" s="135">
        <f t="shared" si="3"/>
        <v>92.04</v>
      </c>
      <c r="AN63" s="135">
        <f t="shared" si="3"/>
        <v>52.870289999999997</v>
      </c>
      <c r="AO63" s="135" t="str">
        <f t="shared" si="3"/>
        <v>--</v>
      </c>
      <c r="AP63" s="135">
        <f t="shared" si="3"/>
        <v>64.102999999999994</v>
      </c>
      <c r="AQ63" s="135">
        <f t="shared" si="3"/>
        <v>20.359000000000002</v>
      </c>
      <c r="AR63" s="135" t="str">
        <f t="shared" si="3"/>
        <v>--</v>
      </c>
      <c r="AS63" s="135">
        <f t="shared" si="3"/>
        <v>10.009919999999999</v>
      </c>
      <c r="AT63" s="135">
        <f t="shared" si="3"/>
        <v>6.2604600000000001</v>
      </c>
      <c r="AU63" s="135">
        <f t="shared" si="3"/>
        <v>35.726999999999997</v>
      </c>
      <c r="AV63" s="135">
        <f t="shared" si="3"/>
        <v>12.516999999999999</v>
      </c>
      <c r="AW63" s="135">
        <f t="shared" si="3"/>
        <v>39.122</v>
      </c>
    </row>
    <row r="64" spans="1:49" x14ac:dyDescent="0.25">
      <c r="A64" s="140" t="s">
        <v>8</v>
      </c>
      <c r="B64" s="135">
        <f t="shared" ref="B64:AW64" si="4">B59</f>
        <v>10.1</v>
      </c>
      <c r="C64" s="135">
        <f t="shared" si="4"/>
        <v>38</v>
      </c>
      <c r="D64" s="135">
        <f t="shared" si="4"/>
        <v>75</v>
      </c>
      <c r="E64" s="135">
        <f t="shared" si="4"/>
        <v>51.123010000000001</v>
      </c>
      <c r="F64" s="135">
        <f t="shared" si="4"/>
        <v>40.9</v>
      </c>
      <c r="G64" s="135">
        <f t="shared" si="4"/>
        <v>85</v>
      </c>
      <c r="H64" s="135">
        <f t="shared" si="4"/>
        <v>22.8</v>
      </c>
      <c r="I64" s="135">
        <f t="shared" si="4"/>
        <v>166</v>
      </c>
      <c r="J64" s="135">
        <f t="shared" si="4"/>
        <v>10.51</v>
      </c>
      <c r="K64" s="135">
        <f t="shared" si="4"/>
        <v>9.92</v>
      </c>
      <c r="L64" s="135">
        <f t="shared" si="4"/>
        <v>11.55</v>
      </c>
      <c r="M64" s="135" t="str">
        <f t="shared" si="4"/>
        <v>--</v>
      </c>
      <c r="N64" s="135" t="str">
        <f t="shared" si="4"/>
        <v>--</v>
      </c>
      <c r="O64" s="135">
        <f t="shared" si="4"/>
        <v>2.569</v>
      </c>
      <c r="P64" s="135">
        <f t="shared" si="4"/>
        <v>91.42</v>
      </c>
      <c r="Q64" s="135">
        <f t="shared" si="4"/>
        <v>116.62</v>
      </c>
      <c r="R64" s="135">
        <f t="shared" si="4"/>
        <v>387.62</v>
      </c>
      <c r="S64" s="135">
        <f t="shared" si="4"/>
        <v>177.78700000000001</v>
      </c>
      <c r="T64" s="135">
        <f t="shared" si="4"/>
        <v>151.006</v>
      </c>
      <c r="U64" s="135">
        <f t="shared" si="4"/>
        <v>11.43</v>
      </c>
      <c r="V64" s="135">
        <f t="shared" si="4"/>
        <v>18.2</v>
      </c>
      <c r="W64" s="135">
        <f t="shared" si="4"/>
        <v>13.33</v>
      </c>
      <c r="X64" s="135">
        <f t="shared" si="4"/>
        <v>0.44</v>
      </c>
      <c r="Y64" s="135">
        <f t="shared" si="4"/>
        <v>1.3</v>
      </c>
      <c r="Z64" s="135">
        <f t="shared" si="4"/>
        <v>10.706</v>
      </c>
      <c r="AA64" s="135">
        <f t="shared" si="4"/>
        <v>436.74</v>
      </c>
      <c r="AB64" s="135">
        <f t="shared" si="4"/>
        <v>695.33500000000004</v>
      </c>
      <c r="AC64" s="135">
        <f t="shared" si="4"/>
        <v>125.09</v>
      </c>
      <c r="AD64" s="135">
        <f t="shared" si="4"/>
        <v>66.64</v>
      </c>
      <c r="AE64" s="135">
        <f t="shared" si="4"/>
        <v>51.26</v>
      </c>
      <c r="AF64" s="135">
        <f t="shared" si="4"/>
        <v>0</v>
      </c>
      <c r="AG64" s="135">
        <f t="shared" si="4"/>
        <v>15.338520000000001</v>
      </c>
      <c r="AH64" s="135">
        <f t="shared" si="4"/>
        <v>21.6</v>
      </c>
      <c r="AI64" s="135">
        <f t="shared" si="4"/>
        <v>10.56779</v>
      </c>
      <c r="AJ64" s="135">
        <f t="shared" si="4"/>
        <v>27.870830000000002</v>
      </c>
      <c r="AK64" s="135">
        <f t="shared" si="4"/>
        <v>26.6</v>
      </c>
      <c r="AL64" s="135">
        <f t="shared" si="4"/>
        <v>112.7</v>
      </c>
      <c r="AM64" s="135">
        <f t="shared" si="4"/>
        <v>112.96</v>
      </c>
      <c r="AN64" s="135" t="str">
        <f t="shared" si="4"/>
        <v>--</v>
      </c>
      <c r="AO64" s="135">
        <f t="shared" si="4"/>
        <v>78.359650000000002</v>
      </c>
      <c r="AP64" s="135">
        <f t="shared" si="4"/>
        <v>82.610950000000003</v>
      </c>
      <c r="AQ64" s="135">
        <f t="shared" si="4"/>
        <v>15.337</v>
      </c>
      <c r="AR64" s="135">
        <f t="shared" si="4"/>
        <v>90.113600000000005</v>
      </c>
      <c r="AS64" s="135">
        <f t="shared" si="4"/>
        <v>9.3596599999999999</v>
      </c>
      <c r="AT64" s="135">
        <f t="shared" si="4"/>
        <v>7.8310599999999999</v>
      </c>
      <c r="AU64" s="135">
        <f t="shared" si="4"/>
        <v>34.704999999999998</v>
      </c>
      <c r="AV64" s="135">
        <f t="shared" si="4"/>
        <v>10.404999999999999</v>
      </c>
      <c r="AW64" s="135">
        <f t="shared" si="4"/>
        <v>37.299999999999997</v>
      </c>
    </row>
    <row r="65" spans="1:49"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25">
      <c r="A66" s="1"/>
      <c r="B66" s="141"/>
      <c r="C66" s="1" t="s">
        <v>1329</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5">
    <mergeCell ref="AA6:AB6"/>
    <mergeCell ref="AC6:AF6"/>
    <mergeCell ref="AG6:AK6"/>
    <mergeCell ref="AL6:AM6"/>
    <mergeCell ref="AN6:AW6"/>
    <mergeCell ref="O6"/>
    <mergeCell ref="P6:S6"/>
    <mergeCell ref="T6"/>
    <mergeCell ref="U6"/>
    <mergeCell ref="V6:Z6"/>
    <mergeCell ref="B3:G3"/>
    <mergeCell ref="B6:G6"/>
    <mergeCell ref="H6:I6"/>
    <mergeCell ref="J6:L6"/>
    <mergeCell ref="M6:N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9.140625" defaultRowHeight="15" x14ac:dyDescent="0.25"/>
  <cols>
    <col min="1" max="1" width="16" customWidth="1"/>
    <col min="2" max="30" width="18" customWidth="1"/>
  </cols>
  <sheetData>
    <row r="1" spans="1:3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25">
      <c r="A3" s="1"/>
      <c r="B3" s="197" t="s">
        <v>0</v>
      </c>
      <c r="C3" s="198"/>
      <c r="D3" s="198"/>
      <c r="E3" s="198"/>
      <c r="F3" s="198"/>
      <c r="G3" s="198"/>
      <c r="H3" s="1"/>
      <c r="I3" s="1"/>
      <c r="J3" s="1"/>
      <c r="K3" s="1"/>
      <c r="L3" s="1"/>
      <c r="M3" s="1"/>
      <c r="N3" s="1"/>
      <c r="O3" s="1"/>
      <c r="P3" s="1"/>
      <c r="Q3" s="1"/>
      <c r="R3" s="1"/>
      <c r="S3" s="1"/>
      <c r="T3" s="1"/>
      <c r="U3" s="1"/>
      <c r="V3" s="1"/>
      <c r="W3" s="1"/>
      <c r="X3" s="1"/>
      <c r="Y3" s="1"/>
      <c r="Z3" s="1"/>
      <c r="AA3" s="1"/>
      <c r="AB3" s="1"/>
      <c r="AC3" s="1"/>
      <c r="AD3" s="1"/>
    </row>
    <row r="4" spans="1:30" ht="0" hidden="1" customHeight="1" x14ac:dyDescent="0.35">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40.15" customHeight="1" x14ac:dyDescent="0.25">
      <c r="A5" s="114" t="s">
        <v>3</v>
      </c>
      <c r="B5" s="114" t="s">
        <v>220</v>
      </c>
      <c r="C5" s="114" t="s">
        <v>443</v>
      </c>
      <c r="D5" s="114" t="s">
        <v>44</v>
      </c>
      <c r="E5" s="114" t="s">
        <v>89</v>
      </c>
      <c r="F5" s="114" t="s">
        <v>89</v>
      </c>
      <c r="G5" s="114" t="s">
        <v>89</v>
      </c>
      <c r="H5" s="114" t="s">
        <v>107</v>
      </c>
      <c r="I5" s="114" t="s">
        <v>107</v>
      </c>
      <c r="J5" s="114" t="s">
        <v>107</v>
      </c>
      <c r="K5" s="114" t="s">
        <v>107</v>
      </c>
      <c r="L5" s="114" t="s">
        <v>107</v>
      </c>
      <c r="M5" s="114" t="s">
        <v>107</v>
      </c>
      <c r="N5" s="114" t="s">
        <v>107</v>
      </c>
      <c r="O5" s="114" t="s">
        <v>107</v>
      </c>
      <c r="P5" s="114" t="s">
        <v>57</v>
      </c>
      <c r="Q5" s="114" t="s">
        <v>57</v>
      </c>
      <c r="R5" s="114" t="s">
        <v>57</v>
      </c>
      <c r="S5" s="114" t="s">
        <v>84</v>
      </c>
      <c r="T5" s="114" t="s">
        <v>84</v>
      </c>
      <c r="U5" s="114" t="s">
        <v>190</v>
      </c>
      <c r="V5" s="114" t="s">
        <v>201</v>
      </c>
      <c r="W5" s="114" t="s">
        <v>49</v>
      </c>
      <c r="X5" s="114" t="s">
        <v>49</v>
      </c>
      <c r="Y5" s="114" t="s">
        <v>359</v>
      </c>
      <c r="Z5" s="114" t="s">
        <v>359</v>
      </c>
      <c r="AA5" s="114" t="s">
        <v>39</v>
      </c>
      <c r="AB5" s="114" t="s">
        <v>39</v>
      </c>
      <c r="AC5" s="114" t="s">
        <v>75</v>
      </c>
      <c r="AD5" s="114" t="s">
        <v>829</v>
      </c>
    </row>
    <row r="6" spans="1:30" ht="25.5" x14ac:dyDescent="0.25">
      <c r="A6" s="114" t="s">
        <v>1263</v>
      </c>
      <c r="B6" s="114" t="s">
        <v>494</v>
      </c>
      <c r="C6" s="114" t="s">
        <v>1330</v>
      </c>
      <c r="D6" s="114" t="s">
        <v>1331</v>
      </c>
      <c r="E6" s="114" t="s">
        <v>1280</v>
      </c>
      <c r="F6" s="114" t="s">
        <v>1280</v>
      </c>
      <c r="G6" s="114" t="s">
        <v>1280</v>
      </c>
      <c r="H6" s="114" t="s">
        <v>494</v>
      </c>
      <c r="I6" s="114" t="s">
        <v>1273</v>
      </c>
      <c r="J6" s="114" t="s">
        <v>1282</v>
      </c>
      <c r="K6" s="114" t="s">
        <v>1332</v>
      </c>
      <c r="L6" s="114" t="s">
        <v>494</v>
      </c>
      <c r="M6" s="114" t="s">
        <v>494</v>
      </c>
      <c r="N6" s="114" t="s">
        <v>1333</v>
      </c>
      <c r="O6" s="114" t="s">
        <v>1333</v>
      </c>
      <c r="P6" s="114" t="s">
        <v>1273</v>
      </c>
      <c r="Q6" s="114" t="s">
        <v>1273</v>
      </c>
      <c r="R6" s="114" t="s">
        <v>1277</v>
      </c>
      <c r="S6" s="114" t="s">
        <v>1277</v>
      </c>
      <c r="T6" s="114" t="s">
        <v>1278</v>
      </c>
      <c r="U6" s="114" t="s">
        <v>1268</v>
      </c>
      <c r="V6" s="114" t="s">
        <v>1334</v>
      </c>
      <c r="W6" s="114" t="s">
        <v>1267</v>
      </c>
      <c r="X6" s="114" t="s">
        <v>1267</v>
      </c>
      <c r="Y6" s="114" t="s">
        <v>359</v>
      </c>
      <c r="Z6" s="114" t="s">
        <v>359</v>
      </c>
      <c r="AA6" s="114" t="s">
        <v>1264</v>
      </c>
      <c r="AB6" s="114" t="s">
        <v>1264</v>
      </c>
      <c r="AC6" s="114" t="s">
        <v>494</v>
      </c>
      <c r="AD6" s="114" t="s">
        <v>1280</v>
      </c>
    </row>
    <row r="7" spans="1:30" ht="25.5" x14ac:dyDescent="0.25">
      <c r="A7" s="114" t="s">
        <v>1285</v>
      </c>
      <c r="B7" s="114" t="s">
        <v>1286</v>
      </c>
      <c r="C7" s="114" t="s">
        <v>1286</v>
      </c>
      <c r="D7" s="114" t="s">
        <v>1286</v>
      </c>
      <c r="E7" s="114" t="s">
        <v>1286</v>
      </c>
      <c r="F7" s="114" t="s">
        <v>1286</v>
      </c>
      <c r="G7" s="114" t="s">
        <v>1286</v>
      </c>
      <c r="H7" s="114" t="s">
        <v>1286</v>
      </c>
      <c r="I7" s="114" t="s">
        <v>1286</v>
      </c>
      <c r="J7" s="114" t="s">
        <v>1286</v>
      </c>
      <c r="K7" s="114" t="s">
        <v>1286</v>
      </c>
      <c r="L7" s="114" t="s">
        <v>1286</v>
      </c>
      <c r="M7" s="114" t="s">
        <v>1286</v>
      </c>
      <c r="N7" s="114" t="s">
        <v>1286</v>
      </c>
      <c r="O7" s="114" t="s">
        <v>1286</v>
      </c>
      <c r="P7" s="114" t="s">
        <v>1286</v>
      </c>
      <c r="Q7" s="114" t="s">
        <v>1286</v>
      </c>
      <c r="R7" s="114" t="s">
        <v>1286</v>
      </c>
      <c r="S7" s="114" t="s">
        <v>1286</v>
      </c>
      <c r="T7" s="114" t="s">
        <v>1286</v>
      </c>
      <c r="U7" s="114" t="s">
        <v>1286</v>
      </c>
      <c r="V7" s="114" t="s">
        <v>1286</v>
      </c>
      <c r="W7" s="114" t="s">
        <v>1286</v>
      </c>
      <c r="X7" s="114" t="s">
        <v>1286</v>
      </c>
      <c r="Y7" s="114" t="s">
        <v>1286</v>
      </c>
      <c r="Z7" s="114" t="s">
        <v>1286</v>
      </c>
      <c r="AA7" s="114" t="s">
        <v>1286</v>
      </c>
      <c r="AB7" s="114" t="s">
        <v>1286</v>
      </c>
      <c r="AC7" s="114" t="s">
        <v>1286</v>
      </c>
      <c r="AD7" s="114" t="s">
        <v>1286</v>
      </c>
    </row>
    <row r="8" spans="1:30" ht="38.25" x14ac:dyDescent="0.25">
      <c r="A8" s="114" t="s">
        <v>6</v>
      </c>
      <c r="B8" s="114" t="s">
        <v>1335</v>
      </c>
      <c r="C8" s="114" t="s">
        <v>1336</v>
      </c>
      <c r="D8" s="114" t="s">
        <v>1337</v>
      </c>
      <c r="E8" s="114" t="s">
        <v>1338</v>
      </c>
      <c r="F8" s="114" t="s">
        <v>1339</v>
      </c>
      <c r="G8" s="114" t="s">
        <v>1340</v>
      </c>
      <c r="H8" s="114" t="s">
        <v>1341</v>
      </c>
      <c r="I8" s="114" t="s">
        <v>1342</v>
      </c>
      <c r="J8" s="114" t="s">
        <v>1343</v>
      </c>
      <c r="K8" s="114" t="s">
        <v>1344</v>
      </c>
      <c r="L8" s="114" t="s">
        <v>1341</v>
      </c>
      <c r="M8" s="114" t="s">
        <v>1345</v>
      </c>
      <c r="N8" s="114" t="s">
        <v>1346</v>
      </c>
      <c r="O8" s="114" t="s">
        <v>1284</v>
      </c>
      <c r="P8" s="114" t="s">
        <v>1302</v>
      </c>
      <c r="Q8" s="114" t="s">
        <v>1302</v>
      </c>
      <c r="R8" s="114" t="s">
        <v>1275</v>
      </c>
      <c r="S8" s="114" t="s">
        <v>1347</v>
      </c>
      <c r="T8" s="114" t="s">
        <v>1307</v>
      </c>
      <c r="U8" s="114" t="s">
        <v>1348</v>
      </c>
      <c r="V8" s="114" t="s">
        <v>1349</v>
      </c>
      <c r="W8" s="114" t="s">
        <v>1292</v>
      </c>
      <c r="X8" s="114" t="s">
        <v>1293</v>
      </c>
      <c r="Y8" s="114" t="s">
        <v>1350</v>
      </c>
      <c r="Z8" s="114" t="s">
        <v>1351</v>
      </c>
      <c r="AA8" s="114" t="s">
        <v>1290</v>
      </c>
      <c r="AB8" s="114" t="s">
        <v>1352</v>
      </c>
      <c r="AC8" s="114" t="s">
        <v>1353</v>
      </c>
      <c r="AD8" s="114" t="s">
        <v>1354</v>
      </c>
    </row>
    <row r="9" spans="1:30" ht="25.5" x14ac:dyDescent="0.25">
      <c r="A9" s="114" t="s">
        <v>926</v>
      </c>
      <c r="B9" s="114" t="s">
        <v>1355</v>
      </c>
      <c r="C9" s="114" t="s">
        <v>1356</v>
      </c>
      <c r="D9" s="114" t="s">
        <v>1356</v>
      </c>
      <c r="E9" s="114" t="s">
        <v>1356</v>
      </c>
      <c r="F9" s="114" t="s">
        <v>1356</v>
      </c>
      <c r="G9" s="114" t="s">
        <v>1356</v>
      </c>
      <c r="H9" s="114" t="s">
        <v>1355</v>
      </c>
      <c r="I9" s="114" t="s">
        <v>1356</v>
      </c>
      <c r="J9" s="114" t="s">
        <v>1356</v>
      </c>
      <c r="K9" s="114" t="s">
        <v>1356</v>
      </c>
      <c r="L9" s="114" t="s">
        <v>1356</v>
      </c>
      <c r="M9" s="114" t="s">
        <v>1356</v>
      </c>
      <c r="N9" s="114" t="s">
        <v>1356</v>
      </c>
      <c r="O9" s="114" t="s">
        <v>1356</v>
      </c>
      <c r="P9" s="114" t="s">
        <v>1355</v>
      </c>
      <c r="Q9" s="114" t="s">
        <v>1356</v>
      </c>
      <c r="R9" s="114" t="s">
        <v>1356</v>
      </c>
      <c r="S9" s="114" t="s">
        <v>1356</v>
      </c>
      <c r="T9" s="114" t="s">
        <v>805</v>
      </c>
      <c r="U9" s="114" t="s">
        <v>1356</v>
      </c>
      <c r="V9" s="114" t="s">
        <v>1356</v>
      </c>
      <c r="W9" s="114" t="s">
        <v>1356</v>
      </c>
      <c r="X9" s="114" t="s">
        <v>1356</v>
      </c>
      <c r="Y9" s="114" t="s">
        <v>1356</v>
      </c>
      <c r="Z9" s="114" t="s">
        <v>1356</v>
      </c>
      <c r="AA9" s="114" t="s">
        <v>1356</v>
      </c>
      <c r="AB9" s="114" t="s">
        <v>1356</v>
      </c>
      <c r="AC9" s="114" t="s">
        <v>1356</v>
      </c>
      <c r="AD9" s="114" t="s">
        <v>1356</v>
      </c>
    </row>
    <row r="10" spans="1:30" x14ac:dyDescent="0.25">
      <c r="A10" s="114" t="s">
        <v>32</v>
      </c>
      <c r="B10" s="114" t="s">
        <v>1357</v>
      </c>
      <c r="C10" s="114" t="s">
        <v>1358</v>
      </c>
      <c r="D10" s="114" t="s">
        <v>1358</v>
      </c>
      <c r="E10" s="114" t="s">
        <v>1358</v>
      </c>
      <c r="F10" s="114" t="s">
        <v>1358</v>
      </c>
      <c r="G10" s="114" t="s">
        <v>1358</v>
      </c>
      <c r="H10" s="114" t="s">
        <v>1357</v>
      </c>
      <c r="I10" s="114" t="s">
        <v>1358</v>
      </c>
      <c r="J10" s="114" t="s">
        <v>1358</v>
      </c>
      <c r="K10" s="114" t="s">
        <v>1358</v>
      </c>
      <c r="L10" s="114" t="s">
        <v>1358</v>
      </c>
      <c r="M10" s="114" t="s">
        <v>1358</v>
      </c>
      <c r="N10" s="114" t="s">
        <v>1358</v>
      </c>
      <c r="O10" s="114" t="s">
        <v>1358</v>
      </c>
      <c r="P10" s="114" t="s">
        <v>1357</v>
      </c>
      <c r="Q10" s="114" t="s">
        <v>1358</v>
      </c>
      <c r="R10" s="114" t="s">
        <v>1358</v>
      </c>
      <c r="S10" s="114" t="s">
        <v>1358</v>
      </c>
      <c r="T10" s="114" t="s">
        <v>1358</v>
      </c>
      <c r="U10" s="114" t="s">
        <v>1358</v>
      </c>
      <c r="V10" s="114" t="s">
        <v>1358</v>
      </c>
      <c r="W10" s="114" t="s">
        <v>1358</v>
      </c>
      <c r="X10" s="114" t="s">
        <v>1358</v>
      </c>
      <c r="Y10" s="114" t="s">
        <v>1358</v>
      </c>
      <c r="Z10" s="114" t="s">
        <v>1358</v>
      </c>
      <c r="AA10" s="114" t="s">
        <v>1358</v>
      </c>
      <c r="AB10" s="114" t="s">
        <v>1358</v>
      </c>
      <c r="AC10" s="114" t="s">
        <v>1358</v>
      </c>
      <c r="AD10" s="114" t="s">
        <v>1358</v>
      </c>
    </row>
    <row r="11" spans="1:30" x14ac:dyDescent="0.25">
      <c r="A11" s="115" t="s">
        <v>37</v>
      </c>
      <c r="B11" s="142">
        <v>2695</v>
      </c>
      <c r="C11" s="142">
        <v>11.04621</v>
      </c>
      <c r="D11" s="142">
        <v>0.72550000000000003</v>
      </c>
      <c r="E11" s="142">
        <v>0.25900000000000001</v>
      </c>
      <c r="F11" s="142">
        <v>0</v>
      </c>
      <c r="G11" s="142">
        <v>2.315E-2</v>
      </c>
      <c r="H11" s="142">
        <v>3875.05773</v>
      </c>
      <c r="I11" s="115" t="s">
        <v>1327</v>
      </c>
      <c r="J11" s="115" t="s">
        <v>1327</v>
      </c>
      <c r="K11" s="142">
        <v>0.67498000000000002</v>
      </c>
      <c r="L11" s="142">
        <v>22.356809999999999</v>
      </c>
      <c r="M11" s="115" t="s">
        <v>1327</v>
      </c>
      <c r="N11" s="142">
        <v>0.29809999999999998</v>
      </c>
      <c r="O11" s="142">
        <v>5.0499999999999998E-3</v>
      </c>
      <c r="P11" s="142">
        <v>2411.79</v>
      </c>
      <c r="Q11" s="142">
        <v>0.93500000000000005</v>
      </c>
      <c r="R11" s="142">
        <v>8.8999999999999996E-2</v>
      </c>
      <c r="S11" s="142">
        <v>0.70199999999999996</v>
      </c>
      <c r="T11" s="142">
        <v>0.442</v>
      </c>
      <c r="U11" s="115" t="s">
        <v>1327</v>
      </c>
      <c r="V11" s="142">
        <v>233.37100000000001</v>
      </c>
      <c r="W11" s="142">
        <v>0.109</v>
      </c>
      <c r="X11" s="142">
        <v>1.9E-2</v>
      </c>
      <c r="Y11" s="142">
        <v>24.76</v>
      </c>
      <c r="Z11" s="142">
        <v>0.156</v>
      </c>
      <c r="AA11" s="142">
        <v>0.32554</v>
      </c>
      <c r="AB11" s="142">
        <v>0.23880999999999999</v>
      </c>
      <c r="AC11" s="142">
        <v>11.38</v>
      </c>
      <c r="AD11" s="142">
        <v>0.26900000000000002</v>
      </c>
    </row>
    <row r="12" spans="1:30" x14ac:dyDescent="0.25">
      <c r="A12" s="123" t="s">
        <v>649</v>
      </c>
      <c r="B12" s="121">
        <v>2695</v>
      </c>
      <c r="C12" s="121">
        <v>11.04621</v>
      </c>
      <c r="D12" s="121">
        <v>0.72550000000000003</v>
      </c>
      <c r="E12" s="121">
        <v>0.25900000000000001</v>
      </c>
      <c r="F12" s="121">
        <v>0</v>
      </c>
      <c r="G12" s="121">
        <v>2.315E-2</v>
      </c>
      <c r="H12" s="121">
        <v>3875.05773</v>
      </c>
      <c r="I12" s="123" t="s">
        <v>1327</v>
      </c>
      <c r="J12" s="123" t="s">
        <v>1327</v>
      </c>
      <c r="K12" s="121">
        <v>0.67498000000000002</v>
      </c>
      <c r="L12" s="121">
        <v>22.356809999999999</v>
      </c>
      <c r="M12" s="123" t="s">
        <v>1327</v>
      </c>
      <c r="N12" s="121">
        <v>0.29809999999999998</v>
      </c>
      <c r="O12" s="121">
        <v>5.0499999999999998E-3</v>
      </c>
      <c r="P12" s="121">
        <v>2411.79</v>
      </c>
      <c r="Q12" s="121">
        <v>0.93500000000000005</v>
      </c>
      <c r="R12" s="121">
        <v>8.8999999999999996E-2</v>
      </c>
      <c r="S12" s="121">
        <v>0.70199999999999996</v>
      </c>
      <c r="T12" s="121">
        <v>0.442</v>
      </c>
      <c r="U12" s="123" t="s">
        <v>1327</v>
      </c>
      <c r="V12" s="121">
        <v>233.37100000000001</v>
      </c>
      <c r="W12" s="121">
        <v>0.109</v>
      </c>
      <c r="X12" s="121">
        <v>1.9E-2</v>
      </c>
      <c r="Y12" s="121">
        <v>24.76</v>
      </c>
      <c r="Z12" s="121">
        <v>0.156</v>
      </c>
      <c r="AA12" s="121">
        <v>0.32554</v>
      </c>
      <c r="AB12" s="121">
        <v>0.23880999999999999</v>
      </c>
      <c r="AC12" s="121">
        <v>11.38</v>
      </c>
      <c r="AD12" s="121">
        <v>0.26900000000000002</v>
      </c>
    </row>
    <row r="13" spans="1:30" x14ac:dyDescent="0.25">
      <c r="A13" s="123" t="s">
        <v>650</v>
      </c>
      <c r="B13" s="121">
        <v>2695</v>
      </c>
      <c r="C13" s="121">
        <v>11.1084</v>
      </c>
      <c r="D13" s="121">
        <v>0.73299999999999998</v>
      </c>
      <c r="E13" s="121">
        <v>0.251</v>
      </c>
      <c r="F13" s="121">
        <v>0</v>
      </c>
      <c r="G13" s="121">
        <v>2.7119999999999998E-2</v>
      </c>
      <c r="H13" s="121">
        <v>3875.0970499999999</v>
      </c>
      <c r="I13" s="123" t="s">
        <v>1327</v>
      </c>
      <c r="J13" s="123" t="s">
        <v>1327</v>
      </c>
      <c r="K13" s="121">
        <v>0.67642000000000002</v>
      </c>
      <c r="L13" s="121">
        <v>22.45646</v>
      </c>
      <c r="M13" s="123" t="s">
        <v>1327</v>
      </c>
      <c r="N13" s="121">
        <v>0.30398999999999998</v>
      </c>
      <c r="O13" s="121">
        <v>5.0499999999999998E-3</v>
      </c>
      <c r="P13" s="121">
        <v>2412.5</v>
      </c>
      <c r="Q13" s="121">
        <v>1.0249999999999999</v>
      </c>
      <c r="R13" s="121">
        <v>8.1000000000000003E-2</v>
      </c>
      <c r="S13" s="121">
        <v>0.70199999999999996</v>
      </c>
      <c r="T13" s="121">
        <v>0.441</v>
      </c>
      <c r="U13" s="123" t="s">
        <v>1327</v>
      </c>
      <c r="V13" s="121">
        <v>233.37200000000001</v>
      </c>
      <c r="W13" s="121">
        <v>0.104</v>
      </c>
      <c r="X13" s="121">
        <v>2.1000000000000001E-2</v>
      </c>
      <c r="Y13" s="121">
        <v>24.76</v>
      </c>
      <c r="Z13" s="121">
        <v>0.14000000000000001</v>
      </c>
      <c r="AA13" s="121">
        <v>0.32263999999999998</v>
      </c>
      <c r="AB13" s="121">
        <v>0.25296000000000002</v>
      </c>
      <c r="AC13" s="121">
        <v>11.39</v>
      </c>
      <c r="AD13" s="121">
        <v>0.27300000000000002</v>
      </c>
    </row>
    <row r="14" spans="1:30" x14ac:dyDescent="0.25">
      <c r="A14" s="123" t="s">
        <v>651</v>
      </c>
      <c r="B14" s="121">
        <v>2695</v>
      </c>
      <c r="C14" s="121">
        <v>11.1084</v>
      </c>
      <c r="D14" s="121">
        <v>0.73299999999999998</v>
      </c>
      <c r="E14" s="121">
        <v>0.251</v>
      </c>
      <c r="F14" s="121">
        <v>0</v>
      </c>
      <c r="G14" s="121">
        <v>2.7119999999999998E-2</v>
      </c>
      <c r="H14" s="121">
        <v>3875.0970499999999</v>
      </c>
      <c r="I14" s="123" t="s">
        <v>1327</v>
      </c>
      <c r="J14" s="123" t="s">
        <v>1327</v>
      </c>
      <c r="K14" s="121">
        <v>0.67642000000000002</v>
      </c>
      <c r="L14" s="121">
        <v>22.45646</v>
      </c>
      <c r="M14" s="123" t="s">
        <v>1327</v>
      </c>
      <c r="N14" s="121">
        <v>0.30398999999999998</v>
      </c>
      <c r="O14" s="121">
        <v>5.0499999999999998E-3</v>
      </c>
      <c r="P14" s="121">
        <v>2412.5</v>
      </c>
      <c r="Q14" s="121">
        <v>1.0249999999999999</v>
      </c>
      <c r="R14" s="121">
        <v>8.1000000000000003E-2</v>
      </c>
      <c r="S14" s="121">
        <v>0.70199999999999996</v>
      </c>
      <c r="T14" s="121">
        <v>0.441</v>
      </c>
      <c r="U14" s="123" t="s">
        <v>1327</v>
      </c>
      <c r="V14" s="121">
        <v>233.37200000000001</v>
      </c>
      <c r="W14" s="121">
        <v>0.104</v>
      </c>
      <c r="X14" s="121">
        <v>2.1000000000000001E-2</v>
      </c>
      <c r="Y14" s="121">
        <v>24.76</v>
      </c>
      <c r="Z14" s="121">
        <v>0.14000000000000001</v>
      </c>
      <c r="AA14" s="121">
        <v>0.32263999999999998</v>
      </c>
      <c r="AB14" s="121">
        <v>0.25296000000000002</v>
      </c>
      <c r="AC14" s="121">
        <v>11.39</v>
      </c>
      <c r="AD14" s="121">
        <v>0.27300000000000002</v>
      </c>
    </row>
    <row r="15" spans="1:30" x14ac:dyDescent="0.25">
      <c r="A15" s="123" t="s">
        <v>652</v>
      </c>
      <c r="B15" s="121">
        <v>2695</v>
      </c>
      <c r="C15" s="121">
        <v>11.17609</v>
      </c>
      <c r="D15" s="121">
        <v>0.68049999999999999</v>
      </c>
      <c r="E15" s="121">
        <v>0.252</v>
      </c>
      <c r="F15" s="121">
        <v>0</v>
      </c>
      <c r="G15" s="121">
        <v>2.8299999999999999E-2</v>
      </c>
      <c r="H15" s="121">
        <v>3875.1415499999998</v>
      </c>
      <c r="I15" s="123" t="s">
        <v>1327</v>
      </c>
      <c r="J15" s="123" t="s">
        <v>1327</v>
      </c>
      <c r="K15" s="121">
        <v>0.67735999999999996</v>
      </c>
      <c r="L15" s="121">
        <v>22.569379999999999</v>
      </c>
      <c r="M15" s="123" t="s">
        <v>1327</v>
      </c>
      <c r="N15" s="121">
        <v>0.30986999999999998</v>
      </c>
      <c r="O15" s="121">
        <v>5.0499999999999998E-3</v>
      </c>
      <c r="P15" s="121">
        <v>2412.4699999999998</v>
      </c>
      <c r="Q15" s="121">
        <v>1.022</v>
      </c>
      <c r="R15" s="121">
        <v>7.1999999999999995E-2</v>
      </c>
      <c r="S15" s="121">
        <v>0.70199999999999996</v>
      </c>
      <c r="T15" s="121">
        <v>0.44</v>
      </c>
      <c r="U15" s="123" t="s">
        <v>1327</v>
      </c>
      <c r="V15" s="121">
        <v>233.37299999999999</v>
      </c>
      <c r="W15" s="121">
        <v>0.1</v>
      </c>
      <c r="X15" s="121">
        <v>2.3E-2</v>
      </c>
      <c r="Y15" s="121">
        <v>24.76</v>
      </c>
      <c r="Z15" s="121">
        <v>0.14499999999999999</v>
      </c>
      <c r="AA15" s="121">
        <v>0.32554</v>
      </c>
      <c r="AB15" s="121">
        <v>0.28249999999999997</v>
      </c>
      <c r="AC15" s="121">
        <v>11.42</v>
      </c>
      <c r="AD15" s="121">
        <v>0.27700000000000002</v>
      </c>
    </row>
    <row r="16" spans="1:30" x14ac:dyDescent="0.25">
      <c r="A16" s="123" t="s">
        <v>653</v>
      </c>
      <c r="B16" s="121">
        <v>2695</v>
      </c>
      <c r="C16" s="121">
        <v>11.17609</v>
      </c>
      <c r="D16" s="121">
        <v>0.68049999999999999</v>
      </c>
      <c r="E16" s="121">
        <v>0.252</v>
      </c>
      <c r="F16" s="121">
        <v>0</v>
      </c>
      <c r="G16" s="121">
        <v>2.8299999999999999E-2</v>
      </c>
      <c r="H16" s="121">
        <v>3875.1415499999998</v>
      </c>
      <c r="I16" s="123" t="s">
        <v>1327</v>
      </c>
      <c r="J16" s="123" t="s">
        <v>1327</v>
      </c>
      <c r="K16" s="121">
        <v>0.67735999999999996</v>
      </c>
      <c r="L16" s="121">
        <v>22.569379999999999</v>
      </c>
      <c r="M16" s="123" t="s">
        <v>1327</v>
      </c>
      <c r="N16" s="121">
        <v>0.30986999999999998</v>
      </c>
      <c r="O16" s="121">
        <v>5.0499999999999998E-3</v>
      </c>
      <c r="P16" s="121">
        <v>2412.4699999999998</v>
      </c>
      <c r="Q16" s="121">
        <v>1.022</v>
      </c>
      <c r="R16" s="121">
        <v>7.1999999999999995E-2</v>
      </c>
      <c r="S16" s="121">
        <v>0.70199999999999996</v>
      </c>
      <c r="T16" s="121">
        <v>0.44</v>
      </c>
      <c r="U16" s="123" t="s">
        <v>1327</v>
      </c>
      <c r="V16" s="121">
        <v>233.37299999999999</v>
      </c>
      <c r="W16" s="121">
        <v>0.1</v>
      </c>
      <c r="X16" s="121">
        <v>2.3E-2</v>
      </c>
      <c r="Y16" s="121">
        <v>24.76</v>
      </c>
      <c r="Z16" s="121">
        <v>0.14499999999999999</v>
      </c>
      <c r="AA16" s="121">
        <v>0.32554</v>
      </c>
      <c r="AB16" s="121">
        <v>0.28249999999999997</v>
      </c>
      <c r="AC16" s="121">
        <v>11.42</v>
      </c>
      <c r="AD16" s="121">
        <v>0.27700000000000002</v>
      </c>
    </row>
    <row r="17" spans="1:30" x14ac:dyDescent="0.25">
      <c r="A17" s="123" t="s">
        <v>654</v>
      </c>
      <c r="B17" s="121">
        <v>2695</v>
      </c>
      <c r="C17" s="121">
        <v>11.211209999999999</v>
      </c>
      <c r="D17" s="121">
        <v>0.68300000000000005</v>
      </c>
      <c r="E17" s="121">
        <v>0.24299999999999999</v>
      </c>
      <c r="F17" s="121">
        <v>0</v>
      </c>
      <c r="G17" s="121">
        <v>2.8510000000000001E-2</v>
      </c>
      <c r="H17" s="121">
        <v>3875.1729500000001</v>
      </c>
      <c r="I17" s="123" t="s">
        <v>1327</v>
      </c>
      <c r="J17" s="123" t="s">
        <v>1327</v>
      </c>
      <c r="K17" s="121">
        <v>0.67818000000000001</v>
      </c>
      <c r="L17" s="121">
        <v>22.64913</v>
      </c>
      <c r="M17" s="123" t="s">
        <v>1327</v>
      </c>
      <c r="N17" s="121">
        <v>0.30986999999999998</v>
      </c>
      <c r="O17" s="121">
        <v>5.0499999999999998E-3</v>
      </c>
      <c r="P17" s="121">
        <v>2412.31</v>
      </c>
      <c r="Q17" s="121">
        <v>1.0009999999999999</v>
      </c>
      <c r="R17" s="121">
        <v>6.3E-2</v>
      </c>
      <c r="S17" s="121">
        <v>0.70199999999999996</v>
      </c>
      <c r="T17" s="121">
        <v>0.439</v>
      </c>
      <c r="U17" s="123" t="s">
        <v>1327</v>
      </c>
      <c r="V17" s="121">
        <v>233.374</v>
      </c>
      <c r="W17" s="121">
        <v>9.5000000000000001E-2</v>
      </c>
      <c r="X17" s="121">
        <v>2.4E-2</v>
      </c>
      <c r="Y17" s="121">
        <v>24.76</v>
      </c>
      <c r="Z17" s="121">
        <v>0.14199999999999999</v>
      </c>
      <c r="AA17" s="121">
        <v>0.31683</v>
      </c>
      <c r="AB17" s="121">
        <v>0.33551999999999998</v>
      </c>
      <c r="AC17" s="121">
        <v>11.45</v>
      </c>
      <c r="AD17" s="121">
        <v>0.28100000000000003</v>
      </c>
    </row>
    <row r="18" spans="1:30" x14ac:dyDescent="0.25">
      <c r="A18" s="123" t="s">
        <v>655</v>
      </c>
      <c r="B18" s="121">
        <v>2695</v>
      </c>
      <c r="C18" s="121">
        <v>11.211209999999999</v>
      </c>
      <c r="D18" s="121">
        <v>0.68300000000000005</v>
      </c>
      <c r="E18" s="121">
        <v>0.24299999999999999</v>
      </c>
      <c r="F18" s="121">
        <v>0</v>
      </c>
      <c r="G18" s="121">
        <v>2.8510000000000001E-2</v>
      </c>
      <c r="H18" s="121">
        <v>3875.1729500000001</v>
      </c>
      <c r="I18" s="123" t="s">
        <v>1327</v>
      </c>
      <c r="J18" s="123" t="s">
        <v>1327</v>
      </c>
      <c r="K18" s="121">
        <v>0.67818000000000001</v>
      </c>
      <c r="L18" s="121">
        <v>22.64913</v>
      </c>
      <c r="M18" s="123" t="s">
        <v>1327</v>
      </c>
      <c r="N18" s="121">
        <v>0.30986999999999998</v>
      </c>
      <c r="O18" s="121">
        <v>5.0499999999999998E-3</v>
      </c>
      <c r="P18" s="121">
        <v>2412.31</v>
      </c>
      <c r="Q18" s="121">
        <v>1.0009999999999999</v>
      </c>
      <c r="R18" s="121">
        <v>6.3E-2</v>
      </c>
      <c r="S18" s="121">
        <v>0.70199999999999996</v>
      </c>
      <c r="T18" s="121">
        <v>0.439</v>
      </c>
      <c r="U18" s="123" t="s">
        <v>1327</v>
      </c>
      <c r="V18" s="121">
        <v>233.374</v>
      </c>
      <c r="W18" s="121">
        <v>9.5000000000000001E-2</v>
      </c>
      <c r="X18" s="121">
        <v>2.4E-2</v>
      </c>
      <c r="Y18" s="121">
        <v>24.76</v>
      </c>
      <c r="Z18" s="121">
        <v>0.14199999999999999</v>
      </c>
      <c r="AA18" s="121">
        <v>0.31683</v>
      </c>
      <c r="AB18" s="121">
        <v>0.33551999999999998</v>
      </c>
      <c r="AC18" s="121">
        <v>11.45</v>
      </c>
      <c r="AD18" s="121">
        <v>0.28100000000000003</v>
      </c>
    </row>
    <row r="19" spans="1:30" x14ac:dyDescent="0.25">
      <c r="A19" s="123" t="s">
        <v>656</v>
      </c>
      <c r="B19" s="121">
        <v>2695</v>
      </c>
      <c r="C19" s="121">
        <v>11.201750000000001</v>
      </c>
      <c r="D19" s="121">
        <v>0.68049999999999999</v>
      </c>
      <c r="E19" s="121">
        <v>0.22800000000000001</v>
      </c>
      <c r="F19" s="121">
        <v>0</v>
      </c>
      <c r="G19" s="121">
        <v>2.1610000000000001E-2</v>
      </c>
      <c r="H19" s="121">
        <v>3875.1848300000001</v>
      </c>
      <c r="I19" s="123" t="s">
        <v>1327</v>
      </c>
      <c r="J19" s="123" t="s">
        <v>1327</v>
      </c>
      <c r="K19" s="121">
        <v>0.67869000000000002</v>
      </c>
      <c r="L19" s="121">
        <v>22.67934</v>
      </c>
      <c r="M19" s="123" t="s">
        <v>1327</v>
      </c>
      <c r="N19" s="121">
        <v>0.31575999999999999</v>
      </c>
      <c r="O19" s="121">
        <v>5.0499999999999998E-3</v>
      </c>
      <c r="P19" s="121">
        <v>2412.14</v>
      </c>
      <c r="Q19" s="121">
        <v>0.97899999999999998</v>
      </c>
      <c r="R19" s="121">
        <v>5.3999999999999999E-2</v>
      </c>
      <c r="S19" s="121">
        <v>0.70199999999999996</v>
      </c>
      <c r="T19" s="121">
        <v>0.442</v>
      </c>
      <c r="U19" s="123" t="s">
        <v>1327</v>
      </c>
      <c r="V19" s="121">
        <v>233.376</v>
      </c>
      <c r="W19" s="121">
        <v>9.0999999999999998E-2</v>
      </c>
      <c r="X19" s="121">
        <v>2.5000000000000001E-2</v>
      </c>
      <c r="Y19" s="121">
        <v>24.76</v>
      </c>
      <c r="Z19" s="121">
        <v>0.14299999999999999</v>
      </c>
      <c r="AA19" s="121">
        <v>0.31392999999999999</v>
      </c>
      <c r="AB19" s="121">
        <v>0.40271000000000001</v>
      </c>
      <c r="AC19" s="121">
        <v>11.48</v>
      </c>
      <c r="AD19" s="121">
        <v>0.28299999999999997</v>
      </c>
    </row>
    <row r="20" spans="1:30" x14ac:dyDescent="0.25">
      <c r="A20" s="123" t="s">
        <v>657</v>
      </c>
      <c r="B20" s="121">
        <v>2695</v>
      </c>
      <c r="C20" s="121">
        <v>11.201750000000001</v>
      </c>
      <c r="D20" s="121">
        <v>0.68049999999999999</v>
      </c>
      <c r="E20" s="121">
        <v>0.22800000000000001</v>
      </c>
      <c r="F20" s="121">
        <v>0</v>
      </c>
      <c r="G20" s="121">
        <v>2.1610000000000001E-2</v>
      </c>
      <c r="H20" s="121">
        <v>3875.1848300000001</v>
      </c>
      <c r="I20" s="123" t="s">
        <v>1327</v>
      </c>
      <c r="J20" s="123" t="s">
        <v>1327</v>
      </c>
      <c r="K20" s="121">
        <v>0.67869000000000002</v>
      </c>
      <c r="L20" s="121">
        <v>22.67934</v>
      </c>
      <c r="M20" s="123" t="s">
        <v>1327</v>
      </c>
      <c r="N20" s="121">
        <v>0.31575999999999999</v>
      </c>
      <c r="O20" s="121">
        <v>5.0499999999999998E-3</v>
      </c>
      <c r="P20" s="121">
        <v>2412.14</v>
      </c>
      <c r="Q20" s="121">
        <v>0.97899999999999998</v>
      </c>
      <c r="R20" s="121">
        <v>5.3999999999999999E-2</v>
      </c>
      <c r="S20" s="121">
        <v>0.70199999999999996</v>
      </c>
      <c r="T20" s="121">
        <v>0.442</v>
      </c>
      <c r="U20" s="123" t="s">
        <v>1327</v>
      </c>
      <c r="V20" s="121">
        <v>233.376</v>
      </c>
      <c r="W20" s="121">
        <v>9.0999999999999998E-2</v>
      </c>
      <c r="X20" s="121">
        <v>2.5000000000000001E-2</v>
      </c>
      <c r="Y20" s="121">
        <v>24.76</v>
      </c>
      <c r="Z20" s="121">
        <v>0.14299999999999999</v>
      </c>
      <c r="AA20" s="121">
        <v>0.31392999999999999</v>
      </c>
      <c r="AB20" s="121">
        <v>0.40271000000000001</v>
      </c>
      <c r="AC20" s="121">
        <v>11.48</v>
      </c>
      <c r="AD20" s="121">
        <v>0.28299999999999997</v>
      </c>
    </row>
    <row r="21" spans="1:30" x14ac:dyDescent="0.25">
      <c r="A21" s="123" t="s">
        <v>658</v>
      </c>
      <c r="B21" s="121">
        <v>2695</v>
      </c>
      <c r="C21" s="121">
        <v>11.180120000000001</v>
      </c>
      <c r="D21" s="121">
        <v>0.65300000000000002</v>
      </c>
      <c r="E21" s="121">
        <v>0.221</v>
      </c>
      <c r="F21" s="121">
        <v>0</v>
      </c>
      <c r="G21" s="121">
        <v>1.8149999999999999E-2</v>
      </c>
      <c r="H21" s="121">
        <v>3875.1900099999998</v>
      </c>
      <c r="I21" s="123" t="s">
        <v>1327</v>
      </c>
      <c r="J21" s="123" t="s">
        <v>1327</v>
      </c>
      <c r="K21" s="121">
        <v>0.67934000000000005</v>
      </c>
      <c r="L21" s="121">
        <v>22.692519999999998</v>
      </c>
      <c r="M21" s="123" t="s">
        <v>1327</v>
      </c>
      <c r="N21" s="121">
        <v>0.30986999999999998</v>
      </c>
      <c r="O21" s="121">
        <v>5.0499999999999998E-3</v>
      </c>
      <c r="P21" s="121">
        <v>2411.98</v>
      </c>
      <c r="Q21" s="121">
        <v>0.95899999999999996</v>
      </c>
      <c r="R21" s="121">
        <v>4.3999999999999997E-2</v>
      </c>
      <c r="S21" s="121">
        <v>0.70199999999999996</v>
      </c>
      <c r="T21" s="121">
        <v>0.439</v>
      </c>
      <c r="U21" s="123" t="s">
        <v>1327</v>
      </c>
      <c r="V21" s="121">
        <v>233.37700000000001</v>
      </c>
      <c r="W21" s="121">
        <v>0.09</v>
      </c>
      <c r="X21" s="121">
        <v>2.7E-2</v>
      </c>
      <c r="Y21" s="121">
        <v>24.76</v>
      </c>
      <c r="Z21" s="121">
        <v>0.13300000000000001</v>
      </c>
      <c r="AA21" s="121">
        <v>0.31973000000000001</v>
      </c>
      <c r="AB21" s="121">
        <v>0.46666000000000002</v>
      </c>
      <c r="AC21" s="121">
        <v>11.54</v>
      </c>
      <c r="AD21" s="121">
        <v>0.28699999999999998</v>
      </c>
    </row>
    <row r="22" spans="1:30" x14ac:dyDescent="0.25">
      <c r="A22" s="123" t="s">
        <v>659</v>
      </c>
      <c r="B22" s="121">
        <v>2695</v>
      </c>
      <c r="C22" s="121">
        <v>11.180120000000001</v>
      </c>
      <c r="D22" s="121">
        <v>0.65300000000000002</v>
      </c>
      <c r="E22" s="121">
        <v>0.221</v>
      </c>
      <c r="F22" s="121">
        <v>0</v>
      </c>
      <c r="G22" s="121">
        <v>1.8149999999999999E-2</v>
      </c>
      <c r="H22" s="121">
        <v>3875.1900099999998</v>
      </c>
      <c r="I22" s="123" t="s">
        <v>1327</v>
      </c>
      <c r="J22" s="123" t="s">
        <v>1327</v>
      </c>
      <c r="K22" s="121">
        <v>0.67934000000000005</v>
      </c>
      <c r="L22" s="121">
        <v>22.692519999999998</v>
      </c>
      <c r="M22" s="123" t="s">
        <v>1327</v>
      </c>
      <c r="N22" s="121">
        <v>0.30986999999999998</v>
      </c>
      <c r="O22" s="121">
        <v>5.0499999999999998E-3</v>
      </c>
      <c r="P22" s="121">
        <v>2411.98</v>
      </c>
      <c r="Q22" s="121">
        <v>0.95899999999999996</v>
      </c>
      <c r="R22" s="121">
        <v>4.3999999999999997E-2</v>
      </c>
      <c r="S22" s="121">
        <v>0.70199999999999996</v>
      </c>
      <c r="T22" s="121">
        <v>0.439</v>
      </c>
      <c r="U22" s="123" t="s">
        <v>1327</v>
      </c>
      <c r="V22" s="121">
        <v>233.37700000000001</v>
      </c>
      <c r="W22" s="121">
        <v>0.09</v>
      </c>
      <c r="X22" s="121">
        <v>2.7E-2</v>
      </c>
      <c r="Y22" s="121">
        <v>24.76</v>
      </c>
      <c r="Z22" s="121">
        <v>0.13300000000000001</v>
      </c>
      <c r="AA22" s="121">
        <v>0.31973000000000001</v>
      </c>
      <c r="AB22" s="121">
        <v>0.46666000000000002</v>
      </c>
      <c r="AC22" s="121">
        <v>11.54</v>
      </c>
      <c r="AD22" s="121">
        <v>0.28699999999999998</v>
      </c>
    </row>
    <row r="23" spans="1:30" x14ac:dyDescent="0.25">
      <c r="A23" s="123" t="s">
        <v>660</v>
      </c>
      <c r="B23" s="121">
        <v>2695</v>
      </c>
      <c r="C23" s="121">
        <v>11.2051</v>
      </c>
      <c r="D23" s="121">
        <v>0.6855</v>
      </c>
      <c r="E23" s="121">
        <v>0.22</v>
      </c>
      <c r="F23" s="121">
        <v>0</v>
      </c>
      <c r="G23" s="121">
        <v>1.8769999999999998E-2</v>
      </c>
      <c r="H23" s="121">
        <v>3875.1860499999998</v>
      </c>
      <c r="I23" s="123" t="s">
        <v>1327</v>
      </c>
      <c r="J23" s="123" t="s">
        <v>1327</v>
      </c>
      <c r="K23" s="121">
        <v>0.67993000000000003</v>
      </c>
      <c r="L23" s="121">
        <v>22.68244</v>
      </c>
      <c r="M23" s="123" t="s">
        <v>1327</v>
      </c>
      <c r="N23" s="121">
        <v>0.30398999999999998</v>
      </c>
      <c r="O23" s="121">
        <v>5.0499999999999998E-3</v>
      </c>
      <c r="P23" s="121">
        <v>2411.83</v>
      </c>
      <c r="Q23" s="121">
        <v>0.94</v>
      </c>
      <c r="R23" s="121">
        <v>3.4000000000000002E-2</v>
      </c>
      <c r="S23" s="121">
        <v>0.70199999999999996</v>
      </c>
      <c r="T23" s="121">
        <v>0.442</v>
      </c>
      <c r="U23" s="121">
        <v>66.19</v>
      </c>
      <c r="V23" s="121">
        <v>233.37799999999999</v>
      </c>
      <c r="W23" s="121">
        <v>8.6999999999999994E-2</v>
      </c>
      <c r="X23" s="121">
        <v>2.4E-2</v>
      </c>
      <c r="Y23" s="121">
        <v>24.76</v>
      </c>
      <c r="Z23" s="121">
        <v>0.127</v>
      </c>
      <c r="AA23" s="121">
        <v>0.32554</v>
      </c>
      <c r="AB23" s="121">
        <v>0.50866</v>
      </c>
      <c r="AC23" s="121">
        <v>11.51</v>
      </c>
      <c r="AD23" s="121">
        <v>0.29099999999999998</v>
      </c>
    </row>
    <row r="24" spans="1:30" x14ac:dyDescent="0.25">
      <c r="A24" s="123" t="s">
        <v>661</v>
      </c>
      <c r="B24" s="121">
        <v>2695</v>
      </c>
      <c r="C24" s="121">
        <v>11.2051</v>
      </c>
      <c r="D24" s="121">
        <v>0.6855</v>
      </c>
      <c r="E24" s="121">
        <v>0.22</v>
      </c>
      <c r="F24" s="121">
        <v>0</v>
      </c>
      <c r="G24" s="121">
        <v>1.8769999999999998E-2</v>
      </c>
      <c r="H24" s="121">
        <v>3875.1860499999998</v>
      </c>
      <c r="I24" s="123" t="s">
        <v>1327</v>
      </c>
      <c r="J24" s="123" t="s">
        <v>1327</v>
      </c>
      <c r="K24" s="121">
        <v>0.67993000000000003</v>
      </c>
      <c r="L24" s="121">
        <v>22.68244</v>
      </c>
      <c r="M24" s="123" t="s">
        <v>1327</v>
      </c>
      <c r="N24" s="121">
        <v>0.30398999999999998</v>
      </c>
      <c r="O24" s="121">
        <v>5.0499999999999998E-3</v>
      </c>
      <c r="P24" s="121">
        <v>2411.83</v>
      </c>
      <c r="Q24" s="121">
        <v>0.94</v>
      </c>
      <c r="R24" s="121">
        <v>3.4000000000000002E-2</v>
      </c>
      <c r="S24" s="121">
        <v>0.70199999999999996</v>
      </c>
      <c r="T24" s="121">
        <v>0.442</v>
      </c>
      <c r="U24" s="121">
        <v>66.19</v>
      </c>
      <c r="V24" s="121">
        <v>233.37799999999999</v>
      </c>
      <c r="W24" s="121">
        <v>8.6999999999999994E-2</v>
      </c>
      <c r="X24" s="121">
        <v>2.4E-2</v>
      </c>
      <c r="Y24" s="121">
        <v>24.76</v>
      </c>
      <c r="Z24" s="121">
        <v>0.127</v>
      </c>
      <c r="AA24" s="121">
        <v>0.32554</v>
      </c>
      <c r="AB24" s="121">
        <v>0.50866</v>
      </c>
      <c r="AC24" s="121">
        <v>11.51</v>
      </c>
      <c r="AD24" s="121">
        <v>0.29099999999999998</v>
      </c>
    </row>
    <row r="25" spans="1:30" x14ac:dyDescent="0.25">
      <c r="A25" s="123" t="s">
        <v>662</v>
      </c>
      <c r="B25" s="121">
        <v>2695</v>
      </c>
      <c r="C25" s="121">
        <v>11.295949999999999</v>
      </c>
      <c r="D25" s="121">
        <v>0.6905</v>
      </c>
      <c r="E25" s="121">
        <v>0.22800000000000001</v>
      </c>
      <c r="F25" s="121">
        <v>0</v>
      </c>
      <c r="G25" s="121">
        <v>2.223E-2</v>
      </c>
      <c r="H25" s="121">
        <v>3875.1860499999998</v>
      </c>
      <c r="I25" s="123" t="s">
        <v>1327</v>
      </c>
      <c r="J25" s="123" t="s">
        <v>1327</v>
      </c>
      <c r="K25" s="121">
        <v>0.68040999999999996</v>
      </c>
      <c r="L25" s="121">
        <v>22.68244</v>
      </c>
      <c r="M25" s="123" t="s">
        <v>1327</v>
      </c>
      <c r="N25" s="121">
        <v>0.29809999999999998</v>
      </c>
      <c r="O25" s="121">
        <v>5.4000000000000003E-3</v>
      </c>
      <c r="P25" s="121">
        <v>2411.8000000000002</v>
      </c>
      <c r="Q25" s="121">
        <v>0.93700000000000006</v>
      </c>
      <c r="R25" s="121">
        <v>4.8000000000000001E-2</v>
      </c>
      <c r="S25" s="121">
        <v>0.70199999999999996</v>
      </c>
      <c r="T25" s="121">
        <v>0.442</v>
      </c>
      <c r="U25" s="123" t="s">
        <v>1327</v>
      </c>
      <c r="V25" s="121">
        <v>233.61500000000001</v>
      </c>
      <c r="W25" s="121">
        <v>7.5999999999999998E-2</v>
      </c>
      <c r="X25" s="121">
        <v>2.1999999999999999E-2</v>
      </c>
      <c r="Y25" s="121">
        <v>24.76</v>
      </c>
      <c r="Z25" s="121">
        <v>0.13100000000000001</v>
      </c>
      <c r="AA25" s="121">
        <v>0.31247999999999998</v>
      </c>
      <c r="AB25" s="121">
        <v>0.55152000000000001</v>
      </c>
      <c r="AC25" s="121">
        <v>11.47</v>
      </c>
      <c r="AD25" s="121">
        <v>0.32100000000000001</v>
      </c>
    </row>
    <row r="26" spans="1:30" x14ac:dyDescent="0.25">
      <c r="A26" s="123" t="s">
        <v>663</v>
      </c>
      <c r="B26" s="121">
        <v>2695</v>
      </c>
      <c r="C26" s="121">
        <v>11.295949999999999</v>
      </c>
      <c r="D26" s="121">
        <v>0.6905</v>
      </c>
      <c r="E26" s="121">
        <v>0.22800000000000001</v>
      </c>
      <c r="F26" s="121">
        <v>0</v>
      </c>
      <c r="G26" s="121">
        <v>2.223E-2</v>
      </c>
      <c r="H26" s="121">
        <v>3875.1860499999998</v>
      </c>
      <c r="I26" s="123" t="s">
        <v>1327</v>
      </c>
      <c r="J26" s="123" t="s">
        <v>1327</v>
      </c>
      <c r="K26" s="121">
        <v>0.68040999999999996</v>
      </c>
      <c r="L26" s="121">
        <v>22.68244</v>
      </c>
      <c r="M26" s="123" t="s">
        <v>1327</v>
      </c>
      <c r="N26" s="121">
        <v>0.29809999999999998</v>
      </c>
      <c r="O26" s="121">
        <v>5.4000000000000003E-3</v>
      </c>
      <c r="P26" s="121">
        <v>2411.8000000000002</v>
      </c>
      <c r="Q26" s="121">
        <v>0.93700000000000006</v>
      </c>
      <c r="R26" s="121">
        <v>4.8000000000000001E-2</v>
      </c>
      <c r="S26" s="121">
        <v>0.70199999999999996</v>
      </c>
      <c r="T26" s="121">
        <v>0.442</v>
      </c>
      <c r="U26" s="123" t="s">
        <v>1327</v>
      </c>
      <c r="V26" s="121">
        <v>233.61500000000001</v>
      </c>
      <c r="W26" s="121">
        <v>7.5999999999999998E-2</v>
      </c>
      <c r="X26" s="121">
        <v>2.1999999999999999E-2</v>
      </c>
      <c r="Y26" s="121">
        <v>24.76</v>
      </c>
      <c r="Z26" s="121">
        <v>0.13100000000000001</v>
      </c>
      <c r="AA26" s="121">
        <v>0.31247999999999998</v>
      </c>
      <c r="AB26" s="121">
        <v>0.55152000000000001</v>
      </c>
      <c r="AC26" s="121">
        <v>11.47</v>
      </c>
      <c r="AD26" s="121">
        <v>0.32100000000000001</v>
      </c>
    </row>
    <row r="27" spans="1:30" x14ac:dyDescent="0.25">
      <c r="A27" s="123" t="s">
        <v>664</v>
      </c>
      <c r="B27" s="121">
        <v>2695</v>
      </c>
      <c r="C27" s="121">
        <v>11.35927</v>
      </c>
      <c r="D27" s="121">
        <v>0.70299999999999996</v>
      </c>
      <c r="E27" s="121">
        <v>0.23300000000000001</v>
      </c>
      <c r="F27" s="121">
        <v>0</v>
      </c>
      <c r="G27" s="121">
        <v>2.469E-2</v>
      </c>
      <c r="H27" s="121">
        <v>3875.17416</v>
      </c>
      <c r="I27" s="123" t="s">
        <v>1327</v>
      </c>
      <c r="J27" s="123" t="s">
        <v>1327</v>
      </c>
      <c r="K27" s="121">
        <v>0.68117000000000005</v>
      </c>
      <c r="L27" s="121">
        <v>22.652229999999999</v>
      </c>
      <c r="M27" s="121">
        <v>96.758930000000007</v>
      </c>
      <c r="N27" s="121">
        <v>0.29221999999999998</v>
      </c>
      <c r="O27" s="121">
        <v>5.4000000000000003E-3</v>
      </c>
      <c r="P27" s="121">
        <v>2412.02</v>
      </c>
      <c r="Q27" s="121">
        <v>0.96399999999999997</v>
      </c>
      <c r="R27" s="121">
        <v>6.5000000000000002E-2</v>
      </c>
      <c r="S27" s="121">
        <v>0.70199999999999996</v>
      </c>
      <c r="T27" s="121">
        <v>0.443</v>
      </c>
      <c r="U27" s="123" t="s">
        <v>1327</v>
      </c>
      <c r="V27" s="121">
        <v>233.61600000000001</v>
      </c>
      <c r="W27" s="121">
        <v>5.1999999999999998E-2</v>
      </c>
      <c r="X27" s="121">
        <v>2.1000000000000001E-2</v>
      </c>
      <c r="Y27" s="121">
        <v>24.76</v>
      </c>
      <c r="Z27" s="121">
        <v>0.13100000000000001</v>
      </c>
      <c r="AA27" s="121">
        <v>0.31014000000000003</v>
      </c>
      <c r="AB27" s="121">
        <v>0.56306</v>
      </c>
      <c r="AC27" s="121">
        <v>11.51</v>
      </c>
      <c r="AD27" s="121">
        <v>0.34899999999999998</v>
      </c>
    </row>
    <row r="28" spans="1:30" x14ac:dyDescent="0.25">
      <c r="A28" s="123" t="s">
        <v>665</v>
      </c>
      <c r="B28" s="121">
        <v>2695</v>
      </c>
      <c r="C28" s="121">
        <v>11.35927</v>
      </c>
      <c r="D28" s="121">
        <v>0.70299999999999996</v>
      </c>
      <c r="E28" s="121">
        <v>0.23300000000000001</v>
      </c>
      <c r="F28" s="121">
        <v>0</v>
      </c>
      <c r="G28" s="121">
        <v>2.469E-2</v>
      </c>
      <c r="H28" s="121">
        <v>3875.17416</v>
      </c>
      <c r="I28" s="123" t="s">
        <v>1327</v>
      </c>
      <c r="J28" s="123" t="s">
        <v>1327</v>
      </c>
      <c r="K28" s="121">
        <v>0.68117000000000005</v>
      </c>
      <c r="L28" s="121">
        <v>22.652229999999999</v>
      </c>
      <c r="M28" s="121">
        <v>96.758930000000007</v>
      </c>
      <c r="N28" s="121">
        <v>0.29221999999999998</v>
      </c>
      <c r="O28" s="121">
        <v>5.4000000000000003E-3</v>
      </c>
      <c r="P28" s="121">
        <v>2412.02</v>
      </c>
      <c r="Q28" s="121">
        <v>0.96399999999999997</v>
      </c>
      <c r="R28" s="121">
        <v>6.5000000000000002E-2</v>
      </c>
      <c r="S28" s="121">
        <v>0.70199999999999996</v>
      </c>
      <c r="T28" s="121">
        <v>0.443</v>
      </c>
      <c r="U28" s="123" t="s">
        <v>1327</v>
      </c>
      <c r="V28" s="121">
        <v>233.61600000000001</v>
      </c>
      <c r="W28" s="121">
        <v>5.1999999999999998E-2</v>
      </c>
      <c r="X28" s="121">
        <v>2.1000000000000001E-2</v>
      </c>
      <c r="Y28" s="121">
        <v>24.76</v>
      </c>
      <c r="Z28" s="121">
        <v>0.13100000000000001</v>
      </c>
      <c r="AA28" s="121">
        <v>0.31014000000000003</v>
      </c>
      <c r="AB28" s="121">
        <v>0.56306</v>
      </c>
      <c r="AC28" s="121">
        <v>11.51</v>
      </c>
      <c r="AD28" s="121">
        <v>0.34899999999999998</v>
      </c>
    </row>
    <row r="29" spans="1:30" x14ac:dyDescent="0.25">
      <c r="A29" s="123" t="s">
        <v>666</v>
      </c>
      <c r="B29" s="121">
        <v>2695</v>
      </c>
      <c r="C29" s="121">
        <v>11.34609</v>
      </c>
      <c r="D29" s="121">
        <v>0.59141999999999995</v>
      </c>
      <c r="E29" s="121">
        <v>0.22</v>
      </c>
      <c r="F29" s="121">
        <v>0</v>
      </c>
      <c r="G29" s="121">
        <v>2.4369999999999999E-2</v>
      </c>
      <c r="H29" s="121">
        <v>3875.1625800000002</v>
      </c>
      <c r="I29" s="123" t="s">
        <v>1327</v>
      </c>
      <c r="J29" s="123" t="s">
        <v>1327</v>
      </c>
      <c r="K29" s="121">
        <v>0.68169000000000002</v>
      </c>
      <c r="L29" s="121">
        <v>22.622789999999998</v>
      </c>
      <c r="M29" s="123" t="s">
        <v>1327</v>
      </c>
      <c r="N29" s="121">
        <v>0.29221999999999998</v>
      </c>
      <c r="O29" s="121">
        <v>5.7800000000000004E-3</v>
      </c>
      <c r="P29" s="121">
        <v>2412.13</v>
      </c>
      <c r="Q29" s="121">
        <v>0.97799999999999998</v>
      </c>
      <c r="R29" s="121">
        <v>8.2000000000000003E-2</v>
      </c>
      <c r="S29" s="121">
        <v>0.70199999999999996</v>
      </c>
      <c r="T29" s="121">
        <v>0.44</v>
      </c>
      <c r="U29" s="123" t="s">
        <v>1327</v>
      </c>
      <c r="V29" s="121">
        <v>233.61500000000001</v>
      </c>
      <c r="W29" s="121">
        <v>3.9E-2</v>
      </c>
      <c r="X29" s="121">
        <v>2.1000000000000001E-2</v>
      </c>
      <c r="Y29" s="121">
        <v>24.76</v>
      </c>
      <c r="Z29" s="121">
        <v>0.14199999999999999</v>
      </c>
      <c r="AA29" s="121">
        <v>0.31130999999999998</v>
      </c>
      <c r="AB29" s="121">
        <v>0.56450999999999996</v>
      </c>
      <c r="AC29" s="121">
        <v>11.55</v>
      </c>
      <c r="AD29" s="121">
        <v>0.375</v>
      </c>
    </row>
    <row r="30" spans="1:30" x14ac:dyDescent="0.25">
      <c r="A30" s="123" t="s">
        <v>667</v>
      </c>
      <c r="B30" s="121">
        <v>2695</v>
      </c>
      <c r="C30" s="121">
        <v>11.34609</v>
      </c>
      <c r="D30" s="121">
        <v>0.59141999999999995</v>
      </c>
      <c r="E30" s="121">
        <v>0.22</v>
      </c>
      <c r="F30" s="121">
        <v>0</v>
      </c>
      <c r="G30" s="121">
        <v>2.4369999999999999E-2</v>
      </c>
      <c r="H30" s="121">
        <v>3875.1625800000002</v>
      </c>
      <c r="I30" s="123" t="s">
        <v>1327</v>
      </c>
      <c r="J30" s="123" t="s">
        <v>1327</v>
      </c>
      <c r="K30" s="121">
        <v>0.68169000000000002</v>
      </c>
      <c r="L30" s="121">
        <v>22.622789999999998</v>
      </c>
      <c r="M30" s="123" t="s">
        <v>1327</v>
      </c>
      <c r="N30" s="121">
        <v>0.29221999999999998</v>
      </c>
      <c r="O30" s="121">
        <v>5.7800000000000004E-3</v>
      </c>
      <c r="P30" s="121">
        <v>2412.13</v>
      </c>
      <c r="Q30" s="121">
        <v>0.97799999999999998</v>
      </c>
      <c r="R30" s="121">
        <v>8.2000000000000003E-2</v>
      </c>
      <c r="S30" s="121">
        <v>0.70199999999999996</v>
      </c>
      <c r="T30" s="121">
        <v>0.44</v>
      </c>
      <c r="U30" s="123" t="s">
        <v>1327</v>
      </c>
      <c r="V30" s="121">
        <v>233.61500000000001</v>
      </c>
      <c r="W30" s="121">
        <v>3.9E-2</v>
      </c>
      <c r="X30" s="121">
        <v>2.1000000000000001E-2</v>
      </c>
      <c r="Y30" s="121">
        <v>24.76</v>
      </c>
      <c r="Z30" s="121">
        <v>0.14199999999999999</v>
      </c>
      <c r="AA30" s="121">
        <v>0.31130999999999998</v>
      </c>
      <c r="AB30" s="121">
        <v>0.56450999999999996</v>
      </c>
      <c r="AC30" s="121">
        <v>11.55</v>
      </c>
      <c r="AD30" s="121">
        <v>0.375</v>
      </c>
    </row>
    <row r="31" spans="1:30" x14ac:dyDescent="0.25">
      <c r="A31" s="123" t="s">
        <v>668</v>
      </c>
      <c r="B31" s="121">
        <v>2695</v>
      </c>
      <c r="C31" s="121">
        <v>11.32555</v>
      </c>
      <c r="D31" s="121">
        <v>0.62607000000000002</v>
      </c>
      <c r="E31" s="121">
        <v>0.22500000000000001</v>
      </c>
      <c r="F31" s="121">
        <v>0</v>
      </c>
      <c r="G31" s="121">
        <v>2.5139999999999999E-2</v>
      </c>
      <c r="H31" s="121">
        <v>3875.1372799999999</v>
      </c>
      <c r="I31" s="123" t="s">
        <v>1327</v>
      </c>
      <c r="J31" s="123" t="s">
        <v>1327</v>
      </c>
      <c r="K31" s="121">
        <v>0.68293999999999999</v>
      </c>
      <c r="L31" s="121">
        <v>22.558540000000001</v>
      </c>
      <c r="M31" s="123" t="s">
        <v>1327</v>
      </c>
      <c r="N31" s="121">
        <v>0.28676000000000001</v>
      </c>
      <c r="O31" s="121">
        <v>5.7800000000000004E-3</v>
      </c>
      <c r="P31" s="121">
        <v>2412.08</v>
      </c>
      <c r="Q31" s="121">
        <v>0.97099999999999997</v>
      </c>
      <c r="R31" s="121">
        <v>9.9000000000000005E-2</v>
      </c>
      <c r="S31" s="121">
        <v>0.70199999999999996</v>
      </c>
      <c r="T31" s="121">
        <v>0.443</v>
      </c>
      <c r="U31" s="123" t="s">
        <v>1327</v>
      </c>
      <c r="V31" s="121">
        <v>233.61500000000001</v>
      </c>
      <c r="W31" s="121">
        <v>3.9E-2</v>
      </c>
      <c r="X31" s="121">
        <v>2.1999999999999999E-2</v>
      </c>
      <c r="Y31" s="121">
        <v>24.76</v>
      </c>
      <c r="Z31" s="121">
        <v>0.124</v>
      </c>
      <c r="AA31" s="121">
        <v>0.31014000000000003</v>
      </c>
      <c r="AB31" s="121">
        <v>0.56306</v>
      </c>
      <c r="AC31" s="121">
        <v>11.55</v>
      </c>
      <c r="AD31" s="121">
        <v>0.375</v>
      </c>
    </row>
    <row r="32" spans="1:30" x14ac:dyDescent="0.25">
      <c r="A32" s="123" t="s">
        <v>669</v>
      </c>
      <c r="B32" s="121">
        <v>2695</v>
      </c>
      <c r="C32" s="121">
        <v>11.32555</v>
      </c>
      <c r="D32" s="121">
        <v>0.62607000000000002</v>
      </c>
      <c r="E32" s="121">
        <v>0.22500000000000001</v>
      </c>
      <c r="F32" s="121">
        <v>0</v>
      </c>
      <c r="G32" s="121">
        <v>2.5139999999999999E-2</v>
      </c>
      <c r="H32" s="121">
        <v>3875.1372799999999</v>
      </c>
      <c r="I32" s="123" t="s">
        <v>1327</v>
      </c>
      <c r="J32" s="123" t="s">
        <v>1327</v>
      </c>
      <c r="K32" s="121">
        <v>0.68293999999999999</v>
      </c>
      <c r="L32" s="121">
        <v>22.558540000000001</v>
      </c>
      <c r="M32" s="123" t="s">
        <v>1327</v>
      </c>
      <c r="N32" s="121">
        <v>0.28676000000000001</v>
      </c>
      <c r="O32" s="121">
        <v>5.7800000000000004E-3</v>
      </c>
      <c r="P32" s="121">
        <v>2412.08</v>
      </c>
      <c r="Q32" s="121">
        <v>0.97099999999999997</v>
      </c>
      <c r="R32" s="121">
        <v>9.9000000000000005E-2</v>
      </c>
      <c r="S32" s="121">
        <v>0.70199999999999996</v>
      </c>
      <c r="T32" s="121">
        <v>0.443</v>
      </c>
      <c r="U32" s="123" t="s">
        <v>1327</v>
      </c>
      <c r="V32" s="121">
        <v>233.61500000000001</v>
      </c>
      <c r="W32" s="121">
        <v>3.9E-2</v>
      </c>
      <c r="X32" s="121">
        <v>2.1999999999999999E-2</v>
      </c>
      <c r="Y32" s="121">
        <v>24.76</v>
      </c>
      <c r="Z32" s="121">
        <v>0.124</v>
      </c>
      <c r="AA32" s="121">
        <v>0.31014000000000003</v>
      </c>
      <c r="AB32" s="121">
        <v>0.56306</v>
      </c>
      <c r="AC32" s="121">
        <v>11.55</v>
      </c>
      <c r="AD32" s="121">
        <v>0.375</v>
      </c>
    </row>
    <row r="33" spans="1:30" x14ac:dyDescent="0.25">
      <c r="A33" s="123" t="s">
        <v>670</v>
      </c>
      <c r="B33" s="121">
        <v>2695</v>
      </c>
      <c r="C33" s="121">
        <v>11.302300000000001</v>
      </c>
      <c r="D33" s="121">
        <v>0.64049999999999996</v>
      </c>
      <c r="E33" s="121">
        <v>0.23899999999999999</v>
      </c>
      <c r="F33" s="121">
        <v>0</v>
      </c>
      <c r="G33" s="121">
        <v>2.5520000000000001E-2</v>
      </c>
      <c r="H33" s="121">
        <v>3875.1064999999999</v>
      </c>
      <c r="I33" s="123" t="s">
        <v>1327</v>
      </c>
      <c r="J33" s="123" t="s">
        <v>1327</v>
      </c>
      <c r="K33" s="121">
        <v>0.68300000000000005</v>
      </c>
      <c r="L33" s="121">
        <v>22.480419999999999</v>
      </c>
      <c r="M33" s="123" t="s">
        <v>1327</v>
      </c>
      <c r="N33" s="121">
        <v>0.28676000000000001</v>
      </c>
      <c r="O33" s="121">
        <v>5.7800000000000004E-3</v>
      </c>
      <c r="P33" s="121">
        <v>2412</v>
      </c>
      <c r="Q33" s="121">
        <v>0.96099999999999997</v>
      </c>
      <c r="R33" s="121">
        <v>0.11600000000000001</v>
      </c>
      <c r="S33" s="121">
        <v>0.70099999999999996</v>
      </c>
      <c r="T33" s="121">
        <v>0.442</v>
      </c>
      <c r="U33" s="123" t="s">
        <v>1327</v>
      </c>
      <c r="V33" s="121">
        <v>233.614</v>
      </c>
      <c r="W33" s="121">
        <v>3.9E-2</v>
      </c>
      <c r="X33" s="121">
        <v>2.1000000000000001E-2</v>
      </c>
      <c r="Y33" s="121">
        <v>24.76</v>
      </c>
      <c r="Z33" s="121">
        <v>7.2999999999999995E-2</v>
      </c>
      <c r="AA33" s="121">
        <v>0.31247999999999998</v>
      </c>
      <c r="AB33" s="121">
        <v>0.55728</v>
      </c>
      <c r="AC33" s="121">
        <v>11.51</v>
      </c>
      <c r="AD33" s="121">
        <v>0.374</v>
      </c>
    </row>
    <row r="34" spans="1:30" x14ac:dyDescent="0.25">
      <c r="A34" s="123" t="s">
        <v>671</v>
      </c>
      <c r="B34" s="121">
        <v>2695</v>
      </c>
      <c r="C34" s="121">
        <v>11.302300000000001</v>
      </c>
      <c r="D34" s="121">
        <v>0.64049999999999996</v>
      </c>
      <c r="E34" s="121">
        <v>0.23899999999999999</v>
      </c>
      <c r="F34" s="121">
        <v>0</v>
      </c>
      <c r="G34" s="121">
        <v>2.5520000000000001E-2</v>
      </c>
      <c r="H34" s="121">
        <v>3875.1064999999999</v>
      </c>
      <c r="I34" s="123" t="s">
        <v>1327</v>
      </c>
      <c r="J34" s="123" t="s">
        <v>1327</v>
      </c>
      <c r="K34" s="121">
        <v>0.68300000000000005</v>
      </c>
      <c r="L34" s="121">
        <v>22.480419999999999</v>
      </c>
      <c r="M34" s="123" t="s">
        <v>1327</v>
      </c>
      <c r="N34" s="121">
        <v>0.28676000000000001</v>
      </c>
      <c r="O34" s="121">
        <v>5.7800000000000004E-3</v>
      </c>
      <c r="P34" s="121">
        <v>2412</v>
      </c>
      <c r="Q34" s="121">
        <v>0.96099999999999997</v>
      </c>
      <c r="R34" s="121">
        <v>0.11600000000000001</v>
      </c>
      <c r="S34" s="121">
        <v>0.70099999999999996</v>
      </c>
      <c r="T34" s="121">
        <v>0.442</v>
      </c>
      <c r="U34" s="123" t="s">
        <v>1327</v>
      </c>
      <c r="V34" s="121">
        <v>233.614</v>
      </c>
      <c r="W34" s="121">
        <v>3.9E-2</v>
      </c>
      <c r="X34" s="121">
        <v>2.1000000000000001E-2</v>
      </c>
      <c r="Y34" s="121">
        <v>24.76</v>
      </c>
      <c r="Z34" s="121">
        <v>7.2999999999999995E-2</v>
      </c>
      <c r="AA34" s="121">
        <v>0.31247999999999998</v>
      </c>
      <c r="AB34" s="121">
        <v>0.55728</v>
      </c>
      <c r="AC34" s="121">
        <v>11.51</v>
      </c>
      <c r="AD34" s="121">
        <v>0.374</v>
      </c>
    </row>
    <row r="35" spans="1:30" x14ac:dyDescent="0.25">
      <c r="A35" s="123" t="s">
        <v>672</v>
      </c>
      <c r="B35" s="121">
        <v>2695</v>
      </c>
      <c r="C35" s="121">
        <v>11.354660000000001</v>
      </c>
      <c r="D35" s="121">
        <v>0.60758999999999996</v>
      </c>
      <c r="E35" s="121">
        <v>0.252</v>
      </c>
      <c r="F35" s="121">
        <v>0</v>
      </c>
      <c r="G35" s="121">
        <v>2.5090000000000001E-2</v>
      </c>
      <c r="H35" s="121">
        <v>3875.0808999999999</v>
      </c>
      <c r="I35" s="123" t="s">
        <v>1327</v>
      </c>
      <c r="J35" s="123" t="s">
        <v>1327</v>
      </c>
      <c r="K35" s="121">
        <v>0.68359000000000003</v>
      </c>
      <c r="L35" s="121">
        <v>22.415500000000002</v>
      </c>
      <c r="M35" s="123" t="s">
        <v>1327</v>
      </c>
      <c r="N35" s="121">
        <v>0.28676000000000001</v>
      </c>
      <c r="O35" s="121">
        <v>5.7800000000000004E-3</v>
      </c>
      <c r="P35" s="121">
        <v>2411.96</v>
      </c>
      <c r="Q35" s="121">
        <v>0.95599999999999996</v>
      </c>
      <c r="R35" s="121">
        <v>0.13400000000000001</v>
      </c>
      <c r="S35" s="121">
        <v>0.70099999999999996</v>
      </c>
      <c r="T35" s="121">
        <v>0.439</v>
      </c>
      <c r="U35" s="123" t="s">
        <v>1327</v>
      </c>
      <c r="V35" s="121">
        <v>233.614</v>
      </c>
      <c r="W35" s="121">
        <v>3.9E-2</v>
      </c>
      <c r="X35" s="121">
        <v>2.1000000000000001E-2</v>
      </c>
      <c r="Y35" s="121">
        <v>24.76</v>
      </c>
      <c r="Z35" s="121">
        <v>8.3000000000000004E-2</v>
      </c>
      <c r="AA35" s="121">
        <v>0.31247999999999998</v>
      </c>
      <c r="AB35" s="121">
        <v>0.54288999999999998</v>
      </c>
      <c r="AC35" s="121">
        <v>11.52</v>
      </c>
      <c r="AD35" s="121">
        <v>0.373</v>
      </c>
    </row>
    <row r="36" spans="1:30" x14ac:dyDescent="0.25">
      <c r="A36" s="123" t="s">
        <v>673</v>
      </c>
      <c r="B36" s="121">
        <v>2695</v>
      </c>
      <c r="C36" s="121">
        <v>11.354660000000001</v>
      </c>
      <c r="D36" s="121">
        <v>0.60758999999999996</v>
      </c>
      <c r="E36" s="121">
        <v>0.252</v>
      </c>
      <c r="F36" s="121">
        <v>0</v>
      </c>
      <c r="G36" s="121">
        <v>2.5090000000000001E-2</v>
      </c>
      <c r="H36" s="121">
        <v>3875.0808999999999</v>
      </c>
      <c r="I36" s="123" t="s">
        <v>1327</v>
      </c>
      <c r="J36" s="123" t="s">
        <v>1327</v>
      </c>
      <c r="K36" s="121">
        <v>0.68359000000000003</v>
      </c>
      <c r="L36" s="121">
        <v>22.415500000000002</v>
      </c>
      <c r="M36" s="123" t="s">
        <v>1327</v>
      </c>
      <c r="N36" s="121">
        <v>0.28676000000000001</v>
      </c>
      <c r="O36" s="121">
        <v>5.7800000000000004E-3</v>
      </c>
      <c r="P36" s="121">
        <v>2411.96</v>
      </c>
      <c r="Q36" s="121">
        <v>0.95599999999999996</v>
      </c>
      <c r="R36" s="121">
        <v>0.13400000000000001</v>
      </c>
      <c r="S36" s="121">
        <v>0.70099999999999996</v>
      </c>
      <c r="T36" s="121">
        <v>0.439</v>
      </c>
      <c r="U36" s="123" t="s">
        <v>1327</v>
      </c>
      <c r="V36" s="121">
        <v>233.614</v>
      </c>
      <c r="W36" s="121">
        <v>3.9E-2</v>
      </c>
      <c r="X36" s="121">
        <v>2.1000000000000001E-2</v>
      </c>
      <c r="Y36" s="121">
        <v>24.76</v>
      </c>
      <c r="Z36" s="121">
        <v>8.3000000000000004E-2</v>
      </c>
      <c r="AA36" s="121">
        <v>0.31247999999999998</v>
      </c>
      <c r="AB36" s="121">
        <v>0.54288999999999998</v>
      </c>
      <c r="AC36" s="121">
        <v>11.52</v>
      </c>
      <c r="AD36" s="121">
        <v>0.373</v>
      </c>
    </row>
    <row r="37" spans="1:30" x14ac:dyDescent="0.25">
      <c r="A37" s="123" t="s">
        <v>674</v>
      </c>
      <c r="B37" s="121">
        <v>2695</v>
      </c>
      <c r="C37" s="121">
        <v>11.403029999999999</v>
      </c>
      <c r="D37" s="121">
        <v>0.63800000000000001</v>
      </c>
      <c r="E37" s="121">
        <v>0.26900000000000002</v>
      </c>
      <c r="F37" s="121">
        <v>0</v>
      </c>
      <c r="G37" s="121">
        <v>2.6589999999999999E-2</v>
      </c>
      <c r="H37" s="121">
        <v>3875.0745000000002</v>
      </c>
      <c r="I37" s="123" t="s">
        <v>1327</v>
      </c>
      <c r="J37" s="123" t="s">
        <v>1327</v>
      </c>
      <c r="K37" s="121">
        <v>0.68428999999999995</v>
      </c>
      <c r="L37" s="121">
        <v>22.399280000000001</v>
      </c>
      <c r="M37" s="123" t="s">
        <v>1327</v>
      </c>
      <c r="N37" s="121">
        <v>0.29221999999999998</v>
      </c>
      <c r="O37" s="121">
        <v>5.7800000000000004E-3</v>
      </c>
      <c r="P37" s="121">
        <v>2411.94</v>
      </c>
      <c r="Q37" s="121">
        <v>0.95399999999999996</v>
      </c>
      <c r="R37" s="121">
        <v>0.151</v>
      </c>
      <c r="S37" s="121">
        <v>0.70199999999999996</v>
      </c>
      <c r="T37" s="121">
        <v>0.442</v>
      </c>
      <c r="U37" s="123" t="s">
        <v>1327</v>
      </c>
      <c r="V37" s="121">
        <v>233.613</v>
      </c>
      <c r="W37" s="121">
        <v>4.8000000000000001E-2</v>
      </c>
      <c r="X37" s="121">
        <v>2.1000000000000001E-2</v>
      </c>
      <c r="Y37" s="121">
        <v>24.76</v>
      </c>
      <c r="Z37" s="121">
        <v>9.5000000000000001E-2</v>
      </c>
      <c r="AA37" s="121">
        <v>0.31247999999999998</v>
      </c>
      <c r="AB37" s="121">
        <v>0.53286</v>
      </c>
      <c r="AC37" s="121">
        <v>11.52</v>
      </c>
      <c r="AD37" s="121">
        <v>0.35899999999999999</v>
      </c>
    </row>
    <row r="38" spans="1:30" x14ac:dyDescent="0.25">
      <c r="A38" s="123" t="s">
        <v>675</v>
      </c>
      <c r="B38" s="121">
        <v>2695</v>
      </c>
      <c r="C38" s="121">
        <v>11.403029999999999</v>
      </c>
      <c r="D38" s="121">
        <v>0.63800000000000001</v>
      </c>
      <c r="E38" s="121">
        <v>0.26900000000000002</v>
      </c>
      <c r="F38" s="121">
        <v>0</v>
      </c>
      <c r="G38" s="121">
        <v>2.6589999999999999E-2</v>
      </c>
      <c r="H38" s="121">
        <v>3875.0745000000002</v>
      </c>
      <c r="I38" s="123" t="s">
        <v>1327</v>
      </c>
      <c r="J38" s="123" t="s">
        <v>1327</v>
      </c>
      <c r="K38" s="121">
        <v>0.68428999999999995</v>
      </c>
      <c r="L38" s="121">
        <v>22.399280000000001</v>
      </c>
      <c r="M38" s="123" t="s">
        <v>1327</v>
      </c>
      <c r="N38" s="121">
        <v>0.29221999999999998</v>
      </c>
      <c r="O38" s="121">
        <v>5.7800000000000004E-3</v>
      </c>
      <c r="P38" s="121">
        <v>2411.94</v>
      </c>
      <c r="Q38" s="121">
        <v>0.95399999999999996</v>
      </c>
      <c r="R38" s="121">
        <v>0.151</v>
      </c>
      <c r="S38" s="121">
        <v>0.70199999999999996</v>
      </c>
      <c r="T38" s="121">
        <v>0.442</v>
      </c>
      <c r="U38" s="123" t="s">
        <v>1327</v>
      </c>
      <c r="V38" s="121">
        <v>233.613</v>
      </c>
      <c r="W38" s="121">
        <v>4.8000000000000001E-2</v>
      </c>
      <c r="X38" s="121">
        <v>2.1000000000000001E-2</v>
      </c>
      <c r="Y38" s="121">
        <v>24.76</v>
      </c>
      <c r="Z38" s="121">
        <v>9.5000000000000001E-2</v>
      </c>
      <c r="AA38" s="121">
        <v>0.31247999999999998</v>
      </c>
      <c r="AB38" s="121">
        <v>0.53286</v>
      </c>
      <c r="AC38" s="121">
        <v>11.52</v>
      </c>
      <c r="AD38" s="121">
        <v>0.35899999999999999</v>
      </c>
    </row>
    <row r="39" spans="1:30" x14ac:dyDescent="0.25">
      <c r="A39" s="123" t="s">
        <v>676</v>
      </c>
      <c r="B39" s="121">
        <v>2695</v>
      </c>
      <c r="C39" s="121">
        <v>11.523339999999999</v>
      </c>
      <c r="D39" s="121">
        <v>0.64800000000000002</v>
      </c>
      <c r="E39" s="121">
        <v>0.30099999999999999</v>
      </c>
      <c r="F39" s="121">
        <v>0</v>
      </c>
      <c r="G39" s="121">
        <v>2.9739999999999999E-2</v>
      </c>
      <c r="H39" s="121">
        <v>3875.0650500000002</v>
      </c>
      <c r="I39" s="123" t="s">
        <v>1327</v>
      </c>
      <c r="J39" s="123" t="s">
        <v>1327</v>
      </c>
      <c r="K39" s="121">
        <v>0.68398999999999999</v>
      </c>
      <c r="L39" s="121">
        <v>22.375340000000001</v>
      </c>
      <c r="M39" s="123" t="s">
        <v>1327</v>
      </c>
      <c r="N39" s="121">
        <v>0.29221999999999998</v>
      </c>
      <c r="O39" s="121">
        <v>5.4000000000000003E-3</v>
      </c>
      <c r="P39" s="121">
        <v>2411.7600000000002</v>
      </c>
      <c r="Q39" s="121">
        <v>0.93200000000000005</v>
      </c>
      <c r="R39" s="121">
        <v>0.16900000000000001</v>
      </c>
      <c r="S39" s="121">
        <v>0.70099999999999996</v>
      </c>
      <c r="T39" s="121">
        <v>0.443</v>
      </c>
      <c r="U39" s="123" t="s">
        <v>1327</v>
      </c>
      <c r="V39" s="121">
        <v>233.61199999999999</v>
      </c>
      <c r="W39" s="121">
        <v>4.2999999999999997E-2</v>
      </c>
      <c r="X39" s="121">
        <v>2.1000000000000001E-2</v>
      </c>
      <c r="Y39" s="121">
        <v>24.76</v>
      </c>
      <c r="Z39" s="121">
        <v>0.105</v>
      </c>
      <c r="AA39" s="121">
        <v>0.31247999999999998</v>
      </c>
      <c r="AB39" s="121">
        <v>0.52286999999999995</v>
      </c>
      <c r="AC39" s="121">
        <v>11.52</v>
      </c>
      <c r="AD39" s="121">
        <v>0.34300000000000003</v>
      </c>
    </row>
    <row r="40" spans="1:30" x14ac:dyDescent="0.25">
      <c r="A40" s="123" t="s">
        <v>677</v>
      </c>
      <c r="B40" s="121">
        <v>2695</v>
      </c>
      <c r="C40" s="121">
        <v>11.523339999999999</v>
      </c>
      <c r="D40" s="121">
        <v>0.64800000000000002</v>
      </c>
      <c r="E40" s="121">
        <v>0.30099999999999999</v>
      </c>
      <c r="F40" s="121">
        <v>0</v>
      </c>
      <c r="G40" s="121">
        <v>2.9739999999999999E-2</v>
      </c>
      <c r="H40" s="121">
        <v>3875.0650500000002</v>
      </c>
      <c r="I40" s="123" t="s">
        <v>1327</v>
      </c>
      <c r="J40" s="123" t="s">
        <v>1327</v>
      </c>
      <c r="K40" s="121">
        <v>0.68398999999999999</v>
      </c>
      <c r="L40" s="121">
        <v>22.375340000000001</v>
      </c>
      <c r="M40" s="123" t="s">
        <v>1327</v>
      </c>
      <c r="N40" s="121">
        <v>0.29221999999999998</v>
      </c>
      <c r="O40" s="121">
        <v>5.4000000000000003E-3</v>
      </c>
      <c r="P40" s="121">
        <v>2411.7600000000002</v>
      </c>
      <c r="Q40" s="121">
        <v>0.93200000000000005</v>
      </c>
      <c r="R40" s="121">
        <v>0.16900000000000001</v>
      </c>
      <c r="S40" s="121">
        <v>0.70099999999999996</v>
      </c>
      <c r="T40" s="121">
        <v>0.443</v>
      </c>
      <c r="U40" s="123" t="s">
        <v>1327</v>
      </c>
      <c r="V40" s="121">
        <v>233.61199999999999</v>
      </c>
      <c r="W40" s="121">
        <v>4.2999999999999997E-2</v>
      </c>
      <c r="X40" s="121">
        <v>2.1000000000000001E-2</v>
      </c>
      <c r="Y40" s="121">
        <v>24.76</v>
      </c>
      <c r="Z40" s="121">
        <v>0.105</v>
      </c>
      <c r="AA40" s="121">
        <v>0.31247999999999998</v>
      </c>
      <c r="AB40" s="121">
        <v>0.52286999999999995</v>
      </c>
      <c r="AC40" s="121">
        <v>11.52</v>
      </c>
      <c r="AD40" s="121">
        <v>0.34300000000000003</v>
      </c>
    </row>
    <row r="41" spans="1:30" x14ac:dyDescent="0.25">
      <c r="A41" s="123" t="s">
        <v>678</v>
      </c>
      <c r="B41" s="121">
        <v>2695</v>
      </c>
      <c r="C41" s="121">
        <v>11.595700000000001</v>
      </c>
      <c r="D41" s="121">
        <v>0.68799999999999994</v>
      </c>
      <c r="E41" s="121">
        <v>0.33</v>
      </c>
      <c r="F41" s="121">
        <v>0</v>
      </c>
      <c r="G41" s="121">
        <v>3.3849999999999998E-2</v>
      </c>
      <c r="H41" s="121">
        <v>3875.0552899999998</v>
      </c>
      <c r="I41" s="123" t="s">
        <v>1327</v>
      </c>
      <c r="J41" s="123" t="s">
        <v>1327</v>
      </c>
      <c r="K41" s="121">
        <v>0.68467999999999996</v>
      </c>
      <c r="L41" s="121">
        <v>22.350629999999999</v>
      </c>
      <c r="M41" s="123" t="s">
        <v>1327</v>
      </c>
      <c r="N41" s="121">
        <v>0.29809999999999998</v>
      </c>
      <c r="O41" s="121">
        <v>5.4000000000000003E-3</v>
      </c>
      <c r="P41" s="121">
        <v>2411.7199999999998</v>
      </c>
      <c r="Q41" s="121">
        <v>0.92700000000000005</v>
      </c>
      <c r="R41" s="121">
        <v>0.186</v>
      </c>
      <c r="S41" s="121">
        <v>0.70099999999999996</v>
      </c>
      <c r="T41" s="121">
        <v>0.439</v>
      </c>
      <c r="U41" s="123" t="s">
        <v>1327</v>
      </c>
      <c r="V41" s="121">
        <v>233.61199999999999</v>
      </c>
      <c r="W41" s="121">
        <v>0.03</v>
      </c>
      <c r="X41" s="121">
        <v>2.1000000000000001E-2</v>
      </c>
      <c r="Y41" s="121">
        <v>24.76</v>
      </c>
      <c r="Z41" s="121">
        <v>0.11600000000000001</v>
      </c>
      <c r="AA41" s="121">
        <v>0.30077999999999999</v>
      </c>
      <c r="AB41" s="121">
        <v>0.52429000000000003</v>
      </c>
      <c r="AC41" s="121">
        <v>11.58</v>
      </c>
      <c r="AD41" s="121">
        <v>0.33400000000000002</v>
      </c>
    </row>
    <row r="42" spans="1:30" x14ac:dyDescent="0.25">
      <c r="A42" s="123" t="s">
        <v>679</v>
      </c>
      <c r="B42" s="121">
        <v>2695</v>
      </c>
      <c r="C42" s="121">
        <v>11.595700000000001</v>
      </c>
      <c r="D42" s="121">
        <v>0.68799999999999994</v>
      </c>
      <c r="E42" s="121">
        <v>0.33</v>
      </c>
      <c r="F42" s="121">
        <v>0</v>
      </c>
      <c r="G42" s="121">
        <v>3.3849999999999998E-2</v>
      </c>
      <c r="H42" s="121">
        <v>3875.0552899999998</v>
      </c>
      <c r="I42" s="123" t="s">
        <v>1327</v>
      </c>
      <c r="J42" s="123" t="s">
        <v>1327</v>
      </c>
      <c r="K42" s="121">
        <v>0.68467999999999996</v>
      </c>
      <c r="L42" s="121">
        <v>22.350629999999999</v>
      </c>
      <c r="M42" s="123" t="s">
        <v>1327</v>
      </c>
      <c r="N42" s="121">
        <v>0.29809999999999998</v>
      </c>
      <c r="O42" s="121">
        <v>5.4000000000000003E-3</v>
      </c>
      <c r="P42" s="121">
        <v>2411.7199999999998</v>
      </c>
      <c r="Q42" s="121">
        <v>0.92700000000000005</v>
      </c>
      <c r="R42" s="121">
        <v>0.186</v>
      </c>
      <c r="S42" s="121">
        <v>0.70099999999999996</v>
      </c>
      <c r="T42" s="121">
        <v>0.439</v>
      </c>
      <c r="U42" s="123" t="s">
        <v>1327</v>
      </c>
      <c r="V42" s="121">
        <v>233.61199999999999</v>
      </c>
      <c r="W42" s="121">
        <v>0.03</v>
      </c>
      <c r="X42" s="121">
        <v>2.1000000000000001E-2</v>
      </c>
      <c r="Y42" s="121">
        <v>24.76</v>
      </c>
      <c r="Z42" s="121">
        <v>0.11600000000000001</v>
      </c>
      <c r="AA42" s="121">
        <v>0.30077999999999999</v>
      </c>
      <c r="AB42" s="121">
        <v>0.52429000000000003</v>
      </c>
      <c r="AC42" s="121">
        <v>11.58</v>
      </c>
      <c r="AD42" s="121">
        <v>0.33400000000000002</v>
      </c>
    </row>
    <row r="43" spans="1:30" x14ac:dyDescent="0.25">
      <c r="A43" s="123" t="s">
        <v>680</v>
      </c>
      <c r="B43" s="121">
        <v>2695</v>
      </c>
      <c r="C43" s="121">
        <v>11.651439999999999</v>
      </c>
      <c r="D43" s="121">
        <v>0.71299999999999997</v>
      </c>
      <c r="E43" s="121">
        <v>0.35199999999999998</v>
      </c>
      <c r="F43" s="121">
        <v>0</v>
      </c>
      <c r="G43" s="121">
        <v>3.6409999999999998E-2</v>
      </c>
      <c r="H43" s="121">
        <v>3875.0571199999999</v>
      </c>
      <c r="I43" s="123" t="s">
        <v>1327</v>
      </c>
      <c r="J43" s="123" t="s">
        <v>1327</v>
      </c>
      <c r="K43" s="121">
        <v>0.68522000000000005</v>
      </c>
      <c r="L43" s="121">
        <v>22.355260000000001</v>
      </c>
      <c r="M43" s="123" t="s">
        <v>1327</v>
      </c>
      <c r="N43" s="121">
        <v>0.30398999999999998</v>
      </c>
      <c r="O43" s="121">
        <v>5.0499999999999998E-3</v>
      </c>
      <c r="P43" s="121">
        <v>2411.7399999999998</v>
      </c>
      <c r="Q43" s="121">
        <v>0.92900000000000005</v>
      </c>
      <c r="R43" s="121">
        <v>0.20300000000000001</v>
      </c>
      <c r="S43" s="121">
        <v>0.70399999999999996</v>
      </c>
      <c r="T43" s="121">
        <v>0.442</v>
      </c>
      <c r="U43" s="123" t="s">
        <v>1327</v>
      </c>
      <c r="V43" s="121">
        <v>233.61099999999999</v>
      </c>
      <c r="W43" s="121">
        <v>1.4999999999999999E-2</v>
      </c>
      <c r="X43" s="121">
        <v>2.1000000000000001E-2</v>
      </c>
      <c r="Y43" s="121">
        <v>24.76</v>
      </c>
      <c r="Z43" s="121">
        <v>0.126</v>
      </c>
      <c r="AA43" s="121">
        <v>0.28792000000000001</v>
      </c>
      <c r="AB43" s="121">
        <v>0.52571999999999997</v>
      </c>
      <c r="AC43" s="121">
        <v>11.61</v>
      </c>
      <c r="AD43" s="121">
        <v>0.35499999999999998</v>
      </c>
    </row>
    <row r="44" spans="1:30" x14ac:dyDescent="0.25">
      <c r="A44" s="123" t="s">
        <v>681</v>
      </c>
      <c r="B44" s="121">
        <v>2695</v>
      </c>
      <c r="C44" s="121">
        <v>11.651439999999999</v>
      </c>
      <c r="D44" s="121">
        <v>0.71299999999999997</v>
      </c>
      <c r="E44" s="121">
        <v>0.35199999999999998</v>
      </c>
      <c r="F44" s="121">
        <v>0</v>
      </c>
      <c r="G44" s="121">
        <v>3.6409999999999998E-2</v>
      </c>
      <c r="H44" s="121">
        <v>3875.0571199999999</v>
      </c>
      <c r="I44" s="123" t="s">
        <v>1327</v>
      </c>
      <c r="J44" s="123" t="s">
        <v>1327</v>
      </c>
      <c r="K44" s="121">
        <v>0.68522000000000005</v>
      </c>
      <c r="L44" s="121">
        <v>22.355260000000001</v>
      </c>
      <c r="M44" s="123" t="s">
        <v>1327</v>
      </c>
      <c r="N44" s="121">
        <v>0.30398999999999998</v>
      </c>
      <c r="O44" s="121">
        <v>5.0499999999999998E-3</v>
      </c>
      <c r="P44" s="121">
        <v>2411.7399999999998</v>
      </c>
      <c r="Q44" s="121">
        <v>0.92900000000000005</v>
      </c>
      <c r="R44" s="121">
        <v>0.20300000000000001</v>
      </c>
      <c r="S44" s="121">
        <v>0.70399999999999996</v>
      </c>
      <c r="T44" s="121">
        <v>0.442</v>
      </c>
      <c r="U44" s="123" t="s">
        <v>1327</v>
      </c>
      <c r="V44" s="121">
        <v>233.61099999999999</v>
      </c>
      <c r="W44" s="121">
        <v>1.4999999999999999E-2</v>
      </c>
      <c r="X44" s="121">
        <v>2.1000000000000001E-2</v>
      </c>
      <c r="Y44" s="121">
        <v>24.76</v>
      </c>
      <c r="Z44" s="121">
        <v>0.126</v>
      </c>
      <c r="AA44" s="121">
        <v>0.28792000000000001</v>
      </c>
      <c r="AB44" s="121">
        <v>0.52571999999999997</v>
      </c>
      <c r="AC44" s="121">
        <v>11.61</v>
      </c>
      <c r="AD44" s="121">
        <v>0.35499999999999998</v>
      </c>
    </row>
    <row r="45" spans="1:30" x14ac:dyDescent="0.25">
      <c r="A45" s="123" t="s">
        <v>682</v>
      </c>
      <c r="B45" s="121">
        <v>2695</v>
      </c>
      <c r="C45" s="121">
        <v>11.78227</v>
      </c>
      <c r="D45" s="121">
        <v>0.71799999999999997</v>
      </c>
      <c r="E45" s="121">
        <v>0.35799999999999998</v>
      </c>
      <c r="F45" s="121">
        <v>0</v>
      </c>
      <c r="G45" s="121">
        <v>4.0779999999999997E-2</v>
      </c>
      <c r="H45" s="121">
        <v>3875.03548</v>
      </c>
      <c r="I45" s="121">
        <v>26.286000000000001</v>
      </c>
      <c r="J45" s="121">
        <v>1.79437</v>
      </c>
      <c r="K45" s="121">
        <v>0.67239000000000004</v>
      </c>
      <c r="L45" s="121">
        <v>22.300470000000001</v>
      </c>
      <c r="M45" s="123" t="s">
        <v>1327</v>
      </c>
      <c r="N45" s="121">
        <v>0.31575999999999999</v>
      </c>
      <c r="O45" s="121">
        <v>5.0499999999999998E-3</v>
      </c>
      <c r="P45" s="121">
        <v>2411.85</v>
      </c>
      <c r="Q45" s="121">
        <v>0.94299999999999995</v>
      </c>
      <c r="R45" s="121">
        <v>0.22</v>
      </c>
      <c r="S45" s="121">
        <v>0.70199999999999996</v>
      </c>
      <c r="T45" s="121">
        <v>0.442</v>
      </c>
      <c r="U45" s="123" t="s">
        <v>1327</v>
      </c>
      <c r="V45" s="121">
        <v>233.61099999999999</v>
      </c>
      <c r="W45" s="121">
        <v>6.0000000000000001E-3</v>
      </c>
      <c r="X45" s="121">
        <v>0.02</v>
      </c>
      <c r="Y45" s="121">
        <v>24.76</v>
      </c>
      <c r="Z45" s="121">
        <v>0.13600000000000001</v>
      </c>
      <c r="AA45" s="121">
        <v>0.27388000000000001</v>
      </c>
      <c r="AB45" s="121">
        <v>0.53</v>
      </c>
      <c r="AC45" s="121">
        <v>11.58</v>
      </c>
      <c r="AD45" s="121">
        <v>0.378</v>
      </c>
    </row>
    <row r="46" spans="1:30" x14ac:dyDescent="0.25">
      <c r="A46" s="123" t="s">
        <v>683</v>
      </c>
      <c r="B46" s="121">
        <v>2695</v>
      </c>
      <c r="C46" s="121">
        <v>11.78227</v>
      </c>
      <c r="D46" s="121">
        <v>0.71799999999999997</v>
      </c>
      <c r="E46" s="121">
        <v>0.35799999999999998</v>
      </c>
      <c r="F46" s="121">
        <v>0</v>
      </c>
      <c r="G46" s="121">
        <v>4.0779999999999997E-2</v>
      </c>
      <c r="H46" s="121">
        <v>3875.03548</v>
      </c>
      <c r="I46" s="121">
        <v>26.286000000000001</v>
      </c>
      <c r="J46" s="121">
        <v>1.79437</v>
      </c>
      <c r="K46" s="121">
        <v>0.67239000000000004</v>
      </c>
      <c r="L46" s="121">
        <v>22.300470000000001</v>
      </c>
      <c r="M46" s="123" t="s">
        <v>1327</v>
      </c>
      <c r="N46" s="121">
        <v>0.31575999999999999</v>
      </c>
      <c r="O46" s="121">
        <v>5.0499999999999998E-3</v>
      </c>
      <c r="P46" s="121">
        <v>2411.85</v>
      </c>
      <c r="Q46" s="121">
        <v>0.94299999999999995</v>
      </c>
      <c r="R46" s="121">
        <v>0.22</v>
      </c>
      <c r="S46" s="121">
        <v>0.70199999999999996</v>
      </c>
      <c r="T46" s="121">
        <v>0.442</v>
      </c>
      <c r="U46" s="123" t="s">
        <v>1327</v>
      </c>
      <c r="V46" s="121">
        <v>233.61099999999999</v>
      </c>
      <c r="W46" s="121">
        <v>6.0000000000000001E-3</v>
      </c>
      <c r="X46" s="121">
        <v>0.02</v>
      </c>
      <c r="Y46" s="121">
        <v>24.76</v>
      </c>
      <c r="Z46" s="121">
        <v>0.13600000000000001</v>
      </c>
      <c r="AA46" s="121">
        <v>0.27388000000000001</v>
      </c>
      <c r="AB46" s="121">
        <v>0.53</v>
      </c>
      <c r="AC46" s="121">
        <v>11.58</v>
      </c>
      <c r="AD46" s="121">
        <v>0.378</v>
      </c>
    </row>
    <row r="47" spans="1:30" x14ac:dyDescent="0.25">
      <c r="A47" s="123" t="s">
        <v>684</v>
      </c>
      <c r="B47" s="121">
        <v>2695</v>
      </c>
      <c r="C47" s="121">
        <v>11.887549999999999</v>
      </c>
      <c r="D47" s="121">
        <v>0.73050000000000004</v>
      </c>
      <c r="E47" s="121">
        <v>0.34799999999999998</v>
      </c>
      <c r="F47" s="121">
        <v>0</v>
      </c>
      <c r="G47" s="121">
        <v>3.3189999999999997E-2</v>
      </c>
      <c r="H47" s="121">
        <v>3875.0510300000001</v>
      </c>
      <c r="I47" s="123" t="s">
        <v>1327</v>
      </c>
      <c r="J47" s="123" t="s">
        <v>1327</v>
      </c>
      <c r="K47" s="121">
        <v>0.65225999999999995</v>
      </c>
      <c r="L47" s="121">
        <v>22.33982</v>
      </c>
      <c r="M47" s="121">
        <v>98.464399999999998</v>
      </c>
      <c r="N47" s="121">
        <v>0.33446999999999999</v>
      </c>
      <c r="O47" s="121">
        <v>4.7299999999999998E-3</v>
      </c>
      <c r="P47" s="121">
        <v>2411.9499999999998</v>
      </c>
      <c r="Q47" s="121">
        <v>0.95499999999999996</v>
      </c>
      <c r="R47" s="121">
        <v>0.23599999999999999</v>
      </c>
      <c r="S47" s="121">
        <v>0.70099999999999996</v>
      </c>
      <c r="T47" s="121">
        <v>0.44</v>
      </c>
      <c r="U47" s="121">
        <v>66.19</v>
      </c>
      <c r="V47" s="121">
        <v>233.61</v>
      </c>
      <c r="W47" s="121">
        <v>5.0000000000000001E-3</v>
      </c>
      <c r="X47" s="121">
        <v>1.7999999999999999E-2</v>
      </c>
      <c r="Y47" s="121">
        <v>24.76</v>
      </c>
      <c r="Z47" s="121">
        <v>0.14099999999999999</v>
      </c>
      <c r="AA47" s="121">
        <v>0.28089999999999998</v>
      </c>
      <c r="AB47" s="121">
        <v>0.51290999999999998</v>
      </c>
      <c r="AC47" s="121">
        <v>11.51</v>
      </c>
      <c r="AD47" s="121">
        <v>0.40500000000000003</v>
      </c>
    </row>
    <row r="48" spans="1:30" x14ac:dyDescent="0.25">
      <c r="A48" s="123" t="s">
        <v>685</v>
      </c>
      <c r="B48" s="121">
        <v>2695</v>
      </c>
      <c r="C48" s="121">
        <v>11.887549999999999</v>
      </c>
      <c r="D48" s="121">
        <v>0.73050000000000004</v>
      </c>
      <c r="E48" s="121">
        <v>0.34799999999999998</v>
      </c>
      <c r="F48" s="121">
        <v>0</v>
      </c>
      <c r="G48" s="121">
        <v>3.3189999999999997E-2</v>
      </c>
      <c r="H48" s="121">
        <v>3875.0510300000001</v>
      </c>
      <c r="I48" s="123" t="s">
        <v>1327</v>
      </c>
      <c r="J48" s="123" t="s">
        <v>1327</v>
      </c>
      <c r="K48" s="121">
        <v>0.65225999999999995</v>
      </c>
      <c r="L48" s="121">
        <v>22.33982</v>
      </c>
      <c r="M48" s="121">
        <v>98.464399999999998</v>
      </c>
      <c r="N48" s="121">
        <v>0.33446999999999999</v>
      </c>
      <c r="O48" s="121">
        <v>4.7299999999999998E-3</v>
      </c>
      <c r="P48" s="121">
        <v>2411.9499999999998</v>
      </c>
      <c r="Q48" s="121">
        <v>0.95499999999999996</v>
      </c>
      <c r="R48" s="121">
        <v>0.23599999999999999</v>
      </c>
      <c r="S48" s="121">
        <v>0.70099999999999996</v>
      </c>
      <c r="T48" s="121">
        <v>0.44</v>
      </c>
      <c r="U48" s="121">
        <v>66.19</v>
      </c>
      <c r="V48" s="121">
        <v>233.61</v>
      </c>
      <c r="W48" s="121">
        <v>5.0000000000000001E-3</v>
      </c>
      <c r="X48" s="121">
        <v>1.7999999999999999E-2</v>
      </c>
      <c r="Y48" s="121">
        <v>24.76</v>
      </c>
      <c r="Z48" s="121">
        <v>0.14099999999999999</v>
      </c>
      <c r="AA48" s="121">
        <v>0.28089999999999998</v>
      </c>
      <c r="AB48" s="121">
        <v>0.51290999999999998</v>
      </c>
      <c r="AC48" s="121">
        <v>11.51</v>
      </c>
      <c r="AD48" s="121">
        <v>0.40500000000000003</v>
      </c>
    </row>
    <row r="49" spans="1:30" x14ac:dyDescent="0.25">
      <c r="A49" s="123" t="s">
        <v>686</v>
      </c>
      <c r="B49" s="121">
        <v>2695</v>
      </c>
      <c r="C49" s="121">
        <v>11.887359999999999</v>
      </c>
      <c r="D49" s="121">
        <v>0.74550000000000005</v>
      </c>
      <c r="E49" s="121">
        <v>0.33400000000000002</v>
      </c>
      <c r="F49" s="121">
        <v>0</v>
      </c>
      <c r="G49" s="121">
        <v>3.0640000000000001E-2</v>
      </c>
      <c r="H49" s="121">
        <v>3875.08059</v>
      </c>
      <c r="I49" s="123" t="s">
        <v>1327</v>
      </c>
      <c r="J49" s="123" t="s">
        <v>1327</v>
      </c>
      <c r="K49" s="121">
        <v>0.63510999999999995</v>
      </c>
      <c r="L49" s="121">
        <v>22.414729999999999</v>
      </c>
      <c r="M49" s="123" t="s">
        <v>1327</v>
      </c>
      <c r="N49" s="121">
        <v>0.3473</v>
      </c>
      <c r="O49" s="121">
        <v>4.7299999999999998E-3</v>
      </c>
      <c r="P49" s="121">
        <v>2411.98</v>
      </c>
      <c r="Q49" s="121">
        <v>0.95899999999999996</v>
      </c>
      <c r="R49" s="121">
        <v>0.22500000000000001</v>
      </c>
      <c r="S49" s="121">
        <v>0.70099999999999996</v>
      </c>
      <c r="T49" s="121">
        <v>0.443</v>
      </c>
      <c r="U49" s="123" t="s">
        <v>1327</v>
      </c>
      <c r="V49" s="121">
        <v>233.60900000000001</v>
      </c>
      <c r="W49" s="121">
        <v>5.0000000000000001E-3</v>
      </c>
      <c r="X49" s="121">
        <v>1.7999999999999999E-2</v>
      </c>
      <c r="Y49" s="121">
        <v>24.76</v>
      </c>
      <c r="Z49" s="121">
        <v>0.14000000000000001</v>
      </c>
      <c r="AA49" s="121">
        <v>0.26802999999999999</v>
      </c>
      <c r="AB49" s="121">
        <v>0.51432999999999995</v>
      </c>
      <c r="AC49" s="121">
        <v>11.51</v>
      </c>
      <c r="AD49" s="121">
        <v>0.41899999999999998</v>
      </c>
    </row>
    <row r="50" spans="1:30" x14ac:dyDescent="0.25">
      <c r="A50" s="123" t="s">
        <v>687</v>
      </c>
      <c r="B50" s="121">
        <v>2695</v>
      </c>
      <c r="C50" s="121">
        <v>11.887359999999999</v>
      </c>
      <c r="D50" s="121">
        <v>0.74550000000000005</v>
      </c>
      <c r="E50" s="121">
        <v>0.33400000000000002</v>
      </c>
      <c r="F50" s="121">
        <v>0</v>
      </c>
      <c r="G50" s="121">
        <v>3.0640000000000001E-2</v>
      </c>
      <c r="H50" s="121">
        <v>3875.08059</v>
      </c>
      <c r="I50" s="123" t="s">
        <v>1327</v>
      </c>
      <c r="J50" s="123" t="s">
        <v>1327</v>
      </c>
      <c r="K50" s="121">
        <v>0.63510999999999995</v>
      </c>
      <c r="L50" s="121">
        <v>22.414729999999999</v>
      </c>
      <c r="M50" s="123" t="s">
        <v>1327</v>
      </c>
      <c r="N50" s="121">
        <v>0.3473</v>
      </c>
      <c r="O50" s="121">
        <v>4.7299999999999998E-3</v>
      </c>
      <c r="P50" s="121">
        <v>2411.98</v>
      </c>
      <c r="Q50" s="121">
        <v>0.95899999999999996</v>
      </c>
      <c r="R50" s="121">
        <v>0.22500000000000001</v>
      </c>
      <c r="S50" s="121">
        <v>0.70099999999999996</v>
      </c>
      <c r="T50" s="121">
        <v>0.443</v>
      </c>
      <c r="U50" s="123" t="s">
        <v>1327</v>
      </c>
      <c r="V50" s="121">
        <v>233.60900000000001</v>
      </c>
      <c r="W50" s="121">
        <v>5.0000000000000001E-3</v>
      </c>
      <c r="X50" s="121">
        <v>1.7999999999999999E-2</v>
      </c>
      <c r="Y50" s="121">
        <v>24.76</v>
      </c>
      <c r="Z50" s="121">
        <v>0.14000000000000001</v>
      </c>
      <c r="AA50" s="121">
        <v>0.26802999999999999</v>
      </c>
      <c r="AB50" s="121">
        <v>0.51432999999999995</v>
      </c>
      <c r="AC50" s="121">
        <v>11.51</v>
      </c>
      <c r="AD50" s="121">
        <v>0.41899999999999998</v>
      </c>
    </row>
    <row r="51" spans="1:30" x14ac:dyDescent="0.25">
      <c r="A51" s="123" t="s">
        <v>688</v>
      </c>
      <c r="B51" s="121">
        <v>2695</v>
      </c>
      <c r="C51" s="121">
        <v>11.88255</v>
      </c>
      <c r="D51" s="121">
        <v>0.72299999999999998</v>
      </c>
      <c r="E51" s="121">
        <v>0.318</v>
      </c>
      <c r="F51" s="121">
        <v>0</v>
      </c>
      <c r="G51" s="121">
        <v>3.1029999999999999E-2</v>
      </c>
      <c r="H51" s="121">
        <v>3875.09004</v>
      </c>
      <c r="I51" s="123" t="s">
        <v>1327</v>
      </c>
      <c r="J51" s="123" t="s">
        <v>1327</v>
      </c>
      <c r="K51" s="121">
        <v>0.61777000000000004</v>
      </c>
      <c r="L51" s="121">
        <v>22.438680000000002</v>
      </c>
      <c r="M51" s="123" t="s">
        <v>1327</v>
      </c>
      <c r="N51" s="121">
        <v>0.36048999999999998</v>
      </c>
      <c r="O51" s="121">
        <v>4.7299999999999998E-3</v>
      </c>
      <c r="P51" s="121">
        <v>2412.02</v>
      </c>
      <c r="Q51" s="121">
        <v>0.96399999999999997</v>
      </c>
      <c r="R51" s="121">
        <v>0.214</v>
      </c>
      <c r="S51" s="121">
        <v>0.70099999999999996</v>
      </c>
      <c r="T51" s="121">
        <v>0.44</v>
      </c>
      <c r="U51" s="123" t="s">
        <v>1327</v>
      </c>
      <c r="V51" s="121">
        <v>233.60900000000001</v>
      </c>
      <c r="W51" s="121">
        <v>2.4E-2</v>
      </c>
      <c r="X51" s="121">
        <v>1.9E-2</v>
      </c>
      <c r="Y51" s="121">
        <v>24.76</v>
      </c>
      <c r="Z51" s="121">
        <v>0.14199999999999999</v>
      </c>
      <c r="AA51" s="121">
        <v>0.27622000000000002</v>
      </c>
      <c r="AB51" s="121">
        <v>0.48895</v>
      </c>
      <c r="AC51" s="121">
        <v>11.38</v>
      </c>
      <c r="AD51" s="121">
        <v>0.40300000000000002</v>
      </c>
    </row>
    <row r="52" spans="1:30" x14ac:dyDescent="0.25">
      <c r="A52" s="123" t="s">
        <v>689</v>
      </c>
      <c r="B52" s="121">
        <v>2695</v>
      </c>
      <c r="C52" s="121">
        <v>11.88255</v>
      </c>
      <c r="D52" s="121">
        <v>0.72299999999999998</v>
      </c>
      <c r="E52" s="121">
        <v>0.318</v>
      </c>
      <c r="F52" s="121">
        <v>0</v>
      </c>
      <c r="G52" s="121">
        <v>3.1029999999999999E-2</v>
      </c>
      <c r="H52" s="121">
        <v>3875.09004</v>
      </c>
      <c r="I52" s="123" t="s">
        <v>1327</v>
      </c>
      <c r="J52" s="123" t="s">
        <v>1327</v>
      </c>
      <c r="K52" s="121">
        <v>0.61777000000000004</v>
      </c>
      <c r="L52" s="121">
        <v>22.438680000000002</v>
      </c>
      <c r="M52" s="123" t="s">
        <v>1327</v>
      </c>
      <c r="N52" s="121">
        <v>0.36048999999999998</v>
      </c>
      <c r="O52" s="121">
        <v>4.7299999999999998E-3</v>
      </c>
      <c r="P52" s="121">
        <v>2412.02</v>
      </c>
      <c r="Q52" s="121">
        <v>0.96399999999999997</v>
      </c>
      <c r="R52" s="121">
        <v>0.214</v>
      </c>
      <c r="S52" s="121">
        <v>0.70099999999999996</v>
      </c>
      <c r="T52" s="121">
        <v>0.44</v>
      </c>
      <c r="U52" s="123" t="s">
        <v>1327</v>
      </c>
      <c r="V52" s="121">
        <v>233.60900000000001</v>
      </c>
      <c r="W52" s="121">
        <v>2.4E-2</v>
      </c>
      <c r="X52" s="121">
        <v>1.9E-2</v>
      </c>
      <c r="Y52" s="121">
        <v>24.76</v>
      </c>
      <c r="Z52" s="121">
        <v>0.14199999999999999</v>
      </c>
      <c r="AA52" s="121">
        <v>0.27622000000000002</v>
      </c>
      <c r="AB52" s="121">
        <v>0.48895</v>
      </c>
      <c r="AC52" s="121">
        <v>11.38</v>
      </c>
      <c r="AD52" s="121">
        <v>0.40300000000000002</v>
      </c>
    </row>
    <row r="53" spans="1:30" x14ac:dyDescent="0.25">
      <c r="A53" s="123" t="s">
        <v>690</v>
      </c>
      <c r="B53" s="121">
        <v>2695</v>
      </c>
      <c r="C53" s="121">
        <v>11.877470000000001</v>
      </c>
      <c r="D53" s="121">
        <v>0.66300000000000003</v>
      </c>
      <c r="E53" s="121">
        <v>0.30199999999999999</v>
      </c>
      <c r="F53" s="121">
        <v>0</v>
      </c>
      <c r="G53" s="121">
        <v>2.9850000000000002E-2</v>
      </c>
      <c r="H53" s="121">
        <v>3875.09888</v>
      </c>
      <c r="I53" s="123" t="s">
        <v>1327</v>
      </c>
      <c r="J53" s="123" t="s">
        <v>1327</v>
      </c>
      <c r="K53" s="121">
        <v>0.60101000000000004</v>
      </c>
      <c r="L53" s="121">
        <v>22.461099999999998</v>
      </c>
      <c r="M53" s="123" t="s">
        <v>1327</v>
      </c>
      <c r="N53" s="121">
        <v>0.36725999999999998</v>
      </c>
      <c r="O53" s="121">
        <v>4.4200000000000003E-3</v>
      </c>
      <c r="P53" s="121">
        <v>2412.0300000000002</v>
      </c>
      <c r="Q53" s="121">
        <v>0.96499999999999997</v>
      </c>
      <c r="R53" s="121">
        <v>0.20200000000000001</v>
      </c>
      <c r="S53" s="121">
        <v>0.70099999999999996</v>
      </c>
      <c r="T53" s="121">
        <v>0.443</v>
      </c>
      <c r="U53" s="123" t="s">
        <v>1327</v>
      </c>
      <c r="V53" s="121">
        <v>233.608</v>
      </c>
      <c r="W53" s="121">
        <v>4.5999999999999999E-2</v>
      </c>
      <c r="X53" s="121">
        <v>2.4E-2</v>
      </c>
      <c r="Y53" s="121">
        <v>24.76</v>
      </c>
      <c r="Z53" s="121">
        <v>0.14399999999999999</v>
      </c>
      <c r="AA53" s="121">
        <v>0.28206999999999999</v>
      </c>
      <c r="AB53" s="121">
        <v>0.46804000000000001</v>
      </c>
      <c r="AC53" s="121">
        <v>11.34</v>
      </c>
      <c r="AD53" s="121">
        <v>0.38800000000000001</v>
      </c>
    </row>
    <row r="54" spans="1:30" x14ac:dyDescent="0.25">
      <c r="A54" s="123" t="s">
        <v>691</v>
      </c>
      <c r="B54" s="121">
        <v>2695</v>
      </c>
      <c r="C54" s="121">
        <v>11.877470000000001</v>
      </c>
      <c r="D54" s="121">
        <v>0.66300000000000003</v>
      </c>
      <c r="E54" s="121">
        <v>0.30199999999999999</v>
      </c>
      <c r="F54" s="121">
        <v>0</v>
      </c>
      <c r="G54" s="121">
        <v>2.9850000000000002E-2</v>
      </c>
      <c r="H54" s="121">
        <v>3875.09888</v>
      </c>
      <c r="I54" s="123" t="s">
        <v>1327</v>
      </c>
      <c r="J54" s="123" t="s">
        <v>1327</v>
      </c>
      <c r="K54" s="121">
        <v>0.60101000000000004</v>
      </c>
      <c r="L54" s="121">
        <v>22.461099999999998</v>
      </c>
      <c r="M54" s="123" t="s">
        <v>1327</v>
      </c>
      <c r="N54" s="121">
        <v>0.36725999999999998</v>
      </c>
      <c r="O54" s="121">
        <v>4.4200000000000003E-3</v>
      </c>
      <c r="P54" s="121">
        <v>2412.0300000000002</v>
      </c>
      <c r="Q54" s="121">
        <v>0.96499999999999997</v>
      </c>
      <c r="R54" s="121">
        <v>0.20200000000000001</v>
      </c>
      <c r="S54" s="121">
        <v>0.70099999999999996</v>
      </c>
      <c r="T54" s="121">
        <v>0.443</v>
      </c>
      <c r="U54" s="123" t="s">
        <v>1327</v>
      </c>
      <c r="V54" s="121">
        <v>233.608</v>
      </c>
      <c r="W54" s="121">
        <v>4.5999999999999999E-2</v>
      </c>
      <c r="X54" s="121">
        <v>2.4E-2</v>
      </c>
      <c r="Y54" s="121">
        <v>24.76</v>
      </c>
      <c r="Z54" s="121">
        <v>0.14399999999999999</v>
      </c>
      <c r="AA54" s="121">
        <v>0.28206999999999999</v>
      </c>
      <c r="AB54" s="121">
        <v>0.46804000000000001</v>
      </c>
      <c r="AC54" s="121">
        <v>11.34</v>
      </c>
      <c r="AD54" s="121">
        <v>0.38800000000000001</v>
      </c>
    </row>
    <row r="55" spans="1:30" x14ac:dyDescent="0.25">
      <c r="A55" s="123" t="s">
        <v>692</v>
      </c>
      <c r="B55" s="121">
        <v>2695</v>
      </c>
      <c r="C55" s="121">
        <v>11.86788</v>
      </c>
      <c r="D55" s="121">
        <v>0.66800000000000004</v>
      </c>
      <c r="E55" s="121">
        <v>0.28699999999999998</v>
      </c>
      <c r="F55" s="121">
        <v>0</v>
      </c>
      <c r="G55" s="121">
        <v>2.903E-2</v>
      </c>
      <c r="H55" s="121">
        <v>3875.1025399999999</v>
      </c>
      <c r="I55" s="123" t="s">
        <v>1327</v>
      </c>
      <c r="J55" s="123" t="s">
        <v>1327</v>
      </c>
      <c r="K55" s="121">
        <v>0.58409999999999995</v>
      </c>
      <c r="L55" s="121">
        <v>22.470369999999999</v>
      </c>
      <c r="M55" s="123" t="s">
        <v>1327</v>
      </c>
      <c r="N55" s="121">
        <v>0.38081999999999999</v>
      </c>
      <c r="O55" s="121">
        <v>4.4200000000000003E-3</v>
      </c>
      <c r="P55" s="121">
        <v>2412.0100000000002</v>
      </c>
      <c r="Q55" s="121">
        <v>0.96199999999999997</v>
      </c>
      <c r="R55" s="121">
        <v>0.19</v>
      </c>
      <c r="S55" s="121">
        <v>0.70099999999999996</v>
      </c>
      <c r="T55" s="121">
        <v>0.441</v>
      </c>
      <c r="U55" s="123" t="s">
        <v>1327</v>
      </c>
      <c r="V55" s="121">
        <v>233.608</v>
      </c>
      <c r="W55" s="121">
        <v>6.6000000000000003E-2</v>
      </c>
      <c r="X55" s="121">
        <v>0.03</v>
      </c>
      <c r="Y55" s="121">
        <v>24.76</v>
      </c>
      <c r="Z55" s="121">
        <v>0.14599999999999999</v>
      </c>
      <c r="AA55" s="121">
        <v>0.28792000000000001</v>
      </c>
      <c r="AB55" s="121">
        <v>0.44599</v>
      </c>
      <c r="AC55" s="121">
        <v>11.32</v>
      </c>
      <c r="AD55" s="121">
        <v>0.373</v>
      </c>
    </row>
    <row r="56" spans="1:30" x14ac:dyDescent="0.25">
      <c r="A56" s="123" t="s">
        <v>693</v>
      </c>
      <c r="B56" s="121">
        <v>2695</v>
      </c>
      <c r="C56" s="121">
        <v>11.86788</v>
      </c>
      <c r="D56" s="121">
        <v>0.66800000000000004</v>
      </c>
      <c r="E56" s="121">
        <v>0.28699999999999998</v>
      </c>
      <c r="F56" s="121">
        <v>0</v>
      </c>
      <c r="G56" s="121">
        <v>2.903E-2</v>
      </c>
      <c r="H56" s="121">
        <v>3875.1025399999999</v>
      </c>
      <c r="I56" s="123" t="s">
        <v>1327</v>
      </c>
      <c r="J56" s="123" t="s">
        <v>1327</v>
      </c>
      <c r="K56" s="121">
        <v>0.58409999999999995</v>
      </c>
      <c r="L56" s="121">
        <v>22.470369999999999</v>
      </c>
      <c r="M56" s="123" t="s">
        <v>1327</v>
      </c>
      <c r="N56" s="121">
        <v>0.38081999999999999</v>
      </c>
      <c r="O56" s="121">
        <v>4.4200000000000003E-3</v>
      </c>
      <c r="P56" s="121">
        <v>2412.0100000000002</v>
      </c>
      <c r="Q56" s="121">
        <v>0.96199999999999997</v>
      </c>
      <c r="R56" s="121">
        <v>0.19</v>
      </c>
      <c r="S56" s="121">
        <v>0.70099999999999996</v>
      </c>
      <c r="T56" s="121">
        <v>0.441</v>
      </c>
      <c r="U56" s="123" t="s">
        <v>1327</v>
      </c>
      <c r="V56" s="121">
        <v>233.608</v>
      </c>
      <c r="W56" s="121">
        <v>6.6000000000000003E-2</v>
      </c>
      <c r="X56" s="121">
        <v>0.03</v>
      </c>
      <c r="Y56" s="121">
        <v>24.76</v>
      </c>
      <c r="Z56" s="121">
        <v>0.14599999999999999</v>
      </c>
      <c r="AA56" s="121">
        <v>0.28792000000000001</v>
      </c>
      <c r="AB56" s="121">
        <v>0.44599</v>
      </c>
      <c r="AC56" s="121">
        <v>11.32</v>
      </c>
      <c r="AD56" s="121">
        <v>0.373</v>
      </c>
    </row>
    <row r="57" spans="1:30" x14ac:dyDescent="0.25">
      <c r="A57" s="123" t="s">
        <v>694</v>
      </c>
      <c r="B57" s="121">
        <v>2695</v>
      </c>
      <c r="C57" s="121">
        <v>11.86299</v>
      </c>
      <c r="D57" s="121">
        <v>0.65800000000000003</v>
      </c>
      <c r="E57" s="121">
        <v>0.28699999999999998</v>
      </c>
      <c r="F57" s="121">
        <v>0</v>
      </c>
      <c r="G57" s="121">
        <v>2.9340000000000001E-2</v>
      </c>
      <c r="H57" s="121">
        <v>3875.1101600000002</v>
      </c>
      <c r="I57" s="123" t="s">
        <v>1327</v>
      </c>
      <c r="J57" s="123" t="s">
        <v>1327</v>
      </c>
      <c r="K57" s="121">
        <v>0.56706000000000001</v>
      </c>
      <c r="L57" s="121">
        <v>22.496659999999999</v>
      </c>
      <c r="M57" s="123" t="s">
        <v>1327</v>
      </c>
      <c r="N57" s="121">
        <v>0.38081999999999999</v>
      </c>
      <c r="O57" s="121">
        <v>4.13E-3</v>
      </c>
      <c r="P57" s="121">
        <v>2411.96</v>
      </c>
      <c r="Q57" s="121">
        <v>0.95599999999999996</v>
      </c>
      <c r="R57" s="121">
        <v>0.17699999999999999</v>
      </c>
      <c r="S57" s="121">
        <v>0.70099999999999996</v>
      </c>
      <c r="T57" s="121">
        <v>0.439</v>
      </c>
      <c r="U57" s="123" t="s">
        <v>1327</v>
      </c>
      <c r="V57" s="121">
        <v>233.607</v>
      </c>
      <c r="W57" s="121">
        <v>7.6999999999999999E-2</v>
      </c>
      <c r="X57" s="121">
        <v>3.7999999999999999E-2</v>
      </c>
      <c r="Y57" s="121">
        <v>24.76</v>
      </c>
      <c r="Z57" s="121">
        <v>0.14299999999999999</v>
      </c>
      <c r="AA57" s="121">
        <v>0.29493000000000003</v>
      </c>
      <c r="AB57" s="121">
        <v>0.42148999999999998</v>
      </c>
      <c r="AC57" s="121">
        <v>11.32</v>
      </c>
      <c r="AD57" s="121">
        <v>0.35799999999999998</v>
      </c>
    </row>
    <row r="58" spans="1:30" x14ac:dyDescent="0.25">
      <c r="A58" s="124" t="s">
        <v>695</v>
      </c>
      <c r="B58" s="130">
        <v>2695</v>
      </c>
      <c r="C58" s="130">
        <v>11.86299</v>
      </c>
      <c r="D58" s="130">
        <v>0.65800000000000003</v>
      </c>
      <c r="E58" s="130">
        <v>0.28699999999999998</v>
      </c>
      <c r="F58" s="130">
        <v>0</v>
      </c>
      <c r="G58" s="130">
        <v>2.9340000000000001E-2</v>
      </c>
      <c r="H58" s="130">
        <v>3875.1101600000002</v>
      </c>
      <c r="I58" s="124" t="s">
        <v>1327</v>
      </c>
      <c r="J58" s="124" t="s">
        <v>1327</v>
      </c>
      <c r="K58" s="130">
        <v>0.56706000000000001</v>
      </c>
      <c r="L58" s="130">
        <v>22.496659999999999</v>
      </c>
      <c r="M58" s="124" t="s">
        <v>1327</v>
      </c>
      <c r="N58" s="130">
        <v>0.38081999999999999</v>
      </c>
      <c r="O58" s="130">
        <v>4.13E-3</v>
      </c>
      <c r="P58" s="130">
        <v>2411.96</v>
      </c>
      <c r="Q58" s="130">
        <v>0.95599999999999996</v>
      </c>
      <c r="R58" s="130">
        <v>0.17699999999999999</v>
      </c>
      <c r="S58" s="130">
        <v>0.70099999999999996</v>
      </c>
      <c r="T58" s="130">
        <v>0.439</v>
      </c>
      <c r="U58" s="124" t="s">
        <v>1327</v>
      </c>
      <c r="V58" s="130">
        <v>233.607</v>
      </c>
      <c r="W58" s="130">
        <v>7.6999999999999999E-2</v>
      </c>
      <c r="X58" s="130">
        <v>3.7999999999999999E-2</v>
      </c>
      <c r="Y58" s="130">
        <v>24.76</v>
      </c>
      <c r="Z58" s="130">
        <v>0.14299999999999999</v>
      </c>
      <c r="AA58" s="130">
        <v>0.29493000000000003</v>
      </c>
      <c r="AB58" s="130">
        <v>0.42148999999999998</v>
      </c>
      <c r="AC58" s="130">
        <v>11.32</v>
      </c>
      <c r="AD58" s="130">
        <v>0.35799999999999998</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29"/>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7" t="s">
        <v>0</v>
      </c>
      <c r="C3" s="198"/>
      <c r="D3" s="198"/>
      <c r="E3" s="198"/>
      <c r="F3" s="198"/>
      <c r="G3" s="198"/>
      <c r="H3" s="1"/>
    </row>
    <row r="4" spans="1:8" ht="0" hidden="1" customHeight="1" x14ac:dyDescent="0.25">
      <c r="A4" s="1"/>
      <c r="B4" s="1"/>
      <c r="C4" s="1"/>
      <c r="D4" s="1"/>
      <c r="E4" s="1"/>
      <c r="F4" s="1"/>
      <c r="G4" s="1"/>
      <c r="H4" s="1"/>
    </row>
    <row r="5" spans="1:8" ht="23.25" x14ac:dyDescent="0.35">
      <c r="A5" s="1"/>
      <c r="B5" s="22" t="s">
        <v>1359</v>
      </c>
      <c r="C5" s="1"/>
      <c r="D5" s="1"/>
      <c r="E5" s="1"/>
      <c r="F5" s="1"/>
      <c r="G5" s="1"/>
      <c r="H5" s="1"/>
    </row>
    <row r="6" spans="1:8" ht="30" x14ac:dyDescent="0.25">
      <c r="A6" s="1"/>
      <c r="B6" s="3" t="s">
        <v>32</v>
      </c>
      <c r="C6" s="3" t="s">
        <v>3</v>
      </c>
      <c r="D6" s="3" t="s">
        <v>1360</v>
      </c>
      <c r="E6" s="3" t="s">
        <v>7</v>
      </c>
      <c r="F6" s="3" t="s">
        <v>8</v>
      </c>
      <c r="G6" s="3" t="s">
        <v>1361</v>
      </c>
      <c r="H6" s="3" t="s">
        <v>1362</v>
      </c>
    </row>
    <row r="7" spans="1:8" x14ac:dyDescent="0.25">
      <c r="A7" s="1"/>
      <c r="B7" s="84" t="s">
        <v>36</v>
      </c>
      <c r="C7" s="6" t="s">
        <v>39</v>
      </c>
      <c r="D7" s="6" t="s">
        <v>1289</v>
      </c>
      <c r="E7" s="84" t="s">
        <v>1363</v>
      </c>
      <c r="F7" s="84" t="s">
        <v>1364</v>
      </c>
      <c r="G7" s="143">
        <v>10</v>
      </c>
      <c r="H7" s="84"/>
    </row>
    <row r="8" spans="1:8" x14ac:dyDescent="0.25">
      <c r="A8" s="1"/>
      <c r="B8" s="84" t="s">
        <v>36</v>
      </c>
      <c r="C8" s="6" t="s">
        <v>190</v>
      </c>
      <c r="D8" s="6" t="s">
        <v>1348</v>
      </c>
      <c r="E8" s="84" t="s">
        <v>1363</v>
      </c>
      <c r="F8" s="84" t="s">
        <v>1364</v>
      </c>
      <c r="G8" s="143">
        <v>0.25</v>
      </c>
      <c r="H8" s="84"/>
    </row>
    <row r="9" spans="1:8" x14ac:dyDescent="0.25">
      <c r="A9" s="1"/>
      <c r="B9" s="84" t="s">
        <v>36</v>
      </c>
      <c r="C9" s="6" t="s">
        <v>220</v>
      </c>
      <c r="D9" s="6" t="s">
        <v>1365</v>
      </c>
      <c r="E9" s="84" t="s">
        <v>1363</v>
      </c>
      <c r="F9" s="84" t="s">
        <v>1364</v>
      </c>
      <c r="G9" s="143">
        <v>0.33</v>
      </c>
      <c r="H9" s="84"/>
    </row>
    <row r="10" spans="1:8" x14ac:dyDescent="0.25">
      <c r="A10" s="1"/>
      <c r="B10" s="84" t="s">
        <v>36</v>
      </c>
      <c r="C10" s="6" t="s">
        <v>220</v>
      </c>
      <c r="D10" s="6" t="s">
        <v>1366</v>
      </c>
      <c r="E10" s="84" t="s">
        <v>1363</v>
      </c>
      <c r="F10" s="84" t="s">
        <v>1364</v>
      </c>
      <c r="G10" s="143">
        <v>0.14000000000000001</v>
      </c>
      <c r="H10" s="84"/>
    </row>
    <row r="11" spans="1:8" x14ac:dyDescent="0.25">
      <c r="A11" s="1"/>
      <c r="B11" s="84" t="s">
        <v>36</v>
      </c>
      <c r="C11" s="6" t="s">
        <v>220</v>
      </c>
      <c r="D11" s="6" t="s">
        <v>1367</v>
      </c>
      <c r="E11" s="84" t="s">
        <v>1363</v>
      </c>
      <c r="F11" s="84" t="s">
        <v>1364</v>
      </c>
      <c r="G11" s="143">
        <v>0.81</v>
      </c>
      <c r="H11" s="84"/>
    </row>
    <row r="12" spans="1:8" x14ac:dyDescent="0.25">
      <c r="A12" s="1"/>
      <c r="B12" s="84" t="s">
        <v>36</v>
      </c>
      <c r="C12" s="6" t="s">
        <v>220</v>
      </c>
      <c r="D12" s="6" t="s">
        <v>1368</v>
      </c>
      <c r="E12" s="84" t="s">
        <v>1363</v>
      </c>
      <c r="F12" s="84" t="s">
        <v>1364</v>
      </c>
      <c r="G12" s="143">
        <v>1.01</v>
      </c>
      <c r="H12" s="84"/>
    </row>
    <row r="13" spans="1:8" x14ac:dyDescent="0.25">
      <c r="A13" s="1"/>
      <c r="B13" s="84" t="s">
        <v>36</v>
      </c>
      <c r="C13" s="6" t="s">
        <v>220</v>
      </c>
      <c r="D13" s="6" t="s">
        <v>1369</v>
      </c>
      <c r="E13" s="84" t="s">
        <v>1363</v>
      </c>
      <c r="F13" s="84" t="s">
        <v>1364</v>
      </c>
      <c r="G13" s="143">
        <v>0.27</v>
      </c>
      <c r="H13" s="84"/>
    </row>
    <row r="14" spans="1:8" x14ac:dyDescent="0.25">
      <c r="A14" s="1"/>
      <c r="B14" s="84" t="s">
        <v>36</v>
      </c>
      <c r="C14" s="6" t="s">
        <v>220</v>
      </c>
      <c r="D14" s="6" t="s">
        <v>1370</v>
      </c>
      <c r="E14" s="84" t="s">
        <v>1363</v>
      </c>
      <c r="F14" s="84" t="s">
        <v>1364</v>
      </c>
      <c r="G14" s="143">
        <v>0.64</v>
      </c>
      <c r="H14" s="84"/>
    </row>
    <row r="15" spans="1:8" x14ac:dyDescent="0.25">
      <c r="A15" s="1"/>
      <c r="B15" s="84" t="s">
        <v>36</v>
      </c>
      <c r="C15" s="6" t="s">
        <v>220</v>
      </c>
      <c r="D15" s="6" t="s">
        <v>1371</v>
      </c>
      <c r="E15" s="84" t="s">
        <v>1363</v>
      </c>
      <c r="F15" s="84" t="s">
        <v>1364</v>
      </c>
      <c r="G15" s="143">
        <v>0.08</v>
      </c>
      <c r="H15" s="84"/>
    </row>
    <row r="16" spans="1:8" x14ac:dyDescent="0.25">
      <c r="A16" s="1"/>
      <c r="B16" s="84" t="s">
        <v>36</v>
      </c>
      <c r="C16" s="6" t="s">
        <v>220</v>
      </c>
      <c r="D16" s="6" t="s">
        <v>1372</v>
      </c>
      <c r="E16" s="84" t="s">
        <v>1363</v>
      </c>
      <c r="F16" s="84" t="s">
        <v>1364</v>
      </c>
      <c r="G16" s="143">
        <v>0.11</v>
      </c>
      <c r="H16" s="84"/>
    </row>
    <row r="17" spans="1:8" x14ac:dyDescent="0.25">
      <c r="A17" s="1"/>
      <c r="B17" s="84" t="s">
        <v>36</v>
      </c>
      <c r="C17" s="6" t="s">
        <v>220</v>
      </c>
      <c r="D17" s="6" t="s">
        <v>1373</v>
      </c>
      <c r="E17" s="84" t="s">
        <v>1363</v>
      </c>
      <c r="F17" s="84" t="s">
        <v>1364</v>
      </c>
      <c r="G17" s="143">
        <v>0.41</v>
      </c>
      <c r="H17" s="84"/>
    </row>
    <row r="18" spans="1:8" x14ac:dyDescent="0.25">
      <c r="A18" s="1"/>
      <c r="B18" s="84" t="s">
        <v>36</v>
      </c>
      <c r="C18" s="6" t="s">
        <v>220</v>
      </c>
      <c r="D18" s="6" t="s">
        <v>1374</v>
      </c>
      <c r="E18" s="84" t="s">
        <v>1363</v>
      </c>
      <c r="F18" s="84" t="s">
        <v>1364</v>
      </c>
      <c r="G18" s="143">
        <v>0.77</v>
      </c>
      <c r="H18" s="84"/>
    </row>
    <row r="19" spans="1:8" x14ac:dyDescent="0.25">
      <c r="A19" s="1"/>
      <c r="B19" s="84" t="s">
        <v>36</v>
      </c>
      <c r="C19" s="6" t="s">
        <v>220</v>
      </c>
      <c r="D19" s="6" t="s">
        <v>1375</v>
      </c>
      <c r="E19" s="84" t="s">
        <v>1363</v>
      </c>
      <c r="F19" s="84" t="s">
        <v>1364</v>
      </c>
      <c r="G19" s="143">
        <v>0.27</v>
      </c>
      <c r="H19" s="84"/>
    </row>
    <row r="20" spans="1:8" x14ac:dyDescent="0.25">
      <c r="A20" s="1"/>
      <c r="B20" s="84" t="s">
        <v>36</v>
      </c>
      <c r="C20" s="6" t="s">
        <v>220</v>
      </c>
      <c r="D20" s="6" t="s">
        <v>1376</v>
      </c>
      <c r="E20" s="84" t="s">
        <v>1363</v>
      </c>
      <c r="F20" s="84" t="s">
        <v>1364</v>
      </c>
      <c r="G20" s="143">
        <v>0.2</v>
      </c>
      <c r="H20" s="84"/>
    </row>
    <row r="21" spans="1:8" x14ac:dyDescent="0.25">
      <c r="A21" s="1"/>
      <c r="B21" s="84" t="s">
        <v>36</v>
      </c>
      <c r="C21" s="6" t="s">
        <v>220</v>
      </c>
      <c r="D21" s="6" t="s">
        <v>1377</v>
      </c>
      <c r="E21" s="84" t="s">
        <v>1363</v>
      </c>
      <c r="F21" s="84" t="s">
        <v>1364</v>
      </c>
      <c r="G21" s="143">
        <v>4.3380000000000001</v>
      </c>
      <c r="H21" s="84"/>
    </row>
    <row r="22" spans="1:8" x14ac:dyDescent="0.25">
      <c r="A22" s="1"/>
      <c r="B22" s="84" t="s">
        <v>36</v>
      </c>
      <c r="C22" s="6" t="s">
        <v>220</v>
      </c>
      <c r="D22" s="6" t="s">
        <v>1378</v>
      </c>
      <c r="E22" s="84" t="s">
        <v>1363</v>
      </c>
      <c r="F22" s="84" t="s">
        <v>1364</v>
      </c>
      <c r="G22" s="143">
        <v>0.13</v>
      </c>
      <c r="H22" s="84"/>
    </row>
    <row r="23" spans="1:8" x14ac:dyDescent="0.25">
      <c r="A23" s="1"/>
      <c r="B23" s="84" t="s">
        <v>36</v>
      </c>
      <c r="C23" s="6" t="s">
        <v>220</v>
      </c>
      <c r="D23" s="6" t="s">
        <v>1379</v>
      </c>
      <c r="E23" s="84" t="s">
        <v>1363</v>
      </c>
      <c r="F23" s="84" t="s">
        <v>1364</v>
      </c>
      <c r="G23" s="143">
        <v>0.06</v>
      </c>
      <c r="H23" s="84"/>
    </row>
    <row r="24" spans="1:8" x14ac:dyDescent="0.25">
      <c r="A24" s="1"/>
      <c r="B24" s="84" t="s">
        <v>36</v>
      </c>
      <c r="C24" s="6" t="s">
        <v>220</v>
      </c>
      <c r="D24" s="6" t="s">
        <v>1380</v>
      </c>
      <c r="E24" s="84" t="s">
        <v>1363</v>
      </c>
      <c r="F24" s="84" t="s">
        <v>1364</v>
      </c>
      <c r="G24" s="143">
        <v>0.15</v>
      </c>
      <c r="H24" s="84"/>
    </row>
    <row r="25" spans="1:8" x14ac:dyDescent="0.25">
      <c r="A25" s="1"/>
      <c r="B25" s="84" t="s">
        <v>36</v>
      </c>
      <c r="C25" s="6" t="s">
        <v>220</v>
      </c>
      <c r="D25" s="6" t="s">
        <v>1381</v>
      </c>
      <c r="E25" s="84" t="s">
        <v>1363</v>
      </c>
      <c r="F25" s="84" t="s">
        <v>1364</v>
      </c>
      <c r="G25" s="143">
        <v>0.52</v>
      </c>
      <c r="H25" s="84"/>
    </row>
    <row r="26" spans="1:8" x14ac:dyDescent="0.25">
      <c r="A26" s="1"/>
      <c r="B26" s="84" t="s">
        <v>36</v>
      </c>
      <c r="C26" s="6" t="s">
        <v>220</v>
      </c>
      <c r="D26" s="6" t="s">
        <v>1382</v>
      </c>
      <c r="E26" s="84" t="s">
        <v>1363</v>
      </c>
      <c r="F26" s="84" t="s">
        <v>1364</v>
      </c>
      <c r="G26" s="143">
        <v>0.18</v>
      </c>
      <c r="H26" s="84"/>
    </row>
    <row r="27" spans="1:8" x14ac:dyDescent="0.25">
      <c r="A27" s="1"/>
      <c r="B27" s="84" t="s">
        <v>36</v>
      </c>
      <c r="C27" s="6" t="s">
        <v>220</v>
      </c>
      <c r="D27" s="6" t="s">
        <v>1383</v>
      </c>
      <c r="E27" s="84" t="s">
        <v>1363</v>
      </c>
      <c r="F27" s="84" t="s">
        <v>1364</v>
      </c>
      <c r="G27" s="143">
        <v>0.28000000000000003</v>
      </c>
      <c r="H27" s="84"/>
    </row>
    <row r="28" spans="1:8" x14ac:dyDescent="0.25">
      <c r="A28" s="1"/>
      <c r="B28" s="84" t="s">
        <v>36</v>
      </c>
      <c r="C28" s="6" t="s">
        <v>220</v>
      </c>
      <c r="D28" s="6" t="s">
        <v>1384</v>
      </c>
      <c r="E28" s="84" t="s">
        <v>1363</v>
      </c>
      <c r="F28" s="84" t="s">
        <v>1364</v>
      </c>
      <c r="G28" s="143">
        <v>0.09</v>
      </c>
      <c r="H28" s="84"/>
    </row>
    <row r="29" spans="1:8" x14ac:dyDescent="0.25">
      <c r="A29" s="1"/>
      <c r="B29" s="84" t="s">
        <v>36</v>
      </c>
      <c r="C29" s="6" t="s">
        <v>220</v>
      </c>
      <c r="D29" s="6" t="s">
        <v>1385</v>
      </c>
      <c r="E29" s="84" t="s">
        <v>1363</v>
      </c>
      <c r="F29" s="84" t="s">
        <v>1364</v>
      </c>
      <c r="G29" s="143">
        <v>0.51</v>
      </c>
      <c r="H29" s="84"/>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17"/>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7" t="s">
        <v>0</v>
      </c>
      <c r="C3" s="198"/>
      <c r="D3" s="198"/>
      <c r="E3" s="198"/>
      <c r="F3" s="198"/>
      <c r="G3" s="198"/>
      <c r="H3" s="1"/>
    </row>
    <row r="4" spans="1:8" ht="0" hidden="1" customHeight="1" x14ac:dyDescent="0.25">
      <c r="A4" s="1"/>
      <c r="B4" s="1"/>
      <c r="C4" s="1"/>
      <c r="D4" s="1"/>
      <c r="E4" s="1"/>
      <c r="F4" s="1"/>
      <c r="G4" s="1"/>
      <c r="H4" s="1"/>
    </row>
    <row r="5" spans="1:8" ht="23.25" x14ac:dyDescent="0.35">
      <c r="A5" s="1"/>
      <c r="B5" s="22" t="s">
        <v>1386</v>
      </c>
      <c r="C5" s="1"/>
      <c r="D5" s="1"/>
      <c r="E5" s="1"/>
      <c r="F5" s="1"/>
      <c r="G5" s="1"/>
      <c r="H5" s="1"/>
    </row>
    <row r="6" spans="1:8" ht="30" x14ac:dyDescent="0.25">
      <c r="A6" s="1"/>
      <c r="B6" s="3" t="s">
        <v>32</v>
      </c>
      <c r="C6" s="3" t="s">
        <v>3</v>
      </c>
      <c r="D6" s="3" t="s">
        <v>1360</v>
      </c>
      <c r="E6" s="3" t="s">
        <v>7</v>
      </c>
      <c r="F6" s="3" t="s">
        <v>8</v>
      </c>
      <c r="G6" s="3" t="s">
        <v>1361</v>
      </c>
      <c r="H6" s="3" t="s">
        <v>1362</v>
      </c>
    </row>
    <row r="7" spans="1:8" x14ac:dyDescent="0.25">
      <c r="A7" s="1"/>
      <c r="B7" s="84" t="s">
        <v>36</v>
      </c>
      <c r="C7" s="6" t="s">
        <v>190</v>
      </c>
      <c r="D7" s="6" t="s">
        <v>1348</v>
      </c>
      <c r="E7" s="84" t="s">
        <v>1363</v>
      </c>
      <c r="F7" s="84" t="s">
        <v>1364</v>
      </c>
      <c r="G7" s="143">
        <v>0</v>
      </c>
      <c r="H7" s="84"/>
    </row>
    <row r="8" spans="1:8" x14ac:dyDescent="0.25">
      <c r="A8" s="1"/>
      <c r="B8" s="84" t="s">
        <v>36</v>
      </c>
      <c r="C8" s="6" t="s">
        <v>190</v>
      </c>
      <c r="D8" s="6" t="s">
        <v>1387</v>
      </c>
      <c r="E8" s="84" t="s">
        <v>1363</v>
      </c>
      <c r="F8" s="84" t="s">
        <v>1364</v>
      </c>
      <c r="G8" s="143">
        <v>300.14999999999998</v>
      </c>
      <c r="H8" s="84"/>
    </row>
    <row r="9" spans="1:8" x14ac:dyDescent="0.25">
      <c r="A9" s="1"/>
      <c r="B9" s="84" t="s">
        <v>36</v>
      </c>
      <c r="C9" s="6" t="s">
        <v>220</v>
      </c>
      <c r="D9" s="6" t="s">
        <v>1335</v>
      </c>
      <c r="E9" s="84" t="s">
        <v>1363</v>
      </c>
      <c r="F9" s="84" t="s">
        <v>1364</v>
      </c>
      <c r="G9" s="143">
        <v>238.19300000000001</v>
      </c>
      <c r="H9" s="84"/>
    </row>
    <row r="10" spans="1:8" x14ac:dyDescent="0.25">
      <c r="A10" s="1"/>
      <c r="B10" s="84" t="s">
        <v>36</v>
      </c>
      <c r="C10" s="6" t="s">
        <v>75</v>
      </c>
      <c r="D10" s="6" t="s">
        <v>1353</v>
      </c>
      <c r="E10" s="84" t="s">
        <v>1363</v>
      </c>
      <c r="F10" s="84" t="s">
        <v>1364</v>
      </c>
      <c r="G10" s="143">
        <v>279.44</v>
      </c>
      <c r="H10" s="84"/>
    </row>
    <row r="11" spans="1:8" x14ac:dyDescent="0.25">
      <c r="A11" s="1"/>
      <c r="B11" s="84" t="s">
        <v>36</v>
      </c>
      <c r="C11" s="6" t="s">
        <v>84</v>
      </c>
      <c r="D11" s="6" t="s">
        <v>1307</v>
      </c>
      <c r="E11" s="84" t="s">
        <v>1363</v>
      </c>
      <c r="F11" s="84" t="s">
        <v>1364</v>
      </c>
      <c r="G11" s="143">
        <v>30.745000000000001</v>
      </c>
      <c r="H11" s="84"/>
    </row>
    <row r="12" spans="1:8" x14ac:dyDescent="0.25">
      <c r="A12" s="1"/>
      <c r="B12" s="84" t="s">
        <v>36</v>
      </c>
      <c r="C12" s="6" t="s">
        <v>84</v>
      </c>
      <c r="D12" s="6" t="s">
        <v>1347</v>
      </c>
      <c r="E12" s="84" t="s">
        <v>1363</v>
      </c>
      <c r="F12" s="84" t="s">
        <v>1364</v>
      </c>
      <c r="G12" s="143">
        <v>0</v>
      </c>
      <c r="H12" s="84"/>
    </row>
    <row r="13" spans="1:8" x14ac:dyDescent="0.25">
      <c r="A13" s="1"/>
      <c r="B13" s="84" t="s">
        <v>36</v>
      </c>
      <c r="C13" s="6" t="s">
        <v>107</v>
      </c>
      <c r="D13" s="6" t="s">
        <v>1388</v>
      </c>
      <c r="E13" s="84" t="s">
        <v>1363</v>
      </c>
      <c r="F13" s="84" t="s">
        <v>1364</v>
      </c>
      <c r="G13" s="143">
        <v>5.57</v>
      </c>
      <c r="H13" s="84"/>
    </row>
    <row r="14" spans="1:8" x14ac:dyDescent="0.25">
      <c r="A14" s="1"/>
      <c r="B14" s="84" t="s">
        <v>36</v>
      </c>
      <c r="C14" s="6" t="s">
        <v>107</v>
      </c>
      <c r="D14" s="6" t="s">
        <v>1389</v>
      </c>
      <c r="E14" s="84" t="s">
        <v>1363</v>
      </c>
      <c r="F14" s="84" t="s">
        <v>1364</v>
      </c>
      <c r="G14" s="143">
        <v>13.88</v>
      </c>
      <c r="H14" s="84"/>
    </row>
    <row r="15" spans="1:8" x14ac:dyDescent="0.25">
      <c r="A15" s="1"/>
      <c r="B15" s="84" t="s">
        <v>36</v>
      </c>
      <c r="C15" s="6" t="s">
        <v>107</v>
      </c>
      <c r="D15" s="6" t="s">
        <v>1390</v>
      </c>
      <c r="E15" s="84" t="s">
        <v>1363</v>
      </c>
      <c r="F15" s="84" t="s">
        <v>1364</v>
      </c>
      <c r="G15" s="143">
        <v>37.47</v>
      </c>
      <c r="H15" s="84"/>
    </row>
    <row r="16" spans="1:8" x14ac:dyDescent="0.25">
      <c r="A16" s="1"/>
      <c r="B16" s="84" t="s">
        <v>36</v>
      </c>
      <c r="C16" s="6" t="s">
        <v>107</v>
      </c>
      <c r="D16" s="6" t="s">
        <v>1391</v>
      </c>
      <c r="E16" s="84" t="s">
        <v>1363</v>
      </c>
      <c r="F16" s="84" t="s">
        <v>1364</v>
      </c>
      <c r="G16" s="143">
        <v>28.02</v>
      </c>
      <c r="H16" s="84"/>
    </row>
    <row r="17" spans="1:8" x14ac:dyDescent="0.25">
      <c r="A17" s="1"/>
      <c r="B17" s="84" t="s">
        <v>36</v>
      </c>
      <c r="C17" s="6" t="s">
        <v>107</v>
      </c>
      <c r="D17" s="6" t="s">
        <v>1392</v>
      </c>
      <c r="E17" s="84" t="s">
        <v>1363</v>
      </c>
      <c r="F17" s="84" t="s">
        <v>1364</v>
      </c>
      <c r="G17" s="143">
        <v>12.35</v>
      </c>
      <c r="H17" s="84"/>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9.140625" defaultRowHeight="15" x14ac:dyDescent="0.25"/>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25">
      <c r="A1" s="1"/>
      <c r="B1" s="1"/>
      <c r="C1" s="1"/>
      <c r="D1" s="1"/>
      <c r="E1" s="1"/>
      <c r="F1" s="1"/>
      <c r="G1" s="1"/>
      <c r="H1" s="1"/>
      <c r="I1" s="1"/>
      <c r="J1" s="1"/>
    </row>
    <row r="2" spans="1:10" x14ac:dyDescent="0.25">
      <c r="A2" s="1"/>
      <c r="B2" s="1"/>
      <c r="C2" s="1"/>
      <c r="D2" s="1"/>
      <c r="E2" s="1"/>
      <c r="F2" s="1"/>
      <c r="G2" s="1"/>
      <c r="H2" s="1"/>
      <c r="I2" s="1"/>
      <c r="J2" s="1"/>
    </row>
    <row r="3" spans="1:10" ht="69" customHeight="1" x14ac:dyDescent="0.25">
      <c r="A3" s="1"/>
      <c r="B3" s="197" t="s">
        <v>0</v>
      </c>
      <c r="C3" s="198"/>
      <c r="D3" s="198"/>
      <c r="E3" s="198"/>
      <c r="F3" s="198"/>
      <c r="G3" s="198"/>
      <c r="H3" s="1"/>
      <c r="I3" s="1"/>
      <c r="J3" s="1"/>
    </row>
    <row r="4" spans="1:10" ht="0" hidden="1" customHeight="1" x14ac:dyDescent="0.25">
      <c r="A4" s="1"/>
      <c r="B4" s="1"/>
      <c r="C4" s="1"/>
      <c r="D4" s="1"/>
      <c r="E4" s="1"/>
      <c r="F4" s="1"/>
      <c r="G4" s="1"/>
      <c r="H4" s="1"/>
      <c r="I4" s="1"/>
      <c r="J4" s="1"/>
    </row>
    <row r="5" spans="1:10" ht="23.25" x14ac:dyDescent="0.35">
      <c r="A5" s="1"/>
      <c r="B5" s="22" t="s">
        <v>1393</v>
      </c>
      <c r="C5" s="1"/>
      <c r="D5" s="1"/>
      <c r="E5" s="1"/>
      <c r="F5" s="1"/>
      <c r="G5" s="1"/>
      <c r="H5" s="1"/>
      <c r="I5" s="1"/>
      <c r="J5" s="1"/>
    </row>
    <row r="6" spans="1:10" ht="27" customHeight="1" x14ac:dyDescent="0.25">
      <c r="A6" s="1"/>
      <c r="B6" s="7" t="s">
        <v>32</v>
      </c>
      <c r="C6" s="7" t="s">
        <v>3</v>
      </c>
      <c r="D6" s="7" t="s">
        <v>42</v>
      </c>
      <c r="E6" s="7" t="s">
        <v>1394</v>
      </c>
      <c r="F6" s="7" t="s">
        <v>7</v>
      </c>
      <c r="G6" s="7" t="s">
        <v>1395</v>
      </c>
      <c r="H6" s="7" t="s">
        <v>1396</v>
      </c>
      <c r="I6" s="7" t="s">
        <v>1397</v>
      </c>
      <c r="J6" s="7" t="s">
        <v>1398</v>
      </c>
    </row>
    <row r="7" spans="1:10" x14ac:dyDescent="0.25">
      <c r="A7" s="1"/>
      <c r="B7" s="144" t="s">
        <v>36</v>
      </c>
      <c r="C7" s="4" t="s">
        <v>49</v>
      </c>
      <c r="D7" s="4" t="s">
        <v>933</v>
      </c>
      <c r="E7" s="4" t="s">
        <v>1399</v>
      </c>
      <c r="F7" s="145">
        <v>672.65</v>
      </c>
      <c r="G7" s="145">
        <v>672.65</v>
      </c>
      <c r="H7" s="145">
        <v>0</v>
      </c>
      <c r="I7" s="4" t="s">
        <v>1400</v>
      </c>
      <c r="J7" s="5" t="s">
        <v>805</v>
      </c>
    </row>
    <row r="8" spans="1:10" x14ac:dyDescent="0.25">
      <c r="A8" s="1"/>
      <c r="B8" s="144" t="s">
        <v>36</v>
      </c>
      <c r="C8" s="4" t="s">
        <v>49</v>
      </c>
      <c r="D8" s="4" t="s">
        <v>933</v>
      </c>
      <c r="E8" s="4" t="s">
        <v>1401</v>
      </c>
      <c r="F8" s="145">
        <v>355.83</v>
      </c>
      <c r="G8" s="145">
        <v>355.83</v>
      </c>
      <c r="H8" s="145">
        <v>0</v>
      </c>
      <c r="I8" s="4" t="s">
        <v>1400</v>
      </c>
      <c r="J8" s="5" t="s">
        <v>805</v>
      </c>
    </row>
    <row r="9" spans="1:10" x14ac:dyDescent="0.25">
      <c r="A9" s="1"/>
      <c r="B9" s="144" t="s">
        <v>36</v>
      </c>
      <c r="C9" s="4" t="s">
        <v>49</v>
      </c>
      <c r="D9" s="4" t="s">
        <v>935</v>
      </c>
      <c r="E9" s="4" t="s">
        <v>1399</v>
      </c>
      <c r="F9" s="145">
        <v>301.33</v>
      </c>
      <c r="G9" s="145">
        <v>301.33</v>
      </c>
      <c r="H9" s="145">
        <v>0</v>
      </c>
      <c r="I9" s="4" t="s">
        <v>1400</v>
      </c>
      <c r="J9" s="5" t="s">
        <v>805</v>
      </c>
    </row>
    <row r="10" spans="1:10" x14ac:dyDescent="0.25">
      <c r="A10" s="1"/>
      <c r="B10" s="144" t="s">
        <v>36</v>
      </c>
      <c r="C10" s="4" t="s">
        <v>49</v>
      </c>
      <c r="D10" s="4" t="s">
        <v>935</v>
      </c>
      <c r="E10" s="4" t="s">
        <v>1401</v>
      </c>
      <c r="F10" s="145">
        <v>33.81</v>
      </c>
      <c r="G10" s="145">
        <v>33.81</v>
      </c>
      <c r="H10" s="145">
        <v>0</v>
      </c>
      <c r="I10" s="4" t="s">
        <v>1400</v>
      </c>
      <c r="J10" s="5" t="s">
        <v>805</v>
      </c>
    </row>
    <row r="11" spans="1:10" x14ac:dyDescent="0.25">
      <c r="A11" s="1"/>
      <c r="B11" s="144" t="s">
        <v>36</v>
      </c>
      <c r="C11" s="4" t="s">
        <v>220</v>
      </c>
      <c r="D11" s="4" t="s">
        <v>938</v>
      </c>
      <c r="E11" s="4" t="s">
        <v>1399</v>
      </c>
      <c r="F11" s="145">
        <v>411.98</v>
      </c>
      <c r="G11" s="145">
        <v>411.98</v>
      </c>
      <c r="H11" s="145">
        <v>0</v>
      </c>
      <c r="I11" s="4" t="s">
        <v>1400</v>
      </c>
      <c r="J11" s="5" t="s">
        <v>805</v>
      </c>
    </row>
    <row r="12" spans="1:10" x14ac:dyDescent="0.25">
      <c r="A12" s="1"/>
      <c r="B12" s="144" t="s">
        <v>36</v>
      </c>
      <c r="C12" s="4" t="s">
        <v>53</v>
      </c>
      <c r="D12" s="4" t="s">
        <v>944</v>
      </c>
      <c r="E12" s="4" t="s">
        <v>1399</v>
      </c>
      <c r="F12" s="145">
        <v>9661.5</v>
      </c>
      <c r="G12" s="145">
        <v>9661.5</v>
      </c>
      <c r="H12" s="145">
        <v>0</v>
      </c>
      <c r="I12" s="4" t="s">
        <v>1400</v>
      </c>
      <c r="J12" s="5" t="s">
        <v>805</v>
      </c>
    </row>
    <row r="13" spans="1:10" x14ac:dyDescent="0.25">
      <c r="A13" s="1"/>
      <c r="B13" s="144" t="s">
        <v>36</v>
      </c>
      <c r="C13" s="4" t="s">
        <v>57</v>
      </c>
      <c r="D13" s="4" t="s">
        <v>1402</v>
      </c>
      <c r="E13" s="4" t="s">
        <v>1403</v>
      </c>
      <c r="F13" s="145">
        <v>0</v>
      </c>
      <c r="G13" s="145">
        <v>0</v>
      </c>
      <c r="H13" s="145">
        <v>0</v>
      </c>
      <c r="I13" s="4" t="s">
        <v>1404</v>
      </c>
      <c r="J13" s="5" t="s">
        <v>805</v>
      </c>
    </row>
    <row r="14" spans="1:10" x14ac:dyDescent="0.25">
      <c r="A14" s="1"/>
      <c r="B14" s="144" t="s">
        <v>36</v>
      </c>
      <c r="C14" s="4" t="s">
        <v>57</v>
      </c>
      <c r="D14" s="4" t="s">
        <v>1402</v>
      </c>
      <c r="E14" s="4" t="s">
        <v>1399</v>
      </c>
      <c r="F14" s="145">
        <v>0</v>
      </c>
      <c r="G14" s="145">
        <v>0</v>
      </c>
      <c r="H14" s="145">
        <v>0</v>
      </c>
      <c r="I14" s="4" t="s">
        <v>1400</v>
      </c>
      <c r="J14" s="5" t="s">
        <v>805</v>
      </c>
    </row>
    <row r="15" spans="1:10" x14ac:dyDescent="0.25">
      <c r="A15" s="1"/>
      <c r="B15" s="144" t="s">
        <v>36</v>
      </c>
      <c r="C15" s="4" t="s">
        <v>57</v>
      </c>
      <c r="D15" s="4" t="s">
        <v>959</v>
      </c>
      <c r="E15" s="4" t="s">
        <v>1399</v>
      </c>
      <c r="F15" s="145">
        <v>59754.82</v>
      </c>
      <c r="G15" s="145">
        <v>59754.82</v>
      </c>
      <c r="H15" s="145">
        <v>0</v>
      </c>
      <c r="I15" s="4" t="s">
        <v>1400</v>
      </c>
      <c r="J15" s="5" t="s">
        <v>805</v>
      </c>
    </row>
    <row r="16" spans="1:10" x14ac:dyDescent="0.25">
      <c r="A16" s="1"/>
      <c r="B16" s="144" t="s">
        <v>36</v>
      </c>
      <c r="C16" s="4" t="s">
        <v>57</v>
      </c>
      <c r="D16" s="4" t="s">
        <v>962</v>
      </c>
      <c r="E16" s="4" t="s">
        <v>1399</v>
      </c>
      <c r="F16" s="145">
        <v>31202.2</v>
      </c>
      <c r="G16" s="145">
        <v>31202.2</v>
      </c>
      <c r="H16" s="145">
        <v>0</v>
      </c>
      <c r="I16" s="4" t="s">
        <v>1400</v>
      </c>
      <c r="J16" s="5" t="s">
        <v>805</v>
      </c>
    </row>
    <row r="17" spans="1:10" x14ac:dyDescent="0.25">
      <c r="A17" s="1"/>
      <c r="B17" s="144" t="s">
        <v>36</v>
      </c>
      <c r="C17" s="4" t="s">
        <v>72</v>
      </c>
      <c r="D17" s="4" t="s">
        <v>73</v>
      </c>
      <c r="E17" s="4" t="s">
        <v>1399</v>
      </c>
      <c r="F17" s="145">
        <v>490.04</v>
      </c>
      <c r="G17" s="145">
        <v>490.04</v>
      </c>
      <c r="H17" s="145">
        <v>0</v>
      </c>
      <c r="I17" s="4" t="s">
        <v>1400</v>
      </c>
      <c r="J17" s="5" t="s">
        <v>805</v>
      </c>
    </row>
    <row r="18" spans="1:10" x14ac:dyDescent="0.25">
      <c r="A18" s="1"/>
      <c r="B18" s="144" t="s">
        <v>36</v>
      </c>
      <c r="C18" s="4" t="s">
        <v>448</v>
      </c>
      <c r="D18" s="4" t="s">
        <v>974</v>
      </c>
      <c r="E18" s="4" t="s">
        <v>1399</v>
      </c>
      <c r="F18" s="145">
        <v>697.15</v>
      </c>
      <c r="G18" s="145">
        <v>697.15</v>
      </c>
      <c r="H18" s="145">
        <v>0</v>
      </c>
      <c r="I18" s="4" t="s">
        <v>1400</v>
      </c>
      <c r="J18" s="5" t="s">
        <v>805</v>
      </c>
    </row>
    <row r="19" spans="1:10" x14ac:dyDescent="0.25">
      <c r="A19" s="1"/>
      <c r="B19" s="144" t="s">
        <v>36</v>
      </c>
      <c r="C19" s="4" t="s">
        <v>448</v>
      </c>
      <c r="D19" s="4" t="s">
        <v>975</v>
      </c>
      <c r="E19" s="4" t="s">
        <v>1399</v>
      </c>
      <c r="F19" s="145">
        <v>747.37</v>
      </c>
      <c r="G19" s="145">
        <v>747.37</v>
      </c>
      <c r="H19" s="145">
        <v>0</v>
      </c>
      <c r="I19" s="4" t="s">
        <v>1400</v>
      </c>
      <c r="J19" s="5" t="s">
        <v>805</v>
      </c>
    </row>
    <row r="20" spans="1:10" x14ac:dyDescent="0.25">
      <c r="A20" s="1"/>
      <c r="B20" s="144" t="s">
        <v>36</v>
      </c>
      <c r="C20" s="4" t="s">
        <v>285</v>
      </c>
      <c r="D20" s="4" t="s">
        <v>978</v>
      </c>
      <c r="E20" s="4" t="s">
        <v>1399</v>
      </c>
      <c r="F20" s="145">
        <v>606.88</v>
      </c>
      <c r="G20" s="145">
        <v>605.91099999999994</v>
      </c>
      <c r="H20" s="145">
        <v>0</v>
      </c>
      <c r="I20" s="4" t="s">
        <v>1400</v>
      </c>
      <c r="J20" s="5" t="s">
        <v>1405</v>
      </c>
    </row>
    <row r="21" spans="1:10" x14ac:dyDescent="0.25">
      <c r="A21" s="1"/>
      <c r="B21" s="144" t="s">
        <v>36</v>
      </c>
      <c r="C21" s="4" t="s">
        <v>89</v>
      </c>
      <c r="D21" s="4" t="s">
        <v>985</v>
      </c>
      <c r="E21" s="4" t="s">
        <v>1399</v>
      </c>
      <c r="F21" s="145">
        <v>2229.1</v>
      </c>
      <c r="G21" s="145">
        <v>2229.1</v>
      </c>
      <c r="H21" s="145">
        <v>0</v>
      </c>
      <c r="I21" s="4" t="s">
        <v>1400</v>
      </c>
      <c r="J21" s="5" t="s">
        <v>805</v>
      </c>
    </row>
    <row r="22" spans="1:10" x14ac:dyDescent="0.25">
      <c r="A22" s="1"/>
      <c r="B22" s="144" t="s">
        <v>36</v>
      </c>
      <c r="C22" s="4" t="s">
        <v>89</v>
      </c>
      <c r="D22" s="4" t="s">
        <v>95</v>
      </c>
      <c r="E22" s="4" t="s">
        <v>1399</v>
      </c>
      <c r="F22" s="145">
        <v>2718.92</v>
      </c>
      <c r="G22" s="145">
        <v>2718.92</v>
      </c>
      <c r="H22" s="145">
        <v>0</v>
      </c>
      <c r="I22" s="4" t="s">
        <v>1400</v>
      </c>
      <c r="J22" s="5" t="s">
        <v>805</v>
      </c>
    </row>
    <row r="23" spans="1:10" x14ac:dyDescent="0.25">
      <c r="A23" s="1"/>
      <c r="B23" s="144" t="s">
        <v>36</v>
      </c>
      <c r="C23" s="4" t="s">
        <v>442</v>
      </c>
      <c r="D23" s="4" t="s">
        <v>999</v>
      </c>
      <c r="E23" s="4" t="s">
        <v>1399</v>
      </c>
      <c r="F23" s="145">
        <v>6772.01</v>
      </c>
      <c r="G23" s="145">
        <v>6772.01</v>
      </c>
      <c r="H23" s="145">
        <v>0</v>
      </c>
      <c r="I23" s="4" t="s">
        <v>1400</v>
      </c>
      <c r="J23" s="5" t="s">
        <v>1406</v>
      </c>
    </row>
    <row r="24" spans="1:10" x14ac:dyDescent="0.25">
      <c r="A24" s="1"/>
      <c r="B24" s="144" t="s">
        <v>36</v>
      </c>
      <c r="C24" s="4" t="s">
        <v>104</v>
      </c>
      <c r="D24" s="4" t="s">
        <v>105</v>
      </c>
      <c r="E24" s="4" t="s">
        <v>1399</v>
      </c>
      <c r="F24" s="145">
        <v>58021.78</v>
      </c>
      <c r="G24" s="145">
        <v>58021.78</v>
      </c>
      <c r="H24" s="145">
        <v>0</v>
      </c>
      <c r="I24" s="4" t="s">
        <v>1400</v>
      </c>
      <c r="J24" s="5" t="s">
        <v>805</v>
      </c>
    </row>
    <row r="25" spans="1:10" x14ac:dyDescent="0.25">
      <c r="A25" s="1"/>
      <c r="B25" s="144" t="s">
        <v>36</v>
      </c>
      <c r="C25" s="4" t="s">
        <v>481</v>
      </c>
      <c r="D25" s="4" t="s">
        <v>893</v>
      </c>
      <c r="E25" s="4" t="s">
        <v>1399</v>
      </c>
      <c r="F25" s="145">
        <v>136.97999999999999</v>
      </c>
      <c r="G25" s="145">
        <v>136.97999999999999</v>
      </c>
      <c r="H25" s="145">
        <v>0</v>
      </c>
      <c r="I25" s="4" t="s">
        <v>1400</v>
      </c>
      <c r="J25" s="5" t="s">
        <v>805</v>
      </c>
    </row>
    <row r="26" spans="1:10" x14ac:dyDescent="0.25">
      <c r="A26" s="1"/>
      <c r="B26" s="144" t="s">
        <v>36</v>
      </c>
      <c r="C26" s="4" t="s">
        <v>441</v>
      </c>
      <c r="D26" s="4" t="s">
        <v>1004</v>
      </c>
      <c r="E26" s="4" t="s">
        <v>1399</v>
      </c>
      <c r="F26" s="145">
        <v>13.55</v>
      </c>
      <c r="G26" s="145">
        <v>13.55</v>
      </c>
      <c r="H26" s="145">
        <v>0</v>
      </c>
      <c r="I26" s="4" t="s">
        <v>1400</v>
      </c>
      <c r="J26" s="5" t="s">
        <v>805</v>
      </c>
    </row>
    <row r="27" spans="1:10" x14ac:dyDescent="0.25">
      <c r="A27" s="1"/>
      <c r="B27" s="144" t="s">
        <v>36</v>
      </c>
      <c r="C27" s="4" t="s">
        <v>441</v>
      </c>
      <c r="D27" s="4" t="s">
        <v>1004</v>
      </c>
      <c r="E27" s="4" t="s">
        <v>1401</v>
      </c>
      <c r="F27" s="145">
        <v>519.32000000000005</v>
      </c>
      <c r="G27" s="145">
        <v>519.32000000000005</v>
      </c>
      <c r="H27" s="145">
        <v>0</v>
      </c>
      <c r="I27" s="4" t="s">
        <v>1400</v>
      </c>
      <c r="J27" s="5" t="s">
        <v>805</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99"/>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baseColWidth="10" defaultColWidth="9.140625" defaultRowHeight="15" x14ac:dyDescent="0.25"/>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25">
      <c r="A1" s="1"/>
      <c r="B1" s="1"/>
      <c r="C1" s="1"/>
      <c r="D1" s="1"/>
      <c r="E1" s="1"/>
      <c r="F1" s="1"/>
      <c r="G1" s="1"/>
    </row>
    <row r="2" spans="1:7" x14ac:dyDescent="0.25">
      <c r="A2" s="1"/>
      <c r="B2" s="1"/>
      <c r="C2" s="1"/>
      <c r="D2" s="1"/>
      <c r="E2" s="1"/>
      <c r="F2" s="1"/>
      <c r="G2" s="1"/>
    </row>
    <row r="3" spans="1:7" ht="69" customHeight="1" x14ac:dyDescent="0.25">
      <c r="A3" s="1"/>
      <c r="B3" s="197" t="s">
        <v>0</v>
      </c>
      <c r="C3" s="198"/>
      <c r="D3" s="198"/>
      <c r="E3" s="198"/>
      <c r="F3" s="198"/>
      <c r="G3" s="198"/>
    </row>
    <row r="4" spans="1:7" ht="0" hidden="1" customHeight="1" x14ac:dyDescent="0.25">
      <c r="A4" s="1"/>
      <c r="B4" s="1"/>
      <c r="C4" s="1"/>
      <c r="D4" s="1"/>
      <c r="E4" s="1"/>
      <c r="F4" s="1"/>
      <c r="G4" s="1"/>
    </row>
    <row r="5" spans="1:7" ht="23.25" x14ac:dyDescent="0.35">
      <c r="A5" s="1"/>
      <c r="B5" s="22" t="s">
        <v>1407</v>
      </c>
      <c r="C5" s="1"/>
      <c r="D5" s="1"/>
      <c r="E5" s="1"/>
      <c r="F5" s="1"/>
      <c r="G5" s="1"/>
    </row>
    <row r="6" spans="1:7" ht="27" customHeight="1" x14ac:dyDescent="0.25">
      <c r="A6" s="1"/>
      <c r="B6" s="205" t="s">
        <v>1408</v>
      </c>
      <c r="C6" s="205"/>
      <c r="D6" s="205"/>
      <c r="E6" s="205"/>
      <c r="F6" s="205"/>
      <c r="G6" s="205"/>
    </row>
    <row r="7" spans="1:7" ht="27" customHeight="1" x14ac:dyDescent="0.25">
      <c r="A7" s="1"/>
      <c r="B7" s="3" t="s">
        <v>3</v>
      </c>
      <c r="C7" s="3" t="s">
        <v>42</v>
      </c>
      <c r="D7" s="3" t="s">
        <v>1409</v>
      </c>
      <c r="E7" s="3" t="s">
        <v>1394</v>
      </c>
      <c r="F7" s="3" t="s">
        <v>925</v>
      </c>
      <c r="G7" s="3" t="s">
        <v>1410</v>
      </c>
    </row>
    <row r="8" spans="1:7" x14ac:dyDescent="0.25">
      <c r="A8" s="1"/>
      <c r="B8" s="84" t="s">
        <v>482</v>
      </c>
      <c r="C8" s="84" t="s">
        <v>874</v>
      </c>
      <c r="D8" s="84" t="s">
        <v>1411</v>
      </c>
      <c r="E8" s="84" t="s">
        <v>1412</v>
      </c>
      <c r="F8" s="84" t="s">
        <v>1404</v>
      </c>
      <c r="G8" s="146">
        <v>1109.79</v>
      </c>
    </row>
    <row r="9" spans="1:7" x14ac:dyDescent="0.25">
      <c r="A9" s="1"/>
      <c r="B9" s="84" t="s">
        <v>483</v>
      </c>
      <c r="C9" s="84" t="s">
        <v>929</v>
      </c>
      <c r="D9" s="84" t="s">
        <v>929</v>
      </c>
      <c r="E9" s="84" t="s">
        <v>1412</v>
      </c>
      <c r="F9" s="84" t="s">
        <v>1404</v>
      </c>
      <c r="G9" s="146">
        <v>1088.6400000000001</v>
      </c>
    </row>
    <row r="10" spans="1:7" x14ac:dyDescent="0.25">
      <c r="A10" s="1"/>
      <c r="B10" s="84" t="s">
        <v>484</v>
      </c>
      <c r="C10" s="84" t="s">
        <v>930</v>
      </c>
      <c r="D10" s="84" t="s">
        <v>160</v>
      </c>
      <c r="E10" s="84" t="s">
        <v>1412</v>
      </c>
      <c r="F10" s="84" t="s">
        <v>1404</v>
      </c>
      <c r="G10" s="146">
        <v>564.78</v>
      </c>
    </row>
    <row r="11" spans="1:7" x14ac:dyDescent="0.25">
      <c r="A11" s="1"/>
      <c r="B11" s="84" t="s">
        <v>479</v>
      </c>
      <c r="C11" s="84" t="s">
        <v>878</v>
      </c>
      <c r="D11" s="84" t="s">
        <v>1413</v>
      </c>
      <c r="E11" s="84" t="s">
        <v>1412</v>
      </c>
      <c r="F11" s="84" t="s">
        <v>1404</v>
      </c>
      <c r="G11" s="146">
        <v>954</v>
      </c>
    </row>
    <row r="12" spans="1:7" x14ac:dyDescent="0.25">
      <c r="A12" s="1"/>
      <c r="B12" s="84" t="s">
        <v>479</v>
      </c>
      <c r="C12" s="84" t="s">
        <v>878</v>
      </c>
      <c r="D12" s="84" t="s">
        <v>1414</v>
      </c>
      <c r="E12" s="84" t="s">
        <v>1412</v>
      </c>
      <c r="F12" s="84" t="s">
        <v>1404</v>
      </c>
      <c r="G12" s="146">
        <v>26.1</v>
      </c>
    </row>
    <row r="13" spans="1:7" x14ac:dyDescent="0.25">
      <c r="A13" s="1"/>
      <c r="B13" s="84" t="s">
        <v>49</v>
      </c>
      <c r="C13" s="84" t="s">
        <v>933</v>
      </c>
      <c r="D13" s="84" t="s">
        <v>1415</v>
      </c>
      <c r="E13" s="84" t="s">
        <v>1399</v>
      </c>
      <c r="F13" s="84" t="s">
        <v>1400</v>
      </c>
      <c r="G13" s="146">
        <v>0</v>
      </c>
    </row>
    <row r="14" spans="1:7" x14ac:dyDescent="0.25">
      <c r="A14" s="1"/>
      <c r="B14" s="84" t="s">
        <v>49</v>
      </c>
      <c r="C14" s="84" t="s">
        <v>933</v>
      </c>
      <c r="D14" s="84" t="s">
        <v>1415</v>
      </c>
      <c r="E14" s="84" t="s">
        <v>1401</v>
      </c>
      <c r="F14" s="84" t="s">
        <v>1400</v>
      </c>
      <c r="G14" s="146">
        <v>0</v>
      </c>
    </row>
    <row r="15" spans="1:7" x14ac:dyDescent="0.25">
      <c r="A15" s="1"/>
      <c r="B15" s="84" t="s">
        <v>49</v>
      </c>
      <c r="C15" s="84" t="s">
        <v>933</v>
      </c>
      <c r="D15" s="84" t="s">
        <v>1416</v>
      </c>
      <c r="E15" s="84" t="s">
        <v>1399</v>
      </c>
      <c r="F15" s="84" t="s">
        <v>1400</v>
      </c>
      <c r="G15" s="146">
        <v>0</v>
      </c>
    </row>
    <row r="16" spans="1:7" x14ac:dyDescent="0.25">
      <c r="A16" s="1"/>
      <c r="B16" s="84" t="s">
        <v>49</v>
      </c>
      <c r="C16" s="84" t="s">
        <v>933</v>
      </c>
      <c r="D16" s="84" t="s">
        <v>1416</v>
      </c>
      <c r="E16" s="84" t="s">
        <v>1401</v>
      </c>
      <c r="F16" s="84" t="s">
        <v>1400</v>
      </c>
      <c r="G16" s="146">
        <v>0</v>
      </c>
    </row>
    <row r="17" spans="1:7" x14ac:dyDescent="0.25">
      <c r="A17" s="1"/>
      <c r="B17" s="84" t="s">
        <v>49</v>
      </c>
      <c r="C17" s="84" t="s">
        <v>933</v>
      </c>
      <c r="D17" s="84" t="s">
        <v>1417</v>
      </c>
      <c r="E17" s="84" t="s">
        <v>1399</v>
      </c>
      <c r="F17" s="84" t="s">
        <v>1400</v>
      </c>
      <c r="G17" s="146">
        <v>0</v>
      </c>
    </row>
    <row r="18" spans="1:7" x14ac:dyDescent="0.25">
      <c r="A18" s="1"/>
      <c r="B18" s="84" t="s">
        <v>49</v>
      </c>
      <c r="C18" s="84" t="s">
        <v>935</v>
      </c>
      <c r="D18" s="84" t="s">
        <v>1418</v>
      </c>
      <c r="E18" s="84" t="s">
        <v>1399</v>
      </c>
      <c r="F18" s="84" t="s">
        <v>1400</v>
      </c>
      <c r="G18" s="146">
        <v>0</v>
      </c>
    </row>
    <row r="19" spans="1:7" x14ac:dyDescent="0.25">
      <c r="A19" s="1"/>
      <c r="B19" s="84" t="s">
        <v>49</v>
      </c>
      <c r="C19" s="84" t="s">
        <v>935</v>
      </c>
      <c r="D19" s="84" t="s">
        <v>1418</v>
      </c>
      <c r="E19" s="84" t="s">
        <v>1401</v>
      </c>
      <c r="F19" s="84" t="s">
        <v>1400</v>
      </c>
      <c r="G19" s="146">
        <v>0</v>
      </c>
    </row>
    <row r="20" spans="1:7" x14ac:dyDescent="0.25">
      <c r="A20" s="1"/>
      <c r="B20" s="84" t="s">
        <v>49</v>
      </c>
      <c r="C20" s="84" t="s">
        <v>935</v>
      </c>
      <c r="D20" s="84" t="s">
        <v>1419</v>
      </c>
      <c r="E20" s="84" t="s">
        <v>1399</v>
      </c>
      <c r="F20" s="84" t="s">
        <v>1400</v>
      </c>
      <c r="G20" s="146">
        <v>0</v>
      </c>
    </row>
    <row r="21" spans="1:7" x14ac:dyDescent="0.25">
      <c r="A21" s="1"/>
      <c r="B21" s="84" t="s">
        <v>49</v>
      </c>
      <c r="C21" s="84" t="s">
        <v>935</v>
      </c>
      <c r="D21" s="84" t="s">
        <v>1419</v>
      </c>
      <c r="E21" s="84" t="s">
        <v>1401</v>
      </c>
      <c r="F21" s="84" t="s">
        <v>1400</v>
      </c>
      <c r="G21" s="146">
        <v>0</v>
      </c>
    </row>
    <row r="22" spans="1:7" x14ac:dyDescent="0.25">
      <c r="A22" s="1"/>
      <c r="B22" s="84" t="s">
        <v>49</v>
      </c>
      <c r="C22" s="84" t="s">
        <v>935</v>
      </c>
      <c r="D22" s="84" t="s">
        <v>1420</v>
      </c>
      <c r="E22" s="84" t="s">
        <v>1399</v>
      </c>
      <c r="F22" s="84" t="s">
        <v>1400</v>
      </c>
      <c r="G22" s="146">
        <v>0</v>
      </c>
    </row>
    <row r="23" spans="1:7" x14ac:dyDescent="0.25">
      <c r="A23" s="1"/>
      <c r="B23" s="84" t="s">
        <v>49</v>
      </c>
      <c r="C23" s="84" t="s">
        <v>935</v>
      </c>
      <c r="D23" s="84" t="s">
        <v>1420</v>
      </c>
      <c r="E23" s="84" t="s">
        <v>1401</v>
      </c>
      <c r="F23" s="84" t="s">
        <v>1400</v>
      </c>
      <c r="G23" s="146">
        <v>0</v>
      </c>
    </row>
    <row r="24" spans="1:7" x14ac:dyDescent="0.25">
      <c r="A24" s="1"/>
      <c r="B24" s="84" t="s">
        <v>201</v>
      </c>
      <c r="C24" s="84" t="s">
        <v>936</v>
      </c>
      <c r="D24" s="84" t="s">
        <v>1421</v>
      </c>
      <c r="E24" s="84" t="s">
        <v>1422</v>
      </c>
      <c r="F24" s="84" t="s">
        <v>1400</v>
      </c>
      <c r="G24" s="146">
        <v>1989.1487199999999</v>
      </c>
    </row>
    <row r="25" spans="1:7" x14ac:dyDescent="0.25">
      <c r="A25" s="1"/>
      <c r="B25" s="84" t="s">
        <v>201</v>
      </c>
      <c r="C25" s="84" t="s">
        <v>936</v>
      </c>
      <c r="D25" s="84" t="s">
        <v>1423</v>
      </c>
      <c r="E25" s="84" t="s">
        <v>1422</v>
      </c>
      <c r="F25" s="84" t="s">
        <v>1400</v>
      </c>
      <c r="G25" s="146">
        <v>1951.7535700000001</v>
      </c>
    </row>
    <row r="26" spans="1:7" x14ac:dyDescent="0.25">
      <c r="A26" s="1"/>
      <c r="B26" s="84" t="s">
        <v>201</v>
      </c>
      <c r="C26" s="84" t="s">
        <v>936</v>
      </c>
      <c r="D26" s="84" t="s">
        <v>1424</v>
      </c>
      <c r="E26" s="84" t="s">
        <v>1422</v>
      </c>
      <c r="F26" s="84" t="s">
        <v>1400</v>
      </c>
      <c r="G26" s="146">
        <v>2103.1977200000001</v>
      </c>
    </row>
    <row r="27" spans="1:7" x14ac:dyDescent="0.25">
      <c r="A27" s="1"/>
      <c r="B27" s="84" t="s">
        <v>201</v>
      </c>
      <c r="C27" s="84" t="s">
        <v>936</v>
      </c>
      <c r="D27" s="84" t="s">
        <v>1425</v>
      </c>
      <c r="E27" s="84" t="s">
        <v>1422</v>
      </c>
      <c r="F27" s="84" t="s">
        <v>1400</v>
      </c>
      <c r="G27" s="146">
        <v>0</v>
      </c>
    </row>
    <row r="28" spans="1:7" x14ac:dyDescent="0.25">
      <c r="A28" s="1"/>
      <c r="B28" s="84" t="s">
        <v>220</v>
      </c>
      <c r="C28" s="84" t="s">
        <v>938</v>
      </c>
      <c r="D28" s="84" t="s">
        <v>939</v>
      </c>
      <c r="E28" s="84" t="s">
        <v>1399</v>
      </c>
      <c r="F28" s="84" t="s">
        <v>1400</v>
      </c>
      <c r="G28" s="146">
        <v>0</v>
      </c>
    </row>
    <row r="29" spans="1:7" x14ac:dyDescent="0.25">
      <c r="A29" s="1"/>
      <c r="B29" s="84" t="s">
        <v>220</v>
      </c>
      <c r="C29" s="84" t="s">
        <v>938</v>
      </c>
      <c r="D29" s="84" t="s">
        <v>940</v>
      </c>
      <c r="E29" s="84" t="s">
        <v>1399</v>
      </c>
      <c r="F29" s="84" t="s">
        <v>1400</v>
      </c>
      <c r="G29" s="146">
        <v>0</v>
      </c>
    </row>
    <row r="30" spans="1:7" x14ac:dyDescent="0.25">
      <c r="A30" s="1"/>
      <c r="B30" s="84" t="s">
        <v>53</v>
      </c>
      <c r="C30" s="84" t="s">
        <v>941</v>
      </c>
      <c r="D30" s="84" t="s">
        <v>942</v>
      </c>
      <c r="E30" s="84" t="s">
        <v>1422</v>
      </c>
      <c r="F30" s="84" t="s">
        <v>1400</v>
      </c>
      <c r="G30" s="146">
        <v>202017.79</v>
      </c>
    </row>
    <row r="31" spans="1:7" x14ac:dyDescent="0.25">
      <c r="A31" s="1"/>
      <c r="B31" s="84" t="s">
        <v>53</v>
      </c>
      <c r="C31" s="84" t="s">
        <v>943</v>
      </c>
      <c r="D31" s="84" t="s">
        <v>1426</v>
      </c>
      <c r="E31" s="84" t="s">
        <v>1422</v>
      </c>
      <c r="F31" s="84" t="s">
        <v>1400</v>
      </c>
      <c r="G31" s="146">
        <v>0</v>
      </c>
    </row>
    <row r="32" spans="1:7" x14ac:dyDescent="0.25">
      <c r="A32" s="1"/>
      <c r="B32" s="84" t="s">
        <v>53</v>
      </c>
      <c r="C32" s="84" t="s">
        <v>944</v>
      </c>
      <c r="D32" s="84" t="s">
        <v>1427</v>
      </c>
      <c r="E32" s="84" t="s">
        <v>1399</v>
      </c>
      <c r="F32" s="84" t="s">
        <v>1400</v>
      </c>
      <c r="G32" s="146">
        <v>0</v>
      </c>
    </row>
    <row r="33" spans="1:7" x14ac:dyDescent="0.25">
      <c r="A33" s="1"/>
      <c r="B33" s="84" t="s">
        <v>53</v>
      </c>
      <c r="C33" s="84" t="s">
        <v>944</v>
      </c>
      <c r="D33" s="84" t="s">
        <v>1427</v>
      </c>
      <c r="E33" s="84" t="s">
        <v>1422</v>
      </c>
      <c r="F33" s="84" t="s">
        <v>1400</v>
      </c>
      <c r="G33" s="146">
        <v>0</v>
      </c>
    </row>
    <row r="34" spans="1:7" x14ac:dyDescent="0.25">
      <c r="A34" s="1"/>
      <c r="B34" s="84" t="s">
        <v>57</v>
      </c>
      <c r="C34" s="84" t="s">
        <v>66</v>
      </c>
      <c r="D34" s="84" t="s">
        <v>1428</v>
      </c>
      <c r="E34" s="84" t="s">
        <v>1422</v>
      </c>
      <c r="F34" s="84" t="s">
        <v>1400</v>
      </c>
      <c r="G34" s="146">
        <v>0</v>
      </c>
    </row>
    <row r="35" spans="1:7" x14ac:dyDescent="0.25">
      <c r="A35" s="1"/>
      <c r="B35" s="84" t="s">
        <v>57</v>
      </c>
      <c r="C35" s="84" t="s">
        <v>66</v>
      </c>
      <c r="D35" s="84" t="s">
        <v>1429</v>
      </c>
      <c r="E35" s="84" t="s">
        <v>1422</v>
      </c>
      <c r="F35" s="84" t="s">
        <v>1400</v>
      </c>
      <c r="G35" s="146">
        <v>0</v>
      </c>
    </row>
    <row r="36" spans="1:7" x14ac:dyDescent="0.25">
      <c r="A36" s="1"/>
      <c r="B36" s="84" t="s">
        <v>57</v>
      </c>
      <c r="C36" s="84" t="s">
        <v>66</v>
      </c>
      <c r="D36" s="84" t="s">
        <v>1430</v>
      </c>
      <c r="E36" s="84" t="s">
        <v>1422</v>
      </c>
      <c r="F36" s="84" t="s">
        <v>1400</v>
      </c>
      <c r="G36" s="146">
        <v>0</v>
      </c>
    </row>
    <row r="37" spans="1:7" x14ac:dyDescent="0.25">
      <c r="A37" s="1"/>
      <c r="B37" s="84" t="s">
        <v>57</v>
      </c>
      <c r="C37" s="84" t="s">
        <v>70</v>
      </c>
      <c r="D37" s="84" t="s">
        <v>1431</v>
      </c>
      <c r="E37" s="84" t="s">
        <v>1422</v>
      </c>
      <c r="F37" s="84" t="s">
        <v>1400</v>
      </c>
      <c r="G37" s="146">
        <v>74807</v>
      </c>
    </row>
    <row r="38" spans="1:7" x14ac:dyDescent="0.25">
      <c r="A38" s="1"/>
      <c r="B38" s="84" t="s">
        <v>57</v>
      </c>
      <c r="C38" s="84" t="s">
        <v>1402</v>
      </c>
      <c r="D38" s="84" t="s">
        <v>1432</v>
      </c>
      <c r="E38" s="84" t="s">
        <v>1403</v>
      </c>
      <c r="F38" s="84" t="s">
        <v>1404</v>
      </c>
      <c r="G38" s="146">
        <v>0</v>
      </c>
    </row>
    <row r="39" spans="1:7" x14ac:dyDescent="0.25">
      <c r="A39" s="1"/>
      <c r="B39" s="84" t="s">
        <v>57</v>
      </c>
      <c r="C39" s="84" t="s">
        <v>1402</v>
      </c>
      <c r="D39" s="84" t="s">
        <v>1432</v>
      </c>
      <c r="E39" s="84" t="s">
        <v>1399</v>
      </c>
      <c r="F39" s="84" t="s">
        <v>1400</v>
      </c>
      <c r="G39" s="146">
        <v>0</v>
      </c>
    </row>
    <row r="40" spans="1:7" x14ac:dyDescent="0.25">
      <c r="A40" s="1"/>
      <c r="B40" s="84" t="s">
        <v>57</v>
      </c>
      <c r="C40" s="84" t="s">
        <v>959</v>
      </c>
      <c r="D40" s="84" t="s">
        <v>1433</v>
      </c>
      <c r="E40" s="84" t="s">
        <v>1399</v>
      </c>
      <c r="F40" s="84" t="s">
        <v>1400</v>
      </c>
      <c r="G40" s="146">
        <v>0</v>
      </c>
    </row>
    <row r="41" spans="1:7" x14ac:dyDescent="0.25">
      <c r="A41" s="1"/>
      <c r="B41" s="84" t="s">
        <v>57</v>
      </c>
      <c r="C41" s="84" t="s">
        <v>959</v>
      </c>
      <c r="D41" s="84" t="s">
        <v>1434</v>
      </c>
      <c r="E41" s="84" t="s">
        <v>1399</v>
      </c>
      <c r="F41" s="84" t="s">
        <v>1400</v>
      </c>
      <c r="G41" s="146">
        <v>0</v>
      </c>
    </row>
    <row r="42" spans="1:7" x14ac:dyDescent="0.25">
      <c r="A42" s="1"/>
      <c r="B42" s="84" t="s">
        <v>57</v>
      </c>
      <c r="C42" s="84" t="s">
        <v>959</v>
      </c>
      <c r="D42" s="84" t="s">
        <v>1435</v>
      </c>
      <c r="E42" s="84" t="s">
        <v>1399</v>
      </c>
      <c r="F42" s="84" t="s">
        <v>1400</v>
      </c>
      <c r="G42" s="146">
        <v>0</v>
      </c>
    </row>
    <row r="43" spans="1:7" x14ac:dyDescent="0.25">
      <c r="A43" s="1"/>
      <c r="B43" s="84" t="s">
        <v>57</v>
      </c>
      <c r="C43" s="84" t="s">
        <v>962</v>
      </c>
      <c r="D43" s="84" t="s">
        <v>1436</v>
      </c>
      <c r="E43" s="84" t="s">
        <v>1399</v>
      </c>
      <c r="F43" s="84" t="s">
        <v>1400</v>
      </c>
      <c r="G43" s="146">
        <v>0</v>
      </c>
    </row>
    <row r="44" spans="1:7" x14ac:dyDescent="0.25">
      <c r="A44" s="1"/>
      <c r="B44" s="84" t="s">
        <v>57</v>
      </c>
      <c r="C44" s="84" t="s">
        <v>962</v>
      </c>
      <c r="D44" s="84" t="s">
        <v>1437</v>
      </c>
      <c r="E44" s="84" t="s">
        <v>1399</v>
      </c>
      <c r="F44" s="84" t="s">
        <v>1400</v>
      </c>
      <c r="G44" s="146">
        <v>0</v>
      </c>
    </row>
    <row r="45" spans="1:7" x14ac:dyDescent="0.25">
      <c r="A45" s="1"/>
      <c r="B45" s="84" t="s">
        <v>57</v>
      </c>
      <c r="C45" s="84" t="s">
        <v>962</v>
      </c>
      <c r="D45" s="84" t="s">
        <v>1438</v>
      </c>
      <c r="E45" s="84" t="s">
        <v>1399</v>
      </c>
      <c r="F45" s="84" t="s">
        <v>1400</v>
      </c>
      <c r="G45" s="146">
        <v>0</v>
      </c>
    </row>
    <row r="46" spans="1:7" x14ac:dyDescent="0.25">
      <c r="A46" s="1"/>
      <c r="B46" s="84" t="s">
        <v>72</v>
      </c>
      <c r="C46" s="84" t="s">
        <v>73</v>
      </c>
      <c r="D46" s="84" t="s">
        <v>1439</v>
      </c>
      <c r="E46" s="84" t="s">
        <v>1399</v>
      </c>
      <c r="F46" s="84" t="s">
        <v>1400</v>
      </c>
      <c r="G46" s="146">
        <v>0</v>
      </c>
    </row>
    <row r="47" spans="1:7" x14ac:dyDescent="0.25">
      <c r="A47" s="1"/>
      <c r="B47" s="84" t="s">
        <v>72</v>
      </c>
      <c r="C47" s="84" t="s">
        <v>73</v>
      </c>
      <c r="D47" s="84" t="s">
        <v>1439</v>
      </c>
      <c r="E47" s="84" t="s">
        <v>1422</v>
      </c>
      <c r="F47" s="84" t="s">
        <v>1400</v>
      </c>
      <c r="G47" s="146">
        <v>405913.97499999998</v>
      </c>
    </row>
    <row r="48" spans="1:7" x14ac:dyDescent="0.25">
      <c r="A48" s="1"/>
      <c r="B48" s="84" t="s">
        <v>72</v>
      </c>
      <c r="C48" s="84" t="s">
        <v>73</v>
      </c>
      <c r="D48" s="84" t="s">
        <v>1440</v>
      </c>
      <c r="E48" s="84" t="s">
        <v>1399</v>
      </c>
      <c r="F48" s="84" t="s">
        <v>1400</v>
      </c>
      <c r="G48" s="146">
        <v>0</v>
      </c>
    </row>
    <row r="49" spans="1:7" x14ac:dyDescent="0.25">
      <c r="A49" s="1"/>
      <c r="B49" s="84" t="s">
        <v>72</v>
      </c>
      <c r="C49" s="84" t="s">
        <v>73</v>
      </c>
      <c r="D49" s="84" t="s">
        <v>1440</v>
      </c>
      <c r="E49" s="84" t="s">
        <v>1422</v>
      </c>
      <c r="F49" s="84" t="s">
        <v>1400</v>
      </c>
      <c r="G49" s="146">
        <v>386064.59399999998</v>
      </c>
    </row>
    <row r="50" spans="1:7" x14ac:dyDescent="0.25">
      <c r="A50" s="1"/>
      <c r="B50" s="84" t="s">
        <v>480</v>
      </c>
      <c r="C50" s="84" t="s">
        <v>968</v>
      </c>
      <c r="D50" s="84" t="s">
        <v>1441</v>
      </c>
      <c r="E50" s="84" t="s">
        <v>1442</v>
      </c>
      <c r="F50" s="84" t="s">
        <v>1400</v>
      </c>
      <c r="G50" s="146">
        <v>0</v>
      </c>
    </row>
    <row r="51" spans="1:7" x14ac:dyDescent="0.25">
      <c r="A51" s="1"/>
      <c r="B51" s="84" t="s">
        <v>480</v>
      </c>
      <c r="C51" s="84" t="s">
        <v>968</v>
      </c>
      <c r="D51" s="84" t="s">
        <v>1441</v>
      </c>
      <c r="E51" s="84" t="s">
        <v>1443</v>
      </c>
      <c r="F51" s="84" t="s">
        <v>1400</v>
      </c>
      <c r="G51" s="146">
        <v>173893.25</v>
      </c>
    </row>
    <row r="52" spans="1:7" x14ac:dyDescent="0.25">
      <c r="A52" s="1"/>
      <c r="B52" s="84" t="s">
        <v>480</v>
      </c>
      <c r="C52" s="84" t="s">
        <v>968</v>
      </c>
      <c r="D52" s="84" t="s">
        <v>1441</v>
      </c>
      <c r="E52" s="84" t="s">
        <v>1444</v>
      </c>
      <c r="F52" s="84" t="s">
        <v>1400</v>
      </c>
      <c r="G52" s="146">
        <v>431.6</v>
      </c>
    </row>
    <row r="53" spans="1:7" x14ac:dyDescent="0.25">
      <c r="A53" s="1"/>
      <c r="B53" s="84" t="s">
        <v>480</v>
      </c>
      <c r="C53" s="84" t="s">
        <v>968</v>
      </c>
      <c r="D53" s="84" t="s">
        <v>1445</v>
      </c>
      <c r="E53" s="84" t="s">
        <v>1442</v>
      </c>
      <c r="F53" s="84" t="s">
        <v>1400</v>
      </c>
      <c r="G53" s="146">
        <v>0</v>
      </c>
    </row>
    <row r="54" spans="1:7" x14ac:dyDescent="0.25">
      <c r="A54" s="1"/>
      <c r="B54" s="84" t="s">
        <v>480</v>
      </c>
      <c r="C54" s="84" t="s">
        <v>968</v>
      </c>
      <c r="D54" s="84" t="s">
        <v>1445</v>
      </c>
      <c r="E54" s="84" t="s">
        <v>1443</v>
      </c>
      <c r="F54" s="84" t="s">
        <v>1400</v>
      </c>
      <c r="G54" s="146">
        <v>268436.75</v>
      </c>
    </row>
    <row r="55" spans="1:7" x14ac:dyDescent="0.25">
      <c r="A55" s="1"/>
      <c r="B55" s="84" t="s">
        <v>480</v>
      </c>
      <c r="C55" s="84" t="s">
        <v>968</v>
      </c>
      <c r="D55" s="84" t="s">
        <v>1445</v>
      </c>
      <c r="E55" s="84" t="s">
        <v>1444</v>
      </c>
      <c r="F55" s="84" t="s">
        <v>1400</v>
      </c>
      <c r="G55" s="146">
        <v>666.25</v>
      </c>
    </row>
    <row r="56" spans="1:7" x14ac:dyDescent="0.25">
      <c r="A56" s="1"/>
      <c r="B56" s="84" t="s">
        <v>448</v>
      </c>
      <c r="C56" s="84" t="s">
        <v>974</v>
      </c>
      <c r="D56" s="84" t="s">
        <v>974</v>
      </c>
      <c r="E56" s="84" t="s">
        <v>1399</v>
      </c>
      <c r="F56" s="84" t="s">
        <v>1400</v>
      </c>
      <c r="G56" s="146">
        <v>0</v>
      </c>
    </row>
    <row r="57" spans="1:7" x14ac:dyDescent="0.25">
      <c r="A57" s="1"/>
      <c r="B57" s="84" t="s">
        <v>448</v>
      </c>
      <c r="C57" s="84" t="s">
        <v>975</v>
      </c>
      <c r="D57" s="84" t="s">
        <v>975</v>
      </c>
      <c r="E57" s="84" t="s">
        <v>1399</v>
      </c>
      <c r="F57" s="84" t="s">
        <v>1400</v>
      </c>
      <c r="G57" s="146">
        <v>0</v>
      </c>
    </row>
    <row r="58" spans="1:7" x14ac:dyDescent="0.25">
      <c r="A58" s="1"/>
      <c r="B58" s="84" t="s">
        <v>75</v>
      </c>
      <c r="C58" s="84" t="s">
        <v>78</v>
      </c>
      <c r="D58" s="84" t="s">
        <v>1446</v>
      </c>
      <c r="E58" s="84" t="s">
        <v>1422</v>
      </c>
      <c r="F58" s="84" t="s">
        <v>1400</v>
      </c>
      <c r="G58" s="146">
        <v>912798.44140000001</v>
      </c>
    </row>
    <row r="59" spans="1:7" x14ac:dyDescent="0.25">
      <c r="A59" s="1"/>
      <c r="B59" s="84" t="s">
        <v>75</v>
      </c>
      <c r="C59" s="84" t="s">
        <v>78</v>
      </c>
      <c r="D59" s="84" t="s">
        <v>1447</v>
      </c>
      <c r="E59" s="84" t="s">
        <v>1422</v>
      </c>
      <c r="F59" s="84" t="s">
        <v>1400</v>
      </c>
      <c r="G59" s="146">
        <v>923104.15399999998</v>
      </c>
    </row>
    <row r="60" spans="1:7" x14ac:dyDescent="0.25">
      <c r="A60" s="1"/>
      <c r="B60" s="84" t="s">
        <v>75</v>
      </c>
      <c r="C60" s="84" t="s">
        <v>78</v>
      </c>
      <c r="D60" s="84" t="s">
        <v>1448</v>
      </c>
      <c r="E60" s="84" t="s">
        <v>1422</v>
      </c>
      <c r="F60" s="84" t="s">
        <v>1400</v>
      </c>
      <c r="G60" s="146">
        <v>926166.42169999995</v>
      </c>
    </row>
    <row r="61" spans="1:7" x14ac:dyDescent="0.25">
      <c r="A61" s="1"/>
      <c r="B61" s="84" t="s">
        <v>75</v>
      </c>
      <c r="C61" s="84" t="s">
        <v>81</v>
      </c>
      <c r="D61" s="84" t="s">
        <v>1449</v>
      </c>
      <c r="E61" s="84" t="s">
        <v>1422</v>
      </c>
      <c r="F61" s="84" t="s">
        <v>1400</v>
      </c>
      <c r="G61" s="146">
        <v>1182621.3940000001</v>
      </c>
    </row>
    <row r="62" spans="1:7" x14ac:dyDescent="0.25">
      <c r="A62" s="1"/>
      <c r="B62" s="84" t="s">
        <v>285</v>
      </c>
      <c r="C62" s="84" t="s">
        <v>978</v>
      </c>
      <c r="D62" s="84" t="s">
        <v>1450</v>
      </c>
      <c r="E62" s="84" t="s">
        <v>1399</v>
      </c>
      <c r="F62" s="84" t="s">
        <v>1400</v>
      </c>
      <c r="G62" s="146">
        <v>0</v>
      </c>
    </row>
    <row r="63" spans="1:7" x14ac:dyDescent="0.25">
      <c r="A63" s="1"/>
      <c r="B63" s="84" t="s">
        <v>89</v>
      </c>
      <c r="C63" s="84" t="s">
        <v>985</v>
      </c>
      <c r="D63" s="84" t="s">
        <v>1451</v>
      </c>
      <c r="E63" s="84" t="s">
        <v>1399</v>
      </c>
      <c r="F63" s="84" t="s">
        <v>1400</v>
      </c>
      <c r="G63" s="146">
        <v>0</v>
      </c>
    </row>
    <row r="64" spans="1:7" x14ac:dyDescent="0.25">
      <c r="A64" s="1"/>
      <c r="B64" s="84" t="s">
        <v>89</v>
      </c>
      <c r="C64" s="84" t="s">
        <v>985</v>
      </c>
      <c r="D64" s="84" t="s">
        <v>1451</v>
      </c>
      <c r="E64" s="84" t="s">
        <v>1422</v>
      </c>
      <c r="F64" s="84" t="s">
        <v>1400</v>
      </c>
      <c r="G64" s="146">
        <v>0</v>
      </c>
    </row>
    <row r="65" spans="1:7" x14ac:dyDescent="0.25">
      <c r="A65" s="1"/>
      <c r="B65" s="84" t="s">
        <v>89</v>
      </c>
      <c r="C65" s="84" t="s">
        <v>985</v>
      </c>
      <c r="D65" s="84" t="s">
        <v>986</v>
      </c>
      <c r="E65" s="84" t="s">
        <v>1399</v>
      </c>
      <c r="F65" s="84" t="s">
        <v>1400</v>
      </c>
      <c r="G65" s="146">
        <v>0</v>
      </c>
    </row>
    <row r="66" spans="1:7" x14ac:dyDescent="0.25">
      <c r="A66" s="1"/>
      <c r="B66" s="84" t="s">
        <v>89</v>
      </c>
      <c r="C66" s="84" t="s">
        <v>985</v>
      </c>
      <c r="D66" s="84" t="s">
        <v>986</v>
      </c>
      <c r="E66" s="84" t="s">
        <v>1422</v>
      </c>
      <c r="F66" s="84" t="s">
        <v>1400</v>
      </c>
      <c r="G66" s="146">
        <v>0</v>
      </c>
    </row>
    <row r="67" spans="1:7" x14ac:dyDescent="0.25">
      <c r="A67" s="1"/>
      <c r="B67" s="84" t="s">
        <v>89</v>
      </c>
      <c r="C67" s="84" t="s">
        <v>985</v>
      </c>
      <c r="D67" s="84" t="s">
        <v>1452</v>
      </c>
      <c r="E67" s="84" t="s">
        <v>1399</v>
      </c>
      <c r="F67" s="84" t="s">
        <v>1400</v>
      </c>
      <c r="G67" s="146">
        <v>0</v>
      </c>
    </row>
    <row r="68" spans="1:7" x14ac:dyDescent="0.25">
      <c r="A68" s="1"/>
      <c r="B68" s="84" t="s">
        <v>89</v>
      </c>
      <c r="C68" s="84" t="s">
        <v>985</v>
      </c>
      <c r="D68" s="84" t="s">
        <v>1452</v>
      </c>
      <c r="E68" s="84" t="s">
        <v>1422</v>
      </c>
      <c r="F68" s="84" t="s">
        <v>1400</v>
      </c>
      <c r="G68" s="146">
        <v>0</v>
      </c>
    </row>
    <row r="69" spans="1:7" x14ac:dyDescent="0.25">
      <c r="A69" s="1"/>
      <c r="B69" s="84" t="s">
        <v>89</v>
      </c>
      <c r="C69" s="84" t="s">
        <v>988</v>
      </c>
      <c r="D69" s="84" t="s">
        <v>1453</v>
      </c>
      <c r="E69" s="84" t="s">
        <v>1422</v>
      </c>
      <c r="F69" s="84" t="s">
        <v>1400</v>
      </c>
      <c r="G69" s="146">
        <v>0</v>
      </c>
    </row>
    <row r="70" spans="1:7" x14ac:dyDescent="0.25">
      <c r="A70" s="1"/>
      <c r="B70" s="84" t="s">
        <v>89</v>
      </c>
      <c r="C70" s="84" t="s">
        <v>95</v>
      </c>
      <c r="D70" s="84" t="s">
        <v>95</v>
      </c>
      <c r="E70" s="84" t="s">
        <v>1422</v>
      </c>
      <c r="F70" s="84" t="s">
        <v>1400</v>
      </c>
      <c r="G70" s="146">
        <v>842810</v>
      </c>
    </row>
    <row r="71" spans="1:7" x14ac:dyDescent="0.25">
      <c r="A71" s="1"/>
      <c r="B71" s="84" t="s">
        <v>89</v>
      </c>
      <c r="C71" s="84" t="s">
        <v>95</v>
      </c>
      <c r="D71" s="84" t="s">
        <v>1454</v>
      </c>
      <c r="E71" s="84" t="s">
        <v>1399</v>
      </c>
      <c r="F71" s="84" t="s">
        <v>1400</v>
      </c>
      <c r="G71" s="146">
        <v>0</v>
      </c>
    </row>
    <row r="72" spans="1:7" x14ac:dyDescent="0.25">
      <c r="A72" s="1"/>
      <c r="B72" s="84" t="s">
        <v>89</v>
      </c>
      <c r="C72" s="84" t="s">
        <v>95</v>
      </c>
      <c r="D72" s="84" t="s">
        <v>1455</v>
      </c>
      <c r="E72" s="84" t="s">
        <v>1399</v>
      </c>
      <c r="F72" s="84" t="s">
        <v>1400</v>
      </c>
      <c r="G72" s="146">
        <v>0</v>
      </c>
    </row>
    <row r="73" spans="1:7" x14ac:dyDescent="0.25">
      <c r="A73" s="1"/>
      <c r="B73" s="84" t="s">
        <v>466</v>
      </c>
      <c r="C73" s="84" t="s">
        <v>889</v>
      </c>
      <c r="D73" s="84" t="s">
        <v>1456</v>
      </c>
      <c r="E73" s="84" t="s">
        <v>1457</v>
      </c>
      <c r="F73" s="84" t="s">
        <v>1400</v>
      </c>
      <c r="G73" s="146">
        <v>23286.5</v>
      </c>
    </row>
    <row r="74" spans="1:7" x14ac:dyDescent="0.25">
      <c r="A74" s="1"/>
      <c r="B74" s="84" t="s">
        <v>466</v>
      </c>
      <c r="C74" s="84" t="s">
        <v>889</v>
      </c>
      <c r="D74" s="84" t="s">
        <v>1458</v>
      </c>
      <c r="E74" s="84" t="s">
        <v>1457</v>
      </c>
      <c r="F74" s="84" t="s">
        <v>1400</v>
      </c>
      <c r="G74" s="146">
        <v>22294.49</v>
      </c>
    </row>
    <row r="75" spans="1:7" x14ac:dyDescent="0.25">
      <c r="A75" s="1"/>
      <c r="B75" s="84" t="s">
        <v>466</v>
      </c>
      <c r="C75" s="84" t="s">
        <v>889</v>
      </c>
      <c r="D75" s="84" t="s">
        <v>1459</v>
      </c>
      <c r="E75" s="84" t="s">
        <v>1457</v>
      </c>
      <c r="F75" s="84" t="s">
        <v>1400</v>
      </c>
      <c r="G75" s="146">
        <v>22883.3</v>
      </c>
    </row>
    <row r="76" spans="1:7" x14ac:dyDescent="0.25">
      <c r="A76" s="1"/>
      <c r="B76" s="84" t="s">
        <v>466</v>
      </c>
      <c r="C76" s="84" t="s">
        <v>996</v>
      </c>
      <c r="D76" s="84" t="s">
        <v>1460</v>
      </c>
      <c r="E76" s="84" t="s">
        <v>1457</v>
      </c>
      <c r="F76" s="84" t="s">
        <v>1400</v>
      </c>
      <c r="G76" s="146">
        <v>20528.09</v>
      </c>
    </row>
    <row r="77" spans="1:7" x14ac:dyDescent="0.25">
      <c r="A77" s="1"/>
      <c r="B77" s="84" t="s">
        <v>466</v>
      </c>
      <c r="C77" s="84" t="s">
        <v>996</v>
      </c>
      <c r="D77" s="84" t="s">
        <v>1461</v>
      </c>
      <c r="E77" s="84" t="s">
        <v>1457</v>
      </c>
      <c r="F77" s="84" t="s">
        <v>1400</v>
      </c>
      <c r="G77" s="146">
        <v>21331.29</v>
      </c>
    </row>
    <row r="78" spans="1:7" x14ac:dyDescent="0.25">
      <c r="A78" s="1"/>
      <c r="B78" s="84" t="s">
        <v>466</v>
      </c>
      <c r="C78" s="84" t="s">
        <v>997</v>
      </c>
      <c r="D78" s="84" t="s">
        <v>1462</v>
      </c>
      <c r="E78" s="84" t="s">
        <v>1457</v>
      </c>
      <c r="F78" s="84" t="s">
        <v>1400</v>
      </c>
      <c r="G78" s="146">
        <v>18432.080000000002</v>
      </c>
    </row>
    <row r="79" spans="1:7" x14ac:dyDescent="0.25">
      <c r="A79" s="1"/>
      <c r="B79" s="84" t="s">
        <v>466</v>
      </c>
      <c r="C79" s="84" t="s">
        <v>997</v>
      </c>
      <c r="D79" s="84" t="s">
        <v>1463</v>
      </c>
      <c r="E79" s="84" t="s">
        <v>1457</v>
      </c>
      <c r="F79" s="84" t="s">
        <v>1400</v>
      </c>
      <c r="G79" s="146">
        <v>18432.080000000002</v>
      </c>
    </row>
    <row r="80" spans="1:7" x14ac:dyDescent="0.25">
      <c r="A80" s="1"/>
      <c r="B80" s="84" t="s">
        <v>466</v>
      </c>
      <c r="C80" s="84" t="s">
        <v>998</v>
      </c>
      <c r="D80" s="84" t="s">
        <v>1464</v>
      </c>
      <c r="E80" s="84" t="s">
        <v>1457</v>
      </c>
      <c r="F80" s="84" t="s">
        <v>1400</v>
      </c>
      <c r="G80" s="146">
        <v>13643.19</v>
      </c>
    </row>
    <row r="81" spans="1:7" x14ac:dyDescent="0.25">
      <c r="A81" s="1"/>
      <c r="B81" s="84" t="s">
        <v>466</v>
      </c>
      <c r="C81" s="84" t="s">
        <v>998</v>
      </c>
      <c r="D81" s="84" t="s">
        <v>1465</v>
      </c>
      <c r="E81" s="84" t="s">
        <v>1457</v>
      </c>
      <c r="F81" s="84" t="s">
        <v>1400</v>
      </c>
      <c r="G81" s="146">
        <v>13640.75</v>
      </c>
    </row>
    <row r="82" spans="1:7" ht="25.5" x14ac:dyDescent="0.25">
      <c r="A82" s="1"/>
      <c r="B82" s="84" t="s">
        <v>442</v>
      </c>
      <c r="C82" s="84" t="s">
        <v>999</v>
      </c>
      <c r="D82" s="84" t="s">
        <v>523</v>
      </c>
      <c r="E82" s="84" t="s">
        <v>1399</v>
      </c>
      <c r="F82" s="84" t="s">
        <v>1400</v>
      </c>
      <c r="G82" s="146">
        <v>0</v>
      </c>
    </row>
    <row r="83" spans="1:7" ht="25.5" x14ac:dyDescent="0.25">
      <c r="A83" s="1"/>
      <c r="B83" s="84" t="s">
        <v>442</v>
      </c>
      <c r="C83" s="84" t="s">
        <v>999</v>
      </c>
      <c r="D83" s="84" t="s">
        <v>524</v>
      </c>
      <c r="E83" s="84" t="s">
        <v>1399</v>
      </c>
      <c r="F83" s="84" t="s">
        <v>1400</v>
      </c>
      <c r="G83" s="146">
        <v>0</v>
      </c>
    </row>
    <row r="84" spans="1:7" x14ac:dyDescent="0.25">
      <c r="A84" s="1"/>
      <c r="B84" s="84" t="s">
        <v>104</v>
      </c>
      <c r="C84" s="84" t="s">
        <v>105</v>
      </c>
      <c r="D84" s="84" t="s">
        <v>1466</v>
      </c>
      <c r="E84" s="84" t="s">
        <v>1399</v>
      </c>
      <c r="F84" s="84" t="s">
        <v>1400</v>
      </c>
      <c r="G84" s="146">
        <v>0</v>
      </c>
    </row>
    <row r="85" spans="1:7" x14ac:dyDescent="0.25">
      <c r="A85" s="1"/>
      <c r="B85" s="84" t="s">
        <v>104</v>
      </c>
      <c r="C85" s="84" t="s">
        <v>105</v>
      </c>
      <c r="D85" s="84" t="s">
        <v>1467</v>
      </c>
      <c r="E85" s="84" t="s">
        <v>1399</v>
      </c>
      <c r="F85" s="84" t="s">
        <v>1400</v>
      </c>
      <c r="G85" s="146">
        <v>0</v>
      </c>
    </row>
    <row r="86" spans="1:7" x14ac:dyDescent="0.25">
      <c r="A86" s="1"/>
      <c r="B86" s="84" t="s">
        <v>104</v>
      </c>
      <c r="C86" s="84" t="s">
        <v>105</v>
      </c>
      <c r="D86" s="84" t="s">
        <v>1468</v>
      </c>
      <c r="E86" s="84" t="s">
        <v>1399</v>
      </c>
      <c r="F86" s="84" t="s">
        <v>1400</v>
      </c>
      <c r="G86" s="146">
        <v>0</v>
      </c>
    </row>
    <row r="87" spans="1:7" x14ac:dyDescent="0.25">
      <c r="A87" s="1"/>
      <c r="B87" s="84" t="s">
        <v>104</v>
      </c>
      <c r="C87" s="84" t="s">
        <v>105</v>
      </c>
      <c r="D87" s="84" t="s">
        <v>1469</v>
      </c>
      <c r="E87" s="84" t="s">
        <v>1399</v>
      </c>
      <c r="F87" s="84" t="s">
        <v>1400</v>
      </c>
      <c r="G87" s="146">
        <v>0</v>
      </c>
    </row>
    <row r="88" spans="1:7" x14ac:dyDescent="0.25">
      <c r="A88" s="1"/>
      <c r="B88" s="84" t="s">
        <v>481</v>
      </c>
      <c r="C88" s="84" t="s">
        <v>893</v>
      </c>
      <c r="D88" s="84" t="s">
        <v>1470</v>
      </c>
      <c r="E88" s="84" t="s">
        <v>1399</v>
      </c>
      <c r="F88" s="84" t="s">
        <v>1400</v>
      </c>
      <c r="G88" s="146">
        <v>0</v>
      </c>
    </row>
    <row r="89" spans="1:7" x14ac:dyDescent="0.25">
      <c r="A89" s="1"/>
      <c r="B89" s="84" t="s">
        <v>481</v>
      </c>
      <c r="C89" s="84" t="s">
        <v>893</v>
      </c>
      <c r="D89" s="84" t="s">
        <v>1470</v>
      </c>
      <c r="E89" s="84" t="s">
        <v>1422</v>
      </c>
      <c r="F89" s="84" t="s">
        <v>1400</v>
      </c>
      <c r="G89" s="146">
        <v>198257.79199999999</v>
      </c>
    </row>
    <row r="90" spans="1:7" x14ac:dyDescent="0.25">
      <c r="A90" s="1"/>
      <c r="B90" s="84" t="s">
        <v>441</v>
      </c>
      <c r="C90" s="84" t="s">
        <v>1004</v>
      </c>
      <c r="D90" s="84" t="s">
        <v>1005</v>
      </c>
      <c r="E90" s="84" t="s">
        <v>1399</v>
      </c>
      <c r="F90" s="84" t="s">
        <v>1400</v>
      </c>
      <c r="G90" s="146">
        <v>0</v>
      </c>
    </row>
    <row r="91" spans="1:7" x14ac:dyDescent="0.25">
      <c r="A91" s="1"/>
      <c r="B91" s="84" t="s">
        <v>441</v>
      </c>
      <c r="C91" s="84" t="s">
        <v>1004</v>
      </c>
      <c r="D91" s="84" t="s">
        <v>1471</v>
      </c>
      <c r="E91" s="84" t="s">
        <v>1399</v>
      </c>
      <c r="F91" s="84" t="s">
        <v>1400</v>
      </c>
      <c r="G91" s="146">
        <v>0</v>
      </c>
    </row>
    <row r="92" spans="1:7" x14ac:dyDescent="0.25">
      <c r="A92" s="1"/>
      <c r="B92" s="84" t="s">
        <v>441</v>
      </c>
      <c r="C92" s="84" t="s">
        <v>1004</v>
      </c>
      <c r="D92" s="84" t="s">
        <v>1471</v>
      </c>
      <c r="E92" s="84" t="s">
        <v>1401</v>
      </c>
      <c r="F92" s="84" t="s">
        <v>1400</v>
      </c>
      <c r="G92" s="146">
        <v>0</v>
      </c>
    </row>
    <row r="93" spans="1:7" x14ac:dyDescent="0.25">
      <c r="A93" s="1"/>
      <c r="B93" s="84" t="s">
        <v>441</v>
      </c>
      <c r="C93" s="84" t="s">
        <v>1004</v>
      </c>
      <c r="D93" s="84" t="s">
        <v>1472</v>
      </c>
      <c r="E93" s="84" t="s">
        <v>1399</v>
      </c>
      <c r="F93" s="84" t="s">
        <v>1400</v>
      </c>
      <c r="G93" s="146">
        <v>0</v>
      </c>
    </row>
    <row r="94" spans="1:7" x14ac:dyDescent="0.25">
      <c r="A94" s="1"/>
      <c r="B94" s="84" t="s">
        <v>441</v>
      </c>
      <c r="C94" s="84" t="s">
        <v>1004</v>
      </c>
      <c r="D94" s="84" t="s">
        <v>1472</v>
      </c>
      <c r="E94" s="84" t="s">
        <v>1401</v>
      </c>
      <c r="F94" s="84" t="s">
        <v>1400</v>
      </c>
      <c r="G94" s="146">
        <v>0</v>
      </c>
    </row>
    <row r="95" spans="1:7" x14ac:dyDescent="0.25">
      <c r="A95" s="1"/>
      <c r="B95" s="84" t="s">
        <v>441</v>
      </c>
      <c r="C95" s="84" t="s">
        <v>1004</v>
      </c>
      <c r="D95" s="84" t="s">
        <v>1473</v>
      </c>
      <c r="E95" s="84" t="s">
        <v>1399</v>
      </c>
      <c r="F95" s="84" t="s">
        <v>1400</v>
      </c>
      <c r="G95" s="146">
        <v>0</v>
      </c>
    </row>
    <row r="96" spans="1:7" x14ac:dyDescent="0.25">
      <c r="A96" s="1"/>
      <c r="B96" s="84" t="s">
        <v>441</v>
      </c>
      <c r="C96" s="84" t="s">
        <v>1004</v>
      </c>
      <c r="D96" s="84" t="s">
        <v>1473</v>
      </c>
      <c r="E96" s="84" t="s">
        <v>1401</v>
      </c>
      <c r="F96" s="84" t="s">
        <v>1400</v>
      </c>
      <c r="G96" s="146">
        <v>0</v>
      </c>
    </row>
    <row r="97" spans="1:7" x14ac:dyDescent="0.25">
      <c r="A97" s="1"/>
      <c r="B97" s="84" t="s">
        <v>111</v>
      </c>
      <c r="C97" s="84" t="s">
        <v>1010</v>
      </c>
      <c r="D97" s="84" t="s">
        <v>575</v>
      </c>
      <c r="E97" s="84" t="s">
        <v>1422</v>
      </c>
      <c r="F97" s="84" t="s">
        <v>1400</v>
      </c>
      <c r="G97" s="146">
        <v>0</v>
      </c>
    </row>
    <row r="98" spans="1:7" x14ac:dyDescent="0.25">
      <c r="A98" s="1"/>
      <c r="B98" s="84" t="s">
        <v>114</v>
      </c>
      <c r="C98" s="84" t="s">
        <v>1011</v>
      </c>
      <c r="D98" s="84" t="s">
        <v>1474</v>
      </c>
      <c r="E98" s="84" t="s">
        <v>1422</v>
      </c>
      <c r="F98" s="84" t="s">
        <v>1400</v>
      </c>
      <c r="G98" s="146">
        <v>0</v>
      </c>
    </row>
    <row r="99" spans="1:7" x14ac:dyDescent="0.25">
      <c r="A99" s="1"/>
      <c r="B99" s="84" t="s">
        <v>114</v>
      </c>
      <c r="C99" s="84" t="s">
        <v>1011</v>
      </c>
      <c r="D99" s="84" t="s">
        <v>1475</v>
      </c>
      <c r="E99" s="84" t="s">
        <v>1422</v>
      </c>
      <c r="F99" s="84" t="s">
        <v>1400</v>
      </c>
      <c r="G99" s="146">
        <v>0</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Q32"/>
  <sheetViews>
    <sheetView showGridLines="0" zoomScale="80" workbookViewId="0"/>
  </sheetViews>
  <sheetFormatPr baseColWidth="10" defaultColWidth="9.140625" defaultRowHeight="15" x14ac:dyDescent="0.25"/>
  <cols>
    <col min="1" max="1" width="2" customWidth="1"/>
    <col min="2" max="2" width="20" customWidth="1"/>
    <col min="3" max="17" width="23" customWidth="1"/>
  </cols>
  <sheetData>
    <row r="1" spans="1:17" x14ac:dyDescent="0.25">
      <c r="A1" s="1"/>
      <c r="B1" s="1"/>
      <c r="C1" s="1"/>
      <c r="D1" s="1"/>
      <c r="E1" s="1"/>
      <c r="F1" s="1"/>
      <c r="G1" s="1"/>
      <c r="H1" s="1"/>
      <c r="I1" s="1"/>
      <c r="J1" s="1"/>
      <c r="K1" s="1"/>
      <c r="L1" s="1"/>
      <c r="M1" s="1"/>
      <c r="N1" s="1"/>
      <c r="O1" s="1"/>
      <c r="P1" s="1"/>
      <c r="Q1" s="1"/>
    </row>
    <row r="2" spans="1:17" x14ac:dyDescent="0.25">
      <c r="A2" s="1"/>
      <c r="B2" s="1"/>
      <c r="C2" s="1"/>
      <c r="D2" s="1"/>
      <c r="E2" s="1"/>
      <c r="F2" s="1"/>
      <c r="G2" s="1"/>
      <c r="H2" s="1"/>
      <c r="I2" s="1"/>
      <c r="J2" s="1"/>
      <c r="K2" s="1"/>
      <c r="L2" s="1"/>
      <c r="M2" s="1"/>
      <c r="N2" s="1"/>
      <c r="O2" s="1"/>
      <c r="P2" s="1"/>
      <c r="Q2" s="1"/>
    </row>
    <row r="3" spans="1:17" ht="69" customHeight="1" x14ac:dyDescent="0.25">
      <c r="A3" s="1"/>
      <c r="B3" s="197" t="s">
        <v>0</v>
      </c>
      <c r="C3" s="198"/>
      <c r="D3" s="198"/>
      <c r="E3" s="198"/>
      <c r="F3" s="198"/>
      <c r="G3" s="198"/>
      <c r="H3" s="1"/>
      <c r="I3" s="1"/>
      <c r="J3" s="1"/>
      <c r="K3" s="1"/>
      <c r="L3" s="1"/>
      <c r="M3" s="1"/>
      <c r="N3" s="1"/>
      <c r="O3" s="1"/>
      <c r="P3" s="1"/>
      <c r="Q3" s="1"/>
    </row>
    <row r="4" spans="1:17" ht="0" hidden="1" customHeight="1" x14ac:dyDescent="0.25">
      <c r="A4" s="1"/>
      <c r="B4" s="1"/>
      <c r="C4" s="1"/>
      <c r="D4" s="1"/>
      <c r="E4" s="1"/>
      <c r="F4" s="1"/>
      <c r="G4" s="1"/>
      <c r="H4" s="1"/>
      <c r="I4" s="1"/>
      <c r="J4" s="1"/>
      <c r="K4" s="1"/>
      <c r="L4" s="1"/>
      <c r="M4" s="1"/>
      <c r="N4" s="1"/>
      <c r="O4" s="1"/>
      <c r="P4" s="1"/>
      <c r="Q4" s="1"/>
    </row>
    <row r="5" spans="1:17" x14ac:dyDescent="0.25">
      <c r="A5" s="1"/>
      <c r="B5" s="1"/>
      <c r="C5" s="1"/>
      <c r="D5" s="1"/>
      <c r="E5" s="1"/>
      <c r="F5" s="1"/>
      <c r="G5" s="1"/>
      <c r="H5" s="1"/>
      <c r="I5" s="1"/>
      <c r="J5" s="1"/>
      <c r="K5" s="1"/>
      <c r="L5" s="1"/>
      <c r="M5" s="1"/>
      <c r="N5" s="1"/>
      <c r="O5" s="1"/>
      <c r="P5" s="1"/>
      <c r="Q5" s="1"/>
    </row>
    <row r="6" spans="1:17" ht="27" customHeight="1" x14ac:dyDescent="0.25">
      <c r="A6" s="1"/>
      <c r="B6" s="205" t="s">
        <v>429</v>
      </c>
      <c r="C6" s="205" t="s">
        <v>1476</v>
      </c>
      <c r="D6" s="205"/>
      <c r="E6" s="205"/>
      <c r="F6" s="205"/>
      <c r="G6" s="205"/>
      <c r="H6" s="205"/>
      <c r="I6" s="205"/>
      <c r="J6" s="205"/>
      <c r="K6" s="205"/>
      <c r="L6" s="205"/>
      <c r="M6" s="205"/>
      <c r="N6" s="205"/>
      <c r="O6" s="205"/>
      <c r="P6" s="205"/>
      <c r="Q6" s="205"/>
    </row>
    <row r="7" spans="1:17" ht="40.15" customHeight="1" x14ac:dyDescent="0.25">
      <c r="A7" s="1"/>
      <c r="B7" s="205"/>
      <c r="C7" s="3" t="s">
        <v>201</v>
      </c>
      <c r="D7" s="3" t="s">
        <v>53</v>
      </c>
      <c r="E7" s="3" t="s">
        <v>57</v>
      </c>
      <c r="F7" s="3" t="s">
        <v>57</v>
      </c>
      <c r="G7" s="3" t="s">
        <v>72</v>
      </c>
      <c r="H7" s="3" t="s">
        <v>480</v>
      </c>
      <c r="I7" s="3" t="s">
        <v>75</v>
      </c>
      <c r="J7" s="3" t="s">
        <v>75</v>
      </c>
      <c r="K7" s="3" t="s">
        <v>89</v>
      </c>
      <c r="L7" s="3" t="s">
        <v>89</v>
      </c>
      <c r="M7" s="3" t="s">
        <v>89</v>
      </c>
      <c r="N7" s="3" t="s">
        <v>89</v>
      </c>
      <c r="O7" s="3" t="s">
        <v>481</v>
      </c>
      <c r="P7" s="3" t="s">
        <v>111</v>
      </c>
      <c r="Q7" s="3" t="s">
        <v>114</v>
      </c>
    </row>
    <row r="8" spans="1:17" ht="40.15" customHeight="1" x14ac:dyDescent="0.25">
      <c r="A8" s="1"/>
      <c r="B8" s="205"/>
      <c r="C8" s="3" t="s">
        <v>42</v>
      </c>
      <c r="D8" s="3" t="s">
        <v>304</v>
      </c>
      <c r="E8" s="3" t="s">
        <v>1477</v>
      </c>
      <c r="F8" s="3" t="s">
        <v>1478</v>
      </c>
      <c r="G8" s="3" t="s">
        <v>1479</v>
      </c>
      <c r="H8" s="3" t="s">
        <v>1480</v>
      </c>
      <c r="I8" s="3" t="s">
        <v>78</v>
      </c>
      <c r="J8" s="3" t="s">
        <v>81</v>
      </c>
      <c r="K8" s="3" t="s">
        <v>1481</v>
      </c>
      <c r="L8" s="3" t="s">
        <v>1482</v>
      </c>
      <c r="M8" s="3" t="s">
        <v>92</v>
      </c>
      <c r="N8" s="3" t="s">
        <v>1483</v>
      </c>
      <c r="O8" s="3" t="s">
        <v>963</v>
      </c>
      <c r="P8" s="3" t="s">
        <v>963</v>
      </c>
      <c r="Q8" s="3" t="s">
        <v>1484</v>
      </c>
    </row>
    <row r="9" spans="1:17" x14ac:dyDescent="0.25">
      <c r="A9" s="1"/>
      <c r="B9" s="147" t="s">
        <v>139</v>
      </c>
      <c r="C9" s="145">
        <v>873.4</v>
      </c>
      <c r="D9" s="145">
        <v>2988.34</v>
      </c>
      <c r="E9" s="145">
        <v>87.15</v>
      </c>
      <c r="F9" s="145">
        <v>87.15</v>
      </c>
      <c r="G9" s="145">
        <v>4495.3999999999996</v>
      </c>
      <c r="H9" s="145">
        <v>502.1</v>
      </c>
      <c r="I9" s="145">
        <v>8822</v>
      </c>
      <c r="J9" s="145">
        <v>22713</v>
      </c>
      <c r="K9" s="145">
        <v>4271.79108</v>
      </c>
      <c r="L9" s="145">
        <v>4408.2786599999999</v>
      </c>
      <c r="M9" s="145">
        <v>4403.1227099999996</v>
      </c>
      <c r="N9" s="145">
        <v>0</v>
      </c>
      <c r="O9" s="145">
        <v>2690</v>
      </c>
      <c r="P9" s="145">
        <v>6655</v>
      </c>
      <c r="Q9" s="145">
        <v>6842.34</v>
      </c>
    </row>
    <row r="10" spans="1:17" x14ac:dyDescent="0.25">
      <c r="A10" s="1"/>
      <c r="B10" s="147" t="s">
        <v>1485</v>
      </c>
      <c r="C10" s="145">
        <v>873.2</v>
      </c>
      <c r="D10" s="145">
        <v>2989.5</v>
      </c>
      <c r="E10" s="145">
        <v>89.18</v>
      </c>
      <c r="F10" s="145">
        <v>89.18</v>
      </c>
      <c r="G10" s="145">
        <v>4523</v>
      </c>
      <c r="H10" s="145">
        <v>504.06</v>
      </c>
      <c r="I10" s="145">
        <v>8991</v>
      </c>
      <c r="J10" s="145">
        <v>22730</v>
      </c>
      <c r="K10" s="145">
        <v>4279.9179100000001</v>
      </c>
      <c r="L10" s="145">
        <v>4418.8785600000001</v>
      </c>
      <c r="M10" s="145">
        <v>4413.5032700000002</v>
      </c>
      <c r="N10" s="145">
        <v>0</v>
      </c>
      <c r="O10" s="145">
        <v>2690</v>
      </c>
      <c r="P10" s="145">
        <v>6642</v>
      </c>
      <c r="Q10" s="145">
        <v>6840.76</v>
      </c>
    </row>
    <row r="11" spans="1:17" x14ac:dyDescent="0.25">
      <c r="A11" s="1"/>
      <c r="B11" s="147" t="s">
        <v>1486</v>
      </c>
      <c r="C11" s="145">
        <v>872.8</v>
      </c>
      <c r="D11" s="145">
        <v>2989.05</v>
      </c>
      <c r="E11" s="145">
        <v>91.33</v>
      </c>
      <c r="F11" s="145">
        <v>91.33</v>
      </c>
      <c r="G11" s="145">
        <v>4529.8999999999996</v>
      </c>
      <c r="H11" s="145">
        <v>500.14</v>
      </c>
      <c r="I11" s="145">
        <v>9134</v>
      </c>
      <c r="J11" s="145">
        <v>22861</v>
      </c>
      <c r="K11" s="145">
        <v>4345.6359899999998</v>
      </c>
      <c r="L11" s="145">
        <v>4457.3516799999998</v>
      </c>
      <c r="M11" s="145">
        <v>4451.9985200000001</v>
      </c>
      <c r="N11" s="145">
        <v>0</v>
      </c>
      <c r="O11" s="145">
        <v>2690</v>
      </c>
      <c r="P11" s="145">
        <v>6640</v>
      </c>
      <c r="Q11" s="145">
        <v>6839.4</v>
      </c>
    </row>
    <row r="12" spans="1:17" x14ac:dyDescent="0.25">
      <c r="A12" s="1"/>
      <c r="B12" s="147" t="s">
        <v>1487</v>
      </c>
      <c r="C12" s="145">
        <v>874.2</v>
      </c>
      <c r="D12" s="145" t="s">
        <v>1327</v>
      </c>
      <c r="E12" s="145">
        <v>93.2</v>
      </c>
      <c r="F12" s="145">
        <v>93.2</v>
      </c>
      <c r="G12" s="145">
        <v>4536.8</v>
      </c>
      <c r="H12" s="145">
        <v>499.16</v>
      </c>
      <c r="I12" s="145">
        <v>9250</v>
      </c>
      <c r="J12" s="145">
        <v>22780</v>
      </c>
      <c r="K12" s="145">
        <v>4418.4207900000001</v>
      </c>
      <c r="L12" s="145">
        <v>4491.11366</v>
      </c>
      <c r="M12" s="145">
        <v>4485.4110700000001</v>
      </c>
      <c r="N12" s="145">
        <v>0</v>
      </c>
      <c r="O12" s="145">
        <v>2700</v>
      </c>
      <c r="P12" s="145">
        <v>6655</v>
      </c>
      <c r="Q12" s="145">
        <v>6838.07</v>
      </c>
    </row>
    <row r="13" spans="1:17" x14ac:dyDescent="0.25">
      <c r="A13" s="1"/>
      <c r="B13" s="147" t="s">
        <v>1488</v>
      </c>
      <c r="C13" s="145">
        <v>875.1</v>
      </c>
      <c r="D13" s="145" t="s">
        <v>1327</v>
      </c>
      <c r="E13" s="145">
        <v>94.66</v>
      </c>
      <c r="F13" s="145">
        <v>94.66</v>
      </c>
      <c r="G13" s="145">
        <v>4543.6000000000004</v>
      </c>
      <c r="H13" s="145">
        <v>498.18</v>
      </c>
      <c r="I13" s="145">
        <v>9366</v>
      </c>
      <c r="J13" s="145">
        <v>22676</v>
      </c>
      <c r="K13" s="145">
        <v>4406.6432999999997</v>
      </c>
      <c r="L13" s="145">
        <v>4489.9360699999997</v>
      </c>
      <c r="M13" s="145">
        <v>4484.0057399999996</v>
      </c>
      <c r="N13" s="145">
        <v>0</v>
      </c>
      <c r="O13" s="145">
        <v>2690</v>
      </c>
      <c r="P13" s="145">
        <v>6672</v>
      </c>
      <c r="Q13" s="145">
        <v>6836.59</v>
      </c>
    </row>
    <row r="14" spans="1:17" x14ac:dyDescent="0.25">
      <c r="A14" s="1"/>
      <c r="B14" s="147" t="s">
        <v>1489</v>
      </c>
      <c r="C14" s="145">
        <v>875.4</v>
      </c>
      <c r="D14" s="145" t="s">
        <v>1327</v>
      </c>
      <c r="E14" s="145">
        <v>95.32</v>
      </c>
      <c r="F14" s="145">
        <v>95.32</v>
      </c>
      <c r="G14" s="145">
        <v>4550.5</v>
      </c>
      <c r="H14" s="145">
        <v>500.14</v>
      </c>
      <c r="I14" s="145">
        <v>9433</v>
      </c>
      <c r="J14" s="145">
        <v>22757</v>
      </c>
      <c r="K14" s="145">
        <v>4404.5234700000001</v>
      </c>
      <c r="L14" s="145">
        <v>4490.3285999999998</v>
      </c>
      <c r="M14" s="145">
        <v>4484.6542399999998</v>
      </c>
      <c r="N14" s="145">
        <v>0</v>
      </c>
      <c r="O14" s="145">
        <v>2700</v>
      </c>
      <c r="P14" s="145">
        <v>6668</v>
      </c>
      <c r="Q14" s="145">
        <v>6835.12</v>
      </c>
    </row>
    <row r="15" spans="1:17" x14ac:dyDescent="0.25">
      <c r="A15" s="1"/>
      <c r="B15" s="147" t="s">
        <v>1490</v>
      </c>
      <c r="C15" s="145">
        <v>875.5</v>
      </c>
      <c r="D15" s="145" t="s">
        <v>1327</v>
      </c>
      <c r="E15" s="145">
        <v>94.91</v>
      </c>
      <c r="F15" s="145">
        <v>94.91</v>
      </c>
      <c r="G15" s="145">
        <v>4556.8</v>
      </c>
      <c r="H15" s="145">
        <v>502.1</v>
      </c>
      <c r="I15" s="145">
        <v>9446</v>
      </c>
      <c r="J15" s="145">
        <v>22813</v>
      </c>
      <c r="K15" s="145">
        <v>4408.2923899999996</v>
      </c>
      <c r="L15" s="145">
        <v>4488.1694799999996</v>
      </c>
      <c r="M15" s="145">
        <v>4481.5185499999998</v>
      </c>
      <c r="N15" s="145">
        <v>0</v>
      </c>
      <c r="O15" s="145">
        <v>2690</v>
      </c>
      <c r="P15" s="145">
        <v>6678</v>
      </c>
      <c r="Q15" s="145">
        <v>6833.71</v>
      </c>
    </row>
    <row r="16" spans="1:17" x14ac:dyDescent="0.25">
      <c r="A16" s="1"/>
      <c r="B16" s="147" t="s">
        <v>251</v>
      </c>
      <c r="C16" s="145">
        <v>875.8</v>
      </c>
      <c r="D16" s="145" t="s">
        <v>1327</v>
      </c>
      <c r="E16" s="145">
        <v>93.26</v>
      </c>
      <c r="F16" s="145">
        <v>93.26</v>
      </c>
      <c r="G16" s="145">
        <v>4561.8</v>
      </c>
      <c r="H16" s="145">
        <v>500.14</v>
      </c>
      <c r="I16" s="145">
        <v>9431</v>
      </c>
      <c r="J16" s="145">
        <v>23132</v>
      </c>
      <c r="K16" s="145">
        <v>4368.7198600000002</v>
      </c>
      <c r="L16" s="145">
        <v>4463.0439800000004</v>
      </c>
      <c r="M16" s="145">
        <v>4457.6213799999996</v>
      </c>
      <c r="N16" s="145">
        <v>0</v>
      </c>
      <c r="O16" s="145">
        <v>2690</v>
      </c>
      <c r="P16" s="145">
        <v>6666</v>
      </c>
      <c r="Q16" s="145">
        <v>6832.31</v>
      </c>
    </row>
    <row r="17" spans="1:17" x14ac:dyDescent="0.25">
      <c r="A17" s="1"/>
      <c r="B17" s="147" t="s">
        <v>1491</v>
      </c>
      <c r="C17" s="145">
        <v>875.3</v>
      </c>
      <c r="D17" s="145" t="s">
        <v>1327</v>
      </c>
      <c r="E17" s="145">
        <v>91.51</v>
      </c>
      <c r="F17" s="145">
        <v>91.51</v>
      </c>
      <c r="G17" s="145">
        <v>4568.5</v>
      </c>
      <c r="H17" s="145">
        <v>499.16</v>
      </c>
      <c r="I17" s="145">
        <v>9352</v>
      </c>
      <c r="J17" s="145">
        <v>23118</v>
      </c>
      <c r="K17" s="145">
        <v>4313.0123100000001</v>
      </c>
      <c r="L17" s="145">
        <v>4428.4969300000002</v>
      </c>
      <c r="M17" s="145">
        <v>4424.4247400000004</v>
      </c>
      <c r="N17" s="145">
        <v>0</v>
      </c>
      <c r="O17" s="145">
        <v>2680</v>
      </c>
      <c r="P17" s="145">
        <v>6636</v>
      </c>
      <c r="Q17" s="145">
        <v>6831.13</v>
      </c>
    </row>
    <row r="18" spans="1:17" x14ac:dyDescent="0.25">
      <c r="A18" s="1"/>
      <c r="B18" s="147" t="s">
        <v>1492</v>
      </c>
      <c r="C18" s="145">
        <v>869.9</v>
      </c>
      <c r="D18" s="145" t="s">
        <v>1327</v>
      </c>
      <c r="E18" s="145">
        <v>90.02</v>
      </c>
      <c r="F18" s="145">
        <v>90.02</v>
      </c>
      <c r="G18" s="145">
        <v>4575.2</v>
      </c>
      <c r="H18" s="145">
        <v>498.18</v>
      </c>
      <c r="I18" s="145">
        <v>9273</v>
      </c>
      <c r="J18" s="145">
        <v>22770</v>
      </c>
      <c r="K18" s="145">
        <v>4266.6091900000001</v>
      </c>
      <c r="L18" s="145">
        <v>4401.0158499999998</v>
      </c>
      <c r="M18" s="145">
        <v>4400.8522000000003</v>
      </c>
      <c r="N18" s="145">
        <v>0</v>
      </c>
      <c r="O18" s="145">
        <v>2680</v>
      </c>
      <c r="P18" s="145">
        <v>6646</v>
      </c>
      <c r="Q18" s="145">
        <v>6829.9</v>
      </c>
    </row>
    <row r="19" spans="1:17" x14ac:dyDescent="0.25">
      <c r="A19" s="1"/>
      <c r="B19" s="147" t="s">
        <v>1493</v>
      </c>
      <c r="C19" s="145">
        <v>863.9</v>
      </c>
      <c r="D19" s="145" t="s">
        <v>1327</v>
      </c>
      <c r="E19" s="145">
        <v>88.52</v>
      </c>
      <c r="F19" s="145">
        <v>88.52</v>
      </c>
      <c r="G19" s="145">
        <v>4581.7</v>
      </c>
      <c r="H19" s="145">
        <v>497.2</v>
      </c>
      <c r="I19" s="145">
        <v>9153</v>
      </c>
      <c r="J19" s="145">
        <v>22729</v>
      </c>
      <c r="K19" s="145">
        <v>4247.1763600000004</v>
      </c>
      <c r="L19" s="145">
        <v>4378.0498500000003</v>
      </c>
      <c r="M19" s="145">
        <v>4382.1453099999999</v>
      </c>
      <c r="N19" s="145">
        <v>0</v>
      </c>
      <c r="O19" s="145">
        <v>2670</v>
      </c>
      <c r="P19" s="145">
        <v>6637</v>
      </c>
      <c r="Q19" s="145">
        <v>6828.85</v>
      </c>
    </row>
    <row r="20" spans="1:17" x14ac:dyDescent="0.25">
      <c r="A20" s="1"/>
      <c r="B20" s="147" t="s">
        <v>1494</v>
      </c>
      <c r="C20" s="145">
        <v>859.4</v>
      </c>
      <c r="D20" s="145">
        <v>2991.82</v>
      </c>
      <c r="E20" s="145">
        <v>86.58</v>
      </c>
      <c r="F20" s="145">
        <v>86.58</v>
      </c>
      <c r="G20" s="145">
        <v>4586.5</v>
      </c>
      <c r="H20" s="145">
        <v>516.80999999999995</v>
      </c>
      <c r="I20" s="145">
        <v>9011</v>
      </c>
      <c r="J20" s="145">
        <v>22656</v>
      </c>
      <c r="K20" s="145">
        <v>4243.1716900000001</v>
      </c>
      <c r="L20" s="145">
        <v>4375.1056699999999</v>
      </c>
      <c r="M20" s="145">
        <v>4382.0373499999996</v>
      </c>
      <c r="N20" s="145">
        <v>0</v>
      </c>
      <c r="O20" s="145">
        <v>2670</v>
      </c>
      <c r="P20" s="145">
        <v>6633</v>
      </c>
      <c r="Q20" s="145">
        <v>6827.6</v>
      </c>
    </row>
    <row r="21" spans="1:17" x14ac:dyDescent="0.25">
      <c r="A21" s="1"/>
      <c r="B21" s="147" t="s">
        <v>205</v>
      </c>
      <c r="C21" s="145">
        <v>857.6</v>
      </c>
      <c r="D21" s="145">
        <v>2988.34</v>
      </c>
      <c r="E21" s="145">
        <v>84.73</v>
      </c>
      <c r="F21" s="145">
        <v>84.73</v>
      </c>
      <c r="G21" s="145">
        <v>4592.5</v>
      </c>
      <c r="H21" s="145">
        <v>500.14</v>
      </c>
      <c r="I21" s="145">
        <v>8869</v>
      </c>
      <c r="J21" s="145">
        <v>22725</v>
      </c>
      <c r="K21" s="145">
        <v>4179.92706</v>
      </c>
      <c r="L21" s="145">
        <v>4346.8395200000004</v>
      </c>
      <c r="M21" s="145">
        <v>4354.4635799999996</v>
      </c>
      <c r="N21" s="145">
        <v>0</v>
      </c>
      <c r="O21" s="145">
        <v>2660</v>
      </c>
      <c r="P21" s="145">
        <v>6657</v>
      </c>
      <c r="Q21" s="145">
        <v>6825.74</v>
      </c>
    </row>
    <row r="22" spans="1:17" x14ac:dyDescent="0.25">
      <c r="A22" s="1"/>
      <c r="B22" s="147" t="s">
        <v>1495</v>
      </c>
      <c r="C22" s="145">
        <v>857.1</v>
      </c>
      <c r="D22" s="145">
        <v>2988.34</v>
      </c>
      <c r="E22" s="145">
        <v>83.26</v>
      </c>
      <c r="F22" s="145">
        <v>83.26</v>
      </c>
      <c r="G22" s="145">
        <v>4502.1000000000004</v>
      </c>
      <c r="H22" s="145">
        <v>499.16</v>
      </c>
      <c r="I22" s="145">
        <v>8811</v>
      </c>
      <c r="J22" s="145">
        <v>22842</v>
      </c>
      <c r="K22" s="145">
        <v>4135.8787499999999</v>
      </c>
      <c r="L22" s="145">
        <v>4328.1917599999997</v>
      </c>
      <c r="M22" s="145">
        <v>4335.9729799999996</v>
      </c>
      <c r="N22" s="145">
        <v>0</v>
      </c>
      <c r="O22" s="145">
        <v>2660</v>
      </c>
      <c r="P22" s="145">
        <v>6640</v>
      </c>
      <c r="Q22" s="145">
        <v>6824.96</v>
      </c>
    </row>
    <row r="23" spans="1:17" x14ac:dyDescent="0.25">
      <c r="A23" s="1"/>
      <c r="B23" s="147" t="s">
        <v>1496</v>
      </c>
      <c r="C23" s="145">
        <v>854.9</v>
      </c>
      <c r="D23" s="145">
        <v>2988.34</v>
      </c>
      <c r="E23" s="145">
        <v>83.04</v>
      </c>
      <c r="F23" s="145">
        <v>83.04</v>
      </c>
      <c r="G23" s="145">
        <v>4499</v>
      </c>
      <c r="H23" s="145">
        <v>488.37</v>
      </c>
      <c r="I23" s="145">
        <v>8808</v>
      </c>
      <c r="J23" s="145">
        <v>22835</v>
      </c>
      <c r="K23" s="145">
        <v>4147.8919999999998</v>
      </c>
      <c r="L23" s="145">
        <v>4338.9877299999998</v>
      </c>
      <c r="M23" s="145">
        <v>4347.1107499999998</v>
      </c>
      <c r="N23" s="145">
        <v>0</v>
      </c>
      <c r="O23" s="145">
        <v>2660</v>
      </c>
      <c r="P23" s="145">
        <v>6645</v>
      </c>
      <c r="Q23" s="145">
        <v>6823.82</v>
      </c>
    </row>
    <row r="24" spans="1:17" x14ac:dyDescent="0.25">
      <c r="A24" s="1"/>
      <c r="B24" s="147" t="s">
        <v>1497</v>
      </c>
      <c r="C24" s="145">
        <v>855</v>
      </c>
      <c r="D24" s="145">
        <v>2982.56</v>
      </c>
      <c r="E24" s="145">
        <v>83.25</v>
      </c>
      <c r="F24" s="145">
        <v>83.25</v>
      </c>
      <c r="G24" s="145">
        <v>4494.8</v>
      </c>
      <c r="H24" s="145">
        <v>503.08</v>
      </c>
      <c r="I24" s="145">
        <v>8805</v>
      </c>
      <c r="J24" s="145">
        <v>23167</v>
      </c>
      <c r="K24" s="145">
        <v>4258.3648700000003</v>
      </c>
      <c r="L24" s="145">
        <v>4392.1829200000002</v>
      </c>
      <c r="M24" s="145">
        <v>4401.2847899999997</v>
      </c>
      <c r="N24" s="145">
        <v>0</v>
      </c>
      <c r="O24" s="145">
        <v>2680</v>
      </c>
      <c r="P24" s="145">
        <v>6654</v>
      </c>
      <c r="Q24" s="145">
        <v>6822.62</v>
      </c>
    </row>
    <row r="25" spans="1:17" x14ac:dyDescent="0.25">
      <c r="A25" s="1"/>
      <c r="B25" s="147" t="s">
        <v>1498</v>
      </c>
      <c r="C25" s="145">
        <v>854.8</v>
      </c>
      <c r="D25" s="145">
        <v>2989.5</v>
      </c>
      <c r="E25" s="145">
        <v>83.65</v>
      </c>
      <c r="F25" s="145">
        <v>83.65</v>
      </c>
      <c r="G25" s="145">
        <v>4485.1000000000004</v>
      </c>
      <c r="H25" s="145">
        <v>502.1</v>
      </c>
      <c r="I25" s="145">
        <v>8842</v>
      </c>
      <c r="J25" s="145">
        <v>23256</v>
      </c>
      <c r="K25" s="145">
        <v>4291.1064100000003</v>
      </c>
      <c r="L25" s="145">
        <v>4415.7379199999996</v>
      </c>
      <c r="M25" s="145">
        <v>4421.0727699999998</v>
      </c>
      <c r="N25" s="145">
        <v>0</v>
      </c>
      <c r="O25" s="145">
        <v>2680</v>
      </c>
      <c r="P25" s="145">
        <v>6651</v>
      </c>
      <c r="Q25" s="145">
        <v>6821.54</v>
      </c>
    </row>
    <row r="26" spans="1:17" x14ac:dyDescent="0.25">
      <c r="A26" s="1"/>
      <c r="B26" s="147" t="s">
        <v>1499</v>
      </c>
      <c r="C26" s="145">
        <v>854.8</v>
      </c>
      <c r="D26" s="145">
        <v>3014.26</v>
      </c>
      <c r="E26" s="145">
        <v>84.24</v>
      </c>
      <c r="F26" s="145">
        <v>84.24</v>
      </c>
      <c r="G26" s="145">
        <v>4473</v>
      </c>
      <c r="H26" s="145">
        <v>500.14</v>
      </c>
      <c r="I26" s="145">
        <v>8900</v>
      </c>
      <c r="J26" s="145">
        <v>23305</v>
      </c>
      <c r="K26" s="145">
        <v>4306.2992100000001</v>
      </c>
      <c r="L26" s="145">
        <v>4423.58932</v>
      </c>
      <c r="M26" s="145">
        <v>4425.5062099999996</v>
      </c>
      <c r="N26" s="145">
        <v>0</v>
      </c>
      <c r="O26" s="145">
        <v>2690</v>
      </c>
      <c r="P26" s="145">
        <v>6619</v>
      </c>
      <c r="Q26" s="145">
        <v>6817.5</v>
      </c>
    </row>
    <row r="27" spans="1:17" x14ac:dyDescent="0.25">
      <c r="A27" s="1"/>
      <c r="B27" s="147" t="s">
        <v>1500</v>
      </c>
      <c r="C27" s="145">
        <v>857.7</v>
      </c>
      <c r="D27" s="145">
        <v>2963.59</v>
      </c>
      <c r="E27" s="145">
        <v>84.29</v>
      </c>
      <c r="F27" s="145">
        <v>84.29</v>
      </c>
      <c r="G27" s="145">
        <v>4474.1000000000004</v>
      </c>
      <c r="H27" s="145">
        <v>496.22</v>
      </c>
      <c r="I27" s="145">
        <v>8875</v>
      </c>
      <c r="J27" s="145">
        <v>23164</v>
      </c>
      <c r="K27" s="145">
        <v>4335.03647</v>
      </c>
      <c r="L27" s="145">
        <v>4439.8819000000003</v>
      </c>
      <c r="M27" s="145">
        <v>4438.5902400000004</v>
      </c>
      <c r="N27" s="145">
        <v>0</v>
      </c>
      <c r="O27" s="145">
        <v>2690</v>
      </c>
      <c r="P27" s="145">
        <v>6623</v>
      </c>
      <c r="Q27" s="145">
        <v>6815.6</v>
      </c>
    </row>
    <row r="28" spans="1:17" x14ac:dyDescent="0.25">
      <c r="A28" s="1"/>
      <c r="B28" s="147" t="s">
        <v>1501</v>
      </c>
      <c r="C28" s="145">
        <v>861.7</v>
      </c>
      <c r="D28" s="145">
        <v>2988.34</v>
      </c>
      <c r="E28" s="145">
        <v>83.34</v>
      </c>
      <c r="F28" s="145">
        <v>83.34</v>
      </c>
      <c r="G28" s="145">
        <v>4459.1000000000004</v>
      </c>
      <c r="H28" s="145">
        <v>499.16</v>
      </c>
      <c r="I28" s="145">
        <v>8820</v>
      </c>
      <c r="J28" s="145">
        <v>22783</v>
      </c>
      <c r="K28" s="145">
        <v>4299.2324799999997</v>
      </c>
      <c r="L28" s="145">
        <v>4420.0561500000003</v>
      </c>
      <c r="M28" s="145">
        <v>4416.96396</v>
      </c>
      <c r="N28" s="145">
        <v>0</v>
      </c>
      <c r="O28" s="145">
        <v>2690</v>
      </c>
      <c r="P28" s="145">
        <v>6633</v>
      </c>
      <c r="Q28" s="145">
        <v>6814.39</v>
      </c>
    </row>
    <row r="29" spans="1:17" x14ac:dyDescent="0.25">
      <c r="A29" s="1"/>
      <c r="B29" s="147" t="s">
        <v>206</v>
      </c>
      <c r="C29" s="145">
        <v>864.5</v>
      </c>
      <c r="D29" s="145">
        <v>2988.34</v>
      </c>
      <c r="E29" s="145">
        <v>82.13</v>
      </c>
      <c r="F29" s="145">
        <v>82.13</v>
      </c>
      <c r="G29" s="145">
        <v>4459.1000000000004</v>
      </c>
      <c r="H29" s="145">
        <v>501.12</v>
      </c>
      <c r="I29" s="145">
        <v>8706</v>
      </c>
      <c r="J29" s="145">
        <v>22676</v>
      </c>
      <c r="K29" s="145">
        <v>4247.1763600000004</v>
      </c>
      <c r="L29" s="145">
        <v>4392.1829200000002</v>
      </c>
      <c r="M29" s="145">
        <v>4388.41705</v>
      </c>
      <c r="N29" s="145">
        <v>0</v>
      </c>
      <c r="O29" s="145">
        <v>2680</v>
      </c>
      <c r="P29" s="145">
        <v>6616</v>
      </c>
      <c r="Q29" s="145">
        <v>6812.49</v>
      </c>
    </row>
    <row r="30" spans="1:17" x14ac:dyDescent="0.25">
      <c r="A30" s="1"/>
      <c r="B30" s="147" t="s">
        <v>1502</v>
      </c>
      <c r="C30" s="145">
        <v>800.1</v>
      </c>
      <c r="D30" s="145">
        <v>2985.58</v>
      </c>
      <c r="E30" s="145">
        <v>80.95</v>
      </c>
      <c r="F30" s="145">
        <v>80.95</v>
      </c>
      <c r="G30" s="145">
        <v>4459.1000000000004</v>
      </c>
      <c r="H30" s="145">
        <v>500.14</v>
      </c>
      <c r="I30" s="145">
        <v>8590</v>
      </c>
      <c r="J30" s="145">
        <v>22763</v>
      </c>
      <c r="K30" s="145">
        <v>4206.19049</v>
      </c>
      <c r="L30" s="145">
        <v>4383.1535299999996</v>
      </c>
      <c r="M30" s="145">
        <v>4378.1444499999998</v>
      </c>
      <c r="N30" s="145">
        <v>0</v>
      </c>
      <c r="O30" s="145">
        <v>2670</v>
      </c>
      <c r="P30" s="145">
        <v>6622</v>
      </c>
      <c r="Q30" s="145">
        <v>6810.62</v>
      </c>
    </row>
    <row r="31" spans="1:17" x14ac:dyDescent="0.25">
      <c r="A31" s="1"/>
      <c r="B31" s="147" t="s">
        <v>1503</v>
      </c>
      <c r="C31" s="145">
        <v>802.4</v>
      </c>
      <c r="D31" s="145">
        <v>2987.89</v>
      </c>
      <c r="E31" s="145">
        <v>80.05</v>
      </c>
      <c r="F31" s="145">
        <v>80.05</v>
      </c>
      <c r="G31" s="145">
        <v>4459.1000000000004</v>
      </c>
      <c r="H31" s="145">
        <v>496.22</v>
      </c>
      <c r="I31" s="145">
        <v>8518</v>
      </c>
      <c r="J31" s="145">
        <v>22852</v>
      </c>
      <c r="K31" s="145">
        <v>4252.1225000000004</v>
      </c>
      <c r="L31" s="145">
        <v>4410.4381599999997</v>
      </c>
      <c r="M31" s="145">
        <v>4405.3936000000003</v>
      </c>
      <c r="N31" s="145">
        <v>0</v>
      </c>
      <c r="O31" s="145">
        <v>2680</v>
      </c>
      <c r="P31" s="145">
        <v>6620</v>
      </c>
      <c r="Q31" s="145">
        <v>6808.92</v>
      </c>
    </row>
    <row r="32" spans="1:17" x14ac:dyDescent="0.25">
      <c r="A32" s="1"/>
      <c r="B32" s="147" t="s">
        <v>1504</v>
      </c>
      <c r="C32" s="145">
        <v>871</v>
      </c>
      <c r="D32" s="145">
        <v>2987.19</v>
      </c>
      <c r="E32" s="145">
        <v>79.650000000000006</v>
      </c>
      <c r="F32" s="145">
        <v>79.650000000000006</v>
      </c>
      <c r="G32" s="145">
        <v>4459.1000000000004</v>
      </c>
      <c r="H32" s="145">
        <v>503.08</v>
      </c>
      <c r="I32" s="145">
        <v>8517</v>
      </c>
      <c r="J32" s="145">
        <v>22702</v>
      </c>
      <c r="K32" s="145">
        <v>4313.8366699999997</v>
      </c>
      <c r="L32" s="145">
        <v>4434.9742900000001</v>
      </c>
      <c r="M32" s="145">
        <v>4429.8316999999997</v>
      </c>
      <c r="N32" s="145">
        <v>0</v>
      </c>
      <c r="O32" s="145">
        <v>2690</v>
      </c>
      <c r="P32" s="145">
        <v>6630</v>
      </c>
      <c r="Q32" s="145">
        <v>6807.36</v>
      </c>
    </row>
  </sheetData>
  <mergeCells count="3">
    <mergeCell ref="B3:G3"/>
    <mergeCell ref="B6:B8"/>
    <mergeCell ref="C6:Q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R32"/>
  <sheetViews>
    <sheetView showGridLines="0" zoomScale="80" workbookViewId="0"/>
  </sheetViews>
  <sheetFormatPr baseColWidth="10" defaultColWidth="9.140625" defaultRowHeight="15" x14ac:dyDescent="0.25"/>
  <cols>
    <col min="1" max="1" width="2" customWidth="1"/>
    <col min="2" max="2" width="20" customWidth="1"/>
    <col min="3" max="18" width="23" customWidth="1"/>
  </cols>
  <sheetData>
    <row r="1" spans="1:18" x14ac:dyDescent="0.25">
      <c r="A1" s="1"/>
      <c r="B1" s="1"/>
      <c r="C1" s="1"/>
      <c r="D1" s="1"/>
      <c r="E1" s="1"/>
      <c r="F1" s="1"/>
      <c r="G1" s="1"/>
      <c r="H1" s="1"/>
      <c r="I1" s="1"/>
      <c r="J1" s="1"/>
      <c r="K1" s="1"/>
      <c r="L1" s="1"/>
      <c r="M1" s="1"/>
      <c r="N1" s="1"/>
      <c r="O1" s="1"/>
      <c r="P1" s="1"/>
      <c r="Q1" s="1"/>
      <c r="R1" s="1"/>
    </row>
    <row r="2" spans="1:18" x14ac:dyDescent="0.25">
      <c r="A2" s="1"/>
      <c r="B2" s="1"/>
      <c r="C2" s="1"/>
      <c r="D2" s="1"/>
      <c r="E2" s="1"/>
      <c r="F2" s="1"/>
      <c r="G2" s="1"/>
      <c r="H2" s="1"/>
      <c r="I2" s="1"/>
      <c r="J2" s="1"/>
      <c r="K2" s="1"/>
      <c r="L2" s="1"/>
      <c r="M2" s="1"/>
      <c r="N2" s="1"/>
      <c r="O2" s="1"/>
      <c r="P2" s="1"/>
      <c r="Q2" s="1"/>
      <c r="R2" s="1"/>
    </row>
    <row r="3" spans="1:18" ht="69" customHeight="1" x14ac:dyDescent="0.25">
      <c r="A3" s="1"/>
      <c r="B3" s="197" t="s">
        <v>0</v>
      </c>
      <c r="C3" s="198"/>
      <c r="D3" s="198"/>
      <c r="E3" s="198"/>
      <c r="F3" s="198"/>
      <c r="G3" s="198"/>
      <c r="H3" s="1"/>
      <c r="I3" s="1"/>
      <c r="J3" s="1"/>
      <c r="K3" s="1"/>
      <c r="L3" s="1"/>
      <c r="M3" s="1"/>
      <c r="N3" s="1"/>
      <c r="O3" s="1"/>
      <c r="P3" s="1"/>
      <c r="Q3" s="1"/>
      <c r="R3" s="1"/>
    </row>
    <row r="4" spans="1:18" ht="0" hidden="1" customHeight="1" x14ac:dyDescent="0.25">
      <c r="A4" s="1"/>
      <c r="B4" s="1"/>
      <c r="C4" s="1"/>
      <c r="D4" s="1"/>
      <c r="E4" s="1"/>
      <c r="F4" s="1"/>
      <c r="G4" s="1"/>
      <c r="H4" s="1"/>
      <c r="I4" s="1"/>
      <c r="J4" s="1"/>
      <c r="K4" s="1"/>
      <c r="L4" s="1"/>
      <c r="M4" s="1"/>
      <c r="N4" s="1"/>
      <c r="O4" s="1"/>
      <c r="P4" s="1"/>
      <c r="Q4" s="1"/>
      <c r="R4" s="1"/>
    </row>
    <row r="5" spans="1:18" x14ac:dyDescent="0.25">
      <c r="A5" s="1"/>
      <c r="B5" s="1"/>
      <c r="C5" s="1"/>
      <c r="D5" s="1"/>
      <c r="E5" s="1"/>
      <c r="F5" s="1"/>
      <c r="G5" s="1"/>
      <c r="H5" s="1"/>
      <c r="I5" s="1"/>
      <c r="J5" s="1"/>
      <c r="K5" s="1"/>
      <c r="L5" s="1"/>
      <c r="M5" s="1"/>
      <c r="N5" s="1"/>
      <c r="O5" s="1"/>
      <c r="P5" s="1"/>
      <c r="Q5" s="1"/>
      <c r="R5" s="1"/>
    </row>
    <row r="6" spans="1:18" ht="27" customHeight="1" x14ac:dyDescent="0.25">
      <c r="A6" s="1"/>
      <c r="B6" s="205" t="s">
        <v>429</v>
      </c>
      <c r="C6" s="205" t="s">
        <v>1505</v>
      </c>
      <c r="D6" s="205"/>
      <c r="E6" s="205"/>
      <c r="F6" s="205"/>
      <c r="G6" s="205"/>
      <c r="H6" s="205"/>
      <c r="I6" s="205"/>
      <c r="J6" s="205"/>
      <c r="K6" s="205"/>
      <c r="L6" s="205"/>
      <c r="M6" s="205"/>
      <c r="N6" s="205"/>
      <c r="O6" s="205"/>
      <c r="P6" s="205"/>
      <c r="Q6" s="205"/>
      <c r="R6" s="205"/>
    </row>
    <row r="7" spans="1:18" ht="40.15" customHeight="1" x14ac:dyDescent="0.25">
      <c r="A7" s="1"/>
      <c r="B7" s="205"/>
      <c r="C7" s="3" t="s">
        <v>201</v>
      </c>
      <c r="D7" s="3" t="s">
        <v>53</v>
      </c>
      <c r="E7" s="3" t="s">
        <v>53</v>
      </c>
      <c r="F7" s="3" t="s">
        <v>57</v>
      </c>
      <c r="G7" s="3" t="s">
        <v>57</v>
      </c>
      <c r="H7" s="3" t="s">
        <v>57</v>
      </c>
      <c r="I7" s="3" t="s">
        <v>57</v>
      </c>
      <c r="J7" s="3" t="s">
        <v>72</v>
      </c>
      <c r="K7" s="3" t="s">
        <v>480</v>
      </c>
      <c r="L7" s="3" t="s">
        <v>75</v>
      </c>
      <c r="M7" s="3" t="s">
        <v>75</v>
      </c>
      <c r="N7" s="3" t="s">
        <v>89</v>
      </c>
      <c r="O7" s="3" t="s">
        <v>89</v>
      </c>
      <c r="P7" s="3" t="s">
        <v>481</v>
      </c>
      <c r="Q7" s="3" t="s">
        <v>111</v>
      </c>
      <c r="R7" s="3" t="s">
        <v>114</v>
      </c>
    </row>
    <row r="8" spans="1:18" ht="40.15" customHeight="1" x14ac:dyDescent="0.25">
      <c r="A8" s="1"/>
      <c r="B8" s="205"/>
      <c r="C8" s="3" t="s">
        <v>936</v>
      </c>
      <c r="D8" s="3" t="s">
        <v>943</v>
      </c>
      <c r="E8" s="3" t="s">
        <v>944</v>
      </c>
      <c r="F8" s="3" t="s">
        <v>66</v>
      </c>
      <c r="G8" s="3" t="s">
        <v>70</v>
      </c>
      <c r="H8" s="3" t="s">
        <v>1402</v>
      </c>
      <c r="I8" s="3" t="s">
        <v>962</v>
      </c>
      <c r="J8" s="3" t="s">
        <v>73</v>
      </c>
      <c r="K8" s="3" t="s">
        <v>968</v>
      </c>
      <c r="L8" s="3" t="s">
        <v>78</v>
      </c>
      <c r="M8" s="3" t="s">
        <v>81</v>
      </c>
      <c r="N8" s="3" t="s">
        <v>985</v>
      </c>
      <c r="O8" s="3" t="s">
        <v>95</v>
      </c>
      <c r="P8" s="3" t="s">
        <v>893</v>
      </c>
      <c r="Q8" s="3" t="s">
        <v>1010</v>
      </c>
      <c r="R8" s="3" t="s">
        <v>1011</v>
      </c>
    </row>
    <row r="9" spans="1:18" x14ac:dyDescent="0.25">
      <c r="A9" s="1"/>
      <c r="B9" s="147" t="s">
        <v>139</v>
      </c>
      <c r="C9" s="145">
        <v>21.6</v>
      </c>
      <c r="D9" s="145">
        <v>23.94</v>
      </c>
      <c r="E9" s="145">
        <v>23.94</v>
      </c>
      <c r="F9" s="145">
        <v>19.399999999999999</v>
      </c>
      <c r="G9" s="145">
        <v>19.399999999999999</v>
      </c>
      <c r="H9" s="145">
        <v>24.5</v>
      </c>
      <c r="I9" s="145">
        <v>24.5</v>
      </c>
      <c r="J9" s="145">
        <v>20.100000000000001</v>
      </c>
      <c r="K9" s="145">
        <v>31.85</v>
      </c>
      <c r="L9" s="145">
        <v>20.6</v>
      </c>
      <c r="M9" s="145">
        <v>21.4</v>
      </c>
      <c r="N9" s="145">
        <v>26.22</v>
      </c>
      <c r="O9" s="145">
        <v>21.35</v>
      </c>
      <c r="P9" s="145">
        <v>21.3</v>
      </c>
      <c r="Q9" s="145">
        <v>22.74</v>
      </c>
      <c r="R9" s="145">
        <v>26.61</v>
      </c>
    </row>
    <row r="10" spans="1:18" x14ac:dyDescent="0.25">
      <c r="A10" s="1"/>
      <c r="B10" s="147" t="s">
        <v>1485</v>
      </c>
      <c r="C10" s="145">
        <v>21.3</v>
      </c>
      <c r="D10" s="145">
        <v>23.97</v>
      </c>
      <c r="E10" s="145">
        <v>23.97</v>
      </c>
      <c r="F10" s="145">
        <v>18.3</v>
      </c>
      <c r="G10" s="145">
        <v>18.3</v>
      </c>
      <c r="H10" s="145">
        <v>24.2</v>
      </c>
      <c r="I10" s="145">
        <v>24.2</v>
      </c>
      <c r="J10" s="145">
        <v>20.100000000000001</v>
      </c>
      <c r="K10" s="145">
        <v>32.950000000000003</v>
      </c>
      <c r="L10" s="145">
        <v>20</v>
      </c>
      <c r="M10" s="145">
        <v>22.9</v>
      </c>
      <c r="N10" s="145">
        <v>26.04</v>
      </c>
      <c r="O10" s="145">
        <v>21.338000000000001</v>
      </c>
      <c r="P10" s="145">
        <v>21.4</v>
      </c>
      <c r="Q10" s="145">
        <v>22.55</v>
      </c>
      <c r="R10" s="145">
        <v>26.25</v>
      </c>
    </row>
    <row r="11" spans="1:18" x14ac:dyDescent="0.25">
      <c r="A11" s="1"/>
      <c r="B11" s="147" t="s">
        <v>1486</v>
      </c>
      <c r="C11" s="145">
        <v>21.1</v>
      </c>
      <c r="D11" s="145">
        <v>24.01</v>
      </c>
      <c r="E11" s="145">
        <v>24.01</v>
      </c>
      <c r="F11" s="145">
        <v>18.5</v>
      </c>
      <c r="G11" s="145">
        <v>18.5</v>
      </c>
      <c r="H11" s="145">
        <v>23.83</v>
      </c>
      <c r="I11" s="145">
        <v>23.83</v>
      </c>
      <c r="J11" s="145">
        <v>19.899999999999999</v>
      </c>
      <c r="K11" s="145">
        <v>33.409999999999997</v>
      </c>
      <c r="L11" s="145">
        <v>20</v>
      </c>
      <c r="M11" s="145">
        <v>20.9</v>
      </c>
      <c r="N11" s="145">
        <v>25.83</v>
      </c>
      <c r="O11" s="145">
        <v>21.175000000000001</v>
      </c>
      <c r="P11" s="145">
        <v>21.2</v>
      </c>
      <c r="Q11" s="145">
        <v>22.35</v>
      </c>
      <c r="R11" s="145">
        <v>26.25</v>
      </c>
    </row>
    <row r="12" spans="1:18" x14ac:dyDescent="0.25">
      <c r="A12" s="1"/>
      <c r="B12" s="147" t="s">
        <v>1487</v>
      </c>
      <c r="C12" s="145">
        <v>20.3</v>
      </c>
      <c r="D12" s="145">
        <v>24.36</v>
      </c>
      <c r="E12" s="145">
        <v>24.36</v>
      </c>
      <c r="F12" s="145">
        <v>18.7</v>
      </c>
      <c r="G12" s="145">
        <v>18.7</v>
      </c>
      <c r="H12" s="145">
        <v>23.44</v>
      </c>
      <c r="I12" s="145">
        <v>23.44</v>
      </c>
      <c r="J12" s="145">
        <v>19.899999999999999</v>
      </c>
      <c r="K12" s="145">
        <v>34.200000000000003</v>
      </c>
      <c r="L12" s="145">
        <v>19.8</v>
      </c>
      <c r="M12" s="145">
        <v>22.4</v>
      </c>
      <c r="N12" s="145">
        <v>25.54</v>
      </c>
      <c r="O12" s="145">
        <v>20.95</v>
      </c>
      <c r="P12" s="145">
        <v>20.9</v>
      </c>
      <c r="Q12" s="145">
        <v>22.16</v>
      </c>
      <c r="R12" s="145">
        <v>25.88</v>
      </c>
    </row>
    <row r="13" spans="1:18" x14ac:dyDescent="0.25">
      <c r="A13" s="1"/>
      <c r="B13" s="147" t="s">
        <v>1488</v>
      </c>
      <c r="C13" s="145">
        <v>19.7</v>
      </c>
      <c r="D13" s="145">
        <v>24.47</v>
      </c>
      <c r="E13" s="145">
        <v>24.47</v>
      </c>
      <c r="F13" s="145">
        <v>18.600000000000001</v>
      </c>
      <c r="G13" s="145">
        <v>18.600000000000001</v>
      </c>
      <c r="H13" s="145">
        <v>23.06</v>
      </c>
      <c r="I13" s="145">
        <v>23.06</v>
      </c>
      <c r="J13" s="145">
        <v>19.899999999999999</v>
      </c>
      <c r="K13" s="145">
        <v>34.47</v>
      </c>
      <c r="L13" s="145">
        <v>19.3</v>
      </c>
      <c r="M13" s="145">
        <v>21.7</v>
      </c>
      <c r="N13" s="145">
        <v>25.3</v>
      </c>
      <c r="O13" s="145">
        <v>20.75</v>
      </c>
      <c r="P13" s="145">
        <v>20.7</v>
      </c>
      <c r="Q13" s="145">
        <v>22.02</v>
      </c>
      <c r="R13" s="145">
        <v>26.25</v>
      </c>
    </row>
    <row r="14" spans="1:18" x14ac:dyDescent="0.25">
      <c r="A14" s="1"/>
      <c r="B14" s="147" t="s">
        <v>1489</v>
      </c>
      <c r="C14" s="145">
        <v>19.5</v>
      </c>
      <c r="D14" s="145">
        <v>24.49</v>
      </c>
      <c r="E14" s="145">
        <v>24.49</v>
      </c>
      <c r="F14" s="145">
        <v>18.600000000000001</v>
      </c>
      <c r="G14" s="145">
        <v>18.600000000000001</v>
      </c>
      <c r="H14" s="145">
        <v>22.81</v>
      </c>
      <c r="I14" s="145">
        <v>22.81</v>
      </c>
      <c r="J14" s="145">
        <v>19.899999999999999</v>
      </c>
      <c r="K14" s="145">
        <v>34.340000000000003</v>
      </c>
      <c r="L14" s="145">
        <v>19.399999999999999</v>
      </c>
      <c r="M14" s="145">
        <v>22.1</v>
      </c>
      <c r="N14" s="145">
        <v>25.05</v>
      </c>
      <c r="O14" s="145">
        <v>20.675000000000001</v>
      </c>
      <c r="P14" s="145">
        <v>20.6</v>
      </c>
      <c r="Q14" s="145">
        <v>21.98</v>
      </c>
      <c r="R14" s="145">
        <v>26.61</v>
      </c>
    </row>
    <row r="15" spans="1:18" x14ac:dyDescent="0.25">
      <c r="A15" s="1"/>
      <c r="B15" s="147" t="s">
        <v>1490</v>
      </c>
      <c r="C15" s="145">
        <v>19.100000000000001</v>
      </c>
      <c r="D15" s="145">
        <v>24.2</v>
      </c>
      <c r="E15" s="145">
        <v>24.2</v>
      </c>
      <c r="F15" s="145">
        <v>18.7</v>
      </c>
      <c r="G15" s="145">
        <v>18.7</v>
      </c>
      <c r="H15" s="145">
        <v>22.54</v>
      </c>
      <c r="I15" s="145">
        <v>22.54</v>
      </c>
      <c r="J15" s="145">
        <v>20</v>
      </c>
      <c r="K15" s="145">
        <v>34.04</v>
      </c>
      <c r="L15" s="145">
        <v>19.399999999999999</v>
      </c>
      <c r="M15" s="145">
        <v>20.8</v>
      </c>
      <c r="N15" s="145">
        <v>24.91</v>
      </c>
      <c r="O15" s="145">
        <v>20.425000000000001</v>
      </c>
      <c r="P15" s="145">
        <v>20.6</v>
      </c>
      <c r="Q15" s="145">
        <v>21.93</v>
      </c>
      <c r="R15" s="145">
        <v>26.25</v>
      </c>
    </row>
    <row r="16" spans="1:18" x14ac:dyDescent="0.25">
      <c r="A16" s="1"/>
      <c r="B16" s="147" t="s">
        <v>251</v>
      </c>
      <c r="C16" s="145">
        <v>20.7</v>
      </c>
      <c r="D16" s="145">
        <v>24.09</v>
      </c>
      <c r="E16" s="145">
        <v>24.09</v>
      </c>
      <c r="F16" s="145">
        <v>18.600000000000001</v>
      </c>
      <c r="G16" s="145">
        <v>18.600000000000001</v>
      </c>
      <c r="H16" s="145">
        <v>23.03</v>
      </c>
      <c r="I16" s="145">
        <v>23.03</v>
      </c>
      <c r="J16" s="145">
        <v>20.399999999999999</v>
      </c>
      <c r="K16" s="145">
        <v>34.1</v>
      </c>
      <c r="L16" s="145">
        <v>19.899999999999999</v>
      </c>
      <c r="M16" s="145">
        <v>21.8</v>
      </c>
      <c r="N16" s="145">
        <v>24.98</v>
      </c>
      <c r="O16" s="145">
        <v>20.7</v>
      </c>
      <c r="P16" s="145">
        <v>20.7</v>
      </c>
      <c r="Q16" s="145">
        <v>22.48</v>
      </c>
      <c r="R16" s="145">
        <v>26.61</v>
      </c>
    </row>
    <row r="17" spans="1:18" x14ac:dyDescent="0.25">
      <c r="A17" s="1"/>
      <c r="B17" s="147" t="s">
        <v>1491</v>
      </c>
      <c r="C17" s="145">
        <v>24.2</v>
      </c>
      <c r="D17" s="145">
        <v>24.18</v>
      </c>
      <c r="E17" s="145">
        <v>24.18</v>
      </c>
      <c r="F17" s="145">
        <v>19</v>
      </c>
      <c r="G17" s="145">
        <v>19</v>
      </c>
      <c r="H17" s="145">
        <v>24.04</v>
      </c>
      <c r="I17" s="145">
        <v>24.04</v>
      </c>
      <c r="J17" s="145">
        <v>20.6</v>
      </c>
      <c r="K17" s="145">
        <v>34.04</v>
      </c>
      <c r="L17" s="145">
        <v>21.2</v>
      </c>
      <c r="M17" s="145">
        <v>24.3</v>
      </c>
      <c r="N17" s="145">
        <v>25.56</v>
      </c>
      <c r="O17" s="145">
        <v>21.425000000000001</v>
      </c>
      <c r="P17" s="145">
        <v>22.2</v>
      </c>
      <c r="Q17" s="145">
        <v>23.4</v>
      </c>
      <c r="R17" s="145">
        <v>28.81</v>
      </c>
    </row>
    <row r="18" spans="1:18" x14ac:dyDescent="0.25">
      <c r="A18" s="1"/>
      <c r="B18" s="147" t="s">
        <v>1492</v>
      </c>
      <c r="C18" s="145">
        <v>27.2</v>
      </c>
      <c r="D18" s="145">
        <v>25.08</v>
      </c>
      <c r="E18" s="145">
        <v>25.08</v>
      </c>
      <c r="F18" s="145">
        <v>19.3</v>
      </c>
      <c r="G18" s="145">
        <v>19.3</v>
      </c>
      <c r="H18" s="145">
        <v>25.04</v>
      </c>
      <c r="I18" s="145">
        <v>25.04</v>
      </c>
      <c r="J18" s="145">
        <v>20.7</v>
      </c>
      <c r="K18" s="145">
        <v>35.46</v>
      </c>
      <c r="L18" s="145">
        <v>21.9</v>
      </c>
      <c r="M18" s="145">
        <v>24.7</v>
      </c>
      <c r="N18" s="145">
        <v>26.45</v>
      </c>
      <c r="O18" s="145">
        <v>21.8</v>
      </c>
      <c r="P18" s="145">
        <v>23.7</v>
      </c>
      <c r="Q18" s="145">
        <v>25.11</v>
      </c>
      <c r="R18" s="145">
        <v>30.27</v>
      </c>
    </row>
    <row r="19" spans="1:18" x14ac:dyDescent="0.25">
      <c r="A19" s="1"/>
      <c r="B19" s="147" t="s">
        <v>1493</v>
      </c>
      <c r="C19" s="145">
        <v>28.6</v>
      </c>
      <c r="D19" s="145">
        <v>26.84</v>
      </c>
      <c r="E19" s="145">
        <v>26.84</v>
      </c>
      <c r="F19" s="145">
        <v>19.7</v>
      </c>
      <c r="G19" s="145">
        <v>19.7</v>
      </c>
      <c r="H19" s="145">
        <v>26.49</v>
      </c>
      <c r="I19" s="145">
        <v>26.49</v>
      </c>
      <c r="J19" s="145">
        <v>20.6</v>
      </c>
      <c r="K19" s="145">
        <v>36.69</v>
      </c>
      <c r="L19" s="145">
        <v>23</v>
      </c>
      <c r="M19" s="145">
        <v>25.9</v>
      </c>
      <c r="N19" s="145">
        <v>27.08</v>
      </c>
      <c r="O19" s="145">
        <v>22.574999999999999</v>
      </c>
      <c r="P19" s="145">
        <v>25.2</v>
      </c>
      <c r="Q19" s="145">
        <v>25.59</v>
      </c>
      <c r="R19" s="145">
        <v>33.33</v>
      </c>
    </row>
    <row r="20" spans="1:18" x14ac:dyDescent="0.25">
      <c r="A20" s="1"/>
      <c r="B20" s="147" t="s">
        <v>1494</v>
      </c>
      <c r="C20" s="145">
        <v>30.2</v>
      </c>
      <c r="D20" s="145">
        <v>27.42</v>
      </c>
      <c r="E20" s="145">
        <v>27.42</v>
      </c>
      <c r="F20" s="145">
        <v>21.2</v>
      </c>
      <c r="G20" s="145">
        <v>21.2</v>
      </c>
      <c r="H20" s="145">
        <v>27.37</v>
      </c>
      <c r="I20" s="145">
        <v>27.37</v>
      </c>
      <c r="J20" s="145">
        <v>20.8</v>
      </c>
      <c r="K20" s="145">
        <v>33.94</v>
      </c>
      <c r="L20" s="145">
        <v>23.4</v>
      </c>
      <c r="M20" s="145">
        <v>25.3</v>
      </c>
      <c r="N20" s="145">
        <v>27.53</v>
      </c>
      <c r="O20" s="145">
        <v>22.95</v>
      </c>
      <c r="P20" s="145">
        <v>25.2</v>
      </c>
      <c r="Q20" s="145">
        <v>26.29</v>
      </c>
      <c r="R20" s="145">
        <v>33.94</v>
      </c>
    </row>
    <row r="21" spans="1:18" x14ac:dyDescent="0.25">
      <c r="A21" s="1"/>
      <c r="B21" s="147" t="s">
        <v>205</v>
      </c>
      <c r="C21" s="145">
        <v>30.5</v>
      </c>
      <c r="D21" s="145">
        <v>28.55</v>
      </c>
      <c r="E21" s="145">
        <v>28.55</v>
      </c>
      <c r="F21" s="145">
        <v>22</v>
      </c>
      <c r="G21" s="145">
        <v>22</v>
      </c>
      <c r="H21" s="145">
        <v>28.07</v>
      </c>
      <c r="I21" s="145">
        <v>28.07</v>
      </c>
      <c r="J21" s="145">
        <v>21.5</v>
      </c>
      <c r="K21" s="145">
        <v>33.78</v>
      </c>
      <c r="L21" s="145">
        <v>23.7</v>
      </c>
      <c r="M21" s="145">
        <v>25.7</v>
      </c>
      <c r="N21" s="145">
        <v>28.19</v>
      </c>
      <c r="O21" s="145">
        <v>23.95</v>
      </c>
      <c r="P21" s="145">
        <v>26.2</v>
      </c>
      <c r="Q21" s="145">
        <v>26.88</v>
      </c>
      <c r="R21" s="145">
        <v>34.54</v>
      </c>
    </row>
    <row r="22" spans="1:18" x14ac:dyDescent="0.25">
      <c r="A22" s="1"/>
      <c r="B22" s="147" t="s">
        <v>1495</v>
      </c>
      <c r="C22" s="145">
        <v>30.8</v>
      </c>
      <c r="D22" s="145">
        <v>27.47</v>
      </c>
      <c r="E22" s="145">
        <v>27.47</v>
      </c>
      <c r="F22" s="145">
        <v>21.7</v>
      </c>
      <c r="G22" s="145">
        <v>21.7</v>
      </c>
      <c r="H22" s="145">
        <v>28.28</v>
      </c>
      <c r="I22" s="145">
        <v>28.28</v>
      </c>
      <c r="J22" s="145">
        <v>21.3</v>
      </c>
      <c r="K22" s="145">
        <v>34.01</v>
      </c>
      <c r="L22" s="145">
        <v>24.2</v>
      </c>
      <c r="M22" s="145">
        <v>27</v>
      </c>
      <c r="N22" s="145">
        <v>28.95</v>
      </c>
      <c r="O22" s="145">
        <v>24</v>
      </c>
      <c r="P22" s="145">
        <v>26.1</v>
      </c>
      <c r="Q22" s="145">
        <v>27.68</v>
      </c>
      <c r="R22" s="145">
        <v>33.03</v>
      </c>
    </row>
    <row r="23" spans="1:18" x14ac:dyDescent="0.25">
      <c r="A23" s="1"/>
      <c r="B23" s="147" t="s">
        <v>1496</v>
      </c>
      <c r="C23" s="145">
        <v>29.9</v>
      </c>
      <c r="D23" s="145">
        <v>26.97</v>
      </c>
      <c r="E23" s="145">
        <v>26.97</v>
      </c>
      <c r="F23" s="145">
        <v>21.3</v>
      </c>
      <c r="G23" s="145">
        <v>21.3</v>
      </c>
      <c r="H23" s="145">
        <v>28.51</v>
      </c>
      <c r="I23" s="145">
        <v>28.51</v>
      </c>
      <c r="J23" s="145">
        <v>20.8</v>
      </c>
      <c r="K23" s="145">
        <v>34.5</v>
      </c>
      <c r="L23" s="145">
        <v>24.6</v>
      </c>
      <c r="M23" s="145">
        <v>27.9</v>
      </c>
      <c r="N23" s="145">
        <v>29.37</v>
      </c>
      <c r="O23" s="145">
        <v>24.126000000000001</v>
      </c>
      <c r="P23" s="145">
        <v>26</v>
      </c>
      <c r="Q23" s="145">
        <v>28.15</v>
      </c>
      <c r="R23" s="145">
        <v>35.03</v>
      </c>
    </row>
    <row r="24" spans="1:18" x14ac:dyDescent="0.25">
      <c r="A24" s="1"/>
      <c r="B24" s="147" t="s">
        <v>1497</v>
      </c>
      <c r="C24" s="145">
        <v>29.6</v>
      </c>
      <c r="D24" s="145">
        <v>25.26</v>
      </c>
      <c r="E24" s="145">
        <v>25.26</v>
      </c>
      <c r="F24" s="145">
        <v>21.5</v>
      </c>
      <c r="G24" s="145">
        <v>21.5</v>
      </c>
      <c r="H24" s="145">
        <v>28.92</v>
      </c>
      <c r="I24" s="145">
        <v>28.92</v>
      </c>
      <c r="J24" s="145">
        <v>21.4</v>
      </c>
      <c r="K24" s="145">
        <v>33.21</v>
      </c>
      <c r="L24" s="145">
        <v>24.4</v>
      </c>
      <c r="M24" s="145">
        <v>27.1</v>
      </c>
      <c r="N24" s="145">
        <v>29.86</v>
      </c>
      <c r="O24" s="145">
        <v>23.8</v>
      </c>
      <c r="P24" s="145">
        <v>26</v>
      </c>
      <c r="Q24" s="145">
        <v>28.26</v>
      </c>
      <c r="R24" s="145">
        <v>35.03</v>
      </c>
    </row>
    <row r="25" spans="1:18" x14ac:dyDescent="0.25">
      <c r="A25" s="1"/>
      <c r="B25" s="147" t="s">
        <v>1498</v>
      </c>
      <c r="C25" s="145">
        <v>28.6</v>
      </c>
      <c r="D25" s="145">
        <v>25.8</v>
      </c>
      <c r="E25" s="145">
        <v>25.8</v>
      </c>
      <c r="F25" s="145">
        <v>21</v>
      </c>
      <c r="G25" s="145">
        <v>21</v>
      </c>
      <c r="H25" s="145">
        <v>29.24</v>
      </c>
      <c r="I25" s="145">
        <v>29.24</v>
      </c>
      <c r="J25" s="145">
        <v>21.6</v>
      </c>
      <c r="K25" s="145">
        <v>32.869999999999997</v>
      </c>
      <c r="L25" s="145">
        <v>24</v>
      </c>
      <c r="M25" s="145">
        <v>26.5</v>
      </c>
      <c r="N25" s="145">
        <v>29.92</v>
      </c>
      <c r="O25" s="145">
        <v>24.324999999999999</v>
      </c>
      <c r="P25" s="145">
        <v>24.7</v>
      </c>
      <c r="Q25" s="145">
        <v>27.71</v>
      </c>
      <c r="R25" s="145">
        <v>35.4</v>
      </c>
    </row>
    <row r="26" spans="1:18" x14ac:dyDescent="0.25">
      <c r="A26" s="1"/>
      <c r="B26" s="147" t="s">
        <v>1499</v>
      </c>
      <c r="C26" s="145">
        <v>26.6</v>
      </c>
      <c r="D26" s="145">
        <v>25.78</v>
      </c>
      <c r="E26" s="145">
        <v>25.78</v>
      </c>
      <c r="F26" s="145">
        <v>19.899999999999999</v>
      </c>
      <c r="G26" s="145">
        <v>19.899999999999999</v>
      </c>
      <c r="H26" s="145">
        <v>29.62</v>
      </c>
      <c r="I26" s="145">
        <v>29.62</v>
      </c>
      <c r="J26" s="145">
        <v>21.3</v>
      </c>
      <c r="K26" s="145">
        <v>34.21</v>
      </c>
      <c r="L26" s="145">
        <v>24.2</v>
      </c>
      <c r="M26" s="145">
        <v>24.7</v>
      </c>
      <c r="N26" s="145">
        <v>29.83</v>
      </c>
      <c r="O26" s="145">
        <v>23.75</v>
      </c>
      <c r="P26" s="145">
        <v>23.5</v>
      </c>
      <c r="Q26" s="145">
        <v>27.03</v>
      </c>
      <c r="R26" s="145">
        <v>33.57</v>
      </c>
    </row>
    <row r="27" spans="1:18" x14ac:dyDescent="0.25">
      <c r="A27" s="1"/>
      <c r="B27" s="147" t="s">
        <v>1500</v>
      </c>
      <c r="C27" s="145">
        <v>26</v>
      </c>
      <c r="D27" s="145">
        <v>25.05</v>
      </c>
      <c r="E27" s="145">
        <v>25.05</v>
      </c>
      <c r="F27" s="145">
        <v>19.3</v>
      </c>
      <c r="G27" s="145">
        <v>19.3</v>
      </c>
      <c r="H27" s="145">
        <v>29.24</v>
      </c>
      <c r="I27" s="145">
        <v>29.24</v>
      </c>
      <c r="J27" s="145">
        <v>21.2</v>
      </c>
      <c r="K27" s="145">
        <v>34.22</v>
      </c>
      <c r="L27" s="145">
        <v>22.4</v>
      </c>
      <c r="M27" s="145">
        <v>24.3</v>
      </c>
      <c r="N27" s="145">
        <v>28.78</v>
      </c>
      <c r="O27" s="145">
        <v>23.15</v>
      </c>
      <c r="P27" s="145">
        <v>23.1</v>
      </c>
      <c r="Q27" s="145">
        <v>26.23</v>
      </c>
      <c r="R27" s="145">
        <v>31.74</v>
      </c>
    </row>
    <row r="28" spans="1:18" x14ac:dyDescent="0.25">
      <c r="A28" s="1"/>
      <c r="B28" s="147" t="s">
        <v>1501</v>
      </c>
      <c r="C28" s="145">
        <v>24.6</v>
      </c>
      <c r="D28" s="145">
        <v>23.94</v>
      </c>
      <c r="E28" s="145">
        <v>23.94</v>
      </c>
      <c r="F28" s="145">
        <v>19.2</v>
      </c>
      <c r="G28" s="145">
        <v>19.2</v>
      </c>
      <c r="H28" s="145">
        <v>28.48</v>
      </c>
      <c r="I28" s="145">
        <v>28.48</v>
      </c>
      <c r="J28" s="145">
        <v>20.8</v>
      </c>
      <c r="K28" s="145">
        <v>33.24</v>
      </c>
      <c r="L28" s="145">
        <v>21.2</v>
      </c>
      <c r="M28" s="145">
        <v>23.3</v>
      </c>
      <c r="N28" s="145">
        <v>28.35</v>
      </c>
      <c r="O28" s="145">
        <v>23.024999999999999</v>
      </c>
      <c r="P28" s="145">
        <v>22.3</v>
      </c>
      <c r="Q28" s="145">
        <v>25.39</v>
      </c>
      <c r="R28" s="145">
        <v>29.54</v>
      </c>
    </row>
    <row r="29" spans="1:18" x14ac:dyDescent="0.25">
      <c r="A29" s="1"/>
      <c r="B29" s="147" t="s">
        <v>206</v>
      </c>
      <c r="C29" s="145">
        <v>23.5</v>
      </c>
      <c r="D29" s="145">
        <v>23.02</v>
      </c>
      <c r="E29" s="145">
        <v>23.02</v>
      </c>
      <c r="F29" s="145">
        <v>19.399999999999999</v>
      </c>
      <c r="G29" s="145">
        <v>19.399999999999999</v>
      </c>
      <c r="H29" s="145">
        <v>27.59</v>
      </c>
      <c r="I29" s="145">
        <v>27.59</v>
      </c>
      <c r="J29" s="145">
        <v>20.8</v>
      </c>
      <c r="K29" s="145">
        <v>32.770000000000003</v>
      </c>
      <c r="L29" s="145">
        <v>20.9</v>
      </c>
      <c r="M29" s="145">
        <v>21.5</v>
      </c>
      <c r="N29" s="145">
        <v>27.82</v>
      </c>
      <c r="O29" s="145">
        <v>22.05</v>
      </c>
      <c r="P29" s="145">
        <v>21.6</v>
      </c>
      <c r="Q29" s="145">
        <v>24.69</v>
      </c>
      <c r="R29" s="145">
        <v>28.81</v>
      </c>
    </row>
    <row r="30" spans="1:18" x14ac:dyDescent="0.25">
      <c r="A30" s="1"/>
      <c r="B30" s="147" t="s">
        <v>1502</v>
      </c>
      <c r="C30" s="145">
        <v>22.7</v>
      </c>
      <c r="D30" s="145">
        <v>22.81</v>
      </c>
      <c r="E30" s="145">
        <v>22.81</v>
      </c>
      <c r="F30" s="145">
        <v>19.100000000000001</v>
      </c>
      <c r="G30" s="145">
        <v>19.100000000000001</v>
      </c>
      <c r="H30" s="145">
        <v>26.75</v>
      </c>
      <c r="I30" s="145">
        <v>26.75</v>
      </c>
      <c r="J30" s="145">
        <v>20.6</v>
      </c>
      <c r="K30" s="145">
        <v>32.880000000000003</v>
      </c>
      <c r="L30" s="145">
        <v>20.5</v>
      </c>
      <c r="M30" s="145">
        <v>23.2</v>
      </c>
      <c r="N30" s="145">
        <v>27.25</v>
      </c>
      <c r="O30" s="145">
        <v>21.324999999999999</v>
      </c>
      <c r="P30" s="145">
        <v>21.4</v>
      </c>
      <c r="Q30" s="145">
        <v>24.19</v>
      </c>
      <c r="R30" s="145">
        <v>28.44</v>
      </c>
    </row>
    <row r="31" spans="1:18" x14ac:dyDescent="0.25">
      <c r="A31" s="1"/>
      <c r="B31" s="147" t="s">
        <v>1503</v>
      </c>
      <c r="C31" s="145">
        <v>22.7</v>
      </c>
      <c r="D31" s="145">
        <v>22.73</v>
      </c>
      <c r="E31" s="145">
        <v>22.73</v>
      </c>
      <c r="F31" s="145">
        <v>19.399999999999999</v>
      </c>
      <c r="G31" s="145">
        <v>19.399999999999999</v>
      </c>
      <c r="H31" s="145">
        <v>26.21</v>
      </c>
      <c r="I31" s="145">
        <v>26.21</v>
      </c>
      <c r="J31" s="145">
        <v>20.6</v>
      </c>
      <c r="K31" s="145">
        <v>32.86</v>
      </c>
      <c r="L31" s="145">
        <v>20.5</v>
      </c>
      <c r="M31" s="145">
        <v>23.6</v>
      </c>
      <c r="N31" s="145">
        <v>26.66</v>
      </c>
      <c r="O31" s="145">
        <v>21.55</v>
      </c>
      <c r="P31" s="145">
        <v>21.6</v>
      </c>
      <c r="Q31" s="145">
        <v>23.7</v>
      </c>
      <c r="R31" s="145">
        <v>28.81</v>
      </c>
    </row>
    <row r="32" spans="1:18" x14ac:dyDescent="0.25">
      <c r="A32" s="1"/>
      <c r="B32" s="147" t="s">
        <v>1504</v>
      </c>
      <c r="C32" s="145">
        <v>21.8</v>
      </c>
      <c r="D32" s="145">
        <v>23.17</v>
      </c>
      <c r="E32" s="145">
        <v>23.17</v>
      </c>
      <c r="F32" s="145">
        <v>19</v>
      </c>
      <c r="G32" s="145">
        <v>19</v>
      </c>
      <c r="H32" s="145">
        <v>25.71</v>
      </c>
      <c r="I32" s="145">
        <v>25.71</v>
      </c>
      <c r="J32" s="145">
        <v>20.6</v>
      </c>
      <c r="K32" s="145">
        <v>33.229999999999997</v>
      </c>
      <c r="L32" s="145">
        <v>20.5</v>
      </c>
      <c r="M32" s="145">
        <v>23.1</v>
      </c>
      <c r="N32" s="145">
        <v>26.23</v>
      </c>
      <c r="O32" s="145">
        <v>21.7</v>
      </c>
      <c r="P32" s="145">
        <v>21.6</v>
      </c>
      <c r="Q32" s="145">
        <v>23.31</v>
      </c>
      <c r="R32" s="145">
        <v>28.08</v>
      </c>
    </row>
  </sheetData>
  <mergeCells count="3">
    <mergeCell ref="B3:G3"/>
    <mergeCell ref="B6:B8"/>
    <mergeCell ref="C6:R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7"/>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9.140625" defaultRowHeight="15" x14ac:dyDescent="0.25"/>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7" t="s">
        <v>0</v>
      </c>
      <c r="C3" s="198"/>
      <c r="D3" s="198"/>
      <c r="E3" s="198"/>
      <c r="F3" s="198"/>
      <c r="G3" s="198"/>
      <c r="H3" s="1"/>
    </row>
    <row r="4" spans="1:8" ht="0" hidden="1" customHeight="1" x14ac:dyDescent="0.25">
      <c r="A4" s="1"/>
      <c r="B4" s="1"/>
      <c r="C4" s="1"/>
      <c r="D4" s="1"/>
      <c r="E4" s="1"/>
      <c r="F4" s="1"/>
      <c r="G4" s="1"/>
      <c r="H4" s="1"/>
    </row>
    <row r="5" spans="1:8" ht="23.25" x14ac:dyDescent="0.35">
      <c r="A5" s="1"/>
      <c r="B5" s="22" t="s">
        <v>1506</v>
      </c>
      <c r="C5" s="1"/>
      <c r="D5" s="1"/>
      <c r="E5" s="1"/>
      <c r="F5" s="1"/>
      <c r="G5" s="1"/>
      <c r="H5" s="1"/>
    </row>
    <row r="6" spans="1:8" x14ac:dyDescent="0.25">
      <c r="A6" s="1"/>
      <c r="B6" s="1"/>
      <c r="C6" s="1"/>
      <c r="D6" s="1"/>
      <c r="E6" s="1"/>
      <c r="F6" s="1"/>
      <c r="G6" s="1"/>
      <c r="H6" s="1"/>
    </row>
    <row r="7" spans="1:8" ht="45" customHeight="1" x14ac:dyDescent="0.25">
      <c r="A7" s="1"/>
      <c r="B7" s="3" t="s">
        <v>32</v>
      </c>
      <c r="C7" s="3" t="s">
        <v>3</v>
      </c>
      <c r="D7" s="3" t="s">
        <v>1507</v>
      </c>
      <c r="E7" s="3" t="s">
        <v>1508</v>
      </c>
      <c r="F7" s="3" t="s">
        <v>1509</v>
      </c>
      <c r="G7" s="3" t="s">
        <v>8</v>
      </c>
      <c r="H7" s="3" t="s">
        <v>1398</v>
      </c>
    </row>
    <row r="8" spans="1:8" x14ac:dyDescent="0.25">
      <c r="A8" s="1"/>
      <c r="B8" s="4" t="s">
        <v>36</v>
      </c>
      <c r="C8" s="148" t="s">
        <v>201</v>
      </c>
      <c r="D8" s="148" t="s">
        <v>1510</v>
      </c>
      <c r="E8" s="145">
        <v>130</v>
      </c>
      <c r="F8" s="4" t="s">
        <v>1490</v>
      </c>
      <c r="G8" s="4" t="s">
        <v>1511</v>
      </c>
      <c r="H8" s="149"/>
    </row>
    <row r="9" spans="1:8" x14ac:dyDescent="0.25">
      <c r="A9" s="1"/>
      <c r="B9" s="4" t="s">
        <v>36</v>
      </c>
      <c r="C9" s="148" t="s">
        <v>53</v>
      </c>
      <c r="D9" s="148" t="s">
        <v>1512</v>
      </c>
      <c r="E9" s="145">
        <v>396.5</v>
      </c>
      <c r="F9" s="4" t="s">
        <v>1490</v>
      </c>
      <c r="G9" s="4" t="s">
        <v>1511</v>
      </c>
      <c r="H9" s="149"/>
    </row>
    <row r="10" spans="1:8" x14ac:dyDescent="0.25">
      <c r="A10" s="1"/>
      <c r="B10" s="4" t="s">
        <v>36</v>
      </c>
      <c r="C10" s="148" t="s">
        <v>57</v>
      </c>
      <c r="D10" s="148" t="s">
        <v>1513</v>
      </c>
      <c r="E10" s="145">
        <v>3492</v>
      </c>
      <c r="F10" s="4" t="s">
        <v>1490</v>
      </c>
      <c r="G10" s="4" t="s">
        <v>1511</v>
      </c>
      <c r="H10" s="149"/>
    </row>
    <row r="11" spans="1:8" x14ac:dyDescent="0.25">
      <c r="A11" s="1"/>
      <c r="B11" s="4" t="s">
        <v>36</v>
      </c>
      <c r="C11" s="148" t="s">
        <v>72</v>
      </c>
      <c r="D11" s="148" t="s">
        <v>1514</v>
      </c>
      <c r="E11" s="145">
        <v>2380</v>
      </c>
      <c r="F11" s="4" t="s">
        <v>1490</v>
      </c>
      <c r="G11" s="4" t="s">
        <v>1511</v>
      </c>
      <c r="H11" s="149"/>
    </row>
    <row r="12" spans="1:8" x14ac:dyDescent="0.25">
      <c r="A12" s="1"/>
      <c r="B12" s="4" t="s">
        <v>36</v>
      </c>
      <c r="C12" s="148" t="s">
        <v>75</v>
      </c>
      <c r="D12" s="148" t="s">
        <v>1515</v>
      </c>
      <c r="E12" s="145">
        <v>3737</v>
      </c>
      <c r="F12" s="4" t="s">
        <v>1490</v>
      </c>
      <c r="G12" s="4" t="s">
        <v>1511</v>
      </c>
      <c r="H12" s="149"/>
    </row>
    <row r="13" spans="1:8" x14ac:dyDescent="0.25">
      <c r="A13" s="1"/>
      <c r="B13" s="4" t="s">
        <v>36</v>
      </c>
      <c r="C13" s="148" t="s">
        <v>75</v>
      </c>
      <c r="D13" s="148" t="s">
        <v>1516</v>
      </c>
      <c r="E13" s="145">
        <v>1337</v>
      </c>
      <c r="F13" s="4" t="s">
        <v>1490</v>
      </c>
      <c r="G13" s="4" t="s">
        <v>1511</v>
      </c>
      <c r="H13" s="149"/>
    </row>
    <row r="14" spans="1:8" x14ac:dyDescent="0.25">
      <c r="A14" s="1"/>
      <c r="B14" s="4" t="s">
        <v>36</v>
      </c>
      <c r="C14" s="148" t="s">
        <v>89</v>
      </c>
      <c r="D14" s="148" t="s">
        <v>1517</v>
      </c>
      <c r="E14" s="145">
        <v>834</v>
      </c>
      <c r="F14" s="4" t="s">
        <v>1490</v>
      </c>
      <c r="G14" s="4" t="s">
        <v>1511</v>
      </c>
      <c r="H14" s="149"/>
    </row>
    <row r="15" spans="1:8" x14ac:dyDescent="0.25">
      <c r="A15" s="1"/>
      <c r="B15" s="4" t="s">
        <v>36</v>
      </c>
      <c r="C15" s="148" t="s">
        <v>481</v>
      </c>
      <c r="D15" s="148" t="s">
        <v>1518</v>
      </c>
      <c r="E15" s="145">
        <v>200</v>
      </c>
      <c r="F15" s="4" t="s">
        <v>1490</v>
      </c>
      <c r="G15" s="4" t="s">
        <v>1511</v>
      </c>
      <c r="H15" s="149"/>
    </row>
    <row r="16" spans="1:8" x14ac:dyDescent="0.25">
      <c r="A16" s="1"/>
      <c r="B16" s="4" t="s">
        <v>36</v>
      </c>
      <c r="C16" s="148" t="s">
        <v>111</v>
      </c>
      <c r="D16" s="148" t="s">
        <v>1519</v>
      </c>
      <c r="E16" s="145">
        <v>1275</v>
      </c>
      <c r="F16" s="4" t="s">
        <v>1490</v>
      </c>
      <c r="G16" s="4" t="s">
        <v>1511</v>
      </c>
      <c r="H16" s="149"/>
    </row>
    <row r="17" spans="1:8" x14ac:dyDescent="0.25">
      <c r="A17" s="1"/>
      <c r="B17" s="4" t="s">
        <v>36</v>
      </c>
      <c r="C17" s="148" t="s">
        <v>114</v>
      </c>
      <c r="D17" s="148" t="s">
        <v>1520</v>
      </c>
      <c r="E17" s="145">
        <v>707.92</v>
      </c>
      <c r="F17" s="4" t="s">
        <v>1490</v>
      </c>
      <c r="G17" s="4" t="s">
        <v>1511</v>
      </c>
      <c r="H17" s="149"/>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M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11" customWidth="1"/>
    <col min="2" max="2" width="9" customWidth="1"/>
    <col min="3" max="39" width="20" customWidth="1"/>
  </cols>
  <sheetData>
    <row r="1" spans="1:39"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row>
    <row r="2" spans="1:39"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row>
    <row r="3" spans="1:39" ht="69" customHeight="1" x14ac:dyDescent="0.25">
      <c r="A3" s="197" t="s">
        <v>0</v>
      </c>
      <c r="B3" s="198"/>
      <c r="C3" s="198"/>
      <c r="D3" s="198"/>
      <c r="E3" s="198"/>
      <c r="F3" s="198"/>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row>
    <row r="4" spans="1:39" ht="30" customHeight="1" x14ac:dyDescent="0.25">
      <c r="A4" s="230" t="s">
        <v>1521</v>
      </c>
      <c r="B4" s="205"/>
      <c r="C4" s="205"/>
      <c r="D4" s="205"/>
      <c r="E4" s="205"/>
      <c r="F4" s="205"/>
      <c r="G4" s="205"/>
      <c r="H4" s="205"/>
      <c r="I4" s="205"/>
      <c r="J4" s="205"/>
      <c r="K4" s="205"/>
      <c r="L4" s="205"/>
      <c r="M4" s="205"/>
      <c r="N4" s="205"/>
      <c r="O4" s="205"/>
      <c r="P4" s="205"/>
      <c r="Q4" s="205"/>
      <c r="R4" s="205"/>
      <c r="S4" s="205"/>
      <c r="T4" s="205"/>
      <c r="U4" s="205"/>
      <c r="V4" s="205"/>
      <c r="W4" s="205"/>
      <c r="X4" s="205"/>
      <c r="Y4" s="205"/>
      <c r="Z4" s="205"/>
      <c r="AA4" s="205"/>
      <c r="AB4" s="205"/>
      <c r="AC4" s="205"/>
      <c r="AD4" s="205"/>
      <c r="AE4" s="205"/>
      <c r="AF4" s="205"/>
      <c r="AG4" s="205"/>
      <c r="AH4" s="205"/>
      <c r="AI4" s="205"/>
      <c r="AJ4" s="205"/>
      <c r="AK4" s="205"/>
      <c r="AL4" s="205"/>
      <c r="AM4" s="205"/>
    </row>
    <row r="5" spans="1:39" ht="22.15" hidden="1" customHeight="1" x14ac:dyDescent="0.25">
      <c r="A5" s="205" t="s">
        <v>32</v>
      </c>
      <c r="B5" s="205" t="s">
        <v>429</v>
      </c>
      <c r="C5" s="9">
        <v>43410</v>
      </c>
      <c r="D5" s="9">
        <v>43411</v>
      </c>
      <c r="E5" s="9">
        <v>46666</v>
      </c>
      <c r="F5" s="9">
        <v>47130</v>
      </c>
      <c r="G5" s="9">
        <v>49422</v>
      </c>
      <c r="H5" s="9">
        <v>43419</v>
      </c>
      <c r="I5" s="9">
        <v>43420</v>
      </c>
      <c r="J5" s="9">
        <v>61157</v>
      </c>
      <c r="K5" s="9">
        <v>58848</v>
      </c>
      <c r="L5" s="9">
        <v>58849</v>
      </c>
      <c r="M5" s="9">
        <v>58344</v>
      </c>
      <c r="N5" s="9">
        <v>58345</v>
      </c>
      <c r="O5" s="9">
        <v>43418</v>
      </c>
      <c r="P5" s="9">
        <v>62259</v>
      </c>
      <c r="Q5" s="9">
        <v>47614</v>
      </c>
      <c r="R5" s="9">
        <v>47616</v>
      </c>
      <c r="S5" s="9">
        <v>61811</v>
      </c>
      <c r="T5" s="9">
        <v>43412</v>
      </c>
      <c r="U5" s="9">
        <v>43415</v>
      </c>
      <c r="V5" s="9">
        <v>61237</v>
      </c>
      <c r="W5" s="9">
        <v>44059</v>
      </c>
      <c r="X5" s="9">
        <v>59062</v>
      </c>
      <c r="Y5" s="9">
        <v>43417</v>
      </c>
      <c r="Z5" s="9">
        <v>43416</v>
      </c>
      <c r="AA5" s="9">
        <v>43421</v>
      </c>
      <c r="AB5" s="9">
        <v>43422</v>
      </c>
      <c r="AC5" s="9">
        <v>43429</v>
      </c>
      <c r="AD5" s="9">
        <v>43430</v>
      </c>
      <c r="AE5" s="9">
        <v>43431</v>
      </c>
      <c r="AF5" s="9">
        <v>43432</v>
      </c>
      <c r="AG5" s="9">
        <v>43433</v>
      </c>
      <c r="AH5" s="9">
        <v>47535</v>
      </c>
      <c r="AI5" s="9">
        <v>47536</v>
      </c>
      <c r="AJ5" s="9">
        <v>44659</v>
      </c>
      <c r="AK5" s="9">
        <v>44660</v>
      </c>
      <c r="AL5" s="9">
        <v>43413</v>
      </c>
      <c r="AM5" s="9">
        <v>43414</v>
      </c>
    </row>
    <row r="6" spans="1:39" ht="40.15" customHeight="1" x14ac:dyDescent="0.25">
      <c r="A6" s="205"/>
      <c r="B6" s="205"/>
      <c r="C6" s="229" t="s">
        <v>482</v>
      </c>
      <c r="D6" s="229" t="s">
        <v>483</v>
      </c>
      <c r="E6" s="229" t="s">
        <v>484</v>
      </c>
      <c r="F6" s="229" t="s">
        <v>479</v>
      </c>
      <c r="G6" s="229" t="s">
        <v>449</v>
      </c>
      <c r="H6" s="229" t="s">
        <v>473</v>
      </c>
      <c r="I6" s="229"/>
      <c r="J6" s="229" t="s">
        <v>450</v>
      </c>
      <c r="K6" s="229" t="s">
        <v>57</v>
      </c>
      <c r="L6" s="229"/>
      <c r="M6" s="229"/>
      <c r="N6" s="229"/>
      <c r="O6" s="229"/>
      <c r="P6" s="229" t="s">
        <v>451</v>
      </c>
      <c r="Q6" s="229" t="s">
        <v>258</v>
      </c>
      <c r="R6" s="229" t="s">
        <v>452</v>
      </c>
      <c r="S6" s="229" t="s">
        <v>453</v>
      </c>
      <c r="T6" s="229" t="s">
        <v>476</v>
      </c>
      <c r="U6" s="229" t="s">
        <v>462</v>
      </c>
      <c r="V6" s="229" t="s">
        <v>89</v>
      </c>
      <c r="W6" s="229"/>
      <c r="X6" s="229"/>
      <c r="Y6" s="229"/>
      <c r="Z6" s="229" t="s">
        <v>463</v>
      </c>
      <c r="AA6" s="229" t="s">
        <v>464</v>
      </c>
      <c r="AB6" s="229" t="s">
        <v>465</v>
      </c>
      <c r="AC6" s="229" t="s">
        <v>466</v>
      </c>
      <c r="AD6" s="229"/>
      <c r="AE6" s="229"/>
      <c r="AF6" s="229"/>
      <c r="AG6" s="229"/>
      <c r="AH6" s="229"/>
      <c r="AI6" s="229"/>
      <c r="AJ6" s="229"/>
      <c r="AK6" s="229"/>
      <c r="AL6" s="229" t="s">
        <v>477</v>
      </c>
      <c r="AM6" s="229" t="s">
        <v>467</v>
      </c>
    </row>
    <row r="7" spans="1:39" ht="57" customHeight="1" x14ac:dyDescent="0.25">
      <c r="A7" s="205"/>
      <c r="B7" s="205"/>
      <c r="C7" s="9" t="s">
        <v>1522</v>
      </c>
      <c r="D7" s="9" t="s">
        <v>1523</v>
      </c>
      <c r="E7" s="9" t="s">
        <v>1524</v>
      </c>
      <c r="F7" s="9" t="s">
        <v>1525</v>
      </c>
      <c r="G7" s="9" t="s">
        <v>1526</v>
      </c>
      <c r="H7" s="9" t="s">
        <v>1527</v>
      </c>
      <c r="I7" s="9" t="s">
        <v>1528</v>
      </c>
      <c r="J7" s="9" t="s">
        <v>1529</v>
      </c>
      <c r="K7" s="9" t="s">
        <v>1530</v>
      </c>
      <c r="L7" s="9" t="s">
        <v>1531</v>
      </c>
      <c r="M7" s="9" t="s">
        <v>1532</v>
      </c>
      <c r="N7" s="9" t="s">
        <v>1533</v>
      </c>
      <c r="O7" s="9" t="s">
        <v>1534</v>
      </c>
      <c r="P7" s="9" t="s">
        <v>1535</v>
      </c>
      <c r="Q7" s="9" t="s">
        <v>1536</v>
      </c>
      <c r="R7" s="9" t="s">
        <v>1537</v>
      </c>
      <c r="S7" s="9" t="s">
        <v>1538</v>
      </c>
      <c r="T7" s="9" t="s">
        <v>1539</v>
      </c>
      <c r="U7" s="9" t="s">
        <v>1540</v>
      </c>
      <c r="V7" s="9" t="s">
        <v>1541</v>
      </c>
      <c r="W7" s="9" t="s">
        <v>1542</v>
      </c>
      <c r="X7" s="9" t="s">
        <v>1543</v>
      </c>
      <c r="Y7" s="9" t="s">
        <v>1544</v>
      </c>
      <c r="Z7" s="9" t="s">
        <v>1545</v>
      </c>
      <c r="AA7" s="9" t="s">
        <v>1546</v>
      </c>
      <c r="AB7" s="9" t="s">
        <v>1547</v>
      </c>
      <c r="AC7" s="9" t="s">
        <v>1548</v>
      </c>
      <c r="AD7" s="9" t="s">
        <v>1549</v>
      </c>
      <c r="AE7" s="9" t="s">
        <v>1550</v>
      </c>
      <c r="AF7" s="9" t="s">
        <v>1551</v>
      </c>
      <c r="AG7" s="9" t="s">
        <v>1552</v>
      </c>
      <c r="AH7" s="9" t="s">
        <v>1553</v>
      </c>
      <c r="AI7" s="9" t="s">
        <v>1554</v>
      </c>
      <c r="AJ7" s="9" t="s">
        <v>1555</v>
      </c>
      <c r="AK7" s="9" t="s">
        <v>1556</v>
      </c>
      <c r="AL7" s="9" t="s">
        <v>1557</v>
      </c>
      <c r="AM7" s="9" t="s">
        <v>1558</v>
      </c>
    </row>
    <row r="8" spans="1:39" ht="24" customHeight="1" x14ac:dyDescent="0.25">
      <c r="A8" s="13" t="s">
        <v>36</v>
      </c>
      <c r="B8" s="13" t="s">
        <v>649</v>
      </c>
      <c r="C8" s="150">
        <v>23</v>
      </c>
      <c r="D8" s="150">
        <v>44.9</v>
      </c>
      <c r="E8" s="150">
        <v>10.67</v>
      </c>
      <c r="F8" s="150">
        <v>21.6</v>
      </c>
      <c r="G8" s="150"/>
      <c r="H8" s="150">
        <v>6.2</v>
      </c>
      <c r="I8" s="150">
        <v>4</v>
      </c>
      <c r="J8" s="150">
        <v>7.306</v>
      </c>
      <c r="K8" s="150">
        <v>4.3</v>
      </c>
      <c r="L8" s="150">
        <v>4.3</v>
      </c>
      <c r="M8" s="150">
        <v>4.3</v>
      </c>
      <c r="N8" s="150">
        <v>4.3</v>
      </c>
      <c r="O8" s="150"/>
      <c r="P8" s="150"/>
      <c r="Q8" s="150">
        <v>7</v>
      </c>
      <c r="R8" s="150">
        <v>8</v>
      </c>
      <c r="S8" s="150"/>
      <c r="T8" s="150"/>
      <c r="U8" s="150"/>
      <c r="V8" s="150">
        <v>5.2410300000000003</v>
      </c>
      <c r="W8" s="150">
        <v>5.5260999999999996</v>
      </c>
      <c r="X8" s="150"/>
      <c r="Y8" s="150"/>
      <c r="Z8" s="150"/>
      <c r="AA8" s="150">
        <v>8.5399999999999991</v>
      </c>
      <c r="AB8" s="150">
        <v>8.2799999999999994</v>
      </c>
      <c r="AC8" s="150">
        <v>496.00209000000001</v>
      </c>
      <c r="AD8" s="150">
        <v>480.00202999999999</v>
      </c>
      <c r="AE8" s="150">
        <v>480.00202999999999</v>
      </c>
      <c r="AF8" s="150">
        <v>416.00175999999999</v>
      </c>
      <c r="AG8" s="150">
        <v>448.00189</v>
      </c>
      <c r="AH8" s="150">
        <v>287.58418999999998</v>
      </c>
      <c r="AI8" s="150">
        <v>287.58418999999998</v>
      </c>
      <c r="AJ8" s="150">
        <v>384.00162</v>
      </c>
      <c r="AK8" s="150">
        <v>384.00162</v>
      </c>
      <c r="AL8" s="150"/>
      <c r="AM8" s="150"/>
    </row>
    <row r="9" spans="1:39" ht="24" customHeight="1" x14ac:dyDescent="0.25">
      <c r="A9" s="16" t="s">
        <v>36</v>
      </c>
      <c r="B9" s="16" t="s">
        <v>650</v>
      </c>
      <c r="C9" s="151">
        <v>23</v>
      </c>
      <c r="D9" s="151">
        <v>44.94</v>
      </c>
      <c r="E9" s="151">
        <v>11.07</v>
      </c>
      <c r="F9" s="151">
        <v>21.6</v>
      </c>
      <c r="G9" s="151"/>
      <c r="H9" s="151">
        <v>6.2</v>
      </c>
      <c r="I9" s="151">
        <v>5.7</v>
      </c>
      <c r="J9" s="151">
        <v>7.2119999999999997</v>
      </c>
      <c r="K9" s="151">
        <v>4.0999999999999996</v>
      </c>
      <c r="L9" s="151">
        <v>4.0999999999999996</v>
      </c>
      <c r="M9" s="151">
        <v>4.0999999999999996</v>
      </c>
      <c r="N9" s="151">
        <v>4.0999999999999996</v>
      </c>
      <c r="O9" s="151"/>
      <c r="P9" s="151"/>
      <c r="Q9" s="151">
        <v>7</v>
      </c>
      <c r="R9" s="151">
        <v>9</v>
      </c>
      <c r="S9" s="151"/>
      <c r="T9" s="151"/>
      <c r="U9" s="151"/>
      <c r="V9" s="151">
        <v>6.1576399999999998</v>
      </c>
      <c r="W9" s="151">
        <v>6.25664</v>
      </c>
      <c r="X9" s="151"/>
      <c r="Y9" s="151"/>
      <c r="Z9" s="151"/>
      <c r="AA9" s="151">
        <v>7.81</v>
      </c>
      <c r="AB9" s="151">
        <v>7.27</v>
      </c>
      <c r="AC9" s="151">
        <v>496.00209000000001</v>
      </c>
      <c r="AD9" s="151">
        <v>480.00202999999999</v>
      </c>
      <c r="AE9" s="151">
        <v>480.00202999999999</v>
      </c>
      <c r="AF9" s="151">
        <v>416.00175999999999</v>
      </c>
      <c r="AG9" s="151">
        <v>448.00189</v>
      </c>
      <c r="AH9" s="151">
        <v>287.58418999999998</v>
      </c>
      <c r="AI9" s="151">
        <v>287.58418999999998</v>
      </c>
      <c r="AJ9" s="151">
        <v>384.00162</v>
      </c>
      <c r="AK9" s="151">
        <v>384.00162</v>
      </c>
      <c r="AL9" s="151"/>
      <c r="AM9" s="151"/>
    </row>
    <row r="10" spans="1:39" ht="24" customHeight="1" x14ac:dyDescent="0.25">
      <c r="A10" s="16" t="s">
        <v>36</v>
      </c>
      <c r="B10" s="16" t="s">
        <v>651</v>
      </c>
      <c r="C10" s="151">
        <v>24</v>
      </c>
      <c r="D10" s="151">
        <v>44.93</v>
      </c>
      <c r="E10" s="151">
        <v>10.85</v>
      </c>
      <c r="F10" s="151">
        <v>21.6</v>
      </c>
      <c r="G10" s="151"/>
      <c r="H10" s="151">
        <v>6.5</v>
      </c>
      <c r="I10" s="151">
        <v>5</v>
      </c>
      <c r="J10" s="151">
        <v>7.3449999999999998</v>
      </c>
      <c r="K10" s="151">
        <v>5.0999999999999996</v>
      </c>
      <c r="L10" s="151">
        <v>5.0999999999999996</v>
      </c>
      <c r="M10" s="151">
        <v>5.0999999999999996</v>
      </c>
      <c r="N10" s="151">
        <v>5.0999999999999996</v>
      </c>
      <c r="O10" s="151"/>
      <c r="P10" s="151"/>
      <c r="Q10" s="151">
        <v>9</v>
      </c>
      <c r="R10" s="151">
        <v>10</v>
      </c>
      <c r="S10" s="151"/>
      <c r="T10" s="151"/>
      <c r="U10" s="151"/>
      <c r="V10" s="151">
        <v>5.3895799999999996</v>
      </c>
      <c r="W10" s="151">
        <v>5.8815799999999996</v>
      </c>
      <c r="X10" s="151"/>
      <c r="Y10" s="151"/>
      <c r="Z10" s="151"/>
      <c r="AA10" s="151">
        <v>7.71</v>
      </c>
      <c r="AB10" s="151">
        <v>7.32</v>
      </c>
      <c r="AC10" s="151">
        <v>496.00209000000001</v>
      </c>
      <c r="AD10" s="151">
        <v>480.00202999999999</v>
      </c>
      <c r="AE10" s="151">
        <v>480.00202999999999</v>
      </c>
      <c r="AF10" s="151">
        <v>416.00175999999999</v>
      </c>
      <c r="AG10" s="151">
        <v>448.00189</v>
      </c>
      <c r="AH10" s="151">
        <v>290.02134000000001</v>
      </c>
      <c r="AI10" s="151">
        <v>290.02134000000001</v>
      </c>
      <c r="AJ10" s="151">
        <v>384.00162</v>
      </c>
      <c r="AK10" s="151">
        <v>384.00162</v>
      </c>
      <c r="AL10" s="151"/>
      <c r="AM10" s="151"/>
    </row>
    <row r="11" spans="1:39" ht="24" customHeight="1" x14ac:dyDescent="0.25">
      <c r="A11" s="16" t="s">
        <v>36</v>
      </c>
      <c r="B11" s="16" t="s">
        <v>652</v>
      </c>
      <c r="C11" s="151">
        <v>24</v>
      </c>
      <c r="D11" s="151">
        <v>44.89</v>
      </c>
      <c r="E11" s="151">
        <v>11.32</v>
      </c>
      <c r="F11" s="151">
        <v>21.6</v>
      </c>
      <c r="G11" s="151"/>
      <c r="H11" s="151">
        <v>5.6</v>
      </c>
      <c r="I11" s="151">
        <v>4.7</v>
      </c>
      <c r="J11" s="151">
        <v>7.0910000000000002</v>
      </c>
      <c r="K11" s="151">
        <v>5.4</v>
      </c>
      <c r="L11" s="151">
        <v>5.4</v>
      </c>
      <c r="M11" s="151">
        <v>5.4</v>
      </c>
      <c r="N11" s="151">
        <v>5.4</v>
      </c>
      <c r="O11" s="151"/>
      <c r="P11" s="151"/>
      <c r="Q11" s="151">
        <v>7</v>
      </c>
      <c r="R11" s="151">
        <v>8</v>
      </c>
      <c r="S11" s="151"/>
      <c r="T11" s="151"/>
      <c r="U11" s="151"/>
      <c r="V11" s="151">
        <v>5.5125900000000003</v>
      </c>
      <c r="W11" s="151">
        <v>5.7105899999999998</v>
      </c>
      <c r="X11" s="151"/>
      <c r="Y11" s="151"/>
      <c r="Z11" s="151"/>
      <c r="AA11" s="151">
        <v>7.46</v>
      </c>
      <c r="AB11" s="151">
        <v>7.25</v>
      </c>
      <c r="AC11" s="151">
        <v>496.00209000000001</v>
      </c>
      <c r="AD11" s="151">
        <v>480.00202999999999</v>
      </c>
      <c r="AE11" s="151">
        <v>480.00202999999999</v>
      </c>
      <c r="AF11" s="151">
        <v>416.00175999999999</v>
      </c>
      <c r="AG11" s="151">
        <v>448.00189</v>
      </c>
      <c r="AH11" s="151">
        <v>290.02134000000001</v>
      </c>
      <c r="AI11" s="151">
        <v>290.02134000000001</v>
      </c>
      <c r="AJ11" s="151">
        <v>384.00162</v>
      </c>
      <c r="AK11" s="151">
        <v>384.00162</v>
      </c>
      <c r="AL11" s="151"/>
      <c r="AM11" s="151"/>
    </row>
    <row r="12" spans="1:39" ht="24" customHeight="1" x14ac:dyDescent="0.25">
      <c r="A12" s="16" t="s">
        <v>36</v>
      </c>
      <c r="B12" s="16" t="s">
        <v>653</v>
      </c>
      <c r="C12" s="151">
        <v>24</v>
      </c>
      <c r="D12" s="151">
        <v>44.88</v>
      </c>
      <c r="E12" s="151">
        <v>10.93</v>
      </c>
      <c r="F12" s="151">
        <v>21.6</v>
      </c>
      <c r="G12" s="151"/>
      <c r="H12" s="151">
        <v>5.6</v>
      </c>
      <c r="I12" s="151">
        <v>4.5</v>
      </c>
      <c r="J12" s="151">
        <v>7.0259999999999998</v>
      </c>
      <c r="K12" s="151">
        <v>5.2</v>
      </c>
      <c r="L12" s="151">
        <v>5.2</v>
      </c>
      <c r="M12" s="151">
        <v>5.2</v>
      </c>
      <c r="N12" s="151">
        <v>5.2</v>
      </c>
      <c r="O12" s="151"/>
      <c r="P12" s="151"/>
      <c r="Q12" s="151">
        <v>7</v>
      </c>
      <c r="R12" s="151">
        <v>8</v>
      </c>
      <c r="S12" s="151"/>
      <c r="T12" s="151"/>
      <c r="U12" s="151"/>
      <c r="V12" s="151">
        <v>5.6247499999999997</v>
      </c>
      <c r="W12" s="151">
        <v>5.4247500000000004</v>
      </c>
      <c r="X12" s="151"/>
      <c r="Y12" s="151"/>
      <c r="Z12" s="151"/>
      <c r="AA12" s="151">
        <v>7.53</v>
      </c>
      <c r="AB12" s="151">
        <v>7</v>
      </c>
      <c r="AC12" s="151">
        <v>496.00209000000001</v>
      </c>
      <c r="AD12" s="151">
        <v>480.00202999999999</v>
      </c>
      <c r="AE12" s="151">
        <v>480.00202999999999</v>
      </c>
      <c r="AF12" s="151">
        <v>416.00175999999999</v>
      </c>
      <c r="AG12" s="151">
        <v>448.00189</v>
      </c>
      <c r="AH12" s="151">
        <v>290.02134000000001</v>
      </c>
      <c r="AI12" s="151">
        <v>290.02134000000001</v>
      </c>
      <c r="AJ12" s="151">
        <v>384.00162</v>
      </c>
      <c r="AK12" s="151">
        <v>384.00162</v>
      </c>
      <c r="AL12" s="151"/>
      <c r="AM12" s="151"/>
    </row>
    <row r="13" spans="1:39" ht="24" customHeight="1" x14ac:dyDescent="0.25">
      <c r="A13" s="16" t="s">
        <v>36</v>
      </c>
      <c r="B13" s="16" t="s">
        <v>654</v>
      </c>
      <c r="C13" s="151">
        <v>24</v>
      </c>
      <c r="D13" s="151">
        <v>45.85</v>
      </c>
      <c r="E13" s="151">
        <v>12.11</v>
      </c>
      <c r="F13" s="151">
        <v>21.6</v>
      </c>
      <c r="G13" s="151"/>
      <c r="H13" s="151">
        <v>5.9</v>
      </c>
      <c r="I13" s="151">
        <v>3.2</v>
      </c>
      <c r="J13" s="151">
        <v>6.8650000000000002</v>
      </c>
      <c r="K13" s="151">
        <v>6.3</v>
      </c>
      <c r="L13" s="151">
        <v>6.3</v>
      </c>
      <c r="M13" s="151">
        <v>6.3</v>
      </c>
      <c r="N13" s="151">
        <v>6.3</v>
      </c>
      <c r="O13" s="151"/>
      <c r="P13" s="151"/>
      <c r="Q13" s="151">
        <v>7</v>
      </c>
      <c r="R13" s="151">
        <v>8</v>
      </c>
      <c r="S13" s="151"/>
      <c r="T13" s="151"/>
      <c r="U13" s="151"/>
      <c r="V13" s="151">
        <v>5.49268</v>
      </c>
      <c r="W13" s="151">
        <v>5.1592700000000002</v>
      </c>
      <c r="X13" s="151"/>
      <c r="Y13" s="151"/>
      <c r="Z13" s="151"/>
      <c r="AA13" s="151">
        <v>7.21</v>
      </c>
      <c r="AB13" s="151">
        <v>6.75</v>
      </c>
      <c r="AC13" s="151">
        <v>496.00209000000001</v>
      </c>
      <c r="AD13" s="151">
        <v>480.00202999999999</v>
      </c>
      <c r="AE13" s="151">
        <v>483.20204000000001</v>
      </c>
      <c r="AF13" s="151">
        <v>416.00175999999999</v>
      </c>
      <c r="AG13" s="151">
        <v>448.00189</v>
      </c>
      <c r="AH13" s="151">
        <v>290.02134000000001</v>
      </c>
      <c r="AI13" s="151">
        <v>290.02134000000001</v>
      </c>
      <c r="AJ13" s="151">
        <v>384.00162</v>
      </c>
      <c r="AK13" s="151">
        <v>384.00162</v>
      </c>
      <c r="AL13" s="151"/>
      <c r="AM13" s="151"/>
    </row>
    <row r="14" spans="1:39" ht="24" customHeight="1" x14ac:dyDescent="0.25">
      <c r="A14" s="16" t="s">
        <v>36</v>
      </c>
      <c r="B14" s="16" t="s">
        <v>655</v>
      </c>
      <c r="C14" s="151">
        <v>24</v>
      </c>
      <c r="D14" s="151">
        <v>45.99</v>
      </c>
      <c r="E14" s="151">
        <v>11.3</v>
      </c>
      <c r="F14" s="151">
        <v>21.6</v>
      </c>
      <c r="G14" s="151"/>
      <c r="H14" s="151">
        <v>6.1</v>
      </c>
      <c r="I14" s="151">
        <v>3.2</v>
      </c>
      <c r="J14" s="151">
        <v>7.3019999999999996</v>
      </c>
      <c r="K14" s="151">
        <v>6.9</v>
      </c>
      <c r="L14" s="151">
        <v>6.9</v>
      </c>
      <c r="M14" s="151">
        <v>6.9</v>
      </c>
      <c r="N14" s="151">
        <v>6.9</v>
      </c>
      <c r="O14" s="151"/>
      <c r="P14" s="151"/>
      <c r="Q14" s="151">
        <v>7</v>
      </c>
      <c r="R14" s="151">
        <v>9</v>
      </c>
      <c r="S14" s="151"/>
      <c r="T14" s="151"/>
      <c r="U14" s="151"/>
      <c r="V14" s="151">
        <v>5.44693</v>
      </c>
      <c r="W14" s="151">
        <v>5.2469299999999999</v>
      </c>
      <c r="X14" s="151"/>
      <c r="Y14" s="151"/>
      <c r="Z14" s="151"/>
      <c r="AA14" s="151">
        <v>7.4</v>
      </c>
      <c r="AB14" s="151">
        <v>6.25</v>
      </c>
      <c r="AC14" s="151">
        <v>496.00209000000001</v>
      </c>
      <c r="AD14" s="151">
        <v>480.00202999999999</v>
      </c>
      <c r="AE14" s="151">
        <v>476.80201</v>
      </c>
      <c r="AF14" s="151">
        <v>416.00175999999999</v>
      </c>
      <c r="AG14" s="151">
        <v>448.00189</v>
      </c>
      <c r="AH14" s="151">
        <v>290.02134000000001</v>
      </c>
      <c r="AI14" s="151">
        <v>290.02134000000001</v>
      </c>
      <c r="AJ14" s="151">
        <v>384.00162</v>
      </c>
      <c r="AK14" s="151">
        <v>384.00162</v>
      </c>
      <c r="AL14" s="151"/>
      <c r="AM14" s="151"/>
    </row>
    <row r="15" spans="1:39" ht="24" customHeight="1" x14ac:dyDescent="0.25">
      <c r="A15" s="18" t="s">
        <v>36</v>
      </c>
      <c r="B15" s="18" t="s">
        <v>656</v>
      </c>
      <c r="C15" s="152">
        <v>24</v>
      </c>
      <c r="D15" s="152">
        <v>46.08</v>
      </c>
      <c r="E15" s="152">
        <v>12.61</v>
      </c>
      <c r="F15" s="152">
        <v>21.6</v>
      </c>
      <c r="G15" s="152"/>
      <c r="H15" s="152">
        <v>6.6</v>
      </c>
      <c r="I15" s="152">
        <v>4.8</v>
      </c>
      <c r="J15" s="152">
        <v>7.64</v>
      </c>
      <c r="K15" s="152">
        <v>6.1</v>
      </c>
      <c r="L15" s="152">
        <v>6.1</v>
      </c>
      <c r="M15" s="152">
        <v>6.1</v>
      </c>
      <c r="N15" s="152">
        <v>6.1</v>
      </c>
      <c r="O15" s="152"/>
      <c r="P15" s="152"/>
      <c r="Q15" s="152">
        <v>7</v>
      </c>
      <c r="R15" s="152">
        <v>8</v>
      </c>
      <c r="S15" s="152"/>
      <c r="T15" s="152"/>
      <c r="U15" s="152"/>
      <c r="V15" s="152">
        <v>5.6967999999999996</v>
      </c>
      <c r="W15" s="152">
        <v>5.3496800000000002</v>
      </c>
      <c r="X15" s="152"/>
      <c r="Y15" s="152"/>
      <c r="Z15" s="152"/>
      <c r="AA15" s="152">
        <v>7.44</v>
      </c>
      <c r="AB15" s="152">
        <v>6.46</v>
      </c>
      <c r="AC15" s="152">
        <v>496.00209000000001</v>
      </c>
      <c r="AD15" s="152">
        <v>480.00202999999999</v>
      </c>
      <c r="AE15" s="152">
        <v>483.20204000000001</v>
      </c>
      <c r="AF15" s="152">
        <v>416.00175999999999</v>
      </c>
      <c r="AG15" s="152">
        <v>448.00189</v>
      </c>
      <c r="AH15" s="152">
        <v>290.02134000000001</v>
      </c>
      <c r="AI15" s="152">
        <v>290.02134000000001</v>
      </c>
      <c r="AJ15" s="152">
        <v>384.00162</v>
      </c>
      <c r="AK15" s="152">
        <v>384.00162</v>
      </c>
      <c r="AL15" s="152"/>
      <c r="AM15" s="152"/>
    </row>
    <row r="16" spans="1:39" ht="24" customHeight="1" x14ac:dyDescent="0.25">
      <c r="A16" s="13" t="s">
        <v>36</v>
      </c>
      <c r="B16" s="13" t="s">
        <v>657</v>
      </c>
      <c r="C16" s="150">
        <v>24</v>
      </c>
      <c r="D16" s="150">
        <v>46.08</v>
      </c>
      <c r="E16" s="150">
        <v>13.09</v>
      </c>
      <c r="F16" s="150">
        <v>21.6</v>
      </c>
      <c r="G16" s="150"/>
      <c r="H16" s="150">
        <v>5.8</v>
      </c>
      <c r="I16" s="150">
        <v>6.2</v>
      </c>
      <c r="J16" s="150">
        <v>7.9790000000000001</v>
      </c>
      <c r="K16" s="150">
        <v>4.7</v>
      </c>
      <c r="L16" s="150">
        <v>4.7</v>
      </c>
      <c r="M16" s="150">
        <v>4.7</v>
      </c>
      <c r="N16" s="150">
        <v>4.7</v>
      </c>
      <c r="O16" s="150"/>
      <c r="P16" s="150"/>
      <c r="Q16" s="150">
        <v>8</v>
      </c>
      <c r="R16" s="150">
        <v>9</v>
      </c>
      <c r="S16" s="150"/>
      <c r="T16" s="150"/>
      <c r="U16" s="150"/>
      <c r="V16" s="150">
        <v>5.3463099999999999</v>
      </c>
      <c r="W16" s="150">
        <v>5.2463100000000003</v>
      </c>
      <c r="X16" s="150"/>
      <c r="Y16" s="150"/>
      <c r="Z16" s="150"/>
      <c r="AA16" s="150">
        <v>8.11</v>
      </c>
      <c r="AB16" s="150">
        <v>6.92</v>
      </c>
      <c r="AC16" s="150">
        <v>496.00209000000001</v>
      </c>
      <c r="AD16" s="150">
        <v>480.00202999999999</v>
      </c>
      <c r="AE16" s="150">
        <v>483.20204000000001</v>
      </c>
      <c r="AF16" s="150">
        <v>416.00175999999999</v>
      </c>
      <c r="AG16" s="150">
        <v>448.00189</v>
      </c>
      <c r="AH16" s="150">
        <v>290.02134000000001</v>
      </c>
      <c r="AI16" s="150">
        <v>290.02134000000001</v>
      </c>
      <c r="AJ16" s="150">
        <v>384.00162</v>
      </c>
      <c r="AK16" s="150">
        <v>384.00162</v>
      </c>
      <c r="AL16" s="150"/>
      <c r="AM16" s="150"/>
    </row>
    <row r="17" spans="1:39" ht="24" customHeight="1" x14ac:dyDescent="0.25">
      <c r="A17" s="16" t="s">
        <v>36</v>
      </c>
      <c r="B17" s="16" t="s">
        <v>658</v>
      </c>
      <c r="C17" s="151">
        <v>24</v>
      </c>
      <c r="D17" s="151">
        <v>46.08</v>
      </c>
      <c r="E17" s="151">
        <v>12.13</v>
      </c>
      <c r="F17" s="151">
        <v>21.6</v>
      </c>
      <c r="G17" s="151">
        <v>0</v>
      </c>
      <c r="H17" s="151">
        <v>6.5</v>
      </c>
      <c r="I17" s="151">
        <v>5.6</v>
      </c>
      <c r="J17" s="151">
        <v>9.6509999999999998</v>
      </c>
      <c r="K17" s="151">
        <v>4.7</v>
      </c>
      <c r="L17" s="151">
        <v>4.7</v>
      </c>
      <c r="M17" s="151">
        <v>4.7</v>
      </c>
      <c r="N17" s="151">
        <v>4.7</v>
      </c>
      <c r="O17" s="151">
        <v>0.04</v>
      </c>
      <c r="P17" s="151">
        <v>0</v>
      </c>
      <c r="Q17" s="151">
        <v>8</v>
      </c>
      <c r="R17" s="151">
        <v>9</v>
      </c>
      <c r="S17" s="151">
        <v>0</v>
      </c>
      <c r="T17" s="151">
        <v>0</v>
      </c>
      <c r="U17" s="151">
        <v>4.8</v>
      </c>
      <c r="V17" s="151">
        <v>4.57782</v>
      </c>
      <c r="W17" s="151">
        <v>4.4778200000000004</v>
      </c>
      <c r="X17" s="151">
        <v>0</v>
      </c>
      <c r="Y17" s="151">
        <v>0</v>
      </c>
      <c r="Z17" s="151">
        <v>4.8</v>
      </c>
      <c r="AA17" s="151">
        <v>7.94</v>
      </c>
      <c r="AB17" s="151">
        <v>6.38</v>
      </c>
      <c r="AC17" s="151">
        <v>496.00209000000001</v>
      </c>
      <c r="AD17" s="151">
        <v>480.00202999999999</v>
      </c>
      <c r="AE17" s="151">
        <v>483.20204000000001</v>
      </c>
      <c r="AF17" s="151">
        <v>416.00175999999999</v>
      </c>
      <c r="AG17" s="151">
        <v>448.00189</v>
      </c>
      <c r="AH17" s="151">
        <v>290.02134000000001</v>
      </c>
      <c r="AI17" s="151">
        <v>290.02134000000001</v>
      </c>
      <c r="AJ17" s="151">
        <v>384.00162</v>
      </c>
      <c r="AK17" s="151">
        <v>384.00162</v>
      </c>
      <c r="AL17" s="151">
        <v>0</v>
      </c>
      <c r="AM17" s="151">
        <v>0</v>
      </c>
    </row>
    <row r="18" spans="1:39" ht="24" customHeight="1" x14ac:dyDescent="0.25">
      <c r="A18" s="16" t="s">
        <v>36</v>
      </c>
      <c r="B18" s="16" t="s">
        <v>659</v>
      </c>
      <c r="C18" s="151">
        <v>23</v>
      </c>
      <c r="D18" s="151">
        <v>46.05</v>
      </c>
      <c r="E18" s="151">
        <v>12.37</v>
      </c>
      <c r="F18" s="151">
        <v>21.6</v>
      </c>
      <c r="G18" s="151">
        <v>0</v>
      </c>
      <c r="H18" s="151">
        <v>6.1</v>
      </c>
      <c r="I18" s="151">
        <v>5.5</v>
      </c>
      <c r="J18" s="151">
        <v>9.6470000000000002</v>
      </c>
      <c r="K18" s="151">
        <v>4.8</v>
      </c>
      <c r="L18" s="151">
        <v>4.8</v>
      </c>
      <c r="M18" s="151">
        <v>4.8</v>
      </c>
      <c r="N18" s="151">
        <v>4.8</v>
      </c>
      <c r="O18" s="151">
        <v>14.73</v>
      </c>
      <c r="P18" s="151">
        <v>7.4550000000000001</v>
      </c>
      <c r="Q18" s="151">
        <v>8</v>
      </c>
      <c r="R18" s="151">
        <v>9</v>
      </c>
      <c r="S18" s="151">
        <v>0</v>
      </c>
      <c r="T18" s="151">
        <v>3.7</v>
      </c>
      <c r="U18" s="151">
        <v>85.7</v>
      </c>
      <c r="V18" s="151">
        <v>4.6861499999999996</v>
      </c>
      <c r="W18" s="151">
        <v>4.3861499999999998</v>
      </c>
      <c r="X18" s="151">
        <v>2.6251899999999999</v>
      </c>
      <c r="Y18" s="151">
        <v>2.4451900000000002</v>
      </c>
      <c r="Z18" s="151">
        <v>85.7</v>
      </c>
      <c r="AA18" s="151">
        <v>8.14</v>
      </c>
      <c r="AB18" s="151">
        <v>6.83</v>
      </c>
      <c r="AC18" s="151">
        <v>496.00209000000001</v>
      </c>
      <c r="AD18" s="151">
        <v>480.00202999999999</v>
      </c>
      <c r="AE18" s="151">
        <v>480.00202999999999</v>
      </c>
      <c r="AF18" s="151">
        <v>416.00175999999999</v>
      </c>
      <c r="AG18" s="151">
        <v>448.00189</v>
      </c>
      <c r="AH18" s="151">
        <v>290.02134000000001</v>
      </c>
      <c r="AI18" s="151">
        <v>290.02134000000001</v>
      </c>
      <c r="AJ18" s="151">
        <v>384.00162</v>
      </c>
      <c r="AK18" s="151">
        <v>384.00162</v>
      </c>
      <c r="AL18" s="151">
        <v>6.8</v>
      </c>
      <c r="AM18" s="151">
        <v>6.4980000000000002</v>
      </c>
    </row>
    <row r="19" spans="1:39" ht="24" customHeight="1" x14ac:dyDescent="0.25">
      <c r="A19" s="16" t="s">
        <v>36</v>
      </c>
      <c r="B19" s="16" t="s">
        <v>660</v>
      </c>
      <c r="C19" s="151">
        <v>23</v>
      </c>
      <c r="D19" s="151">
        <v>44.92</v>
      </c>
      <c r="E19" s="151">
        <v>11.98</v>
      </c>
      <c r="F19" s="151">
        <v>21.6</v>
      </c>
      <c r="G19" s="151">
        <v>0</v>
      </c>
      <c r="H19" s="151">
        <v>5.7</v>
      </c>
      <c r="I19" s="151">
        <v>5.6</v>
      </c>
      <c r="J19" s="151">
        <v>8.7550000000000008</v>
      </c>
      <c r="K19" s="151">
        <v>5.7</v>
      </c>
      <c r="L19" s="151">
        <v>5.7</v>
      </c>
      <c r="M19" s="151">
        <v>5.7</v>
      </c>
      <c r="N19" s="151">
        <v>5.7</v>
      </c>
      <c r="O19" s="151">
        <v>110.49</v>
      </c>
      <c r="P19" s="151">
        <v>59</v>
      </c>
      <c r="Q19" s="151">
        <v>8</v>
      </c>
      <c r="R19" s="151">
        <v>9</v>
      </c>
      <c r="S19" s="151">
        <v>0</v>
      </c>
      <c r="T19" s="151">
        <v>44.64</v>
      </c>
      <c r="U19" s="151">
        <v>396.9</v>
      </c>
      <c r="V19" s="151">
        <v>5.6259600000000001</v>
      </c>
      <c r="W19" s="151">
        <v>5.5259600000000004</v>
      </c>
      <c r="X19" s="151">
        <v>25.565829999999998</v>
      </c>
      <c r="Y19" s="151">
        <v>22.59093</v>
      </c>
      <c r="Z19" s="151">
        <v>396.9</v>
      </c>
      <c r="AA19" s="151">
        <v>10.039999999999999</v>
      </c>
      <c r="AB19" s="151">
        <v>8.57</v>
      </c>
      <c r="AC19" s="151">
        <v>496.00209000000001</v>
      </c>
      <c r="AD19" s="151">
        <v>480.00202999999999</v>
      </c>
      <c r="AE19" s="151">
        <v>483.20204000000001</v>
      </c>
      <c r="AF19" s="151">
        <v>416.00175999999999</v>
      </c>
      <c r="AG19" s="151">
        <v>448.00189</v>
      </c>
      <c r="AH19" s="151">
        <v>290.02134000000001</v>
      </c>
      <c r="AI19" s="151">
        <v>290.02134000000001</v>
      </c>
      <c r="AJ19" s="151">
        <v>384.00162</v>
      </c>
      <c r="AK19" s="151">
        <v>384.00162</v>
      </c>
      <c r="AL19" s="151">
        <v>52.8</v>
      </c>
      <c r="AM19" s="151">
        <v>141.214</v>
      </c>
    </row>
    <row r="20" spans="1:39" ht="24" customHeight="1" x14ac:dyDescent="0.25">
      <c r="A20" s="16" t="s">
        <v>36</v>
      </c>
      <c r="B20" s="16" t="s">
        <v>661</v>
      </c>
      <c r="C20" s="151">
        <v>24</v>
      </c>
      <c r="D20" s="151">
        <v>42.29</v>
      </c>
      <c r="E20" s="151">
        <v>11.36</v>
      </c>
      <c r="F20" s="151">
        <v>21.6</v>
      </c>
      <c r="G20" s="151">
        <v>11.766999999999999</v>
      </c>
      <c r="H20" s="151">
        <v>5.5</v>
      </c>
      <c r="I20" s="151">
        <v>6.2</v>
      </c>
      <c r="J20" s="151">
        <v>8.859</v>
      </c>
      <c r="K20" s="151">
        <v>6.8</v>
      </c>
      <c r="L20" s="151">
        <v>6.8</v>
      </c>
      <c r="M20" s="151">
        <v>6.8</v>
      </c>
      <c r="N20" s="151">
        <v>6.8</v>
      </c>
      <c r="O20" s="151">
        <v>425.25</v>
      </c>
      <c r="P20" s="151">
        <v>388.72699999999998</v>
      </c>
      <c r="Q20" s="151">
        <v>7</v>
      </c>
      <c r="R20" s="151">
        <v>8</v>
      </c>
      <c r="S20" s="151">
        <v>7.5701999999999998</v>
      </c>
      <c r="T20" s="151">
        <v>146.54</v>
      </c>
      <c r="U20" s="151">
        <v>756.8</v>
      </c>
      <c r="V20" s="151">
        <v>5.7251799999999999</v>
      </c>
      <c r="W20" s="151">
        <v>5.6251800000000003</v>
      </c>
      <c r="X20" s="151">
        <v>56.482599999999998</v>
      </c>
      <c r="Y20" s="151">
        <v>52.502600000000001</v>
      </c>
      <c r="Z20" s="151">
        <v>756.8</v>
      </c>
      <c r="AA20" s="151">
        <v>9.81</v>
      </c>
      <c r="AB20" s="151">
        <v>9.08</v>
      </c>
      <c r="AC20" s="151">
        <v>496.00209000000001</v>
      </c>
      <c r="AD20" s="151">
        <v>480.00202999999999</v>
      </c>
      <c r="AE20" s="151">
        <v>483.20204000000001</v>
      </c>
      <c r="AF20" s="151">
        <v>416.00175999999999</v>
      </c>
      <c r="AG20" s="151">
        <v>441.60185999999999</v>
      </c>
      <c r="AH20" s="151">
        <v>290.02134000000001</v>
      </c>
      <c r="AI20" s="151">
        <v>290.02134000000001</v>
      </c>
      <c r="AJ20" s="151">
        <v>384.00162</v>
      </c>
      <c r="AK20" s="151">
        <v>384.00162</v>
      </c>
      <c r="AL20" s="151">
        <v>147.41999999999999</v>
      </c>
      <c r="AM20" s="151">
        <v>491.084</v>
      </c>
    </row>
    <row r="21" spans="1:39" ht="24" customHeight="1" x14ac:dyDescent="0.25">
      <c r="A21" s="16" t="s">
        <v>36</v>
      </c>
      <c r="B21" s="16" t="s">
        <v>662</v>
      </c>
      <c r="C21" s="151">
        <v>24</v>
      </c>
      <c r="D21" s="151">
        <v>42.56</v>
      </c>
      <c r="E21" s="151">
        <v>12.99</v>
      </c>
      <c r="F21" s="151">
        <v>21.6</v>
      </c>
      <c r="G21" s="151">
        <v>65.055000000000007</v>
      </c>
      <c r="H21" s="151">
        <v>4.5</v>
      </c>
      <c r="I21" s="151">
        <v>6.1</v>
      </c>
      <c r="J21" s="151">
        <v>8.2449999999999992</v>
      </c>
      <c r="K21" s="151">
        <v>7.5</v>
      </c>
      <c r="L21" s="151">
        <v>7.5</v>
      </c>
      <c r="M21" s="151">
        <v>7.5</v>
      </c>
      <c r="N21" s="151">
        <v>7.5</v>
      </c>
      <c r="O21" s="151">
        <v>687.36</v>
      </c>
      <c r="P21" s="151">
        <v>708.36400000000003</v>
      </c>
      <c r="Q21" s="151">
        <v>8</v>
      </c>
      <c r="R21" s="151">
        <v>9</v>
      </c>
      <c r="S21" s="151">
        <v>38.530940000000001</v>
      </c>
      <c r="T21" s="151">
        <v>260.64</v>
      </c>
      <c r="U21" s="151">
        <v>833.4</v>
      </c>
      <c r="V21" s="151">
        <v>5.4265299999999996</v>
      </c>
      <c r="W21" s="151">
        <v>5.2265300000000003</v>
      </c>
      <c r="X21" s="151">
        <v>77.225440000000006</v>
      </c>
      <c r="Y21" s="151">
        <v>74.256439999999998</v>
      </c>
      <c r="Z21" s="151">
        <v>833.4</v>
      </c>
      <c r="AA21" s="151">
        <v>9.32</v>
      </c>
      <c r="AB21" s="151">
        <v>9.31</v>
      </c>
      <c r="AC21" s="151">
        <v>496.00209000000001</v>
      </c>
      <c r="AD21" s="151">
        <v>480.00202999999999</v>
      </c>
      <c r="AE21" s="151">
        <v>486.40204999999997</v>
      </c>
      <c r="AF21" s="151">
        <v>416.00175999999999</v>
      </c>
      <c r="AG21" s="151">
        <v>441.60185999999999</v>
      </c>
      <c r="AH21" s="151">
        <v>290.02134000000001</v>
      </c>
      <c r="AI21" s="151">
        <v>290.02134000000001</v>
      </c>
      <c r="AJ21" s="151">
        <v>384.00162</v>
      </c>
      <c r="AK21" s="151">
        <v>384.00162</v>
      </c>
      <c r="AL21" s="151">
        <v>268.27999999999997</v>
      </c>
      <c r="AM21" s="151">
        <v>782.22400000000005</v>
      </c>
    </row>
    <row r="22" spans="1:39" ht="24" customHeight="1" x14ac:dyDescent="0.25">
      <c r="A22" s="16" t="s">
        <v>36</v>
      </c>
      <c r="B22" s="16" t="s">
        <v>663</v>
      </c>
      <c r="C22" s="151">
        <v>24</v>
      </c>
      <c r="D22" s="151">
        <v>44.44</v>
      </c>
      <c r="E22" s="151">
        <v>11.33</v>
      </c>
      <c r="F22" s="151">
        <v>21.6</v>
      </c>
      <c r="G22" s="151">
        <v>130.41900000000001</v>
      </c>
      <c r="H22" s="151">
        <v>4.9000000000000004</v>
      </c>
      <c r="I22" s="151">
        <v>5.0999999999999996</v>
      </c>
      <c r="J22" s="151">
        <v>7.8490000000000002</v>
      </c>
      <c r="K22" s="151">
        <v>8.1999999999999993</v>
      </c>
      <c r="L22" s="151">
        <v>8.1999999999999993</v>
      </c>
      <c r="M22" s="151">
        <v>8.1999999999999993</v>
      </c>
      <c r="N22" s="151">
        <v>8.1999999999999993</v>
      </c>
      <c r="O22" s="151">
        <v>916.02</v>
      </c>
      <c r="P22" s="151">
        <v>930.66700000000003</v>
      </c>
      <c r="Q22" s="151">
        <v>8</v>
      </c>
      <c r="R22" s="151">
        <v>9</v>
      </c>
      <c r="S22" s="151">
        <v>81.348780000000005</v>
      </c>
      <c r="T22" s="151">
        <v>423.26</v>
      </c>
      <c r="U22" s="151">
        <v>974.9</v>
      </c>
      <c r="V22" s="151">
        <v>4.1543700000000001</v>
      </c>
      <c r="W22" s="151">
        <v>3.9543699999999999</v>
      </c>
      <c r="X22" s="151">
        <v>190.15409</v>
      </c>
      <c r="Y22" s="151">
        <v>198.12308999999999</v>
      </c>
      <c r="Z22" s="151">
        <v>974.9</v>
      </c>
      <c r="AA22" s="151">
        <v>9.34</v>
      </c>
      <c r="AB22" s="151">
        <v>8.73</v>
      </c>
      <c r="AC22" s="151">
        <v>496.00209000000001</v>
      </c>
      <c r="AD22" s="151">
        <v>480.00202999999999</v>
      </c>
      <c r="AE22" s="151">
        <v>483.20204000000001</v>
      </c>
      <c r="AF22" s="151">
        <v>416.00175999999999</v>
      </c>
      <c r="AG22" s="151">
        <v>441.60185999999999</v>
      </c>
      <c r="AH22" s="151">
        <v>290.02134000000001</v>
      </c>
      <c r="AI22" s="151">
        <v>290.02134000000001</v>
      </c>
      <c r="AJ22" s="151">
        <v>384.00162</v>
      </c>
      <c r="AK22" s="151">
        <v>384.00162</v>
      </c>
      <c r="AL22" s="151">
        <v>357.86</v>
      </c>
      <c r="AM22" s="151">
        <v>907.09900000000005</v>
      </c>
    </row>
    <row r="23" spans="1:39" ht="24" customHeight="1" x14ac:dyDescent="0.25">
      <c r="A23" s="18" t="s">
        <v>36</v>
      </c>
      <c r="B23" s="18" t="s">
        <v>664</v>
      </c>
      <c r="C23" s="152">
        <v>24</v>
      </c>
      <c r="D23" s="152">
        <v>43.75</v>
      </c>
      <c r="E23" s="152">
        <v>12.15</v>
      </c>
      <c r="F23" s="152">
        <v>21.6</v>
      </c>
      <c r="G23" s="152">
        <v>199.61699999999999</v>
      </c>
      <c r="H23" s="152">
        <v>4.9000000000000004</v>
      </c>
      <c r="I23" s="152">
        <v>5.5</v>
      </c>
      <c r="J23" s="152">
        <v>8.8309999999999995</v>
      </c>
      <c r="K23" s="152">
        <v>8.1</v>
      </c>
      <c r="L23" s="152">
        <v>8.1</v>
      </c>
      <c r="M23" s="152">
        <v>8.1</v>
      </c>
      <c r="N23" s="152">
        <v>8.1</v>
      </c>
      <c r="O23" s="152">
        <v>986.23</v>
      </c>
      <c r="P23" s="152">
        <v>1020</v>
      </c>
      <c r="Q23" s="152">
        <v>9</v>
      </c>
      <c r="R23" s="152">
        <v>9</v>
      </c>
      <c r="S23" s="152">
        <v>166.22246999999999</v>
      </c>
      <c r="T23" s="152">
        <v>360.66</v>
      </c>
      <c r="U23" s="152">
        <v>1030.7</v>
      </c>
      <c r="V23" s="152">
        <v>3.0560700000000001</v>
      </c>
      <c r="W23" s="152">
        <v>3.1560700000000002</v>
      </c>
      <c r="X23" s="152">
        <v>322.24869000000001</v>
      </c>
      <c r="Y23" s="152">
        <v>305.32868000000002</v>
      </c>
      <c r="Z23" s="152">
        <v>1030.7</v>
      </c>
      <c r="AA23" s="152">
        <v>9.34</v>
      </c>
      <c r="AB23" s="152">
        <v>8.5299999999999994</v>
      </c>
      <c r="AC23" s="152">
        <v>496.00209000000001</v>
      </c>
      <c r="AD23" s="152">
        <v>480.00202999999999</v>
      </c>
      <c r="AE23" s="152">
        <v>486.40204999999997</v>
      </c>
      <c r="AF23" s="152">
        <v>416.00175999999999</v>
      </c>
      <c r="AG23" s="152">
        <v>441.60185999999999</v>
      </c>
      <c r="AH23" s="152">
        <v>290.02134000000001</v>
      </c>
      <c r="AI23" s="152">
        <v>290.02134000000001</v>
      </c>
      <c r="AJ23" s="152">
        <v>384.00162</v>
      </c>
      <c r="AK23" s="152">
        <v>384.00162</v>
      </c>
      <c r="AL23" s="152">
        <v>526.42999999999995</v>
      </c>
      <c r="AM23" s="152">
        <v>994.20399999999995</v>
      </c>
    </row>
    <row r="24" spans="1:39" ht="24" customHeight="1" x14ac:dyDescent="0.25">
      <c r="A24" s="13" t="s">
        <v>36</v>
      </c>
      <c r="B24" s="13" t="s">
        <v>665</v>
      </c>
      <c r="C24" s="150">
        <v>23</v>
      </c>
      <c r="D24" s="150">
        <v>42.19</v>
      </c>
      <c r="E24" s="150">
        <v>12.07</v>
      </c>
      <c r="F24" s="150">
        <v>20.65</v>
      </c>
      <c r="G24" s="150">
        <v>369.22199999999998</v>
      </c>
      <c r="H24" s="150">
        <v>3.8</v>
      </c>
      <c r="I24" s="150">
        <v>4.9000000000000004</v>
      </c>
      <c r="J24" s="150">
        <v>9.8770000000000007</v>
      </c>
      <c r="K24" s="150">
        <v>7.4</v>
      </c>
      <c r="L24" s="150">
        <v>7.4</v>
      </c>
      <c r="M24" s="150">
        <v>7.4</v>
      </c>
      <c r="N24" s="150">
        <v>7.4</v>
      </c>
      <c r="O24" s="150">
        <v>1011.17</v>
      </c>
      <c r="P24" s="150">
        <v>1041.45</v>
      </c>
      <c r="Q24" s="150">
        <v>9</v>
      </c>
      <c r="R24" s="150">
        <v>9</v>
      </c>
      <c r="S24" s="150">
        <v>309.02668999999997</v>
      </c>
      <c r="T24" s="150">
        <v>634.52</v>
      </c>
      <c r="U24" s="150">
        <v>1071.0999999999999</v>
      </c>
      <c r="V24" s="150">
        <v>3.4653700000000001</v>
      </c>
      <c r="W24" s="150">
        <v>3.6653699999999998</v>
      </c>
      <c r="X24" s="150">
        <v>498.23397</v>
      </c>
      <c r="Y24" s="150">
        <v>492.23392999999999</v>
      </c>
      <c r="Z24" s="150">
        <v>1071.0999999999999</v>
      </c>
      <c r="AA24" s="150">
        <v>9.74</v>
      </c>
      <c r="AB24" s="150">
        <v>8.5</v>
      </c>
      <c r="AC24" s="150">
        <v>496.00209000000001</v>
      </c>
      <c r="AD24" s="150">
        <v>480.00202999999999</v>
      </c>
      <c r="AE24" s="150">
        <v>483.20204000000001</v>
      </c>
      <c r="AF24" s="150">
        <v>416.00175999999999</v>
      </c>
      <c r="AG24" s="150">
        <v>441.60185999999999</v>
      </c>
      <c r="AH24" s="150">
        <v>290.02134000000001</v>
      </c>
      <c r="AI24" s="150">
        <v>290.02134000000001</v>
      </c>
      <c r="AJ24" s="150">
        <v>384.00162</v>
      </c>
      <c r="AK24" s="150">
        <v>384.00162</v>
      </c>
      <c r="AL24" s="150">
        <v>694.43</v>
      </c>
      <c r="AM24" s="150">
        <v>1046.961</v>
      </c>
    </row>
    <row r="25" spans="1:39" ht="24" customHeight="1" x14ac:dyDescent="0.25">
      <c r="A25" s="16" t="s">
        <v>36</v>
      </c>
      <c r="B25" s="16" t="s">
        <v>666</v>
      </c>
      <c r="C25" s="151">
        <v>23</v>
      </c>
      <c r="D25" s="151">
        <v>43.78</v>
      </c>
      <c r="E25" s="151">
        <v>11.41</v>
      </c>
      <c r="F25" s="151">
        <v>20.65</v>
      </c>
      <c r="G25" s="151">
        <v>555.63599999999997</v>
      </c>
      <c r="H25" s="151">
        <v>3.9</v>
      </c>
      <c r="I25" s="151">
        <v>6.1</v>
      </c>
      <c r="J25" s="151">
        <v>10.715999999999999</v>
      </c>
      <c r="K25" s="151">
        <v>6.7</v>
      </c>
      <c r="L25" s="151">
        <v>6.7</v>
      </c>
      <c r="M25" s="151">
        <v>6.7</v>
      </c>
      <c r="N25" s="151">
        <v>6.7</v>
      </c>
      <c r="O25" s="151">
        <v>1070.3399999999999</v>
      </c>
      <c r="P25" s="151">
        <v>844.44399999999996</v>
      </c>
      <c r="Q25" s="151">
        <v>9</v>
      </c>
      <c r="R25" s="151">
        <v>10</v>
      </c>
      <c r="S25" s="151">
        <v>538.62073999999996</v>
      </c>
      <c r="T25" s="151">
        <v>756.62</v>
      </c>
      <c r="U25" s="151">
        <v>1101.5999999999999</v>
      </c>
      <c r="V25" s="151">
        <v>3.1616</v>
      </c>
      <c r="W25" s="151">
        <v>3.0615999999999999</v>
      </c>
      <c r="X25" s="151">
        <v>659.10371999999995</v>
      </c>
      <c r="Y25" s="151">
        <v>654.00372000000004</v>
      </c>
      <c r="Z25" s="151">
        <v>1101.5999999999999</v>
      </c>
      <c r="AA25" s="151">
        <v>9.81</v>
      </c>
      <c r="AB25" s="151">
        <v>9.25</v>
      </c>
      <c r="AC25" s="151">
        <v>496.00209000000001</v>
      </c>
      <c r="AD25" s="151">
        <v>480.00202999999999</v>
      </c>
      <c r="AE25" s="151">
        <v>483.20204000000001</v>
      </c>
      <c r="AF25" s="151">
        <v>416.00175999999999</v>
      </c>
      <c r="AG25" s="151">
        <v>441.60185999999999</v>
      </c>
      <c r="AH25" s="151">
        <v>290.02134000000001</v>
      </c>
      <c r="AI25" s="151">
        <v>290.02134000000001</v>
      </c>
      <c r="AJ25" s="151">
        <v>384.00162</v>
      </c>
      <c r="AK25" s="151">
        <v>384.00162</v>
      </c>
      <c r="AL25" s="151">
        <v>365.06</v>
      </c>
      <c r="AM25" s="151">
        <v>1079.721</v>
      </c>
    </row>
    <row r="26" spans="1:39" ht="24" customHeight="1" x14ac:dyDescent="0.25">
      <c r="A26" s="16" t="s">
        <v>36</v>
      </c>
      <c r="B26" s="16" t="s">
        <v>667</v>
      </c>
      <c r="C26" s="151">
        <v>24</v>
      </c>
      <c r="D26" s="151">
        <v>44.92</v>
      </c>
      <c r="E26" s="151">
        <v>12.34</v>
      </c>
      <c r="F26" s="151">
        <v>20.65</v>
      </c>
      <c r="G26" s="151">
        <v>665.803</v>
      </c>
      <c r="H26" s="151">
        <v>5.6</v>
      </c>
      <c r="I26" s="151">
        <v>6.8</v>
      </c>
      <c r="J26" s="151">
        <v>11.044</v>
      </c>
      <c r="K26" s="151">
        <v>6.5</v>
      </c>
      <c r="L26" s="151">
        <v>6.5</v>
      </c>
      <c r="M26" s="151">
        <v>6.5</v>
      </c>
      <c r="N26" s="151">
        <v>6.5</v>
      </c>
      <c r="O26" s="151">
        <v>1088.53</v>
      </c>
      <c r="P26" s="151">
        <v>1144.8</v>
      </c>
      <c r="Q26" s="151">
        <v>9</v>
      </c>
      <c r="R26" s="151">
        <v>10</v>
      </c>
      <c r="S26" s="151">
        <v>644.72059999999999</v>
      </c>
      <c r="T26" s="151">
        <v>826.57</v>
      </c>
      <c r="U26" s="151">
        <v>1119.9000000000001</v>
      </c>
      <c r="V26" s="151">
        <v>2.9085000000000001</v>
      </c>
      <c r="W26" s="151">
        <v>2.9584999999999999</v>
      </c>
      <c r="X26" s="151">
        <v>755.68543</v>
      </c>
      <c r="Y26" s="151">
        <v>745.58542999999997</v>
      </c>
      <c r="Z26" s="151">
        <v>1119.9000000000001</v>
      </c>
      <c r="AA26" s="151">
        <v>9.74</v>
      </c>
      <c r="AB26" s="151">
        <v>9.6199999999999992</v>
      </c>
      <c r="AC26" s="151">
        <v>496.00209000000001</v>
      </c>
      <c r="AD26" s="151">
        <v>480.00202999999999</v>
      </c>
      <c r="AE26" s="151">
        <v>483.20204000000001</v>
      </c>
      <c r="AF26" s="151">
        <v>416.00175999999999</v>
      </c>
      <c r="AG26" s="151">
        <v>419.20177000000001</v>
      </c>
      <c r="AH26" s="151">
        <v>290.02134000000001</v>
      </c>
      <c r="AI26" s="151">
        <v>290.02134000000001</v>
      </c>
      <c r="AJ26" s="151">
        <v>384.00162</v>
      </c>
      <c r="AK26" s="151">
        <v>384.00162</v>
      </c>
      <c r="AL26" s="151">
        <v>870.49</v>
      </c>
      <c r="AM26" s="151">
        <v>1101.287</v>
      </c>
    </row>
    <row r="27" spans="1:39" ht="24" customHeight="1" x14ac:dyDescent="0.25">
      <c r="A27" s="16" t="s">
        <v>36</v>
      </c>
      <c r="B27" s="16" t="s">
        <v>668</v>
      </c>
      <c r="C27" s="151">
        <v>24</v>
      </c>
      <c r="D27" s="151">
        <v>44.98</v>
      </c>
      <c r="E27" s="151">
        <v>12.88</v>
      </c>
      <c r="F27" s="151">
        <v>20.65</v>
      </c>
      <c r="G27" s="151">
        <v>757.48500000000001</v>
      </c>
      <c r="H27" s="151">
        <v>6.5</v>
      </c>
      <c r="I27" s="151">
        <v>6.8</v>
      </c>
      <c r="J27" s="151">
        <v>10.109</v>
      </c>
      <c r="K27" s="151">
        <v>7</v>
      </c>
      <c r="L27" s="151">
        <v>7</v>
      </c>
      <c r="M27" s="151">
        <v>7</v>
      </c>
      <c r="N27" s="151">
        <v>7</v>
      </c>
      <c r="O27" s="151">
        <v>1072.33</v>
      </c>
      <c r="P27" s="151">
        <v>1144</v>
      </c>
      <c r="Q27" s="151">
        <v>9</v>
      </c>
      <c r="R27" s="151">
        <v>10</v>
      </c>
      <c r="S27" s="151">
        <v>746.53201999999999</v>
      </c>
      <c r="T27" s="151">
        <v>919.59</v>
      </c>
      <c r="U27" s="151">
        <v>1126.9000000000001</v>
      </c>
      <c r="V27" s="151">
        <v>2.5053100000000001</v>
      </c>
      <c r="W27" s="151">
        <v>2.59531</v>
      </c>
      <c r="X27" s="151">
        <v>655.46698000000004</v>
      </c>
      <c r="Y27" s="151">
        <v>655.45698000000004</v>
      </c>
      <c r="Z27" s="151">
        <v>1126.9000000000001</v>
      </c>
      <c r="AA27" s="151">
        <v>10.02</v>
      </c>
      <c r="AB27" s="151">
        <v>9.77</v>
      </c>
      <c r="AC27" s="151">
        <v>448.00189</v>
      </c>
      <c r="AD27" s="151">
        <v>480.00202999999999</v>
      </c>
      <c r="AE27" s="151">
        <v>483.20204000000001</v>
      </c>
      <c r="AF27" s="151">
        <v>416.00175999999999</v>
      </c>
      <c r="AG27" s="151">
        <v>441.60185999999999</v>
      </c>
      <c r="AH27" s="151">
        <v>285.14702999999997</v>
      </c>
      <c r="AI27" s="151">
        <v>285.14702999999997</v>
      </c>
      <c r="AJ27" s="151">
        <v>384.00162</v>
      </c>
      <c r="AK27" s="151">
        <v>384.00162</v>
      </c>
      <c r="AL27" s="151">
        <v>836.04</v>
      </c>
      <c r="AM27" s="151">
        <v>1110.673</v>
      </c>
    </row>
    <row r="28" spans="1:39" ht="24" customHeight="1" x14ac:dyDescent="0.25">
      <c r="A28" s="16" t="s">
        <v>36</v>
      </c>
      <c r="B28" s="16" t="s">
        <v>669</v>
      </c>
      <c r="C28" s="151">
        <v>23</v>
      </c>
      <c r="D28" s="151">
        <v>45</v>
      </c>
      <c r="E28" s="151">
        <v>12.74</v>
      </c>
      <c r="F28" s="151">
        <v>20.65</v>
      </c>
      <c r="G28" s="151">
        <v>841.47400000000005</v>
      </c>
      <c r="H28" s="151">
        <v>8.1999999999999993</v>
      </c>
      <c r="I28" s="151">
        <v>6.5</v>
      </c>
      <c r="J28" s="151">
        <v>10.156000000000001</v>
      </c>
      <c r="K28" s="151">
        <v>7.3</v>
      </c>
      <c r="L28" s="151">
        <v>7.3</v>
      </c>
      <c r="M28" s="151">
        <v>7.3</v>
      </c>
      <c r="N28" s="151">
        <v>7.3</v>
      </c>
      <c r="O28" s="151">
        <v>1151.26</v>
      </c>
      <c r="P28" s="151">
        <v>1141.0899999999999</v>
      </c>
      <c r="Q28" s="151">
        <v>10</v>
      </c>
      <c r="R28" s="151">
        <v>11</v>
      </c>
      <c r="S28" s="151">
        <v>501.83130999999997</v>
      </c>
      <c r="T28" s="151">
        <v>1046.3</v>
      </c>
      <c r="U28" s="151">
        <v>1133.9000000000001</v>
      </c>
      <c r="V28" s="151">
        <v>2.62019</v>
      </c>
      <c r="W28" s="151">
        <v>2.8201900000000002</v>
      </c>
      <c r="X28" s="151">
        <v>1095.1253300000001</v>
      </c>
      <c r="Y28" s="151">
        <v>1088.1253300000001</v>
      </c>
      <c r="Z28" s="151">
        <v>1133.9000000000001</v>
      </c>
      <c r="AA28" s="151">
        <v>9.57</v>
      </c>
      <c r="AB28" s="151">
        <v>9.36</v>
      </c>
      <c r="AC28" s="151">
        <v>448.00189</v>
      </c>
      <c r="AD28" s="151">
        <v>480.00202999999999</v>
      </c>
      <c r="AE28" s="151">
        <v>483.20204000000001</v>
      </c>
      <c r="AF28" s="151">
        <v>416.00175999999999</v>
      </c>
      <c r="AG28" s="151">
        <v>441.60185999999999</v>
      </c>
      <c r="AH28" s="151">
        <v>285.14702999999997</v>
      </c>
      <c r="AI28" s="151">
        <v>285.14702999999997</v>
      </c>
      <c r="AJ28" s="151">
        <v>384.00162</v>
      </c>
      <c r="AK28" s="151">
        <v>384.00162</v>
      </c>
      <c r="AL28" s="151">
        <v>1189.48</v>
      </c>
      <c r="AM28" s="151">
        <v>1115.8579999999999</v>
      </c>
    </row>
    <row r="29" spans="1:39" ht="24" customHeight="1" x14ac:dyDescent="0.25">
      <c r="A29" s="16" t="s">
        <v>36</v>
      </c>
      <c r="B29" s="16" t="s">
        <v>670</v>
      </c>
      <c r="C29" s="151">
        <v>23</v>
      </c>
      <c r="D29" s="151">
        <v>45.01</v>
      </c>
      <c r="E29" s="151">
        <v>13.78</v>
      </c>
      <c r="F29" s="151">
        <v>20.65</v>
      </c>
      <c r="G29" s="151">
        <v>904.94399999999996</v>
      </c>
      <c r="H29" s="151">
        <v>9.4</v>
      </c>
      <c r="I29" s="151">
        <v>6.3</v>
      </c>
      <c r="J29" s="151">
        <v>9.7089999999999996</v>
      </c>
      <c r="K29" s="151">
        <v>6.3</v>
      </c>
      <c r="L29" s="151">
        <v>6.3</v>
      </c>
      <c r="M29" s="151">
        <v>6.3</v>
      </c>
      <c r="N29" s="151">
        <v>6.3</v>
      </c>
      <c r="O29" s="151">
        <v>1121.8900000000001</v>
      </c>
      <c r="P29" s="151">
        <v>1154.18</v>
      </c>
      <c r="Q29" s="151">
        <v>9</v>
      </c>
      <c r="R29" s="151">
        <v>10</v>
      </c>
      <c r="S29" s="151">
        <v>520.71505999999999</v>
      </c>
      <c r="T29" s="151">
        <v>1070.1400000000001</v>
      </c>
      <c r="U29" s="151">
        <v>1090.5999999999999</v>
      </c>
      <c r="V29" s="151">
        <v>2.3626</v>
      </c>
      <c r="W29" s="151">
        <v>2.4626000000000001</v>
      </c>
      <c r="X29" s="151">
        <v>964.48937000000001</v>
      </c>
      <c r="Y29" s="151">
        <v>942.58937000000003</v>
      </c>
      <c r="Z29" s="151">
        <v>1090.5999999999999</v>
      </c>
      <c r="AA29" s="151">
        <v>8.9700000000000006</v>
      </c>
      <c r="AB29" s="151">
        <v>8.7799999999999994</v>
      </c>
      <c r="AC29" s="151">
        <v>464.00196</v>
      </c>
      <c r="AD29" s="151">
        <v>448.00189</v>
      </c>
      <c r="AE29" s="151">
        <v>467.20197000000002</v>
      </c>
      <c r="AF29" s="151">
        <v>416.00175999999999</v>
      </c>
      <c r="AG29" s="151">
        <v>464.00196</v>
      </c>
      <c r="AH29" s="151">
        <v>280.27271999999999</v>
      </c>
      <c r="AI29" s="151">
        <v>280.27271999999999</v>
      </c>
      <c r="AJ29" s="151">
        <v>384.00162</v>
      </c>
      <c r="AK29" s="151">
        <v>384.00162</v>
      </c>
      <c r="AL29" s="151">
        <v>1166.3599999999999</v>
      </c>
      <c r="AM29" s="151">
        <v>1120.383</v>
      </c>
    </row>
    <row r="30" spans="1:39" ht="24" customHeight="1" x14ac:dyDescent="0.25">
      <c r="A30" s="16" t="s">
        <v>36</v>
      </c>
      <c r="B30" s="16" t="s">
        <v>671</v>
      </c>
      <c r="C30" s="151">
        <v>23</v>
      </c>
      <c r="D30" s="151">
        <v>44.96</v>
      </c>
      <c r="E30" s="151">
        <v>13.98</v>
      </c>
      <c r="F30" s="151">
        <v>20.65</v>
      </c>
      <c r="G30" s="151">
        <v>954.28399999999999</v>
      </c>
      <c r="H30" s="151">
        <v>9.6999999999999993</v>
      </c>
      <c r="I30" s="151">
        <v>6.8</v>
      </c>
      <c r="J30" s="151">
        <v>7.2450000000000001</v>
      </c>
      <c r="K30" s="151">
        <v>5.8</v>
      </c>
      <c r="L30" s="151">
        <v>5.8</v>
      </c>
      <c r="M30" s="151">
        <v>5.8</v>
      </c>
      <c r="N30" s="151">
        <v>5.8</v>
      </c>
      <c r="O30" s="151">
        <v>1187.5899999999999</v>
      </c>
      <c r="P30" s="151">
        <v>1138.9100000000001</v>
      </c>
      <c r="Q30" s="151">
        <v>8</v>
      </c>
      <c r="R30" s="151">
        <v>10</v>
      </c>
      <c r="S30" s="151">
        <v>636.83669999999995</v>
      </c>
      <c r="T30" s="151">
        <v>1103.1400000000001</v>
      </c>
      <c r="U30" s="151">
        <v>1068.4000000000001</v>
      </c>
      <c r="V30" s="151">
        <v>2.93506</v>
      </c>
      <c r="W30" s="151">
        <v>3.1350600000000002</v>
      </c>
      <c r="X30" s="151">
        <v>1069.2142799999999</v>
      </c>
      <c r="Y30" s="151">
        <v>1064.11428</v>
      </c>
      <c r="Z30" s="151">
        <v>1068.4000000000001</v>
      </c>
      <c r="AA30" s="151">
        <v>8.4600000000000009</v>
      </c>
      <c r="AB30" s="151">
        <v>8.34</v>
      </c>
      <c r="AC30" s="151">
        <v>464.00196</v>
      </c>
      <c r="AD30" s="151">
        <v>448.00189</v>
      </c>
      <c r="AE30" s="151">
        <v>467.20197000000002</v>
      </c>
      <c r="AF30" s="151">
        <v>416.00175999999999</v>
      </c>
      <c r="AG30" s="151">
        <v>464.00196</v>
      </c>
      <c r="AH30" s="151">
        <v>275.39841999999999</v>
      </c>
      <c r="AI30" s="151">
        <v>275.39841999999999</v>
      </c>
      <c r="AJ30" s="151">
        <v>384.00162</v>
      </c>
      <c r="AK30" s="151">
        <v>384.00162</v>
      </c>
      <c r="AL30" s="151">
        <v>1187.3</v>
      </c>
      <c r="AM30" s="151">
        <v>1123.3610000000001</v>
      </c>
    </row>
    <row r="31" spans="1:39" ht="24" customHeight="1" x14ac:dyDescent="0.25">
      <c r="A31" s="18" t="s">
        <v>36</v>
      </c>
      <c r="B31" s="18" t="s">
        <v>672</v>
      </c>
      <c r="C31" s="152">
        <v>23</v>
      </c>
      <c r="D31" s="152">
        <v>44.94</v>
      </c>
      <c r="E31" s="152">
        <v>12.54</v>
      </c>
      <c r="F31" s="152">
        <v>20.65</v>
      </c>
      <c r="G31" s="152">
        <v>981.66800000000001</v>
      </c>
      <c r="H31" s="152">
        <v>10.199999999999999</v>
      </c>
      <c r="I31" s="152">
        <v>7.1</v>
      </c>
      <c r="J31" s="152">
        <v>7.3289999999999997</v>
      </c>
      <c r="K31" s="152">
        <v>5.6</v>
      </c>
      <c r="L31" s="152">
        <v>5.6</v>
      </c>
      <c r="M31" s="152">
        <v>5.6</v>
      </c>
      <c r="N31" s="152">
        <v>5.6</v>
      </c>
      <c r="O31" s="152">
        <v>1129.46</v>
      </c>
      <c r="P31" s="152">
        <v>1138.4000000000001</v>
      </c>
      <c r="Q31" s="152">
        <v>9</v>
      </c>
      <c r="R31" s="152">
        <v>10</v>
      </c>
      <c r="S31" s="152">
        <v>1124.2809999999999</v>
      </c>
      <c r="T31" s="152">
        <v>1116.33</v>
      </c>
      <c r="U31" s="152">
        <v>1091.5999999999999</v>
      </c>
      <c r="V31" s="152">
        <v>4.5861799999999997</v>
      </c>
      <c r="W31" s="152">
        <v>4.8861800000000004</v>
      </c>
      <c r="X31" s="152">
        <v>1042.1455100000001</v>
      </c>
      <c r="Y31" s="152">
        <v>1035.24551</v>
      </c>
      <c r="Z31" s="152">
        <v>1091.5999999999999</v>
      </c>
      <c r="AA31" s="152">
        <v>8.7799999999999994</v>
      </c>
      <c r="AB31" s="152">
        <v>8.81</v>
      </c>
      <c r="AC31" s="152">
        <v>454.40192000000002</v>
      </c>
      <c r="AD31" s="152">
        <v>448.00189</v>
      </c>
      <c r="AE31" s="152">
        <v>460.80194999999998</v>
      </c>
      <c r="AF31" s="152">
        <v>416.00175999999999</v>
      </c>
      <c r="AG31" s="152">
        <v>464.00196</v>
      </c>
      <c r="AH31" s="152">
        <v>275.39841999999999</v>
      </c>
      <c r="AI31" s="152">
        <v>275.39841999999999</v>
      </c>
      <c r="AJ31" s="152">
        <v>384.00162</v>
      </c>
      <c r="AK31" s="152">
        <v>384.00162</v>
      </c>
      <c r="AL31" s="152">
        <v>1119.74</v>
      </c>
      <c r="AM31" s="152">
        <v>1071.2349999999999</v>
      </c>
    </row>
    <row r="32" spans="1:39" ht="24" customHeight="1" x14ac:dyDescent="0.25">
      <c r="A32" s="13" t="s">
        <v>36</v>
      </c>
      <c r="B32" s="13" t="s">
        <v>673</v>
      </c>
      <c r="C32" s="150">
        <v>24</v>
      </c>
      <c r="D32" s="150">
        <v>43.77</v>
      </c>
      <c r="E32" s="150">
        <v>12.11</v>
      </c>
      <c r="F32" s="150">
        <v>20.65</v>
      </c>
      <c r="G32" s="150">
        <v>1010.783</v>
      </c>
      <c r="H32" s="150">
        <v>10.8</v>
      </c>
      <c r="I32" s="150">
        <v>7.3</v>
      </c>
      <c r="J32" s="150">
        <v>7.4640000000000004</v>
      </c>
      <c r="K32" s="150">
        <v>5.9</v>
      </c>
      <c r="L32" s="150">
        <v>5.9</v>
      </c>
      <c r="M32" s="150">
        <v>5.9</v>
      </c>
      <c r="N32" s="150">
        <v>5.9</v>
      </c>
      <c r="O32" s="150">
        <v>1188.2</v>
      </c>
      <c r="P32" s="150">
        <v>1147.6400000000001</v>
      </c>
      <c r="Q32" s="150">
        <v>9</v>
      </c>
      <c r="R32" s="150">
        <v>10</v>
      </c>
      <c r="S32" s="150">
        <v>1120.8054</v>
      </c>
      <c r="T32" s="150">
        <v>1112.24</v>
      </c>
      <c r="U32" s="150">
        <v>1118.9000000000001</v>
      </c>
      <c r="V32" s="150">
        <v>6.5471199999999996</v>
      </c>
      <c r="W32" s="150">
        <v>6.8471200000000003</v>
      </c>
      <c r="X32" s="150">
        <v>1249.5465200000001</v>
      </c>
      <c r="Y32" s="150">
        <v>1245.2455199999999</v>
      </c>
      <c r="Z32" s="150">
        <v>1118.9000000000001</v>
      </c>
      <c r="AA32" s="150">
        <v>8.5299999999999994</v>
      </c>
      <c r="AB32" s="150">
        <v>9.01</v>
      </c>
      <c r="AC32" s="150">
        <v>448.00189</v>
      </c>
      <c r="AD32" s="150">
        <v>448.00189</v>
      </c>
      <c r="AE32" s="150">
        <v>467.20197000000002</v>
      </c>
      <c r="AF32" s="150">
        <v>416.00175999999999</v>
      </c>
      <c r="AG32" s="150">
        <v>435.20184</v>
      </c>
      <c r="AH32" s="150">
        <v>270.52411000000001</v>
      </c>
      <c r="AI32" s="150">
        <v>270.52411000000001</v>
      </c>
      <c r="AJ32" s="150">
        <v>384.00162</v>
      </c>
      <c r="AK32" s="150">
        <v>384.00162</v>
      </c>
      <c r="AL32" s="150">
        <v>992.42</v>
      </c>
      <c r="AM32" s="150">
        <v>1123.08</v>
      </c>
    </row>
    <row r="33" spans="1:39" ht="24" customHeight="1" x14ac:dyDescent="0.25">
      <c r="A33" s="16" t="s">
        <v>36</v>
      </c>
      <c r="B33" s="16" t="s">
        <v>674</v>
      </c>
      <c r="C33" s="151">
        <v>24</v>
      </c>
      <c r="D33" s="151">
        <v>43.97</v>
      </c>
      <c r="E33" s="151">
        <v>10.93</v>
      </c>
      <c r="F33" s="151">
        <v>20.65</v>
      </c>
      <c r="G33" s="151">
        <v>1058.521</v>
      </c>
      <c r="H33" s="151">
        <v>10.6</v>
      </c>
      <c r="I33" s="151">
        <v>7.6</v>
      </c>
      <c r="J33" s="151">
        <v>7.7510000000000003</v>
      </c>
      <c r="K33" s="151">
        <v>10.5</v>
      </c>
      <c r="L33" s="151">
        <v>10.5</v>
      </c>
      <c r="M33" s="151">
        <v>10.5</v>
      </c>
      <c r="N33" s="151">
        <v>10.5</v>
      </c>
      <c r="O33" s="151">
        <v>1038.6099999999999</v>
      </c>
      <c r="P33" s="151">
        <v>1120.73</v>
      </c>
      <c r="Q33" s="151">
        <v>9</v>
      </c>
      <c r="R33" s="151">
        <v>9</v>
      </c>
      <c r="S33" s="151">
        <v>1025.5663500000001</v>
      </c>
      <c r="T33" s="151">
        <v>1099.6099999999999</v>
      </c>
      <c r="U33" s="151">
        <v>1113.8</v>
      </c>
      <c r="V33" s="151">
        <v>7.22248</v>
      </c>
      <c r="W33" s="151">
        <v>7.4224800000000002</v>
      </c>
      <c r="X33" s="151">
        <v>1251.9597699999999</v>
      </c>
      <c r="Y33" s="151">
        <v>1252.4597699999999</v>
      </c>
      <c r="Z33" s="151">
        <v>1113.8</v>
      </c>
      <c r="AA33" s="151">
        <v>8.4499999999999993</v>
      </c>
      <c r="AB33" s="151">
        <v>8.7799999999999994</v>
      </c>
      <c r="AC33" s="151">
        <v>480.00202999999999</v>
      </c>
      <c r="AD33" s="151">
        <v>416.00175999999999</v>
      </c>
      <c r="AE33" s="151">
        <v>464.00196</v>
      </c>
      <c r="AF33" s="151">
        <v>400.00169</v>
      </c>
      <c r="AG33" s="151">
        <v>448.00189</v>
      </c>
      <c r="AH33" s="151">
        <v>270.52411000000001</v>
      </c>
      <c r="AI33" s="151">
        <v>270.52411000000001</v>
      </c>
      <c r="AJ33" s="151">
        <v>384.00162</v>
      </c>
      <c r="AK33" s="151">
        <v>384.00162</v>
      </c>
      <c r="AL33" s="151">
        <v>1040.3499999999999</v>
      </c>
      <c r="AM33" s="151">
        <v>1135.146</v>
      </c>
    </row>
    <row r="34" spans="1:39" ht="24" customHeight="1" x14ac:dyDescent="0.25">
      <c r="A34" s="16" t="s">
        <v>36</v>
      </c>
      <c r="B34" s="16" t="s">
        <v>675</v>
      </c>
      <c r="C34" s="151">
        <v>22</v>
      </c>
      <c r="D34" s="151">
        <v>44.94</v>
      </c>
      <c r="E34" s="151">
        <v>12.59</v>
      </c>
      <c r="F34" s="151">
        <v>20.65</v>
      </c>
      <c r="G34" s="151">
        <v>549.86199999999997</v>
      </c>
      <c r="H34" s="151">
        <v>11.2</v>
      </c>
      <c r="I34" s="151">
        <v>8</v>
      </c>
      <c r="J34" s="151">
        <v>7.1749999999999998</v>
      </c>
      <c r="K34" s="151">
        <v>10.199999999999999</v>
      </c>
      <c r="L34" s="151">
        <v>10.199999999999999</v>
      </c>
      <c r="M34" s="151">
        <v>10.199999999999999</v>
      </c>
      <c r="N34" s="151">
        <v>10.199999999999999</v>
      </c>
      <c r="O34" s="151">
        <v>1086.1199999999999</v>
      </c>
      <c r="P34" s="151">
        <v>1131.56</v>
      </c>
      <c r="Q34" s="151">
        <v>10</v>
      </c>
      <c r="R34" s="151">
        <v>10</v>
      </c>
      <c r="S34" s="151">
        <v>504.22921000000002</v>
      </c>
      <c r="T34" s="151">
        <v>1045.49</v>
      </c>
      <c r="U34" s="151">
        <v>1111</v>
      </c>
      <c r="V34" s="151">
        <v>7.9794400000000003</v>
      </c>
      <c r="W34" s="151">
        <v>7.7794400000000001</v>
      </c>
      <c r="X34" s="151">
        <v>1190.45865</v>
      </c>
      <c r="Y34" s="151">
        <v>1194.45865</v>
      </c>
      <c r="Z34" s="151">
        <v>1111</v>
      </c>
      <c r="AA34" s="151">
        <v>9.24</v>
      </c>
      <c r="AB34" s="151">
        <v>9.6199999999999992</v>
      </c>
      <c r="AC34" s="151">
        <v>480.00202999999999</v>
      </c>
      <c r="AD34" s="151">
        <v>419.20177000000001</v>
      </c>
      <c r="AE34" s="151">
        <v>467.20197000000002</v>
      </c>
      <c r="AF34" s="151">
        <v>400.00169</v>
      </c>
      <c r="AG34" s="151">
        <v>448.00189</v>
      </c>
      <c r="AH34" s="151">
        <v>270.52411000000001</v>
      </c>
      <c r="AI34" s="151">
        <v>270.52411000000001</v>
      </c>
      <c r="AJ34" s="151">
        <v>384.00162</v>
      </c>
      <c r="AK34" s="151">
        <v>384.00162</v>
      </c>
      <c r="AL34" s="151">
        <v>1012.04</v>
      </c>
      <c r="AM34" s="151">
        <v>1015.852</v>
      </c>
    </row>
    <row r="35" spans="1:39" ht="24" customHeight="1" x14ac:dyDescent="0.25">
      <c r="A35" s="16" t="s">
        <v>36</v>
      </c>
      <c r="B35" s="16" t="s">
        <v>676</v>
      </c>
      <c r="C35" s="151">
        <v>22</v>
      </c>
      <c r="D35" s="151">
        <v>45.24</v>
      </c>
      <c r="E35" s="151">
        <v>10.89</v>
      </c>
      <c r="F35" s="151">
        <v>20.65</v>
      </c>
      <c r="G35" s="151">
        <v>677.18799999999999</v>
      </c>
      <c r="H35" s="151">
        <v>12.1</v>
      </c>
      <c r="I35" s="151">
        <v>8.5</v>
      </c>
      <c r="J35" s="151">
        <v>6.9950000000000001</v>
      </c>
      <c r="K35" s="151">
        <v>11.5</v>
      </c>
      <c r="L35" s="151">
        <v>11.5</v>
      </c>
      <c r="M35" s="151">
        <v>11.5</v>
      </c>
      <c r="N35" s="151">
        <v>11.5</v>
      </c>
      <c r="O35" s="151">
        <v>1097.77</v>
      </c>
      <c r="P35" s="151">
        <v>1102.18</v>
      </c>
      <c r="Q35" s="151">
        <v>11</v>
      </c>
      <c r="R35" s="151">
        <v>12</v>
      </c>
      <c r="S35" s="151">
        <v>527.12725</v>
      </c>
      <c r="T35" s="151">
        <v>965.55</v>
      </c>
      <c r="U35" s="151">
        <v>1097.8</v>
      </c>
      <c r="V35" s="151">
        <v>8.3034999999999997</v>
      </c>
      <c r="W35" s="151">
        <v>8.2035</v>
      </c>
      <c r="X35" s="151">
        <v>1142.47172</v>
      </c>
      <c r="Y35" s="151">
        <v>1144.48172</v>
      </c>
      <c r="Z35" s="151">
        <v>1097.8</v>
      </c>
      <c r="AA35" s="151">
        <v>9.06</v>
      </c>
      <c r="AB35" s="151">
        <v>9.82</v>
      </c>
      <c r="AC35" s="151">
        <v>480.00202999999999</v>
      </c>
      <c r="AD35" s="151">
        <v>416.00175999999999</v>
      </c>
      <c r="AE35" s="151">
        <v>464.00196</v>
      </c>
      <c r="AF35" s="151">
        <v>400.00169</v>
      </c>
      <c r="AG35" s="151">
        <v>448.00189</v>
      </c>
      <c r="AH35" s="151">
        <v>270.52411000000001</v>
      </c>
      <c r="AI35" s="151">
        <v>270.52411000000001</v>
      </c>
      <c r="AJ35" s="151">
        <v>384.00162</v>
      </c>
      <c r="AK35" s="151">
        <v>384.00162</v>
      </c>
      <c r="AL35" s="151">
        <v>898.74</v>
      </c>
      <c r="AM35" s="151">
        <v>1113.2629999999999</v>
      </c>
    </row>
    <row r="36" spans="1:39" ht="24" customHeight="1" x14ac:dyDescent="0.25">
      <c r="A36" s="16" t="s">
        <v>36</v>
      </c>
      <c r="B36" s="16" t="s">
        <v>677</v>
      </c>
      <c r="C36" s="151">
        <v>23</v>
      </c>
      <c r="D36" s="151">
        <v>44.93</v>
      </c>
      <c r="E36" s="151">
        <v>10.25</v>
      </c>
      <c r="F36" s="151">
        <v>20.65</v>
      </c>
      <c r="G36" s="151">
        <v>431.904</v>
      </c>
      <c r="H36" s="151">
        <v>10.8</v>
      </c>
      <c r="I36" s="151">
        <v>8.6</v>
      </c>
      <c r="J36" s="151">
        <v>7.8410000000000002</v>
      </c>
      <c r="K36" s="151">
        <v>9.6999999999999993</v>
      </c>
      <c r="L36" s="151">
        <v>9.6999999999999993</v>
      </c>
      <c r="M36" s="151">
        <v>9.6999999999999993</v>
      </c>
      <c r="N36" s="151">
        <v>9.6999999999999993</v>
      </c>
      <c r="O36" s="151">
        <v>985.59</v>
      </c>
      <c r="P36" s="151">
        <v>1083.27</v>
      </c>
      <c r="Q36" s="151">
        <v>11</v>
      </c>
      <c r="R36" s="151">
        <v>11</v>
      </c>
      <c r="S36" s="151">
        <v>442.92295000000001</v>
      </c>
      <c r="T36" s="151">
        <v>859.95</v>
      </c>
      <c r="U36" s="151">
        <v>1067.4000000000001</v>
      </c>
      <c r="V36" s="151">
        <v>8.3327799999999996</v>
      </c>
      <c r="W36" s="151">
        <v>8.1327800000000003</v>
      </c>
      <c r="X36" s="151">
        <v>1118.2563399999999</v>
      </c>
      <c r="Y36" s="151">
        <v>1124.5563400000001</v>
      </c>
      <c r="Z36" s="151">
        <v>1067.4000000000001</v>
      </c>
      <c r="AA36" s="151">
        <v>9.0299999999999994</v>
      </c>
      <c r="AB36" s="151">
        <v>9.7100000000000009</v>
      </c>
      <c r="AC36" s="151">
        <v>480.00202999999999</v>
      </c>
      <c r="AD36" s="151">
        <v>416.00175999999999</v>
      </c>
      <c r="AE36" s="151">
        <v>464.00196</v>
      </c>
      <c r="AF36" s="151">
        <v>400.00169</v>
      </c>
      <c r="AG36" s="151">
        <v>448.00189</v>
      </c>
      <c r="AH36" s="151">
        <v>270.52411000000001</v>
      </c>
      <c r="AI36" s="151">
        <v>270.52411000000001</v>
      </c>
      <c r="AJ36" s="151">
        <v>384.00162</v>
      </c>
      <c r="AK36" s="151">
        <v>384.00162</v>
      </c>
      <c r="AL36" s="151">
        <v>817.36</v>
      </c>
      <c r="AM36" s="151">
        <v>1097.2</v>
      </c>
    </row>
    <row r="37" spans="1:39" ht="24" customHeight="1" x14ac:dyDescent="0.25">
      <c r="A37" s="16" t="s">
        <v>36</v>
      </c>
      <c r="B37" s="16" t="s">
        <v>678</v>
      </c>
      <c r="C37" s="151">
        <v>23</v>
      </c>
      <c r="D37" s="151">
        <v>44.96</v>
      </c>
      <c r="E37" s="151">
        <v>11.49</v>
      </c>
      <c r="F37" s="151">
        <v>20.65</v>
      </c>
      <c r="G37" s="151">
        <v>415.947</v>
      </c>
      <c r="H37" s="151">
        <v>10.5</v>
      </c>
      <c r="I37" s="151">
        <v>8.1</v>
      </c>
      <c r="J37" s="151">
        <v>8.8460000000000001</v>
      </c>
      <c r="K37" s="151">
        <v>9.3000000000000007</v>
      </c>
      <c r="L37" s="151">
        <v>9.3000000000000007</v>
      </c>
      <c r="M37" s="151">
        <v>9.3000000000000007</v>
      </c>
      <c r="N37" s="151">
        <v>9.3000000000000007</v>
      </c>
      <c r="O37" s="151">
        <v>1046.6400000000001</v>
      </c>
      <c r="P37" s="151">
        <v>1051.27</v>
      </c>
      <c r="Q37" s="151">
        <v>10</v>
      </c>
      <c r="R37" s="151">
        <v>12</v>
      </c>
      <c r="S37" s="151">
        <v>273.15611999999999</v>
      </c>
      <c r="T37" s="151">
        <v>752.87</v>
      </c>
      <c r="U37" s="151">
        <v>1035</v>
      </c>
      <c r="V37" s="151">
        <v>8.5575799999999997</v>
      </c>
      <c r="W37" s="151">
        <v>8.3575800000000005</v>
      </c>
      <c r="X37" s="151">
        <v>1055.79556</v>
      </c>
      <c r="Y37" s="151">
        <v>1055.78556</v>
      </c>
      <c r="Z37" s="151">
        <v>1035</v>
      </c>
      <c r="AA37" s="151">
        <v>9.15</v>
      </c>
      <c r="AB37" s="151">
        <v>9.76</v>
      </c>
      <c r="AC37" s="151">
        <v>480.00202999999999</v>
      </c>
      <c r="AD37" s="151">
        <v>422.40177999999997</v>
      </c>
      <c r="AE37" s="151">
        <v>476.80201</v>
      </c>
      <c r="AF37" s="151">
        <v>400.00169</v>
      </c>
      <c r="AG37" s="151">
        <v>448.00189</v>
      </c>
      <c r="AH37" s="151">
        <v>270.52411000000001</v>
      </c>
      <c r="AI37" s="151">
        <v>270.52411000000001</v>
      </c>
      <c r="AJ37" s="151">
        <v>384.00162</v>
      </c>
      <c r="AK37" s="151">
        <v>384.00162</v>
      </c>
      <c r="AL37" s="151">
        <v>719.05</v>
      </c>
      <c r="AM37" s="151">
        <v>1060.431</v>
      </c>
    </row>
    <row r="38" spans="1:39" ht="24" customHeight="1" x14ac:dyDescent="0.25">
      <c r="A38" s="16" t="s">
        <v>36</v>
      </c>
      <c r="B38" s="16" t="s">
        <v>679</v>
      </c>
      <c r="C38" s="151">
        <v>23</v>
      </c>
      <c r="D38" s="151">
        <v>45.36</v>
      </c>
      <c r="E38" s="151">
        <v>12.2</v>
      </c>
      <c r="F38" s="151">
        <v>20.65</v>
      </c>
      <c r="G38" s="151">
        <v>312.851</v>
      </c>
      <c r="H38" s="151">
        <v>10.5</v>
      </c>
      <c r="I38" s="151">
        <v>8</v>
      </c>
      <c r="J38" s="151">
        <v>8.2110000000000003</v>
      </c>
      <c r="K38" s="151">
        <v>10.3</v>
      </c>
      <c r="L38" s="151">
        <v>10.3</v>
      </c>
      <c r="M38" s="151">
        <v>10.3</v>
      </c>
      <c r="N38" s="151">
        <v>10.3</v>
      </c>
      <c r="O38" s="151">
        <v>1016.08</v>
      </c>
      <c r="P38" s="151">
        <v>1009.82</v>
      </c>
      <c r="Q38" s="151">
        <v>10</v>
      </c>
      <c r="R38" s="151">
        <v>10</v>
      </c>
      <c r="S38" s="151">
        <v>159.44082</v>
      </c>
      <c r="T38" s="151">
        <v>630.22</v>
      </c>
      <c r="U38" s="151">
        <v>988.6</v>
      </c>
      <c r="V38" s="151">
        <v>10.45387</v>
      </c>
      <c r="W38" s="151">
        <v>10.253869999999999</v>
      </c>
      <c r="X38" s="151">
        <v>840.48951</v>
      </c>
      <c r="Y38" s="151">
        <v>845.45951000000002</v>
      </c>
      <c r="Z38" s="151">
        <v>988.6</v>
      </c>
      <c r="AA38" s="151">
        <v>9.6</v>
      </c>
      <c r="AB38" s="151">
        <v>10.46</v>
      </c>
      <c r="AC38" s="151">
        <v>480.00202999999999</v>
      </c>
      <c r="AD38" s="151">
        <v>416.00175999999999</v>
      </c>
      <c r="AE38" s="151">
        <v>460.80194999999998</v>
      </c>
      <c r="AF38" s="151">
        <v>400.00169</v>
      </c>
      <c r="AG38" s="151">
        <v>448.00189</v>
      </c>
      <c r="AH38" s="151">
        <v>270.52411000000001</v>
      </c>
      <c r="AI38" s="151">
        <v>270.52411000000001</v>
      </c>
      <c r="AJ38" s="151">
        <v>384.00162</v>
      </c>
      <c r="AK38" s="151">
        <v>384.00162</v>
      </c>
      <c r="AL38" s="151">
        <v>603.61</v>
      </c>
      <c r="AM38" s="151">
        <v>1027.95</v>
      </c>
    </row>
    <row r="39" spans="1:39" ht="24" customHeight="1" x14ac:dyDescent="0.25">
      <c r="A39" s="18" t="s">
        <v>36</v>
      </c>
      <c r="B39" s="18" t="s">
        <v>680</v>
      </c>
      <c r="C39" s="152">
        <v>23</v>
      </c>
      <c r="D39" s="152">
        <v>47.16</v>
      </c>
      <c r="E39" s="152">
        <v>10.41</v>
      </c>
      <c r="F39" s="152">
        <v>20.65</v>
      </c>
      <c r="G39" s="152">
        <v>284.75900000000001</v>
      </c>
      <c r="H39" s="152">
        <v>11.8</v>
      </c>
      <c r="I39" s="152">
        <v>8.3000000000000007</v>
      </c>
      <c r="J39" s="152">
        <v>7.57</v>
      </c>
      <c r="K39" s="152">
        <v>7.4</v>
      </c>
      <c r="L39" s="152">
        <v>7.4</v>
      </c>
      <c r="M39" s="152">
        <v>7.4</v>
      </c>
      <c r="N39" s="152">
        <v>7.4</v>
      </c>
      <c r="O39" s="152">
        <v>954.28</v>
      </c>
      <c r="P39" s="152">
        <v>949.09100000000001</v>
      </c>
      <c r="Q39" s="152">
        <v>9</v>
      </c>
      <c r="R39" s="152">
        <v>9</v>
      </c>
      <c r="S39" s="152">
        <v>77.060940000000002</v>
      </c>
      <c r="T39" s="152">
        <v>508.24</v>
      </c>
      <c r="U39" s="152">
        <v>921</v>
      </c>
      <c r="V39" s="152">
        <v>8.90381</v>
      </c>
      <c r="W39" s="152">
        <v>8.8038100000000004</v>
      </c>
      <c r="X39" s="152">
        <v>262.65879999999999</v>
      </c>
      <c r="Y39" s="152">
        <v>265.25880000000001</v>
      </c>
      <c r="Z39" s="152">
        <v>921</v>
      </c>
      <c r="AA39" s="152">
        <v>10.039999999999999</v>
      </c>
      <c r="AB39" s="152">
        <v>10.26</v>
      </c>
      <c r="AC39" s="152">
        <v>480.00202999999999</v>
      </c>
      <c r="AD39" s="152">
        <v>416.00175999999999</v>
      </c>
      <c r="AE39" s="152">
        <v>467.20197000000002</v>
      </c>
      <c r="AF39" s="152">
        <v>400.00169</v>
      </c>
      <c r="AG39" s="152">
        <v>448.00189</v>
      </c>
      <c r="AH39" s="152">
        <v>270.52411000000001</v>
      </c>
      <c r="AI39" s="152">
        <v>270.52411000000001</v>
      </c>
      <c r="AJ39" s="152">
        <v>384.00162</v>
      </c>
      <c r="AK39" s="152">
        <v>384.00162</v>
      </c>
      <c r="AL39" s="152">
        <v>479.92</v>
      </c>
      <c r="AM39" s="152">
        <v>988.80799999999999</v>
      </c>
    </row>
    <row r="40" spans="1:39" ht="24" customHeight="1" x14ac:dyDescent="0.25">
      <c r="A40" s="13" t="s">
        <v>36</v>
      </c>
      <c r="B40" s="13" t="s">
        <v>681</v>
      </c>
      <c r="C40" s="150">
        <v>23</v>
      </c>
      <c r="D40" s="150">
        <v>47.18</v>
      </c>
      <c r="E40" s="150">
        <v>11.16</v>
      </c>
      <c r="F40" s="150">
        <v>19</v>
      </c>
      <c r="G40" s="150">
        <v>210.22800000000001</v>
      </c>
      <c r="H40" s="150">
        <v>11.9</v>
      </c>
      <c r="I40" s="150">
        <v>8.1999999999999993</v>
      </c>
      <c r="J40" s="150">
        <v>8.2989999999999995</v>
      </c>
      <c r="K40" s="150">
        <v>8.1999999999999993</v>
      </c>
      <c r="L40" s="150">
        <v>8.1999999999999993</v>
      </c>
      <c r="M40" s="150">
        <v>8.1999999999999993</v>
      </c>
      <c r="N40" s="150">
        <v>8.1999999999999993</v>
      </c>
      <c r="O40" s="150">
        <v>856.8</v>
      </c>
      <c r="P40" s="150">
        <v>857.81799999999998</v>
      </c>
      <c r="Q40" s="150">
        <v>9</v>
      </c>
      <c r="R40" s="150">
        <v>9</v>
      </c>
      <c r="S40" s="150">
        <v>86.029439999999994</v>
      </c>
      <c r="T40" s="150">
        <v>374.53</v>
      </c>
      <c r="U40" s="150">
        <v>808.5</v>
      </c>
      <c r="V40" s="150">
        <v>9.0872700000000002</v>
      </c>
      <c r="W40" s="150">
        <v>9.2872699999999995</v>
      </c>
      <c r="X40" s="150">
        <v>141.46594999999999</v>
      </c>
      <c r="Y40" s="150">
        <v>146.46594999999999</v>
      </c>
      <c r="Z40" s="150">
        <v>808.5</v>
      </c>
      <c r="AA40" s="150">
        <v>9.98</v>
      </c>
      <c r="AB40" s="150">
        <v>10.49</v>
      </c>
      <c r="AC40" s="150">
        <v>480.00202999999999</v>
      </c>
      <c r="AD40" s="150">
        <v>419.20177000000001</v>
      </c>
      <c r="AE40" s="150">
        <v>470.40199000000001</v>
      </c>
      <c r="AF40" s="150">
        <v>419.20177000000001</v>
      </c>
      <c r="AG40" s="150">
        <v>448.00189</v>
      </c>
      <c r="AH40" s="150">
        <v>270.52411000000001</v>
      </c>
      <c r="AI40" s="150">
        <v>270.52411000000001</v>
      </c>
      <c r="AJ40" s="150">
        <v>384.00162</v>
      </c>
      <c r="AK40" s="150">
        <v>384.00162</v>
      </c>
      <c r="AL40" s="150">
        <v>340.42</v>
      </c>
      <c r="AM40" s="150">
        <v>917.74400000000003</v>
      </c>
    </row>
    <row r="41" spans="1:39" ht="24" customHeight="1" x14ac:dyDescent="0.25">
      <c r="A41" s="16" t="s">
        <v>36</v>
      </c>
      <c r="B41" s="16" t="s">
        <v>682</v>
      </c>
      <c r="C41" s="151">
        <v>23</v>
      </c>
      <c r="D41" s="151">
        <v>47.18</v>
      </c>
      <c r="E41" s="151">
        <v>12.75</v>
      </c>
      <c r="F41" s="151">
        <v>19</v>
      </c>
      <c r="G41" s="151">
        <v>181.73400000000001</v>
      </c>
      <c r="H41" s="151">
        <v>11.6</v>
      </c>
      <c r="I41" s="151">
        <v>8.9</v>
      </c>
      <c r="J41" s="151">
        <v>7.7110000000000003</v>
      </c>
      <c r="K41" s="151">
        <v>8.1999999999999993</v>
      </c>
      <c r="L41" s="151">
        <v>8.1999999999999993</v>
      </c>
      <c r="M41" s="151">
        <v>8.1999999999999993</v>
      </c>
      <c r="N41" s="151">
        <v>8.1999999999999993</v>
      </c>
      <c r="O41" s="151">
        <v>619.01</v>
      </c>
      <c r="P41" s="151">
        <v>630</v>
      </c>
      <c r="Q41" s="151">
        <v>7</v>
      </c>
      <c r="R41" s="151">
        <v>7</v>
      </c>
      <c r="S41" s="151">
        <v>58.721719999999998</v>
      </c>
      <c r="T41" s="151">
        <v>266.72000000000003</v>
      </c>
      <c r="U41" s="151">
        <v>639.5</v>
      </c>
      <c r="V41" s="151">
        <v>8.8620199999999993</v>
      </c>
      <c r="W41" s="151">
        <v>8.9620200000000008</v>
      </c>
      <c r="X41" s="151">
        <v>137.45683</v>
      </c>
      <c r="Y41" s="151">
        <v>139.45683</v>
      </c>
      <c r="Z41" s="151">
        <v>639.5</v>
      </c>
      <c r="AA41" s="151">
        <v>9.82</v>
      </c>
      <c r="AB41" s="151">
        <v>10.199999999999999</v>
      </c>
      <c r="AC41" s="151">
        <v>480.00202999999999</v>
      </c>
      <c r="AD41" s="151">
        <v>448.00189</v>
      </c>
      <c r="AE41" s="151">
        <v>470.40199000000001</v>
      </c>
      <c r="AF41" s="151">
        <v>432.00182000000001</v>
      </c>
      <c r="AG41" s="151">
        <v>451.20191</v>
      </c>
      <c r="AH41" s="151">
        <v>270.52411000000001</v>
      </c>
      <c r="AI41" s="151">
        <v>270.52411000000001</v>
      </c>
      <c r="AJ41" s="151">
        <v>384.00162</v>
      </c>
      <c r="AK41" s="151">
        <v>384.00162</v>
      </c>
      <c r="AL41" s="151">
        <v>221.55</v>
      </c>
      <c r="AM41" s="151">
        <v>811.03700000000003</v>
      </c>
    </row>
    <row r="42" spans="1:39" ht="24" customHeight="1" x14ac:dyDescent="0.25">
      <c r="A42" s="16" t="s">
        <v>36</v>
      </c>
      <c r="B42" s="16" t="s">
        <v>683</v>
      </c>
      <c r="C42" s="151">
        <v>23</v>
      </c>
      <c r="D42" s="151">
        <v>47.14</v>
      </c>
      <c r="E42" s="151">
        <v>11.28</v>
      </c>
      <c r="F42" s="151">
        <v>19</v>
      </c>
      <c r="G42" s="151">
        <v>123.85899999999999</v>
      </c>
      <c r="H42" s="151">
        <v>11.2</v>
      </c>
      <c r="I42" s="151">
        <v>9</v>
      </c>
      <c r="J42" s="151">
        <v>7.516</v>
      </c>
      <c r="K42" s="151">
        <v>8.1999999999999993</v>
      </c>
      <c r="L42" s="151">
        <v>8.1999999999999993</v>
      </c>
      <c r="M42" s="151">
        <v>8.1999999999999993</v>
      </c>
      <c r="N42" s="151">
        <v>8.1999999999999993</v>
      </c>
      <c r="O42" s="151">
        <v>335.57</v>
      </c>
      <c r="P42" s="151">
        <v>338.5</v>
      </c>
      <c r="Q42" s="151">
        <v>5</v>
      </c>
      <c r="R42" s="151">
        <v>5</v>
      </c>
      <c r="S42" s="151">
        <v>39.533819999999999</v>
      </c>
      <c r="T42" s="151">
        <v>180.12</v>
      </c>
      <c r="U42" s="151">
        <v>308.5</v>
      </c>
      <c r="V42" s="151">
        <v>8.5358300000000007</v>
      </c>
      <c r="W42" s="151">
        <v>8.6358300000000003</v>
      </c>
      <c r="X42" s="151">
        <v>100.24551</v>
      </c>
      <c r="Y42" s="151">
        <v>102.24551</v>
      </c>
      <c r="Z42" s="151">
        <v>308.5</v>
      </c>
      <c r="AA42" s="151">
        <v>9.64</v>
      </c>
      <c r="AB42" s="151">
        <v>9.59</v>
      </c>
      <c r="AC42" s="151">
        <v>480.00202999999999</v>
      </c>
      <c r="AD42" s="151">
        <v>448.00189</v>
      </c>
      <c r="AE42" s="151">
        <v>464.00196</v>
      </c>
      <c r="AF42" s="151">
        <v>432.00182000000001</v>
      </c>
      <c r="AG42" s="151">
        <v>464.00196</v>
      </c>
      <c r="AH42" s="151">
        <v>280.27271999999999</v>
      </c>
      <c r="AI42" s="151">
        <v>277.83557000000002</v>
      </c>
      <c r="AJ42" s="151">
        <v>384.00162</v>
      </c>
      <c r="AK42" s="151">
        <v>384.00162</v>
      </c>
      <c r="AL42" s="151">
        <v>109.49</v>
      </c>
      <c r="AM42" s="151">
        <v>618.92700000000002</v>
      </c>
    </row>
    <row r="43" spans="1:39" ht="24" customHeight="1" x14ac:dyDescent="0.25">
      <c r="A43" s="16" t="s">
        <v>36</v>
      </c>
      <c r="B43" s="16" t="s">
        <v>684</v>
      </c>
      <c r="C43" s="151">
        <v>23</v>
      </c>
      <c r="D43" s="151">
        <v>47.14</v>
      </c>
      <c r="E43" s="151">
        <v>12.2</v>
      </c>
      <c r="F43" s="151">
        <v>19</v>
      </c>
      <c r="G43" s="151">
        <v>85.088999999999999</v>
      </c>
      <c r="H43" s="151">
        <v>10.199999999999999</v>
      </c>
      <c r="I43" s="151">
        <v>9.1999999999999993</v>
      </c>
      <c r="J43" s="151">
        <v>7.4530000000000003</v>
      </c>
      <c r="K43" s="151">
        <v>6</v>
      </c>
      <c r="L43" s="151">
        <v>6</v>
      </c>
      <c r="M43" s="151">
        <v>6</v>
      </c>
      <c r="N43" s="151">
        <v>6</v>
      </c>
      <c r="O43" s="151">
        <v>15</v>
      </c>
      <c r="P43" s="151">
        <v>94.546000000000006</v>
      </c>
      <c r="Q43" s="151">
        <v>1</v>
      </c>
      <c r="R43" s="151">
        <v>1</v>
      </c>
      <c r="S43" s="151">
        <v>23.944279999999999</v>
      </c>
      <c r="T43" s="151">
        <v>40.21</v>
      </c>
      <c r="U43" s="151">
        <v>44.7</v>
      </c>
      <c r="V43" s="151">
        <v>8.2234300000000005</v>
      </c>
      <c r="W43" s="151">
        <v>8.4234299999999998</v>
      </c>
      <c r="X43" s="151">
        <v>38.458849999999998</v>
      </c>
      <c r="Y43" s="151">
        <v>41.458849999999998</v>
      </c>
      <c r="Z43" s="151">
        <v>44.7</v>
      </c>
      <c r="AA43" s="151">
        <v>9.18</v>
      </c>
      <c r="AB43" s="151">
        <v>9.9</v>
      </c>
      <c r="AC43" s="151">
        <v>480.00202999999999</v>
      </c>
      <c r="AD43" s="151">
        <v>448.00189</v>
      </c>
      <c r="AE43" s="151">
        <v>464.00196</v>
      </c>
      <c r="AF43" s="151">
        <v>432.00182000000001</v>
      </c>
      <c r="AG43" s="151">
        <v>464.00196</v>
      </c>
      <c r="AH43" s="151">
        <v>280.27271999999999</v>
      </c>
      <c r="AI43" s="151">
        <v>280.27271999999999</v>
      </c>
      <c r="AJ43" s="151">
        <v>384.00162</v>
      </c>
      <c r="AK43" s="151">
        <v>384.00162</v>
      </c>
      <c r="AL43" s="151">
        <v>30.86</v>
      </c>
      <c r="AM43" s="151">
        <v>258.50599999999997</v>
      </c>
    </row>
    <row r="44" spans="1:39" ht="24" customHeight="1" x14ac:dyDescent="0.25">
      <c r="A44" s="16" t="s">
        <v>36</v>
      </c>
      <c r="B44" s="16" t="s">
        <v>685</v>
      </c>
      <c r="C44" s="151">
        <v>23</v>
      </c>
      <c r="D44" s="151">
        <v>47.13</v>
      </c>
      <c r="E44" s="151">
        <v>11.05</v>
      </c>
      <c r="F44" s="151">
        <v>19</v>
      </c>
      <c r="G44" s="151">
        <v>17.204000000000001</v>
      </c>
      <c r="H44" s="151">
        <v>9.9</v>
      </c>
      <c r="I44" s="151">
        <v>8.9</v>
      </c>
      <c r="J44" s="151">
        <v>7.1639999999999997</v>
      </c>
      <c r="K44" s="151">
        <v>9.4</v>
      </c>
      <c r="L44" s="151">
        <v>9.4</v>
      </c>
      <c r="M44" s="151">
        <v>9.4</v>
      </c>
      <c r="N44" s="151">
        <v>9.4</v>
      </c>
      <c r="O44" s="151">
        <v>0.01</v>
      </c>
      <c r="P44" s="151">
        <v>2.1819999999999999</v>
      </c>
      <c r="Q44" s="151">
        <v>1</v>
      </c>
      <c r="R44" s="151">
        <v>1</v>
      </c>
      <c r="S44" s="151">
        <v>11.58755</v>
      </c>
      <c r="T44" s="151">
        <v>0</v>
      </c>
      <c r="U44" s="151">
        <v>0</v>
      </c>
      <c r="V44" s="151">
        <v>8.2825799999999994</v>
      </c>
      <c r="W44" s="151">
        <v>8.4825800000000005</v>
      </c>
      <c r="X44" s="151">
        <v>5.9458000000000002</v>
      </c>
      <c r="Y44" s="151">
        <v>6.2458</v>
      </c>
      <c r="Z44" s="151">
        <v>0</v>
      </c>
      <c r="AA44" s="151">
        <v>9</v>
      </c>
      <c r="AB44" s="151">
        <v>9.34</v>
      </c>
      <c r="AC44" s="151">
        <v>480.00202999999999</v>
      </c>
      <c r="AD44" s="151">
        <v>454.40192000000002</v>
      </c>
      <c r="AE44" s="151">
        <v>464.00196</v>
      </c>
      <c r="AF44" s="151">
        <v>435.20184</v>
      </c>
      <c r="AG44" s="151">
        <v>464.00196</v>
      </c>
      <c r="AH44" s="151">
        <v>280.27271999999999</v>
      </c>
      <c r="AI44" s="151">
        <v>280.27271999999999</v>
      </c>
      <c r="AJ44" s="151">
        <v>384.00162</v>
      </c>
      <c r="AK44" s="151">
        <v>384.00162</v>
      </c>
      <c r="AL44" s="151">
        <v>0</v>
      </c>
      <c r="AM44" s="151">
        <v>28.143999999999998</v>
      </c>
    </row>
    <row r="45" spans="1:39" ht="24" customHeight="1" x14ac:dyDescent="0.25">
      <c r="A45" s="16" t="s">
        <v>36</v>
      </c>
      <c r="B45" s="16" t="s">
        <v>686</v>
      </c>
      <c r="C45" s="151">
        <v>23</v>
      </c>
      <c r="D45" s="151">
        <v>47.17</v>
      </c>
      <c r="E45" s="151">
        <v>9.82</v>
      </c>
      <c r="F45" s="151">
        <v>19</v>
      </c>
      <c r="G45" s="151">
        <v>0</v>
      </c>
      <c r="H45" s="151">
        <v>9</v>
      </c>
      <c r="I45" s="151">
        <v>8.4</v>
      </c>
      <c r="J45" s="151">
        <v>6.92</v>
      </c>
      <c r="K45" s="151">
        <v>5.3</v>
      </c>
      <c r="L45" s="151">
        <v>5.3</v>
      </c>
      <c r="M45" s="151">
        <v>5.3</v>
      </c>
      <c r="N45" s="151">
        <v>5.3</v>
      </c>
      <c r="O45" s="151">
        <v>0</v>
      </c>
      <c r="P45" s="151">
        <v>0</v>
      </c>
      <c r="Q45" s="151">
        <v>1</v>
      </c>
      <c r="R45" s="151">
        <v>1</v>
      </c>
      <c r="S45" s="151">
        <v>1.25874</v>
      </c>
      <c r="T45" s="151">
        <v>0</v>
      </c>
      <c r="U45" s="151">
        <v>0</v>
      </c>
      <c r="V45" s="151">
        <v>8.2875200000000007</v>
      </c>
      <c r="W45" s="151">
        <v>8.1875199999999992</v>
      </c>
      <c r="X45" s="151">
        <v>0</v>
      </c>
      <c r="Y45" s="151">
        <v>0</v>
      </c>
      <c r="Z45" s="151">
        <v>0</v>
      </c>
      <c r="AA45" s="151">
        <v>8.5</v>
      </c>
      <c r="AB45" s="151">
        <v>8.65</v>
      </c>
      <c r="AC45" s="151">
        <v>480.00202999999999</v>
      </c>
      <c r="AD45" s="151">
        <v>480.00202999999999</v>
      </c>
      <c r="AE45" s="151">
        <v>486.40204999999997</v>
      </c>
      <c r="AF45" s="151">
        <v>464.00196</v>
      </c>
      <c r="AG45" s="151">
        <v>416.00175999999999</v>
      </c>
      <c r="AH45" s="151">
        <v>285.14702999999997</v>
      </c>
      <c r="AI45" s="151">
        <v>285.14702999999997</v>
      </c>
      <c r="AJ45" s="151">
        <v>384.00162</v>
      </c>
      <c r="AK45" s="151">
        <v>384.00162</v>
      </c>
      <c r="AL45" s="151">
        <v>0</v>
      </c>
      <c r="AM45" s="151">
        <v>0</v>
      </c>
    </row>
    <row r="46" spans="1:39" ht="24" customHeight="1" x14ac:dyDescent="0.25">
      <c r="A46" s="16" t="s">
        <v>36</v>
      </c>
      <c r="B46" s="16" t="s">
        <v>687</v>
      </c>
      <c r="C46" s="151">
        <v>21</v>
      </c>
      <c r="D46" s="151">
        <v>47.18</v>
      </c>
      <c r="E46" s="151">
        <v>12.99</v>
      </c>
      <c r="F46" s="151">
        <v>19</v>
      </c>
      <c r="G46" s="151">
        <v>0</v>
      </c>
      <c r="H46" s="151">
        <v>8.4</v>
      </c>
      <c r="I46" s="151">
        <v>8</v>
      </c>
      <c r="J46" s="151">
        <v>6.851</v>
      </c>
      <c r="K46" s="151">
        <v>8.8000000000000007</v>
      </c>
      <c r="L46" s="151">
        <v>8.8000000000000007</v>
      </c>
      <c r="M46" s="151">
        <v>8.8000000000000007</v>
      </c>
      <c r="N46" s="151">
        <v>8.8000000000000007</v>
      </c>
      <c r="O46" s="151">
        <v>0</v>
      </c>
      <c r="P46" s="151">
        <v>0</v>
      </c>
      <c r="Q46" s="151">
        <v>4</v>
      </c>
      <c r="R46" s="151">
        <v>3</v>
      </c>
      <c r="S46" s="151">
        <v>0</v>
      </c>
      <c r="T46" s="151">
        <v>0</v>
      </c>
      <c r="U46" s="151">
        <v>0</v>
      </c>
      <c r="V46" s="151">
        <v>7.4615600000000004</v>
      </c>
      <c r="W46" s="151">
        <v>7.5615600000000001</v>
      </c>
      <c r="X46" s="151">
        <v>0</v>
      </c>
      <c r="Y46" s="151">
        <v>0</v>
      </c>
      <c r="Z46" s="151">
        <v>0</v>
      </c>
      <c r="AA46" s="151">
        <v>8.0399999999999991</v>
      </c>
      <c r="AB46" s="151">
        <v>8.44</v>
      </c>
      <c r="AC46" s="151">
        <v>480.00202999999999</v>
      </c>
      <c r="AD46" s="151">
        <v>480.00202999999999</v>
      </c>
      <c r="AE46" s="151">
        <v>483.20204000000001</v>
      </c>
      <c r="AF46" s="151">
        <v>464.00196</v>
      </c>
      <c r="AG46" s="151">
        <v>416.00175999999999</v>
      </c>
      <c r="AH46" s="151">
        <v>285.14702999999997</v>
      </c>
      <c r="AI46" s="151">
        <v>285.14702999999997</v>
      </c>
      <c r="AJ46" s="151">
        <v>384.00162</v>
      </c>
      <c r="AK46" s="151">
        <v>384.00162</v>
      </c>
      <c r="AL46" s="151">
        <v>0</v>
      </c>
      <c r="AM46" s="151">
        <v>0</v>
      </c>
    </row>
    <row r="47" spans="1:39" ht="24" customHeight="1" x14ac:dyDescent="0.25">
      <c r="A47" s="18" t="s">
        <v>36</v>
      </c>
      <c r="B47" s="18" t="s">
        <v>688</v>
      </c>
      <c r="C47" s="152">
        <v>21</v>
      </c>
      <c r="D47" s="152">
        <v>47.17</v>
      </c>
      <c r="E47" s="152">
        <v>12.66</v>
      </c>
      <c r="F47" s="152">
        <v>19</v>
      </c>
      <c r="G47" s="152"/>
      <c r="H47" s="152">
        <v>8.3000000000000007</v>
      </c>
      <c r="I47" s="152">
        <v>8.5</v>
      </c>
      <c r="J47" s="152">
        <v>7.0170000000000003</v>
      </c>
      <c r="K47" s="152">
        <v>8.1</v>
      </c>
      <c r="L47" s="152">
        <v>8.1</v>
      </c>
      <c r="M47" s="152">
        <v>8.1</v>
      </c>
      <c r="N47" s="152">
        <v>8.1</v>
      </c>
      <c r="O47" s="152"/>
      <c r="P47" s="152"/>
      <c r="Q47" s="152">
        <v>4</v>
      </c>
      <c r="R47" s="152">
        <v>3</v>
      </c>
      <c r="S47" s="152"/>
      <c r="T47" s="152"/>
      <c r="U47" s="152"/>
      <c r="V47" s="152">
        <v>7.3648600000000002</v>
      </c>
      <c r="W47" s="152">
        <v>7.4648599999999998</v>
      </c>
      <c r="X47" s="152"/>
      <c r="Y47" s="152"/>
      <c r="Z47" s="152"/>
      <c r="AA47" s="152">
        <v>7.84</v>
      </c>
      <c r="AB47" s="152">
        <v>8.41</v>
      </c>
      <c r="AC47" s="152">
        <v>480.00202999999999</v>
      </c>
      <c r="AD47" s="152">
        <v>480.00202999999999</v>
      </c>
      <c r="AE47" s="152">
        <v>480.00202999999999</v>
      </c>
      <c r="AF47" s="152">
        <v>464.00196</v>
      </c>
      <c r="AG47" s="152">
        <v>416.00175999999999</v>
      </c>
      <c r="AH47" s="152">
        <v>287.58418999999998</v>
      </c>
      <c r="AI47" s="152">
        <v>287.58418999999998</v>
      </c>
      <c r="AJ47" s="152">
        <v>384.00162</v>
      </c>
      <c r="AK47" s="152">
        <v>384.00162</v>
      </c>
      <c r="AL47" s="152"/>
      <c r="AM47" s="152"/>
    </row>
    <row r="48" spans="1:39" ht="24" customHeight="1" x14ac:dyDescent="0.25">
      <c r="A48" s="13" t="s">
        <v>36</v>
      </c>
      <c r="B48" s="13" t="s">
        <v>689</v>
      </c>
      <c r="C48" s="150">
        <v>22</v>
      </c>
      <c r="D48" s="150">
        <v>46.06</v>
      </c>
      <c r="E48" s="150">
        <v>11.6</v>
      </c>
      <c r="F48" s="150">
        <v>19</v>
      </c>
      <c r="G48" s="150"/>
      <c r="H48" s="150">
        <v>8.5</v>
      </c>
      <c r="I48" s="150">
        <v>8.9</v>
      </c>
      <c r="J48" s="150">
        <v>7.3609999999999998</v>
      </c>
      <c r="K48" s="150">
        <v>11.2</v>
      </c>
      <c r="L48" s="150">
        <v>11.2</v>
      </c>
      <c r="M48" s="150">
        <v>11.2</v>
      </c>
      <c r="N48" s="150">
        <v>11.2</v>
      </c>
      <c r="O48" s="150"/>
      <c r="P48" s="150"/>
      <c r="Q48" s="150">
        <v>3</v>
      </c>
      <c r="R48" s="150">
        <v>1</v>
      </c>
      <c r="S48" s="150"/>
      <c r="T48" s="150"/>
      <c r="U48" s="150"/>
      <c r="V48" s="150">
        <v>7.4531599999999996</v>
      </c>
      <c r="W48" s="150">
        <v>7.5531600000000001</v>
      </c>
      <c r="X48" s="150"/>
      <c r="Y48" s="150"/>
      <c r="Z48" s="150"/>
      <c r="AA48" s="150">
        <v>7.84</v>
      </c>
      <c r="AB48" s="150">
        <v>8.5299999999999994</v>
      </c>
      <c r="AC48" s="150">
        <v>480.00202999999999</v>
      </c>
      <c r="AD48" s="150">
        <v>480.00202999999999</v>
      </c>
      <c r="AE48" s="150">
        <v>480.00202999999999</v>
      </c>
      <c r="AF48" s="150">
        <v>464.00196</v>
      </c>
      <c r="AG48" s="150">
        <v>416.00175999999999</v>
      </c>
      <c r="AH48" s="150">
        <v>290.02134000000001</v>
      </c>
      <c r="AI48" s="150">
        <v>290.02134000000001</v>
      </c>
      <c r="AJ48" s="150">
        <v>384.00162</v>
      </c>
      <c r="AK48" s="150">
        <v>384.00162</v>
      </c>
      <c r="AL48" s="150"/>
      <c r="AM48" s="150"/>
    </row>
    <row r="49" spans="1:39" ht="24" customHeight="1" x14ac:dyDescent="0.25">
      <c r="A49" s="16" t="s">
        <v>36</v>
      </c>
      <c r="B49" s="16" t="s">
        <v>690</v>
      </c>
      <c r="C49" s="151">
        <v>22</v>
      </c>
      <c r="D49" s="151">
        <v>47.15</v>
      </c>
      <c r="E49" s="151">
        <v>11.88</v>
      </c>
      <c r="F49" s="151">
        <v>19</v>
      </c>
      <c r="G49" s="151"/>
      <c r="H49" s="151">
        <v>8.6999999999999993</v>
      </c>
      <c r="I49" s="151">
        <v>6.9</v>
      </c>
      <c r="J49" s="151">
        <v>6.6639999999999997</v>
      </c>
      <c r="K49" s="151">
        <v>7.6</v>
      </c>
      <c r="L49" s="151">
        <v>7.6</v>
      </c>
      <c r="M49" s="151">
        <v>7.6</v>
      </c>
      <c r="N49" s="151">
        <v>7.6</v>
      </c>
      <c r="O49" s="151"/>
      <c r="P49" s="151"/>
      <c r="Q49" s="151">
        <v>5</v>
      </c>
      <c r="R49" s="151">
        <v>4</v>
      </c>
      <c r="S49" s="151"/>
      <c r="T49" s="151"/>
      <c r="U49" s="151"/>
      <c r="V49" s="151">
        <v>6.8414799999999998</v>
      </c>
      <c r="W49" s="151">
        <v>6.9414800000000003</v>
      </c>
      <c r="X49" s="151"/>
      <c r="Y49" s="151"/>
      <c r="Z49" s="151"/>
      <c r="AA49" s="151">
        <v>7.98</v>
      </c>
      <c r="AB49" s="151">
        <v>8.01</v>
      </c>
      <c r="AC49" s="151">
        <v>480.00202999999999</v>
      </c>
      <c r="AD49" s="151">
        <v>480.00202999999999</v>
      </c>
      <c r="AE49" s="151">
        <v>486.40204999999997</v>
      </c>
      <c r="AF49" s="151">
        <v>464.00196</v>
      </c>
      <c r="AG49" s="151">
        <v>416.00175999999999</v>
      </c>
      <c r="AH49" s="151">
        <v>290.02134000000001</v>
      </c>
      <c r="AI49" s="151">
        <v>290.02134000000001</v>
      </c>
      <c r="AJ49" s="151">
        <v>384.00162</v>
      </c>
      <c r="AK49" s="151">
        <v>384.00162</v>
      </c>
      <c r="AL49" s="151"/>
      <c r="AM49" s="151"/>
    </row>
    <row r="50" spans="1:39" ht="24" customHeight="1" x14ac:dyDescent="0.25">
      <c r="A50" s="16" t="s">
        <v>36</v>
      </c>
      <c r="B50" s="16" t="s">
        <v>691</v>
      </c>
      <c r="C50" s="151">
        <v>21</v>
      </c>
      <c r="D50" s="151">
        <v>47.13</v>
      </c>
      <c r="E50" s="151">
        <v>12.49</v>
      </c>
      <c r="F50" s="151">
        <v>19</v>
      </c>
      <c r="G50" s="151"/>
      <c r="H50" s="151">
        <v>8.1</v>
      </c>
      <c r="I50" s="151">
        <v>6.3</v>
      </c>
      <c r="J50" s="151">
        <v>6.3159999999999998</v>
      </c>
      <c r="K50" s="151">
        <v>7.7</v>
      </c>
      <c r="L50" s="151">
        <v>7.7</v>
      </c>
      <c r="M50" s="151">
        <v>7.7</v>
      </c>
      <c r="N50" s="151">
        <v>7.7</v>
      </c>
      <c r="O50" s="151"/>
      <c r="P50" s="151"/>
      <c r="Q50" s="151">
        <v>4</v>
      </c>
      <c r="R50" s="151">
        <v>4</v>
      </c>
      <c r="S50" s="151"/>
      <c r="T50" s="151"/>
      <c r="U50" s="151"/>
      <c r="V50" s="151">
        <v>6.7552399999999997</v>
      </c>
      <c r="W50" s="151">
        <v>6.9552399999999999</v>
      </c>
      <c r="X50" s="151"/>
      <c r="Y50" s="151"/>
      <c r="Z50" s="151"/>
      <c r="AA50" s="151">
        <v>7.53</v>
      </c>
      <c r="AB50" s="151">
        <v>7.77</v>
      </c>
      <c r="AC50" s="151">
        <v>496.00209000000001</v>
      </c>
      <c r="AD50" s="151">
        <v>480.00202999999999</v>
      </c>
      <c r="AE50" s="151">
        <v>483.20204000000001</v>
      </c>
      <c r="AF50" s="151">
        <v>464.00196</v>
      </c>
      <c r="AG50" s="151">
        <v>432.00182000000001</v>
      </c>
      <c r="AH50" s="151">
        <v>290.02134000000001</v>
      </c>
      <c r="AI50" s="151">
        <v>290.02134000000001</v>
      </c>
      <c r="AJ50" s="151">
        <v>384.00162</v>
      </c>
      <c r="AK50" s="151">
        <v>384.00162</v>
      </c>
      <c r="AL50" s="151"/>
      <c r="AM50" s="151"/>
    </row>
    <row r="51" spans="1:39" ht="24" customHeight="1" x14ac:dyDescent="0.25">
      <c r="A51" s="16" t="s">
        <v>36</v>
      </c>
      <c r="B51" s="16" t="s">
        <v>692</v>
      </c>
      <c r="C51" s="151">
        <v>21</v>
      </c>
      <c r="D51" s="151">
        <v>45.24</v>
      </c>
      <c r="E51" s="151">
        <v>10.55</v>
      </c>
      <c r="F51" s="151">
        <v>19</v>
      </c>
      <c r="G51" s="151"/>
      <c r="H51" s="151">
        <v>7.6</v>
      </c>
      <c r="I51" s="151">
        <v>7.9</v>
      </c>
      <c r="J51" s="151">
        <v>6.1630000000000003</v>
      </c>
      <c r="K51" s="151">
        <v>8.1999999999999993</v>
      </c>
      <c r="L51" s="151">
        <v>8.1999999999999993</v>
      </c>
      <c r="M51" s="151">
        <v>8.1999999999999993</v>
      </c>
      <c r="N51" s="151">
        <v>8.1999999999999993</v>
      </c>
      <c r="O51" s="151"/>
      <c r="P51" s="151"/>
      <c r="Q51" s="151">
        <v>3</v>
      </c>
      <c r="R51" s="151">
        <v>1</v>
      </c>
      <c r="S51" s="151"/>
      <c r="T51" s="151"/>
      <c r="U51" s="151"/>
      <c r="V51" s="151">
        <v>6.9525699999999997</v>
      </c>
      <c r="W51" s="151">
        <v>7.0525700000000002</v>
      </c>
      <c r="X51" s="151"/>
      <c r="Y51" s="151"/>
      <c r="Z51" s="151"/>
      <c r="AA51" s="151">
        <v>7.35</v>
      </c>
      <c r="AB51" s="151">
        <v>7.34</v>
      </c>
      <c r="AC51" s="151">
        <v>496.00209000000001</v>
      </c>
      <c r="AD51" s="151">
        <v>480.00202999999999</v>
      </c>
      <c r="AE51" s="151">
        <v>476.80201</v>
      </c>
      <c r="AF51" s="151">
        <v>464.00196</v>
      </c>
      <c r="AG51" s="151">
        <v>432.00182000000001</v>
      </c>
      <c r="AH51" s="151">
        <v>292.45848999999998</v>
      </c>
      <c r="AI51" s="151">
        <v>292.45848999999998</v>
      </c>
      <c r="AJ51" s="151">
        <v>384.00162</v>
      </c>
      <c r="AK51" s="151">
        <v>384.00162</v>
      </c>
      <c r="AL51" s="151"/>
      <c r="AM51" s="151"/>
    </row>
    <row r="52" spans="1:39" ht="24" customHeight="1" x14ac:dyDescent="0.25">
      <c r="A52" s="16" t="s">
        <v>36</v>
      </c>
      <c r="B52" s="16" t="s">
        <v>693</v>
      </c>
      <c r="C52" s="151">
        <v>22</v>
      </c>
      <c r="D52" s="151">
        <v>45.42</v>
      </c>
      <c r="E52" s="151">
        <v>10.92</v>
      </c>
      <c r="F52" s="151">
        <v>19</v>
      </c>
      <c r="G52" s="151"/>
      <c r="H52" s="151">
        <v>7.7</v>
      </c>
      <c r="I52" s="151">
        <v>7.8</v>
      </c>
      <c r="J52" s="151">
        <v>6.6</v>
      </c>
      <c r="K52" s="151">
        <v>7.4</v>
      </c>
      <c r="L52" s="151">
        <v>7.4</v>
      </c>
      <c r="M52" s="151">
        <v>7.4</v>
      </c>
      <c r="N52" s="151">
        <v>7.4</v>
      </c>
      <c r="O52" s="151"/>
      <c r="P52" s="151"/>
      <c r="Q52" s="151">
        <v>3</v>
      </c>
      <c r="R52" s="151">
        <v>1</v>
      </c>
      <c r="S52" s="151"/>
      <c r="T52" s="151"/>
      <c r="U52" s="151"/>
      <c r="V52" s="151">
        <v>6.4709599999999998</v>
      </c>
      <c r="W52" s="151">
        <v>6.5709600000000004</v>
      </c>
      <c r="X52" s="151"/>
      <c r="Y52" s="151"/>
      <c r="Z52" s="151"/>
      <c r="AA52" s="151">
        <v>7.39</v>
      </c>
      <c r="AB52" s="151">
        <v>6.94</v>
      </c>
      <c r="AC52" s="151">
        <v>496.00209000000001</v>
      </c>
      <c r="AD52" s="151">
        <v>480.00202999999999</v>
      </c>
      <c r="AE52" s="151">
        <v>480.00202999999999</v>
      </c>
      <c r="AF52" s="151">
        <v>464.00196</v>
      </c>
      <c r="AG52" s="151">
        <v>432.00182000000001</v>
      </c>
      <c r="AH52" s="151">
        <v>292.45848999999998</v>
      </c>
      <c r="AI52" s="151">
        <v>292.45848999999998</v>
      </c>
      <c r="AJ52" s="151">
        <v>384.00162</v>
      </c>
      <c r="AK52" s="151">
        <v>384.00162</v>
      </c>
      <c r="AL52" s="151"/>
      <c r="AM52" s="151"/>
    </row>
    <row r="53" spans="1:39" ht="24" customHeight="1" x14ac:dyDescent="0.25">
      <c r="A53" s="16" t="s">
        <v>36</v>
      </c>
      <c r="B53" s="16" t="s">
        <v>694</v>
      </c>
      <c r="C53" s="151">
        <v>22</v>
      </c>
      <c r="D53" s="151">
        <v>44.04</v>
      </c>
      <c r="E53" s="151">
        <v>10.82</v>
      </c>
      <c r="F53" s="151">
        <v>19</v>
      </c>
      <c r="G53" s="151"/>
      <c r="H53" s="151">
        <v>7.2</v>
      </c>
      <c r="I53" s="151">
        <v>6.9</v>
      </c>
      <c r="J53" s="151">
        <v>6.1230000000000002</v>
      </c>
      <c r="K53" s="151">
        <v>8.3000000000000007</v>
      </c>
      <c r="L53" s="151">
        <v>8.3000000000000007</v>
      </c>
      <c r="M53" s="151">
        <v>8.3000000000000007</v>
      </c>
      <c r="N53" s="151">
        <v>8.3000000000000007</v>
      </c>
      <c r="O53" s="151"/>
      <c r="P53" s="151"/>
      <c r="Q53" s="151">
        <v>1</v>
      </c>
      <c r="R53" s="151">
        <v>1</v>
      </c>
      <c r="S53" s="151"/>
      <c r="T53" s="151"/>
      <c r="U53" s="151"/>
      <c r="V53" s="151">
        <v>5.5569800000000003</v>
      </c>
      <c r="W53" s="151">
        <v>5.7569800000000004</v>
      </c>
      <c r="X53" s="151"/>
      <c r="Y53" s="151"/>
      <c r="Z53" s="151"/>
      <c r="AA53" s="151">
        <v>7.56</v>
      </c>
      <c r="AB53" s="151">
        <v>7.07</v>
      </c>
      <c r="AC53" s="151">
        <v>496.00209000000001</v>
      </c>
      <c r="AD53" s="151">
        <v>480.00202999999999</v>
      </c>
      <c r="AE53" s="151">
        <v>483.20204000000001</v>
      </c>
      <c r="AF53" s="151">
        <v>473.60199999999998</v>
      </c>
      <c r="AG53" s="151">
        <v>444.80187999999998</v>
      </c>
      <c r="AH53" s="151">
        <v>292.45848999999998</v>
      </c>
      <c r="AI53" s="151">
        <v>292.45848999999998</v>
      </c>
      <c r="AJ53" s="151">
        <v>384.00162</v>
      </c>
      <c r="AK53" s="151">
        <v>384.00162</v>
      </c>
      <c r="AL53" s="151"/>
      <c r="AM53" s="151"/>
    </row>
    <row r="54" spans="1:39" ht="24" customHeight="1" x14ac:dyDescent="0.25">
      <c r="A54" s="16" t="s">
        <v>36</v>
      </c>
      <c r="B54" s="16" t="s">
        <v>695</v>
      </c>
      <c r="C54" s="151">
        <v>21</v>
      </c>
      <c r="D54" s="151">
        <v>46.01</v>
      </c>
      <c r="E54" s="151">
        <v>10.97</v>
      </c>
      <c r="F54" s="151">
        <v>19</v>
      </c>
      <c r="G54" s="151"/>
      <c r="H54" s="151">
        <v>6.1</v>
      </c>
      <c r="I54" s="151">
        <v>7.9</v>
      </c>
      <c r="J54" s="151">
        <v>6.21</v>
      </c>
      <c r="K54" s="151">
        <v>5.9</v>
      </c>
      <c r="L54" s="151">
        <v>5.9</v>
      </c>
      <c r="M54" s="151">
        <v>5.9</v>
      </c>
      <c r="N54" s="151">
        <v>5.9</v>
      </c>
      <c r="O54" s="151"/>
      <c r="P54" s="151"/>
      <c r="Q54" s="151">
        <v>1</v>
      </c>
      <c r="R54" s="151">
        <v>1</v>
      </c>
      <c r="S54" s="151"/>
      <c r="T54" s="151"/>
      <c r="U54" s="151"/>
      <c r="V54" s="151">
        <v>4.9244300000000001</v>
      </c>
      <c r="W54" s="151">
        <v>5.5244299999999997</v>
      </c>
      <c r="X54" s="151"/>
      <c r="Y54" s="151"/>
      <c r="Z54" s="151"/>
      <c r="AA54" s="151">
        <v>6.73</v>
      </c>
      <c r="AB54" s="151">
        <v>6.55</v>
      </c>
      <c r="AC54" s="151">
        <v>496.00209000000001</v>
      </c>
      <c r="AD54" s="151">
        <v>483.20204000000001</v>
      </c>
      <c r="AE54" s="151">
        <v>480.00202999999999</v>
      </c>
      <c r="AF54" s="151">
        <v>496.00209000000001</v>
      </c>
      <c r="AG54" s="151">
        <v>464.00196</v>
      </c>
      <c r="AH54" s="151">
        <v>292.45848999999998</v>
      </c>
      <c r="AI54" s="151">
        <v>292.45848999999998</v>
      </c>
      <c r="AJ54" s="151">
        <v>384.00162</v>
      </c>
      <c r="AK54" s="151">
        <v>384.00162</v>
      </c>
      <c r="AL54" s="151"/>
      <c r="AM54" s="151"/>
    </row>
    <row r="55" spans="1:39" ht="24" customHeight="1" x14ac:dyDescent="0.25">
      <c r="A55" s="18" t="s">
        <v>696</v>
      </c>
      <c r="B55" s="18" t="s">
        <v>37</v>
      </c>
      <c r="C55" s="152">
        <v>21</v>
      </c>
      <c r="D55" s="152">
        <v>44.2</v>
      </c>
      <c r="E55" s="152">
        <v>10.77</v>
      </c>
      <c r="F55" s="152">
        <v>19</v>
      </c>
      <c r="G55" s="152"/>
      <c r="H55" s="152">
        <v>6.8</v>
      </c>
      <c r="I55" s="152">
        <v>8.8000000000000007</v>
      </c>
      <c r="J55" s="152">
        <v>6.367</v>
      </c>
      <c r="K55" s="152">
        <v>3.8</v>
      </c>
      <c r="L55" s="152">
        <v>3.8</v>
      </c>
      <c r="M55" s="152">
        <v>3.8</v>
      </c>
      <c r="N55" s="152">
        <v>3.8</v>
      </c>
      <c r="O55" s="152"/>
      <c r="P55" s="152"/>
      <c r="Q55" s="152">
        <v>1</v>
      </c>
      <c r="R55" s="152">
        <v>1</v>
      </c>
      <c r="S55" s="152"/>
      <c r="T55" s="152"/>
      <c r="U55" s="152"/>
      <c r="V55" s="152">
        <v>5.0082199999999997</v>
      </c>
      <c r="W55" s="152">
        <v>5.2082199999999998</v>
      </c>
      <c r="X55" s="152"/>
      <c r="Y55" s="152"/>
      <c r="Z55" s="152"/>
      <c r="AA55" s="152">
        <v>7.1</v>
      </c>
      <c r="AB55" s="152">
        <v>7.04</v>
      </c>
      <c r="AC55" s="152">
        <v>496.00209000000001</v>
      </c>
      <c r="AD55" s="152">
        <v>480.00202999999999</v>
      </c>
      <c r="AE55" s="152">
        <v>476.80201</v>
      </c>
      <c r="AF55" s="152">
        <v>496.00209000000001</v>
      </c>
      <c r="AG55" s="152">
        <v>464.00196</v>
      </c>
      <c r="AH55" s="152">
        <v>292.45848999999998</v>
      </c>
      <c r="AI55" s="152">
        <v>292.45848999999998</v>
      </c>
      <c r="AJ55" s="152">
        <v>384.00162</v>
      </c>
      <c r="AK55" s="152">
        <v>384.00162</v>
      </c>
      <c r="AL55" s="152"/>
      <c r="AM55" s="152"/>
    </row>
    <row r="56" spans="1:39" x14ac:dyDescent="0.25">
      <c r="A56" s="1"/>
      <c r="B56" s="1"/>
      <c r="C56" s="153"/>
      <c r="D56" s="153"/>
      <c r="E56" s="153"/>
      <c r="F56" s="153"/>
      <c r="G56" s="153"/>
      <c r="H56" s="153"/>
      <c r="I56" s="153"/>
      <c r="J56" s="153"/>
      <c r="K56" s="153"/>
      <c r="L56" s="153"/>
      <c r="M56" s="153"/>
      <c r="N56" s="153"/>
      <c r="O56" s="153"/>
      <c r="P56" s="153"/>
      <c r="Q56" s="153"/>
      <c r="R56" s="153"/>
      <c r="S56" s="153"/>
      <c r="T56" s="153"/>
      <c r="U56" s="153"/>
      <c r="V56" s="153"/>
      <c r="W56" s="153"/>
      <c r="X56" s="153"/>
      <c r="Y56" s="153"/>
      <c r="Z56" s="153"/>
      <c r="AA56" s="153"/>
      <c r="AB56" s="153"/>
      <c r="AC56" s="153"/>
      <c r="AD56" s="153"/>
      <c r="AE56" s="153"/>
      <c r="AF56" s="153"/>
      <c r="AG56" s="153"/>
      <c r="AH56" s="153"/>
      <c r="AI56" s="153"/>
      <c r="AJ56" s="153"/>
      <c r="AK56" s="153"/>
      <c r="AL56" s="153"/>
      <c r="AM56" s="153"/>
    </row>
  </sheetData>
  <mergeCells count="25">
    <mergeCell ref="AL6"/>
    <mergeCell ref="AM6"/>
    <mergeCell ref="A4:AM4"/>
    <mergeCell ref="V6:Y6"/>
    <mergeCell ref="Z6"/>
    <mergeCell ref="AA6"/>
    <mergeCell ref="AB6"/>
    <mergeCell ref="AC6:AK6"/>
    <mergeCell ref="Q6"/>
    <mergeCell ref="R6"/>
    <mergeCell ref="S6"/>
    <mergeCell ref="T6"/>
    <mergeCell ref="U6"/>
    <mergeCell ref="G6"/>
    <mergeCell ref="H6:I6"/>
    <mergeCell ref="J6"/>
    <mergeCell ref="K6:O6"/>
    <mergeCell ref="P6"/>
    <mergeCell ref="A3:F3"/>
    <mergeCell ref="A5:A7"/>
    <mergeCell ref="B5:B7"/>
    <mergeCell ref="C6"/>
    <mergeCell ref="D6"/>
    <mergeCell ref="E6"/>
    <mergeCell ref="F6"/>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J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11" customWidth="1"/>
    <col min="2" max="2" width="9" customWidth="1"/>
    <col min="3" max="10" width="20" customWidth="1"/>
  </cols>
  <sheetData>
    <row r="1" spans="1:10" x14ac:dyDescent="0.25">
      <c r="A1" s="1"/>
      <c r="B1" s="1"/>
      <c r="C1" s="1"/>
      <c r="D1" s="1"/>
      <c r="E1" s="1"/>
      <c r="F1" s="1"/>
      <c r="G1" s="1"/>
      <c r="H1" s="1"/>
      <c r="I1" s="1"/>
      <c r="J1" s="1"/>
    </row>
    <row r="2" spans="1:10" x14ac:dyDescent="0.25">
      <c r="A2" s="1"/>
      <c r="B2" s="1"/>
      <c r="C2" s="1"/>
      <c r="D2" s="1"/>
      <c r="E2" s="1"/>
      <c r="F2" s="1"/>
      <c r="G2" s="1"/>
      <c r="H2" s="1"/>
      <c r="I2" s="1"/>
      <c r="J2" s="1"/>
    </row>
    <row r="3" spans="1:10" ht="69" customHeight="1" x14ac:dyDescent="0.25">
      <c r="A3" s="197" t="s">
        <v>0</v>
      </c>
      <c r="B3" s="198"/>
      <c r="C3" s="198"/>
      <c r="D3" s="198"/>
      <c r="E3" s="198"/>
      <c r="F3" s="198"/>
      <c r="G3" s="1"/>
      <c r="H3" s="1"/>
      <c r="I3" s="1"/>
      <c r="J3" s="1"/>
    </row>
    <row r="4" spans="1:10" ht="30" customHeight="1" x14ac:dyDescent="0.25">
      <c r="A4" s="230" t="s">
        <v>1559</v>
      </c>
      <c r="B4" s="205"/>
      <c r="C4" s="205"/>
      <c r="D4" s="205"/>
      <c r="E4" s="205"/>
      <c r="F4" s="205"/>
      <c r="G4" s="205"/>
      <c r="H4" s="205"/>
      <c r="I4" s="205"/>
      <c r="J4" s="205"/>
    </row>
    <row r="5" spans="1:10" ht="22.15" hidden="1" customHeight="1" x14ac:dyDescent="0.25">
      <c r="A5" s="205" t="s">
        <v>32</v>
      </c>
      <c r="B5" s="205" t="s">
        <v>429</v>
      </c>
      <c r="C5" s="9">
        <v>42879</v>
      </c>
      <c r="D5" s="9">
        <v>42880</v>
      </c>
      <c r="E5" s="9">
        <v>46665</v>
      </c>
      <c r="F5" s="9">
        <v>47090</v>
      </c>
      <c r="G5" s="9">
        <v>62201</v>
      </c>
      <c r="H5" s="9">
        <v>42881</v>
      </c>
      <c r="I5" s="9">
        <v>44003</v>
      </c>
      <c r="J5" s="205" t="s">
        <v>1560</v>
      </c>
    </row>
    <row r="6" spans="1:10" ht="40.15" customHeight="1" x14ac:dyDescent="0.25">
      <c r="A6" s="205"/>
      <c r="B6" s="205"/>
      <c r="C6" s="229" t="s">
        <v>482</v>
      </c>
      <c r="D6" s="229" t="s">
        <v>483</v>
      </c>
      <c r="E6" s="229" t="s">
        <v>484</v>
      </c>
      <c r="F6" s="229" t="s">
        <v>479</v>
      </c>
      <c r="G6" s="229" t="s">
        <v>480</v>
      </c>
      <c r="H6" s="229" t="s">
        <v>481</v>
      </c>
      <c r="I6" s="229"/>
      <c r="J6" s="205"/>
    </row>
    <row r="7" spans="1:10" ht="57" customHeight="1" x14ac:dyDescent="0.25">
      <c r="A7" s="205"/>
      <c r="B7" s="205"/>
      <c r="C7" s="9" t="s">
        <v>1561</v>
      </c>
      <c r="D7" s="9" t="s">
        <v>1562</v>
      </c>
      <c r="E7" s="9" t="s">
        <v>1563</v>
      </c>
      <c r="F7" s="9" t="s">
        <v>1564</v>
      </c>
      <c r="G7" s="9" t="s">
        <v>1565</v>
      </c>
      <c r="H7" s="9" t="s">
        <v>1566</v>
      </c>
      <c r="I7" s="9" t="s">
        <v>1567</v>
      </c>
      <c r="J7" s="205" t="s">
        <v>639</v>
      </c>
    </row>
    <row r="8" spans="1:10" ht="24" customHeight="1" x14ac:dyDescent="0.25">
      <c r="A8" s="13" t="s">
        <v>36</v>
      </c>
      <c r="B8" s="13" t="s">
        <v>649</v>
      </c>
      <c r="C8" s="150">
        <v>31</v>
      </c>
      <c r="D8" s="150">
        <v>12.07</v>
      </c>
      <c r="E8" s="150">
        <v>52.4</v>
      </c>
      <c r="F8" s="150">
        <v>74.45</v>
      </c>
      <c r="G8" s="150">
        <v>340.02</v>
      </c>
      <c r="H8" s="150">
        <v>28.74</v>
      </c>
      <c r="I8" s="150">
        <v>3.4020000000000001</v>
      </c>
      <c r="J8" s="150">
        <v>542.08199999999999</v>
      </c>
    </row>
    <row r="9" spans="1:10" ht="24" customHeight="1" x14ac:dyDescent="0.25">
      <c r="A9" s="16" t="s">
        <v>36</v>
      </c>
      <c r="B9" s="16" t="s">
        <v>650</v>
      </c>
      <c r="C9" s="151">
        <v>31</v>
      </c>
      <c r="D9" s="151">
        <v>11.81</v>
      </c>
      <c r="E9" s="151">
        <v>54.39</v>
      </c>
      <c r="F9" s="151">
        <v>74.45</v>
      </c>
      <c r="G9" s="151">
        <v>339.16</v>
      </c>
      <c r="H9" s="151">
        <v>28.74</v>
      </c>
      <c r="I9" s="151">
        <v>3.4020000000000001</v>
      </c>
      <c r="J9" s="151">
        <v>542.952</v>
      </c>
    </row>
    <row r="10" spans="1:10" ht="24" customHeight="1" x14ac:dyDescent="0.25">
      <c r="A10" s="16" t="s">
        <v>36</v>
      </c>
      <c r="B10" s="16" t="s">
        <v>651</v>
      </c>
      <c r="C10" s="151">
        <v>32</v>
      </c>
      <c r="D10" s="151">
        <v>11.8</v>
      </c>
      <c r="E10" s="151">
        <v>58.2</v>
      </c>
      <c r="F10" s="151">
        <v>74.45</v>
      </c>
      <c r="G10" s="151">
        <v>347.87</v>
      </c>
      <c r="H10" s="151">
        <v>28.74</v>
      </c>
      <c r="I10" s="151">
        <v>3.4020000000000001</v>
      </c>
      <c r="J10" s="151">
        <v>556.46199999999999</v>
      </c>
    </row>
    <row r="11" spans="1:10" ht="24" customHeight="1" x14ac:dyDescent="0.25">
      <c r="A11" s="16" t="s">
        <v>36</v>
      </c>
      <c r="B11" s="16" t="s">
        <v>652</v>
      </c>
      <c r="C11" s="151">
        <v>32</v>
      </c>
      <c r="D11" s="151">
        <v>11.99</v>
      </c>
      <c r="E11" s="151">
        <v>60.75</v>
      </c>
      <c r="F11" s="151">
        <v>74.45</v>
      </c>
      <c r="G11" s="151">
        <v>339.51</v>
      </c>
      <c r="H11" s="151">
        <v>28.74</v>
      </c>
      <c r="I11" s="151">
        <v>3.4020000000000001</v>
      </c>
      <c r="J11" s="151">
        <v>550.84199999999998</v>
      </c>
    </row>
    <row r="12" spans="1:10" ht="24" customHeight="1" x14ac:dyDescent="0.25">
      <c r="A12" s="16" t="s">
        <v>36</v>
      </c>
      <c r="B12" s="16" t="s">
        <v>653</v>
      </c>
      <c r="C12" s="151">
        <v>34</v>
      </c>
      <c r="D12" s="151">
        <v>11.99</v>
      </c>
      <c r="E12" s="151">
        <v>51.25</v>
      </c>
      <c r="F12" s="151">
        <v>74.45</v>
      </c>
      <c r="G12" s="151">
        <v>351</v>
      </c>
      <c r="H12" s="151">
        <v>28.74</v>
      </c>
      <c r="I12" s="151">
        <v>3.4020000000000001</v>
      </c>
      <c r="J12" s="151">
        <v>554.83199999999999</v>
      </c>
    </row>
    <row r="13" spans="1:10" ht="24" customHeight="1" x14ac:dyDescent="0.25">
      <c r="A13" s="16" t="s">
        <v>36</v>
      </c>
      <c r="B13" s="16" t="s">
        <v>654</v>
      </c>
      <c r="C13" s="151">
        <v>34</v>
      </c>
      <c r="D13" s="151">
        <v>11.34</v>
      </c>
      <c r="E13" s="151">
        <v>56.74</v>
      </c>
      <c r="F13" s="151">
        <v>74.45</v>
      </c>
      <c r="G13" s="151">
        <v>351.41</v>
      </c>
      <c r="H13" s="151">
        <v>28.74</v>
      </c>
      <c r="I13" s="151">
        <v>3.4020000000000001</v>
      </c>
      <c r="J13" s="151">
        <v>560.08199999999999</v>
      </c>
    </row>
    <row r="14" spans="1:10" ht="24" customHeight="1" x14ac:dyDescent="0.25">
      <c r="A14" s="16" t="s">
        <v>36</v>
      </c>
      <c r="B14" s="16" t="s">
        <v>655</v>
      </c>
      <c r="C14" s="151">
        <v>33</v>
      </c>
      <c r="D14" s="151">
        <v>11.37</v>
      </c>
      <c r="E14" s="151">
        <v>41.77</v>
      </c>
      <c r="F14" s="151">
        <v>74.45</v>
      </c>
      <c r="G14" s="151">
        <v>349.46</v>
      </c>
      <c r="H14" s="151">
        <v>28.74</v>
      </c>
      <c r="I14" s="151">
        <v>3.4020000000000001</v>
      </c>
      <c r="J14" s="151">
        <v>542.19200000000001</v>
      </c>
    </row>
    <row r="15" spans="1:10" ht="24" customHeight="1" x14ac:dyDescent="0.25">
      <c r="A15" s="18" t="s">
        <v>36</v>
      </c>
      <c r="B15" s="18" t="s">
        <v>656</v>
      </c>
      <c r="C15" s="152">
        <v>33</v>
      </c>
      <c r="D15" s="152">
        <v>11.99</v>
      </c>
      <c r="E15" s="152">
        <v>46.63</v>
      </c>
      <c r="F15" s="152">
        <v>74.45</v>
      </c>
      <c r="G15" s="152">
        <v>360.44</v>
      </c>
      <c r="H15" s="152">
        <v>28.74</v>
      </c>
      <c r="I15" s="152">
        <v>3.4020000000000001</v>
      </c>
      <c r="J15" s="152">
        <v>558.65200000000004</v>
      </c>
    </row>
    <row r="16" spans="1:10" ht="24" customHeight="1" x14ac:dyDescent="0.25">
      <c r="A16" s="13" t="s">
        <v>36</v>
      </c>
      <c r="B16" s="13" t="s">
        <v>657</v>
      </c>
      <c r="C16" s="150">
        <v>33</v>
      </c>
      <c r="D16" s="150">
        <v>11.99</v>
      </c>
      <c r="E16" s="150">
        <v>50.77</v>
      </c>
      <c r="F16" s="150">
        <v>74.45</v>
      </c>
      <c r="G16" s="150">
        <v>358.47</v>
      </c>
      <c r="H16" s="150">
        <v>28.74</v>
      </c>
      <c r="I16" s="150">
        <v>3.4020000000000001</v>
      </c>
      <c r="J16" s="150">
        <v>560.822</v>
      </c>
    </row>
    <row r="17" spans="1:10" ht="24" customHeight="1" x14ac:dyDescent="0.25">
      <c r="A17" s="16" t="s">
        <v>36</v>
      </c>
      <c r="B17" s="16" t="s">
        <v>658</v>
      </c>
      <c r="C17" s="151">
        <v>33</v>
      </c>
      <c r="D17" s="151">
        <v>12.21</v>
      </c>
      <c r="E17" s="151">
        <v>47.01</v>
      </c>
      <c r="F17" s="151">
        <v>74.45</v>
      </c>
      <c r="G17" s="151">
        <v>354.53</v>
      </c>
      <c r="H17" s="151">
        <v>28.74</v>
      </c>
      <c r="I17" s="151">
        <v>3.4020000000000001</v>
      </c>
      <c r="J17" s="151">
        <v>553.34199999999998</v>
      </c>
    </row>
    <row r="18" spans="1:10" ht="24" customHeight="1" x14ac:dyDescent="0.25">
      <c r="A18" s="16" t="s">
        <v>36</v>
      </c>
      <c r="B18" s="16" t="s">
        <v>659</v>
      </c>
      <c r="C18" s="151">
        <v>29</v>
      </c>
      <c r="D18" s="151">
        <v>12.2</v>
      </c>
      <c r="E18" s="151">
        <v>51.7</v>
      </c>
      <c r="F18" s="151">
        <v>74.45</v>
      </c>
      <c r="G18" s="151">
        <v>348.76</v>
      </c>
      <c r="H18" s="151">
        <v>28.74</v>
      </c>
      <c r="I18" s="151">
        <v>3.4020000000000001</v>
      </c>
      <c r="J18" s="151">
        <v>548.25199999999995</v>
      </c>
    </row>
    <row r="19" spans="1:10" ht="24" customHeight="1" x14ac:dyDescent="0.25">
      <c r="A19" s="16" t="s">
        <v>36</v>
      </c>
      <c r="B19" s="16" t="s">
        <v>660</v>
      </c>
      <c r="C19" s="151">
        <v>29</v>
      </c>
      <c r="D19" s="151">
        <v>12.19</v>
      </c>
      <c r="E19" s="151">
        <v>50.09</v>
      </c>
      <c r="F19" s="151">
        <v>74.45</v>
      </c>
      <c r="G19" s="151">
        <v>356.38</v>
      </c>
      <c r="H19" s="151">
        <v>28.74</v>
      </c>
      <c r="I19" s="151">
        <v>3.4020000000000001</v>
      </c>
      <c r="J19" s="151">
        <v>554.25199999999995</v>
      </c>
    </row>
    <row r="20" spans="1:10" ht="24" customHeight="1" x14ac:dyDescent="0.25">
      <c r="A20" s="16" t="s">
        <v>36</v>
      </c>
      <c r="B20" s="16" t="s">
        <v>661</v>
      </c>
      <c r="C20" s="151">
        <v>32</v>
      </c>
      <c r="D20" s="151">
        <v>11.48</v>
      </c>
      <c r="E20" s="151">
        <v>49.19</v>
      </c>
      <c r="F20" s="151">
        <v>74.45</v>
      </c>
      <c r="G20" s="151">
        <v>356.88</v>
      </c>
      <c r="H20" s="151">
        <v>28.74</v>
      </c>
      <c r="I20" s="151">
        <v>3.4020000000000001</v>
      </c>
      <c r="J20" s="151">
        <v>556.14200000000005</v>
      </c>
    </row>
    <row r="21" spans="1:10" ht="24" customHeight="1" x14ac:dyDescent="0.25">
      <c r="A21" s="16" t="s">
        <v>36</v>
      </c>
      <c r="B21" s="16" t="s">
        <v>662</v>
      </c>
      <c r="C21" s="151">
        <v>32</v>
      </c>
      <c r="D21" s="151">
        <v>11.45</v>
      </c>
      <c r="E21" s="151">
        <v>56.21</v>
      </c>
      <c r="F21" s="151">
        <v>74.45</v>
      </c>
      <c r="G21" s="151">
        <v>356.55</v>
      </c>
      <c r="H21" s="151">
        <v>28.74</v>
      </c>
      <c r="I21" s="151">
        <v>3.4020000000000001</v>
      </c>
      <c r="J21" s="151">
        <v>562.80200000000002</v>
      </c>
    </row>
    <row r="22" spans="1:10" ht="24" customHeight="1" x14ac:dyDescent="0.25">
      <c r="A22" s="16" t="s">
        <v>36</v>
      </c>
      <c r="B22" s="16" t="s">
        <v>663</v>
      </c>
      <c r="C22" s="151">
        <v>33</v>
      </c>
      <c r="D22" s="151">
        <v>11.96</v>
      </c>
      <c r="E22" s="151">
        <v>53.63</v>
      </c>
      <c r="F22" s="151">
        <v>74.45</v>
      </c>
      <c r="G22" s="151">
        <v>357.61</v>
      </c>
      <c r="H22" s="151">
        <v>28.74</v>
      </c>
      <c r="I22" s="151">
        <v>3.4020000000000001</v>
      </c>
      <c r="J22" s="151">
        <v>562.79200000000003</v>
      </c>
    </row>
    <row r="23" spans="1:10" ht="24" customHeight="1" x14ac:dyDescent="0.25">
      <c r="A23" s="18" t="s">
        <v>36</v>
      </c>
      <c r="B23" s="18" t="s">
        <v>664</v>
      </c>
      <c r="C23" s="152">
        <v>33</v>
      </c>
      <c r="D23" s="152">
        <v>11.2</v>
      </c>
      <c r="E23" s="152">
        <v>57.53</v>
      </c>
      <c r="F23" s="152">
        <v>74.45</v>
      </c>
      <c r="G23" s="152">
        <v>351.33</v>
      </c>
      <c r="H23" s="152">
        <v>28.74</v>
      </c>
      <c r="I23" s="152">
        <v>3.4020000000000001</v>
      </c>
      <c r="J23" s="152">
        <v>559.65200000000004</v>
      </c>
    </row>
    <row r="24" spans="1:10" ht="24" customHeight="1" x14ac:dyDescent="0.25">
      <c r="A24" s="13" t="s">
        <v>36</v>
      </c>
      <c r="B24" s="13" t="s">
        <v>665</v>
      </c>
      <c r="C24" s="150">
        <v>32</v>
      </c>
      <c r="D24" s="150">
        <v>10.8</v>
      </c>
      <c r="E24" s="150">
        <v>58.5</v>
      </c>
      <c r="F24" s="150">
        <v>71.349999999999994</v>
      </c>
      <c r="G24" s="150">
        <v>352.06</v>
      </c>
      <c r="H24" s="150">
        <v>28.74</v>
      </c>
      <c r="I24" s="150">
        <v>3.4020000000000001</v>
      </c>
      <c r="J24" s="150">
        <v>556.85199999999998</v>
      </c>
    </row>
    <row r="25" spans="1:10" ht="24" customHeight="1" x14ac:dyDescent="0.25">
      <c r="A25" s="16" t="s">
        <v>36</v>
      </c>
      <c r="B25" s="16" t="s">
        <v>666</v>
      </c>
      <c r="C25" s="151">
        <v>32</v>
      </c>
      <c r="D25" s="151">
        <v>11.77</v>
      </c>
      <c r="E25" s="151">
        <v>55.29</v>
      </c>
      <c r="F25" s="151">
        <v>71.349999999999994</v>
      </c>
      <c r="G25" s="151">
        <v>350.93</v>
      </c>
      <c r="H25" s="151">
        <v>28.74</v>
      </c>
      <c r="I25" s="151">
        <v>3.4020000000000001</v>
      </c>
      <c r="J25" s="151">
        <v>553.48199999999997</v>
      </c>
    </row>
    <row r="26" spans="1:10" ht="24" customHeight="1" x14ac:dyDescent="0.25">
      <c r="A26" s="16" t="s">
        <v>36</v>
      </c>
      <c r="B26" s="16" t="s">
        <v>667</v>
      </c>
      <c r="C26" s="151">
        <v>32</v>
      </c>
      <c r="D26" s="151">
        <v>12.08</v>
      </c>
      <c r="E26" s="151">
        <v>47.96</v>
      </c>
      <c r="F26" s="151">
        <v>71.349999999999994</v>
      </c>
      <c r="G26" s="151">
        <v>357.12</v>
      </c>
      <c r="H26" s="151">
        <v>28.74</v>
      </c>
      <c r="I26" s="151">
        <v>3.4020000000000001</v>
      </c>
      <c r="J26" s="151">
        <v>552.65200000000004</v>
      </c>
    </row>
    <row r="27" spans="1:10" ht="24" customHeight="1" x14ac:dyDescent="0.25">
      <c r="A27" s="16" t="s">
        <v>36</v>
      </c>
      <c r="B27" s="16" t="s">
        <v>668</v>
      </c>
      <c r="C27" s="151">
        <v>32</v>
      </c>
      <c r="D27" s="151">
        <v>12.23</v>
      </c>
      <c r="E27" s="151">
        <v>50.05</v>
      </c>
      <c r="F27" s="151">
        <v>71.349999999999994</v>
      </c>
      <c r="G27" s="151">
        <v>356.07</v>
      </c>
      <c r="H27" s="151">
        <v>28.74</v>
      </c>
      <c r="I27" s="151">
        <v>3.4020000000000001</v>
      </c>
      <c r="J27" s="151">
        <v>553.84199999999998</v>
      </c>
    </row>
    <row r="28" spans="1:10" ht="24" customHeight="1" x14ac:dyDescent="0.25">
      <c r="A28" s="16" t="s">
        <v>36</v>
      </c>
      <c r="B28" s="16" t="s">
        <v>669</v>
      </c>
      <c r="C28" s="151">
        <v>32</v>
      </c>
      <c r="D28" s="151">
        <v>12.24</v>
      </c>
      <c r="E28" s="151">
        <v>58.88</v>
      </c>
      <c r="F28" s="151">
        <v>71.349999999999994</v>
      </c>
      <c r="G28" s="151">
        <v>357.26</v>
      </c>
      <c r="H28" s="151">
        <v>28.74</v>
      </c>
      <c r="I28" s="151">
        <v>3.4020000000000001</v>
      </c>
      <c r="J28" s="151">
        <v>563.87199999999996</v>
      </c>
    </row>
    <row r="29" spans="1:10" ht="24" customHeight="1" x14ac:dyDescent="0.25">
      <c r="A29" s="16" t="s">
        <v>36</v>
      </c>
      <c r="B29" s="16" t="s">
        <v>670</v>
      </c>
      <c r="C29" s="151">
        <v>32</v>
      </c>
      <c r="D29" s="151">
        <v>12.24</v>
      </c>
      <c r="E29" s="151">
        <v>63.66</v>
      </c>
      <c r="F29" s="151">
        <v>71.349999999999994</v>
      </c>
      <c r="G29" s="151">
        <v>355.86</v>
      </c>
      <c r="H29" s="151">
        <v>28.74</v>
      </c>
      <c r="I29" s="151">
        <v>3.4020000000000001</v>
      </c>
      <c r="J29" s="151">
        <v>567.25199999999995</v>
      </c>
    </row>
    <row r="30" spans="1:10" ht="24" customHeight="1" x14ac:dyDescent="0.25">
      <c r="A30" s="16" t="s">
        <v>36</v>
      </c>
      <c r="B30" s="16" t="s">
        <v>671</v>
      </c>
      <c r="C30" s="151">
        <v>31</v>
      </c>
      <c r="D30" s="151">
        <v>12.23</v>
      </c>
      <c r="E30" s="151">
        <v>62.38</v>
      </c>
      <c r="F30" s="151">
        <v>71.349999999999994</v>
      </c>
      <c r="G30" s="151">
        <v>353.11</v>
      </c>
      <c r="H30" s="151">
        <v>28.74</v>
      </c>
      <c r="I30" s="151">
        <v>3.4020000000000001</v>
      </c>
      <c r="J30" s="151">
        <v>562.21199999999999</v>
      </c>
    </row>
    <row r="31" spans="1:10" ht="24" customHeight="1" x14ac:dyDescent="0.25">
      <c r="A31" s="18" t="s">
        <v>36</v>
      </c>
      <c r="B31" s="18" t="s">
        <v>672</v>
      </c>
      <c r="C31" s="152">
        <v>31</v>
      </c>
      <c r="D31" s="152">
        <v>12.11</v>
      </c>
      <c r="E31" s="152">
        <v>55.97</v>
      </c>
      <c r="F31" s="152">
        <v>71.349999999999994</v>
      </c>
      <c r="G31" s="152">
        <v>365.91</v>
      </c>
      <c r="H31" s="152">
        <v>28.74</v>
      </c>
      <c r="I31" s="152">
        <v>3.4020000000000001</v>
      </c>
      <c r="J31" s="152">
        <v>568.48199999999997</v>
      </c>
    </row>
    <row r="32" spans="1:10" ht="24" customHeight="1" x14ac:dyDescent="0.25">
      <c r="A32" s="13" t="s">
        <v>36</v>
      </c>
      <c r="B32" s="13" t="s">
        <v>673</v>
      </c>
      <c r="C32" s="150">
        <v>32</v>
      </c>
      <c r="D32" s="150">
        <v>11.79</v>
      </c>
      <c r="E32" s="150">
        <v>54.81</v>
      </c>
      <c r="F32" s="150">
        <v>71.349999999999994</v>
      </c>
      <c r="G32" s="150">
        <v>364.54</v>
      </c>
      <c r="H32" s="150">
        <v>28.74</v>
      </c>
      <c r="I32" s="150">
        <v>3.4020000000000001</v>
      </c>
      <c r="J32" s="150">
        <v>566.63199999999995</v>
      </c>
    </row>
    <row r="33" spans="1:10" ht="24" customHeight="1" x14ac:dyDescent="0.25">
      <c r="A33" s="16" t="s">
        <v>36</v>
      </c>
      <c r="B33" s="16" t="s">
        <v>674</v>
      </c>
      <c r="C33" s="151">
        <v>32</v>
      </c>
      <c r="D33" s="151">
        <v>11.96</v>
      </c>
      <c r="E33" s="151">
        <v>49.45</v>
      </c>
      <c r="F33" s="151">
        <v>71.349999999999994</v>
      </c>
      <c r="G33" s="151">
        <v>361.06</v>
      </c>
      <c r="H33" s="151">
        <v>28.74</v>
      </c>
      <c r="I33" s="151">
        <v>3.4020000000000001</v>
      </c>
      <c r="J33" s="151">
        <v>557.96199999999999</v>
      </c>
    </row>
    <row r="34" spans="1:10" ht="24" customHeight="1" x14ac:dyDescent="0.25">
      <c r="A34" s="16" t="s">
        <v>36</v>
      </c>
      <c r="B34" s="16" t="s">
        <v>675</v>
      </c>
      <c r="C34" s="151">
        <v>30</v>
      </c>
      <c r="D34" s="151">
        <v>12.23</v>
      </c>
      <c r="E34" s="151">
        <v>57.43</v>
      </c>
      <c r="F34" s="151">
        <v>71.349999999999994</v>
      </c>
      <c r="G34" s="151">
        <v>358.68</v>
      </c>
      <c r="H34" s="151">
        <v>28.74</v>
      </c>
      <c r="I34" s="151">
        <v>3.4020000000000001</v>
      </c>
      <c r="J34" s="151">
        <v>561.83199999999999</v>
      </c>
    </row>
    <row r="35" spans="1:10" ht="24" customHeight="1" x14ac:dyDescent="0.25">
      <c r="A35" s="16" t="s">
        <v>36</v>
      </c>
      <c r="B35" s="16" t="s">
        <v>676</v>
      </c>
      <c r="C35" s="151">
        <v>30</v>
      </c>
      <c r="D35" s="151">
        <v>12.31</v>
      </c>
      <c r="E35" s="151">
        <v>49.67</v>
      </c>
      <c r="F35" s="151">
        <v>71.349999999999994</v>
      </c>
      <c r="G35" s="151">
        <v>355.41</v>
      </c>
      <c r="H35" s="151">
        <v>28.74</v>
      </c>
      <c r="I35" s="151">
        <v>3.4020000000000001</v>
      </c>
      <c r="J35" s="151">
        <v>550.88199999999995</v>
      </c>
    </row>
    <row r="36" spans="1:10" ht="24" customHeight="1" x14ac:dyDescent="0.25">
      <c r="A36" s="16" t="s">
        <v>36</v>
      </c>
      <c r="B36" s="16" t="s">
        <v>677</v>
      </c>
      <c r="C36" s="151">
        <v>31</v>
      </c>
      <c r="D36" s="151">
        <v>12.22</v>
      </c>
      <c r="E36" s="151">
        <v>46.53</v>
      </c>
      <c r="F36" s="151">
        <v>71.349999999999994</v>
      </c>
      <c r="G36" s="151">
        <v>361.77</v>
      </c>
      <c r="H36" s="151">
        <v>28.74</v>
      </c>
      <c r="I36" s="151">
        <v>3.4020000000000001</v>
      </c>
      <c r="J36" s="151">
        <v>555.01199999999994</v>
      </c>
    </row>
    <row r="37" spans="1:10" ht="24" customHeight="1" x14ac:dyDescent="0.25">
      <c r="A37" s="16" t="s">
        <v>36</v>
      </c>
      <c r="B37" s="16" t="s">
        <v>678</v>
      </c>
      <c r="C37" s="151">
        <v>31</v>
      </c>
      <c r="D37" s="151">
        <v>12.3</v>
      </c>
      <c r="E37" s="151">
        <v>52.18</v>
      </c>
      <c r="F37" s="151">
        <v>71.349999999999994</v>
      </c>
      <c r="G37" s="151">
        <v>357.13</v>
      </c>
      <c r="H37" s="151">
        <v>28.74</v>
      </c>
      <c r="I37" s="151">
        <v>3.4020000000000001</v>
      </c>
      <c r="J37" s="151">
        <v>556.10199999999998</v>
      </c>
    </row>
    <row r="38" spans="1:10" ht="24" customHeight="1" x14ac:dyDescent="0.25">
      <c r="A38" s="16" t="s">
        <v>36</v>
      </c>
      <c r="B38" s="16" t="s">
        <v>679</v>
      </c>
      <c r="C38" s="151">
        <v>31</v>
      </c>
      <c r="D38" s="151">
        <v>12.41</v>
      </c>
      <c r="E38" s="151">
        <v>55.09</v>
      </c>
      <c r="F38" s="151">
        <v>71.349999999999994</v>
      </c>
      <c r="G38" s="151">
        <v>360.45</v>
      </c>
      <c r="H38" s="151">
        <v>28.74</v>
      </c>
      <c r="I38" s="151">
        <v>3.4020000000000001</v>
      </c>
      <c r="J38" s="151">
        <v>562.44200000000001</v>
      </c>
    </row>
    <row r="39" spans="1:10" ht="24" customHeight="1" x14ac:dyDescent="0.25">
      <c r="A39" s="18" t="s">
        <v>36</v>
      </c>
      <c r="B39" s="18" t="s">
        <v>680</v>
      </c>
      <c r="C39" s="152">
        <v>31</v>
      </c>
      <c r="D39" s="152">
        <v>12.81</v>
      </c>
      <c r="E39" s="152">
        <v>47.04</v>
      </c>
      <c r="F39" s="152">
        <v>71.349999999999994</v>
      </c>
      <c r="G39" s="152">
        <v>358.66</v>
      </c>
      <c r="H39" s="152">
        <v>28.74</v>
      </c>
      <c r="I39" s="152">
        <v>3.4020000000000001</v>
      </c>
      <c r="J39" s="152">
        <v>553.00199999999995</v>
      </c>
    </row>
    <row r="40" spans="1:10" ht="24" customHeight="1" x14ac:dyDescent="0.25">
      <c r="A40" s="13" t="s">
        <v>36</v>
      </c>
      <c r="B40" s="13" t="s">
        <v>681</v>
      </c>
      <c r="C40" s="150">
        <v>31</v>
      </c>
      <c r="D40" s="150">
        <v>12.82</v>
      </c>
      <c r="E40" s="150">
        <v>51.43</v>
      </c>
      <c r="F40" s="150">
        <v>63.16</v>
      </c>
      <c r="G40" s="150">
        <v>355.41</v>
      </c>
      <c r="H40" s="150">
        <v>28.74</v>
      </c>
      <c r="I40" s="150">
        <v>3.4020000000000001</v>
      </c>
      <c r="J40" s="150">
        <v>545.96199999999999</v>
      </c>
    </row>
    <row r="41" spans="1:10" ht="24" customHeight="1" x14ac:dyDescent="0.25">
      <c r="A41" s="16" t="s">
        <v>36</v>
      </c>
      <c r="B41" s="16" t="s">
        <v>682</v>
      </c>
      <c r="C41" s="151">
        <v>31</v>
      </c>
      <c r="D41" s="151">
        <v>12.6</v>
      </c>
      <c r="E41" s="151">
        <v>58.72</v>
      </c>
      <c r="F41" s="151">
        <v>63.16</v>
      </c>
      <c r="G41" s="151">
        <v>352.69</v>
      </c>
      <c r="H41" s="151">
        <v>28.74</v>
      </c>
      <c r="I41" s="151">
        <v>3.4020000000000001</v>
      </c>
      <c r="J41" s="151">
        <v>550.31200000000001</v>
      </c>
    </row>
    <row r="42" spans="1:10" ht="24" customHeight="1" x14ac:dyDescent="0.25">
      <c r="A42" s="16" t="s">
        <v>36</v>
      </c>
      <c r="B42" s="16" t="s">
        <v>683</v>
      </c>
      <c r="C42" s="151">
        <v>32</v>
      </c>
      <c r="D42" s="151">
        <v>12.59</v>
      </c>
      <c r="E42" s="151">
        <v>52.06</v>
      </c>
      <c r="F42" s="151">
        <v>63.16</v>
      </c>
      <c r="G42" s="151">
        <v>353.34</v>
      </c>
      <c r="H42" s="151">
        <v>28.74</v>
      </c>
      <c r="I42" s="151">
        <v>3.4020000000000001</v>
      </c>
      <c r="J42" s="151">
        <v>545.29200000000003</v>
      </c>
    </row>
    <row r="43" spans="1:10" ht="24" customHeight="1" x14ac:dyDescent="0.25">
      <c r="A43" s="16" t="s">
        <v>36</v>
      </c>
      <c r="B43" s="16" t="s">
        <v>684</v>
      </c>
      <c r="C43" s="151">
        <v>32</v>
      </c>
      <c r="D43" s="151">
        <v>12.78</v>
      </c>
      <c r="E43" s="151">
        <v>56.28</v>
      </c>
      <c r="F43" s="151">
        <v>63.16</v>
      </c>
      <c r="G43" s="151">
        <v>356.49</v>
      </c>
      <c r="H43" s="151">
        <v>28.74</v>
      </c>
      <c r="I43" s="151">
        <v>3.4020000000000001</v>
      </c>
      <c r="J43" s="151">
        <v>552.85199999999998</v>
      </c>
    </row>
    <row r="44" spans="1:10" ht="24" customHeight="1" x14ac:dyDescent="0.25">
      <c r="A44" s="16" t="s">
        <v>36</v>
      </c>
      <c r="B44" s="16" t="s">
        <v>685</v>
      </c>
      <c r="C44" s="151">
        <v>31</v>
      </c>
      <c r="D44" s="151">
        <v>12.77</v>
      </c>
      <c r="E44" s="151">
        <v>51.85</v>
      </c>
      <c r="F44" s="151">
        <v>63.16</v>
      </c>
      <c r="G44" s="151">
        <v>354.59</v>
      </c>
      <c r="H44" s="151">
        <v>28.74</v>
      </c>
      <c r="I44" s="151">
        <v>3.4020000000000001</v>
      </c>
      <c r="J44" s="151">
        <v>545.51199999999994</v>
      </c>
    </row>
    <row r="45" spans="1:10" ht="24" customHeight="1" x14ac:dyDescent="0.25">
      <c r="A45" s="16" t="s">
        <v>36</v>
      </c>
      <c r="B45" s="16" t="s">
        <v>686</v>
      </c>
      <c r="C45" s="151">
        <v>31</v>
      </c>
      <c r="D45" s="151">
        <v>12.37</v>
      </c>
      <c r="E45" s="151">
        <v>46.04</v>
      </c>
      <c r="F45" s="151">
        <v>63.16</v>
      </c>
      <c r="G45" s="151">
        <v>353.8</v>
      </c>
      <c r="H45" s="151">
        <v>28.74</v>
      </c>
      <c r="I45" s="151">
        <v>3.4020000000000001</v>
      </c>
      <c r="J45" s="151">
        <v>538.51199999999994</v>
      </c>
    </row>
    <row r="46" spans="1:10" ht="24" customHeight="1" x14ac:dyDescent="0.25">
      <c r="A46" s="16" t="s">
        <v>36</v>
      </c>
      <c r="B46" s="16" t="s">
        <v>687</v>
      </c>
      <c r="C46" s="151">
        <v>29</v>
      </c>
      <c r="D46" s="151">
        <v>12.38</v>
      </c>
      <c r="E46" s="151">
        <v>52.36</v>
      </c>
      <c r="F46" s="151">
        <v>63.16</v>
      </c>
      <c r="G46" s="151">
        <v>347.25</v>
      </c>
      <c r="H46" s="151">
        <v>28.74</v>
      </c>
      <c r="I46" s="151">
        <v>3.4020000000000001</v>
      </c>
      <c r="J46" s="151">
        <v>536.29200000000003</v>
      </c>
    </row>
    <row r="47" spans="1:10" ht="24" customHeight="1" x14ac:dyDescent="0.25">
      <c r="A47" s="18" t="s">
        <v>36</v>
      </c>
      <c r="B47" s="18" t="s">
        <v>688</v>
      </c>
      <c r="C47" s="152">
        <v>29</v>
      </c>
      <c r="D47" s="152">
        <v>12.59</v>
      </c>
      <c r="E47" s="152">
        <v>51.01</v>
      </c>
      <c r="F47" s="152">
        <v>63.16</v>
      </c>
      <c r="G47" s="152">
        <v>340.87</v>
      </c>
      <c r="H47" s="152">
        <v>28.74</v>
      </c>
      <c r="I47" s="152">
        <v>3.4020000000000001</v>
      </c>
      <c r="J47" s="152">
        <v>528.77200000000005</v>
      </c>
    </row>
    <row r="48" spans="1:10" ht="24" customHeight="1" x14ac:dyDescent="0.25">
      <c r="A48" s="13" t="s">
        <v>36</v>
      </c>
      <c r="B48" s="13" t="s">
        <v>689</v>
      </c>
      <c r="C48" s="150">
        <v>31</v>
      </c>
      <c r="D48" s="150">
        <v>12.29</v>
      </c>
      <c r="E48" s="150">
        <v>56.29</v>
      </c>
      <c r="F48" s="150">
        <v>63.16</v>
      </c>
      <c r="G48" s="150">
        <v>336.99</v>
      </c>
      <c r="H48" s="150">
        <v>28.74</v>
      </c>
      <c r="I48" s="150">
        <v>3.4020000000000001</v>
      </c>
      <c r="J48" s="150">
        <v>531.87199999999996</v>
      </c>
    </row>
    <row r="49" spans="1:10" ht="24" customHeight="1" x14ac:dyDescent="0.25">
      <c r="A49" s="16" t="s">
        <v>36</v>
      </c>
      <c r="B49" s="16" t="s">
        <v>690</v>
      </c>
      <c r="C49" s="151">
        <v>31</v>
      </c>
      <c r="D49" s="151">
        <v>12.39</v>
      </c>
      <c r="E49" s="151">
        <v>57.66</v>
      </c>
      <c r="F49" s="151">
        <v>63.16</v>
      </c>
      <c r="G49" s="151">
        <v>333.75</v>
      </c>
      <c r="H49" s="151">
        <v>28.74</v>
      </c>
      <c r="I49" s="151">
        <v>3.4020000000000001</v>
      </c>
      <c r="J49" s="151">
        <v>530.10199999999998</v>
      </c>
    </row>
    <row r="50" spans="1:10" ht="24" customHeight="1" x14ac:dyDescent="0.25">
      <c r="A50" s="16" t="s">
        <v>36</v>
      </c>
      <c r="B50" s="16" t="s">
        <v>691</v>
      </c>
      <c r="C50" s="151">
        <v>30</v>
      </c>
      <c r="D50" s="151">
        <v>12.38</v>
      </c>
      <c r="E50" s="151">
        <v>67.7</v>
      </c>
      <c r="F50" s="151">
        <v>63.16</v>
      </c>
      <c r="G50" s="151">
        <v>329.98</v>
      </c>
      <c r="H50" s="151">
        <v>28.74</v>
      </c>
      <c r="I50" s="151">
        <v>3.4020000000000001</v>
      </c>
      <c r="J50" s="151">
        <v>535.36199999999997</v>
      </c>
    </row>
    <row r="51" spans="1:10" ht="24" customHeight="1" x14ac:dyDescent="0.25">
      <c r="A51" s="16" t="s">
        <v>36</v>
      </c>
      <c r="B51" s="16" t="s">
        <v>692</v>
      </c>
      <c r="C51" s="151">
        <v>30</v>
      </c>
      <c r="D51" s="151">
        <v>12.47</v>
      </c>
      <c r="E51" s="151">
        <v>57.18</v>
      </c>
      <c r="F51" s="151">
        <v>63.16</v>
      </c>
      <c r="G51" s="151">
        <v>322.5</v>
      </c>
      <c r="H51" s="151">
        <v>28.74</v>
      </c>
      <c r="I51" s="151">
        <v>3.4020000000000001</v>
      </c>
      <c r="J51" s="151">
        <v>517.452</v>
      </c>
    </row>
    <row r="52" spans="1:10" ht="24" customHeight="1" x14ac:dyDescent="0.25">
      <c r="A52" s="16" t="s">
        <v>36</v>
      </c>
      <c r="B52" s="16" t="s">
        <v>693</v>
      </c>
      <c r="C52" s="151">
        <v>32</v>
      </c>
      <c r="D52" s="151">
        <v>12.52</v>
      </c>
      <c r="E52" s="151">
        <v>46.42</v>
      </c>
      <c r="F52" s="151">
        <v>63.16</v>
      </c>
      <c r="G52" s="151">
        <v>320.33999999999997</v>
      </c>
      <c r="H52" s="151">
        <v>28.74</v>
      </c>
      <c r="I52" s="151">
        <v>3.4020000000000001</v>
      </c>
      <c r="J52" s="151">
        <v>506.58199999999999</v>
      </c>
    </row>
    <row r="53" spans="1:10" ht="24" customHeight="1" x14ac:dyDescent="0.25">
      <c r="A53" s="16" t="s">
        <v>36</v>
      </c>
      <c r="B53" s="16" t="s">
        <v>694</v>
      </c>
      <c r="C53" s="151">
        <v>32</v>
      </c>
      <c r="D53" s="151">
        <v>11.72</v>
      </c>
      <c r="E53" s="151">
        <v>45.97</v>
      </c>
      <c r="F53" s="151">
        <v>63.16</v>
      </c>
      <c r="G53" s="151">
        <v>329.72</v>
      </c>
      <c r="H53" s="151">
        <v>28.74</v>
      </c>
      <c r="I53" s="151">
        <v>3.4020000000000001</v>
      </c>
      <c r="J53" s="151">
        <v>514.71199999999999</v>
      </c>
    </row>
    <row r="54" spans="1:10" ht="24" customHeight="1" x14ac:dyDescent="0.25">
      <c r="A54" s="16" t="s">
        <v>36</v>
      </c>
      <c r="B54" s="16" t="s">
        <v>695</v>
      </c>
      <c r="C54" s="151">
        <v>30</v>
      </c>
      <c r="D54" s="151">
        <v>12.25</v>
      </c>
      <c r="E54" s="151">
        <v>54.71</v>
      </c>
      <c r="F54" s="151">
        <v>63.16</v>
      </c>
      <c r="G54" s="151">
        <v>328.01</v>
      </c>
      <c r="H54" s="151">
        <v>28.74</v>
      </c>
      <c r="I54" s="151">
        <v>3.4020000000000001</v>
      </c>
      <c r="J54" s="151">
        <v>520.27200000000005</v>
      </c>
    </row>
    <row r="55" spans="1:10" ht="24" customHeight="1" x14ac:dyDescent="0.25">
      <c r="A55" s="18" t="s">
        <v>696</v>
      </c>
      <c r="B55" s="18" t="s">
        <v>37</v>
      </c>
      <c r="C55" s="152">
        <v>30</v>
      </c>
      <c r="D55" s="152">
        <v>12.08</v>
      </c>
      <c r="E55" s="152">
        <v>53.71</v>
      </c>
      <c r="F55" s="152">
        <v>63.16</v>
      </c>
      <c r="G55" s="152">
        <v>328.23</v>
      </c>
      <c r="H55" s="152">
        <v>28.74</v>
      </c>
      <c r="I55" s="152">
        <v>3.4020000000000001</v>
      </c>
      <c r="J55" s="152">
        <v>519.322</v>
      </c>
    </row>
    <row r="56" spans="1:10" ht="15.75" x14ac:dyDescent="0.25">
      <c r="A56" s="203" t="s">
        <v>915</v>
      </c>
      <c r="B56" s="204"/>
      <c r="C56" s="154">
        <v>754</v>
      </c>
      <c r="D56" s="154">
        <v>290.88499999999999</v>
      </c>
      <c r="E56" s="154">
        <v>1281.27</v>
      </c>
      <c r="F56" s="154">
        <v>1671.68</v>
      </c>
      <c r="G56" s="154">
        <v>8394.68</v>
      </c>
      <c r="H56" s="154">
        <v>689.76</v>
      </c>
      <c r="I56" s="154">
        <v>81.647999999999996</v>
      </c>
      <c r="J56" s="154">
        <v>13163.923000000001</v>
      </c>
    </row>
  </sheetData>
  <mergeCells count="13">
    <mergeCell ref="A56:B56"/>
    <mergeCell ref="G6"/>
    <mergeCell ref="H6:I6"/>
    <mergeCell ref="J5:J6"/>
    <mergeCell ref="J7"/>
    <mergeCell ref="A4:J4"/>
    <mergeCell ref="A3:F3"/>
    <mergeCell ref="A5:A7"/>
    <mergeCell ref="B5:B7"/>
    <mergeCell ref="C6"/>
    <mergeCell ref="D6"/>
    <mergeCell ref="E6"/>
    <mergeCell ref="F6"/>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9.140625" defaultRowHeight="15" x14ac:dyDescent="0.25"/>
  <cols>
    <col min="1" max="1" width="15" customWidth="1"/>
    <col min="2" max="2" width="10" customWidth="1"/>
    <col min="3" max="295" width="20" customWidth="1"/>
  </cols>
  <sheetData>
    <row r="1" spans="1:295"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25">
      <c r="A3" s="1"/>
      <c r="B3" s="197" t="s">
        <v>0</v>
      </c>
      <c r="C3" s="198"/>
      <c r="D3" s="198"/>
      <c r="E3" s="198"/>
      <c r="F3" s="198"/>
      <c r="G3" s="198"/>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25">
      <c r="A4" s="233" t="s">
        <v>1568</v>
      </c>
      <c r="B4" s="234"/>
      <c r="C4" s="234"/>
      <c r="D4" s="234"/>
      <c r="E4" s="234"/>
      <c r="F4" s="234"/>
      <c r="G4" s="234"/>
      <c r="H4" s="234"/>
      <c r="I4" s="234"/>
      <c r="J4" s="234"/>
      <c r="K4" s="234"/>
      <c r="L4" s="234"/>
      <c r="M4" s="234"/>
      <c r="N4" s="234"/>
      <c r="O4" s="234"/>
      <c r="P4" s="234"/>
      <c r="Q4" s="234"/>
      <c r="R4" s="234"/>
      <c r="S4" s="234"/>
      <c r="T4" s="234"/>
      <c r="U4" s="234"/>
      <c r="V4" s="234"/>
      <c r="W4" s="234"/>
      <c r="X4" s="234"/>
      <c r="Y4" s="234"/>
      <c r="Z4" s="234"/>
      <c r="AA4" s="234"/>
      <c r="AB4" s="234"/>
      <c r="AC4" s="234"/>
      <c r="AD4" s="234"/>
      <c r="AE4" s="234"/>
      <c r="AF4" s="234"/>
      <c r="AG4" s="234"/>
      <c r="AH4" s="234"/>
      <c r="AI4" s="234"/>
      <c r="AJ4" s="234"/>
      <c r="AK4" s="234"/>
      <c r="AL4" s="234"/>
      <c r="AM4" s="234"/>
      <c r="AN4" s="234"/>
      <c r="AO4" s="234"/>
      <c r="AP4" s="234"/>
      <c r="AQ4" s="234"/>
      <c r="AR4" s="234"/>
      <c r="AS4" s="234"/>
      <c r="AT4" s="234"/>
      <c r="AU4" s="234"/>
      <c r="AV4" s="234"/>
      <c r="AW4" s="234"/>
      <c r="AX4" s="234"/>
      <c r="AY4" s="234"/>
      <c r="AZ4" s="234"/>
      <c r="BA4" s="234"/>
      <c r="BB4" s="234"/>
      <c r="BC4" s="234"/>
      <c r="BD4" s="234"/>
      <c r="BE4" s="234"/>
      <c r="BF4" s="234"/>
      <c r="BG4" s="234"/>
      <c r="BH4" s="234"/>
      <c r="BI4" s="234"/>
      <c r="BJ4" s="234"/>
      <c r="BK4" s="234"/>
      <c r="BL4" s="234"/>
      <c r="BM4" s="234"/>
      <c r="BN4" s="234"/>
      <c r="BO4" s="234"/>
      <c r="BP4" s="234"/>
      <c r="BQ4" s="234"/>
      <c r="BR4" s="234"/>
      <c r="BS4" s="234"/>
      <c r="BT4" s="234"/>
      <c r="BU4" s="234"/>
      <c r="BV4" s="234"/>
      <c r="BW4" s="234"/>
      <c r="BX4" s="234"/>
      <c r="BY4" s="234"/>
      <c r="BZ4" s="234"/>
      <c r="CA4" s="234"/>
      <c r="CB4" s="234"/>
      <c r="CC4" s="234"/>
      <c r="CD4" s="234"/>
      <c r="CE4" s="234"/>
      <c r="CF4" s="234"/>
      <c r="CG4" s="234"/>
      <c r="CH4" s="234"/>
      <c r="CI4" s="234"/>
      <c r="CJ4" s="234"/>
      <c r="CK4" s="234"/>
      <c r="CL4" s="234"/>
      <c r="CM4" s="234"/>
      <c r="CN4" s="234"/>
      <c r="CO4" s="234"/>
      <c r="CP4" s="234"/>
      <c r="CQ4" s="234"/>
      <c r="CR4" s="234"/>
      <c r="CS4" s="234"/>
      <c r="CT4" s="234"/>
      <c r="CU4" s="234"/>
      <c r="CV4" s="234"/>
      <c r="CW4" s="234"/>
      <c r="CX4" s="234"/>
      <c r="CY4" s="234"/>
      <c r="CZ4" s="234"/>
      <c r="DA4" s="234"/>
      <c r="DB4" s="234"/>
      <c r="DC4" s="234"/>
      <c r="DD4" s="234"/>
      <c r="DE4" s="234"/>
      <c r="DF4" s="234"/>
      <c r="DG4" s="234"/>
      <c r="DH4" s="234"/>
      <c r="DI4" s="234"/>
      <c r="DJ4" s="234"/>
      <c r="DK4" s="234"/>
      <c r="DL4" s="234"/>
      <c r="DM4" s="234"/>
      <c r="DN4" s="234"/>
      <c r="DO4" s="234"/>
      <c r="DP4" s="234"/>
      <c r="DQ4" s="234"/>
      <c r="DR4" s="234"/>
      <c r="DS4" s="234"/>
      <c r="DT4" s="234"/>
      <c r="DU4" s="234"/>
      <c r="DV4" s="234"/>
      <c r="DW4" s="234"/>
      <c r="DX4" s="234"/>
      <c r="DY4" s="234"/>
      <c r="DZ4" s="234"/>
      <c r="EA4" s="234"/>
      <c r="EB4" s="234"/>
      <c r="EC4" s="234"/>
      <c r="ED4" s="234"/>
      <c r="EE4" s="234"/>
      <c r="EF4" s="234"/>
      <c r="EG4" s="234"/>
      <c r="EH4" s="234"/>
      <c r="EI4" s="234"/>
      <c r="EJ4" s="234"/>
      <c r="EK4" s="234"/>
      <c r="EL4" s="234"/>
      <c r="EM4" s="234"/>
      <c r="EN4" s="234"/>
      <c r="EO4" s="234"/>
      <c r="EP4" s="234"/>
      <c r="EQ4" s="234"/>
      <c r="ER4" s="234"/>
      <c r="ES4" s="234"/>
      <c r="ET4" s="234"/>
      <c r="EU4" s="234"/>
      <c r="EV4" s="234"/>
      <c r="EW4" s="234"/>
      <c r="EX4" s="234"/>
      <c r="EY4" s="234"/>
      <c r="EZ4" s="234"/>
      <c r="FA4" s="234"/>
      <c r="FB4" s="234"/>
      <c r="FC4" s="234"/>
      <c r="FD4" s="234"/>
      <c r="FE4" s="234"/>
      <c r="FF4" s="234"/>
      <c r="FG4" s="234"/>
      <c r="FH4" s="234"/>
      <c r="FI4" s="234"/>
      <c r="FJ4" s="234"/>
      <c r="FK4" s="234"/>
      <c r="FL4" s="234"/>
      <c r="FM4" s="234"/>
      <c r="FN4" s="234"/>
      <c r="FO4" s="234"/>
      <c r="FP4" s="234"/>
      <c r="FQ4" s="234"/>
      <c r="FR4" s="234"/>
      <c r="FS4" s="234"/>
      <c r="FT4" s="234"/>
      <c r="FU4" s="234"/>
      <c r="FV4" s="234"/>
      <c r="FW4" s="234"/>
      <c r="FX4" s="234"/>
      <c r="FY4" s="234"/>
      <c r="FZ4" s="234"/>
      <c r="GA4" s="234"/>
      <c r="GB4" s="234"/>
      <c r="GC4" s="234"/>
      <c r="GD4" s="234"/>
      <c r="GE4" s="234"/>
      <c r="GF4" s="234"/>
      <c r="GG4" s="234"/>
      <c r="GH4" s="234"/>
      <c r="GI4" s="234"/>
      <c r="GJ4" s="234"/>
      <c r="GK4" s="234"/>
      <c r="GL4" s="234"/>
      <c r="GM4" s="234"/>
      <c r="GN4" s="234"/>
      <c r="GO4" s="234"/>
      <c r="GP4" s="234"/>
      <c r="GQ4" s="234"/>
      <c r="GR4" s="234"/>
      <c r="GS4" s="234"/>
      <c r="GT4" s="234"/>
      <c r="GU4" s="234"/>
      <c r="GV4" s="234"/>
      <c r="GW4" s="234"/>
      <c r="GX4" s="234"/>
      <c r="GY4" s="234"/>
      <c r="GZ4" s="234"/>
      <c r="HA4" s="234"/>
      <c r="HB4" s="234"/>
      <c r="HC4" s="234"/>
      <c r="HD4" s="234"/>
      <c r="HE4" s="234"/>
      <c r="HF4" s="234"/>
      <c r="HG4" s="234"/>
      <c r="HH4" s="234"/>
      <c r="HI4" s="234"/>
      <c r="HJ4" s="234"/>
      <c r="HK4" s="234"/>
      <c r="HL4" s="234"/>
      <c r="HM4" s="234"/>
      <c r="HN4" s="234"/>
      <c r="HO4" s="234"/>
      <c r="HP4" s="234"/>
      <c r="HQ4" s="234"/>
      <c r="HR4" s="234"/>
      <c r="HS4" s="234"/>
      <c r="HT4" s="234"/>
      <c r="HU4" s="234"/>
      <c r="HV4" s="234"/>
      <c r="HW4" s="234"/>
      <c r="HX4" s="234"/>
      <c r="HY4" s="234"/>
      <c r="HZ4" s="234"/>
      <c r="IA4" s="234"/>
      <c r="IB4" s="234"/>
      <c r="IC4" s="234"/>
      <c r="ID4" s="234"/>
      <c r="IE4" s="234"/>
      <c r="IF4" s="234"/>
      <c r="IG4" s="234"/>
      <c r="IH4" s="234"/>
      <c r="II4" s="234"/>
      <c r="IJ4" s="234"/>
      <c r="IK4" s="234"/>
      <c r="IL4" s="234"/>
      <c r="IM4" s="234"/>
      <c r="IN4" s="234"/>
      <c r="IO4" s="234"/>
      <c r="IP4" s="234"/>
      <c r="IQ4" s="234"/>
      <c r="IR4" s="234"/>
      <c r="IS4" s="234"/>
      <c r="IT4" s="234"/>
      <c r="IU4" s="234"/>
      <c r="IV4" s="234"/>
      <c r="IW4" s="234"/>
      <c r="IX4" s="234"/>
      <c r="IY4" s="234"/>
      <c r="IZ4" s="234"/>
      <c r="JA4" s="234"/>
      <c r="JB4" s="234"/>
      <c r="JC4" s="234"/>
      <c r="JD4" s="234"/>
      <c r="JE4" s="234"/>
      <c r="JF4" s="234"/>
      <c r="JG4" s="234"/>
      <c r="JH4" s="234"/>
      <c r="JI4" s="234"/>
      <c r="JJ4" s="234"/>
      <c r="JK4" s="234"/>
      <c r="JL4" s="234"/>
      <c r="JM4" s="234"/>
      <c r="JN4" s="234"/>
      <c r="JO4" s="234"/>
      <c r="JP4" s="234"/>
      <c r="JQ4" s="234"/>
      <c r="JR4" s="234"/>
      <c r="JS4" s="234"/>
      <c r="JT4" s="234"/>
      <c r="JU4" s="234"/>
      <c r="JV4" s="234"/>
      <c r="JW4" s="234"/>
      <c r="JX4" s="234"/>
      <c r="JY4" s="234"/>
      <c r="JZ4" s="234"/>
      <c r="KA4" s="234"/>
      <c r="KB4" s="234"/>
      <c r="KC4" s="234"/>
      <c r="KD4" s="234"/>
      <c r="KE4" s="234"/>
      <c r="KF4" s="234"/>
      <c r="KG4" s="234"/>
      <c r="KH4" s="234"/>
      <c r="KI4" s="234"/>
    </row>
    <row r="5" spans="1:295" ht="19.899999999999999" hidden="1" customHeight="1" x14ac:dyDescent="0.25">
      <c r="A5" s="231" t="s">
        <v>1569</v>
      </c>
      <c r="B5" s="231"/>
      <c r="C5" s="156">
        <v>42725</v>
      </c>
      <c r="D5" s="156">
        <v>42726</v>
      </c>
      <c r="E5" s="156">
        <v>42727</v>
      </c>
      <c r="F5" s="156">
        <v>42728</v>
      </c>
      <c r="G5" s="156">
        <v>42729</v>
      </c>
      <c r="H5" s="156">
        <v>60100</v>
      </c>
      <c r="I5" s="156">
        <v>42730</v>
      </c>
      <c r="J5" s="156">
        <v>62254</v>
      </c>
      <c r="K5" s="156">
        <v>60101</v>
      </c>
      <c r="L5" s="156">
        <v>43921</v>
      </c>
      <c r="M5" s="156">
        <v>42732</v>
      </c>
      <c r="N5" s="156">
        <v>43773</v>
      </c>
      <c r="O5" s="156">
        <v>43769</v>
      </c>
      <c r="P5" s="156">
        <v>43770</v>
      </c>
      <c r="Q5" s="156">
        <v>43767</v>
      </c>
      <c r="R5" s="156">
        <v>43768</v>
      </c>
      <c r="S5" s="156">
        <v>43836</v>
      </c>
      <c r="T5" s="156">
        <v>62253</v>
      </c>
      <c r="U5" s="156">
        <v>42733</v>
      </c>
      <c r="V5" s="156">
        <v>42734</v>
      </c>
      <c r="W5" s="156">
        <v>42735</v>
      </c>
      <c r="X5" s="156">
        <v>60135</v>
      </c>
      <c r="Y5" s="156">
        <v>60103</v>
      </c>
      <c r="Z5" s="156">
        <v>60104</v>
      </c>
      <c r="AA5" s="156">
        <v>43778</v>
      </c>
      <c r="AB5" s="156">
        <v>60105</v>
      </c>
      <c r="AC5" s="156">
        <v>43760</v>
      </c>
      <c r="AD5" s="156">
        <v>43761</v>
      </c>
      <c r="AE5" s="156">
        <v>60106</v>
      </c>
      <c r="AF5" s="156">
        <v>43772</v>
      </c>
      <c r="AG5" s="156">
        <v>43771</v>
      </c>
      <c r="AH5" s="156">
        <v>43807</v>
      </c>
      <c r="AI5" s="156">
        <v>43808</v>
      </c>
      <c r="AJ5" s="156">
        <v>43763</v>
      </c>
      <c r="AK5" s="156">
        <v>43764</v>
      </c>
      <c r="AL5" s="156">
        <v>60136</v>
      </c>
      <c r="AM5" s="156">
        <v>43765</v>
      </c>
      <c r="AN5" s="156">
        <v>43766</v>
      </c>
      <c r="AO5" s="156">
        <v>43797</v>
      </c>
      <c r="AP5" s="156">
        <v>60141</v>
      </c>
      <c r="AQ5" s="156">
        <v>42737</v>
      </c>
      <c r="AR5" s="156">
        <v>42738</v>
      </c>
      <c r="AS5" s="156">
        <v>42739</v>
      </c>
      <c r="AT5" s="156">
        <v>42746</v>
      </c>
      <c r="AU5" s="156">
        <v>42741</v>
      </c>
      <c r="AV5" s="156">
        <v>60137</v>
      </c>
      <c r="AW5" s="156">
        <v>60138</v>
      </c>
      <c r="AX5" s="156">
        <v>42744</v>
      </c>
      <c r="AY5" s="156">
        <v>42745</v>
      </c>
      <c r="AZ5" s="156">
        <v>43931</v>
      </c>
      <c r="BA5" s="156">
        <v>43795</v>
      </c>
      <c r="BB5" s="156">
        <v>43825</v>
      </c>
      <c r="BC5" s="156">
        <v>60142</v>
      </c>
      <c r="BD5" s="156">
        <v>60143</v>
      </c>
      <c r="BE5" s="156">
        <v>60144</v>
      </c>
      <c r="BF5" s="156">
        <v>42740</v>
      </c>
      <c r="BG5" s="156">
        <v>42747</v>
      </c>
      <c r="BH5" s="156">
        <v>42748</v>
      </c>
      <c r="BI5" s="156">
        <v>60145</v>
      </c>
      <c r="BJ5" s="156">
        <v>60146</v>
      </c>
      <c r="BK5" s="156">
        <v>60147</v>
      </c>
      <c r="BL5" s="156">
        <v>42752</v>
      </c>
      <c r="BM5" s="156">
        <v>42753</v>
      </c>
      <c r="BN5" s="156">
        <v>43817</v>
      </c>
      <c r="BO5" s="156">
        <v>43814</v>
      </c>
      <c r="BP5" s="156">
        <v>43815</v>
      </c>
      <c r="BQ5" s="156">
        <v>60148</v>
      </c>
      <c r="BR5" s="156">
        <v>60149</v>
      </c>
      <c r="BS5" s="156">
        <v>63040</v>
      </c>
      <c r="BT5" s="156">
        <v>62468</v>
      </c>
      <c r="BU5" s="156">
        <v>62469</v>
      </c>
      <c r="BV5" s="156">
        <v>60150</v>
      </c>
      <c r="BW5" s="156">
        <v>43785</v>
      </c>
      <c r="BX5" s="156">
        <v>43784</v>
      </c>
      <c r="BY5" s="156">
        <v>43786</v>
      </c>
      <c r="BZ5" s="156">
        <v>43787</v>
      </c>
      <c r="CA5" s="156">
        <v>60151</v>
      </c>
      <c r="CB5" s="156">
        <v>60152</v>
      </c>
      <c r="CC5" s="156">
        <v>60153</v>
      </c>
      <c r="CD5" s="156">
        <v>60154</v>
      </c>
      <c r="CE5" s="156">
        <v>43800</v>
      </c>
      <c r="CF5" s="156">
        <v>60155</v>
      </c>
      <c r="CG5" s="156">
        <v>60156</v>
      </c>
      <c r="CH5" s="156">
        <v>60157</v>
      </c>
      <c r="CI5" s="156">
        <v>60158</v>
      </c>
      <c r="CJ5" s="156">
        <v>60159</v>
      </c>
      <c r="CK5" s="156">
        <v>43886</v>
      </c>
      <c r="CL5" s="156">
        <v>43780</v>
      </c>
      <c r="CM5" s="156">
        <v>43779</v>
      </c>
      <c r="CN5" s="156">
        <v>43788</v>
      </c>
      <c r="CO5" s="156">
        <v>42758</v>
      </c>
      <c r="CP5" s="156">
        <v>42759</v>
      </c>
      <c r="CQ5" s="156">
        <v>42760</v>
      </c>
      <c r="CR5" s="156">
        <v>42761</v>
      </c>
      <c r="CS5" s="156">
        <v>42762</v>
      </c>
      <c r="CT5" s="156">
        <v>42763</v>
      </c>
      <c r="CU5" s="156">
        <v>60162</v>
      </c>
      <c r="CV5" s="156">
        <v>42765</v>
      </c>
      <c r="CW5" s="156">
        <v>60163</v>
      </c>
      <c r="CX5" s="156">
        <v>43789</v>
      </c>
      <c r="CY5" s="156">
        <v>43790</v>
      </c>
      <c r="CZ5" s="156">
        <v>43871</v>
      </c>
      <c r="DA5" s="156">
        <v>43872</v>
      </c>
      <c r="DB5" s="156">
        <v>43870</v>
      </c>
      <c r="DC5" s="156">
        <v>43869</v>
      </c>
      <c r="DD5" s="156">
        <v>60164</v>
      </c>
      <c r="DE5" s="156">
        <v>60165</v>
      </c>
      <c r="DF5" s="156">
        <v>60166</v>
      </c>
      <c r="DG5" s="156">
        <v>43867</v>
      </c>
      <c r="DH5" s="156">
        <v>43868</v>
      </c>
      <c r="DI5" s="156">
        <v>60170</v>
      </c>
      <c r="DJ5" s="156">
        <v>60171</v>
      </c>
      <c r="DK5" s="156">
        <v>60173</v>
      </c>
      <c r="DL5" s="156">
        <v>43855</v>
      </c>
      <c r="DM5" s="156">
        <v>43856</v>
      </c>
      <c r="DN5" s="156">
        <v>43857</v>
      </c>
      <c r="DO5" s="156">
        <v>43858</v>
      </c>
      <c r="DP5" s="156">
        <v>60177</v>
      </c>
      <c r="DQ5" s="156">
        <v>43859</v>
      </c>
      <c r="DR5" s="156">
        <v>60178</v>
      </c>
      <c r="DS5" s="156">
        <v>43863</v>
      </c>
      <c r="DT5" s="156">
        <v>43864</v>
      </c>
      <c r="DU5" s="156">
        <v>43865</v>
      </c>
      <c r="DV5" s="156">
        <v>43866</v>
      </c>
      <c r="DW5" s="156">
        <v>60179</v>
      </c>
      <c r="DX5" s="156">
        <v>60180</v>
      </c>
      <c r="DY5" s="156">
        <v>42794</v>
      </c>
      <c r="DZ5" s="156">
        <v>42795</v>
      </c>
      <c r="EA5" s="156">
        <v>60181</v>
      </c>
      <c r="EB5" s="156">
        <v>42769</v>
      </c>
      <c r="EC5" s="156">
        <v>42770</v>
      </c>
      <c r="ED5" s="156">
        <v>42771</v>
      </c>
      <c r="EE5" s="156">
        <v>60182</v>
      </c>
      <c r="EF5" s="156">
        <v>60183</v>
      </c>
      <c r="EG5" s="156">
        <v>43853</v>
      </c>
      <c r="EH5" s="156">
        <v>43824</v>
      </c>
      <c r="EI5" s="156">
        <v>60184</v>
      </c>
      <c r="EJ5" s="156">
        <v>60185</v>
      </c>
      <c r="EK5" s="156">
        <v>42772</v>
      </c>
      <c r="EL5" s="156">
        <v>42773</v>
      </c>
      <c r="EM5" s="156">
        <v>43946</v>
      </c>
      <c r="EN5" s="156">
        <v>42775</v>
      </c>
      <c r="EO5" s="156">
        <v>43944</v>
      </c>
      <c r="EP5" s="156">
        <v>60186</v>
      </c>
      <c r="EQ5" s="156">
        <v>60187</v>
      </c>
      <c r="ER5" s="156">
        <v>42779</v>
      </c>
      <c r="ES5" s="156">
        <v>42780</v>
      </c>
      <c r="ET5" s="156">
        <v>43756</v>
      </c>
      <c r="EU5" s="156">
        <v>43757</v>
      </c>
      <c r="EV5" s="156">
        <v>43758</v>
      </c>
      <c r="EW5" s="156">
        <v>43941</v>
      </c>
      <c r="EX5" s="156">
        <v>60201</v>
      </c>
      <c r="EY5" s="156">
        <v>43952</v>
      </c>
      <c r="EZ5" s="156">
        <v>42784</v>
      </c>
      <c r="FA5" s="156">
        <v>42785</v>
      </c>
      <c r="FB5" s="156">
        <v>42786</v>
      </c>
      <c r="FC5" s="156">
        <v>42774</v>
      </c>
      <c r="FD5" s="156">
        <v>42788</v>
      </c>
      <c r="FE5" s="156">
        <v>42789</v>
      </c>
      <c r="FF5" s="156">
        <v>42790</v>
      </c>
      <c r="FG5" s="156">
        <v>43774</v>
      </c>
      <c r="FH5" s="156">
        <v>43775</v>
      </c>
      <c r="FI5" s="156">
        <v>43776</v>
      </c>
      <c r="FJ5" s="156">
        <v>60198</v>
      </c>
      <c r="FK5" s="156">
        <v>60199</v>
      </c>
      <c r="FL5" s="156">
        <v>60200</v>
      </c>
      <c r="FM5" s="156">
        <v>60188</v>
      </c>
      <c r="FN5" s="156">
        <v>60189</v>
      </c>
      <c r="FO5" s="156">
        <v>60190</v>
      </c>
      <c r="FP5" s="156">
        <v>60191</v>
      </c>
      <c r="FQ5" s="156">
        <v>43901</v>
      </c>
      <c r="FR5" s="156">
        <v>60192</v>
      </c>
      <c r="FS5" s="156">
        <v>60194</v>
      </c>
      <c r="FT5" s="156">
        <v>43902</v>
      </c>
      <c r="FU5" s="156">
        <v>43904</v>
      </c>
      <c r="FV5" s="156">
        <v>43903</v>
      </c>
      <c r="FW5" s="156">
        <v>60193</v>
      </c>
      <c r="FX5" s="156">
        <v>43910</v>
      </c>
      <c r="FY5" s="156">
        <v>43911</v>
      </c>
      <c r="FZ5" s="156">
        <v>43912</v>
      </c>
      <c r="GA5" s="156">
        <v>60195</v>
      </c>
      <c r="GB5" s="156">
        <v>43762</v>
      </c>
      <c r="GC5" s="156">
        <v>60196</v>
      </c>
      <c r="GD5" s="156">
        <v>60197</v>
      </c>
      <c r="GE5" s="156">
        <v>60202</v>
      </c>
      <c r="GF5" s="156">
        <v>43809</v>
      </c>
      <c r="GG5" s="156">
        <v>60203</v>
      </c>
      <c r="GH5" s="156">
        <v>42796</v>
      </c>
      <c r="GI5" s="156">
        <v>43806</v>
      </c>
      <c r="GJ5" s="156">
        <v>60204</v>
      </c>
      <c r="GK5" s="156">
        <v>42797</v>
      </c>
      <c r="GL5" s="156">
        <v>60206</v>
      </c>
      <c r="GM5" s="156">
        <v>61715</v>
      </c>
      <c r="GN5" s="156">
        <v>43906</v>
      </c>
      <c r="GO5" s="156">
        <v>60207</v>
      </c>
      <c r="GP5" s="156">
        <v>60208</v>
      </c>
      <c r="GQ5" s="156">
        <v>60209</v>
      </c>
      <c r="GR5" s="156">
        <v>43873</v>
      </c>
      <c r="GS5" s="156">
        <v>43874</v>
      </c>
      <c r="GT5" s="156">
        <v>43811</v>
      </c>
      <c r="GU5" s="156">
        <v>43810</v>
      </c>
      <c r="GV5" s="156">
        <v>60210</v>
      </c>
      <c r="GW5" s="156">
        <v>43805</v>
      </c>
      <c r="GX5" s="156">
        <v>43900</v>
      </c>
      <c r="GY5" s="156">
        <v>42802</v>
      </c>
      <c r="GZ5" s="156">
        <v>42803</v>
      </c>
      <c r="HA5" s="156">
        <v>43899</v>
      </c>
      <c r="HB5" s="156">
        <v>43822</v>
      </c>
      <c r="HC5" s="156">
        <v>43823</v>
      </c>
      <c r="HD5" s="156">
        <v>43812</v>
      </c>
      <c r="HE5" s="156">
        <v>43826</v>
      </c>
      <c r="HF5" s="156">
        <v>43829</v>
      </c>
      <c r="HG5" s="156">
        <v>43830</v>
      </c>
      <c r="HH5" s="156">
        <v>43828</v>
      </c>
      <c r="HI5" s="156">
        <v>43833</v>
      </c>
      <c r="HJ5" s="156">
        <v>43832</v>
      </c>
      <c r="HK5" s="156">
        <v>43835</v>
      </c>
      <c r="HL5" s="156">
        <v>43834</v>
      </c>
      <c r="HM5" s="156">
        <v>43851</v>
      </c>
      <c r="HN5" s="156">
        <v>43852</v>
      </c>
      <c r="HO5" s="156">
        <v>43842</v>
      </c>
      <c r="HP5" s="156">
        <v>43843</v>
      </c>
      <c r="HQ5" s="156">
        <v>43896</v>
      </c>
      <c r="HR5" s="156">
        <v>43892</v>
      </c>
      <c r="HS5" s="156">
        <v>43840</v>
      </c>
      <c r="HT5" s="156">
        <v>43841</v>
      </c>
      <c r="HU5" s="156">
        <v>43881</v>
      </c>
      <c r="HV5" s="156">
        <v>43882</v>
      </c>
      <c r="HW5" s="156">
        <v>43908</v>
      </c>
      <c r="HX5" s="156">
        <v>43907</v>
      </c>
      <c r="HY5" s="156">
        <v>43877</v>
      </c>
      <c r="HZ5" s="156">
        <v>43919</v>
      </c>
      <c r="IA5" s="156">
        <v>43747</v>
      </c>
      <c r="IB5" s="156">
        <v>43803</v>
      </c>
      <c r="IC5" s="156">
        <v>43804</v>
      </c>
      <c r="ID5" s="156">
        <v>43893</v>
      </c>
      <c r="IE5" s="156">
        <v>62973</v>
      </c>
      <c r="IF5" s="156">
        <v>43891</v>
      </c>
      <c r="IG5" s="156">
        <v>60211</v>
      </c>
      <c r="IH5" s="156">
        <v>43801</v>
      </c>
      <c r="II5" s="156">
        <v>43802</v>
      </c>
      <c r="IJ5" s="156">
        <v>43838</v>
      </c>
      <c r="IK5" s="156">
        <v>43753</v>
      </c>
      <c r="IL5" s="156">
        <v>43839</v>
      </c>
      <c r="IM5" s="156">
        <v>43749</v>
      </c>
      <c r="IN5" s="156">
        <v>43750</v>
      </c>
      <c r="IO5" s="156">
        <v>43752</v>
      </c>
      <c r="IP5" s="156">
        <v>43748</v>
      </c>
      <c r="IQ5" s="156">
        <v>43746</v>
      </c>
      <c r="IR5" s="156">
        <v>43837</v>
      </c>
      <c r="IS5" s="156">
        <v>60212</v>
      </c>
      <c r="IT5" s="156">
        <v>43878</v>
      </c>
      <c r="IU5" s="156">
        <v>43879</v>
      </c>
      <c r="IV5" s="156">
        <v>43754</v>
      </c>
      <c r="IW5" s="156">
        <v>43847</v>
      </c>
      <c r="IX5" s="156">
        <v>43848</v>
      </c>
      <c r="IY5" s="156">
        <v>43849</v>
      </c>
      <c r="IZ5" s="156">
        <v>43850</v>
      </c>
      <c r="JA5" s="156">
        <v>60213</v>
      </c>
      <c r="JB5" s="156">
        <v>43914</v>
      </c>
      <c r="JC5" s="156">
        <v>60214</v>
      </c>
      <c r="JD5" s="156">
        <v>43791</v>
      </c>
      <c r="JE5" s="156">
        <v>43792</v>
      </c>
      <c r="JF5" s="156">
        <v>43918</v>
      </c>
      <c r="JG5" s="156">
        <v>43917</v>
      </c>
      <c r="JH5" s="156">
        <v>60215</v>
      </c>
      <c r="JI5" s="156">
        <v>60216</v>
      </c>
      <c r="JJ5" s="156">
        <v>60217</v>
      </c>
      <c r="JK5" s="156">
        <v>60218</v>
      </c>
      <c r="JL5" s="156">
        <v>43909</v>
      </c>
      <c r="JM5" s="156">
        <v>60219</v>
      </c>
      <c r="JN5" s="156">
        <v>60220</v>
      </c>
      <c r="JO5" s="156">
        <v>43793</v>
      </c>
      <c r="JP5" s="156">
        <v>43794</v>
      </c>
      <c r="JQ5" s="156">
        <v>43883</v>
      </c>
      <c r="JR5" s="156">
        <v>43884</v>
      </c>
      <c r="JS5" s="156">
        <v>60222</v>
      </c>
      <c r="JT5" s="156">
        <v>60221</v>
      </c>
      <c r="JU5" s="156">
        <v>62974</v>
      </c>
      <c r="JV5" s="156">
        <v>43898</v>
      </c>
      <c r="JW5" s="156">
        <v>43799</v>
      </c>
      <c r="JX5" s="156">
        <v>43798</v>
      </c>
      <c r="JY5" s="156">
        <v>43818</v>
      </c>
      <c r="JZ5" s="156">
        <v>43845</v>
      </c>
      <c r="KA5" s="156">
        <v>43846</v>
      </c>
      <c r="KB5" s="156">
        <v>43844</v>
      </c>
      <c r="KC5" s="156">
        <v>43819</v>
      </c>
      <c r="KD5" s="156">
        <v>43820</v>
      </c>
      <c r="KE5" s="156">
        <v>43821</v>
      </c>
      <c r="KF5" s="156">
        <v>63016</v>
      </c>
      <c r="KG5" s="156">
        <v>63017</v>
      </c>
      <c r="KH5" s="156">
        <v>63039</v>
      </c>
      <c r="KI5" s="156">
        <v>63041</v>
      </c>
    </row>
    <row r="6" spans="1:295" ht="15" hidden="1" customHeight="1" x14ac:dyDescent="0.25">
      <c r="A6" s="231" t="s">
        <v>1570</v>
      </c>
      <c r="B6" s="231"/>
      <c r="C6" s="156" t="s">
        <v>1571</v>
      </c>
      <c r="D6" s="156" t="s">
        <v>1572</v>
      </c>
      <c r="E6" s="156" t="s">
        <v>1573</v>
      </c>
      <c r="F6" s="156" t="s">
        <v>1574</v>
      </c>
      <c r="G6" s="156" t="s">
        <v>1575</v>
      </c>
      <c r="H6" s="156" t="s">
        <v>1576</v>
      </c>
      <c r="I6" s="156" t="s">
        <v>1577</v>
      </c>
      <c r="J6" s="156" t="s">
        <v>1578</v>
      </c>
      <c r="K6" s="156" t="s">
        <v>1579</v>
      </c>
      <c r="L6" s="156" t="s">
        <v>1580</v>
      </c>
      <c r="M6" s="156" t="s">
        <v>1581</v>
      </c>
      <c r="N6" s="156" t="s">
        <v>1582</v>
      </c>
      <c r="O6" s="156" t="s">
        <v>1583</v>
      </c>
      <c r="P6" s="156" t="s">
        <v>1584</v>
      </c>
      <c r="Q6" s="156" t="s">
        <v>1585</v>
      </c>
      <c r="R6" s="156" t="s">
        <v>1586</v>
      </c>
      <c r="S6" s="156" t="s">
        <v>1587</v>
      </c>
      <c r="T6" s="156" t="s">
        <v>1588</v>
      </c>
      <c r="U6" s="156" t="s">
        <v>1589</v>
      </c>
      <c r="V6" s="156" t="s">
        <v>1590</v>
      </c>
      <c r="W6" s="156" t="s">
        <v>1591</v>
      </c>
      <c r="X6" s="156" t="s">
        <v>1592</v>
      </c>
      <c r="Y6" s="156" t="s">
        <v>1593</v>
      </c>
      <c r="Z6" s="156" t="s">
        <v>1594</v>
      </c>
      <c r="AA6" s="156" t="s">
        <v>1595</v>
      </c>
      <c r="AB6" s="156" t="s">
        <v>1596</v>
      </c>
      <c r="AC6" s="156" t="s">
        <v>1597</v>
      </c>
      <c r="AD6" s="156" t="s">
        <v>1598</v>
      </c>
      <c r="AE6" s="156" t="s">
        <v>1599</v>
      </c>
      <c r="AF6" s="156" t="s">
        <v>1600</v>
      </c>
      <c r="AG6" s="156" t="s">
        <v>1601</v>
      </c>
      <c r="AH6" s="156" t="s">
        <v>1602</v>
      </c>
      <c r="AI6" s="156" t="s">
        <v>1603</v>
      </c>
      <c r="AJ6" s="156" t="s">
        <v>1604</v>
      </c>
      <c r="AK6" s="156" t="s">
        <v>1605</v>
      </c>
      <c r="AL6" s="156" t="s">
        <v>1606</v>
      </c>
      <c r="AM6" s="156" t="s">
        <v>1607</v>
      </c>
      <c r="AN6" s="156" t="s">
        <v>1608</v>
      </c>
      <c r="AO6" s="156" t="s">
        <v>1609</v>
      </c>
      <c r="AP6" s="156" t="s">
        <v>1610</v>
      </c>
      <c r="AQ6" s="156" t="s">
        <v>1611</v>
      </c>
      <c r="AR6" s="156" t="s">
        <v>1612</v>
      </c>
      <c r="AS6" s="156" t="s">
        <v>1613</v>
      </c>
      <c r="AT6" s="156" t="s">
        <v>1614</v>
      </c>
      <c r="AU6" s="156" t="s">
        <v>1615</v>
      </c>
      <c r="AV6" s="156" t="s">
        <v>1616</v>
      </c>
      <c r="AW6" s="156" t="s">
        <v>1617</v>
      </c>
      <c r="AX6" s="156" t="s">
        <v>1618</v>
      </c>
      <c r="AY6" s="156" t="s">
        <v>1619</v>
      </c>
      <c r="AZ6" s="156" t="s">
        <v>1620</v>
      </c>
      <c r="BA6" s="156" t="s">
        <v>1621</v>
      </c>
      <c r="BB6" s="156" t="s">
        <v>1622</v>
      </c>
      <c r="BC6" s="156" t="s">
        <v>1623</v>
      </c>
      <c r="BD6" s="156" t="s">
        <v>1624</v>
      </c>
      <c r="BE6" s="156" t="s">
        <v>1625</v>
      </c>
      <c r="BF6" s="156" t="s">
        <v>1626</v>
      </c>
      <c r="BG6" s="156" t="s">
        <v>1627</v>
      </c>
      <c r="BH6" s="156" t="s">
        <v>1628</v>
      </c>
      <c r="BI6" s="156" t="s">
        <v>1629</v>
      </c>
      <c r="BJ6" s="156" t="s">
        <v>1630</v>
      </c>
      <c r="BK6" s="156" t="s">
        <v>1631</v>
      </c>
      <c r="BL6" s="156" t="s">
        <v>1632</v>
      </c>
      <c r="BM6" s="156" t="s">
        <v>1633</v>
      </c>
      <c r="BN6" s="156" t="s">
        <v>1634</v>
      </c>
      <c r="BO6" s="156" t="s">
        <v>1635</v>
      </c>
      <c r="BP6" s="156" t="s">
        <v>1636</v>
      </c>
      <c r="BQ6" s="156" t="s">
        <v>1637</v>
      </c>
      <c r="BR6" s="156" t="s">
        <v>1638</v>
      </c>
      <c r="BS6" s="156" t="s">
        <v>1639</v>
      </c>
      <c r="BT6" s="156" t="s">
        <v>1640</v>
      </c>
      <c r="BU6" s="156" t="s">
        <v>1641</v>
      </c>
      <c r="BV6" s="156" t="s">
        <v>1642</v>
      </c>
      <c r="BW6" s="156" t="s">
        <v>1643</v>
      </c>
      <c r="BX6" s="156" t="s">
        <v>1644</v>
      </c>
      <c r="BY6" s="156" t="s">
        <v>1645</v>
      </c>
      <c r="BZ6" s="156" t="s">
        <v>1646</v>
      </c>
      <c r="CA6" s="156" t="s">
        <v>1647</v>
      </c>
      <c r="CB6" s="156" t="s">
        <v>1648</v>
      </c>
      <c r="CC6" s="156" t="s">
        <v>1649</v>
      </c>
      <c r="CD6" s="156" t="s">
        <v>1650</v>
      </c>
      <c r="CE6" s="156" t="s">
        <v>1651</v>
      </c>
      <c r="CF6" s="156" t="s">
        <v>1652</v>
      </c>
      <c r="CG6" s="156" t="s">
        <v>1653</v>
      </c>
      <c r="CH6" s="156" t="s">
        <v>1654</v>
      </c>
      <c r="CI6" s="156" t="s">
        <v>1655</v>
      </c>
      <c r="CJ6" s="156" t="s">
        <v>1656</v>
      </c>
      <c r="CK6" s="156" t="s">
        <v>1657</v>
      </c>
      <c r="CL6" s="156" t="s">
        <v>1658</v>
      </c>
      <c r="CM6" s="156" t="s">
        <v>1659</v>
      </c>
      <c r="CN6" s="156" t="s">
        <v>1660</v>
      </c>
      <c r="CO6" s="156" t="s">
        <v>1661</v>
      </c>
      <c r="CP6" s="156" t="s">
        <v>1662</v>
      </c>
      <c r="CQ6" s="156" t="s">
        <v>1663</v>
      </c>
      <c r="CR6" s="156" t="s">
        <v>1664</v>
      </c>
      <c r="CS6" s="156" t="s">
        <v>1665</v>
      </c>
      <c r="CT6" s="156" t="s">
        <v>1666</v>
      </c>
      <c r="CU6" s="156" t="s">
        <v>1667</v>
      </c>
      <c r="CV6" s="156" t="s">
        <v>1668</v>
      </c>
      <c r="CW6" s="156" t="s">
        <v>1669</v>
      </c>
      <c r="CX6" s="156" t="s">
        <v>1670</v>
      </c>
      <c r="CY6" s="156" t="s">
        <v>1671</v>
      </c>
      <c r="CZ6" s="156" t="s">
        <v>1672</v>
      </c>
      <c r="DA6" s="156" t="s">
        <v>1673</v>
      </c>
      <c r="DB6" s="156" t="s">
        <v>1674</v>
      </c>
      <c r="DC6" s="156" t="s">
        <v>1675</v>
      </c>
      <c r="DD6" s="156" t="s">
        <v>1676</v>
      </c>
      <c r="DE6" s="156" t="s">
        <v>1677</v>
      </c>
      <c r="DF6" s="156" t="s">
        <v>1678</v>
      </c>
      <c r="DG6" s="156" t="s">
        <v>1679</v>
      </c>
      <c r="DH6" s="156" t="s">
        <v>1680</v>
      </c>
      <c r="DI6" s="156" t="s">
        <v>1681</v>
      </c>
      <c r="DJ6" s="156" t="s">
        <v>1682</v>
      </c>
      <c r="DK6" s="156" t="s">
        <v>1683</v>
      </c>
      <c r="DL6" s="156" t="s">
        <v>1684</v>
      </c>
      <c r="DM6" s="156" t="s">
        <v>1685</v>
      </c>
      <c r="DN6" s="156" t="s">
        <v>1686</v>
      </c>
      <c r="DO6" s="156" t="s">
        <v>1687</v>
      </c>
      <c r="DP6" s="156" t="s">
        <v>1688</v>
      </c>
      <c r="DQ6" s="156" t="s">
        <v>1689</v>
      </c>
      <c r="DR6" s="156" t="s">
        <v>1690</v>
      </c>
      <c r="DS6" s="156" t="s">
        <v>1691</v>
      </c>
      <c r="DT6" s="156" t="s">
        <v>1692</v>
      </c>
      <c r="DU6" s="156" t="s">
        <v>1693</v>
      </c>
      <c r="DV6" s="156" t="s">
        <v>1694</v>
      </c>
      <c r="DW6" s="156" t="s">
        <v>1695</v>
      </c>
      <c r="DX6" s="156" t="s">
        <v>1696</v>
      </c>
      <c r="DY6" s="156" t="s">
        <v>1697</v>
      </c>
      <c r="DZ6" s="156" t="s">
        <v>1698</v>
      </c>
      <c r="EA6" s="156" t="s">
        <v>1699</v>
      </c>
      <c r="EB6" s="156" t="s">
        <v>1700</v>
      </c>
      <c r="EC6" s="156" t="s">
        <v>1701</v>
      </c>
      <c r="ED6" s="156" t="s">
        <v>1702</v>
      </c>
      <c r="EE6" s="156" t="s">
        <v>1703</v>
      </c>
      <c r="EF6" s="156" t="s">
        <v>1704</v>
      </c>
      <c r="EG6" s="156" t="s">
        <v>1705</v>
      </c>
      <c r="EH6" s="156" t="s">
        <v>1706</v>
      </c>
      <c r="EI6" s="156" t="s">
        <v>1707</v>
      </c>
      <c r="EJ6" s="156" t="s">
        <v>1708</v>
      </c>
      <c r="EK6" s="156" t="s">
        <v>1709</v>
      </c>
      <c r="EL6" s="156" t="s">
        <v>1710</v>
      </c>
      <c r="EM6" s="156" t="s">
        <v>1711</v>
      </c>
      <c r="EN6" s="156" t="s">
        <v>1712</v>
      </c>
      <c r="EO6" s="156" t="s">
        <v>1713</v>
      </c>
      <c r="EP6" s="156" t="s">
        <v>1714</v>
      </c>
      <c r="EQ6" s="156" t="s">
        <v>1715</v>
      </c>
      <c r="ER6" s="156" t="s">
        <v>1716</v>
      </c>
      <c r="ES6" s="156" t="s">
        <v>1717</v>
      </c>
      <c r="ET6" s="156" t="s">
        <v>1718</v>
      </c>
      <c r="EU6" s="156" t="s">
        <v>1719</v>
      </c>
      <c r="EV6" s="156" t="s">
        <v>1720</v>
      </c>
      <c r="EW6" s="156" t="s">
        <v>1721</v>
      </c>
      <c r="EX6" s="156" t="s">
        <v>1722</v>
      </c>
      <c r="EY6" s="156" t="s">
        <v>1723</v>
      </c>
      <c r="EZ6" s="156" t="s">
        <v>1724</v>
      </c>
      <c r="FA6" s="156" t="s">
        <v>1725</v>
      </c>
      <c r="FB6" s="156" t="s">
        <v>1726</v>
      </c>
      <c r="FC6" s="156" t="s">
        <v>1727</v>
      </c>
      <c r="FD6" s="156" t="s">
        <v>1728</v>
      </c>
      <c r="FE6" s="156" t="s">
        <v>1729</v>
      </c>
      <c r="FF6" s="156" t="s">
        <v>1730</v>
      </c>
      <c r="FG6" s="156" t="s">
        <v>1731</v>
      </c>
      <c r="FH6" s="156" t="s">
        <v>1732</v>
      </c>
      <c r="FI6" s="156" t="s">
        <v>1733</v>
      </c>
      <c r="FJ6" s="156" t="s">
        <v>1734</v>
      </c>
      <c r="FK6" s="156" t="s">
        <v>1735</v>
      </c>
      <c r="FL6" s="156" t="s">
        <v>1736</v>
      </c>
      <c r="FM6" s="156" t="s">
        <v>1737</v>
      </c>
      <c r="FN6" s="156" t="s">
        <v>1738</v>
      </c>
      <c r="FO6" s="156" t="s">
        <v>1739</v>
      </c>
      <c r="FP6" s="156" t="s">
        <v>1740</v>
      </c>
      <c r="FQ6" s="156" t="s">
        <v>1741</v>
      </c>
      <c r="FR6" s="156" t="s">
        <v>1742</v>
      </c>
      <c r="FS6" s="156" t="s">
        <v>1743</v>
      </c>
      <c r="FT6" s="156" t="s">
        <v>1744</v>
      </c>
      <c r="FU6" s="156" t="s">
        <v>1745</v>
      </c>
      <c r="FV6" s="156" t="s">
        <v>1746</v>
      </c>
      <c r="FW6" s="156" t="s">
        <v>1747</v>
      </c>
      <c r="FX6" s="156" t="s">
        <v>1748</v>
      </c>
      <c r="FY6" s="156" t="s">
        <v>1749</v>
      </c>
      <c r="FZ6" s="156" t="s">
        <v>1750</v>
      </c>
      <c r="GA6" s="156" t="s">
        <v>1751</v>
      </c>
      <c r="GB6" s="156" t="s">
        <v>1752</v>
      </c>
      <c r="GC6" s="156" t="s">
        <v>1753</v>
      </c>
      <c r="GD6" s="156" t="s">
        <v>1754</v>
      </c>
      <c r="GE6" s="156" t="s">
        <v>1755</v>
      </c>
      <c r="GF6" s="156" t="s">
        <v>1756</v>
      </c>
      <c r="GG6" s="156" t="s">
        <v>1757</v>
      </c>
      <c r="GH6" s="156" t="s">
        <v>1758</v>
      </c>
      <c r="GI6" s="156" t="s">
        <v>1759</v>
      </c>
      <c r="GJ6" s="156" t="s">
        <v>1760</v>
      </c>
      <c r="GK6" s="156" t="s">
        <v>1761</v>
      </c>
      <c r="GL6" s="156" t="s">
        <v>1762</v>
      </c>
      <c r="GM6" s="156" t="s">
        <v>1763</v>
      </c>
      <c r="GN6" s="156" t="s">
        <v>1764</v>
      </c>
      <c r="GO6" s="156" t="s">
        <v>1765</v>
      </c>
      <c r="GP6" s="156" t="s">
        <v>1766</v>
      </c>
      <c r="GQ6" s="156" t="s">
        <v>1767</v>
      </c>
      <c r="GR6" s="156" t="s">
        <v>1768</v>
      </c>
      <c r="GS6" s="156" t="s">
        <v>1769</v>
      </c>
      <c r="GT6" s="156" t="s">
        <v>1770</v>
      </c>
      <c r="GU6" s="156" t="s">
        <v>1771</v>
      </c>
      <c r="GV6" s="156" t="s">
        <v>1772</v>
      </c>
      <c r="GW6" s="156" t="s">
        <v>1773</v>
      </c>
      <c r="GX6" s="156" t="s">
        <v>1774</v>
      </c>
      <c r="GY6" s="156" t="s">
        <v>1775</v>
      </c>
      <c r="GZ6" s="156" t="s">
        <v>1776</v>
      </c>
      <c r="HA6" s="156" t="s">
        <v>1777</v>
      </c>
      <c r="HB6" s="156" t="s">
        <v>1778</v>
      </c>
      <c r="HC6" s="156" t="s">
        <v>1779</v>
      </c>
      <c r="HD6" s="156" t="s">
        <v>1780</v>
      </c>
      <c r="HE6" s="156" t="s">
        <v>1781</v>
      </c>
      <c r="HF6" s="156" t="s">
        <v>1782</v>
      </c>
      <c r="HG6" s="156" t="s">
        <v>1783</v>
      </c>
      <c r="HH6" s="156" t="s">
        <v>1784</v>
      </c>
      <c r="HI6" s="156" t="s">
        <v>1785</v>
      </c>
      <c r="HJ6" s="156" t="s">
        <v>1786</v>
      </c>
      <c r="HK6" s="156" t="s">
        <v>1787</v>
      </c>
      <c r="HL6" s="156" t="s">
        <v>1788</v>
      </c>
      <c r="HM6" s="156" t="s">
        <v>1789</v>
      </c>
      <c r="HN6" s="156" t="s">
        <v>1790</v>
      </c>
      <c r="HO6" s="156" t="s">
        <v>1791</v>
      </c>
      <c r="HP6" s="156" t="s">
        <v>1792</v>
      </c>
      <c r="HQ6" s="156" t="s">
        <v>1793</v>
      </c>
      <c r="HR6" s="156" t="s">
        <v>1794</v>
      </c>
      <c r="HS6" s="156" t="s">
        <v>1795</v>
      </c>
      <c r="HT6" s="156" t="s">
        <v>1796</v>
      </c>
      <c r="HU6" s="156" t="s">
        <v>1797</v>
      </c>
      <c r="HV6" s="156" t="s">
        <v>1798</v>
      </c>
      <c r="HW6" s="156" t="s">
        <v>1799</v>
      </c>
      <c r="HX6" s="156" t="s">
        <v>1800</v>
      </c>
      <c r="HY6" s="156" t="s">
        <v>1801</v>
      </c>
      <c r="HZ6" s="156" t="s">
        <v>1802</v>
      </c>
      <c r="IA6" s="156" t="s">
        <v>1803</v>
      </c>
      <c r="IB6" s="156" t="s">
        <v>1804</v>
      </c>
      <c r="IC6" s="156" t="s">
        <v>1805</v>
      </c>
      <c r="ID6" s="156" t="s">
        <v>1806</v>
      </c>
      <c r="IE6" s="156" t="s">
        <v>1807</v>
      </c>
      <c r="IF6" s="156" t="s">
        <v>1808</v>
      </c>
      <c r="IG6" s="156" t="s">
        <v>1809</v>
      </c>
      <c r="IH6" s="156" t="s">
        <v>1810</v>
      </c>
      <c r="II6" s="156" t="s">
        <v>1811</v>
      </c>
      <c r="IJ6" s="156" t="s">
        <v>1812</v>
      </c>
      <c r="IK6" s="156" t="s">
        <v>1813</v>
      </c>
      <c r="IL6" s="156" t="s">
        <v>1814</v>
      </c>
      <c r="IM6" s="156" t="s">
        <v>1815</v>
      </c>
      <c r="IN6" s="156" t="s">
        <v>1816</v>
      </c>
      <c r="IO6" s="156" t="s">
        <v>1817</v>
      </c>
      <c r="IP6" s="156" t="s">
        <v>1818</v>
      </c>
      <c r="IQ6" s="156" t="s">
        <v>1819</v>
      </c>
      <c r="IR6" s="156" t="s">
        <v>1820</v>
      </c>
      <c r="IS6" s="156" t="s">
        <v>1821</v>
      </c>
      <c r="IT6" s="156" t="s">
        <v>1822</v>
      </c>
      <c r="IU6" s="156" t="s">
        <v>1823</v>
      </c>
      <c r="IV6" s="156" t="s">
        <v>1824</v>
      </c>
      <c r="IW6" s="156" t="s">
        <v>1825</v>
      </c>
      <c r="IX6" s="156" t="s">
        <v>1826</v>
      </c>
      <c r="IY6" s="156" t="s">
        <v>1827</v>
      </c>
      <c r="IZ6" s="156" t="s">
        <v>1828</v>
      </c>
      <c r="JA6" s="156" t="s">
        <v>1829</v>
      </c>
      <c r="JB6" s="156" t="s">
        <v>1830</v>
      </c>
      <c r="JC6" s="156" t="s">
        <v>1831</v>
      </c>
      <c r="JD6" s="156" t="s">
        <v>1832</v>
      </c>
      <c r="JE6" s="156" t="s">
        <v>1833</v>
      </c>
      <c r="JF6" s="156" t="s">
        <v>1834</v>
      </c>
      <c r="JG6" s="156" t="s">
        <v>1835</v>
      </c>
      <c r="JH6" s="156" t="s">
        <v>1836</v>
      </c>
      <c r="JI6" s="156" t="s">
        <v>1837</v>
      </c>
      <c r="JJ6" s="156" t="s">
        <v>1838</v>
      </c>
      <c r="JK6" s="156" t="s">
        <v>1839</v>
      </c>
      <c r="JL6" s="156" t="s">
        <v>1840</v>
      </c>
      <c r="JM6" s="156" t="s">
        <v>1841</v>
      </c>
      <c r="JN6" s="156" t="s">
        <v>1842</v>
      </c>
      <c r="JO6" s="156" t="s">
        <v>1843</v>
      </c>
      <c r="JP6" s="156" t="s">
        <v>1844</v>
      </c>
      <c r="JQ6" s="156" t="s">
        <v>1845</v>
      </c>
      <c r="JR6" s="156" t="s">
        <v>1846</v>
      </c>
      <c r="JS6" s="156" t="s">
        <v>1847</v>
      </c>
      <c r="JT6" s="156" t="s">
        <v>1848</v>
      </c>
      <c r="JU6" s="156" t="s">
        <v>1849</v>
      </c>
      <c r="JV6" s="156" t="s">
        <v>1850</v>
      </c>
      <c r="JW6" s="156" t="s">
        <v>1851</v>
      </c>
      <c r="JX6" s="156" t="s">
        <v>1852</v>
      </c>
      <c r="JY6" s="156" t="s">
        <v>1853</v>
      </c>
      <c r="JZ6" s="156" t="s">
        <v>1854</v>
      </c>
      <c r="KA6" s="156" t="s">
        <v>1855</v>
      </c>
      <c r="KB6" s="156" t="s">
        <v>1856</v>
      </c>
      <c r="KC6" s="156" t="s">
        <v>1857</v>
      </c>
      <c r="KD6" s="156" t="s">
        <v>1858</v>
      </c>
      <c r="KE6" s="156" t="s">
        <v>1859</v>
      </c>
      <c r="KF6" s="156" t="s">
        <v>1860</v>
      </c>
      <c r="KG6" s="156" t="s">
        <v>1861</v>
      </c>
      <c r="KH6" s="156" t="s">
        <v>1862</v>
      </c>
      <c r="KI6" s="156" t="s">
        <v>1863</v>
      </c>
    </row>
    <row r="7" spans="1:295" ht="27" customHeight="1" x14ac:dyDescent="0.25">
      <c r="A7" s="231" t="s">
        <v>17</v>
      </c>
      <c r="B7" s="231"/>
      <c r="C7" s="232" t="s">
        <v>1864</v>
      </c>
      <c r="D7" s="232"/>
      <c r="E7" s="232"/>
      <c r="F7" s="232" t="s">
        <v>1865</v>
      </c>
      <c r="G7" s="232" t="s">
        <v>1866</v>
      </c>
      <c r="H7" s="232"/>
      <c r="I7" s="232"/>
      <c r="J7" s="232"/>
      <c r="K7" s="232" t="s">
        <v>1867</v>
      </c>
      <c r="L7" s="232"/>
      <c r="M7" s="232"/>
      <c r="N7" s="232" t="s">
        <v>1868</v>
      </c>
      <c r="O7" s="232" t="s">
        <v>1869</v>
      </c>
      <c r="P7" s="232"/>
      <c r="Q7" s="232" t="s">
        <v>1870</v>
      </c>
      <c r="R7" s="232"/>
      <c r="S7" s="232" t="s">
        <v>1871</v>
      </c>
      <c r="T7" s="232"/>
      <c r="U7" s="232" t="s">
        <v>1872</v>
      </c>
      <c r="V7" s="232"/>
      <c r="W7" s="232"/>
      <c r="X7" s="232" t="s">
        <v>1873</v>
      </c>
      <c r="Y7" s="232"/>
      <c r="Z7" s="232"/>
      <c r="AA7" s="232" t="s">
        <v>1874</v>
      </c>
      <c r="AB7" s="232"/>
      <c r="AC7" s="232"/>
      <c r="AD7" s="232"/>
      <c r="AE7" s="232"/>
      <c r="AF7" s="232"/>
      <c r="AG7" s="232"/>
      <c r="AH7" s="232"/>
      <c r="AI7" s="232"/>
      <c r="AJ7" s="232" t="s">
        <v>1875</v>
      </c>
      <c r="AK7" s="232"/>
      <c r="AL7" s="232"/>
      <c r="AM7" s="232" t="s">
        <v>1876</v>
      </c>
      <c r="AN7" s="232"/>
      <c r="AO7" s="232" t="s">
        <v>1877</v>
      </c>
      <c r="AP7" s="232"/>
      <c r="AQ7" s="232" t="s">
        <v>1878</v>
      </c>
      <c r="AR7" s="232"/>
      <c r="AS7" s="232"/>
      <c r="AT7" s="232" t="s">
        <v>1879</v>
      </c>
      <c r="AU7" s="232"/>
      <c r="AV7" s="232" t="s">
        <v>1880</v>
      </c>
      <c r="AW7" s="232"/>
      <c r="AX7" s="232" t="s">
        <v>1879</v>
      </c>
      <c r="AY7" s="232"/>
      <c r="AZ7" s="232"/>
      <c r="BA7" s="232" t="s">
        <v>1881</v>
      </c>
      <c r="BB7" s="232" t="s">
        <v>1882</v>
      </c>
      <c r="BC7" s="232" t="s">
        <v>1883</v>
      </c>
      <c r="BD7" s="232"/>
      <c r="BE7" s="232"/>
      <c r="BF7" s="232" t="s">
        <v>1884</v>
      </c>
      <c r="BG7" s="232"/>
      <c r="BH7" s="232"/>
      <c r="BI7" s="232"/>
      <c r="BJ7" s="232"/>
      <c r="BK7" s="232" t="s">
        <v>1885</v>
      </c>
      <c r="BL7" s="232" t="s">
        <v>1886</v>
      </c>
      <c r="BM7" s="232"/>
      <c r="BN7" s="232" t="s">
        <v>1887</v>
      </c>
      <c r="BO7" s="232"/>
      <c r="BP7" s="232"/>
      <c r="BQ7" s="232" t="s">
        <v>1888</v>
      </c>
      <c r="BR7" s="232"/>
      <c r="BS7" s="232"/>
      <c r="BT7" s="232"/>
      <c r="BU7" s="232" t="s">
        <v>1889</v>
      </c>
      <c r="BV7" s="232" t="s">
        <v>1890</v>
      </c>
      <c r="BW7" s="232" t="s">
        <v>1891</v>
      </c>
      <c r="BX7" s="232"/>
      <c r="BY7" s="232"/>
      <c r="BZ7" s="232"/>
      <c r="CA7" s="232" t="s">
        <v>1892</v>
      </c>
      <c r="CB7" s="232"/>
      <c r="CC7" s="232"/>
      <c r="CD7" s="232"/>
      <c r="CE7" s="232"/>
      <c r="CF7" s="232" t="s">
        <v>1893</v>
      </c>
      <c r="CG7" s="232"/>
      <c r="CH7" s="232"/>
      <c r="CI7" s="232"/>
      <c r="CJ7" s="232" t="s">
        <v>1894</v>
      </c>
      <c r="CK7" s="232"/>
      <c r="CL7" s="232" t="s">
        <v>1895</v>
      </c>
      <c r="CM7" s="232"/>
      <c r="CN7" s="232" t="s">
        <v>1896</v>
      </c>
      <c r="CO7" s="232" t="s">
        <v>1897</v>
      </c>
      <c r="CP7" s="232"/>
      <c r="CQ7" s="232"/>
      <c r="CR7" s="232" t="s">
        <v>1898</v>
      </c>
      <c r="CS7" s="232"/>
      <c r="CT7" s="232"/>
      <c r="CU7" s="232"/>
      <c r="CV7" s="232"/>
      <c r="CW7" s="232" t="s">
        <v>1899</v>
      </c>
      <c r="CX7" s="232" t="s">
        <v>1900</v>
      </c>
      <c r="CY7" s="232"/>
      <c r="CZ7" s="232"/>
      <c r="DA7" s="232"/>
      <c r="DB7" s="232"/>
      <c r="DC7" s="232"/>
      <c r="DD7" s="232" t="s">
        <v>1901</v>
      </c>
      <c r="DE7" s="232"/>
      <c r="DF7" s="232"/>
      <c r="DG7" s="232" t="s">
        <v>1902</v>
      </c>
      <c r="DH7" s="232"/>
      <c r="DI7" s="232" t="s">
        <v>1903</v>
      </c>
      <c r="DJ7" s="232"/>
      <c r="DK7" s="232" t="s">
        <v>1904</v>
      </c>
      <c r="DL7" s="232" t="s">
        <v>1905</v>
      </c>
      <c r="DM7" s="232"/>
      <c r="DN7" s="232"/>
      <c r="DO7" s="232"/>
      <c r="DP7" s="232"/>
      <c r="DQ7" s="232" t="s">
        <v>1906</v>
      </c>
      <c r="DR7" s="232" t="s">
        <v>1907</v>
      </c>
      <c r="DS7" s="232" t="s">
        <v>1908</v>
      </c>
      <c r="DT7" s="232"/>
      <c r="DU7" s="232"/>
      <c r="DV7" s="232"/>
      <c r="DW7" s="232"/>
      <c r="DX7" s="232"/>
      <c r="DY7" s="232"/>
      <c r="DZ7" s="232"/>
      <c r="EA7" s="232" t="s">
        <v>1909</v>
      </c>
      <c r="EB7" s="232" t="s">
        <v>1910</v>
      </c>
      <c r="EC7" s="232"/>
      <c r="ED7" s="232"/>
      <c r="EE7" s="232" t="s">
        <v>1909</v>
      </c>
      <c r="EF7" s="232"/>
      <c r="EG7" s="232" t="s">
        <v>1911</v>
      </c>
      <c r="EH7" s="232" t="s">
        <v>1912</v>
      </c>
      <c r="EI7" s="232"/>
      <c r="EJ7" s="232" t="s">
        <v>1913</v>
      </c>
      <c r="EK7" s="232"/>
      <c r="EL7" s="232"/>
      <c r="EM7" s="232"/>
      <c r="EN7" s="232"/>
      <c r="EO7" s="232"/>
      <c r="EP7" s="232"/>
      <c r="EQ7" s="232"/>
      <c r="ER7" s="232"/>
      <c r="ES7" s="232"/>
      <c r="ET7" s="232" t="s">
        <v>1914</v>
      </c>
      <c r="EU7" s="232" t="s">
        <v>1915</v>
      </c>
      <c r="EV7" s="232" t="s">
        <v>1916</v>
      </c>
      <c r="EW7" s="232" t="s">
        <v>1917</v>
      </c>
      <c r="EX7" s="232" t="s">
        <v>1918</v>
      </c>
      <c r="EY7" s="232" t="s">
        <v>1919</v>
      </c>
      <c r="EZ7" s="232" t="s">
        <v>1920</v>
      </c>
      <c r="FA7" s="232"/>
      <c r="FB7" s="232" t="s">
        <v>1921</v>
      </c>
      <c r="FC7" s="232"/>
      <c r="FD7" s="232" t="s">
        <v>1922</v>
      </c>
      <c r="FE7" s="232"/>
      <c r="FF7" s="232"/>
      <c r="FG7" s="232" t="s">
        <v>1923</v>
      </c>
      <c r="FH7" s="232"/>
      <c r="FI7" s="232"/>
      <c r="FJ7" s="232" t="s">
        <v>1924</v>
      </c>
      <c r="FK7" s="232"/>
      <c r="FL7" s="232"/>
      <c r="FM7" s="232" t="s">
        <v>1925</v>
      </c>
      <c r="FN7" s="232"/>
      <c r="FO7" s="232"/>
      <c r="FP7" s="232" t="s">
        <v>1926</v>
      </c>
      <c r="FQ7" s="232"/>
      <c r="FR7" s="232"/>
      <c r="FS7" s="232" t="s">
        <v>1927</v>
      </c>
      <c r="FT7" s="232" t="s">
        <v>1926</v>
      </c>
      <c r="FU7" s="232"/>
      <c r="FV7" s="232"/>
      <c r="FW7" s="232"/>
      <c r="FX7" s="232" t="s">
        <v>1928</v>
      </c>
      <c r="FY7" s="232" t="s">
        <v>1929</v>
      </c>
      <c r="FZ7" s="232" t="s">
        <v>1930</v>
      </c>
      <c r="GA7" s="232" t="s">
        <v>1931</v>
      </c>
      <c r="GB7" s="232" t="s">
        <v>1932</v>
      </c>
      <c r="GC7" s="232" t="s">
        <v>1933</v>
      </c>
      <c r="GD7" s="232"/>
      <c r="GE7" s="232" t="s">
        <v>1934</v>
      </c>
      <c r="GF7" s="232" t="s">
        <v>1935</v>
      </c>
      <c r="GG7" s="232" t="s">
        <v>1936</v>
      </c>
      <c r="GH7" s="232" t="s">
        <v>1937</v>
      </c>
      <c r="GI7" s="232" t="s">
        <v>1938</v>
      </c>
      <c r="GJ7" s="232"/>
      <c r="GK7" s="232" t="s">
        <v>1937</v>
      </c>
      <c r="GL7" s="232" t="s">
        <v>1939</v>
      </c>
      <c r="GM7" s="232"/>
      <c r="GN7" s="232" t="s">
        <v>1940</v>
      </c>
      <c r="GO7" s="232" t="s">
        <v>1941</v>
      </c>
      <c r="GP7" s="232" t="s">
        <v>1936</v>
      </c>
      <c r="GQ7" s="232"/>
      <c r="GR7" s="232" t="s">
        <v>1942</v>
      </c>
      <c r="GS7" s="232"/>
      <c r="GT7" s="232"/>
      <c r="GU7" s="232" t="s">
        <v>1943</v>
      </c>
      <c r="GV7" s="232" t="s">
        <v>1938</v>
      </c>
      <c r="GW7" s="232"/>
      <c r="GX7" s="232" t="s">
        <v>1944</v>
      </c>
      <c r="GY7" s="232" t="s">
        <v>1945</v>
      </c>
      <c r="GZ7" s="232"/>
      <c r="HA7" s="232" t="s">
        <v>1944</v>
      </c>
      <c r="HB7" s="232" t="s">
        <v>1946</v>
      </c>
      <c r="HC7" s="232"/>
      <c r="HD7" s="232" t="s">
        <v>1947</v>
      </c>
      <c r="HE7" s="232" t="s">
        <v>1948</v>
      </c>
      <c r="HF7" s="232" t="s">
        <v>1949</v>
      </c>
      <c r="HG7" s="232" t="s">
        <v>1950</v>
      </c>
      <c r="HH7" s="232" t="s">
        <v>1948</v>
      </c>
      <c r="HI7" s="232" t="s">
        <v>1951</v>
      </c>
      <c r="HJ7" s="232"/>
      <c r="HK7" s="232"/>
      <c r="HL7" s="232"/>
      <c r="HM7" s="232"/>
      <c r="HN7" s="232"/>
      <c r="HO7" s="232" t="s">
        <v>1952</v>
      </c>
      <c r="HP7" s="232"/>
      <c r="HQ7" s="232"/>
      <c r="HR7" s="232"/>
      <c r="HS7" s="232"/>
      <c r="HT7" s="232"/>
      <c r="HU7" s="232"/>
      <c r="HV7" s="232"/>
      <c r="HW7" s="232"/>
      <c r="HX7" s="232"/>
      <c r="HY7" s="232" t="s">
        <v>1953</v>
      </c>
      <c r="HZ7" s="232"/>
      <c r="IA7" s="232" t="s">
        <v>1954</v>
      </c>
      <c r="IB7" s="232"/>
      <c r="IC7" s="232"/>
      <c r="ID7" s="232"/>
      <c r="IE7" s="232"/>
      <c r="IF7" s="232"/>
      <c r="IG7" s="232"/>
      <c r="IH7" s="232"/>
      <c r="II7" s="232"/>
      <c r="IJ7" s="232" t="s">
        <v>1955</v>
      </c>
      <c r="IK7" s="232"/>
      <c r="IL7" s="232"/>
      <c r="IM7" s="232"/>
      <c r="IN7" s="232"/>
      <c r="IO7" s="232" t="s">
        <v>1956</v>
      </c>
      <c r="IP7" s="232"/>
      <c r="IQ7" s="232" t="s">
        <v>1957</v>
      </c>
      <c r="IR7" s="232"/>
      <c r="IS7" s="232" t="s">
        <v>1958</v>
      </c>
      <c r="IT7" s="232"/>
      <c r="IU7" s="232"/>
      <c r="IV7" s="232"/>
      <c r="IW7" s="232" t="s">
        <v>1959</v>
      </c>
      <c r="IX7" s="232"/>
      <c r="IY7" s="232" t="s">
        <v>1960</v>
      </c>
      <c r="IZ7" s="232" t="s">
        <v>1961</v>
      </c>
      <c r="JA7" s="232" t="s">
        <v>1962</v>
      </c>
      <c r="JB7" s="232" t="s">
        <v>1963</v>
      </c>
      <c r="JC7" s="232"/>
      <c r="JD7" s="232" t="s">
        <v>1964</v>
      </c>
      <c r="JE7" s="232"/>
      <c r="JF7" s="232" t="s">
        <v>1965</v>
      </c>
      <c r="JG7" s="232"/>
      <c r="JH7" s="232"/>
      <c r="JI7" s="232" t="s">
        <v>1966</v>
      </c>
      <c r="JJ7" s="232"/>
      <c r="JK7" s="232"/>
      <c r="JL7" s="232"/>
      <c r="JM7" s="232"/>
      <c r="JN7" s="232"/>
      <c r="JO7" s="232" t="s">
        <v>1967</v>
      </c>
      <c r="JP7" s="232"/>
      <c r="JQ7" s="232" t="s">
        <v>1968</v>
      </c>
      <c r="JR7" s="232"/>
      <c r="JS7" s="232"/>
      <c r="JT7" s="232" t="s">
        <v>1969</v>
      </c>
      <c r="JU7" s="232" t="s">
        <v>1970</v>
      </c>
      <c r="JV7" s="232" t="s">
        <v>1971</v>
      </c>
      <c r="JW7" s="232" t="s">
        <v>1954</v>
      </c>
      <c r="JX7" s="232" t="s">
        <v>1972</v>
      </c>
      <c r="JY7" s="232" t="s">
        <v>1973</v>
      </c>
      <c r="JZ7" s="232" t="s">
        <v>1974</v>
      </c>
      <c r="KA7" s="232"/>
      <c r="KB7" s="232"/>
      <c r="KC7" s="232" t="s">
        <v>1975</v>
      </c>
      <c r="KD7" s="232"/>
      <c r="KE7" s="232"/>
      <c r="KF7" s="232" t="s">
        <v>1970</v>
      </c>
      <c r="KG7" s="232" t="s">
        <v>1976</v>
      </c>
      <c r="KH7" s="232" t="s">
        <v>1977</v>
      </c>
      <c r="KI7" s="232"/>
    </row>
    <row r="8" spans="1:295" ht="27" customHeight="1" x14ac:dyDescent="0.25">
      <c r="A8" s="155" t="s">
        <v>32</v>
      </c>
      <c r="B8" s="155" t="s">
        <v>429</v>
      </c>
      <c r="C8" s="156" t="s">
        <v>1978</v>
      </c>
      <c r="D8" s="156" t="s">
        <v>1979</v>
      </c>
      <c r="E8" s="156" t="s">
        <v>1980</v>
      </c>
      <c r="F8" s="156" t="s">
        <v>1981</v>
      </c>
      <c r="G8" s="156" t="s">
        <v>1982</v>
      </c>
      <c r="H8" s="156" t="s">
        <v>1983</v>
      </c>
      <c r="I8" s="156" t="s">
        <v>1984</v>
      </c>
      <c r="J8" s="156" t="s">
        <v>1985</v>
      </c>
      <c r="K8" s="156" t="s">
        <v>1986</v>
      </c>
      <c r="L8" s="156" t="s">
        <v>1987</v>
      </c>
      <c r="M8" s="156" t="s">
        <v>316</v>
      </c>
      <c r="N8" s="156" t="s">
        <v>1988</v>
      </c>
      <c r="O8" s="157" t="s">
        <v>1989</v>
      </c>
      <c r="P8" s="156" t="s">
        <v>1990</v>
      </c>
      <c r="Q8" s="156" t="s">
        <v>1991</v>
      </c>
      <c r="R8" s="156" t="s">
        <v>1990</v>
      </c>
      <c r="S8" s="156" t="s">
        <v>1992</v>
      </c>
      <c r="T8" s="156" t="s">
        <v>1985</v>
      </c>
      <c r="U8" s="156" t="s">
        <v>1993</v>
      </c>
      <c r="V8" s="156" t="s">
        <v>1994</v>
      </c>
      <c r="W8" s="156" t="s">
        <v>1995</v>
      </c>
      <c r="X8" s="156" t="s">
        <v>1996</v>
      </c>
      <c r="Y8" s="156" t="s">
        <v>1997</v>
      </c>
      <c r="Z8" s="156" t="s">
        <v>1998</v>
      </c>
      <c r="AA8" s="156" t="s">
        <v>1999</v>
      </c>
      <c r="AB8" s="156" t="s">
        <v>2000</v>
      </c>
      <c r="AC8" s="156" t="s">
        <v>2001</v>
      </c>
      <c r="AD8" s="156" t="s">
        <v>2002</v>
      </c>
      <c r="AE8" s="156" t="s">
        <v>2003</v>
      </c>
      <c r="AF8" s="156" t="s">
        <v>1988</v>
      </c>
      <c r="AG8" s="156" t="s">
        <v>1989</v>
      </c>
      <c r="AH8" s="156" t="s">
        <v>2004</v>
      </c>
      <c r="AI8" s="156" t="s">
        <v>2005</v>
      </c>
      <c r="AJ8" s="157" t="s">
        <v>2006</v>
      </c>
      <c r="AK8" s="157" t="s">
        <v>2007</v>
      </c>
      <c r="AL8" s="156" t="s">
        <v>2008</v>
      </c>
      <c r="AM8" s="156" t="s">
        <v>2006</v>
      </c>
      <c r="AN8" s="156" t="s">
        <v>2007</v>
      </c>
      <c r="AO8" s="156" t="s">
        <v>2009</v>
      </c>
      <c r="AP8" s="156" t="s">
        <v>2010</v>
      </c>
      <c r="AQ8" s="156" t="s">
        <v>2011</v>
      </c>
      <c r="AR8" s="156" t="s">
        <v>2012</v>
      </c>
      <c r="AS8" s="156" t="s">
        <v>2013</v>
      </c>
      <c r="AT8" s="157" t="s">
        <v>2014</v>
      </c>
      <c r="AU8" s="157" t="s">
        <v>2015</v>
      </c>
      <c r="AV8" s="156" t="s">
        <v>2016</v>
      </c>
      <c r="AW8" s="156" t="s">
        <v>2017</v>
      </c>
      <c r="AX8" s="156" t="s">
        <v>2018</v>
      </c>
      <c r="AY8" s="156" t="s">
        <v>2019</v>
      </c>
      <c r="AZ8" s="156" t="s">
        <v>2020</v>
      </c>
      <c r="BA8" s="156" t="s">
        <v>2021</v>
      </c>
      <c r="BB8" s="157" t="s">
        <v>2022</v>
      </c>
      <c r="BC8" s="156" t="s">
        <v>2023</v>
      </c>
      <c r="BD8" s="156" t="s">
        <v>2024</v>
      </c>
      <c r="BE8" s="156" t="s">
        <v>2025</v>
      </c>
      <c r="BF8" s="156" t="s">
        <v>2014</v>
      </c>
      <c r="BG8" s="156" t="s">
        <v>2015</v>
      </c>
      <c r="BH8" s="156" t="s">
        <v>2026</v>
      </c>
      <c r="BI8" s="156" t="s">
        <v>2027</v>
      </c>
      <c r="BJ8" s="156" t="s">
        <v>2028</v>
      </c>
      <c r="BK8" s="156" t="s">
        <v>2029</v>
      </c>
      <c r="BL8" s="156" t="s">
        <v>2030</v>
      </c>
      <c r="BM8" s="156" t="s">
        <v>2031</v>
      </c>
      <c r="BN8" s="156" t="s">
        <v>2022</v>
      </c>
      <c r="BO8" s="156" t="s">
        <v>2032</v>
      </c>
      <c r="BP8" s="156" t="s">
        <v>2033</v>
      </c>
      <c r="BQ8" s="156" t="s">
        <v>389</v>
      </c>
      <c r="BR8" s="156" t="s">
        <v>2034</v>
      </c>
      <c r="BS8" s="156" t="s">
        <v>2035</v>
      </c>
      <c r="BT8" s="156" t="s">
        <v>2036</v>
      </c>
      <c r="BU8" s="156" t="s">
        <v>2036</v>
      </c>
      <c r="BV8" s="156" t="s">
        <v>2037</v>
      </c>
      <c r="BW8" s="156" t="s">
        <v>2038</v>
      </c>
      <c r="BX8" s="156" t="s">
        <v>2039</v>
      </c>
      <c r="BY8" s="156" t="s">
        <v>2040</v>
      </c>
      <c r="BZ8" s="156" t="s">
        <v>2041</v>
      </c>
      <c r="CA8" s="156" t="s">
        <v>2042</v>
      </c>
      <c r="CB8" s="156" t="s">
        <v>2043</v>
      </c>
      <c r="CC8" s="156" t="s">
        <v>2044</v>
      </c>
      <c r="CD8" s="156" t="s">
        <v>2045</v>
      </c>
      <c r="CE8" s="156" t="s">
        <v>2046</v>
      </c>
      <c r="CF8" s="156" t="s">
        <v>2047</v>
      </c>
      <c r="CG8" s="156" t="s">
        <v>2048</v>
      </c>
      <c r="CH8" s="156" t="s">
        <v>2049</v>
      </c>
      <c r="CI8" s="156" t="s">
        <v>2050</v>
      </c>
      <c r="CJ8" s="156" t="s">
        <v>2051</v>
      </c>
      <c r="CK8" s="156" t="s">
        <v>2052</v>
      </c>
      <c r="CL8" s="156" t="s">
        <v>2053</v>
      </c>
      <c r="CM8" s="156" t="s">
        <v>2054</v>
      </c>
      <c r="CN8" s="156" t="s">
        <v>2055</v>
      </c>
      <c r="CO8" s="156" t="s">
        <v>2056</v>
      </c>
      <c r="CP8" s="156" t="s">
        <v>2057</v>
      </c>
      <c r="CQ8" s="156" t="s">
        <v>2058</v>
      </c>
      <c r="CR8" s="156" t="s">
        <v>2059</v>
      </c>
      <c r="CS8" s="156" t="s">
        <v>2060</v>
      </c>
      <c r="CT8" s="156" t="s">
        <v>2061</v>
      </c>
      <c r="CU8" s="156" t="s">
        <v>2062</v>
      </c>
      <c r="CV8" s="156" t="s">
        <v>2063</v>
      </c>
      <c r="CW8" s="156" t="s">
        <v>2064</v>
      </c>
      <c r="CX8" s="156" t="s">
        <v>2065</v>
      </c>
      <c r="CY8" s="156" t="s">
        <v>2066</v>
      </c>
      <c r="CZ8" s="156" t="s">
        <v>2067</v>
      </c>
      <c r="DA8" s="156" t="s">
        <v>2068</v>
      </c>
      <c r="DB8" s="156" t="s">
        <v>2069</v>
      </c>
      <c r="DC8" s="156" t="s">
        <v>2070</v>
      </c>
      <c r="DD8" s="156" t="s">
        <v>2049</v>
      </c>
      <c r="DE8" s="156" t="s">
        <v>2050</v>
      </c>
      <c r="DF8" s="156" t="s">
        <v>2071</v>
      </c>
      <c r="DG8" s="156" t="s">
        <v>2072</v>
      </c>
      <c r="DH8" s="156" t="s">
        <v>2073</v>
      </c>
      <c r="DI8" s="156" t="s">
        <v>2074</v>
      </c>
      <c r="DJ8" s="156" t="s">
        <v>2075</v>
      </c>
      <c r="DK8" s="156" t="s">
        <v>2076</v>
      </c>
      <c r="DL8" s="156" t="s">
        <v>2066</v>
      </c>
      <c r="DM8" s="156" t="s">
        <v>2067</v>
      </c>
      <c r="DN8" s="156" t="s">
        <v>2068</v>
      </c>
      <c r="DO8" s="156" t="s">
        <v>2077</v>
      </c>
      <c r="DP8" s="156" t="s">
        <v>2078</v>
      </c>
      <c r="DQ8" s="156" t="s">
        <v>2079</v>
      </c>
      <c r="DR8" s="156" t="s">
        <v>2080</v>
      </c>
      <c r="DS8" s="156" t="s">
        <v>2081</v>
      </c>
      <c r="DT8" s="156" t="s">
        <v>2082</v>
      </c>
      <c r="DU8" s="156" t="s">
        <v>2065</v>
      </c>
      <c r="DV8" s="156" t="s">
        <v>2066</v>
      </c>
      <c r="DW8" s="156" t="s">
        <v>2071</v>
      </c>
      <c r="DX8" s="156" t="s">
        <v>2080</v>
      </c>
      <c r="DY8" s="156" t="s">
        <v>2083</v>
      </c>
      <c r="DZ8" s="156" t="s">
        <v>2084</v>
      </c>
      <c r="EA8" s="156" t="s">
        <v>2085</v>
      </c>
      <c r="EB8" s="156" t="s">
        <v>2086</v>
      </c>
      <c r="EC8" s="156" t="s">
        <v>2087</v>
      </c>
      <c r="ED8" s="156" t="s">
        <v>2088</v>
      </c>
      <c r="EE8" s="156" t="s">
        <v>2089</v>
      </c>
      <c r="EF8" s="156" t="s">
        <v>319</v>
      </c>
      <c r="EG8" s="156" t="s">
        <v>2024</v>
      </c>
      <c r="EH8" s="156" t="s">
        <v>389</v>
      </c>
      <c r="EI8" s="156" t="s">
        <v>2090</v>
      </c>
      <c r="EJ8" s="156" t="s">
        <v>2091</v>
      </c>
      <c r="EK8" s="156" t="s">
        <v>2092</v>
      </c>
      <c r="EL8" s="156" t="s">
        <v>2093</v>
      </c>
      <c r="EM8" s="156" t="s">
        <v>2094</v>
      </c>
      <c r="EN8" s="156" t="s">
        <v>2095</v>
      </c>
      <c r="EO8" s="156" t="s">
        <v>2096</v>
      </c>
      <c r="EP8" s="156" t="s">
        <v>2097</v>
      </c>
      <c r="EQ8" s="156" t="s">
        <v>2098</v>
      </c>
      <c r="ER8" s="156" t="s">
        <v>2099</v>
      </c>
      <c r="ES8" s="156" t="s">
        <v>2100</v>
      </c>
      <c r="ET8" s="156" t="s">
        <v>2101</v>
      </c>
      <c r="EU8" s="156" t="s">
        <v>2102</v>
      </c>
      <c r="EV8" s="156" t="s">
        <v>2103</v>
      </c>
      <c r="EW8" s="156" t="s">
        <v>2104</v>
      </c>
      <c r="EX8" s="156" t="s">
        <v>2105</v>
      </c>
      <c r="EY8" s="156" t="s">
        <v>2106</v>
      </c>
      <c r="EZ8" s="156" t="s">
        <v>2107</v>
      </c>
      <c r="FA8" s="156" t="s">
        <v>2108</v>
      </c>
      <c r="FB8" s="156" t="s">
        <v>319</v>
      </c>
      <c r="FC8" s="156" t="s">
        <v>2094</v>
      </c>
      <c r="FD8" s="156" t="s">
        <v>2109</v>
      </c>
      <c r="FE8" s="156" t="s">
        <v>2110</v>
      </c>
      <c r="FF8" s="156" t="s">
        <v>2111</v>
      </c>
      <c r="FG8" s="156" t="s">
        <v>293</v>
      </c>
      <c r="FH8" s="156" t="s">
        <v>2112</v>
      </c>
      <c r="FI8" s="156" t="s">
        <v>2113</v>
      </c>
      <c r="FJ8" s="156" t="s">
        <v>2042</v>
      </c>
      <c r="FK8" s="156" t="s">
        <v>2043</v>
      </c>
      <c r="FL8" s="156" t="s">
        <v>2114</v>
      </c>
      <c r="FM8" s="156" t="s">
        <v>2083</v>
      </c>
      <c r="FN8" s="156" t="s">
        <v>2084</v>
      </c>
      <c r="FO8" s="156" t="s">
        <v>2115</v>
      </c>
      <c r="FP8" s="156" t="s">
        <v>2116</v>
      </c>
      <c r="FQ8" s="157" t="s">
        <v>2117</v>
      </c>
      <c r="FR8" s="156" t="s">
        <v>2118</v>
      </c>
      <c r="FS8" s="156" t="s">
        <v>2119</v>
      </c>
      <c r="FT8" s="156" t="s">
        <v>2120</v>
      </c>
      <c r="FU8" s="156" t="s">
        <v>2121</v>
      </c>
      <c r="FV8" s="156" t="s">
        <v>2122</v>
      </c>
      <c r="FW8" s="156" t="s">
        <v>2123</v>
      </c>
      <c r="FX8" s="156" t="s">
        <v>2124</v>
      </c>
      <c r="FY8" s="156" t="s">
        <v>2125</v>
      </c>
      <c r="FZ8" s="156" t="s">
        <v>2126</v>
      </c>
      <c r="GA8" s="156" t="s">
        <v>2091</v>
      </c>
      <c r="GB8" s="157" t="s">
        <v>2127</v>
      </c>
      <c r="GC8" s="156" t="s">
        <v>2116</v>
      </c>
      <c r="GD8" s="156" t="s">
        <v>2115</v>
      </c>
      <c r="GE8" s="156" t="s">
        <v>2128</v>
      </c>
      <c r="GF8" s="157" t="s">
        <v>2129</v>
      </c>
      <c r="GG8" s="156" t="s">
        <v>2130</v>
      </c>
      <c r="GH8" s="156" t="s">
        <v>2131</v>
      </c>
      <c r="GI8" s="156" t="s">
        <v>2065</v>
      </c>
      <c r="GJ8" s="156" t="s">
        <v>2132</v>
      </c>
      <c r="GK8" s="156" t="s">
        <v>2133</v>
      </c>
      <c r="GL8" s="156" t="s">
        <v>2134</v>
      </c>
      <c r="GM8" s="156" t="s">
        <v>2135</v>
      </c>
      <c r="GN8" s="156" t="s">
        <v>2136</v>
      </c>
      <c r="GO8" s="156" t="s">
        <v>2137</v>
      </c>
      <c r="GP8" s="156" t="s">
        <v>2138</v>
      </c>
      <c r="GQ8" s="157" t="s">
        <v>2137</v>
      </c>
      <c r="GR8" s="156" t="s">
        <v>2139</v>
      </c>
      <c r="GS8" s="156" t="s">
        <v>2140</v>
      </c>
      <c r="GT8" s="156" t="s">
        <v>2141</v>
      </c>
      <c r="GU8" s="156" t="s">
        <v>2142</v>
      </c>
      <c r="GV8" s="156" t="s">
        <v>2143</v>
      </c>
      <c r="GW8" s="156" t="s">
        <v>2144</v>
      </c>
      <c r="GX8" s="156" t="s">
        <v>2145</v>
      </c>
      <c r="GY8" s="156" t="s">
        <v>2146</v>
      </c>
      <c r="GZ8" s="156" t="s">
        <v>2147</v>
      </c>
      <c r="HA8" s="156" t="s">
        <v>2148</v>
      </c>
      <c r="HB8" s="157" t="s">
        <v>2149</v>
      </c>
      <c r="HC8" s="157" t="s">
        <v>2150</v>
      </c>
      <c r="HD8" s="156" t="s">
        <v>2151</v>
      </c>
      <c r="HE8" s="156" t="s">
        <v>2151</v>
      </c>
      <c r="HF8" s="156" t="s">
        <v>2152</v>
      </c>
      <c r="HG8" s="156" t="s">
        <v>2152</v>
      </c>
      <c r="HH8" s="156" t="s">
        <v>2153</v>
      </c>
      <c r="HI8" s="157" t="s">
        <v>2149</v>
      </c>
      <c r="HJ8" s="157" t="s">
        <v>2150</v>
      </c>
      <c r="HK8" s="156" t="s">
        <v>2154</v>
      </c>
      <c r="HL8" s="156" t="s">
        <v>2155</v>
      </c>
      <c r="HM8" s="156" t="s">
        <v>2156</v>
      </c>
      <c r="HN8" s="156" t="s">
        <v>2157</v>
      </c>
      <c r="HO8" s="156" t="s">
        <v>2158</v>
      </c>
      <c r="HP8" s="156" t="s">
        <v>2159</v>
      </c>
      <c r="HQ8" s="156" t="s">
        <v>2160</v>
      </c>
      <c r="HR8" s="156" t="s">
        <v>2161</v>
      </c>
      <c r="HS8" s="156" t="s">
        <v>2162</v>
      </c>
      <c r="HT8" s="156" t="s">
        <v>2163</v>
      </c>
      <c r="HU8" s="156" t="s">
        <v>2164</v>
      </c>
      <c r="HV8" s="156" t="s">
        <v>2165</v>
      </c>
      <c r="HW8" s="156" t="s">
        <v>2166</v>
      </c>
      <c r="HX8" s="156" t="s">
        <v>2167</v>
      </c>
      <c r="HY8" s="156" t="s">
        <v>2168</v>
      </c>
      <c r="HZ8" s="156" t="s">
        <v>2169</v>
      </c>
      <c r="IA8" s="156" t="s">
        <v>2170</v>
      </c>
      <c r="IB8" s="156" t="s">
        <v>2171</v>
      </c>
      <c r="IC8" s="156" t="s">
        <v>2172</v>
      </c>
      <c r="ID8" s="156" t="s">
        <v>2173</v>
      </c>
      <c r="IE8" s="156" t="s">
        <v>2174</v>
      </c>
      <c r="IF8" s="156" t="s">
        <v>2160</v>
      </c>
      <c r="IG8" s="156" t="s">
        <v>2161</v>
      </c>
      <c r="IH8" s="156" t="s">
        <v>2175</v>
      </c>
      <c r="II8" s="156" t="s">
        <v>2176</v>
      </c>
      <c r="IJ8" s="156" t="s">
        <v>2153</v>
      </c>
      <c r="IK8" s="156" t="s">
        <v>2090</v>
      </c>
      <c r="IL8" s="157" t="s">
        <v>2177</v>
      </c>
      <c r="IM8" s="157" t="s">
        <v>2178</v>
      </c>
      <c r="IN8" s="156" t="s">
        <v>2179</v>
      </c>
      <c r="IO8" s="156" t="s">
        <v>2178</v>
      </c>
      <c r="IP8" s="156" t="s">
        <v>2180</v>
      </c>
      <c r="IQ8" s="156" t="s">
        <v>2181</v>
      </c>
      <c r="IR8" s="156" t="s">
        <v>2182</v>
      </c>
      <c r="IS8" s="157" t="s">
        <v>2180</v>
      </c>
      <c r="IT8" s="156" t="s">
        <v>2183</v>
      </c>
      <c r="IU8" s="156" t="s">
        <v>2184</v>
      </c>
      <c r="IV8" s="156" t="s">
        <v>2181</v>
      </c>
      <c r="IW8" s="157" t="s">
        <v>2177</v>
      </c>
      <c r="IX8" s="156" t="s">
        <v>2182</v>
      </c>
      <c r="IY8" s="156" t="s">
        <v>421</v>
      </c>
      <c r="IZ8" s="156" t="s">
        <v>421</v>
      </c>
      <c r="JA8" s="156" t="s">
        <v>2185</v>
      </c>
      <c r="JB8" s="156" t="s">
        <v>2186</v>
      </c>
      <c r="JC8" s="156" t="s">
        <v>2187</v>
      </c>
      <c r="JD8" s="156" t="s">
        <v>2188</v>
      </c>
      <c r="JE8" s="156" t="s">
        <v>2189</v>
      </c>
      <c r="JF8" s="156" t="s">
        <v>2187</v>
      </c>
      <c r="JG8" s="156" t="s">
        <v>2190</v>
      </c>
      <c r="JH8" s="156" t="s">
        <v>2191</v>
      </c>
      <c r="JI8" s="156" t="s">
        <v>2190</v>
      </c>
      <c r="JJ8" s="156" t="s">
        <v>2192</v>
      </c>
      <c r="JK8" s="156" t="s">
        <v>2193</v>
      </c>
      <c r="JL8" s="156" t="s">
        <v>2194</v>
      </c>
      <c r="JM8" s="156" t="s">
        <v>2195</v>
      </c>
      <c r="JN8" s="156" t="s">
        <v>2196</v>
      </c>
      <c r="JO8" s="156" t="s">
        <v>2197</v>
      </c>
      <c r="JP8" s="156" t="s">
        <v>2198</v>
      </c>
      <c r="JQ8" s="156" t="s">
        <v>2199</v>
      </c>
      <c r="JR8" s="156" t="s">
        <v>2200</v>
      </c>
      <c r="JS8" s="156" t="s">
        <v>2201</v>
      </c>
      <c r="JT8" s="156" t="s">
        <v>2202</v>
      </c>
      <c r="JU8" s="156" t="s">
        <v>2174</v>
      </c>
      <c r="JV8" s="156" t="s">
        <v>2203</v>
      </c>
      <c r="JW8" s="156" t="s">
        <v>2204</v>
      </c>
      <c r="JX8" s="156" t="s">
        <v>2205</v>
      </c>
      <c r="JY8" s="156" t="s">
        <v>2206</v>
      </c>
      <c r="JZ8" s="156" t="s">
        <v>2207</v>
      </c>
      <c r="KA8" s="156" t="s">
        <v>2154</v>
      </c>
      <c r="KB8" s="156" t="s">
        <v>2208</v>
      </c>
      <c r="KC8" s="156" t="s">
        <v>2207</v>
      </c>
      <c r="KD8" s="156" t="s">
        <v>2155</v>
      </c>
      <c r="KE8" s="156" t="s">
        <v>2209</v>
      </c>
      <c r="KF8" s="156" t="s">
        <v>2210</v>
      </c>
      <c r="KG8" s="156" t="s">
        <v>2210</v>
      </c>
      <c r="KH8" s="156" t="s">
        <v>2211</v>
      </c>
      <c r="KI8" s="156" t="s">
        <v>2035</v>
      </c>
    </row>
    <row r="9" spans="1:295" ht="18" customHeight="1" x14ac:dyDescent="0.25">
      <c r="A9" s="158" t="s">
        <v>36</v>
      </c>
      <c r="B9" s="158" t="s">
        <v>649</v>
      </c>
      <c r="C9" s="159">
        <v>0</v>
      </c>
      <c r="D9" s="159">
        <v>18.044</v>
      </c>
      <c r="E9" s="159">
        <v>-36.311999999999998</v>
      </c>
      <c r="F9" s="160">
        <v>8.0721299999999996</v>
      </c>
      <c r="G9" s="159">
        <v>22.465</v>
      </c>
      <c r="H9" s="159">
        <v>9.9769000000000005</v>
      </c>
      <c r="I9" s="159">
        <v>44.689</v>
      </c>
      <c r="J9" s="159">
        <v>-70.099000000000004</v>
      </c>
      <c r="K9" s="159">
        <v>52.584000000000003</v>
      </c>
      <c r="L9" s="160">
        <v>22.51519</v>
      </c>
      <c r="M9" s="159">
        <v>-25.66</v>
      </c>
      <c r="N9" s="159">
        <v>-4.4400000000000004</v>
      </c>
      <c r="O9" s="159">
        <v>-29.466000000000001</v>
      </c>
      <c r="P9" s="159">
        <v>24.2</v>
      </c>
      <c r="Q9" s="159">
        <v>9.1079000000000008</v>
      </c>
      <c r="R9" s="159">
        <v>-24.2</v>
      </c>
      <c r="S9" s="159">
        <v>13.262</v>
      </c>
      <c r="T9" s="159">
        <v>142.91999999999999</v>
      </c>
      <c r="U9" s="159">
        <v>8.2469000000000001</v>
      </c>
      <c r="V9" s="159">
        <v>8.1458999999999993</v>
      </c>
      <c r="W9" s="159">
        <v>13.816000000000001</v>
      </c>
      <c r="X9" s="159">
        <v>0</v>
      </c>
      <c r="Y9" s="159">
        <v>14.093999999999999</v>
      </c>
      <c r="Z9" s="159">
        <v>4.3089000000000004</v>
      </c>
      <c r="AA9" s="161"/>
      <c r="AB9" s="159">
        <v>113</v>
      </c>
      <c r="AC9" s="159">
        <v>-74.388999999999996</v>
      </c>
      <c r="AD9" s="159">
        <v>-74.269000000000005</v>
      </c>
      <c r="AE9" s="159">
        <v>18.204000000000001</v>
      </c>
      <c r="AF9" s="159">
        <v>4.4400000000000004</v>
      </c>
      <c r="AG9" s="159">
        <v>28.6</v>
      </c>
      <c r="AH9" s="159">
        <v>7.234</v>
      </c>
      <c r="AI9" s="159">
        <v>0.14299999999999999</v>
      </c>
      <c r="AJ9" s="159">
        <v>-11.619</v>
      </c>
      <c r="AK9" s="159">
        <v>-11.68</v>
      </c>
      <c r="AL9" s="159">
        <v>-52.279000000000003</v>
      </c>
      <c r="AM9" s="159">
        <v>11.909000000000001</v>
      </c>
      <c r="AN9" s="159">
        <v>12.069000000000001</v>
      </c>
      <c r="AO9" s="159">
        <v>8.3019999999999996</v>
      </c>
      <c r="AP9" s="160">
        <v>14.817</v>
      </c>
      <c r="AQ9" s="159">
        <v>59.363999999999997</v>
      </c>
      <c r="AR9" s="159">
        <v>61.914000000000001</v>
      </c>
      <c r="AS9" s="159">
        <v>24.318000000000001</v>
      </c>
      <c r="AT9" s="159">
        <v>-47.689</v>
      </c>
      <c r="AU9" s="159">
        <v>-47.162999999999997</v>
      </c>
      <c r="AV9" s="159">
        <v>6.6665000000000001</v>
      </c>
      <c r="AW9" s="159">
        <v>6.4157999999999999</v>
      </c>
      <c r="AX9" s="159">
        <v>56.932000000000002</v>
      </c>
      <c r="AY9" s="159">
        <v>57.468000000000004</v>
      </c>
      <c r="AZ9" s="159">
        <v>-8.3751999999999995</v>
      </c>
      <c r="BA9" s="159">
        <v>-42.445999999999998</v>
      </c>
      <c r="BB9" s="159">
        <v>-164.29</v>
      </c>
      <c r="BC9" s="159">
        <v>-19.452000000000002</v>
      </c>
      <c r="BD9" s="159">
        <v>-12.298999999999999</v>
      </c>
      <c r="BE9" s="159">
        <v>-12.199</v>
      </c>
      <c r="BF9" s="159">
        <v>52.924999999999997</v>
      </c>
      <c r="BG9" s="159">
        <v>52.27</v>
      </c>
      <c r="BH9" s="159">
        <v>-5.8003999999999998</v>
      </c>
      <c r="BI9" s="159">
        <v>-67.102000000000004</v>
      </c>
      <c r="BJ9" s="159">
        <v>-32.115000000000002</v>
      </c>
      <c r="BK9" s="159">
        <v>9.0398999999999994</v>
      </c>
      <c r="BL9" s="159">
        <v>0</v>
      </c>
      <c r="BM9" s="159">
        <v>2.2229999999999999</v>
      </c>
      <c r="BN9" s="159">
        <v>199.22</v>
      </c>
      <c r="BO9" s="159">
        <v>24.414000000000001</v>
      </c>
      <c r="BP9" s="159">
        <v>24.353000000000002</v>
      </c>
      <c r="BQ9" s="159">
        <v>-92.566000000000003</v>
      </c>
      <c r="BR9" s="159">
        <v>260.06</v>
      </c>
      <c r="BS9" s="159">
        <v>40.976999999999997</v>
      </c>
      <c r="BT9" s="159">
        <v>-89.570999999999998</v>
      </c>
      <c r="BU9" s="159">
        <v>91.441000000000003</v>
      </c>
      <c r="BV9" s="159">
        <v>73.239000000000004</v>
      </c>
      <c r="BW9" s="161"/>
      <c r="BX9" s="159">
        <v>17.228999999999999</v>
      </c>
      <c r="BY9" s="159">
        <v>48.61</v>
      </c>
      <c r="BZ9" s="161"/>
      <c r="CA9" s="159">
        <v>-68.849000000000004</v>
      </c>
      <c r="CB9" s="159">
        <v>-69.251000000000005</v>
      </c>
      <c r="CC9" s="159">
        <v>138.27000000000001</v>
      </c>
      <c r="CD9" s="159">
        <v>139.30000000000001</v>
      </c>
      <c r="CE9" s="159">
        <v>34.247999999999998</v>
      </c>
      <c r="CF9" s="159">
        <v>-54.933</v>
      </c>
      <c r="CG9" s="159">
        <v>-54.462000000000003</v>
      </c>
      <c r="CH9" s="159">
        <v>-6.5087999999999999</v>
      </c>
      <c r="CI9" s="161"/>
      <c r="CJ9" s="159">
        <v>19.57</v>
      </c>
      <c r="CK9" s="159">
        <v>25.984999999999999</v>
      </c>
      <c r="CL9" s="159">
        <v>83.9</v>
      </c>
      <c r="CM9" s="159">
        <v>76.8</v>
      </c>
      <c r="CN9" s="161"/>
      <c r="CO9" s="159">
        <v>14.355</v>
      </c>
      <c r="CP9" s="159">
        <v>13.888</v>
      </c>
      <c r="CQ9" s="159">
        <v>13.933</v>
      </c>
      <c r="CR9" s="159">
        <v>-13.381</v>
      </c>
      <c r="CS9" s="159">
        <v>-14.051</v>
      </c>
      <c r="CT9" s="159">
        <v>-77.453999999999994</v>
      </c>
      <c r="CU9" s="159">
        <v>3.5463</v>
      </c>
      <c r="CV9" s="159">
        <v>0</v>
      </c>
      <c r="CW9" s="159">
        <v>12.939</v>
      </c>
      <c r="CX9" s="159">
        <v>22.2</v>
      </c>
      <c r="CY9" s="159">
        <v>61.119</v>
      </c>
      <c r="CZ9" s="159">
        <v>47.585000000000001</v>
      </c>
      <c r="DA9" s="159">
        <v>44.975000000000001</v>
      </c>
      <c r="DB9" s="159">
        <v>-31.129000000000001</v>
      </c>
      <c r="DC9" s="159">
        <v>-5.8948</v>
      </c>
      <c r="DD9" s="159">
        <v>114.76</v>
      </c>
      <c r="DE9" s="159">
        <v>115.12</v>
      </c>
      <c r="DF9" s="159">
        <v>-161.28</v>
      </c>
      <c r="DG9" s="159">
        <v>-1E-4</v>
      </c>
      <c r="DH9" s="159">
        <v>-18.972999999999999</v>
      </c>
      <c r="DI9" s="161"/>
      <c r="DJ9" s="161"/>
      <c r="DK9" s="159">
        <v>31.11</v>
      </c>
      <c r="DL9" s="159">
        <v>38.972999999999999</v>
      </c>
      <c r="DM9" s="159">
        <v>50.735999999999997</v>
      </c>
      <c r="DN9" s="159">
        <v>56.853999999999999</v>
      </c>
      <c r="DO9" s="159">
        <v>38.67</v>
      </c>
      <c r="DP9" s="159">
        <v>-6.61</v>
      </c>
      <c r="DQ9" s="159">
        <v>57.576999999999998</v>
      </c>
      <c r="DR9" s="159">
        <v>161.69999999999999</v>
      </c>
      <c r="DS9" s="159">
        <v>-14.82</v>
      </c>
      <c r="DT9" s="159">
        <v>-14.96</v>
      </c>
      <c r="DU9" s="159">
        <v>80.41</v>
      </c>
      <c r="DV9" s="159">
        <v>57.85</v>
      </c>
      <c r="DW9" s="159">
        <v>161.09</v>
      </c>
      <c r="DX9" s="159">
        <v>158.61000000000001</v>
      </c>
      <c r="DY9" s="159">
        <v>-38.631</v>
      </c>
      <c r="DZ9" s="159">
        <v>-38.881</v>
      </c>
      <c r="EA9" s="159">
        <v>197.77</v>
      </c>
      <c r="EB9" s="159">
        <v>160.9</v>
      </c>
      <c r="EC9" s="159">
        <v>154.19</v>
      </c>
      <c r="ED9" s="159">
        <v>156.47</v>
      </c>
      <c r="EE9" s="159">
        <v>64.513000000000005</v>
      </c>
      <c r="EF9" s="159">
        <v>46.625999999999998</v>
      </c>
      <c r="EG9" s="159">
        <v>-29.456</v>
      </c>
      <c r="EH9" s="159">
        <v>104.5</v>
      </c>
      <c r="EI9" s="161"/>
      <c r="EJ9" s="159">
        <v>0</v>
      </c>
      <c r="EK9" s="159">
        <v>-32.378</v>
      </c>
      <c r="EL9" s="161"/>
      <c r="EM9" s="161"/>
      <c r="EN9" s="159">
        <v>-12.805</v>
      </c>
      <c r="EO9" s="159">
        <v>-48.345999999999997</v>
      </c>
      <c r="EP9" s="159">
        <v>32.304000000000002</v>
      </c>
      <c r="EQ9" s="159">
        <v>-47.743000000000002</v>
      </c>
      <c r="ER9" s="159">
        <v>-48.829000000000001</v>
      </c>
      <c r="ES9" s="159">
        <v>-8.0580999999999996</v>
      </c>
      <c r="ET9" s="159">
        <v>0</v>
      </c>
      <c r="EU9" s="159">
        <v>-8.5500000000000007</v>
      </c>
      <c r="EV9" s="159">
        <v>1</v>
      </c>
      <c r="EW9" s="159">
        <v>16.446000000000002</v>
      </c>
      <c r="EX9" s="159">
        <v>-91.007000000000005</v>
      </c>
      <c r="EY9" s="159">
        <v>-31.969000000000001</v>
      </c>
      <c r="EZ9" s="161"/>
      <c r="FA9" s="161"/>
      <c r="FB9" s="159">
        <v>-44.715000000000003</v>
      </c>
      <c r="FC9" s="161"/>
      <c r="FD9" s="159">
        <v>20.606000000000002</v>
      </c>
      <c r="FE9" s="159">
        <v>0</v>
      </c>
      <c r="FF9" s="159">
        <v>0</v>
      </c>
      <c r="FG9" s="159">
        <v>0</v>
      </c>
      <c r="FH9" s="159">
        <v>51.427999999999997</v>
      </c>
      <c r="FI9" s="159">
        <v>51.228999999999999</v>
      </c>
      <c r="FJ9" s="159">
        <v>68.991</v>
      </c>
      <c r="FK9" s="159">
        <v>68.823999999999998</v>
      </c>
      <c r="FL9" s="159">
        <v>-145.51</v>
      </c>
      <c r="FM9" s="159">
        <v>41.95</v>
      </c>
      <c r="FN9" s="159">
        <v>41.743000000000002</v>
      </c>
      <c r="FO9" s="159">
        <v>-100.88</v>
      </c>
      <c r="FP9" s="159">
        <v>-89.596000000000004</v>
      </c>
      <c r="FQ9" s="159">
        <v>-53.238</v>
      </c>
      <c r="FR9" s="159">
        <v>-44.429000000000002</v>
      </c>
      <c r="FS9" s="159">
        <v>17.288</v>
      </c>
      <c r="FT9" s="159">
        <v>0.94640000000000002</v>
      </c>
      <c r="FU9" s="161"/>
      <c r="FV9" s="159">
        <v>13.25</v>
      </c>
      <c r="FW9" s="161"/>
      <c r="FX9" s="159">
        <v>10.66</v>
      </c>
      <c r="FY9" s="159">
        <v>-15.523999999999999</v>
      </c>
      <c r="FZ9" s="159">
        <v>0.55500000000000005</v>
      </c>
      <c r="GA9" s="159">
        <v>10.831</v>
      </c>
      <c r="GB9" s="159">
        <v>13.76</v>
      </c>
      <c r="GC9" s="159">
        <v>90.816000000000003</v>
      </c>
      <c r="GD9" s="159">
        <v>104.73</v>
      </c>
      <c r="GE9" s="159">
        <v>14.34</v>
      </c>
      <c r="GF9" s="159">
        <v>70.665999999999997</v>
      </c>
      <c r="GG9" s="159">
        <v>21.6</v>
      </c>
      <c r="GH9" s="159">
        <v>-12.932</v>
      </c>
      <c r="GI9" s="159">
        <v>-3.1131000000000002</v>
      </c>
      <c r="GJ9" s="159">
        <v>3.3978999999999999</v>
      </c>
      <c r="GK9" s="159">
        <v>1.5979000000000001</v>
      </c>
      <c r="GL9" s="159">
        <v>6.3E-2</v>
      </c>
      <c r="GM9" s="159">
        <v>0</v>
      </c>
      <c r="GN9" s="159">
        <v>-14.305999999999999</v>
      </c>
      <c r="GO9" s="159">
        <v>-22.402000000000001</v>
      </c>
      <c r="GP9" s="159">
        <v>23.792999999999999</v>
      </c>
      <c r="GQ9" s="159">
        <v>34.536999999999999</v>
      </c>
      <c r="GR9" s="159">
        <v>107.43</v>
      </c>
      <c r="GS9" s="159">
        <v>60.438000000000002</v>
      </c>
      <c r="GT9" s="159">
        <v>-118.95</v>
      </c>
      <c r="GU9" s="159">
        <v>-17.260999999999999</v>
      </c>
      <c r="GV9" s="159">
        <v>29.126000000000001</v>
      </c>
      <c r="GW9" s="159">
        <v>-30.872</v>
      </c>
      <c r="GX9" s="159">
        <v>11.567</v>
      </c>
      <c r="GY9" s="159">
        <v>0</v>
      </c>
      <c r="GZ9" s="159">
        <v>0</v>
      </c>
      <c r="HA9" s="159">
        <v>13</v>
      </c>
      <c r="HB9" s="159">
        <v>167.31</v>
      </c>
      <c r="HC9" s="159">
        <v>167.75</v>
      </c>
      <c r="HD9" s="159">
        <v>278.7</v>
      </c>
      <c r="HE9" s="159">
        <v>-278.01</v>
      </c>
      <c r="HF9" s="159">
        <v>-614.80999999999995</v>
      </c>
      <c r="HG9" s="161"/>
      <c r="HH9" s="161"/>
      <c r="HI9" s="159">
        <v>-160.15</v>
      </c>
      <c r="HJ9" s="159">
        <v>-159.68</v>
      </c>
      <c r="HK9" s="159">
        <v>-60.656999999999996</v>
      </c>
      <c r="HL9" s="159">
        <v>-52.36</v>
      </c>
      <c r="HM9" s="159">
        <v>75.27</v>
      </c>
      <c r="HN9" s="159">
        <v>74.432000000000002</v>
      </c>
      <c r="HO9" s="159">
        <v>-122.46</v>
      </c>
      <c r="HP9" s="159">
        <v>-121.99</v>
      </c>
      <c r="HQ9" s="159">
        <v>64.064999999999998</v>
      </c>
      <c r="HR9" s="159">
        <v>63.57</v>
      </c>
      <c r="HS9" s="159">
        <v>-53.645000000000003</v>
      </c>
      <c r="HT9" s="159">
        <v>-53.344000000000001</v>
      </c>
      <c r="HU9" s="159">
        <v>82.58</v>
      </c>
      <c r="HV9" s="159">
        <v>82.37</v>
      </c>
      <c r="HW9" s="159">
        <v>50.4</v>
      </c>
      <c r="HX9" s="159">
        <v>50.298999999999999</v>
      </c>
      <c r="HY9" s="159">
        <v>23.361000000000001</v>
      </c>
      <c r="HZ9" s="159">
        <v>31.04</v>
      </c>
      <c r="IA9" s="159">
        <v>-352.11</v>
      </c>
      <c r="IB9" s="159">
        <v>109.26</v>
      </c>
      <c r="IC9" s="159">
        <v>109.04</v>
      </c>
      <c r="ID9" s="159">
        <v>13.898999999999999</v>
      </c>
      <c r="IE9" s="160">
        <v>-129.04</v>
      </c>
      <c r="IF9" s="159">
        <v>-61.7</v>
      </c>
      <c r="IG9" s="159">
        <v>-61.098999999999997</v>
      </c>
      <c r="IH9" s="159">
        <v>1.5881000000000001</v>
      </c>
      <c r="II9" s="159">
        <v>1.1918</v>
      </c>
      <c r="IJ9" s="159">
        <v>-630.07000000000005</v>
      </c>
      <c r="IK9" s="159">
        <v>-313.49</v>
      </c>
      <c r="IL9" s="159">
        <v>496.31</v>
      </c>
      <c r="IM9" s="159">
        <v>361.85</v>
      </c>
      <c r="IN9" s="159">
        <v>27.776</v>
      </c>
      <c r="IO9" s="160">
        <v>-381.85</v>
      </c>
      <c r="IP9" s="159">
        <v>393.3</v>
      </c>
      <c r="IQ9" s="159">
        <v>-146.19</v>
      </c>
      <c r="IR9" s="160">
        <v>-298.01749999999998</v>
      </c>
      <c r="IS9" s="159">
        <v>-386.42</v>
      </c>
      <c r="IT9" s="159">
        <v>116.05</v>
      </c>
      <c r="IU9" s="159">
        <v>116.74</v>
      </c>
      <c r="IV9" s="159">
        <v>148.44</v>
      </c>
      <c r="IW9" s="159">
        <v>-486.62</v>
      </c>
      <c r="IX9" s="159">
        <v>233.5</v>
      </c>
      <c r="IY9" s="159">
        <v>-252.14</v>
      </c>
      <c r="IZ9" s="159">
        <v>253.45</v>
      </c>
      <c r="JA9" s="159">
        <v>-4.4810999999999996</v>
      </c>
      <c r="JB9" s="159">
        <v>8.8370999999999995</v>
      </c>
      <c r="JC9" s="159">
        <v>19.04</v>
      </c>
      <c r="JD9" s="159">
        <v>5.9969999999999999</v>
      </c>
      <c r="JE9" s="159">
        <v>5.9729999999999999</v>
      </c>
      <c r="JF9" s="159">
        <v>-18.719000000000001</v>
      </c>
      <c r="JG9" s="159">
        <v>1.2</v>
      </c>
      <c r="JH9" s="159">
        <v>11.042999999999999</v>
      </c>
      <c r="JI9" s="159">
        <v>-1.0543</v>
      </c>
      <c r="JJ9" s="159">
        <v>-42.216999999999999</v>
      </c>
      <c r="JK9" s="159">
        <v>-12.391</v>
      </c>
      <c r="JL9" s="159">
        <v>34.098999999999997</v>
      </c>
      <c r="JM9" s="159">
        <v>38.381999999999998</v>
      </c>
      <c r="JN9" s="159">
        <v>40.18</v>
      </c>
      <c r="JO9" s="159">
        <v>0</v>
      </c>
      <c r="JP9" s="159">
        <v>0</v>
      </c>
      <c r="JQ9" s="159">
        <v>48.944000000000003</v>
      </c>
      <c r="JR9" s="159">
        <v>49.244999999999997</v>
      </c>
      <c r="JS9" s="159">
        <v>48.405999999999999</v>
      </c>
      <c r="JT9" s="161"/>
      <c r="JU9" s="161"/>
      <c r="JV9" s="159">
        <v>32.231000000000002</v>
      </c>
      <c r="JW9" s="159">
        <v>6.2199</v>
      </c>
      <c r="JX9" s="159">
        <v>8.6998999999999995</v>
      </c>
      <c r="JY9" s="160">
        <v>-50.719749999999998</v>
      </c>
      <c r="JZ9" s="159">
        <v>78.626999999999995</v>
      </c>
      <c r="KA9" s="159">
        <v>60.395000000000003</v>
      </c>
      <c r="KB9" s="160">
        <v>-51.028500000000001</v>
      </c>
      <c r="KC9" s="159">
        <v>-77.334000000000003</v>
      </c>
      <c r="KD9" s="159">
        <v>51.037999999999997</v>
      </c>
      <c r="KE9" s="159">
        <v>25.582999999999998</v>
      </c>
      <c r="KF9" s="159">
        <v>-0.1</v>
      </c>
      <c r="KG9" s="159">
        <v>-0.2</v>
      </c>
      <c r="KH9" s="159">
        <v>29.562000000000001</v>
      </c>
      <c r="KI9" s="159">
        <v>146.54</v>
      </c>
    </row>
    <row r="10" spans="1:295" ht="18" customHeight="1" x14ac:dyDescent="0.25">
      <c r="A10" s="158" t="s">
        <v>36</v>
      </c>
      <c r="B10" s="158" t="s">
        <v>650</v>
      </c>
      <c r="C10" s="162">
        <v>0</v>
      </c>
      <c r="D10" s="162">
        <v>18.024999999999999</v>
      </c>
      <c r="E10" s="162">
        <v>-35.948</v>
      </c>
      <c r="F10" s="163">
        <v>8.0438799999999997</v>
      </c>
      <c r="G10" s="162">
        <v>21.675999999999998</v>
      </c>
      <c r="H10" s="162">
        <v>10.035</v>
      </c>
      <c r="I10" s="162">
        <v>43.265999999999998</v>
      </c>
      <c r="J10" s="162">
        <v>-66.116</v>
      </c>
      <c r="K10" s="162">
        <v>49.496000000000002</v>
      </c>
      <c r="L10" s="163">
        <v>22.394169999999999</v>
      </c>
      <c r="M10" s="162">
        <v>-24.71</v>
      </c>
      <c r="N10" s="162">
        <v>-4.4400000000000004</v>
      </c>
      <c r="O10" s="162">
        <v>-26.186</v>
      </c>
      <c r="P10" s="162">
        <v>22</v>
      </c>
      <c r="Q10" s="162">
        <v>8.2798999999999996</v>
      </c>
      <c r="R10" s="162">
        <v>-22</v>
      </c>
      <c r="S10" s="162">
        <v>13.413</v>
      </c>
      <c r="T10" s="162">
        <v>132.85</v>
      </c>
      <c r="U10" s="162">
        <v>7.7186000000000003</v>
      </c>
      <c r="V10" s="162">
        <v>7.7268999999999997</v>
      </c>
      <c r="W10" s="162">
        <v>13.127000000000001</v>
      </c>
      <c r="X10" s="162">
        <v>0</v>
      </c>
      <c r="Y10" s="162">
        <v>14.252000000000001</v>
      </c>
      <c r="Z10" s="162">
        <v>4.3719000000000001</v>
      </c>
      <c r="AA10" s="164"/>
      <c r="AB10" s="162">
        <v>113</v>
      </c>
      <c r="AC10" s="162">
        <v>-76.23</v>
      </c>
      <c r="AD10" s="162">
        <v>-76.61</v>
      </c>
      <c r="AE10" s="162">
        <v>18.166</v>
      </c>
      <c r="AF10" s="162">
        <v>6.6599000000000004</v>
      </c>
      <c r="AG10" s="162">
        <v>24.2</v>
      </c>
      <c r="AH10" s="162">
        <v>6.2229999999999999</v>
      </c>
      <c r="AI10" s="162">
        <v>0.13500000000000001</v>
      </c>
      <c r="AJ10" s="162">
        <v>-15.699</v>
      </c>
      <c r="AK10" s="162">
        <v>-15.77</v>
      </c>
      <c r="AL10" s="162">
        <v>-47.68</v>
      </c>
      <c r="AM10" s="162">
        <v>15.909000000000001</v>
      </c>
      <c r="AN10" s="162">
        <v>15.859</v>
      </c>
      <c r="AO10" s="162">
        <v>7.8845999999999998</v>
      </c>
      <c r="AP10" s="163">
        <v>14.923999999999999</v>
      </c>
      <c r="AQ10" s="162">
        <v>57.14</v>
      </c>
      <c r="AR10" s="162">
        <v>59.664000000000001</v>
      </c>
      <c r="AS10" s="162">
        <v>21.408999999999999</v>
      </c>
      <c r="AT10" s="162">
        <v>-50.1</v>
      </c>
      <c r="AU10" s="162">
        <v>-49.69</v>
      </c>
      <c r="AV10" s="162">
        <v>6.6733000000000002</v>
      </c>
      <c r="AW10" s="162">
        <v>6.4690000000000003</v>
      </c>
      <c r="AX10" s="162">
        <v>54.387</v>
      </c>
      <c r="AY10" s="162">
        <v>55.057000000000002</v>
      </c>
      <c r="AZ10" s="162">
        <v>-9.4222000000000001</v>
      </c>
      <c r="BA10" s="162">
        <v>-48.533000000000001</v>
      </c>
      <c r="BB10" s="162">
        <v>-117.5</v>
      </c>
      <c r="BC10" s="162">
        <v>-19.97</v>
      </c>
      <c r="BD10" s="162">
        <v>-12.298999999999999</v>
      </c>
      <c r="BE10" s="162">
        <v>-12.199</v>
      </c>
      <c r="BF10" s="162">
        <v>55.287999999999997</v>
      </c>
      <c r="BG10" s="162">
        <v>54.155999999999999</v>
      </c>
      <c r="BH10" s="162">
        <v>-5.8348000000000004</v>
      </c>
      <c r="BI10" s="162">
        <v>-67.102000000000004</v>
      </c>
      <c r="BJ10" s="162">
        <v>-24.114000000000001</v>
      </c>
      <c r="BK10" s="162">
        <v>9.5500000000000007</v>
      </c>
      <c r="BL10" s="162">
        <v>0</v>
      </c>
      <c r="BM10" s="162">
        <v>1.3035000000000001</v>
      </c>
      <c r="BN10" s="162">
        <v>153.13999999999999</v>
      </c>
      <c r="BO10" s="162">
        <v>10.528</v>
      </c>
      <c r="BP10" s="162">
        <v>10.345000000000001</v>
      </c>
      <c r="BQ10" s="162">
        <v>-29.254000000000001</v>
      </c>
      <c r="BR10" s="162">
        <v>228.6</v>
      </c>
      <c r="BS10" s="162">
        <v>40.976999999999997</v>
      </c>
      <c r="BT10" s="162">
        <v>-99.924000000000007</v>
      </c>
      <c r="BU10" s="162">
        <v>101.84</v>
      </c>
      <c r="BV10" s="162">
        <v>69.177999999999997</v>
      </c>
      <c r="BW10" s="164"/>
      <c r="BX10" s="162">
        <v>14.829000000000001</v>
      </c>
      <c r="BY10" s="162">
        <v>45.408999999999999</v>
      </c>
      <c r="BZ10" s="164"/>
      <c r="CA10" s="162">
        <v>-77.155000000000001</v>
      </c>
      <c r="CB10" s="162">
        <v>-76.887</v>
      </c>
      <c r="CC10" s="162">
        <v>152.97</v>
      </c>
      <c r="CD10" s="162">
        <v>153.37</v>
      </c>
      <c r="CE10" s="162">
        <v>33.344999999999999</v>
      </c>
      <c r="CF10" s="162">
        <v>-56.167999999999999</v>
      </c>
      <c r="CG10" s="162">
        <v>-55.643999999999998</v>
      </c>
      <c r="CH10" s="162">
        <v>-7.2964000000000002</v>
      </c>
      <c r="CI10" s="164"/>
      <c r="CJ10" s="162">
        <v>19.57</v>
      </c>
      <c r="CK10" s="162">
        <v>25.984999999999999</v>
      </c>
      <c r="CL10" s="162">
        <v>82.198999999999998</v>
      </c>
      <c r="CM10" s="162">
        <v>73.900000000000006</v>
      </c>
      <c r="CN10" s="164"/>
      <c r="CO10" s="162">
        <v>16.651</v>
      </c>
      <c r="CP10" s="162">
        <v>16.026</v>
      </c>
      <c r="CQ10" s="162">
        <v>16.579999999999998</v>
      </c>
      <c r="CR10" s="162">
        <v>-11.278</v>
      </c>
      <c r="CS10" s="162">
        <v>-12.351000000000001</v>
      </c>
      <c r="CT10" s="162">
        <v>-56.026000000000003</v>
      </c>
      <c r="CU10" s="162">
        <v>12.773</v>
      </c>
      <c r="CV10" s="162">
        <v>0</v>
      </c>
      <c r="CW10" s="162">
        <v>11.622</v>
      </c>
      <c r="CX10" s="162">
        <v>18.350000000000001</v>
      </c>
      <c r="CY10" s="162">
        <v>57.74</v>
      </c>
      <c r="CZ10" s="162">
        <v>39.146999999999998</v>
      </c>
      <c r="DA10" s="162">
        <v>37.064999999999998</v>
      </c>
      <c r="DB10" s="162">
        <v>-30.099</v>
      </c>
      <c r="DC10" s="162">
        <v>-5.8948</v>
      </c>
      <c r="DD10" s="162">
        <v>100</v>
      </c>
      <c r="DE10" s="162">
        <v>101.06</v>
      </c>
      <c r="DF10" s="162">
        <v>-132.74</v>
      </c>
      <c r="DG10" s="162">
        <v>0</v>
      </c>
      <c r="DH10" s="162">
        <v>-18.335000000000001</v>
      </c>
      <c r="DI10" s="164"/>
      <c r="DJ10" s="164"/>
      <c r="DK10" s="162">
        <v>31.495000000000001</v>
      </c>
      <c r="DL10" s="162">
        <v>37.802</v>
      </c>
      <c r="DM10" s="162">
        <v>44.161000000000001</v>
      </c>
      <c r="DN10" s="162">
        <v>54.51</v>
      </c>
      <c r="DO10" s="162">
        <v>37.119999999999997</v>
      </c>
      <c r="DP10" s="162">
        <v>-4.7300000000000004</v>
      </c>
      <c r="DQ10" s="162">
        <v>56.457000000000001</v>
      </c>
      <c r="DR10" s="162">
        <v>132.19</v>
      </c>
      <c r="DS10" s="162">
        <v>-16.658999999999999</v>
      </c>
      <c r="DT10" s="162">
        <v>-16.728999999999999</v>
      </c>
      <c r="DU10" s="162">
        <v>79.88</v>
      </c>
      <c r="DV10" s="162">
        <v>57.59</v>
      </c>
      <c r="DW10" s="162">
        <v>131.83000000000001</v>
      </c>
      <c r="DX10" s="162">
        <v>130.09</v>
      </c>
      <c r="DY10" s="162">
        <v>-55.156999999999996</v>
      </c>
      <c r="DZ10" s="162">
        <v>-54.308999999999997</v>
      </c>
      <c r="EA10" s="162">
        <v>172.47</v>
      </c>
      <c r="EB10" s="162">
        <v>134.29</v>
      </c>
      <c r="EC10" s="162">
        <v>129.1</v>
      </c>
      <c r="ED10" s="162">
        <v>130.83000000000001</v>
      </c>
      <c r="EE10" s="162">
        <v>88.417000000000002</v>
      </c>
      <c r="EF10" s="162">
        <v>72.588999999999999</v>
      </c>
      <c r="EG10" s="162">
        <v>-28.908999999999999</v>
      </c>
      <c r="EH10" s="162">
        <v>39.966000000000001</v>
      </c>
      <c r="EI10" s="164"/>
      <c r="EJ10" s="162">
        <v>0</v>
      </c>
      <c r="EK10" s="162">
        <v>-32.091999999999999</v>
      </c>
      <c r="EL10" s="164"/>
      <c r="EM10" s="164"/>
      <c r="EN10" s="162">
        <v>-9.8934999999999995</v>
      </c>
      <c r="EO10" s="162">
        <v>-48.345999999999997</v>
      </c>
      <c r="EP10" s="162">
        <v>121.39</v>
      </c>
      <c r="EQ10" s="162">
        <v>-69.174000000000007</v>
      </c>
      <c r="ER10" s="162">
        <v>-69.828000000000003</v>
      </c>
      <c r="ES10" s="162">
        <v>-33.533000000000001</v>
      </c>
      <c r="ET10" s="162">
        <v>0</v>
      </c>
      <c r="EU10" s="162">
        <v>-12.079000000000001</v>
      </c>
      <c r="EV10" s="162">
        <v>82.8</v>
      </c>
      <c r="EW10" s="162">
        <v>16.108000000000001</v>
      </c>
      <c r="EX10" s="162">
        <v>-85.228999999999999</v>
      </c>
      <c r="EY10" s="162">
        <v>-33.146999999999998</v>
      </c>
      <c r="EZ10" s="164"/>
      <c r="FA10" s="164"/>
      <c r="FB10" s="162">
        <v>-68.936999999999998</v>
      </c>
      <c r="FC10" s="162">
        <v>12.49</v>
      </c>
      <c r="FD10" s="162">
        <v>21.196000000000002</v>
      </c>
      <c r="FE10" s="162">
        <v>0</v>
      </c>
      <c r="FF10" s="162">
        <v>0</v>
      </c>
      <c r="FG10" s="162">
        <v>0</v>
      </c>
      <c r="FH10" s="162">
        <v>52.908000000000001</v>
      </c>
      <c r="FI10" s="162">
        <v>51.345999999999997</v>
      </c>
      <c r="FJ10" s="162">
        <v>77.364000000000004</v>
      </c>
      <c r="FK10" s="162">
        <v>76.694000000000003</v>
      </c>
      <c r="FL10" s="162">
        <v>-196.76</v>
      </c>
      <c r="FM10" s="162">
        <v>57.673999999999999</v>
      </c>
      <c r="FN10" s="162">
        <v>57.395000000000003</v>
      </c>
      <c r="FO10" s="162">
        <v>-141.15</v>
      </c>
      <c r="FP10" s="162">
        <v>-130.84</v>
      </c>
      <c r="FQ10" s="162">
        <v>-63.177</v>
      </c>
      <c r="FR10" s="162">
        <v>-50.369</v>
      </c>
      <c r="FS10" s="162">
        <v>17.876000000000001</v>
      </c>
      <c r="FT10" s="162">
        <v>0.89139999999999997</v>
      </c>
      <c r="FU10" s="164"/>
      <c r="FV10" s="162">
        <v>13.65</v>
      </c>
      <c r="FW10" s="164"/>
      <c r="FX10" s="162">
        <v>10.946</v>
      </c>
      <c r="FY10" s="162">
        <v>-15.683</v>
      </c>
      <c r="FZ10" s="162">
        <v>0.58299999999999996</v>
      </c>
      <c r="GA10" s="162">
        <v>9.5162999999999993</v>
      </c>
      <c r="GB10" s="162">
        <v>13.1</v>
      </c>
      <c r="GC10" s="162">
        <v>132.72</v>
      </c>
      <c r="GD10" s="162">
        <v>143.68</v>
      </c>
      <c r="GE10" s="162">
        <v>12.9</v>
      </c>
      <c r="GF10" s="162">
        <v>73.906000000000006</v>
      </c>
      <c r="GG10" s="162">
        <v>20.100000000000001</v>
      </c>
      <c r="GH10" s="162">
        <v>-14.29</v>
      </c>
      <c r="GI10" s="162">
        <v>-3.831</v>
      </c>
      <c r="GJ10" s="162">
        <v>3.7789999999999999</v>
      </c>
      <c r="GK10" s="162">
        <v>1.5024999999999999</v>
      </c>
      <c r="GL10" s="162">
        <v>6.3E-2</v>
      </c>
      <c r="GM10" s="162">
        <v>0</v>
      </c>
      <c r="GN10" s="162">
        <v>-14.651</v>
      </c>
      <c r="GO10" s="162">
        <v>-22.861999999999998</v>
      </c>
      <c r="GP10" s="162">
        <v>23.204000000000001</v>
      </c>
      <c r="GQ10" s="162">
        <v>35.040999999999997</v>
      </c>
      <c r="GR10" s="162">
        <v>107.43</v>
      </c>
      <c r="GS10" s="162">
        <v>60.438000000000002</v>
      </c>
      <c r="GT10" s="162">
        <v>-128.72</v>
      </c>
      <c r="GU10" s="162">
        <v>-16.844999999999999</v>
      </c>
      <c r="GV10" s="162">
        <v>29.927</v>
      </c>
      <c r="GW10" s="162">
        <v>-28.463999999999999</v>
      </c>
      <c r="GX10" s="162">
        <v>11.183</v>
      </c>
      <c r="GY10" s="162">
        <v>0</v>
      </c>
      <c r="GZ10" s="162">
        <v>0</v>
      </c>
      <c r="HA10" s="162">
        <v>12.486000000000001</v>
      </c>
      <c r="HB10" s="162">
        <v>170.09</v>
      </c>
      <c r="HC10" s="162">
        <v>170.32</v>
      </c>
      <c r="HD10" s="162">
        <v>279.10000000000002</v>
      </c>
      <c r="HE10" s="162">
        <v>-277.97000000000003</v>
      </c>
      <c r="HF10" s="162">
        <v>-614.66</v>
      </c>
      <c r="HG10" s="164"/>
      <c r="HH10" s="164"/>
      <c r="HI10" s="162">
        <v>-164.44</v>
      </c>
      <c r="HJ10" s="162">
        <v>-161.69</v>
      </c>
      <c r="HK10" s="162">
        <v>-58.521999999999998</v>
      </c>
      <c r="HL10" s="162">
        <v>-51.741999999999997</v>
      </c>
      <c r="HM10" s="162">
        <v>77.826999999999998</v>
      </c>
      <c r="HN10" s="162">
        <v>76.911000000000001</v>
      </c>
      <c r="HO10" s="162">
        <v>-122.46</v>
      </c>
      <c r="HP10" s="162">
        <v>-121.99</v>
      </c>
      <c r="HQ10" s="162">
        <v>62.823</v>
      </c>
      <c r="HR10" s="162">
        <v>61.615000000000002</v>
      </c>
      <c r="HS10" s="162">
        <v>-49.374000000000002</v>
      </c>
      <c r="HT10" s="162">
        <v>-49.783000000000001</v>
      </c>
      <c r="HU10" s="162">
        <v>86.638999999999996</v>
      </c>
      <c r="HV10" s="162">
        <v>87.838999999999999</v>
      </c>
      <c r="HW10" s="162">
        <v>47.9</v>
      </c>
      <c r="HX10" s="162">
        <v>48.098999999999997</v>
      </c>
      <c r="HY10" s="162">
        <v>23.094000000000001</v>
      </c>
      <c r="HZ10" s="162">
        <v>29.6</v>
      </c>
      <c r="IA10" s="162">
        <v>-350.91</v>
      </c>
      <c r="IB10" s="162">
        <v>114</v>
      </c>
      <c r="IC10" s="162">
        <v>114.57</v>
      </c>
      <c r="ID10" s="162">
        <v>13.3</v>
      </c>
      <c r="IE10" s="163">
        <v>-134.57</v>
      </c>
      <c r="IF10" s="162">
        <v>-60</v>
      </c>
      <c r="IG10" s="162">
        <v>-60.298999999999999</v>
      </c>
      <c r="IH10" s="162">
        <v>1.5881000000000001</v>
      </c>
      <c r="II10" s="162">
        <v>1.1918</v>
      </c>
      <c r="IJ10" s="162">
        <v>-654.24</v>
      </c>
      <c r="IK10" s="162">
        <v>-327.64999999999998</v>
      </c>
      <c r="IL10" s="162">
        <v>498.76</v>
      </c>
      <c r="IM10" s="162">
        <v>368.94</v>
      </c>
      <c r="IN10" s="162">
        <v>62.441000000000003</v>
      </c>
      <c r="IO10" s="163">
        <v>-388.94</v>
      </c>
      <c r="IP10" s="162">
        <v>390.08</v>
      </c>
      <c r="IQ10" s="162">
        <v>-145.28</v>
      </c>
      <c r="IR10" s="163">
        <v>-296.63249999999999</v>
      </c>
      <c r="IS10" s="162">
        <v>-388.18</v>
      </c>
      <c r="IT10" s="162">
        <v>118.01</v>
      </c>
      <c r="IU10" s="162">
        <v>118.31</v>
      </c>
      <c r="IV10" s="162">
        <v>150.56</v>
      </c>
      <c r="IW10" s="162">
        <v>-486.93</v>
      </c>
      <c r="IX10" s="162">
        <v>235.28</v>
      </c>
      <c r="IY10" s="162">
        <v>-250.67</v>
      </c>
      <c r="IZ10" s="162">
        <v>251.87</v>
      </c>
      <c r="JA10" s="162">
        <v>-5.3517000000000001</v>
      </c>
      <c r="JB10" s="162">
        <v>9.0909999999999993</v>
      </c>
      <c r="JC10" s="162">
        <v>19.84</v>
      </c>
      <c r="JD10" s="162">
        <v>6.125</v>
      </c>
      <c r="JE10" s="162">
        <v>6.0960000000000001</v>
      </c>
      <c r="JF10" s="162">
        <v>-19.36</v>
      </c>
      <c r="JG10" s="162">
        <v>0</v>
      </c>
      <c r="JH10" s="162">
        <v>12.593999999999999</v>
      </c>
      <c r="JI10" s="162">
        <v>-2.9000000000000001E-2</v>
      </c>
      <c r="JJ10" s="162">
        <v>-42.393999999999998</v>
      </c>
      <c r="JK10" s="162">
        <v>-12.946999999999999</v>
      </c>
      <c r="JL10" s="162">
        <v>33.098999999999997</v>
      </c>
      <c r="JM10" s="162">
        <v>38</v>
      </c>
      <c r="JN10" s="162">
        <v>36.859000000000002</v>
      </c>
      <c r="JO10" s="162">
        <v>0</v>
      </c>
      <c r="JP10" s="162">
        <v>0</v>
      </c>
      <c r="JQ10" s="162">
        <v>52.337000000000003</v>
      </c>
      <c r="JR10" s="162">
        <v>49.128999999999998</v>
      </c>
      <c r="JS10" s="162">
        <v>49.96</v>
      </c>
      <c r="JT10" s="164"/>
      <c r="JU10" s="164"/>
      <c r="JV10" s="162">
        <v>33.073</v>
      </c>
      <c r="JW10" s="162">
        <v>6.0598999999999998</v>
      </c>
      <c r="JX10" s="162">
        <v>8.6998999999999995</v>
      </c>
      <c r="JY10" s="163">
        <v>-51.623249999999999</v>
      </c>
      <c r="JZ10" s="162">
        <v>77.253</v>
      </c>
      <c r="KA10" s="162">
        <v>59.542999999999999</v>
      </c>
      <c r="KB10" s="163">
        <v>-51.738</v>
      </c>
      <c r="KC10" s="162">
        <v>-76.146000000000001</v>
      </c>
      <c r="KD10" s="162">
        <v>50.953000000000003</v>
      </c>
      <c r="KE10" s="162">
        <v>24.887</v>
      </c>
      <c r="KF10" s="162">
        <v>-2.0998999999999999</v>
      </c>
      <c r="KG10" s="162">
        <v>2.9</v>
      </c>
      <c r="KH10" s="162">
        <v>51.9</v>
      </c>
      <c r="KI10" s="162">
        <v>151.91</v>
      </c>
    </row>
    <row r="11" spans="1:295" ht="18" customHeight="1" x14ac:dyDescent="0.25">
      <c r="A11" s="158" t="s">
        <v>36</v>
      </c>
      <c r="B11" s="158" t="s">
        <v>651</v>
      </c>
      <c r="C11" s="162">
        <v>0</v>
      </c>
      <c r="D11" s="162">
        <v>17.588999999999999</v>
      </c>
      <c r="E11" s="162">
        <v>-35.152000000000001</v>
      </c>
      <c r="F11" s="163">
        <v>8.0272500000000004</v>
      </c>
      <c r="G11" s="162">
        <v>21.227</v>
      </c>
      <c r="H11" s="162">
        <v>9.8765000000000001</v>
      </c>
      <c r="I11" s="162">
        <v>41.966000000000001</v>
      </c>
      <c r="J11" s="162">
        <v>-64.710999999999999</v>
      </c>
      <c r="K11" s="162">
        <v>48.265999999999998</v>
      </c>
      <c r="L11" s="163">
        <v>22.311779999999999</v>
      </c>
      <c r="M11" s="162">
        <v>-23.667999999999999</v>
      </c>
      <c r="N11" s="162">
        <v>-4.4400000000000004</v>
      </c>
      <c r="O11" s="162">
        <v>-24.190999999999999</v>
      </c>
      <c r="P11" s="162">
        <v>19.798999999999999</v>
      </c>
      <c r="Q11" s="162">
        <v>8.2798999999999996</v>
      </c>
      <c r="R11" s="162">
        <v>-19.798999999999999</v>
      </c>
      <c r="S11" s="162">
        <v>13.1</v>
      </c>
      <c r="T11" s="162">
        <v>130.81399999999999</v>
      </c>
      <c r="U11" s="162">
        <v>8.5225000000000009</v>
      </c>
      <c r="V11" s="162">
        <v>9.0678000000000001</v>
      </c>
      <c r="W11" s="162">
        <v>14.685</v>
      </c>
      <c r="X11" s="162">
        <v>0</v>
      </c>
      <c r="Y11" s="162">
        <v>18.882000000000001</v>
      </c>
      <c r="Z11" s="162">
        <v>4.3905000000000003</v>
      </c>
      <c r="AA11" s="164"/>
      <c r="AB11" s="162">
        <v>113</v>
      </c>
      <c r="AC11" s="162">
        <v>-77.198999999999998</v>
      </c>
      <c r="AD11" s="162">
        <v>-77.069000000000003</v>
      </c>
      <c r="AE11" s="162">
        <v>17.867000000000001</v>
      </c>
      <c r="AF11" s="162">
        <v>4.4400000000000004</v>
      </c>
      <c r="AG11" s="162">
        <v>22</v>
      </c>
      <c r="AH11" s="162">
        <v>6.0148999999999999</v>
      </c>
      <c r="AI11" s="162">
        <v>0.13600000000000001</v>
      </c>
      <c r="AJ11" s="162">
        <v>-18.62</v>
      </c>
      <c r="AK11" s="162">
        <v>-18.908999999999999</v>
      </c>
      <c r="AL11" s="162">
        <v>-44.13</v>
      </c>
      <c r="AM11" s="162">
        <v>18.469000000000001</v>
      </c>
      <c r="AN11" s="162">
        <v>18.809000000000001</v>
      </c>
      <c r="AO11" s="162">
        <v>7.9138000000000002</v>
      </c>
      <c r="AP11" s="163">
        <v>15.031000000000001</v>
      </c>
      <c r="AQ11" s="162">
        <v>56.551000000000002</v>
      </c>
      <c r="AR11" s="162">
        <v>58.604999999999997</v>
      </c>
      <c r="AS11" s="162">
        <v>20.542999999999999</v>
      </c>
      <c r="AT11" s="162">
        <v>-51.573999999999998</v>
      </c>
      <c r="AU11" s="162">
        <v>-51.341999999999999</v>
      </c>
      <c r="AV11" s="162">
        <v>5.4526000000000003</v>
      </c>
      <c r="AW11" s="162">
        <v>6.04</v>
      </c>
      <c r="AX11" s="162">
        <v>52.779000000000003</v>
      </c>
      <c r="AY11" s="162">
        <v>53.582999999999998</v>
      </c>
      <c r="AZ11" s="162">
        <v>-9.4222000000000001</v>
      </c>
      <c r="BA11" s="162">
        <v>-50.67</v>
      </c>
      <c r="BB11" s="162">
        <v>-94.003</v>
      </c>
      <c r="BC11" s="162">
        <v>-18.388000000000002</v>
      </c>
      <c r="BD11" s="162">
        <v>-12.898999999999999</v>
      </c>
      <c r="BE11" s="162">
        <v>-12.898999999999999</v>
      </c>
      <c r="BF11" s="162">
        <v>56.942</v>
      </c>
      <c r="BG11" s="162">
        <v>56.064999999999998</v>
      </c>
      <c r="BH11" s="162">
        <v>-5.9493</v>
      </c>
      <c r="BI11" s="162">
        <v>-67.102000000000004</v>
      </c>
      <c r="BJ11" s="162">
        <v>-20.81</v>
      </c>
      <c r="BK11" s="162">
        <v>9.76</v>
      </c>
      <c r="BL11" s="162">
        <v>0</v>
      </c>
      <c r="BM11" s="162">
        <v>0</v>
      </c>
      <c r="BN11" s="162">
        <v>130.13</v>
      </c>
      <c r="BO11" s="162">
        <v>-8.7893000000000008</v>
      </c>
      <c r="BP11" s="162">
        <v>-8.9419000000000004</v>
      </c>
      <c r="BQ11" s="162">
        <v>39.011000000000003</v>
      </c>
      <c r="BR11" s="162">
        <v>206.18</v>
      </c>
      <c r="BS11" s="162">
        <v>40.976999999999997</v>
      </c>
      <c r="BT11" s="162">
        <v>-94.436000000000007</v>
      </c>
      <c r="BU11" s="162">
        <v>95.801000000000002</v>
      </c>
      <c r="BV11" s="162">
        <v>64.087999999999994</v>
      </c>
      <c r="BW11" s="164"/>
      <c r="BX11" s="162">
        <v>13.71</v>
      </c>
      <c r="BY11" s="162">
        <v>43.09</v>
      </c>
      <c r="BZ11" s="164"/>
      <c r="CA11" s="162">
        <v>-81.843000000000004</v>
      </c>
      <c r="CB11" s="162">
        <v>-81.173000000000002</v>
      </c>
      <c r="CC11" s="162">
        <v>160.65</v>
      </c>
      <c r="CD11" s="162">
        <v>162.44</v>
      </c>
      <c r="CE11" s="162">
        <v>33.478999999999999</v>
      </c>
      <c r="CF11" s="162">
        <v>-51.375</v>
      </c>
      <c r="CG11" s="162">
        <v>-51.447000000000003</v>
      </c>
      <c r="CH11" s="162">
        <v>-9.0131999999999994</v>
      </c>
      <c r="CI11" s="164"/>
      <c r="CJ11" s="162">
        <v>19.57</v>
      </c>
      <c r="CK11" s="162">
        <v>25.984999999999999</v>
      </c>
      <c r="CL11" s="162">
        <v>80.599000000000004</v>
      </c>
      <c r="CM11" s="162">
        <v>72.400000000000006</v>
      </c>
      <c r="CN11" s="164"/>
      <c r="CO11" s="162">
        <v>12.743</v>
      </c>
      <c r="CP11" s="162">
        <v>11.977</v>
      </c>
      <c r="CQ11" s="162">
        <v>12.215999999999999</v>
      </c>
      <c r="CR11" s="162">
        <v>-21.655999999999999</v>
      </c>
      <c r="CS11" s="162">
        <v>-22.905999999999999</v>
      </c>
      <c r="CT11" s="162">
        <v>-73.152000000000001</v>
      </c>
      <c r="CU11" s="162">
        <v>28.475999999999999</v>
      </c>
      <c r="CV11" s="162">
        <v>0</v>
      </c>
      <c r="CW11" s="162">
        <v>11.135999999999999</v>
      </c>
      <c r="CX11" s="162">
        <v>16.52</v>
      </c>
      <c r="CY11" s="162">
        <v>57.36</v>
      </c>
      <c r="CZ11" s="162">
        <v>37.975999999999999</v>
      </c>
      <c r="DA11" s="162">
        <v>36.039000000000001</v>
      </c>
      <c r="DB11" s="162">
        <v>-29.138999999999999</v>
      </c>
      <c r="DC11" s="162">
        <v>-5.8948</v>
      </c>
      <c r="DD11" s="162">
        <v>106.98</v>
      </c>
      <c r="DE11" s="162">
        <v>107.12</v>
      </c>
      <c r="DF11" s="162">
        <v>-147.16</v>
      </c>
      <c r="DG11" s="162">
        <v>0</v>
      </c>
      <c r="DH11" s="162">
        <v>-17.890999999999998</v>
      </c>
      <c r="DI11" s="164"/>
      <c r="DJ11" s="164"/>
      <c r="DK11" s="162">
        <v>32.235999999999997</v>
      </c>
      <c r="DL11" s="162">
        <v>36.043999999999997</v>
      </c>
      <c r="DM11" s="162">
        <v>42.281999999999996</v>
      </c>
      <c r="DN11" s="162">
        <v>52.165999999999997</v>
      </c>
      <c r="DO11" s="162">
        <v>35.61</v>
      </c>
      <c r="DP11" s="162">
        <v>-4.6900000000000004</v>
      </c>
      <c r="DQ11" s="162">
        <v>56.253999999999998</v>
      </c>
      <c r="DR11" s="162">
        <v>143.97</v>
      </c>
      <c r="DS11" s="162">
        <v>-16.36</v>
      </c>
      <c r="DT11" s="162">
        <v>-16.489000000000001</v>
      </c>
      <c r="DU11" s="162">
        <v>76.599999999999994</v>
      </c>
      <c r="DV11" s="162">
        <v>55.59</v>
      </c>
      <c r="DW11" s="162">
        <v>145.05000000000001</v>
      </c>
      <c r="DX11" s="162">
        <v>141.58000000000001</v>
      </c>
      <c r="DY11" s="162">
        <v>-58.201999999999998</v>
      </c>
      <c r="DZ11" s="162">
        <v>-56.645000000000003</v>
      </c>
      <c r="EA11" s="162">
        <v>173.5</v>
      </c>
      <c r="EB11" s="162">
        <v>137.35</v>
      </c>
      <c r="EC11" s="162">
        <v>131.63999999999999</v>
      </c>
      <c r="ED11" s="162">
        <v>133.63</v>
      </c>
      <c r="EE11" s="162">
        <v>102.52</v>
      </c>
      <c r="EF11" s="162">
        <v>84.677999999999997</v>
      </c>
      <c r="EG11" s="162">
        <v>-27.495999999999999</v>
      </c>
      <c r="EH11" s="162">
        <v>-26.527999999999999</v>
      </c>
      <c r="EI11" s="164"/>
      <c r="EJ11" s="162">
        <v>0</v>
      </c>
      <c r="EK11" s="162">
        <v>-31.433</v>
      </c>
      <c r="EL11" s="164"/>
      <c r="EM11" s="164"/>
      <c r="EN11" s="162">
        <v>-7.4584000000000001</v>
      </c>
      <c r="EO11" s="162">
        <v>-48.345999999999997</v>
      </c>
      <c r="EP11" s="162">
        <v>165.94</v>
      </c>
      <c r="EQ11" s="162">
        <v>-74.974000000000004</v>
      </c>
      <c r="ER11" s="162">
        <v>-75.977000000000004</v>
      </c>
      <c r="ES11" s="162">
        <v>-47.924999999999997</v>
      </c>
      <c r="ET11" s="162">
        <v>0</v>
      </c>
      <c r="EU11" s="162">
        <v>-12.058999999999999</v>
      </c>
      <c r="EV11" s="162">
        <v>117.4</v>
      </c>
      <c r="EW11" s="162">
        <v>15.494999999999999</v>
      </c>
      <c r="EX11" s="162">
        <v>-78.081000000000003</v>
      </c>
      <c r="EY11" s="162">
        <v>-33.551000000000002</v>
      </c>
      <c r="EZ11" s="164"/>
      <c r="FA11" s="164"/>
      <c r="FB11" s="162">
        <v>-82.352000000000004</v>
      </c>
      <c r="FC11" s="162">
        <v>36.31</v>
      </c>
      <c r="FD11" s="162">
        <v>20.507000000000001</v>
      </c>
      <c r="FE11" s="162">
        <v>0</v>
      </c>
      <c r="FF11" s="162">
        <v>0</v>
      </c>
      <c r="FG11" s="162">
        <v>0</v>
      </c>
      <c r="FH11" s="162">
        <v>52.673000000000002</v>
      </c>
      <c r="FI11" s="162">
        <v>50.664999999999999</v>
      </c>
      <c r="FJ11" s="162">
        <v>83.058000000000007</v>
      </c>
      <c r="FK11" s="162">
        <v>81.215999999999994</v>
      </c>
      <c r="FL11" s="162">
        <v>-221.37</v>
      </c>
      <c r="FM11" s="162">
        <v>59.912999999999997</v>
      </c>
      <c r="FN11" s="162">
        <v>59.878</v>
      </c>
      <c r="FO11" s="162">
        <v>-157.26</v>
      </c>
      <c r="FP11" s="162">
        <v>-148.86000000000001</v>
      </c>
      <c r="FQ11" s="162">
        <v>-67.513000000000005</v>
      </c>
      <c r="FR11" s="162">
        <v>-55.439</v>
      </c>
      <c r="FS11" s="162">
        <v>17.876000000000001</v>
      </c>
      <c r="FT11" s="162">
        <v>0.86819999999999997</v>
      </c>
      <c r="FU11" s="164"/>
      <c r="FV11" s="162">
        <v>12.99</v>
      </c>
      <c r="FW11" s="164"/>
      <c r="FX11" s="162">
        <v>10.948</v>
      </c>
      <c r="FY11" s="162">
        <v>-15.843999999999999</v>
      </c>
      <c r="FZ11" s="162">
        <v>0.50600000000000001</v>
      </c>
      <c r="GA11" s="162">
        <v>9.2109000000000005</v>
      </c>
      <c r="GB11" s="162">
        <v>12.52</v>
      </c>
      <c r="GC11" s="162">
        <v>153.44</v>
      </c>
      <c r="GD11" s="162">
        <v>162.03</v>
      </c>
      <c r="GE11" s="162">
        <v>13.34</v>
      </c>
      <c r="GF11" s="162">
        <v>76.619</v>
      </c>
      <c r="GG11" s="162">
        <v>21.798999999999999</v>
      </c>
      <c r="GH11" s="162">
        <v>-14.456</v>
      </c>
      <c r="GI11" s="162">
        <v>-3.8571</v>
      </c>
      <c r="GJ11" s="162">
        <v>4.2434000000000003</v>
      </c>
      <c r="GK11" s="162">
        <v>1.4426000000000001</v>
      </c>
      <c r="GL11" s="162">
        <v>6.3E-2</v>
      </c>
      <c r="GM11" s="162">
        <v>0</v>
      </c>
      <c r="GN11" s="162">
        <v>-14.141999999999999</v>
      </c>
      <c r="GO11" s="162">
        <v>-22.184000000000001</v>
      </c>
      <c r="GP11" s="162">
        <v>23.16</v>
      </c>
      <c r="GQ11" s="162">
        <v>34.369</v>
      </c>
      <c r="GR11" s="162">
        <v>107.43</v>
      </c>
      <c r="GS11" s="162">
        <v>60.438000000000002</v>
      </c>
      <c r="GT11" s="162">
        <v>-133.91999999999999</v>
      </c>
      <c r="GU11" s="162">
        <v>-16.414000000000001</v>
      </c>
      <c r="GV11" s="162">
        <v>29.890999999999998</v>
      </c>
      <c r="GW11" s="162">
        <v>-27.228999999999999</v>
      </c>
      <c r="GX11" s="162">
        <v>11.233000000000001</v>
      </c>
      <c r="GY11" s="162">
        <v>0</v>
      </c>
      <c r="GZ11" s="162">
        <v>0</v>
      </c>
      <c r="HA11" s="162">
        <v>13</v>
      </c>
      <c r="HB11" s="162">
        <v>171.24</v>
      </c>
      <c r="HC11" s="162">
        <v>171.55</v>
      </c>
      <c r="HD11" s="162">
        <v>282.5</v>
      </c>
      <c r="HE11" s="162">
        <v>-283.33999999999997</v>
      </c>
      <c r="HF11" s="162">
        <v>-630.03</v>
      </c>
      <c r="HG11" s="164"/>
      <c r="HH11" s="164"/>
      <c r="HI11" s="162">
        <v>-165.26</v>
      </c>
      <c r="HJ11" s="162">
        <v>-161.91999999999999</v>
      </c>
      <c r="HK11" s="162">
        <v>-60.954999999999998</v>
      </c>
      <c r="HL11" s="162">
        <v>-54.29</v>
      </c>
      <c r="HM11" s="162">
        <v>80.269000000000005</v>
      </c>
      <c r="HN11" s="162">
        <v>78.963999999999999</v>
      </c>
      <c r="HO11" s="162">
        <v>-122.46</v>
      </c>
      <c r="HP11" s="162">
        <v>-121.99</v>
      </c>
      <c r="HQ11" s="162">
        <v>63.372</v>
      </c>
      <c r="HR11" s="162">
        <v>62.493000000000002</v>
      </c>
      <c r="HS11" s="162">
        <v>-48.506999999999998</v>
      </c>
      <c r="HT11" s="162">
        <v>-48.24</v>
      </c>
      <c r="HU11" s="162">
        <v>86.97</v>
      </c>
      <c r="HV11" s="162">
        <v>86.18</v>
      </c>
      <c r="HW11" s="162">
        <v>50.598999999999997</v>
      </c>
      <c r="HX11" s="162">
        <v>50.5</v>
      </c>
      <c r="HY11" s="162">
        <v>22.991</v>
      </c>
      <c r="HZ11" s="162">
        <v>29.04</v>
      </c>
      <c r="IA11" s="162">
        <v>-355.81</v>
      </c>
      <c r="IB11" s="162">
        <v>113.39</v>
      </c>
      <c r="IC11" s="162">
        <v>112.3</v>
      </c>
      <c r="ID11" s="162">
        <v>13.3</v>
      </c>
      <c r="IE11" s="163">
        <v>-132.30000000000001</v>
      </c>
      <c r="IF11" s="162">
        <v>-62.5</v>
      </c>
      <c r="IG11" s="162">
        <v>-62</v>
      </c>
      <c r="IH11" s="162">
        <v>1.4701</v>
      </c>
      <c r="II11" s="162">
        <v>1.1918</v>
      </c>
      <c r="IJ11" s="162">
        <v>-659.38</v>
      </c>
      <c r="IK11" s="162">
        <v>-318.04000000000002</v>
      </c>
      <c r="IL11" s="162">
        <v>495.45</v>
      </c>
      <c r="IM11" s="162">
        <v>368.72</v>
      </c>
      <c r="IN11" s="162">
        <v>60.988</v>
      </c>
      <c r="IO11" s="163">
        <v>-388.72</v>
      </c>
      <c r="IP11" s="162">
        <v>390.53</v>
      </c>
      <c r="IQ11" s="162">
        <v>-145.97</v>
      </c>
      <c r="IR11" s="163">
        <v>-296.7525</v>
      </c>
      <c r="IS11" s="162">
        <v>-386.01</v>
      </c>
      <c r="IT11" s="162">
        <v>117.18</v>
      </c>
      <c r="IU11" s="162">
        <v>116.38</v>
      </c>
      <c r="IV11" s="162">
        <v>146.41</v>
      </c>
      <c r="IW11" s="162">
        <v>-485.53</v>
      </c>
      <c r="IX11" s="162">
        <v>236.62</v>
      </c>
      <c r="IY11" s="162">
        <v>-248.35</v>
      </c>
      <c r="IZ11" s="162">
        <v>251.32</v>
      </c>
      <c r="JA11" s="162">
        <v>-4.9287999999999998</v>
      </c>
      <c r="JB11" s="162">
        <v>9.0650999999999993</v>
      </c>
      <c r="JC11" s="162">
        <v>20.638999999999999</v>
      </c>
      <c r="JD11" s="162">
        <v>6.1959999999999997</v>
      </c>
      <c r="JE11" s="162">
        <v>6.1710000000000003</v>
      </c>
      <c r="JF11" s="162">
        <v>-20</v>
      </c>
      <c r="JG11" s="162">
        <v>0</v>
      </c>
      <c r="JH11" s="162">
        <v>12.622</v>
      </c>
      <c r="JI11" s="162">
        <v>-0.78890000000000005</v>
      </c>
      <c r="JJ11" s="162">
        <v>-43.801000000000002</v>
      </c>
      <c r="JK11" s="162">
        <v>-12.568</v>
      </c>
      <c r="JL11" s="162">
        <v>34.798999999999999</v>
      </c>
      <c r="JM11" s="162">
        <v>41.73</v>
      </c>
      <c r="JN11" s="162">
        <v>42.997999999999998</v>
      </c>
      <c r="JO11" s="162">
        <v>0</v>
      </c>
      <c r="JP11" s="162">
        <v>0</v>
      </c>
      <c r="JQ11" s="162">
        <v>51.445999999999998</v>
      </c>
      <c r="JR11" s="162">
        <v>50.378</v>
      </c>
      <c r="JS11" s="162">
        <v>51.2</v>
      </c>
      <c r="JT11" s="164"/>
      <c r="JU11" s="164"/>
      <c r="JV11" s="162">
        <v>33.218000000000004</v>
      </c>
      <c r="JW11" s="162">
        <v>5.69</v>
      </c>
      <c r="JX11" s="162">
        <v>8.6998999999999995</v>
      </c>
      <c r="JY11" s="163">
        <v>-51.927250000000001</v>
      </c>
      <c r="JZ11" s="162">
        <v>78.471000000000004</v>
      </c>
      <c r="KA11" s="162">
        <v>61.305999999999997</v>
      </c>
      <c r="KB11" s="163">
        <v>-51.807250000000003</v>
      </c>
      <c r="KC11" s="162">
        <v>-76.918000000000006</v>
      </c>
      <c r="KD11" s="162">
        <v>53.331000000000003</v>
      </c>
      <c r="KE11" s="162">
        <v>23.509</v>
      </c>
      <c r="KF11" s="162">
        <v>-2.5</v>
      </c>
      <c r="KG11" s="162">
        <v>1.7</v>
      </c>
      <c r="KH11" s="162">
        <v>51.28</v>
      </c>
      <c r="KI11" s="162">
        <v>164.76</v>
      </c>
    </row>
    <row r="12" spans="1:295" ht="18" customHeight="1" x14ac:dyDescent="0.25">
      <c r="A12" s="158" t="s">
        <v>36</v>
      </c>
      <c r="B12" s="158" t="s">
        <v>652</v>
      </c>
      <c r="C12" s="162">
        <v>0</v>
      </c>
      <c r="D12" s="162">
        <v>17.228000000000002</v>
      </c>
      <c r="E12" s="162">
        <v>-34.357999999999997</v>
      </c>
      <c r="F12" s="163">
        <v>8.0192499999999995</v>
      </c>
      <c r="G12" s="162">
        <v>20.702999999999999</v>
      </c>
      <c r="H12" s="162">
        <v>11.638999999999999</v>
      </c>
      <c r="I12" s="162">
        <v>41.247</v>
      </c>
      <c r="J12" s="162">
        <v>-66.168999999999997</v>
      </c>
      <c r="K12" s="162">
        <v>46.695</v>
      </c>
      <c r="L12" s="163">
        <v>22.263529999999999</v>
      </c>
      <c r="M12" s="162">
        <v>-23.26</v>
      </c>
      <c r="N12" s="162">
        <v>-11.1</v>
      </c>
      <c r="O12" s="162">
        <v>-23.588000000000001</v>
      </c>
      <c r="P12" s="162">
        <v>19.798999999999999</v>
      </c>
      <c r="Q12" s="162">
        <v>8.2798999999999996</v>
      </c>
      <c r="R12" s="162">
        <v>-19.798999999999999</v>
      </c>
      <c r="S12" s="162">
        <v>13.348000000000001</v>
      </c>
      <c r="T12" s="162">
        <v>134.04599999999999</v>
      </c>
      <c r="U12" s="162">
        <v>9.0839999999999996</v>
      </c>
      <c r="V12" s="162">
        <v>8.7020999999999997</v>
      </c>
      <c r="W12" s="162">
        <v>14.898999999999999</v>
      </c>
      <c r="X12" s="162">
        <v>0</v>
      </c>
      <c r="Y12" s="162">
        <v>19.274000000000001</v>
      </c>
      <c r="Z12" s="162">
        <v>4.3384999999999998</v>
      </c>
      <c r="AA12" s="164"/>
      <c r="AB12" s="162">
        <v>113</v>
      </c>
      <c r="AC12" s="162">
        <v>-77.180000000000007</v>
      </c>
      <c r="AD12" s="162">
        <v>-77.769000000000005</v>
      </c>
      <c r="AE12" s="162">
        <v>17.417999999999999</v>
      </c>
      <c r="AF12" s="162">
        <v>11.1</v>
      </c>
      <c r="AG12" s="162">
        <v>22</v>
      </c>
      <c r="AH12" s="162">
        <v>5.2119</v>
      </c>
      <c r="AI12" s="162">
        <v>0.129</v>
      </c>
      <c r="AJ12" s="162">
        <v>-18.809000000000001</v>
      </c>
      <c r="AK12" s="162">
        <v>-18.899000000000001</v>
      </c>
      <c r="AL12" s="162">
        <v>-45</v>
      </c>
      <c r="AM12" s="162">
        <v>18.84</v>
      </c>
      <c r="AN12" s="162">
        <v>18.989000000000001</v>
      </c>
      <c r="AO12" s="162">
        <v>7.5776000000000003</v>
      </c>
      <c r="AP12" s="163">
        <v>15.138</v>
      </c>
      <c r="AQ12" s="162">
        <v>55.210999999999999</v>
      </c>
      <c r="AR12" s="162">
        <v>57.859000000000002</v>
      </c>
      <c r="AS12" s="162">
        <v>25.818999999999999</v>
      </c>
      <c r="AT12" s="162">
        <v>-52.378</v>
      </c>
      <c r="AU12" s="162">
        <v>-51.945999999999998</v>
      </c>
      <c r="AV12" s="162">
        <v>7.5407000000000002</v>
      </c>
      <c r="AW12" s="162">
        <v>7.0311000000000003</v>
      </c>
      <c r="AX12" s="162">
        <v>53.180999999999997</v>
      </c>
      <c r="AY12" s="162">
        <v>55.191000000000003</v>
      </c>
      <c r="AZ12" s="162">
        <v>-8.8986999999999998</v>
      </c>
      <c r="BA12" s="162">
        <v>-49.1</v>
      </c>
      <c r="BB12" s="162">
        <v>-116.5</v>
      </c>
      <c r="BC12" s="162">
        <v>-19.318999999999999</v>
      </c>
      <c r="BD12" s="162">
        <v>-12.499000000000001</v>
      </c>
      <c r="BE12" s="162">
        <v>-12.599</v>
      </c>
      <c r="BF12" s="162">
        <v>57.274999999999999</v>
      </c>
      <c r="BG12" s="162">
        <v>56.503999999999998</v>
      </c>
      <c r="BH12" s="162">
        <v>-5.5445000000000002</v>
      </c>
      <c r="BI12" s="162">
        <v>-67.102000000000004</v>
      </c>
      <c r="BJ12" s="162">
        <v>-24.097000000000001</v>
      </c>
      <c r="BK12" s="162">
        <v>8.3698999999999995</v>
      </c>
      <c r="BL12" s="162">
        <v>0</v>
      </c>
      <c r="BM12" s="162">
        <v>0</v>
      </c>
      <c r="BN12" s="162">
        <v>151.97</v>
      </c>
      <c r="BO12" s="162">
        <v>-12.481999999999999</v>
      </c>
      <c r="BP12" s="162">
        <v>-12.787000000000001</v>
      </c>
      <c r="BQ12" s="162">
        <v>30.055</v>
      </c>
      <c r="BR12" s="162">
        <v>207.51</v>
      </c>
      <c r="BS12" s="162">
        <v>40.976999999999997</v>
      </c>
      <c r="BT12" s="162">
        <v>-75.335999999999999</v>
      </c>
      <c r="BU12" s="162">
        <v>82.971999999999994</v>
      </c>
      <c r="BV12" s="162">
        <v>62.052</v>
      </c>
      <c r="BW12" s="164"/>
      <c r="BX12" s="162">
        <v>13.739000000000001</v>
      </c>
      <c r="BY12" s="162">
        <v>40.86</v>
      </c>
      <c r="BZ12" s="164"/>
      <c r="CA12" s="162">
        <v>-79.968000000000004</v>
      </c>
      <c r="CB12" s="162">
        <v>-80.637</v>
      </c>
      <c r="CC12" s="162">
        <v>157.18</v>
      </c>
      <c r="CD12" s="162">
        <v>157.9</v>
      </c>
      <c r="CE12" s="162">
        <v>33.192</v>
      </c>
      <c r="CF12" s="162">
        <v>-42.595999999999997</v>
      </c>
      <c r="CG12" s="162">
        <v>-42.398000000000003</v>
      </c>
      <c r="CH12" s="162">
        <v>-10.352</v>
      </c>
      <c r="CI12" s="164"/>
      <c r="CJ12" s="162">
        <v>19.57</v>
      </c>
      <c r="CK12" s="162">
        <v>25.984999999999999</v>
      </c>
      <c r="CL12" s="162">
        <v>77</v>
      </c>
      <c r="CM12" s="162">
        <v>70.198999999999998</v>
      </c>
      <c r="CN12" s="164"/>
      <c r="CO12" s="162">
        <v>14.284000000000001</v>
      </c>
      <c r="CP12" s="162">
        <v>11.08</v>
      </c>
      <c r="CQ12" s="162">
        <v>11.151</v>
      </c>
      <c r="CR12" s="162">
        <v>-23.242000000000001</v>
      </c>
      <c r="CS12" s="162">
        <v>-24.114999999999998</v>
      </c>
      <c r="CT12" s="162">
        <v>-78.989000000000004</v>
      </c>
      <c r="CU12" s="162">
        <v>28.291</v>
      </c>
      <c r="CV12" s="162">
        <v>0</v>
      </c>
      <c r="CW12" s="162">
        <v>10.964</v>
      </c>
      <c r="CX12" s="162">
        <v>15.31</v>
      </c>
      <c r="CY12" s="162">
        <v>56.298999999999999</v>
      </c>
      <c r="CZ12" s="162">
        <v>37.975999999999999</v>
      </c>
      <c r="DA12" s="162">
        <v>36.039000000000001</v>
      </c>
      <c r="DB12" s="162">
        <v>-28.768999999999998</v>
      </c>
      <c r="DC12" s="162">
        <v>-5.8948</v>
      </c>
      <c r="DD12" s="162">
        <v>106.31</v>
      </c>
      <c r="DE12" s="162">
        <v>106.83</v>
      </c>
      <c r="DF12" s="162">
        <v>-156.49</v>
      </c>
      <c r="DG12" s="162">
        <v>0</v>
      </c>
      <c r="DH12" s="162">
        <v>-17.571000000000002</v>
      </c>
      <c r="DI12" s="164"/>
      <c r="DJ12" s="164"/>
      <c r="DK12" s="162">
        <v>31.934000000000001</v>
      </c>
      <c r="DL12" s="162">
        <v>34.872</v>
      </c>
      <c r="DM12" s="162">
        <v>40.872999999999998</v>
      </c>
      <c r="DN12" s="162">
        <v>50.994</v>
      </c>
      <c r="DO12" s="162">
        <v>34.520000000000003</v>
      </c>
      <c r="DP12" s="162">
        <v>-4.53</v>
      </c>
      <c r="DQ12" s="162">
        <v>54.189</v>
      </c>
      <c r="DR12" s="162">
        <v>152.1</v>
      </c>
      <c r="DS12" s="162">
        <v>-16.73</v>
      </c>
      <c r="DT12" s="162">
        <v>-16.719000000000001</v>
      </c>
      <c r="DU12" s="162">
        <v>75.41</v>
      </c>
      <c r="DV12" s="162">
        <v>53.23</v>
      </c>
      <c r="DW12" s="162">
        <v>154.97</v>
      </c>
      <c r="DX12" s="162">
        <v>152.49</v>
      </c>
      <c r="DY12" s="162">
        <v>-53.671999999999997</v>
      </c>
      <c r="DZ12" s="162">
        <v>-51.49</v>
      </c>
      <c r="EA12" s="162">
        <v>177.4</v>
      </c>
      <c r="EB12" s="162">
        <v>140.6</v>
      </c>
      <c r="EC12" s="162">
        <v>134.94</v>
      </c>
      <c r="ED12" s="162">
        <v>136.41999999999999</v>
      </c>
      <c r="EE12" s="162">
        <v>65.126999999999995</v>
      </c>
      <c r="EF12" s="162">
        <v>48.927999999999997</v>
      </c>
      <c r="EG12" s="162">
        <v>-29.138000000000002</v>
      </c>
      <c r="EH12" s="162">
        <v>-16.417999999999999</v>
      </c>
      <c r="EI12" s="164"/>
      <c r="EJ12" s="162">
        <v>0</v>
      </c>
      <c r="EK12" s="162">
        <v>-31.702000000000002</v>
      </c>
      <c r="EL12" s="164"/>
      <c r="EM12" s="164"/>
      <c r="EN12" s="162">
        <v>-9.0021000000000004</v>
      </c>
      <c r="EO12" s="162">
        <v>-48.345999999999997</v>
      </c>
      <c r="EP12" s="162">
        <v>23.087</v>
      </c>
      <c r="EQ12" s="162">
        <v>-53.137999999999998</v>
      </c>
      <c r="ER12" s="162">
        <v>-53.802</v>
      </c>
      <c r="ES12" s="162">
        <v>-10.813000000000001</v>
      </c>
      <c r="ET12" s="162">
        <v>0</v>
      </c>
      <c r="EU12" s="162">
        <v>-16.100000000000001</v>
      </c>
      <c r="EV12" s="162">
        <v>1</v>
      </c>
      <c r="EW12" s="162">
        <v>15.095000000000001</v>
      </c>
      <c r="EX12" s="162">
        <v>-80.418999999999997</v>
      </c>
      <c r="EY12" s="162">
        <v>-33.372999999999998</v>
      </c>
      <c r="EZ12" s="164"/>
      <c r="FA12" s="164"/>
      <c r="FB12" s="162">
        <v>-47.408999999999999</v>
      </c>
      <c r="FC12" s="162">
        <v>48.738999999999997</v>
      </c>
      <c r="FD12" s="162">
        <v>21.388000000000002</v>
      </c>
      <c r="FE12" s="162">
        <v>0</v>
      </c>
      <c r="FF12" s="162">
        <v>0</v>
      </c>
      <c r="FG12" s="162">
        <v>0</v>
      </c>
      <c r="FH12" s="162">
        <v>53.033000000000001</v>
      </c>
      <c r="FI12" s="162">
        <v>51.841999999999999</v>
      </c>
      <c r="FJ12" s="162">
        <v>80.043999999999997</v>
      </c>
      <c r="FK12" s="162">
        <v>80.043999999999997</v>
      </c>
      <c r="FL12" s="162">
        <v>-200.44</v>
      </c>
      <c r="FM12" s="162">
        <v>55.41</v>
      </c>
      <c r="FN12" s="162">
        <v>54.756999999999998</v>
      </c>
      <c r="FO12" s="162">
        <v>-143.34</v>
      </c>
      <c r="FP12" s="162">
        <v>-131.69</v>
      </c>
      <c r="FQ12" s="162">
        <v>-61.962000000000003</v>
      </c>
      <c r="FR12" s="162">
        <v>-51.509</v>
      </c>
      <c r="FS12" s="162">
        <v>18.181999999999999</v>
      </c>
      <c r="FT12" s="162">
        <v>0.84499999999999997</v>
      </c>
      <c r="FU12" s="164"/>
      <c r="FV12" s="162">
        <v>14.44</v>
      </c>
      <c r="FW12" s="164"/>
      <c r="FX12" s="162">
        <v>11.253</v>
      </c>
      <c r="FY12" s="162">
        <v>-15.843999999999999</v>
      </c>
      <c r="FZ12" s="162">
        <v>0.443</v>
      </c>
      <c r="GA12" s="162">
        <v>9.9382999999999999</v>
      </c>
      <c r="GB12" s="162">
        <v>13.739000000000001</v>
      </c>
      <c r="GC12" s="162">
        <v>136.15</v>
      </c>
      <c r="GD12" s="162">
        <v>145.74</v>
      </c>
      <c r="GE12" s="162">
        <v>12.75</v>
      </c>
      <c r="GF12" s="162">
        <v>76.286000000000001</v>
      </c>
      <c r="GG12" s="162">
        <v>22.7</v>
      </c>
      <c r="GH12" s="162">
        <v>-12.327999999999999</v>
      </c>
      <c r="GI12" s="162">
        <v>-3.3109999999999999</v>
      </c>
      <c r="GJ12" s="162">
        <v>3.5966999999999998</v>
      </c>
      <c r="GK12" s="162">
        <v>1.3594999999999999</v>
      </c>
      <c r="GL12" s="162">
        <v>6.3E-2</v>
      </c>
      <c r="GM12" s="162">
        <v>0</v>
      </c>
      <c r="GN12" s="162">
        <v>-14.891</v>
      </c>
      <c r="GO12" s="162">
        <v>-20.169</v>
      </c>
      <c r="GP12" s="162">
        <v>24.25</v>
      </c>
      <c r="GQ12" s="162">
        <v>30.503</v>
      </c>
      <c r="GR12" s="162">
        <v>107.43</v>
      </c>
      <c r="GS12" s="162">
        <v>60.438000000000002</v>
      </c>
      <c r="GT12" s="162">
        <v>-125.98</v>
      </c>
      <c r="GU12" s="162">
        <v>-16.173999999999999</v>
      </c>
      <c r="GV12" s="162">
        <v>29.390999999999998</v>
      </c>
      <c r="GW12" s="162">
        <v>-27.913</v>
      </c>
      <c r="GX12" s="162">
        <v>12.404</v>
      </c>
      <c r="GY12" s="162">
        <v>0</v>
      </c>
      <c r="GZ12" s="162">
        <v>0</v>
      </c>
      <c r="HA12" s="162">
        <v>13.605</v>
      </c>
      <c r="HB12" s="162">
        <v>172.32</v>
      </c>
      <c r="HC12" s="162">
        <v>173.68</v>
      </c>
      <c r="HD12" s="162">
        <v>282</v>
      </c>
      <c r="HE12" s="162">
        <v>-282.39999999999998</v>
      </c>
      <c r="HF12" s="162">
        <v>-639.04</v>
      </c>
      <c r="HG12" s="164"/>
      <c r="HH12" s="164"/>
      <c r="HI12" s="162">
        <v>-166.13</v>
      </c>
      <c r="HJ12" s="162">
        <v>-161.79</v>
      </c>
      <c r="HK12" s="162">
        <v>-55.933</v>
      </c>
      <c r="HL12" s="162">
        <v>-51.128999999999998</v>
      </c>
      <c r="HM12" s="162">
        <v>75.882999999999996</v>
      </c>
      <c r="HN12" s="162">
        <v>75.498999999999995</v>
      </c>
      <c r="HO12" s="162">
        <v>-122.46</v>
      </c>
      <c r="HP12" s="162">
        <v>-128.38999999999999</v>
      </c>
      <c r="HQ12" s="162">
        <v>63.241</v>
      </c>
      <c r="HR12" s="162">
        <v>62.636000000000003</v>
      </c>
      <c r="HS12" s="162">
        <v>-47.625999999999998</v>
      </c>
      <c r="HT12" s="162">
        <v>-46.48</v>
      </c>
      <c r="HU12" s="162">
        <v>87.62</v>
      </c>
      <c r="HV12" s="162">
        <v>86.629000000000005</v>
      </c>
      <c r="HW12" s="162">
        <v>49.7</v>
      </c>
      <c r="HX12" s="162">
        <v>50.2</v>
      </c>
      <c r="HY12" s="162">
        <v>23.338999999999999</v>
      </c>
      <c r="HZ12" s="162">
        <v>28</v>
      </c>
      <c r="IA12" s="162">
        <v>-347.37</v>
      </c>
      <c r="IB12" s="162">
        <v>110.19</v>
      </c>
      <c r="IC12" s="162">
        <v>108.48</v>
      </c>
      <c r="ID12" s="162">
        <v>12.8</v>
      </c>
      <c r="IE12" s="163">
        <v>-128.47999999999999</v>
      </c>
      <c r="IF12" s="162">
        <v>-61.7</v>
      </c>
      <c r="IG12" s="162">
        <v>-62</v>
      </c>
      <c r="IH12" s="162">
        <v>1.4701</v>
      </c>
      <c r="II12" s="162">
        <v>1.3333999999999999</v>
      </c>
      <c r="IJ12" s="162">
        <v>-660.29</v>
      </c>
      <c r="IK12" s="162">
        <v>-305.31</v>
      </c>
      <c r="IL12" s="162">
        <v>493.58</v>
      </c>
      <c r="IM12" s="162">
        <v>361.38</v>
      </c>
      <c r="IN12" s="162">
        <v>59.537999999999997</v>
      </c>
      <c r="IO12" s="163">
        <v>-381.38</v>
      </c>
      <c r="IP12" s="162">
        <v>389.56</v>
      </c>
      <c r="IQ12" s="162">
        <v>-142.79</v>
      </c>
      <c r="IR12" s="163">
        <v>-297.61500000000001</v>
      </c>
      <c r="IS12" s="162">
        <v>-378.48</v>
      </c>
      <c r="IT12" s="162">
        <v>115.15</v>
      </c>
      <c r="IU12" s="162">
        <v>114.84</v>
      </c>
      <c r="IV12" s="162">
        <v>148.28</v>
      </c>
      <c r="IW12" s="162">
        <v>-479.63</v>
      </c>
      <c r="IX12" s="162">
        <v>232.55</v>
      </c>
      <c r="IY12" s="162">
        <v>-244.32</v>
      </c>
      <c r="IZ12" s="162">
        <v>244.44</v>
      </c>
      <c r="JA12" s="162">
        <v>-4.6403999999999996</v>
      </c>
      <c r="JB12" s="162">
        <v>8.8731000000000009</v>
      </c>
      <c r="JC12" s="162">
        <v>19.920000000000002</v>
      </c>
      <c r="JD12" s="162">
        <v>6.2588999999999997</v>
      </c>
      <c r="JE12" s="162">
        <v>6.306</v>
      </c>
      <c r="JF12" s="162">
        <v>-19.84</v>
      </c>
      <c r="JG12" s="162">
        <v>0.4</v>
      </c>
      <c r="JH12" s="162">
        <v>11.943</v>
      </c>
      <c r="JI12" s="162">
        <v>-1.0543</v>
      </c>
      <c r="JJ12" s="162">
        <v>-42.393999999999998</v>
      </c>
      <c r="JK12" s="162">
        <v>-12.391</v>
      </c>
      <c r="JL12" s="162">
        <v>33.5</v>
      </c>
      <c r="JM12" s="162">
        <v>39.311999999999998</v>
      </c>
      <c r="JN12" s="162">
        <v>40.637999999999998</v>
      </c>
      <c r="JO12" s="162">
        <v>0</v>
      </c>
      <c r="JP12" s="162">
        <v>0</v>
      </c>
      <c r="JQ12" s="162">
        <v>50.798000000000002</v>
      </c>
      <c r="JR12" s="162">
        <v>49.393000000000001</v>
      </c>
      <c r="JS12" s="162">
        <v>49.881</v>
      </c>
      <c r="JT12" s="164"/>
      <c r="JU12" s="164"/>
      <c r="JV12" s="162">
        <v>33.267000000000003</v>
      </c>
      <c r="JW12" s="162">
        <v>5.6098999999999997</v>
      </c>
      <c r="JX12" s="162">
        <v>8.6998999999999995</v>
      </c>
      <c r="JY12" s="163">
        <v>-52.436250000000001</v>
      </c>
      <c r="JZ12" s="162">
        <v>76.188000000000002</v>
      </c>
      <c r="KA12" s="162">
        <v>57.01</v>
      </c>
      <c r="KB12" s="163">
        <v>-52.475499999999997</v>
      </c>
      <c r="KC12" s="162">
        <v>-72.793999999999997</v>
      </c>
      <c r="KD12" s="162">
        <v>48.542000000000002</v>
      </c>
      <c r="KE12" s="162">
        <v>24.611999999999998</v>
      </c>
      <c r="KF12" s="162">
        <v>-1.6</v>
      </c>
      <c r="KG12" s="162">
        <v>1.5</v>
      </c>
      <c r="KH12" s="162">
        <v>33.901000000000003</v>
      </c>
      <c r="KI12" s="162">
        <v>161.33000000000001</v>
      </c>
    </row>
    <row r="13" spans="1:295" ht="18" customHeight="1" x14ac:dyDescent="0.25">
      <c r="A13" s="158" t="s">
        <v>36</v>
      </c>
      <c r="B13" s="158" t="s">
        <v>653</v>
      </c>
      <c r="C13" s="162">
        <v>0</v>
      </c>
      <c r="D13" s="162">
        <v>17.030999999999999</v>
      </c>
      <c r="E13" s="162">
        <v>-34.006</v>
      </c>
      <c r="F13" s="163">
        <v>8.0802999999999994</v>
      </c>
      <c r="G13" s="162">
        <v>20.492000000000001</v>
      </c>
      <c r="H13" s="162">
        <v>9.6958000000000002</v>
      </c>
      <c r="I13" s="162">
        <v>40.628</v>
      </c>
      <c r="J13" s="162">
        <v>-87.203999999999994</v>
      </c>
      <c r="K13" s="162">
        <v>45.454000000000001</v>
      </c>
      <c r="L13" s="163">
        <v>22.611999999999998</v>
      </c>
      <c r="M13" s="162">
        <v>-22.658000000000001</v>
      </c>
      <c r="N13" s="162">
        <v>-13.319000000000001</v>
      </c>
      <c r="O13" s="162">
        <v>-23.928999999999998</v>
      </c>
      <c r="P13" s="162">
        <v>19.798999999999999</v>
      </c>
      <c r="Q13" s="162">
        <v>8.2798999999999996</v>
      </c>
      <c r="R13" s="162">
        <v>-19.798999999999999</v>
      </c>
      <c r="S13" s="162">
        <v>13.122999999999999</v>
      </c>
      <c r="T13" s="162">
        <v>176.136</v>
      </c>
      <c r="U13" s="162">
        <v>9.8054000000000006</v>
      </c>
      <c r="V13" s="162">
        <v>9.8658999999999999</v>
      </c>
      <c r="W13" s="162">
        <v>16.103999999999999</v>
      </c>
      <c r="X13" s="162">
        <v>0</v>
      </c>
      <c r="Y13" s="162">
        <v>19.693000000000001</v>
      </c>
      <c r="Z13" s="162">
        <v>8.0265000000000004</v>
      </c>
      <c r="AA13" s="164"/>
      <c r="AB13" s="162">
        <v>113</v>
      </c>
      <c r="AC13" s="162">
        <v>-76.55</v>
      </c>
      <c r="AD13" s="162">
        <v>-76.58</v>
      </c>
      <c r="AE13" s="162">
        <v>12.682</v>
      </c>
      <c r="AF13" s="162">
        <v>13.319000000000001</v>
      </c>
      <c r="AG13" s="162">
        <v>22</v>
      </c>
      <c r="AH13" s="162">
        <v>-1.595</v>
      </c>
      <c r="AI13" s="162">
        <v>8.5999999999999993E-2</v>
      </c>
      <c r="AJ13" s="162">
        <v>-16.850000000000001</v>
      </c>
      <c r="AK13" s="162">
        <v>-16.920000000000002</v>
      </c>
      <c r="AL13" s="162">
        <v>-45.319000000000003</v>
      </c>
      <c r="AM13" s="162">
        <v>16.93</v>
      </c>
      <c r="AN13" s="162">
        <v>17.02</v>
      </c>
      <c r="AO13" s="162">
        <v>7.2257999999999996</v>
      </c>
      <c r="AP13" s="163">
        <v>15.244999999999999</v>
      </c>
      <c r="AQ13" s="162">
        <v>53.493000000000002</v>
      </c>
      <c r="AR13" s="162">
        <v>55.402999999999999</v>
      </c>
      <c r="AS13" s="162">
        <v>28.526</v>
      </c>
      <c r="AT13" s="162">
        <v>-54.387</v>
      </c>
      <c r="AU13" s="162">
        <v>-52.765999999999998</v>
      </c>
      <c r="AV13" s="162">
        <v>7.3269000000000002</v>
      </c>
      <c r="AW13" s="162">
        <v>6.8795999999999999</v>
      </c>
      <c r="AX13" s="162">
        <v>56.262</v>
      </c>
      <c r="AY13" s="162">
        <v>56.262</v>
      </c>
      <c r="AZ13" s="162">
        <v>-9.4222000000000001</v>
      </c>
      <c r="BA13" s="162">
        <v>-51.604999999999997</v>
      </c>
      <c r="BB13" s="162">
        <v>-123.77</v>
      </c>
      <c r="BC13" s="162">
        <v>-20.247</v>
      </c>
      <c r="BD13" s="162">
        <v>-12.298999999999999</v>
      </c>
      <c r="BE13" s="162">
        <v>-12.398999999999999</v>
      </c>
      <c r="BF13" s="162">
        <v>58.886000000000003</v>
      </c>
      <c r="BG13" s="162">
        <v>58.518999999999998</v>
      </c>
      <c r="BH13" s="162">
        <v>-5.1303000000000001</v>
      </c>
      <c r="BI13" s="162">
        <v>-67.102000000000004</v>
      </c>
      <c r="BJ13" s="162">
        <v>-25.135000000000002</v>
      </c>
      <c r="BK13" s="162">
        <v>8.1599000000000004</v>
      </c>
      <c r="BL13" s="162">
        <v>0</v>
      </c>
      <c r="BM13" s="162">
        <v>0</v>
      </c>
      <c r="BN13" s="162">
        <v>160.1</v>
      </c>
      <c r="BO13" s="162">
        <v>-10.436999999999999</v>
      </c>
      <c r="BP13" s="162">
        <v>-10.62</v>
      </c>
      <c r="BQ13" s="162">
        <v>38.701999999999998</v>
      </c>
      <c r="BR13" s="162">
        <v>224.18</v>
      </c>
      <c r="BS13" s="162">
        <v>40.976999999999997</v>
      </c>
      <c r="BT13" s="162">
        <v>-109.92</v>
      </c>
      <c r="BU13" s="162">
        <v>112.19</v>
      </c>
      <c r="BV13" s="162">
        <v>59.917000000000002</v>
      </c>
      <c r="BW13" s="164"/>
      <c r="BX13" s="162">
        <v>12.63</v>
      </c>
      <c r="BY13" s="162">
        <v>38.68</v>
      </c>
      <c r="BZ13" s="164"/>
      <c r="CA13" s="162">
        <v>-77.423000000000002</v>
      </c>
      <c r="CB13" s="162">
        <v>-77.021000000000001</v>
      </c>
      <c r="CC13" s="162">
        <v>156.58000000000001</v>
      </c>
      <c r="CD13" s="162">
        <v>158.78</v>
      </c>
      <c r="CE13" s="162">
        <v>34.664999999999999</v>
      </c>
      <c r="CF13" s="162">
        <v>-54.564999999999998</v>
      </c>
      <c r="CG13" s="162">
        <v>-54.548000000000002</v>
      </c>
      <c r="CH13" s="162">
        <v>-9.5931999999999995</v>
      </c>
      <c r="CI13" s="164"/>
      <c r="CJ13" s="162">
        <v>19.57</v>
      </c>
      <c r="CK13" s="162">
        <v>25.984999999999999</v>
      </c>
      <c r="CL13" s="162">
        <v>75.400000000000006</v>
      </c>
      <c r="CM13" s="162">
        <v>69.099000000000004</v>
      </c>
      <c r="CN13" s="164"/>
      <c r="CO13" s="162">
        <v>6.7186000000000003</v>
      </c>
      <c r="CP13" s="162">
        <v>4.8345000000000002</v>
      </c>
      <c r="CQ13" s="162">
        <v>7.6833</v>
      </c>
      <c r="CR13" s="162">
        <v>-18.54</v>
      </c>
      <c r="CS13" s="162">
        <v>-19.402000000000001</v>
      </c>
      <c r="CT13" s="162">
        <v>-74.319999999999993</v>
      </c>
      <c r="CU13" s="162">
        <v>24.068000000000001</v>
      </c>
      <c r="CV13" s="162">
        <v>0</v>
      </c>
      <c r="CW13" s="162">
        <v>10.667</v>
      </c>
      <c r="CX13" s="162">
        <v>11.829000000000001</v>
      </c>
      <c r="CY13" s="162">
        <v>54.598999999999997</v>
      </c>
      <c r="CZ13" s="162">
        <v>37.975999999999999</v>
      </c>
      <c r="DA13" s="162">
        <v>36.039000000000001</v>
      </c>
      <c r="DB13" s="162">
        <v>-28.099</v>
      </c>
      <c r="DC13" s="162">
        <v>-5.8948</v>
      </c>
      <c r="DD13" s="162">
        <v>102.74</v>
      </c>
      <c r="DE13" s="162">
        <v>102.95</v>
      </c>
      <c r="DF13" s="162">
        <v>-130.94</v>
      </c>
      <c r="DG13" s="162">
        <v>0</v>
      </c>
      <c r="DH13" s="162">
        <v>-17.129000000000001</v>
      </c>
      <c r="DI13" s="164"/>
      <c r="DJ13" s="164"/>
      <c r="DK13" s="162">
        <v>31.835000000000001</v>
      </c>
      <c r="DL13" s="162">
        <v>33.700000000000003</v>
      </c>
      <c r="DM13" s="162">
        <v>37.116</v>
      </c>
      <c r="DN13" s="162">
        <v>49.237000000000002</v>
      </c>
      <c r="DO13" s="162">
        <v>33.43</v>
      </c>
      <c r="DP13" s="162">
        <v>-3.55</v>
      </c>
      <c r="DQ13" s="162">
        <v>53.014000000000003</v>
      </c>
      <c r="DR13" s="162">
        <v>128.76</v>
      </c>
      <c r="DS13" s="162">
        <v>-16.52</v>
      </c>
      <c r="DT13" s="162">
        <v>-16.579000000000001</v>
      </c>
      <c r="DU13" s="162">
        <v>72.16</v>
      </c>
      <c r="DV13" s="162">
        <v>52.46</v>
      </c>
      <c r="DW13" s="162">
        <v>131.32</v>
      </c>
      <c r="DX13" s="162">
        <v>128.43</v>
      </c>
      <c r="DY13" s="162">
        <v>-57.015999999999998</v>
      </c>
      <c r="DZ13" s="162">
        <v>-55.527000000000001</v>
      </c>
      <c r="EA13" s="162">
        <v>160.21</v>
      </c>
      <c r="EB13" s="162">
        <v>122.98</v>
      </c>
      <c r="EC13" s="162">
        <v>118.71</v>
      </c>
      <c r="ED13" s="162">
        <v>119.25</v>
      </c>
      <c r="EE13" s="162">
        <v>84.956000000000003</v>
      </c>
      <c r="EF13" s="162">
        <v>69.722999999999999</v>
      </c>
      <c r="EG13" s="162">
        <v>-26.852</v>
      </c>
      <c r="EH13" s="162">
        <v>-26.038</v>
      </c>
      <c r="EI13" s="164"/>
      <c r="EJ13" s="162">
        <v>0</v>
      </c>
      <c r="EK13" s="162">
        <v>-29.571000000000002</v>
      </c>
      <c r="EL13" s="164"/>
      <c r="EM13" s="164"/>
      <c r="EN13" s="162">
        <v>-14.366</v>
      </c>
      <c r="EO13" s="162">
        <v>-48.345999999999997</v>
      </c>
      <c r="EP13" s="162">
        <v>152.12</v>
      </c>
      <c r="EQ13" s="162">
        <v>-74.301000000000002</v>
      </c>
      <c r="ER13" s="162">
        <v>-72.521000000000001</v>
      </c>
      <c r="ES13" s="162">
        <v>-37.920999999999999</v>
      </c>
      <c r="ET13" s="162">
        <v>0</v>
      </c>
      <c r="EU13" s="162">
        <v>-11.638999999999999</v>
      </c>
      <c r="EV13" s="162">
        <v>100.59</v>
      </c>
      <c r="EW13" s="162">
        <v>14.632</v>
      </c>
      <c r="EX13" s="162">
        <v>-88.784999999999997</v>
      </c>
      <c r="EY13" s="162">
        <v>-32.524999999999999</v>
      </c>
      <c r="EZ13" s="164"/>
      <c r="FA13" s="164"/>
      <c r="FB13" s="162">
        <v>-73.837999999999994</v>
      </c>
      <c r="FC13" s="162">
        <v>43.460999999999999</v>
      </c>
      <c r="FD13" s="162">
        <v>21.876999999999999</v>
      </c>
      <c r="FE13" s="162">
        <v>0</v>
      </c>
      <c r="FF13" s="162">
        <v>0</v>
      </c>
      <c r="FG13" s="162">
        <v>0</v>
      </c>
      <c r="FH13" s="162">
        <v>51.16</v>
      </c>
      <c r="FI13" s="162">
        <v>51.051000000000002</v>
      </c>
      <c r="FJ13" s="162">
        <v>77.698999999999998</v>
      </c>
      <c r="FK13" s="162">
        <v>76.861999999999995</v>
      </c>
      <c r="FL13" s="162">
        <v>-201.28</v>
      </c>
      <c r="FM13" s="162">
        <v>59.146999999999998</v>
      </c>
      <c r="FN13" s="162">
        <v>57.88</v>
      </c>
      <c r="FO13" s="162">
        <v>-142.41</v>
      </c>
      <c r="FP13" s="162">
        <v>-132.59</v>
      </c>
      <c r="FQ13" s="162">
        <v>-63.529000000000003</v>
      </c>
      <c r="FR13" s="162">
        <v>-49.988999999999997</v>
      </c>
      <c r="FS13" s="162">
        <v>18.181999999999999</v>
      </c>
      <c r="FT13" s="162">
        <v>0.7974</v>
      </c>
      <c r="FU13" s="164"/>
      <c r="FV13" s="162">
        <v>13.21</v>
      </c>
      <c r="FW13" s="164"/>
      <c r="FX13" s="162">
        <v>10.821999999999999</v>
      </c>
      <c r="FY13" s="162">
        <v>-16.016999999999999</v>
      </c>
      <c r="FZ13" s="162">
        <v>0.45700000000000002</v>
      </c>
      <c r="GA13" s="162">
        <v>10.387</v>
      </c>
      <c r="GB13" s="162">
        <v>13.728999999999999</v>
      </c>
      <c r="GC13" s="162">
        <v>133.15</v>
      </c>
      <c r="GD13" s="162">
        <v>145.66999999999999</v>
      </c>
      <c r="GE13" s="162">
        <v>12.75</v>
      </c>
      <c r="GF13" s="162">
        <v>73.739000000000004</v>
      </c>
      <c r="GG13" s="162">
        <v>23.5</v>
      </c>
      <c r="GH13" s="162">
        <v>-13.651999999999999</v>
      </c>
      <c r="GI13" s="162">
        <v>-3.9557000000000002</v>
      </c>
      <c r="GJ13" s="162">
        <v>4.2938000000000001</v>
      </c>
      <c r="GK13" s="162">
        <v>1.3441000000000001</v>
      </c>
      <c r="GL13" s="162">
        <v>6.3E-2</v>
      </c>
      <c r="GM13" s="162">
        <v>0</v>
      </c>
      <c r="GN13" s="162">
        <v>-14.068</v>
      </c>
      <c r="GO13" s="162">
        <v>-20.364000000000001</v>
      </c>
      <c r="GP13" s="162">
        <v>24.917999999999999</v>
      </c>
      <c r="GQ13" s="162">
        <v>31.847999999999999</v>
      </c>
      <c r="GR13" s="162">
        <v>107.43</v>
      </c>
      <c r="GS13" s="162">
        <v>60.438000000000002</v>
      </c>
      <c r="GT13" s="162">
        <v>-130.52000000000001</v>
      </c>
      <c r="GU13" s="162">
        <v>-15.829000000000001</v>
      </c>
      <c r="GV13" s="162">
        <v>28.972000000000001</v>
      </c>
      <c r="GW13" s="162">
        <v>-25.864000000000001</v>
      </c>
      <c r="GX13" s="162">
        <v>11.887</v>
      </c>
      <c r="GY13" s="162">
        <v>0</v>
      </c>
      <c r="GZ13" s="162">
        <v>0</v>
      </c>
      <c r="HA13" s="162">
        <v>13</v>
      </c>
      <c r="HB13" s="162">
        <v>168.71</v>
      </c>
      <c r="HC13" s="162">
        <v>167.73</v>
      </c>
      <c r="HD13" s="162">
        <v>285.39</v>
      </c>
      <c r="HE13" s="162">
        <v>-284.02</v>
      </c>
      <c r="HF13" s="162">
        <v>-634.32000000000005</v>
      </c>
      <c r="HG13" s="164"/>
      <c r="HH13" s="164"/>
      <c r="HI13" s="162">
        <v>-161.41</v>
      </c>
      <c r="HJ13" s="162">
        <v>-160.57</v>
      </c>
      <c r="HK13" s="162">
        <v>-62.63</v>
      </c>
      <c r="HL13" s="162">
        <v>-56.899000000000001</v>
      </c>
      <c r="HM13" s="162">
        <v>77.486000000000004</v>
      </c>
      <c r="HN13" s="162">
        <v>80.665999999999997</v>
      </c>
      <c r="HO13" s="162">
        <v>-124.54</v>
      </c>
      <c r="HP13" s="162">
        <v>-128.38999999999999</v>
      </c>
      <c r="HQ13" s="162">
        <v>62.384</v>
      </c>
      <c r="HR13" s="162">
        <v>61.646999999999998</v>
      </c>
      <c r="HS13" s="162">
        <v>-44.856999999999999</v>
      </c>
      <c r="HT13" s="162">
        <v>-45.683999999999997</v>
      </c>
      <c r="HU13" s="162">
        <v>89.349000000000004</v>
      </c>
      <c r="HV13" s="162">
        <v>88.588999999999999</v>
      </c>
      <c r="HW13" s="162">
        <v>49.5</v>
      </c>
      <c r="HX13" s="162">
        <v>49.098999999999997</v>
      </c>
      <c r="HY13" s="162">
        <v>22.991</v>
      </c>
      <c r="HZ13" s="162">
        <v>27.84</v>
      </c>
      <c r="IA13" s="162">
        <v>-338.91</v>
      </c>
      <c r="IB13" s="162">
        <v>109.52</v>
      </c>
      <c r="IC13" s="162">
        <v>109.3</v>
      </c>
      <c r="ID13" s="162">
        <v>12.8</v>
      </c>
      <c r="IE13" s="163">
        <v>-129.30000000000001</v>
      </c>
      <c r="IF13" s="162">
        <v>-61.598999999999997</v>
      </c>
      <c r="IG13" s="162">
        <v>-61.098999999999997</v>
      </c>
      <c r="IH13" s="162">
        <v>1.4701</v>
      </c>
      <c r="II13" s="162">
        <v>1.3333999999999999</v>
      </c>
      <c r="IJ13" s="162">
        <v>-657.83</v>
      </c>
      <c r="IK13" s="162">
        <v>-303.62</v>
      </c>
      <c r="IL13" s="162">
        <v>480.52</v>
      </c>
      <c r="IM13" s="162">
        <v>353.55</v>
      </c>
      <c r="IN13" s="162">
        <v>62.597999999999999</v>
      </c>
      <c r="IO13" s="163">
        <v>-373.55</v>
      </c>
      <c r="IP13" s="162">
        <v>382.49</v>
      </c>
      <c r="IQ13" s="162">
        <v>-140.37</v>
      </c>
      <c r="IR13" s="163">
        <v>-302.27</v>
      </c>
      <c r="IS13" s="162">
        <v>-381.17</v>
      </c>
      <c r="IT13" s="162">
        <v>115.21</v>
      </c>
      <c r="IU13" s="162">
        <v>114.55</v>
      </c>
      <c r="IV13" s="162">
        <v>140.25</v>
      </c>
      <c r="IW13" s="162">
        <v>-469.84</v>
      </c>
      <c r="IX13" s="162">
        <v>229.18</v>
      </c>
      <c r="IY13" s="162">
        <v>-239.5</v>
      </c>
      <c r="IZ13" s="162">
        <v>240.5</v>
      </c>
      <c r="JA13" s="162">
        <v>-5.1924000000000001</v>
      </c>
      <c r="JB13" s="162">
        <v>8.5837000000000003</v>
      </c>
      <c r="JC13" s="162">
        <v>19.52</v>
      </c>
      <c r="JD13" s="162">
        <v>6.3280000000000003</v>
      </c>
      <c r="JE13" s="162">
        <v>6.3789999999999996</v>
      </c>
      <c r="JF13" s="162">
        <v>-19.440000000000001</v>
      </c>
      <c r="JG13" s="162">
        <v>0</v>
      </c>
      <c r="JH13" s="162">
        <v>10.962999999999999</v>
      </c>
      <c r="JI13" s="162">
        <v>-1.2282999999999999</v>
      </c>
      <c r="JJ13" s="162">
        <v>-43.947000000000003</v>
      </c>
      <c r="JK13" s="162">
        <v>-12.888999999999999</v>
      </c>
      <c r="JL13" s="162">
        <v>36.9</v>
      </c>
      <c r="JM13" s="162">
        <v>39.167999999999999</v>
      </c>
      <c r="JN13" s="162">
        <v>42.168999999999997</v>
      </c>
      <c r="JO13" s="162">
        <v>0</v>
      </c>
      <c r="JP13" s="162">
        <v>0</v>
      </c>
      <c r="JQ13" s="162">
        <v>50.515999999999998</v>
      </c>
      <c r="JR13" s="162">
        <v>50.204999999999998</v>
      </c>
      <c r="JS13" s="162">
        <v>53.055999999999997</v>
      </c>
      <c r="JT13" s="164"/>
      <c r="JU13" s="164"/>
      <c r="JV13" s="162">
        <v>33.781999999999996</v>
      </c>
      <c r="JW13" s="162">
        <v>5.5099</v>
      </c>
      <c r="JX13" s="162">
        <v>8.6998999999999995</v>
      </c>
      <c r="JY13" s="163">
        <v>-49.418999999999997</v>
      </c>
      <c r="JZ13" s="162">
        <v>80.87</v>
      </c>
      <c r="KA13" s="162">
        <v>63.999000000000002</v>
      </c>
      <c r="KB13" s="163">
        <v>-50.24</v>
      </c>
      <c r="KC13" s="162">
        <v>-78.736999999999995</v>
      </c>
      <c r="KD13" s="162">
        <v>55.27</v>
      </c>
      <c r="KE13" s="162">
        <v>23.382999999999999</v>
      </c>
      <c r="KF13" s="162">
        <v>-1.3998999999999999</v>
      </c>
      <c r="KG13" s="162">
        <v>1.8998999999999999</v>
      </c>
      <c r="KH13" s="162">
        <v>34.808999999999997</v>
      </c>
      <c r="KI13" s="162">
        <v>177</v>
      </c>
    </row>
    <row r="14" spans="1:295" ht="18" customHeight="1" x14ac:dyDescent="0.25">
      <c r="A14" s="158" t="s">
        <v>36</v>
      </c>
      <c r="B14" s="158" t="s">
        <v>654</v>
      </c>
      <c r="C14" s="162">
        <v>0</v>
      </c>
      <c r="D14" s="162">
        <v>16.835000000000001</v>
      </c>
      <c r="E14" s="162">
        <v>-33.737000000000002</v>
      </c>
      <c r="F14" s="162">
        <v>8.0802999999999994</v>
      </c>
      <c r="G14" s="162">
        <v>20.044</v>
      </c>
      <c r="H14" s="162">
        <v>9.4451999999999998</v>
      </c>
      <c r="I14" s="162">
        <v>39.682000000000002</v>
      </c>
      <c r="J14" s="162">
        <v>-87.555999999999997</v>
      </c>
      <c r="K14" s="162">
        <v>44.478000000000002</v>
      </c>
      <c r="L14" s="162">
        <v>22.611999999999998</v>
      </c>
      <c r="M14" s="162">
        <v>-22.367999999999999</v>
      </c>
      <c r="N14" s="162">
        <v>-15.539</v>
      </c>
      <c r="O14" s="162">
        <v>-22.541</v>
      </c>
      <c r="P14" s="162">
        <v>17.600000000000001</v>
      </c>
      <c r="Q14" s="162">
        <v>8.2798999999999996</v>
      </c>
      <c r="R14" s="162">
        <v>-17.600000000000001</v>
      </c>
      <c r="S14" s="162">
        <v>13.314</v>
      </c>
      <c r="T14" s="162">
        <v>179.28200000000001</v>
      </c>
      <c r="U14" s="162">
        <v>10.486000000000001</v>
      </c>
      <c r="V14" s="162">
        <v>10.35</v>
      </c>
      <c r="W14" s="162">
        <v>17.256</v>
      </c>
      <c r="X14" s="162">
        <v>0</v>
      </c>
      <c r="Y14" s="162">
        <v>21.18</v>
      </c>
      <c r="Z14" s="162">
        <v>7.8315000000000001</v>
      </c>
      <c r="AA14" s="164"/>
      <c r="AB14" s="162">
        <v>113</v>
      </c>
      <c r="AC14" s="162">
        <v>-78.489000000000004</v>
      </c>
      <c r="AD14" s="162">
        <v>-78.709000000000003</v>
      </c>
      <c r="AE14" s="162">
        <v>13.85</v>
      </c>
      <c r="AF14" s="162">
        <v>15.539</v>
      </c>
      <c r="AG14" s="162">
        <v>19.8</v>
      </c>
      <c r="AH14" s="162">
        <v>-2.1469999999999998</v>
      </c>
      <c r="AI14" s="162">
        <v>7.4999999999999997E-2</v>
      </c>
      <c r="AJ14" s="162">
        <v>-20.978999999999999</v>
      </c>
      <c r="AK14" s="162">
        <v>-21.02</v>
      </c>
      <c r="AL14" s="162">
        <v>-43.459000000000003</v>
      </c>
      <c r="AM14" s="162">
        <v>20.649000000000001</v>
      </c>
      <c r="AN14" s="162">
        <v>20.86</v>
      </c>
      <c r="AO14" s="162">
        <v>6.7183999999999999</v>
      </c>
      <c r="AP14" s="162">
        <v>15.298999999999999</v>
      </c>
      <c r="AQ14" s="162">
        <v>54.061999999999998</v>
      </c>
      <c r="AR14" s="162">
        <v>56.034999999999997</v>
      </c>
      <c r="AS14" s="162">
        <v>27.763999999999999</v>
      </c>
      <c r="AT14" s="162">
        <v>-54.387</v>
      </c>
      <c r="AU14" s="162">
        <v>-54.619</v>
      </c>
      <c r="AV14" s="162">
        <v>7.0357000000000003</v>
      </c>
      <c r="AW14" s="162">
        <v>6.8781999999999996</v>
      </c>
      <c r="AX14" s="162">
        <v>56.128</v>
      </c>
      <c r="AY14" s="162">
        <v>56.53</v>
      </c>
      <c r="AZ14" s="162">
        <v>-9.9456000000000007</v>
      </c>
      <c r="BA14" s="162">
        <v>-52.44</v>
      </c>
      <c r="BB14" s="162">
        <v>-123.28</v>
      </c>
      <c r="BC14" s="162">
        <v>-19.562000000000001</v>
      </c>
      <c r="BD14" s="162">
        <v>-12.398999999999999</v>
      </c>
      <c r="BE14" s="162">
        <v>-12.199</v>
      </c>
      <c r="BF14" s="162">
        <v>60.195</v>
      </c>
      <c r="BG14" s="162">
        <v>59.026000000000003</v>
      </c>
      <c r="BH14" s="162">
        <v>-5.0008999999999997</v>
      </c>
      <c r="BI14" s="162">
        <v>-67.102000000000004</v>
      </c>
      <c r="BJ14" s="162">
        <v>-24.257000000000001</v>
      </c>
      <c r="BK14" s="162">
        <v>8.3199000000000005</v>
      </c>
      <c r="BL14" s="162">
        <v>0</v>
      </c>
      <c r="BM14" s="162">
        <v>0</v>
      </c>
      <c r="BN14" s="162">
        <v>156.1</v>
      </c>
      <c r="BO14" s="162">
        <v>-15.198</v>
      </c>
      <c r="BP14" s="162">
        <v>-15.35</v>
      </c>
      <c r="BQ14" s="162">
        <v>39.729999999999997</v>
      </c>
      <c r="BR14" s="162">
        <v>211.66</v>
      </c>
      <c r="BS14" s="162">
        <v>40.976999999999997</v>
      </c>
      <c r="BT14" s="162">
        <v>-102.53</v>
      </c>
      <c r="BU14" s="162">
        <v>102.64</v>
      </c>
      <c r="BV14" s="162">
        <v>58.829000000000001</v>
      </c>
      <c r="BW14" s="162">
        <v>17.45</v>
      </c>
      <c r="BX14" s="162">
        <v>12.449</v>
      </c>
      <c r="BY14" s="162">
        <v>38.68</v>
      </c>
      <c r="BZ14" s="162">
        <v>57.819000000000003</v>
      </c>
      <c r="CA14" s="162">
        <v>-82.111000000000004</v>
      </c>
      <c r="CB14" s="162">
        <v>-81.307000000000002</v>
      </c>
      <c r="CC14" s="162">
        <v>158.53</v>
      </c>
      <c r="CD14" s="162">
        <v>158.91999999999999</v>
      </c>
      <c r="CE14" s="162">
        <v>32.713000000000001</v>
      </c>
      <c r="CF14" s="162">
        <v>-51.697000000000003</v>
      </c>
      <c r="CG14" s="162">
        <v>-51.463999999999999</v>
      </c>
      <c r="CH14" s="162">
        <v>-9.7843999999999998</v>
      </c>
      <c r="CI14" s="162">
        <v>-106.36</v>
      </c>
      <c r="CJ14" s="162">
        <v>19.57</v>
      </c>
      <c r="CK14" s="162">
        <v>25.984999999999999</v>
      </c>
      <c r="CL14" s="162">
        <v>74.5</v>
      </c>
      <c r="CM14" s="162">
        <v>67.599000000000004</v>
      </c>
      <c r="CN14" s="162">
        <v>-13.09</v>
      </c>
      <c r="CO14" s="162">
        <v>5.4798999999999998</v>
      </c>
      <c r="CP14" s="162">
        <v>4.7138999999999998</v>
      </c>
      <c r="CQ14" s="162">
        <v>6.6631</v>
      </c>
      <c r="CR14" s="162">
        <v>-20.702999999999999</v>
      </c>
      <c r="CS14" s="162">
        <v>-20.913</v>
      </c>
      <c r="CT14" s="162">
        <v>-74.284000000000006</v>
      </c>
      <c r="CU14" s="162">
        <v>28.594000000000001</v>
      </c>
      <c r="CV14" s="162">
        <v>0</v>
      </c>
      <c r="CW14" s="162">
        <v>10.486000000000001</v>
      </c>
      <c r="CX14" s="162">
        <v>12.199</v>
      </c>
      <c r="CY14" s="162">
        <v>54.639000000000003</v>
      </c>
      <c r="CZ14" s="162">
        <v>37.975999999999999</v>
      </c>
      <c r="DA14" s="162">
        <v>36.039000000000001</v>
      </c>
      <c r="DB14" s="162">
        <v>-27.51</v>
      </c>
      <c r="DC14" s="162">
        <v>-5.8948</v>
      </c>
      <c r="DD14" s="162">
        <v>105.91</v>
      </c>
      <c r="DE14" s="162">
        <v>106.96</v>
      </c>
      <c r="DF14" s="162">
        <v>-139.78</v>
      </c>
      <c r="DG14" s="162">
        <v>0</v>
      </c>
      <c r="DH14" s="162">
        <v>-16.709</v>
      </c>
      <c r="DI14" s="162">
        <v>-67.3</v>
      </c>
      <c r="DJ14" s="162">
        <v>-67.698999999999998</v>
      </c>
      <c r="DK14" s="162">
        <v>31.478000000000002</v>
      </c>
      <c r="DL14" s="162">
        <v>33.113999999999997</v>
      </c>
      <c r="DM14" s="162">
        <v>37.116</v>
      </c>
      <c r="DN14" s="162">
        <v>48.651000000000003</v>
      </c>
      <c r="DO14" s="162">
        <v>33.1</v>
      </c>
      <c r="DP14" s="162">
        <v>-4.07</v>
      </c>
      <c r="DQ14" s="162">
        <v>51.353999999999999</v>
      </c>
      <c r="DR14" s="162">
        <v>141.29</v>
      </c>
      <c r="DS14" s="162">
        <v>-16.71</v>
      </c>
      <c r="DT14" s="162">
        <v>-16.87</v>
      </c>
      <c r="DU14" s="162">
        <v>71.47</v>
      </c>
      <c r="DV14" s="162">
        <v>51.51</v>
      </c>
      <c r="DW14" s="162">
        <v>140.09</v>
      </c>
      <c r="DX14" s="162">
        <v>136.78</v>
      </c>
      <c r="DY14" s="162">
        <v>-57.148000000000003</v>
      </c>
      <c r="DZ14" s="162">
        <v>-56.408999999999999</v>
      </c>
      <c r="EA14" s="162">
        <v>162.62</v>
      </c>
      <c r="EB14" s="162">
        <v>126.49</v>
      </c>
      <c r="EC14" s="162">
        <v>120.29</v>
      </c>
      <c r="ED14" s="162">
        <v>124.1</v>
      </c>
      <c r="EE14" s="162">
        <v>59.222999999999999</v>
      </c>
      <c r="EF14" s="162">
        <v>44.237000000000002</v>
      </c>
      <c r="EG14" s="162">
        <v>-27.696999999999999</v>
      </c>
      <c r="EH14" s="162">
        <v>-27.393999999999998</v>
      </c>
      <c r="EI14" s="162">
        <v>346.49</v>
      </c>
      <c r="EJ14" s="162">
        <v>0</v>
      </c>
      <c r="EK14" s="162">
        <v>-29.611999999999998</v>
      </c>
      <c r="EL14" s="162">
        <v>-31.344000000000001</v>
      </c>
      <c r="EM14" s="162">
        <v>29.986000000000001</v>
      </c>
      <c r="EN14" s="162">
        <v>-22.866</v>
      </c>
      <c r="EO14" s="162">
        <v>-48.345999999999997</v>
      </c>
      <c r="EP14" s="162">
        <v>63.024000000000001</v>
      </c>
      <c r="EQ14" s="162">
        <v>-50.908000000000001</v>
      </c>
      <c r="ER14" s="162">
        <v>-51.603999999999999</v>
      </c>
      <c r="ES14" s="162">
        <v>-7.0171000000000001</v>
      </c>
      <c r="ET14" s="162">
        <v>17.779</v>
      </c>
      <c r="EU14" s="162">
        <v>-15.949</v>
      </c>
      <c r="EV14" s="162">
        <v>1</v>
      </c>
      <c r="EW14" s="162">
        <v>14.788</v>
      </c>
      <c r="EX14" s="162">
        <v>-104.09</v>
      </c>
      <c r="EY14" s="162">
        <v>-34.508000000000003</v>
      </c>
      <c r="EZ14" s="162">
        <v>-33.566000000000003</v>
      </c>
      <c r="FA14" s="162">
        <v>6.8018999999999998</v>
      </c>
      <c r="FB14" s="162">
        <v>-41.381</v>
      </c>
      <c r="FC14" s="162">
        <v>12.477</v>
      </c>
      <c r="FD14" s="162">
        <v>21.777999999999999</v>
      </c>
      <c r="FE14" s="162">
        <v>0</v>
      </c>
      <c r="FF14" s="162">
        <v>0</v>
      </c>
      <c r="FG14" s="162">
        <v>0</v>
      </c>
      <c r="FH14" s="162">
        <v>51.34</v>
      </c>
      <c r="FI14" s="162">
        <v>49.433</v>
      </c>
      <c r="FJ14" s="162">
        <v>81.215999999999994</v>
      </c>
      <c r="FK14" s="162">
        <v>81.551000000000002</v>
      </c>
      <c r="FL14" s="162">
        <v>-211.66</v>
      </c>
      <c r="FM14" s="162">
        <v>60.033000000000001</v>
      </c>
      <c r="FN14" s="162">
        <v>59.317</v>
      </c>
      <c r="FO14" s="162">
        <v>-153.41</v>
      </c>
      <c r="FP14" s="162">
        <v>-144.21</v>
      </c>
      <c r="FQ14" s="162">
        <v>-62.847999999999999</v>
      </c>
      <c r="FR14" s="162">
        <v>-53.088999999999999</v>
      </c>
      <c r="FS14" s="162">
        <v>17.687999999999999</v>
      </c>
      <c r="FT14" s="162">
        <v>0.79869999999999997</v>
      </c>
      <c r="FU14" s="162">
        <v>-11.679</v>
      </c>
      <c r="FV14" s="162">
        <v>14.12</v>
      </c>
      <c r="FW14" s="162">
        <v>-63.518000000000001</v>
      </c>
      <c r="FX14" s="162">
        <v>10.538</v>
      </c>
      <c r="FY14" s="162">
        <v>-15.994</v>
      </c>
      <c r="FZ14" s="162">
        <v>0.54</v>
      </c>
      <c r="GA14" s="162">
        <v>10.353999999999999</v>
      </c>
      <c r="GB14" s="162">
        <v>13.069000000000001</v>
      </c>
      <c r="GC14" s="162">
        <v>149.03</v>
      </c>
      <c r="GD14" s="162">
        <v>155.47</v>
      </c>
      <c r="GE14" s="162">
        <v>12.52</v>
      </c>
      <c r="GF14" s="162">
        <v>73.762</v>
      </c>
      <c r="GG14" s="162">
        <v>20.798999999999999</v>
      </c>
      <c r="GH14" s="162">
        <v>-15.064</v>
      </c>
      <c r="GI14" s="162">
        <v>-4.0949</v>
      </c>
      <c r="GJ14" s="162">
        <v>4.4748000000000001</v>
      </c>
      <c r="GK14" s="162">
        <v>1.2948</v>
      </c>
      <c r="GL14" s="162">
        <v>6.3E-2</v>
      </c>
      <c r="GM14" s="162">
        <v>0</v>
      </c>
      <c r="GN14" s="162">
        <v>-14.532999999999999</v>
      </c>
      <c r="GO14" s="162">
        <v>-21.641999999999999</v>
      </c>
      <c r="GP14" s="162">
        <v>22.8</v>
      </c>
      <c r="GQ14" s="162">
        <v>33.863999999999997</v>
      </c>
      <c r="GR14" s="162">
        <v>94.935000000000002</v>
      </c>
      <c r="GS14" s="162">
        <v>56.555</v>
      </c>
      <c r="GT14" s="162">
        <v>-135.02000000000001</v>
      </c>
      <c r="GU14" s="162">
        <v>-15.675000000000001</v>
      </c>
      <c r="GV14" s="162">
        <v>29.974</v>
      </c>
      <c r="GW14" s="162">
        <v>-24.661999999999999</v>
      </c>
      <c r="GX14" s="162">
        <v>11.887</v>
      </c>
      <c r="GY14" s="162">
        <v>0</v>
      </c>
      <c r="GZ14" s="162">
        <v>0</v>
      </c>
      <c r="HA14" s="162">
        <v>13</v>
      </c>
      <c r="HB14" s="162">
        <v>174.74</v>
      </c>
      <c r="HC14" s="162">
        <v>176.38</v>
      </c>
      <c r="HD14" s="162">
        <v>275.7</v>
      </c>
      <c r="HE14" s="162">
        <v>-274.35000000000002</v>
      </c>
      <c r="HF14" s="162">
        <v>-635.54</v>
      </c>
      <c r="HG14" s="162">
        <v>638.92999999999995</v>
      </c>
      <c r="HH14" s="162">
        <v>682.76</v>
      </c>
      <c r="HI14" s="162">
        <v>-168.27</v>
      </c>
      <c r="HJ14" s="162">
        <v>-166.28</v>
      </c>
      <c r="HK14" s="162">
        <v>-58.177999999999997</v>
      </c>
      <c r="HL14" s="162">
        <v>-50.591999999999999</v>
      </c>
      <c r="HM14" s="162">
        <v>78.555000000000007</v>
      </c>
      <c r="HN14" s="162">
        <v>79.328000000000003</v>
      </c>
      <c r="HO14" s="162">
        <v>-124.54</v>
      </c>
      <c r="HP14" s="162">
        <v>-128.38999999999999</v>
      </c>
      <c r="HQ14" s="162">
        <v>65.042000000000002</v>
      </c>
      <c r="HR14" s="162">
        <v>64.174000000000007</v>
      </c>
      <c r="HS14" s="162">
        <v>-44.667000000000002</v>
      </c>
      <c r="HT14" s="162">
        <v>-45.167999999999999</v>
      </c>
      <c r="HU14" s="162">
        <v>90.569000000000003</v>
      </c>
      <c r="HV14" s="162">
        <v>88.819000000000003</v>
      </c>
      <c r="HW14" s="162">
        <v>48.2</v>
      </c>
      <c r="HX14" s="162">
        <v>47.298999999999999</v>
      </c>
      <c r="HY14" s="162">
        <v>22.991</v>
      </c>
      <c r="HZ14" s="162">
        <v>28.079000000000001</v>
      </c>
      <c r="IA14" s="162">
        <v>-347.62</v>
      </c>
      <c r="IB14" s="162">
        <v>112.8</v>
      </c>
      <c r="IC14" s="162">
        <v>112.58</v>
      </c>
      <c r="ID14" s="162">
        <v>12.8</v>
      </c>
      <c r="IE14" s="162">
        <v>9.6998999999999995</v>
      </c>
      <c r="IF14" s="162">
        <v>-62.5</v>
      </c>
      <c r="IG14" s="162">
        <v>-62</v>
      </c>
      <c r="IH14" s="162">
        <v>1.4701</v>
      </c>
      <c r="II14" s="162">
        <v>1.3333999999999999</v>
      </c>
      <c r="IJ14" s="162">
        <v>-667.75</v>
      </c>
      <c r="IK14" s="162">
        <v>-319.26</v>
      </c>
      <c r="IL14" s="162">
        <v>498.22</v>
      </c>
      <c r="IM14" s="162">
        <v>369.02</v>
      </c>
      <c r="IN14" s="162">
        <v>74.766999999999996</v>
      </c>
      <c r="IO14" s="162">
        <v>-390.63</v>
      </c>
      <c r="IP14" s="162">
        <v>387.7</v>
      </c>
      <c r="IQ14" s="162">
        <v>-142.80000000000001</v>
      </c>
      <c r="IR14" s="162">
        <v>-302.27</v>
      </c>
      <c r="IS14" s="162">
        <v>-384.65</v>
      </c>
      <c r="IT14" s="162">
        <v>117.97</v>
      </c>
      <c r="IU14" s="162">
        <v>116.44</v>
      </c>
      <c r="IV14" s="162">
        <v>147.58000000000001</v>
      </c>
      <c r="IW14" s="162">
        <v>-482.95</v>
      </c>
      <c r="IX14" s="162">
        <v>235.48</v>
      </c>
      <c r="IY14" s="162">
        <v>-246.29</v>
      </c>
      <c r="IZ14" s="162">
        <v>249.47</v>
      </c>
      <c r="JA14" s="162">
        <v>-4.6925999999999997</v>
      </c>
      <c r="JB14" s="162">
        <v>8.9164999999999992</v>
      </c>
      <c r="JC14" s="162">
        <v>20.478999999999999</v>
      </c>
      <c r="JD14" s="162">
        <v>6.3509000000000002</v>
      </c>
      <c r="JE14" s="162">
        <v>6.3940000000000001</v>
      </c>
      <c r="JF14" s="162">
        <v>-20</v>
      </c>
      <c r="JG14" s="162">
        <v>1.44</v>
      </c>
      <c r="JH14" s="162">
        <v>11.319000000000001</v>
      </c>
      <c r="JI14" s="162">
        <v>-0.87739999999999996</v>
      </c>
      <c r="JJ14" s="162">
        <v>-43.006999999999998</v>
      </c>
      <c r="JK14" s="162">
        <v>-12.098000000000001</v>
      </c>
      <c r="JL14" s="162">
        <v>33.200000000000003</v>
      </c>
      <c r="JM14" s="162">
        <v>38.082999999999998</v>
      </c>
      <c r="JN14" s="162">
        <v>40.411999999999999</v>
      </c>
      <c r="JO14" s="162">
        <v>0</v>
      </c>
      <c r="JP14" s="162">
        <v>0</v>
      </c>
      <c r="JQ14" s="162">
        <v>51.11</v>
      </c>
      <c r="JR14" s="162">
        <v>50.649000000000001</v>
      </c>
      <c r="JS14" s="162">
        <v>52.744999999999997</v>
      </c>
      <c r="JT14" s="164"/>
      <c r="JU14" s="162">
        <v>-5.9</v>
      </c>
      <c r="JV14" s="162">
        <v>32.58</v>
      </c>
      <c r="JW14" s="162">
        <v>5.3598999999999997</v>
      </c>
      <c r="JX14" s="162">
        <v>8.6998999999999995</v>
      </c>
      <c r="JY14" s="162">
        <v>-49.418999999999997</v>
      </c>
      <c r="JZ14" s="162">
        <v>74.956999999999994</v>
      </c>
      <c r="KA14" s="162">
        <v>58.424999999999997</v>
      </c>
      <c r="KB14" s="162">
        <v>-50.24</v>
      </c>
      <c r="KC14" s="162">
        <v>-74.611999999999995</v>
      </c>
      <c r="KD14" s="162">
        <v>49.94</v>
      </c>
      <c r="KE14" s="162">
        <v>23.516999999999999</v>
      </c>
      <c r="KF14" s="162">
        <v>-3.5998999999999999</v>
      </c>
      <c r="KG14" s="162">
        <v>3.2999000000000001</v>
      </c>
      <c r="KH14" s="162">
        <v>52.688000000000002</v>
      </c>
      <c r="KI14" s="162">
        <v>158.94999999999999</v>
      </c>
    </row>
    <row r="15" spans="1:295" ht="18" customHeight="1" x14ac:dyDescent="0.25">
      <c r="A15" s="158" t="s">
        <v>36</v>
      </c>
      <c r="B15" s="158" t="s">
        <v>655</v>
      </c>
      <c r="C15" s="162">
        <v>0</v>
      </c>
      <c r="D15" s="162">
        <v>16.835000000000001</v>
      </c>
      <c r="E15" s="162">
        <v>-33.267000000000003</v>
      </c>
      <c r="F15" s="162">
        <v>8.0404999999999998</v>
      </c>
      <c r="G15" s="162">
        <v>19.79</v>
      </c>
      <c r="H15" s="162">
        <v>9.2128999999999994</v>
      </c>
      <c r="I15" s="162">
        <v>38.823</v>
      </c>
      <c r="J15" s="162">
        <v>-86.974999999999994</v>
      </c>
      <c r="K15" s="162">
        <v>44.161999999999999</v>
      </c>
      <c r="L15" s="163">
        <v>22.611999999999998</v>
      </c>
      <c r="M15" s="162">
        <v>-22.052</v>
      </c>
      <c r="N15" s="162">
        <v>-13.319000000000001</v>
      </c>
      <c r="O15" s="162">
        <v>-22.707999999999998</v>
      </c>
      <c r="P15" s="162">
        <v>17.600000000000001</v>
      </c>
      <c r="Q15" s="162">
        <v>8.2798999999999996</v>
      </c>
      <c r="R15" s="162">
        <v>-17.600000000000001</v>
      </c>
      <c r="S15" s="162">
        <v>13.192</v>
      </c>
      <c r="T15" s="162">
        <v>175.464</v>
      </c>
      <c r="U15" s="163">
        <v>10.486000000000001</v>
      </c>
      <c r="V15" s="162">
        <v>9.9579000000000004</v>
      </c>
      <c r="W15" s="162">
        <v>16.797999999999998</v>
      </c>
      <c r="X15" s="162">
        <v>0</v>
      </c>
      <c r="Y15" s="162">
        <v>21.341999999999999</v>
      </c>
      <c r="Z15" s="162">
        <v>7.6291000000000002</v>
      </c>
      <c r="AA15" s="164"/>
      <c r="AB15" s="162">
        <v>113</v>
      </c>
      <c r="AC15" s="162">
        <v>-78.058999999999997</v>
      </c>
      <c r="AD15" s="162">
        <v>-77.629000000000005</v>
      </c>
      <c r="AE15" s="162">
        <v>13.884</v>
      </c>
      <c r="AF15" s="162">
        <v>15.539</v>
      </c>
      <c r="AG15" s="162">
        <v>19.8</v>
      </c>
      <c r="AH15" s="162">
        <v>-1.6809000000000001</v>
      </c>
      <c r="AI15" s="162">
        <v>7.9000000000000001E-2</v>
      </c>
      <c r="AJ15" s="162">
        <v>-19.048999999999999</v>
      </c>
      <c r="AK15" s="162">
        <v>-19.37</v>
      </c>
      <c r="AL15" s="162">
        <v>-44.418999999999997</v>
      </c>
      <c r="AM15" s="162">
        <v>19.219000000000001</v>
      </c>
      <c r="AN15" s="162">
        <v>19.459</v>
      </c>
      <c r="AO15" s="162">
        <v>6.3597000000000001</v>
      </c>
      <c r="AP15" s="162">
        <v>15.565</v>
      </c>
      <c r="AQ15" s="162">
        <v>53.518999999999998</v>
      </c>
      <c r="AR15" s="162">
        <v>56.192</v>
      </c>
      <c r="AS15" s="162">
        <v>26.158999999999999</v>
      </c>
      <c r="AT15" s="163">
        <v>-55.195</v>
      </c>
      <c r="AU15" s="162">
        <v>-50.69</v>
      </c>
      <c r="AV15" s="162">
        <v>8.8896999999999995</v>
      </c>
      <c r="AW15" s="162">
        <v>8.5837000000000003</v>
      </c>
      <c r="AX15" s="162">
        <v>55.191000000000003</v>
      </c>
      <c r="AY15" s="162">
        <v>55.86</v>
      </c>
      <c r="AZ15" s="162">
        <v>-9.9456000000000007</v>
      </c>
      <c r="BA15" s="162">
        <v>-52.677</v>
      </c>
      <c r="BB15" s="162">
        <v>-121.99</v>
      </c>
      <c r="BC15" s="162">
        <v>2.4786999999999999</v>
      </c>
      <c r="BD15" s="162">
        <v>-12.599</v>
      </c>
      <c r="BE15" s="162">
        <v>-12.499000000000001</v>
      </c>
      <c r="BF15" s="163">
        <v>60.195</v>
      </c>
      <c r="BG15" s="162">
        <v>55.084000000000003</v>
      </c>
      <c r="BH15" s="162">
        <v>-5.0468000000000002</v>
      </c>
      <c r="BI15" s="162">
        <v>-67.102000000000004</v>
      </c>
      <c r="BJ15" s="162">
        <v>-27.018000000000001</v>
      </c>
      <c r="BK15" s="162">
        <v>7.8299000000000003</v>
      </c>
      <c r="BL15" s="162">
        <v>0</v>
      </c>
      <c r="BM15" s="162">
        <v>0</v>
      </c>
      <c r="BN15" s="162">
        <v>153.01</v>
      </c>
      <c r="BO15" s="162">
        <v>-15.381</v>
      </c>
      <c r="BP15" s="162">
        <v>-15.564</v>
      </c>
      <c r="BQ15" s="162">
        <v>46.031999999999996</v>
      </c>
      <c r="BR15" s="162">
        <v>210.36</v>
      </c>
      <c r="BS15" s="162">
        <v>40.976999999999997</v>
      </c>
      <c r="BT15" s="162">
        <v>-110.58</v>
      </c>
      <c r="BU15" s="162">
        <v>114.28</v>
      </c>
      <c r="BV15" s="162">
        <v>57.790999999999997</v>
      </c>
      <c r="BW15" s="164"/>
      <c r="BX15" s="162">
        <v>12.02</v>
      </c>
      <c r="BY15" s="164"/>
      <c r="BZ15" s="164"/>
      <c r="CA15" s="162">
        <v>-78.896000000000001</v>
      </c>
      <c r="CB15" s="162">
        <v>-78.896000000000001</v>
      </c>
      <c r="CC15" s="162">
        <v>159.5</v>
      </c>
      <c r="CD15" s="164"/>
      <c r="CE15" s="164"/>
      <c r="CF15" s="162">
        <v>-53.640999999999998</v>
      </c>
      <c r="CG15" s="162">
        <v>-53.311</v>
      </c>
      <c r="CH15" s="162">
        <v>-7.3826000000000001</v>
      </c>
      <c r="CI15" s="162">
        <v>-101.23</v>
      </c>
      <c r="CJ15" s="162">
        <v>19.57</v>
      </c>
      <c r="CK15" s="162">
        <v>25.984999999999999</v>
      </c>
      <c r="CL15" s="162">
        <v>75.3</v>
      </c>
      <c r="CM15" s="162">
        <v>68</v>
      </c>
      <c r="CN15" s="162">
        <v>-12.8</v>
      </c>
      <c r="CO15" s="162">
        <v>6.9066999999999998</v>
      </c>
      <c r="CP15" s="162">
        <v>5.7652999999999999</v>
      </c>
      <c r="CQ15" s="162">
        <v>6.2577999999999996</v>
      </c>
      <c r="CR15" s="162">
        <v>-20.760999999999999</v>
      </c>
      <c r="CS15" s="162">
        <v>-21.927</v>
      </c>
      <c r="CT15" s="162">
        <v>-75.606999999999999</v>
      </c>
      <c r="CU15" s="162">
        <v>27.193999999999999</v>
      </c>
      <c r="CV15" s="162">
        <v>0</v>
      </c>
      <c r="CW15" s="162">
        <v>10.548999999999999</v>
      </c>
      <c r="CX15" s="162">
        <v>10.659000000000001</v>
      </c>
      <c r="CY15" s="162">
        <v>52.779000000000003</v>
      </c>
      <c r="CZ15" s="162">
        <v>37.975999999999999</v>
      </c>
      <c r="DA15" s="162">
        <v>36.039000000000001</v>
      </c>
      <c r="DB15" s="162">
        <v>-27.478999999999999</v>
      </c>
      <c r="DC15" s="162">
        <v>-5.8948</v>
      </c>
      <c r="DD15" s="162">
        <v>102.4</v>
      </c>
      <c r="DE15" s="162">
        <v>100.93</v>
      </c>
      <c r="DF15" s="162">
        <v>-126.18</v>
      </c>
      <c r="DG15" s="162">
        <v>-1E-4</v>
      </c>
      <c r="DH15" s="162">
        <v>-16.728000000000002</v>
      </c>
      <c r="DI15" s="162">
        <v>-64.900000000000006</v>
      </c>
      <c r="DJ15" s="162">
        <v>-65.3</v>
      </c>
      <c r="DK15" s="162">
        <v>31.763999999999999</v>
      </c>
      <c r="DL15" s="162">
        <v>33.113999999999997</v>
      </c>
      <c r="DM15" s="162">
        <v>34.768000000000001</v>
      </c>
      <c r="DN15" s="162">
        <v>48.064999999999998</v>
      </c>
      <c r="DO15" s="162">
        <v>32.74</v>
      </c>
      <c r="DP15" s="162">
        <v>-3.14</v>
      </c>
      <c r="DQ15" s="162">
        <v>51.582999999999998</v>
      </c>
      <c r="DR15" s="162">
        <v>124.81</v>
      </c>
      <c r="DS15" s="162">
        <v>-15.94</v>
      </c>
      <c r="DT15" s="162">
        <v>-15.989000000000001</v>
      </c>
      <c r="DU15" s="162">
        <v>69.38</v>
      </c>
      <c r="DV15" s="162">
        <v>51.39</v>
      </c>
      <c r="DW15" s="162">
        <v>125.61</v>
      </c>
      <c r="DX15" s="163">
        <v>136.78</v>
      </c>
      <c r="DY15" s="163">
        <v>-57.148000000000003</v>
      </c>
      <c r="DZ15" s="162">
        <v>-57.844999999999999</v>
      </c>
      <c r="EA15" s="162">
        <v>151.5</v>
      </c>
      <c r="EB15" s="162">
        <v>116.42</v>
      </c>
      <c r="EC15" s="163">
        <v>120.29</v>
      </c>
      <c r="ED15" s="162">
        <v>113.6</v>
      </c>
      <c r="EE15" s="162">
        <v>97.953000000000003</v>
      </c>
      <c r="EF15" s="162">
        <v>85.835999999999999</v>
      </c>
      <c r="EG15" s="162">
        <v>-25.399000000000001</v>
      </c>
      <c r="EH15" s="162">
        <v>-34.302</v>
      </c>
      <c r="EI15" s="164"/>
      <c r="EJ15" s="162">
        <v>0</v>
      </c>
      <c r="EK15" s="162">
        <v>-29.129000000000001</v>
      </c>
      <c r="EL15" s="162">
        <v>-31.13</v>
      </c>
      <c r="EM15" s="162">
        <v>0</v>
      </c>
      <c r="EN15" s="162">
        <v>-5.6496000000000004</v>
      </c>
      <c r="EO15" s="162">
        <v>-48.345999999999997</v>
      </c>
      <c r="EP15" s="162">
        <v>149.05000000000001</v>
      </c>
      <c r="EQ15" s="162">
        <v>-77.590999999999994</v>
      </c>
      <c r="ER15" s="162">
        <v>-78.022999999999996</v>
      </c>
      <c r="ES15" s="162">
        <v>-43.061999999999998</v>
      </c>
      <c r="ET15" s="162">
        <v>16.318000000000001</v>
      </c>
      <c r="EU15" s="162">
        <v>-16.289000000000001</v>
      </c>
      <c r="EV15" s="162">
        <v>109.2</v>
      </c>
      <c r="EW15" s="162">
        <v>14.292999999999999</v>
      </c>
      <c r="EX15" s="162">
        <v>-69.403999999999996</v>
      </c>
      <c r="EY15" s="162">
        <v>-36.454999999999998</v>
      </c>
      <c r="EZ15" s="162">
        <v>-35.701000000000001</v>
      </c>
      <c r="FA15" s="162">
        <v>9.3346999999999998</v>
      </c>
      <c r="FB15" s="164"/>
      <c r="FC15" s="162">
        <v>8.4038000000000004</v>
      </c>
      <c r="FD15" s="162">
        <v>22.234000000000002</v>
      </c>
      <c r="FE15" s="162">
        <v>0</v>
      </c>
      <c r="FF15" s="162">
        <v>0</v>
      </c>
      <c r="FG15" s="162">
        <v>0</v>
      </c>
      <c r="FH15" s="162">
        <v>54.691000000000003</v>
      </c>
      <c r="FI15" s="162">
        <v>49.945</v>
      </c>
      <c r="FJ15" s="162">
        <v>79.540999999999997</v>
      </c>
      <c r="FK15" s="162">
        <v>79.206000000000003</v>
      </c>
      <c r="FL15" s="162">
        <v>-217.69</v>
      </c>
      <c r="FM15" s="162">
        <v>61.052999999999997</v>
      </c>
      <c r="FN15" s="162">
        <v>61.118000000000002</v>
      </c>
      <c r="FO15" s="162">
        <v>-156.82</v>
      </c>
      <c r="FP15" s="162">
        <v>-149.4</v>
      </c>
      <c r="FQ15" s="162">
        <v>-64.715000000000003</v>
      </c>
      <c r="FR15" s="162">
        <v>-53.899000000000001</v>
      </c>
      <c r="FS15" s="162">
        <v>18.088999999999999</v>
      </c>
      <c r="FT15" s="162">
        <v>0.7974</v>
      </c>
      <c r="FU15" s="162">
        <v>-11.849</v>
      </c>
      <c r="FV15" s="162">
        <v>14.06</v>
      </c>
      <c r="FW15" s="162">
        <v>-65.665999999999997</v>
      </c>
      <c r="FX15" s="162">
        <v>10.717000000000001</v>
      </c>
      <c r="FY15" s="162">
        <v>-15.994</v>
      </c>
      <c r="FZ15" s="162">
        <v>0.58099999999999996</v>
      </c>
      <c r="GA15" s="162">
        <v>10.519</v>
      </c>
      <c r="GB15" s="162">
        <v>13.56</v>
      </c>
      <c r="GC15" s="162">
        <v>150.19</v>
      </c>
      <c r="GD15" s="164"/>
      <c r="GE15" s="162">
        <v>12.66</v>
      </c>
      <c r="GF15" s="162">
        <v>75.921999999999997</v>
      </c>
      <c r="GG15" s="162">
        <v>21.1</v>
      </c>
      <c r="GH15" s="162">
        <v>-14.526</v>
      </c>
      <c r="GI15" s="162">
        <v>-4.2118000000000002</v>
      </c>
      <c r="GJ15" s="162">
        <v>4.5339</v>
      </c>
      <c r="GK15" s="162">
        <v>1.2603</v>
      </c>
      <c r="GL15" s="162">
        <v>6.3E-2</v>
      </c>
      <c r="GM15" s="162">
        <v>0</v>
      </c>
      <c r="GN15" s="162">
        <v>-15.973000000000001</v>
      </c>
      <c r="GO15" s="162">
        <v>-20.614999999999998</v>
      </c>
      <c r="GP15" s="162">
        <v>22.167000000000002</v>
      </c>
      <c r="GQ15" s="162">
        <v>32.351999999999997</v>
      </c>
      <c r="GR15" s="162">
        <v>94.32</v>
      </c>
      <c r="GS15" s="162">
        <v>57.164999999999999</v>
      </c>
      <c r="GT15" s="162">
        <v>-135.63</v>
      </c>
      <c r="GU15" s="162">
        <v>-15.461</v>
      </c>
      <c r="GV15" s="162">
        <v>29.443999999999999</v>
      </c>
      <c r="GW15" s="162">
        <v>-24.533999999999999</v>
      </c>
      <c r="GX15" s="162">
        <v>12.096</v>
      </c>
      <c r="GY15" s="162">
        <v>0</v>
      </c>
      <c r="GZ15" s="162">
        <v>0</v>
      </c>
      <c r="HA15" s="162">
        <v>13</v>
      </c>
      <c r="HB15" s="162">
        <v>169.44</v>
      </c>
      <c r="HC15" s="163">
        <v>176.38</v>
      </c>
      <c r="HD15" s="162">
        <v>281.60000000000002</v>
      </c>
      <c r="HE15" s="162">
        <v>-280.08999999999997</v>
      </c>
      <c r="HF15" s="162">
        <v>-632.73</v>
      </c>
      <c r="HG15" s="164"/>
      <c r="HH15" s="162">
        <v>685.89</v>
      </c>
      <c r="HI15" s="162">
        <v>-163.91</v>
      </c>
      <c r="HJ15" s="162">
        <v>-161.66999999999999</v>
      </c>
      <c r="HK15" s="162">
        <v>-61.911999999999999</v>
      </c>
      <c r="HL15" s="162">
        <v>-53.874000000000002</v>
      </c>
      <c r="HM15" s="162">
        <v>74.840999999999994</v>
      </c>
      <c r="HN15" s="162">
        <v>74.823999999999998</v>
      </c>
      <c r="HO15" s="162">
        <v>-124.54</v>
      </c>
      <c r="HP15" s="162">
        <v>-128.38999999999999</v>
      </c>
      <c r="HQ15" s="163">
        <v>65.042000000000002</v>
      </c>
      <c r="HR15" s="162">
        <v>61.625999999999998</v>
      </c>
      <c r="HS15" s="162">
        <v>-44.432000000000002</v>
      </c>
      <c r="HT15" s="162">
        <v>-44.338000000000001</v>
      </c>
      <c r="HU15" s="162">
        <v>88.44</v>
      </c>
      <c r="HV15" s="162">
        <v>88.319000000000003</v>
      </c>
      <c r="HW15" s="162">
        <v>51.2</v>
      </c>
      <c r="HX15" s="162">
        <v>50.7</v>
      </c>
      <c r="HY15" s="162">
        <v>22.827000000000002</v>
      </c>
      <c r="HZ15" s="162">
        <v>28.239000000000001</v>
      </c>
      <c r="IA15" s="162">
        <v>-340.66</v>
      </c>
      <c r="IB15" s="162">
        <v>108.52</v>
      </c>
      <c r="IC15" s="162">
        <v>108.29</v>
      </c>
      <c r="ID15" s="162">
        <v>12.8</v>
      </c>
      <c r="IE15" s="162">
        <v>9</v>
      </c>
      <c r="IF15" s="162">
        <v>-60.798999999999999</v>
      </c>
      <c r="IG15" s="162">
        <v>-61.098999999999997</v>
      </c>
      <c r="IH15" s="162">
        <v>1.3682000000000001</v>
      </c>
      <c r="II15" s="162">
        <v>1.3333999999999999</v>
      </c>
      <c r="IJ15" s="162">
        <v>-670.06</v>
      </c>
      <c r="IK15" s="162">
        <v>-315.52</v>
      </c>
      <c r="IL15" s="162">
        <v>484.59</v>
      </c>
      <c r="IM15" s="162">
        <v>359.48</v>
      </c>
      <c r="IN15" s="162">
        <v>90.575999999999993</v>
      </c>
      <c r="IO15" s="162">
        <v>-379.63</v>
      </c>
      <c r="IP15" s="162">
        <v>378.54</v>
      </c>
      <c r="IQ15" s="162">
        <v>-140.63</v>
      </c>
      <c r="IR15" s="162">
        <v>-291.64999999999998</v>
      </c>
      <c r="IS15" s="162">
        <v>-378.06</v>
      </c>
      <c r="IT15" s="162">
        <v>114.5</v>
      </c>
      <c r="IU15" s="162">
        <v>114.9</v>
      </c>
      <c r="IV15" s="162">
        <v>143.30000000000001</v>
      </c>
      <c r="IW15" s="162">
        <v>-470.27</v>
      </c>
      <c r="IX15" s="162">
        <v>231.51</v>
      </c>
      <c r="IY15" s="162">
        <v>-238.22</v>
      </c>
      <c r="IZ15" s="162">
        <v>237.61</v>
      </c>
      <c r="JA15" s="162">
        <v>-5.0084</v>
      </c>
      <c r="JB15" s="162">
        <v>9.2523999999999997</v>
      </c>
      <c r="JC15" s="162">
        <v>19.920000000000002</v>
      </c>
      <c r="JD15" s="162">
        <v>6.3479999999999999</v>
      </c>
      <c r="JE15" s="162">
        <v>6.4078999999999997</v>
      </c>
      <c r="JF15" s="162">
        <v>-19.68</v>
      </c>
      <c r="JG15" s="162">
        <v>1.36</v>
      </c>
      <c r="JH15" s="162">
        <v>11.010999999999999</v>
      </c>
      <c r="JI15" s="162">
        <v>-1.5518000000000001</v>
      </c>
      <c r="JJ15" s="162">
        <v>-44.267000000000003</v>
      </c>
      <c r="JK15" s="162">
        <v>-13.154</v>
      </c>
      <c r="JL15" s="162">
        <v>36.9</v>
      </c>
      <c r="JM15" s="162">
        <v>42.798000000000002</v>
      </c>
      <c r="JN15" s="162">
        <v>41.747</v>
      </c>
      <c r="JO15" s="162">
        <v>0</v>
      </c>
      <c r="JP15" s="162">
        <v>0</v>
      </c>
      <c r="JQ15" s="162">
        <v>47.866</v>
      </c>
      <c r="JR15" s="162">
        <v>47.280999999999999</v>
      </c>
      <c r="JS15" s="162">
        <v>47.197000000000003</v>
      </c>
      <c r="JT15" s="164"/>
      <c r="JU15" s="162">
        <v>-7.1999000000000004</v>
      </c>
      <c r="JV15" s="162">
        <v>33.692999999999998</v>
      </c>
      <c r="JW15" s="162">
        <v>5.3098999999999998</v>
      </c>
      <c r="JX15" s="162">
        <v>8.6998999999999995</v>
      </c>
      <c r="JY15" s="162">
        <v>-51.744</v>
      </c>
      <c r="JZ15" s="162">
        <v>78.182000000000002</v>
      </c>
      <c r="KA15" s="162">
        <v>61.115000000000002</v>
      </c>
      <c r="KB15" s="162">
        <v>-51.145000000000003</v>
      </c>
      <c r="KC15" s="162">
        <v>-77.644999999999996</v>
      </c>
      <c r="KD15" s="162">
        <v>53.44</v>
      </c>
      <c r="KE15" s="162">
        <v>23.33</v>
      </c>
      <c r="KF15" s="162">
        <v>-0.6</v>
      </c>
      <c r="KG15" s="162">
        <v>1.7999000000000001</v>
      </c>
      <c r="KH15" s="162">
        <v>52.011000000000003</v>
      </c>
      <c r="KI15" s="162">
        <v>161.96</v>
      </c>
    </row>
    <row r="16" spans="1:295" ht="18" customHeight="1" x14ac:dyDescent="0.25">
      <c r="A16" s="158" t="s">
        <v>36</v>
      </c>
      <c r="B16" s="158" t="s">
        <v>656</v>
      </c>
      <c r="C16" s="165">
        <v>0</v>
      </c>
      <c r="D16" s="165">
        <v>16.59</v>
      </c>
      <c r="E16" s="165">
        <v>-33.267000000000003</v>
      </c>
      <c r="F16" s="165">
        <v>8.0874000000000006</v>
      </c>
      <c r="G16" s="165">
        <v>19.728000000000002</v>
      </c>
      <c r="H16" s="165">
        <v>10.868</v>
      </c>
      <c r="I16" s="165">
        <v>39.162999999999997</v>
      </c>
      <c r="J16" s="165">
        <v>-86.064999999999998</v>
      </c>
      <c r="K16" s="165">
        <v>43.515999999999998</v>
      </c>
      <c r="L16" s="166">
        <v>22.22475</v>
      </c>
      <c r="M16" s="165">
        <v>-21.666</v>
      </c>
      <c r="N16" s="165">
        <v>-13.319000000000001</v>
      </c>
      <c r="O16" s="165">
        <v>-21.594999999999999</v>
      </c>
      <c r="P16" s="165">
        <v>17.600000000000001</v>
      </c>
      <c r="Q16" s="165">
        <v>8.2798999999999996</v>
      </c>
      <c r="R16" s="165">
        <v>-17.600000000000001</v>
      </c>
      <c r="S16" s="165">
        <v>13.228</v>
      </c>
      <c r="T16" s="165">
        <v>173.04599999999999</v>
      </c>
      <c r="U16" s="166">
        <v>10.3491</v>
      </c>
      <c r="V16" s="165">
        <v>9.5530000000000008</v>
      </c>
      <c r="W16" s="165">
        <v>16.398</v>
      </c>
      <c r="X16" s="165">
        <v>0</v>
      </c>
      <c r="Y16" s="165">
        <v>21.821000000000002</v>
      </c>
      <c r="Z16" s="165">
        <v>7.5270000000000001</v>
      </c>
      <c r="AA16" s="167"/>
      <c r="AB16" s="165">
        <v>113</v>
      </c>
      <c r="AC16" s="165">
        <v>-77.73</v>
      </c>
      <c r="AD16" s="165">
        <v>-77.75</v>
      </c>
      <c r="AE16" s="165">
        <v>14.002000000000001</v>
      </c>
      <c r="AF16" s="165">
        <v>13.319000000000001</v>
      </c>
      <c r="AG16" s="165">
        <v>19.8</v>
      </c>
      <c r="AH16" s="165">
        <v>-1.48</v>
      </c>
      <c r="AI16" s="165">
        <v>8.1000000000000003E-2</v>
      </c>
      <c r="AJ16" s="165">
        <v>-22.379000000000001</v>
      </c>
      <c r="AK16" s="165">
        <v>-21.92</v>
      </c>
      <c r="AL16" s="165">
        <v>-34.069000000000003</v>
      </c>
      <c r="AM16" s="165">
        <v>22.548999999999999</v>
      </c>
      <c r="AN16" s="165">
        <v>22.85</v>
      </c>
      <c r="AO16" s="165">
        <v>6.6345000000000001</v>
      </c>
      <c r="AP16" s="165">
        <v>15.513</v>
      </c>
      <c r="AQ16" s="165">
        <v>51.558</v>
      </c>
      <c r="AR16" s="165">
        <v>54.024999999999999</v>
      </c>
      <c r="AS16" s="165">
        <v>22.873999999999999</v>
      </c>
      <c r="AT16" s="166">
        <v>-53.287750000000003</v>
      </c>
      <c r="AU16" s="165">
        <v>-56.445</v>
      </c>
      <c r="AV16" s="165">
        <v>30.757999999999999</v>
      </c>
      <c r="AW16" s="165">
        <v>28.728999999999999</v>
      </c>
      <c r="AX16" s="165">
        <v>51.305999999999997</v>
      </c>
      <c r="AY16" s="165">
        <v>51.975999999999999</v>
      </c>
      <c r="AZ16" s="165">
        <v>-7.3282999999999996</v>
      </c>
      <c r="BA16" s="165">
        <v>-37.206000000000003</v>
      </c>
      <c r="BB16" s="165">
        <v>-132.75</v>
      </c>
      <c r="BC16" s="165">
        <v>-9.4300999999999995</v>
      </c>
      <c r="BD16" s="165">
        <v>-12.199</v>
      </c>
      <c r="BE16" s="165">
        <v>-12.499000000000001</v>
      </c>
      <c r="BF16" s="166">
        <v>58.287750000000003</v>
      </c>
      <c r="BG16" s="165">
        <v>59.604999999999997</v>
      </c>
      <c r="BH16" s="165">
        <v>-4.7031000000000001</v>
      </c>
      <c r="BI16" s="165">
        <v>-67.102000000000004</v>
      </c>
      <c r="BJ16" s="165">
        <v>-26.306999999999999</v>
      </c>
      <c r="BK16" s="165">
        <v>7.3598999999999997</v>
      </c>
      <c r="BL16" s="165">
        <v>0</v>
      </c>
      <c r="BM16" s="165">
        <v>0</v>
      </c>
      <c r="BN16" s="165">
        <v>165.44</v>
      </c>
      <c r="BO16" s="165">
        <v>-20.661000000000001</v>
      </c>
      <c r="BP16" s="165">
        <v>-20.812999999999999</v>
      </c>
      <c r="BQ16" s="165">
        <v>49.372</v>
      </c>
      <c r="BR16" s="165">
        <v>207.21</v>
      </c>
      <c r="BS16" s="165">
        <v>40.976999999999997</v>
      </c>
      <c r="BT16" s="165">
        <v>-111.54</v>
      </c>
      <c r="BU16" s="165">
        <v>113.97</v>
      </c>
      <c r="BV16" s="165">
        <v>56.703000000000003</v>
      </c>
      <c r="BW16" s="167"/>
      <c r="BX16" s="165">
        <v>11.609</v>
      </c>
      <c r="BY16" s="167"/>
      <c r="BZ16" s="167"/>
      <c r="CA16" s="165">
        <v>-78.762</v>
      </c>
      <c r="CB16" s="165">
        <v>-78.494</v>
      </c>
      <c r="CC16" s="165">
        <v>157.88</v>
      </c>
      <c r="CD16" s="167"/>
      <c r="CE16" s="167"/>
      <c r="CF16" s="165">
        <v>-51.978000000000002</v>
      </c>
      <c r="CG16" s="165">
        <v>-51.835000000000001</v>
      </c>
      <c r="CH16" s="165">
        <v>-10.401</v>
      </c>
      <c r="CI16" s="165">
        <v>-102.46</v>
      </c>
      <c r="CJ16" s="165">
        <v>19.57</v>
      </c>
      <c r="CK16" s="165">
        <v>25.984999999999999</v>
      </c>
      <c r="CL16" s="165">
        <v>73</v>
      </c>
      <c r="CM16" s="165">
        <v>65.599000000000004</v>
      </c>
      <c r="CN16" s="165">
        <v>-12.689</v>
      </c>
      <c r="CO16" s="165">
        <v>6.8749000000000002</v>
      </c>
      <c r="CP16" s="165">
        <v>5.4314</v>
      </c>
      <c r="CQ16" s="165">
        <v>6.3449</v>
      </c>
      <c r="CR16" s="165">
        <v>-22.414999999999999</v>
      </c>
      <c r="CS16" s="165">
        <v>-23.544</v>
      </c>
      <c r="CT16" s="165">
        <v>-71.400000000000006</v>
      </c>
      <c r="CU16" s="165">
        <v>30.158999999999999</v>
      </c>
      <c r="CV16" s="165">
        <v>0</v>
      </c>
      <c r="CW16" s="165">
        <v>10.64</v>
      </c>
      <c r="CX16" s="165">
        <v>10.220000000000001</v>
      </c>
      <c r="CY16" s="165">
        <v>51.99</v>
      </c>
      <c r="CZ16" s="165">
        <v>37.975999999999999</v>
      </c>
      <c r="DA16" s="167"/>
      <c r="DB16" s="165">
        <v>-27.439</v>
      </c>
      <c r="DC16" s="165">
        <v>-5.8948</v>
      </c>
      <c r="DD16" s="165">
        <v>101.48</v>
      </c>
      <c r="DE16" s="165">
        <v>103.03</v>
      </c>
      <c r="DF16" s="165">
        <v>-131.85</v>
      </c>
      <c r="DG16" s="165">
        <v>0</v>
      </c>
      <c r="DH16" s="165">
        <v>-16.689</v>
      </c>
      <c r="DI16" s="165">
        <v>-64.900000000000006</v>
      </c>
      <c r="DJ16" s="165">
        <v>-65.3</v>
      </c>
      <c r="DK16" s="165">
        <v>31.713999999999999</v>
      </c>
      <c r="DL16" s="165">
        <v>32.527999999999999</v>
      </c>
      <c r="DM16" s="165">
        <v>34.298000000000002</v>
      </c>
      <c r="DN16" s="165">
        <v>47.478999999999999</v>
      </c>
      <c r="DO16" s="165">
        <v>32.35</v>
      </c>
      <c r="DP16" s="165">
        <v>-3.1</v>
      </c>
      <c r="DQ16" s="165">
        <v>50.286999999999999</v>
      </c>
      <c r="DR16" s="165">
        <v>126.62</v>
      </c>
      <c r="DS16" s="165">
        <v>-12.99</v>
      </c>
      <c r="DT16" s="165">
        <v>-12.978999999999999</v>
      </c>
      <c r="DU16" s="165">
        <v>62.53</v>
      </c>
      <c r="DV16" s="165">
        <v>50.82</v>
      </c>
      <c r="DW16" s="165">
        <v>128.6</v>
      </c>
      <c r="DX16" s="166">
        <v>129.01499999999999</v>
      </c>
      <c r="DY16" s="166">
        <v>-57.795000000000002</v>
      </c>
      <c r="DZ16" s="165">
        <v>-57.109000000000002</v>
      </c>
      <c r="EA16" s="165">
        <v>149.47</v>
      </c>
      <c r="EB16" s="165">
        <v>116.36</v>
      </c>
      <c r="EC16" s="166">
        <v>115.7375</v>
      </c>
      <c r="ED16" s="165">
        <v>112.68</v>
      </c>
      <c r="EE16" s="165">
        <v>101.43</v>
      </c>
      <c r="EF16" s="165">
        <v>89.001999999999995</v>
      </c>
      <c r="EG16" s="165">
        <v>-24.29</v>
      </c>
      <c r="EH16" s="165">
        <v>-37.796999999999997</v>
      </c>
      <c r="EI16" s="167"/>
      <c r="EJ16" s="165">
        <v>0</v>
      </c>
      <c r="EK16" s="165">
        <v>-30.015999999999998</v>
      </c>
      <c r="EL16" s="165">
        <v>-30.777999999999999</v>
      </c>
      <c r="EM16" s="165">
        <v>-9.7988</v>
      </c>
      <c r="EN16" s="165">
        <v>-1.6009</v>
      </c>
      <c r="EO16" s="165">
        <v>-48.345999999999997</v>
      </c>
      <c r="EP16" s="165">
        <v>172.09</v>
      </c>
      <c r="EQ16" s="165">
        <v>-77.83</v>
      </c>
      <c r="ER16" s="165">
        <v>-78.331999999999994</v>
      </c>
      <c r="ES16" s="165">
        <v>-47.081000000000003</v>
      </c>
      <c r="ET16" s="165">
        <v>19.279</v>
      </c>
      <c r="EU16" s="165">
        <v>-16.600000000000001</v>
      </c>
      <c r="EV16" s="165">
        <v>89.8</v>
      </c>
      <c r="EW16" s="165">
        <v>14.407999999999999</v>
      </c>
      <c r="EX16" s="165">
        <v>-62.05</v>
      </c>
      <c r="EY16" s="165">
        <v>-34.345999999999997</v>
      </c>
      <c r="EZ16" s="165">
        <v>-33.753999999999998</v>
      </c>
      <c r="FA16" s="165">
        <v>8.7111999999999998</v>
      </c>
      <c r="FB16" s="167"/>
      <c r="FC16" s="165">
        <v>45.558</v>
      </c>
      <c r="FD16" s="165">
        <v>21.603000000000002</v>
      </c>
      <c r="FE16" s="165">
        <v>0</v>
      </c>
      <c r="FF16" s="165">
        <v>0</v>
      </c>
      <c r="FG16" s="165">
        <v>0</v>
      </c>
      <c r="FH16" s="165">
        <v>51.795999999999999</v>
      </c>
      <c r="FI16" s="165">
        <v>49.999000000000002</v>
      </c>
      <c r="FJ16" s="165">
        <v>78.201999999999998</v>
      </c>
      <c r="FK16" s="165">
        <v>78.034000000000006</v>
      </c>
      <c r="FL16" s="165">
        <v>-217.86</v>
      </c>
      <c r="FM16" s="165">
        <v>60.86</v>
      </c>
      <c r="FN16" s="165">
        <v>60.16</v>
      </c>
      <c r="FO16" s="165">
        <v>-159.1</v>
      </c>
      <c r="FP16" s="165">
        <v>-149.05000000000001</v>
      </c>
      <c r="FQ16" s="165">
        <v>-66.897999999999996</v>
      </c>
      <c r="FR16" s="165">
        <v>-54.289000000000001</v>
      </c>
      <c r="FS16" s="165">
        <v>18.582000000000001</v>
      </c>
      <c r="FT16" s="165">
        <v>0.7974</v>
      </c>
      <c r="FU16" s="165">
        <v>-12.048999999999999</v>
      </c>
      <c r="FV16" s="165">
        <v>13.56</v>
      </c>
      <c r="FW16" s="165">
        <v>-68.619</v>
      </c>
      <c r="FX16" s="165">
        <v>10.420999999999999</v>
      </c>
      <c r="FY16" s="165">
        <v>-15.994</v>
      </c>
      <c r="FZ16" s="165">
        <v>0.48199999999999998</v>
      </c>
      <c r="GA16" s="165">
        <v>10.417</v>
      </c>
      <c r="GB16" s="165">
        <v>12.76</v>
      </c>
      <c r="GC16" s="165">
        <v>153.83000000000001</v>
      </c>
      <c r="GD16" s="167"/>
      <c r="GE16" s="167"/>
      <c r="GF16" s="165">
        <v>74.834000000000003</v>
      </c>
      <c r="GG16" s="165">
        <v>21.798999999999999</v>
      </c>
      <c r="GH16" s="165">
        <v>-14.78</v>
      </c>
      <c r="GI16" s="165">
        <v>-4.3247</v>
      </c>
      <c r="GJ16" s="165">
        <v>4.7954999999999997</v>
      </c>
      <c r="GK16" s="165">
        <v>1.2762</v>
      </c>
      <c r="GL16" s="165">
        <v>6.3E-2</v>
      </c>
      <c r="GM16" s="165">
        <v>0</v>
      </c>
      <c r="GN16" s="165">
        <v>-15.323</v>
      </c>
      <c r="GO16" s="165">
        <v>-20.555</v>
      </c>
      <c r="GP16" s="165">
        <v>23.802</v>
      </c>
      <c r="GQ16" s="165">
        <v>31.343</v>
      </c>
      <c r="GR16" s="165">
        <v>93.956999999999994</v>
      </c>
      <c r="GS16" s="165">
        <v>57.603000000000002</v>
      </c>
      <c r="GT16" s="165">
        <v>-136.29</v>
      </c>
      <c r="GU16" s="165">
        <v>-14.919</v>
      </c>
      <c r="GV16" s="165">
        <v>29.408999999999999</v>
      </c>
      <c r="GW16" s="165">
        <v>-23.571000000000002</v>
      </c>
      <c r="GX16" s="165">
        <v>11.827999999999999</v>
      </c>
      <c r="GY16" s="165">
        <v>0</v>
      </c>
      <c r="GZ16" s="165">
        <v>0</v>
      </c>
      <c r="HA16" s="167"/>
      <c r="HB16" s="165">
        <v>173.94</v>
      </c>
      <c r="HC16" s="166">
        <v>167.29499999999999</v>
      </c>
      <c r="HD16" s="165">
        <v>285.39</v>
      </c>
      <c r="HE16" s="165">
        <v>-284.97000000000003</v>
      </c>
      <c r="HF16" s="165">
        <v>-636.95000000000005</v>
      </c>
      <c r="HG16" s="167"/>
      <c r="HH16" s="165">
        <v>695.38</v>
      </c>
      <c r="HI16" s="165">
        <v>-166.68</v>
      </c>
      <c r="HJ16" s="165">
        <v>-165.3</v>
      </c>
      <c r="HK16" s="165">
        <v>-63.301000000000002</v>
      </c>
      <c r="HL16" s="165">
        <v>-57.713000000000001</v>
      </c>
      <c r="HM16" s="165">
        <v>79.010999999999996</v>
      </c>
      <c r="HN16" s="165">
        <v>79.92</v>
      </c>
      <c r="HO16" s="165">
        <v>-124.54</v>
      </c>
      <c r="HP16" s="165">
        <v>-125.65</v>
      </c>
      <c r="HQ16" s="166">
        <v>53.77825</v>
      </c>
      <c r="HR16" s="165">
        <v>63.470999999999997</v>
      </c>
      <c r="HS16" s="165">
        <v>-44.924999999999997</v>
      </c>
      <c r="HT16" s="165">
        <v>-45.149000000000001</v>
      </c>
      <c r="HU16" s="165">
        <v>89.5</v>
      </c>
      <c r="HV16" s="165">
        <v>89.29</v>
      </c>
      <c r="HW16" s="165">
        <v>55</v>
      </c>
      <c r="HX16" s="165">
        <v>54.5</v>
      </c>
      <c r="HY16" s="165">
        <v>23.114999999999998</v>
      </c>
      <c r="HZ16" s="165">
        <v>28.959</v>
      </c>
      <c r="IA16" s="165">
        <v>-351.68</v>
      </c>
      <c r="IB16" s="165">
        <v>111.23</v>
      </c>
      <c r="IC16" s="165">
        <v>114.12</v>
      </c>
      <c r="ID16" s="165">
        <v>12.8</v>
      </c>
      <c r="IE16" s="165">
        <v>8.6998999999999995</v>
      </c>
      <c r="IF16" s="165">
        <v>-62.5</v>
      </c>
      <c r="IG16" s="165">
        <v>-62.9</v>
      </c>
      <c r="IH16" s="165">
        <v>1.3682000000000001</v>
      </c>
      <c r="II16" s="165">
        <v>1.2195</v>
      </c>
      <c r="IJ16" s="165">
        <v>-679.76</v>
      </c>
      <c r="IK16" s="165">
        <v>-328.19</v>
      </c>
      <c r="IL16" s="165">
        <v>492.69</v>
      </c>
      <c r="IM16" s="165">
        <v>373.3</v>
      </c>
      <c r="IN16" s="165">
        <v>89.281999999999996</v>
      </c>
      <c r="IO16" s="165">
        <v>-386.93</v>
      </c>
      <c r="IP16" s="165">
        <v>388.79</v>
      </c>
      <c r="IQ16" s="165">
        <v>-148.61000000000001</v>
      </c>
      <c r="IR16" s="165">
        <v>-295.88</v>
      </c>
      <c r="IS16" s="165">
        <v>-383.87</v>
      </c>
      <c r="IT16" s="165">
        <v>116.34</v>
      </c>
      <c r="IU16" s="165">
        <v>117.58</v>
      </c>
      <c r="IV16" s="165">
        <v>146.21</v>
      </c>
      <c r="IW16" s="165">
        <v>-481.73</v>
      </c>
      <c r="IX16" s="165">
        <v>236.54</v>
      </c>
      <c r="IY16" s="165">
        <v>-249.29</v>
      </c>
      <c r="IZ16" s="165">
        <v>250.41</v>
      </c>
      <c r="JA16" s="165">
        <v>-5.5880000000000001</v>
      </c>
      <c r="JB16" s="165">
        <v>9.5168999999999997</v>
      </c>
      <c r="JC16" s="165">
        <v>21.28</v>
      </c>
      <c r="JD16" s="165">
        <v>6.4189999999999996</v>
      </c>
      <c r="JE16" s="165">
        <v>6.4078999999999997</v>
      </c>
      <c r="JF16" s="165">
        <v>-20.879000000000001</v>
      </c>
      <c r="JG16" s="165">
        <v>2.88</v>
      </c>
      <c r="JH16" s="165">
        <v>10.925000000000001</v>
      </c>
      <c r="JI16" s="165">
        <v>-3.1052</v>
      </c>
      <c r="JJ16" s="165">
        <v>-45.966999999999999</v>
      </c>
      <c r="JK16" s="165">
        <v>-13.417</v>
      </c>
      <c r="JL16" s="165">
        <v>39.700000000000003</v>
      </c>
      <c r="JM16" s="165">
        <v>50.661000000000001</v>
      </c>
      <c r="JN16" s="165">
        <v>51.04</v>
      </c>
      <c r="JO16" s="165">
        <v>0</v>
      </c>
      <c r="JP16" s="165">
        <v>0</v>
      </c>
      <c r="JQ16" s="165">
        <v>51.445</v>
      </c>
      <c r="JR16" s="165">
        <v>51.539000000000001</v>
      </c>
      <c r="JS16" s="165">
        <v>51.808</v>
      </c>
      <c r="JT16" s="167"/>
      <c r="JU16" s="165">
        <v>-10</v>
      </c>
      <c r="JV16" s="165">
        <v>33.997999999999998</v>
      </c>
      <c r="JW16" s="165">
        <v>5.2999000000000001</v>
      </c>
      <c r="JX16" s="165">
        <v>8.6998999999999995</v>
      </c>
      <c r="JY16" s="165">
        <v>-52.296999999999997</v>
      </c>
      <c r="JZ16" s="165">
        <v>80.150999999999996</v>
      </c>
      <c r="KA16" s="165">
        <v>63.978000000000002</v>
      </c>
      <c r="KB16" s="165">
        <v>-52.488999999999997</v>
      </c>
      <c r="KC16" s="165">
        <v>-79.266999999999996</v>
      </c>
      <c r="KD16" s="165">
        <v>56.564</v>
      </c>
      <c r="KE16" s="165">
        <v>22.763000000000002</v>
      </c>
      <c r="KF16" s="165">
        <v>-0.5</v>
      </c>
      <c r="KG16" s="165">
        <v>0.1</v>
      </c>
      <c r="KH16" s="165">
        <v>61.137999999999998</v>
      </c>
      <c r="KI16" s="165">
        <v>158.69999999999999</v>
      </c>
    </row>
    <row r="17" spans="1:295" ht="18" customHeight="1" x14ac:dyDescent="0.25">
      <c r="A17" s="158" t="s">
        <v>36</v>
      </c>
      <c r="B17" s="158" t="s">
        <v>657</v>
      </c>
      <c r="C17" s="159">
        <v>0</v>
      </c>
      <c r="D17" s="159">
        <v>16.358000000000001</v>
      </c>
      <c r="E17" s="159">
        <v>-32.436999999999998</v>
      </c>
      <c r="F17" s="159">
        <v>7.9672999999999998</v>
      </c>
      <c r="G17" s="159">
        <v>19.623999999999999</v>
      </c>
      <c r="H17" s="159">
        <v>10.395</v>
      </c>
      <c r="I17" s="159">
        <v>38.793999999999997</v>
      </c>
      <c r="J17" s="159">
        <v>-82.287999999999997</v>
      </c>
      <c r="K17" s="159">
        <v>43.563000000000002</v>
      </c>
      <c r="L17" s="160">
        <v>22.127939999999999</v>
      </c>
      <c r="M17" s="159">
        <v>-21.673999999999999</v>
      </c>
      <c r="N17" s="159">
        <v>-11.1</v>
      </c>
      <c r="O17" s="159">
        <v>-21.914000000000001</v>
      </c>
      <c r="P17" s="159">
        <v>17.600000000000001</v>
      </c>
      <c r="Q17" s="159">
        <v>8.2798999999999996</v>
      </c>
      <c r="R17" s="159">
        <v>-17.600000000000001</v>
      </c>
      <c r="S17" s="159">
        <v>13.443</v>
      </c>
      <c r="T17" s="159">
        <v>166.18799999999999</v>
      </c>
      <c r="U17" s="160">
        <v>10.48503</v>
      </c>
      <c r="V17" s="159">
        <v>9.5007999999999999</v>
      </c>
      <c r="W17" s="159">
        <v>16.332999999999998</v>
      </c>
      <c r="X17" s="159">
        <v>0</v>
      </c>
      <c r="Y17" s="159">
        <v>21.045000000000002</v>
      </c>
      <c r="Z17" s="159">
        <v>7.3917000000000002</v>
      </c>
      <c r="AA17" s="161"/>
      <c r="AB17" s="159">
        <v>113</v>
      </c>
      <c r="AC17" s="159">
        <v>-77.448999999999998</v>
      </c>
      <c r="AD17" s="159">
        <v>-77.760000000000005</v>
      </c>
      <c r="AE17" s="159">
        <v>14.34</v>
      </c>
      <c r="AF17" s="159">
        <v>11.1</v>
      </c>
      <c r="AG17" s="159">
        <v>19.8</v>
      </c>
      <c r="AH17" s="159">
        <v>-1.3389</v>
      </c>
      <c r="AI17" s="159">
        <v>8.1000000000000003E-2</v>
      </c>
      <c r="AJ17" s="159">
        <v>-22.059000000000001</v>
      </c>
      <c r="AK17" s="159">
        <v>-21.408999999999999</v>
      </c>
      <c r="AL17" s="159">
        <v>-36.709000000000003</v>
      </c>
      <c r="AM17" s="159">
        <v>21.67</v>
      </c>
      <c r="AN17" s="159">
        <v>22.28</v>
      </c>
      <c r="AO17" s="159">
        <v>6.6403999999999996</v>
      </c>
      <c r="AP17" s="159">
        <v>15.378</v>
      </c>
      <c r="AQ17" s="159">
        <v>51.951000000000001</v>
      </c>
      <c r="AR17" s="159">
        <v>53.661999999999999</v>
      </c>
      <c r="AS17" s="159">
        <v>26.463000000000001</v>
      </c>
      <c r="AT17" s="160">
        <v>-53.138190000000002</v>
      </c>
      <c r="AU17" s="159">
        <v>-56.203000000000003</v>
      </c>
      <c r="AV17" s="159">
        <v>28.853999999999999</v>
      </c>
      <c r="AW17" s="159">
        <v>31.748999999999999</v>
      </c>
      <c r="AX17" s="159">
        <v>51.305999999999997</v>
      </c>
      <c r="AY17" s="159">
        <v>52.378</v>
      </c>
      <c r="AZ17" s="159">
        <v>-6.8048999999999999</v>
      </c>
      <c r="BA17" s="159">
        <v>-39.372</v>
      </c>
      <c r="BB17" s="159">
        <v>-127.14</v>
      </c>
      <c r="BC17" s="159">
        <v>-14.298</v>
      </c>
      <c r="BD17" s="159">
        <v>-12.599</v>
      </c>
      <c r="BE17" s="159">
        <v>-12.699</v>
      </c>
      <c r="BF17" s="160">
        <v>58.138190000000002</v>
      </c>
      <c r="BG17" s="159">
        <v>61.664999999999999</v>
      </c>
      <c r="BH17" s="159">
        <v>-4.8009000000000004</v>
      </c>
      <c r="BI17" s="159">
        <v>-67.102000000000004</v>
      </c>
      <c r="BJ17" s="159">
        <v>-24.667999999999999</v>
      </c>
      <c r="BK17" s="159">
        <v>7.7199</v>
      </c>
      <c r="BL17" s="159">
        <v>0</v>
      </c>
      <c r="BM17" s="159">
        <v>0</v>
      </c>
      <c r="BN17" s="159">
        <v>165.04</v>
      </c>
      <c r="BO17" s="159">
        <v>-18.707000000000001</v>
      </c>
      <c r="BP17" s="159">
        <v>-18.86</v>
      </c>
      <c r="BQ17" s="159">
        <v>47.97</v>
      </c>
      <c r="BR17" s="159">
        <v>208.23</v>
      </c>
      <c r="BS17" s="159">
        <v>40.976999999999997</v>
      </c>
      <c r="BT17" s="159">
        <v>-101.82</v>
      </c>
      <c r="BU17" s="159">
        <v>106.78</v>
      </c>
      <c r="BV17" s="159">
        <v>57.710999999999999</v>
      </c>
      <c r="BW17" s="161"/>
      <c r="BX17" s="159">
        <v>11.46</v>
      </c>
      <c r="BY17" s="161"/>
      <c r="BZ17" s="161"/>
      <c r="CA17" s="159">
        <v>-78.494</v>
      </c>
      <c r="CB17" s="159">
        <v>-79.164000000000001</v>
      </c>
      <c r="CC17" s="159">
        <v>160.99</v>
      </c>
      <c r="CD17" s="161"/>
      <c r="CE17" s="161"/>
      <c r="CF17" s="159">
        <v>-50.856000000000002</v>
      </c>
      <c r="CG17" s="159">
        <v>-50.308999999999997</v>
      </c>
      <c r="CH17" s="159">
        <v>-10.757</v>
      </c>
      <c r="CI17" s="159">
        <v>-97.873999999999995</v>
      </c>
      <c r="CJ17" s="159">
        <v>19.57</v>
      </c>
      <c r="CK17" s="159">
        <v>25.984999999999999</v>
      </c>
      <c r="CL17" s="159">
        <v>70.8</v>
      </c>
      <c r="CM17" s="159">
        <v>64.900000000000006</v>
      </c>
      <c r="CN17" s="159">
        <v>-12.63</v>
      </c>
      <c r="CO17" s="159">
        <v>8.5650999999999993</v>
      </c>
      <c r="CP17" s="159">
        <v>7.0067000000000004</v>
      </c>
      <c r="CQ17" s="159">
        <v>7.8274999999999997</v>
      </c>
      <c r="CR17" s="159">
        <v>-19.327999999999999</v>
      </c>
      <c r="CS17" s="159">
        <v>-20.189</v>
      </c>
      <c r="CT17" s="159">
        <v>-73.191999999999993</v>
      </c>
      <c r="CU17" s="159">
        <v>27.486000000000001</v>
      </c>
      <c r="CV17" s="159">
        <v>0</v>
      </c>
      <c r="CW17" s="159">
        <v>10.712999999999999</v>
      </c>
      <c r="CX17" s="159">
        <v>9.43</v>
      </c>
      <c r="CY17" s="159">
        <v>51.31</v>
      </c>
      <c r="CZ17" s="159">
        <v>37.975999999999999</v>
      </c>
      <c r="DA17" s="161"/>
      <c r="DB17" s="159">
        <v>-26.969000000000001</v>
      </c>
      <c r="DC17" s="159">
        <v>-5.8948</v>
      </c>
      <c r="DD17" s="159">
        <v>96.653000000000006</v>
      </c>
      <c r="DE17" s="159">
        <v>97.168000000000006</v>
      </c>
      <c r="DF17" s="159">
        <v>-124.19</v>
      </c>
      <c r="DG17" s="159">
        <v>-1E-4</v>
      </c>
      <c r="DH17" s="159">
        <v>-16.46</v>
      </c>
      <c r="DI17" s="159">
        <v>-64.900000000000006</v>
      </c>
      <c r="DJ17" s="159">
        <v>-65.3</v>
      </c>
      <c r="DK17" s="159">
        <v>31.318999999999999</v>
      </c>
      <c r="DL17" s="159">
        <v>32.527999999999999</v>
      </c>
      <c r="DM17" s="159">
        <v>33.829000000000001</v>
      </c>
      <c r="DN17" s="159">
        <v>47.478999999999999</v>
      </c>
      <c r="DO17" s="159">
        <v>32.369</v>
      </c>
      <c r="DP17" s="159">
        <v>-2.88</v>
      </c>
      <c r="DQ17" s="159">
        <v>50.112000000000002</v>
      </c>
      <c r="DR17" s="159">
        <v>128.97</v>
      </c>
      <c r="DS17" s="159">
        <v>-13.45</v>
      </c>
      <c r="DT17" s="159">
        <v>-13.5</v>
      </c>
      <c r="DU17" s="159">
        <v>63.54</v>
      </c>
      <c r="DV17" s="159">
        <v>50.69</v>
      </c>
      <c r="DW17" s="159">
        <v>122.92</v>
      </c>
      <c r="DX17" s="160">
        <v>129.16125</v>
      </c>
      <c r="DY17" s="160">
        <v>-57.989750000000001</v>
      </c>
      <c r="DZ17" s="159">
        <v>-59</v>
      </c>
      <c r="EA17" s="159">
        <v>149.87</v>
      </c>
      <c r="EB17" s="159">
        <v>111.44</v>
      </c>
      <c r="EC17" s="160">
        <v>114.99438000000001</v>
      </c>
      <c r="ED17" s="159">
        <v>109.96</v>
      </c>
      <c r="EE17" s="159">
        <v>83.269000000000005</v>
      </c>
      <c r="EF17" s="159">
        <v>66.918000000000006</v>
      </c>
      <c r="EG17" s="159">
        <v>-24.681999999999999</v>
      </c>
      <c r="EH17" s="159">
        <v>-37.021000000000001</v>
      </c>
      <c r="EI17" s="161"/>
      <c r="EJ17" s="159">
        <v>0</v>
      </c>
      <c r="EK17" s="159">
        <v>-29.023</v>
      </c>
      <c r="EL17" s="159">
        <v>-31.138000000000002</v>
      </c>
      <c r="EM17" s="159">
        <v>0</v>
      </c>
      <c r="EN17" s="159">
        <v>-9.0699000000000005</v>
      </c>
      <c r="EO17" s="159">
        <v>-48.345999999999997</v>
      </c>
      <c r="EP17" s="159">
        <v>135.22</v>
      </c>
      <c r="EQ17" s="159">
        <v>-71.88</v>
      </c>
      <c r="ER17" s="159">
        <v>-69.528999999999996</v>
      </c>
      <c r="ES17" s="159">
        <v>-33.518999999999998</v>
      </c>
      <c r="ET17" s="159">
        <v>0</v>
      </c>
      <c r="EU17" s="159">
        <v>-7.3699000000000003</v>
      </c>
      <c r="EV17" s="159">
        <v>81.599000000000004</v>
      </c>
      <c r="EW17" s="159">
        <v>14.077</v>
      </c>
      <c r="EX17" s="159">
        <v>-75.962999999999994</v>
      </c>
      <c r="EY17" s="159">
        <v>-35.444000000000003</v>
      </c>
      <c r="EZ17" s="159">
        <v>-34.881</v>
      </c>
      <c r="FA17" s="159">
        <v>7.6947000000000001</v>
      </c>
      <c r="FB17" s="161"/>
      <c r="FC17" s="159">
        <v>51.774999999999999</v>
      </c>
      <c r="FD17" s="159">
        <v>22.042999999999999</v>
      </c>
      <c r="FE17" s="159">
        <v>0</v>
      </c>
      <c r="FF17" s="159">
        <v>0</v>
      </c>
      <c r="FG17" s="159">
        <v>0</v>
      </c>
      <c r="FH17" s="159">
        <v>51.917999999999999</v>
      </c>
      <c r="FI17" s="159">
        <v>50.398000000000003</v>
      </c>
      <c r="FJ17" s="159">
        <v>79.039000000000001</v>
      </c>
      <c r="FK17" s="159">
        <v>76.694000000000003</v>
      </c>
      <c r="FL17" s="159">
        <v>-213.67</v>
      </c>
      <c r="FM17" s="159">
        <v>62.228999999999999</v>
      </c>
      <c r="FN17" s="159">
        <v>63.225000000000001</v>
      </c>
      <c r="FO17" s="159">
        <v>-151.54</v>
      </c>
      <c r="FP17" s="159">
        <v>-141.37</v>
      </c>
      <c r="FQ17" s="159">
        <v>-66.736999999999995</v>
      </c>
      <c r="FR17" s="159">
        <v>-53.098999999999997</v>
      </c>
      <c r="FS17" s="159">
        <v>18.486999999999998</v>
      </c>
      <c r="FT17" s="159">
        <v>0.7974</v>
      </c>
      <c r="FU17" s="159">
        <v>-11.978999999999999</v>
      </c>
      <c r="FV17" s="159">
        <v>12.79</v>
      </c>
      <c r="FW17" s="159">
        <v>-67.5</v>
      </c>
      <c r="FX17" s="159">
        <v>11.206</v>
      </c>
      <c r="FY17" s="159">
        <v>-15.994</v>
      </c>
      <c r="FZ17" s="159">
        <v>0.39200000000000002</v>
      </c>
      <c r="GA17" s="159">
        <v>10.462</v>
      </c>
      <c r="GB17" s="159">
        <v>12.72</v>
      </c>
      <c r="GC17" s="159">
        <v>141.24</v>
      </c>
      <c r="GD17" s="161"/>
      <c r="GE17" s="161"/>
      <c r="GF17" s="159">
        <v>73.454999999999998</v>
      </c>
      <c r="GG17" s="159">
        <v>20.7</v>
      </c>
      <c r="GH17" s="159">
        <v>-13.606999999999999</v>
      </c>
      <c r="GI17" s="159">
        <v>-3.8401999999999998</v>
      </c>
      <c r="GJ17" s="159">
        <v>4.3312999999999997</v>
      </c>
      <c r="GK17" s="159">
        <v>1.2456</v>
      </c>
      <c r="GL17" s="159">
        <v>6.3E-2</v>
      </c>
      <c r="GM17" s="159">
        <v>0</v>
      </c>
      <c r="GN17" s="159">
        <v>-15.69</v>
      </c>
      <c r="GO17" s="159">
        <v>-19.564</v>
      </c>
      <c r="GP17" s="159">
        <v>23.539000000000001</v>
      </c>
      <c r="GQ17" s="159">
        <v>29.747</v>
      </c>
      <c r="GR17" s="159">
        <v>88.025000000000006</v>
      </c>
      <c r="GS17" s="159">
        <v>54.622</v>
      </c>
      <c r="GT17" s="159">
        <v>-126.11</v>
      </c>
      <c r="GU17" s="159">
        <v>-14.973000000000001</v>
      </c>
      <c r="GV17" s="159">
        <v>29.061</v>
      </c>
      <c r="GW17" s="159">
        <v>-24.437000000000001</v>
      </c>
      <c r="GX17" s="159">
        <v>12.951000000000001</v>
      </c>
      <c r="GY17" s="159">
        <v>0</v>
      </c>
      <c r="GZ17" s="159">
        <v>0</v>
      </c>
      <c r="HA17" s="161"/>
      <c r="HB17" s="159">
        <v>171.94</v>
      </c>
      <c r="HC17" s="160">
        <v>167.18625</v>
      </c>
      <c r="HD17" s="159">
        <v>287.5</v>
      </c>
      <c r="HE17" s="159">
        <v>-287.06</v>
      </c>
      <c r="HF17" s="159">
        <v>-641.32000000000005</v>
      </c>
      <c r="HG17" s="161"/>
      <c r="HH17" s="159">
        <v>693.39</v>
      </c>
      <c r="HI17" s="159">
        <v>-163.46</v>
      </c>
      <c r="HJ17" s="159">
        <v>-162.69999999999999</v>
      </c>
      <c r="HK17" s="159">
        <v>-64.534000000000006</v>
      </c>
      <c r="HL17" s="159">
        <v>-58.743000000000002</v>
      </c>
      <c r="HM17" s="159">
        <v>76.744</v>
      </c>
      <c r="HN17" s="159">
        <v>76.676000000000002</v>
      </c>
      <c r="HO17" s="159">
        <v>-124.54</v>
      </c>
      <c r="HP17" s="159">
        <v>-125.65</v>
      </c>
      <c r="HQ17" s="160">
        <v>51.626809999999999</v>
      </c>
      <c r="HR17" s="159">
        <v>65.031000000000006</v>
      </c>
      <c r="HS17" s="159">
        <v>-47.17</v>
      </c>
      <c r="HT17" s="159">
        <v>-46.762999999999998</v>
      </c>
      <c r="HU17" s="159">
        <v>86.98</v>
      </c>
      <c r="HV17" s="159">
        <v>86.11</v>
      </c>
      <c r="HW17" s="159">
        <v>56.298999999999999</v>
      </c>
      <c r="HX17" s="159">
        <v>56</v>
      </c>
      <c r="HY17" s="159">
        <v>22.928999999999998</v>
      </c>
      <c r="HZ17" s="159">
        <v>29.68</v>
      </c>
      <c r="IA17" s="159">
        <v>-349.43</v>
      </c>
      <c r="IB17" s="159">
        <v>110.26</v>
      </c>
      <c r="IC17" s="159">
        <v>110.03</v>
      </c>
      <c r="ID17" s="159">
        <v>12.8</v>
      </c>
      <c r="IE17" s="159">
        <v>10.199</v>
      </c>
      <c r="IF17" s="159">
        <v>-63.4</v>
      </c>
      <c r="IG17" s="159">
        <v>-63.7</v>
      </c>
      <c r="IH17" s="159">
        <v>1.4632000000000001</v>
      </c>
      <c r="II17" s="159">
        <v>1.1299999999999999</v>
      </c>
      <c r="IJ17" s="159">
        <v>-666.51</v>
      </c>
      <c r="IK17" s="159">
        <v>-317.43</v>
      </c>
      <c r="IL17" s="159">
        <v>492.39</v>
      </c>
      <c r="IM17" s="159">
        <v>368.58</v>
      </c>
      <c r="IN17" s="159">
        <v>76.813000000000002</v>
      </c>
      <c r="IO17" s="159">
        <v>-388.24</v>
      </c>
      <c r="IP17" s="159">
        <v>383.82</v>
      </c>
      <c r="IQ17" s="159">
        <v>-146.47</v>
      </c>
      <c r="IR17" s="159">
        <v>-296.73</v>
      </c>
      <c r="IS17" s="159">
        <v>-383.61</v>
      </c>
      <c r="IT17" s="159">
        <v>114.38</v>
      </c>
      <c r="IU17" s="159">
        <v>117.98</v>
      </c>
      <c r="IV17" s="159">
        <v>148.82</v>
      </c>
      <c r="IW17" s="159">
        <v>-483.75</v>
      </c>
      <c r="IX17" s="159">
        <v>235.49</v>
      </c>
      <c r="IY17" s="159">
        <v>-249.84</v>
      </c>
      <c r="IZ17" s="159">
        <v>245.82</v>
      </c>
      <c r="JA17" s="159">
        <v>-5.1128</v>
      </c>
      <c r="JB17" s="159">
        <v>9.5640000000000001</v>
      </c>
      <c r="JC17" s="159">
        <v>20.798999999999999</v>
      </c>
      <c r="JD17" s="159">
        <v>6.4059999999999997</v>
      </c>
      <c r="JE17" s="159">
        <v>6.4028999999999998</v>
      </c>
      <c r="JF17" s="159">
        <v>-20.079000000000001</v>
      </c>
      <c r="JG17" s="159">
        <v>1.6798999999999999</v>
      </c>
      <c r="JH17" s="159">
        <v>10.773</v>
      </c>
      <c r="JI17" s="159">
        <v>-2.9281999999999999</v>
      </c>
      <c r="JJ17" s="159">
        <v>-47.139000000000003</v>
      </c>
      <c r="JK17" s="159">
        <v>-13.066000000000001</v>
      </c>
      <c r="JL17" s="159">
        <v>40.098999999999997</v>
      </c>
      <c r="JM17" s="159">
        <v>50.610999999999997</v>
      </c>
      <c r="JN17" s="159">
        <v>50.761000000000003</v>
      </c>
      <c r="JO17" s="159">
        <v>0</v>
      </c>
      <c r="JP17" s="159">
        <v>0</v>
      </c>
      <c r="JQ17" s="159">
        <v>49.636000000000003</v>
      </c>
      <c r="JR17" s="159">
        <v>49.15</v>
      </c>
      <c r="JS17" s="159">
        <v>50.008000000000003</v>
      </c>
      <c r="JT17" s="161"/>
      <c r="JU17" s="159">
        <v>-9.8999000000000006</v>
      </c>
      <c r="JV17" s="159">
        <v>33.771000000000001</v>
      </c>
      <c r="JW17" s="159">
        <v>5.2999000000000001</v>
      </c>
      <c r="JX17" s="159">
        <v>8.6998999999999995</v>
      </c>
      <c r="JY17" s="159">
        <v>-53.033000000000001</v>
      </c>
      <c r="JZ17" s="159">
        <v>81.578000000000003</v>
      </c>
      <c r="KA17" s="159">
        <v>64.638000000000005</v>
      </c>
      <c r="KB17" s="159">
        <v>-53.078000000000003</v>
      </c>
      <c r="KC17" s="159">
        <v>-79.531000000000006</v>
      </c>
      <c r="KD17" s="159">
        <v>55.845999999999997</v>
      </c>
      <c r="KE17" s="159">
        <v>22.151</v>
      </c>
      <c r="KF17" s="159">
        <v>0.9</v>
      </c>
      <c r="KG17" s="159">
        <v>-1.2</v>
      </c>
      <c r="KH17" s="159">
        <v>45.353000000000002</v>
      </c>
      <c r="KI17" s="159">
        <v>167.02</v>
      </c>
    </row>
    <row r="18" spans="1:295" ht="18" customHeight="1" x14ac:dyDescent="0.25">
      <c r="A18" s="158" t="s">
        <v>36</v>
      </c>
      <c r="B18" s="158" t="s">
        <v>658</v>
      </c>
      <c r="C18" s="162">
        <v>0</v>
      </c>
      <c r="D18" s="162">
        <v>16.187999999999999</v>
      </c>
      <c r="E18" s="162">
        <v>-31.965</v>
      </c>
      <c r="F18" s="162">
        <v>8.0137999999999998</v>
      </c>
      <c r="G18" s="162">
        <v>19.327000000000002</v>
      </c>
      <c r="H18" s="162">
        <v>10.323</v>
      </c>
      <c r="I18" s="162">
        <v>38.53</v>
      </c>
      <c r="J18" s="162">
        <v>-82.418000000000006</v>
      </c>
      <c r="K18" s="162">
        <v>42.93</v>
      </c>
      <c r="L18" s="163">
        <v>22.282419999999998</v>
      </c>
      <c r="M18" s="162">
        <v>-21.452999999999999</v>
      </c>
      <c r="N18" s="162">
        <v>-6.6599000000000004</v>
      </c>
      <c r="O18" s="162">
        <v>-22.783000000000001</v>
      </c>
      <c r="P18" s="162">
        <v>19.798999999999999</v>
      </c>
      <c r="Q18" s="162">
        <v>8.2798999999999996</v>
      </c>
      <c r="R18" s="162">
        <v>-17.600000000000001</v>
      </c>
      <c r="S18" s="162">
        <v>13.167</v>
      </c>
      <c r="T18" s="162">
        <v>165.66</v>
      </c>
      <c r="U18" s="163">
        <v>10.52628</v>
      </c>
      <c r="V18" s="162">
        <v>10.226000000000001</v>
      </c>
      <c r="W18" s="162">
        <v>17.175000000000001</v>
      </c>
      <c r="X18" s="162">
        <v>0</v>
      </c>
      <c r="Y18" s="162">
        <v>21.923999999999999</v>
      </c>
      <c r="Z18" s="162">
        <v>7.3033999999999999</v>
      </c>
      <c r="AA18" s="164"/>
      <c r="AB18" s="162">
        <v>113</v>
      </c>
      <c r="AC18" s="162">
        <v>-74.97</v>
      </c>
      <c r="AD18" s="162">
        <v>-74.94</v>
      </c>
      <c r="AE18" s="162">
        <v>15.397</v>
      </c>
      <c r="AF18" s="162">
        <v>6.6599000000000004</v>
      </c>
      <c r="AG18" s="162">
        <v>22</v>
      </c>
      <c r="AH18" s="162">
        <v>1.784</v>
      </c>
      <c r="AI18" s="162">
        <v>0.105</v>
      </c>
      <c r="AJ18" s="162">
        <v>-14.43</v>
      </c>
      <c r="AK18" s="162">
        <v>-14.579000000000001</v>
      </c>
      <c r="AL18" s="162">
        <v>-45.158999999999999</v>
      </c>
      <c r="AM18" s="162">
        <v>14.52</v>
      </c>
      <c r="AN18" s="162">
        <v>14.609</v>
      </c>
      <c r="AO18" s="162">
        <v>6.4724000000000004</v>
      </c>
      <c r="AP18" s="162">
        <v>15.387</v>
      </c>
      <c r="AQ18" s="162">
        <v>50.997999999999998</v>
      </c>
      <c r="AR18" s="162">
        <v>53.575000000000003</v>
      </c>
      <c r="AS18" s="162">
        <v>24.187999999999999</v>
      </c>
      <c r="AT18" s="163">
        <v>-54.354230000000001</v>
      </c>
      <c r="AU18" s="162">
        <v>-50.414000000000001</v>
      </c>
      <c r="AV18" s="162">
        <v>7.7660999999999998</v>
      </c>
      <c r="AW18" s="162">
        <v>7.2609000000000004</v>
      </c>
      <c r="AX18" s="162">
        <v>53.180999999999997</v>
      </c>
      <c r="AY18" s="162">
        <v>53.984999999999999</v>
      </c>
      <c r="AZ18" s="162">
        <v>-9.9456000000000007</v>
      </c>
      <c r="BA18" s="162">
        <v>-53.031999999999996</v>
      </c>
      <c r="BB18" s="162">
        <v>-105.18</v>
      </c>
      <c r="BC18" s="162">
        <v>-16.895</v>
      </c>
      <c r="BD18" s="162">
        <v>-12.398999999999999</v>
      </c>
      <c r="BE18" s="162">
        <v>-12.298999999999999</v>
      </c>
      <c r="BF18" s="163">
        <v>59.354230000000001</v>
      </c>
      <c r="BG18" s="162">
        <v>55.779000000000003</v>
      </c>
      <c r="BH18" s="162">
        <v>-4.6368999999999998</v>
      </c>
      <c r="BI18" s="162">
        <v>-67.102000000000004</v>
      </c>
      <c r="BJ18" s="162">
        <v>-25.167999999999999</v>
      </c>
      <c r="BK18" s="162">
        <v>7.5698999999999996</v>
      </c>
      <c r="BL18" s="162">
        <v>0</v>
      </c>
      <c r="BM18" s="162">
        <v>0</v>
      </c>
      <c r="BN18" s="162">
        <v>138.97</v>
      </c>
      <c r="BO18" s="162">
        <v>-15.076000000000001</v>
      </c>
      <c r="BP18" s="162">
        <v>-15.259</v>
      </c>
      <c r="BQ18" s="162">
        <v>42.070999999999998</v>
      </c>
      <c r="BR18" s="162">
        <v>194.5</v>
      </c>
      <c r="BS18" s="162">
        <v>40.976999999999997</v>
      </c>
      <c r="BT18" s="162">
        <v>-82.962000000000003</v>
      </c>
      <c r="BU18" s="162">
        <v>84.844999999999999</v>
      </c>
      <c r="BV18" s="162">
        <v>56.703000000000003</v>
      </c>
      <c r="BW18" s="164"/>
      <c r="BX18" s="162">
        <v>10.859</v>
      </c>
      <c r="BY18" s="164"/>
      <c r="BZ18" s="164"/>
      <c r="CA18" s="162">
        <v>-79.432000000000002</v>
      </c>
      <c r="CB18" s="162">
        <v>-79.7</v>
      </c>
      <c r="CC18" s="162">
        <v>156.72</v>
      </c>
      <c r="CD18" s="164"/>
      <c r="CE18" s="164"/>
      <c r="CF18" s="162">
        <v>-44.194000000000003</v>
      </c>
      <c r="CG18" s="162">
        <v>-44.317</v>
      </c>
      <c r="CH18" s="162">
        <v>-9.0381999999999998</v>
      </c>
      <c r="CI18" s="162">
        <v>-100.06</v>
      </c>
      <c r="CJ18" s="162">
        <v>19.57</v>
      </c>
      <c r="CK18" s="162">
        <v>25.984999999999999</v>
      </c>
      <c r="CL18" s="162">
        <v>71.698999999999998</v>
      </c>
      <c r="CM18" s="162">
        <v>64.8</v>
      </c>
      <c r="CN18" s="162">
        <v>-12.31</v>
      </c>
      <c r="CO18" s="162">
        <v>9.6888000000000005</v>
      </c>
      <c r="CP18" s="162">
        <v>9.2431000000000001</v>
      </c>
      <c r="CQ18" s="162">
        <v>10.143000000000001</v>
      </c>
      <c r="CR18" s="162">
        <v>-15.037000000000001</v>
      </c>
      <c r="CS18" s="162">
        <v>-15.789</v>
      </c>
      <c r="CT18" s="162">
        <v>-74.366</v>
      </c>
      <c r="CU18" s="162">
        <v>23.978999999999999</v>
      </c>
      <c r="CV18" s="162">
        <v>0</v>
      </c>
      <c r="CW18" s="162">
        <v>10.196999999999999</v>
      </c>
      <c r="CX18" s="162">
        <v>9.4600000000000009</v>
      </c>
      <c r="CY18" s="162">
        <v>50.728999999999999</v>
      </c>
      <c r="CZ18" s="162">
        <v>37.975999999999999</v>
      </c>
      <c r="DA18" s="164"/>
      <c r="DB18" s="162">
        <v>-27.279</v>
      </c>
      <c r="DC18" s="162">
        <v>-5.8948</v>
      </c>
      <c r="DD18" s="162">
        <v>99.647000000000006</v>
      </c>
      <c r="DE18" s="162">
        <v>99.09</v>
      </c>
      <c r="DF18" s="162">
        <v>-134.02000000000001</v>
      </c>
      <c r="DG18" s="162">
        <v>0</v>
      </c>
      <c r="DH18" s="162">
        <v>-16.605</v>
      </c>
      <c r="DI18" s="162">
        <v>-64.900000000000006</v>
      </c>
      <c r="DJ18" s="162">
        <v>-65.3</v>
      </c>
      <c r="DK18" s="162">
        <v>31.105</v>
      </c>
      <c r="DL18" s="162">
        <v>32.527999999999999</v>
      </c>
      <c r="DM18" s="162">
        <v>34.768000000000001</v>
      </c>
      <c r="DN18" s="162">
        <v>48.064999999999998</v>
      </c>
      <c r="DO18" s="162">
        <v>32.369</v>
      </c>
      <c r="DP18" s="162">
        <v>-3.33</v>
      </c>
      <c r="DQ18" s="162">
        <v>48.613</v>
      </c>
      <c r="DR18" s="162">
        <v>131.9</v>
      </c>
      <c r="DS18" s="162">
        <v>-13.66</v>
      </c>
      <c r="DT18" s="162">
        <v>-13.64</v>
      </c>
      <c r="DU18" s="162">
        <v>64.03</v>
      </c>
      <c r="DV18" s="162">
        <v>49.78</v>
      </c>
      <c r="DW18" s="162">
        <v>133.56</v>
      </c>
      <c r="DX18" s="163">
        <v>125.80656</v>
      </c>
      <c r="DY18" s="163">
        <v>-59.469439999999999</v>
      </c>
      <c r="DZ18" s="162">
        <v>-54.118000000000002</v>
      </c>
      <c r="EA18" s="162">
        <v>156.29</v>
      </c>
      <c r="EB18" s="162">
        <v>119.9</v>
      </c>
      <c r="EC18" s="163">
        <v>113.50547</v>
      </c>
      <c r="ED18" s="162">
        <v>117.52</v>
      </c>
      <c r="EE18" s="162">
        <v>45.915999999999997</v>
      </c>
      <c r="EF18" s="162">
        <v>40.537999999999997</v>
      </c>
      <c r="EG18" s="162">
        <v>-26.533999999999999</v>
      </c>
      <c r="EH18" s="162">
        <v>-30.817</v>
      </c>
      <c r="EI18" s="164"/>
      <c r="EJ18" s="162">
        <v>0</v>
      </c>
      <c r="EK18" s="162">
        <v>-28.696000000000002</v>
      </c>
      <c r="EL18" s="162">
        <v>-30.295999999999999</v>
      </c>
      <c r="EM18" s="162">
        <v>31.861000000000001</v>
      </c>
      <c r="EN18" s="162">
        <v>-14.613</v>
      </c>
      <c r="EO18" s="162">
        <v>-48.345999999999997</v>
      </c>
      <c r="EP18" s="162">
        <v>55.344000000000001</v>
      </c>
      <c r="EQ18" s="162">
        <v>-52.7</v>
      </c>
      <c r="ER18" s="162">
        <v>-52.957000000000001</v>
      </c>
      <c r="ES18" s="162">
        <v>-13.281000000000001</v>
      </c>
      <c r="ET18" s="162">
        <v>14.398999999999999</v>
      </c>
      <c r="EU18" s="162">
        <v>-15.728999999999999</v>
      </c>
      <c r="EV18" s="162">
        <v>1</v>
      </c>
      <c r="EW18" s="162">
        <v>14.222</v>
      </c>
      <c r="EX18" s="162">
        <v>-87.24</v>
      </c>
      <c r="EY18" s="162">
        <v>-35.945</v>
      </c>
      <c r="EZ18" s="162">
        <v>-35.130000000000003</v>
      </c>
      <c r="FA18" s="162">
        <v>8.8285</v>
      </c>
      <c r="FB18" s="164"/>
      <c r="FC18" s="162">
        <v>29.948</v>
      </c>
      <c r="FD18" s="162">
        <v>22.276</v>
      </c>
      <c r="FE18" s="162">
        <v>0</v>
      </c>
      <c r="FF18" s="162">
        <v>0</v>
      </c>
      <c r="FG18" s="162">
        <v>0</v>
      </c>
      <c r="FH18" s="162">
        <v>52.052999999999997</v>
      </c>
      <c r="FI18" s="162">
        <v>50.649000000000001</v>
      </c>
      <c r="FJ18" s="162">
        <v>80.712999999999994</v>
      </c>
      <c r="FK18" s="162">
        <v>79.709000000000003</v>
      </c>
      <c r="FL18" s="162">
        <v>-198.1</v>
      </c>
      <c r="FM18" s="162">
        <v>57.593000000000004</v>
      </c>
      <c r="FN18" s="162">
        <v>57.006</v>
      </c>
      <c r="FO18" s="162">
        <v>-139.56</v>
      </c>
      <c r="FP18" s="162">
        <v>-128.78</v>
      </c>
      <c r="FQ18" s="162">
        <v>-65.016000000000005</v>
      </c>
      <c r="FR18" s="162">
        <v>-50.838999999999999</v>
      </c>
      <c r="FS18" s="162">
        <v>18.181999999999999</v>
      </c>
      <c r="FT18" s="162">
        <v>0.7974</v>
      </c>
      <c r="FU18" s="162">
        <v>-11.888999999999999</v>
      </c>
      <c r="FV18" s="162">
        <v>12.48</v>
      </c>
      <c r="FW18" s="162">
        <v>-65.141999999999996</v>
      </c>
      <c r="FX18" s="162">
        <v>10.992000000000001</v>
      </c>
      <c r="FY18" s="162">
        <v>-15.994</v>
      </c>
      <c r="FZ18" s="162">
        <v>0.47799999999999998</v>
      </c>
      <c r="GA18" s="162">
        <v>10.445</v>
      </c>
      <c r="GB18" s="162">
        <v>11.319000000000001</v>
      </c>
      <c r="GC18" s="162">
        <v>132.12</v>
      </c>
      <c r="GD18" s="164"/>
      <c r="GE18" s="164"/>
      <c r="GF18" s="162">
        <v>70.444999999999993</v>
      </c>
      <c r="GG18" s="162">
        <v>18.600000000000001</v>
      </c>
      <c r="GH18" s="162">
        <v>-12.608000000000001</v>
      </c>
      <c r="GI18" s="162">
        <v>-4.2546999999999997</v>
      </c>
      <c r="GJ18" s="162">
        <v>4.5172999999999996</v>
      </c>
      <c r="GK18" s="162">
        <v>1.2572000000000001</v>
      </c>
      <c r="GL18" s="162">
        <v>6.3E-2</v>
      </c>
      <c r="GM18" s="162">
        <v>0</v>
      </c>
      <c r="GN18" s="162">
        <v>-15.183</v>
      </c>
      <c r="GO18" s="162">
        <v>-18.303999999999998</v>
      </c>
      <c r="GP18" s="162">
        <v>24.170999999999999</v>
      </c>
      <c r="GQ18" s="162">
        <v>28.234000000000002</v>
      </c>
      <c r="GR18" s="162">
        <v>86.971000000000004</v>
      </c>
      <c r="GS18" s="162">
        <v>50.515000000000001</v>
      </c>
      <c r="GT18" s="162">
        <v>-119.8</v>
      </c>
      <c r="GU18" s="162">
        <v>-15.129</v>
      </c>
      <c r="GV18" s="162">
        <v>27.614000000000001</v>
      </c>
      <c r="GW18" s="162">
        <v>-23.974</v>
      </c>
      <c r="GX18" s="162">
        <v>11.978</v>
      </c>
      <c r="GY18" s="162">
        <v>0</v>
      </c>
      <c r="GZ18" s="162">
        <v>0</v>
      </c>
      <c r="HA18" s="164"/>
      <c r="HB18" s="162">
        <v>174.59</v>
      </c>
      <c r="HC18" s="163">
        <v>165.22031000000001</v>
      </c>
      <c r="HD18" s="162">
        <v>278.3</v>
      </c>
      <c r="HE18" s="162">
        <v>-278.83999999999997</v>
      </c>
      <c r="HF18" s="162">
        <v>-635.24</v>
      </c>
      <c r="HG18" s="164"/>
      <c r="HH18" s="162">
        <v>683.05</v>
      </c>
      <c r="HI18" s="162">
        <v>-168.14</v>
      </c>
      <c r="HJ18" s="162">
        <v>-166.01</v>
      </c>
      <c r="HK18" s="162">
        <v>-60.002000000000002</v>
      </c>
      <c r="HL18" s="162">
        <v>-53.7</v>
      </c>
      <c r="HM18" s="162">
        <v>77.991</v>
      </c>
      <c r="HN18" s="162">
        <v>77.947000000000003</v>
      </c>
      <c r="HO18" s="162">
        <v>-128.79</v>
      </c>
      <c r="HP18" s="162">
        <v>-125.65</v>
      </c>
      <c r="HQ18" s="163">
        <v>45.922020000000003</v>
      </c>
      <c r="HR18" s="162">
        <v>64.010000000000005</v>
      </c>
      <c r="HS18" s="162">
        <v>-47.308</v>
      </c>
      <c r="HT18" s="162">
        <v>-47.465000000000003</v>
      </c>
      <c r="HU18" s="162">
        <v>88.519000000000005</v>
      </c>
      <c r="HV18" s="162">
        <v>88.75</v>
      </c>
      <c r="HW18" s="162">
        <v>56.5</v>
      </c>
      <c r="HX18" s="162">
        <v>56.2</v>
      </c>
      <c r="HY18" s="162">
        <v>22.991</v>
      </c>
      <c r="HZ18" s="162">
        <v>30.318999999999999</v>
      </c>
      <c r="IA18" s="162">
        <v>-357.18</v>
      </c>
      <c r="IB18" s="162">
        <v>114.71</v>
      </c>
      <c r="IC18" s="162">
        <v>114.48</v>
      </c>
      <c r="ID18" s="162">
        <v>12.8</v>
      </c>
      <c r="IE18" s="162">
        <v>12</v>
      </c>
      <c r="IF18" s="162">
        <v>-61.7</v>
      </c>
      <c r="IG18" s="162">
        <v>-62</v>
      </c>
      <c r="IH18" s="162">
        <v>1.4041999999999999</v>
      </c>
      <c r="II18" s="162">
        <v>1.1299999999999999</v>
      </c>
      <c r="IJ18" s="162">
        <v>-668.7</v>
      </c>
      <c r="IK18" s="162">
        <v>-318.81</v>
      </c>
      <c r="IL18" s="162">
        <v>497.49</v>
      </c>
      <c r="IM18" s="162">
        <v>375.08</v>
      </c>
      <c r="IN18" s="162">
        <v>54.639000000000003</v>
      </c>
      <c r="IO18" s="162">
        <v>-390.89</v>
      </c>
      <c r="IP18" s="162">
        <v>398.3</v>
      </c>
      <c r="IQ18" s="162">
        <v>-144.71</v>
      </c>
      <c r="IR18" s="162">
        <v>-302.75</v>
      </c>
      <c r="IS18" s="162">
        <v>-390.33</v>
      </c>
      <c r="IT18" s="162">
        <v>119.95</v>
      </c>
      <c r="IU18" s="162">
        <v>120.33</v>
      </c>
      <c r="IV18" s="162">
        <v>150.06</v>
      </c>
      <c r="IW18" s="162">
        <v>-495.63</v>
      </c>
      <c r="IX18" s="162">
        <v>239.29</v>
      </c>
      <c r="IY18" s="162">
        <v>-254.23</v>
      </c>
      <c r="IZ18" s="162">
        <v>254.28</v>
      </c>
      <c r="JA18" s="162">
        <v>-5.1128</v>
      </c>
      <c r="JB18" s="162">
        <v>9.6807999999999996</v>
      </c>
      <c r="JC18" s="162">
        <v>21.04</v>
      </c>
      <c r="JD18" s="162">
        <v>5.8699000000000003</v>
      </c>
      <c r="JE18" s="162">
        <v>5.8659999999999997</v>
      </c>
      <c r="JF18" s="162">
        <v>-20.158999999999999</v>
      </c>
      <c r="JG18" s="162">
        <v>3.5198999999999998</v>
      </c>
      <c r="JH18" s="162">
        <v>10.250999999999999</v>
      </c>
      <c r="JI18" s="162">
        <v>-3.5141</v>
      </c>
      <c r="JJ18" s="162">
        <v>-45.058</v>
      </c>
      <c r="JK18" s="162">
        <v>-13.593999999999999</v>
      </c>
      <c r="JL18" s="162">
        <v>39.200000000000003</v>
      </c>
      <c r="JM18" s="162">
        <v>51.670999999999999</v>
      </c>
      <c r="JN18" s="162">
        <v>51.603000000000002</v>
      </c>
      <c r="JO18" s="162">
        <v>0</v>
      </c>
      <c r="JP18" s="162">
        <v>0</v>
      </c>
      <c r="JQ18" s="162">
        <v>50.758000000000003</v>
      </c>
      <c r="JR18" s="162">
        <v>50.396000000000001</v>
      </c>
      <c r="JS18" s="162">
        <v>50.878</v>
      </c>
      <c r="JT18" s="164"/>
      <c r="JU18" s="162">
        <v>-10.898999999999999</v>
      </c>
      <c r="JV18" s="162">
        <v>32.938000000000002</v>
      </c>
      <c r="JW18" s="162">
        <v>5.3098999999999998</v>
      </c>
      <c r="JX18" s="162">
        <v>8.6998999999999995</v>
      </c>
      <c r="JY18" s="162">
        <v>-50.634999999999998</v>
      </c>
      <c r="JZ18" s="162">
        <v>77.394999999999996</v>
      </c>
      <c r="KA18" s="162">
        <v>62.225000000000001</v>
      </c>
      <c r="KB18" s="162">
        <v>-50.517000000000003</v>
      </c>
      <c r="KC18" s="162">
        <v>-76.921000000000006</v>
      </c>
      <c r="KD18" s="162">
        <v>52.84</v>
      </c>
      <c r="KE18" s="162">
        <v>23.64</v>
      </c>
      <c r="KF18" s="162">
        <v>1</v>
      </c>
      <c r="KG18" s="162">
        <v>-1</v>
      </c>
      <c r="KH18" s="162">
        <v>50.991999999999997</v>
      </c>
      <c r="KI18" s="162">
        <v>163.76</v>
      </c>
    </row>
    <row r="19" spans="1:295" ht="18" customHeight="1" x14ac:dyDescent="0.25">
      <c r="A19" s="158" t="s">
        <v>36</v>
      </c>
      <c r="B19" s="158" t="s">
        <v>659</v>
      </c>
      <c r="C19" s="162">
        <v>0</v>
      </c>
      <c r="D19" s="162">
        <v>16.099</v>
      </c>
      <c r="E19" s="162">
        <v>-32.235999999999997</v>
      </c>
      <c r="F19" s="162">
        <v>8.0084999999999997</v>
      </c>
      <c r="G19" s="162">
        <v>19.596</v>
      </c>
      <c r="H19" s="162">
        <v>10.192</v>
      </c>
      <c r="I19" s="162">
        <v>38.616</v>
      </c>
      <c r="J19" s="162">
        <v>-82.947000000000003</v>
      </c>
      <c r="K19" s="162">
        <v>43.067999999999998</v>
      </c>
      <c r="L19" s="163">
        <v>22.419029999999999</v>
      </c>
      <c r="M19" s="162">
        <v>-21.454000000000001</v>
      </c>
      <c r="N19" s="162">
        <v>-11.1</v>
      </c>
      <c r="O19" s="162">
        <v>-21.12</v>
      </c>
      <c r="P19" s="162">
        <v>17.600000000000001</v>
      </c>
      <c r="Q19" s="162">
        <v>7.452</v>
      </c>
      <c r="R19" s="162">
        <v>-15.398999999999999</v>
      </c>
      <c r="S19" s="162">
        <v>13.228</v>
      </c>
      <c r="T19" s="162">
        <v>167.846</v>
      </c>
      <c r="U19" s="163">
        <v>10.392849999999999</v>
      </c>
      <c r="V19" s="162">
        <v>10.462</v>
      </c>
      <c r="W19" s="162">
        <v>17.324999999999999</v>
      </c>
      <c r="X19" s="162">
        <v>0</v>
      </c>
      <c r="Y19" s="162">
        <v>22.218</v>
      </c>
      <c r="Z19" s="162">
        <v>7.8101000000000003</v>
      </c>
      <c r="AA19" s="164"/>
      <c r="AB19" s="162">
        <v>113</v>
      </c>
      <c r="AC19" s="162">
        <v>-77.760000000000005</v>
      </c>
      <c r="AD19" s="162">
        <v>-78.099000000000004</v>
      </c>
      <c r="AE19" s="162">
        <v>16.684000000000001</v>
      </c>
      <c r="AF19" s="162">
        <v>11.1</v>
      </c>
      <c r="AG19" s="162">
        <v>19.8</v>
      </c>
      <c r="AH19" s="162">
        <v>3.6739999999999999</v>
      </c>
      <c r="AI19" s="162">
        <v>0.11899999999999999</v>
      </c>
      <c r="AJ19" s="162">
        <v>-22</v>
      </c>
      <c r="AK19" s="162">
        <v>-23.059000000000001</v>
      </c>
      <c r="AL19" s="162">
        <v>-35.189</v>
      </c>
      <c r="AM19" s="162">
        <v>22.04</v>
      </c>
      <c r="AN19" s="162">
        <v>22.129000000000001</v>
      </c>
      <c r="AO19" s="162">
        <v>6.4916</v>
      </c>
      <c r="AP19" s="162">
        <v>15.449</v>
      </c>
      <c r="AQ19" s="162">
        <v>51.576000000000001</v>
      </c>
      <c r="AR19" s="162">
        <v>53.584000000000003</v>
      </c>
      <c r="AS19" s="162">
        <v>26.082000000000001</v>
      </c>
      <c r="AT19" s="163">
        <v>-53.260289999999998</v>
      </c>
      <c r="AU19" s="162">
        <v>-57.56</v>
      </c>
      <c r="AV19" s="162">
        <v>31.818000000000001</v>
      </c>
      <c r="AW19" s="162">
        <v>30.794</v>
      </c>
      <c r="AX19" s="162">
        <v>51.44</v>
      </c>
      <c r="AY19" s="162">
        <v>51.975999999999999</v>
      </c>
      <c r="AZ19" s="162">
        <v>-6.2813999999999997</v>
      </c>
      <c r="BA19" s="162">
        <v>-34.966000000000001</v>
      </c>
      <c r="BB19" s="162">
        <v>-136.74</v>
      </c>
      <c r="BC19" s="162">
        <v>-20.038</v>
      </c>
      <c r="BD19" s="162">
        <v>-11.199</v>
      </c>
      <c r="BE19" s="162">
        <v>-11.199</v>
      </c>
      <c r="BF19" s="163">
        <v>58.260289999999998</v>
      </c>
      <c r="BG19" s="162">
        <v>62.140999999999998</v>
      </c>
      <c r="BH19" s="162">
        <v>-4.7968999999999999</v>
      </c>
      <c r="BI19" s="162">
        <v>-67.102000000000004</v>
      </c>
      <c r="BJ19" s="162">
        <v>-26.846</v>
      </c>
      <c r="BK19" s="162">
        <v>7.0198999999999998</v>
      </c>
      <c r="BL19" s="162">
        <v>0</v>
      </c>
      <c r="BM19" s="162">
        <v>0</v>
      </c>
      <c r="BN19" s="162">
        <v>165.25</v>
      </c>
      <c r="BO19" s="162">
        <v>-15.625</v>
      </c>
      <c r="BP19" s="162">
        <v>-15.778</v>
      </c>
      <c r="BQ19" s="162">
        <v>45.61</v>
      </c>
      <c r="BR19" s="162">
        <v>215.85</v>
      </c>
      <c r="BS19" s="162">
        <v>40.976999999999997</v>
      </c>
      <c r="BT19" s="162">
        <v>-109.12</v>
      </c>
      <c r="BU19" s="162">
        <v>110.64</v>
      </c>
      <c r="BV19" s="162">
        <v>56.783000000000001</v>
      </c>
      <c r="BW19" s="164"/>
      <c r="BX19" s="162">
        <v>11.05</v>
      </c>
      <c r="BY19" s="164"/>
      <c r="BZ19" s="164"/>
      <c r="CA19" s="162">
        <v>-79.566000000000003</v>
      </c>
      <c r="CB19" s="162">
        <v>-79.968000000000004</v>
      </c>
      <c r="CC19" s="162">
        <v>159.36000000000001</v>
      </c>
      <c r="CD19" s="164"/>
      <c r="CE19" s="164"/>
      <c r="CF19" s="162">
        <v>-52.679000000000002</v>
      </c>
      <c r="CG19" s="162">
        <v>-52.436</v>
      </c>
      <c r="CH19" s="162">
        <v>-9.6227999999999998</v>
      </c>
      <c r="CI19" s="162">
        <v>-93.846000000000004</v>
      </c>
      <c r="CJ19" s="162">
        <v>19.57</v>
      </c>
      <c r="CK19" s="162">
        <v>25.984999999999999</v>
      </c>
      <c r="CL19" s="162">
        <v>71.3</v>
      </c>
      <c r="CM19" s="162">
        <v>64.8</v>
      </c>
      <c r="CN19" s="162">
        <v>-12.35</v>
      </c>
      <c r="CO19" s="162">
        <v>8.4864999999999995</v>
      </c>
      <c r="CP19" s="162">
        <v>7.8913000000000002</v>
      </c>
      <c r="CQ19" s="162">
        <v>7.3764000000000003</v>
      </c>
      <c r="CR19" s="162">
        <v>-17.474</v>
      </c>
      <c r="CS19" s="162">
        <v>-18.457000000000001</v>
      </c>
      <c r="CT19" s="162">
        <v>-77.221000000000004</v>
      </c>
      <c r="CU19" s="162">
        <v>25.74</v>
      </c>
      <c r="CV19" s="162">
        <v>0</v>
      </c>
      <c r="CW19" s="162">
        <v>10.177</v>
      </c>
      <c r="CX19" s="162">
        <v>9.8800000000000008</v>
      </c>
      <c r="CY19" s="162">
        <v>50.59</v>
      </c>
      <c r="CZ19" s="162">
        <v>37.975999999999999</v>
      </c>
      <c r="DA19" s="164"/>
      <c r="DB19" s="162">
        <v>-27.34</v>
      </c>
      <c r="DC19" s="162">
        <v>-5.8948</v>
      </c>
      <c r="DD19" s="162">
        <v>93.100999999999999</v>
      </c>
      <c r="DE19" s="162">
        <v>93.733999999999995</v>
      </c>
      <c r="DF19" s="162">
        <v>-114.9</v>
      </c>
      <c r="DG19" s="162">
        <v>0</v>
      </c>
      <c r="DH19" s="162">
        <v>-16.754000000000001</v>
      </c>
      <c r="DI19" s="162">
        <v>-64.900000000000006</v>
      </c>
      <c r="DJ19" s="162">
        <v>-63.4</v>
      </c>
      <c r="DK19" s="162">
        <v>30.966999999999999</v>
      </c>
      <c r="DL19" s="162">
        <v>33.113999999999997</v>
      </c>
      <c r="DM19" s="162">
        <v>33.359000000000002</v>
      </c>
      <c r="DN19" s="162">
        <v>48.064999999999998</v>
      </c>
      <c r="DO19" s="162">
        <v>32.71</v>
      </c>
      <c r="DP19" s="162">
        <v>-2.5299999999999998</v>
      </c>
      <c r="DQ19" s="162">
        <v>49.503999999999998</v>
      </c>
      <c r="DR19" s="162">
        <v>114.01</v>
      </c>
      <c r="DS19" s="162">
        <v>-13.12</v>
      </c>
      <c r="DT19" s="162">
        <v>-13.02</v>
      </c>
      <c r="DU19" s="162">
        <v>63.61</v>
      </c>
      <c r="DV19" s="162">
        <v>50.95</v>
      </c>
      <c r="DW19" s="162">
        <v>113.12</v>
      </c>
      <c r="DX19" s="163">
        <v>124.4957</v>
      </c>
      <c r="DY19" s="163">
        <v>-61.601050000000001</v>
      </c>
      <c r="DZ19" s="162">
        <v>-60.609000000000002</v>
      </c>
      <c r="EA19" s="162">
        <v>142.87</v>
      </c>
      <c r="EB19" s="162">
        <v>106.31</v>
      </c>
      <c r="EC19" s="163">
        <v>112.78934</v>
      </c>
      <c r="ED19" s="162">
        <v>105.57</v>
      </c>
      <c r="EE19" s="162">
        <v>101.18</v>
      </c>
      <c r="EF19" s="162">
        <v>0</v>
      </c>
      <c r="EG19" s="162">
        <v>-24.274000000000001</v>
      </c>
      <c r="EH19" s="162">
        <v>-33.247999999999998</v>
      </c>
      <c r="EI19" s="164"/>
      <c r="EJ19" s="162">
        <v>0</v>
      </c>
      <c r="EK19" s="162">
        <v>-28.324999999999999</v>
      </c>
      <c r="EL19" s="162">
        <v>-29.356999999999999</v>
      </c>
      <c r="EM19" s="162">
        <v>69.980999999999995</v>
      </c>
      <c r="EN19" s="162">
        <v>-19.312000000000001</v>
      </c>
      <c r="EO19" s="162">
        <v>-48.345999999999997</v>
      </c>
      <c r="EP19" s="162">
        <v>153.66</v>
      </c>
      <c r="EQ19" s="162">
        <v>-86.494</v>
      </c>
      <c r="ER19" s="162">
        <v>-86.721999999999994</v>
      </c>
      <c r="ES19" s="162">
        <v>-55.593000000000004</v>
      </c>
      <c r="ET19" s="162">
        <v>0</v>
      </c>
      <c r="EU19" s="162">
        <v>-14.789</v>
      </c>
      <c r="EV19" s="162">
        <v>97.5</v>
      </c>
      <c r="EW19" s="162">
        <v>14.019</v>
      </c>
      <c r="EX19" s="162">
        <v>-95.769000000000005</v>
      </c>
      <c r="EY19" s="162">
        <v>-35.488999999999997</v>
      </c>
      <c r="EZ19" s="162">
        <v>-34.802</v>
      </c>
      <c r="FA19" s="162">
        <v>9.5805000000000007</v>
      </c>
      <c r="FB19" s="164"/>
      <c r="FC19" s="162">
        <v>6.7340999999999998</v>
      </c>
      <c r="FD19" s="162">
        <v>22.068000000000001</v>
      </c>
      <c r="FE19" s="162">
        <v>0</v>
      </c>
      <c r="FF19" s="162">
        <v>0</v>
      </c>
      <c r="FG19" s="162">
        <v>0</v>
      </c>
      <c r="FH19" s="162">
        <v>52.213000000000001</v>
      </c>
      <c r="FI19" s="162">
        <v>48.811999999999998</v>
      </c>
      <c r="FJ19" s="162">
        <v>79.206000000000003</v>
      </c>
      <c r="FK19" s="162">
        <v>78.369</v>
      </c>
      <c r="FL19" s="162">
        <v>-219.2</v>
      </c>
      <c r="FM19" s="162">
        <v>63.965000000000003</v>
      </c>
      <c r="FN19" s="162">
        <v>64.694000000000003</v>
      </c>
      <c r="FO19" s="162">
        <v>-155.02000000000001</v>
      </c>
      <c r="FP19" s="162">
        <v>-147.53</v>
      </c>
      <c r="FQ19" s="162">
        <v>-69.462000000000003</v>
      </c>
      <c r="FR19" s="162">
        <v>-52.988999999999997</v>
      </c>
      <c r="FS19" s="162">
        <v>18.277000000000001</v>
      </c>
      <c r="FT19" s="162">
        <v>0.82189999999999996</v>
      </c>
      <c r="FU19" s="162">
        <v>-12.089</v>
      </c>
      <c r="FV19" s="162">
        <v>11.98</v>
      </c>
      <c r="FW19" s="162">
        <v>-69.983000000000004</v>
      </c>
      <c r="FX19" s="162">
        <v>11.163</v>
      </c>
      <c r="FY19" s="162">
        <v>-15.935</v>
      </c>
      <c r="FZ19" s="162">
        <v>0.51800000000000002</v>
      </c>
      <c r="GA19" s="162">
        <v>10.673</v>
      </c>
      <c r="GB19" s="162">
        <v>12.029</v>
      </c>
      <c r="GC19" s="162">
        <v>149.47</v>
      </c>
      <c r="GD19" s="164"/>
      <c r="GE19" s="164"/>
      <c r="GF19" s="162">
        <v>74.533000000000001</v>
      </c>
      <c r="GG19" s="162">
        <v>21.7</v>
      </c>
      <c r="GH19" s="162">
        <v>-14.757999999999999</v>
      </c>
      <c r="GI19" s="162">
        <v>-4.5469999999999997</v>
      </c>
      <c r="GJ19" s="162">
        <v>5.1083999999999996</v>
      </c>
      <c r="GK19" s="162">
        <v>1.2606999999999999</v>
      </c>
      <c r="GL19" s="162">
        <v>6.3E-2</v>
      </c>
      <c r="GM19" s="162">
        <v>0</v>
      </c>
      <c r="GN19" s="162">
        <v>-15.263</v>
      </c>
      <c r="GO19" s="162">
        <v>-20.988</v>
      </c>
      <c r="GP19" s="162">
        <v>24.751999999999999</v>
      </c>
      <c r="GQ19" s="162">
        <v>32.603999999999999</v>
      </c>
      <c r="GR19" s="162">
        <v>96.173000000000002</v>
      </c>
      <c r="GS19" s="162">
        <v>56.917999999999999</v>
      </c>
      <c r="GT19" s="162">
        <v>-136.99</v>
      </c>
      <c r="GU19" s="162">
        <v>-15.31</v>
      </c>
      <c r="GV19" s="162">
        <v>28.742000000000001</v>
      </c>
      <c r="GW19" s="162">
        <v>-23.53</v>
      </c>
      <c r="GX19" s="162">
        <v>12.541</v>
      </c>
      <c r="GY19" s="162">
        <v>0</v>
      </c>
      <c r="GZ19" s="162">
        <v>0</v>
      </c>
      <c r="HA19" s="164"/>
      <c r="HB19" s="162">
        <v>167.93</v>
      </c>
      <c r="HC19" s="163">
        <v>162.97039000000001</v>
      </c>
      <c r="HD19" s="162">
        <v>283.7</v>
      </c>
      <c r="HE19" s="162">
        <v>-283.64999999999998</v>
      </c>
      <c r="HF19" s="162">
        <v>-623.63</v>
      </c>
      <c r="HG19" s="164"/>
      <c r="HH19" s="162">
        <v>662.56</v>
      </c>
      <c r="HI19" s="162">
        <v>-160.69999999999999</v>
      </c>
      <c r="HJ19" s="162">
        <v>-157.75</v>
      </c>
      <c r="HK19" s="162">
        <v>-60.872999999999998</v>
      </c>
      <c r="HL19" s="162">
        <v>-55.140999999999998</v>
      </c>
      <c r="HM19" s="162">
        <v>75.316999999999993</v>
      </c>
      <c r="HN19" s="162">
        <v>77.902000000000001</v>
      </c>
      <c r="HO19" s="162">
        <v>-128.79</v>
      </c>
      <c r="HP19" s="162">
        <v>-125.65</v>
      </c>
      <c r="HQ19" s="163">
        <v>40.75752</v>
      </c>
      <c r="HR19" s="162">
        <v>64.888000000000005</v>
      </c>
      <c r="HS19" s="162">
        <v>-42.915999999999997</v>
      </c>
      <c r="HT19" s="162">
        <v>-43.255000000000003</v>
      </c>
      <c r="HU19" s="162">
        <v>82.599000000000004</v>
      </c>
      <c r="HV19" s="162">
        <v>83.778999999999996</v>
      </c>
      <c r="HW19" s="162">
        <v>55.298999999999999</v>
      </c>
      <c r="HX19" s="162">
        <v>56.9</v>
      </c>
      <c r="HY19" s="162">
        <v>22.991</v>
      </c>
      <c r="HZ19" s="162">
        <v>28</v>
      </c>
      <c r="IA19" s="162">
        <v>-354.92</v>
      </c>
      <c r="IB19" s="162">
        <v>114.26</v>
      </c>
      <c r="IC19" s="162">
        <v>114.03</v>
      </c>
      <c r="ID19" s="162">
        <v>12.199</v>
      </c>
      <c r="IE19" s="162">
        <v>9.6998999999999995</v>
      </c>
      <c r="IF19" s="162">
        <v>-61.7</v>
      </c>
      <c r="IG19" s="162">
        <v>-62</v>
      </c>
      <c r="IH19" s="162">
        <v>1.4041999999999999</v>
      </c>
      <c r="II19" s="162">
        <v>1.1687000000000001</v>
      </c>
      <c r="IJ19" s="162">
        <v>-643.94000000000005</v>
      </c>
      <c r="IK19" s="162">
        <v>-294.93</v>
      </c>
      <c r="IL19" s="162">
        <v>493.77</v>
      </c>
      <c r="IM19" s="162">
        <v>361.13</v>
      </c>
      <c r="IN19" s="162">
        <v>27.542999999999999</v>
      </c>
      <c r="IO19" s="162">
        <v>-383.08</v>
      </c>
      <c r="IP19" s="162">
        <v>389.21</v>
      </c>
      <c r="IQ19" s="162">
        <v>-144.25</v>
      </c>
      <c r="IR19" s="162">
        <v>-295.10000000000002</v>
      </c>
      <c r="IS19" s="162">
        <v>-378.1</v>
      </c>
      <c r="IT19" s="162">
        <v>114.84</v>
      </c>
      <c r="IU19" s="162">
        <v>114.34</v>
      </c>
      <c r="IV19" s="162">
        <v>149.9</v>
      </c>
      <c r="IW19" s="162">
        <v>-482.02</v>
      </c>
      <c r="IX19" s="162">
        <v>232.83</v>
      </c>
      <c r="IY19" s="162">
        <v>-246.21</v>
      </c>
      <c r="IZ19" s="162">
        <v>247.23</v>
      </c>
      <c r="JA19" s="162">
        <v>-6.0109000000000004</v>
      </c>
      <c r="JB19" s="162">
        <v>9.4972999999999992</v>
      </c>
      <c r="JC19" s="162">
        <v>21.84</v>
      </c>
      <c r="JD19" s="162">
        <v>6.2369000000000003</v>
      </c>
      <c r="JE19" s="162">
        <v>6.2858999999999998</v>
      </c>
      <c r="JF19" s="162">
        <v>-20.719000000000001</v>
      </c>
      <c r="JG19" s="162">
        <v>3.8399000000000001</v>
      </c>
      <c r="JH19" s="162">
        <v>10.009</v>
      </c>
      <c r="JI19" s="162">
        <v>-4.5975000000000001</v>
      </c>
      <c r="JJ19" s="162">
        <v>-44.591000000000001</v>
      </c>
      <c r="JK19" s="162">
        <v>-14.148999999999999</v>
      </c>
      <c r="JL19" s="162">
        <v>39.9</v>
      </c>
      <c r="JM19" s="162">
        <v>52.548000000000002</v>
      </c>
      <c r="JN19" s="162">
        <v>54.436</v>
      </c>
      <c r="JO19" s="162">
        <v>0</v>
      </c>
      <c r="JP19" s="162">
        <v>0</v>
      </c>
      <c r="JQ19" s="162">
        <v>52.122999999999998</v>
      </c>
      <c r="JR19" s="162">
        <v>50.68</v>
      </c>
      <c r="JS19" s="162">
        <v>50.351999999999997</v>
      </c>
      <c r="JT19" s="164"/>
      <c r="JU19" s="162">
        <v>-9.6</v>
      </c>
      <c r="JV19" s="162">
        <v>33.811999999999998</v>
      </c>
      <c r="JW19" s="162">
        <v>4.6500000000000004</v>
      </c>
      <c r="JX19" s="162">
        <v>8.6998999999999995</v>
      </c>
      <c r="JY19" s="162">
        <v>-53.78</v>
      </c>
      <c r="JZ19" s="162">
        <v>78.867000000000004</v>
      </c>
      <c r="KA19" s="162">
        <v>62.933</v>
      </c>
      <c r="KB19" s="162">
        <v>-53.817999999999998</v>
      </c>
      <c r="KC19" s="162">
        <v>-77.623999999999995</v>
      </c>
      <c r="KD19" s="162">
        <v>53.548999999999999</v>
      </c>
      <c r="KE19" s="162">
        <v>23.433</v>
      </c>
      <c r="KF19" s="162">
        <v>-0.5</v>
      </c>
      <c r="KG19" s="162">
        <v>0.4</v>
      </c>
      <c r="KH19" s="162">
        <v>37.082000000000001</v>
      </c>
      <c r="KI19" s="162">
        <v>173.25</v>
      </c>
    </row>
    <row r="20" spans="1:295" ht="18" customHeight="1" x14ac:dyDescent="0.25">
      <c r="A20" s="158" t="s">
        <v>36</v>
      </c>
      <c r="B20" s="158" t="s">
        <v>660</v>
      </c>
      <c r="C20" s="162">
        <v>0</v>
      </c>
      <c r="D20" s="162">
        <v>15.629</v>
      </c>
      <c r="E20" s="162">
        <v>-31.335000000000001</v>
      </c>
      <c r="F20" s="162">
        <v>8.1646999999999998</v>
      </c>
      <c r="G20" s="162">
        <v>19.425000000000001</v>
      </c>
      <c r="H20" s="162">
        <v>9.6890999999999998</v>
      </c>
      <c r="I20" s="162">
        <v>38.734000000000002</v>
      </c>
      <c r="J20" s="162">
        <v>-83.132000000000005</v>
      </c>
      <c r="K20" s="162">
        <v>42.454000000000001</v>
      </c>
      <c r="L20" s="163">
        <v>22.755099999999999</v>
      </c>
      <c r="M20" s="162">
        <v>-21.236000000000001</v>
      </c>
      <c r="N20" s="162">
        <v>-11.1</v>
      </c>
      <c r="O20" s="162">
        <v>-19.966999999999999</v>
      </c>
      <c r="P20" s="162">
        <v>15.398999999999999</v>
      </c>
      <c r="Q20" s="162">
        <v>6.6239999999999997</v>
      </c>
      <c r="R20" s="162">
        <v>-15.398999999999999</v>
      </c>
      <c r="S20" s="162">
        <v>13.319000000000001</v>
      </c>
      <c r="T20" s="162">
        <v>168.17599999999999</v>
      </c>
      <c r="U20" s="163">
        <v>10.41104</v>
      </c>
      <c r="V20" s="162">
        <v>10.657999999999999</v>
      </c>
      <c r="W20" s="162">
        <v>17.768000000000001</v>
      </c>
      <c r="X20" s="162">
        <v>0</v>
      </c>
      <c r="Y20" s="162">
        <v>21.161000000000001</v>
      </c>
      <c r="Z20" s="162">
        <v>7.4508999999999999</v>
      </c>
      <c r="AA20" s="164"/>
      <c r="AB20" s="162">
        <v>113</v>
      </c>
      <c r="AC20" s="162">
        <v>-75.769000000000005</v>
      </c>
      <c r="AD20" s="162">
        <v>-76.239000000000004</v>
      </c>
      <c r="AE20" s="162">
        <v>15.834</v>
      </c>
      <c r="AF20" s="162">
        <v>11.1</v>
      </c>
      <c r="AG20" s="162">
        <v>17.600000000000001</v>
      </c>
      <c r="AH20" s="162">
        <v>2.1970000000000001</v>
      </c>
      <c r="AI20" s="162">
        <v>0.105</v>
      </c>
      <c r="AJ20" s="162">
        <v>-14.63</v>
      </c>
      <c r="AK20" s="162">
        <v>-15.079000000000001</v>
      </c>
      <c r="AL20" s="162">
        <v>-46.369</v>
      </c>
      <c r="AM20" s="162">
        <v>14.148999999999999</v>
      </c>
      <c r="AN20" s="162">
        <v>14.77</v>
      </c>
      <c r="AO20" s="162">
        <v>6.673</v>
      </c>
      <c r="AP20" s="162">
        <v>15.318</v>
      </c>
      <c r="AQ20" s="162">
        <v>51.862000000000002</v>
      </c>
      <c r="AR20" s="162">
        <v>53.889000000000003</v>
      </c>
      <c r="AS20" s="162">
        <v>28.776</v>
      </c>
      <c r="AT20" s="163">
        <v>-53.11918</v>
      </c>
      <c r="AU20" s="162">
        <v>-50.734999999999999</v>
      </c>
      <c r="AV20" s="162">
        <v>10.532</v>
      </c>
      <c r="AW20" s="162">
        <v>8.7750000000000004</v>
      </c>
      <c r="AX20" s="162">
        <v>55.325000000000003</v>
      </c>
      <c r="AY20" s="162">
        <v>55.726999999999997</v>
      </c>
      <c r="AZ20" s="162">
        <v>-9.4222000000000001</v>
      </c>
      <c r="BA20" s="162">
        <v>-51.494999999999997</v>
      </c>
      <c r="BB20" s="162">
        <v>-127.19</v>
      </c>
      <c r="BC20" s="162">
        <v>-4.1166999999999998</v>
      </c>
      <c r="BD20" s="162">
        <v>-12.099</v>
      </c>
      <c r="BE20" s="162">
        <v>-11.999000000000001</v>
      </c>
      <c r="BF20" s="163">
        <v>58.11918</v>
      </c>
      <c r="BG20" s="162">
        <v>55.472000000000001</v>
      </c>
      <c r="BH20" s="162">
        <v>-4.1664000000000003</v>
      </c>
      <c r="BI20" s="162">
        <v>-67.102000000000004</v>
      </c>
      <c r="BJ20" s="162">
        <v>-30.934999999999999</v>
      </c>
      <c r="BK20" s="162">
        <v>5.42</v>
      </c>
      <c r="BL20" s="162">
        <v>0</v>
      </c>
      <c r="BM20" s="162">
        <v>0</v>
      </c>
      <c r="BN20" s="162">
        <v>160.55000000000001</v>
      </c>
      <c r="BO20" s="162">
        <v>-5.4627999999999997</v>
      </c>
      <c r="BP20" s="162">
        <v>-5.5848000000000004</v>
      </c>
      <c r="BQ20" s="162">
        <v>28.169</v>
      </c>
      <c r="BR20" s="162">
        <v>219.48</v>
      </c>
      <c r="BS20" s="162">
        <v>40.976999999999997</v>
      </c>
      <c r="BT20" s="162">
        <v>-73.742999999999995</v>
      </c>
      <c r="BU20" s="162">
        <v>75.792000000000002</v>
      </c>
      <c r="BV20" s="162">
        <v>48.100999999999999</v>
      </c>
      <c r="BW20" s="164"/>
      <c r="BX20" s="162">
        <v>7.88</v>
      </c>
      <c r="BY20" s="164"/>
      <c r="BZ20" s="164"/>
      <c r="CA20" s="162">
        <v>-77.555999999999997</v>
      </c>
      <c r="CB20" s="162">
        <v>-78.494</v>
      </c>
      <c r="CC20" s="162">
        <v>154.66999999999999</v>
      </c>
      <c r="CD20" s="164"/>
      <c r="CE20" s="164"/>
      <c r="CF20" s="162">
        <v>-40.863</v>
      </c>
      <c r="CG20" s="162">
        <v>-40.69</v>
      </c>
      <c r="CH20" s="162">
        <v>-10.621</v>
      </c>
      <c r="CI20" s="162">
        <v>-85.700999999999993</v>
      </c>
      <c r="CJ20" s="162">
        <v>19.57</v>
      </c>
      <c r="CK20" s="162">
        <v>25.984999999999999</v>
      </c>
      <c r="CL20" s="162">
        <v>66.5</v>
      </c>
      <c r="CM20" s="162">
        <v>60.298999999999999</v>
      </c>
      <c r="CN20" s="162">
        <v>-11.8</v>
      </c>
      <c r="CO20" s="162">
        <v>12.339</v>
      </c>
      <c r="CP20" s="162">
        <v>11.089</v>
      </c>
      <c r="CQ20" s="162">
        <v>12.682</v>
      </c>
      <c r="CR20" s="162">
        <v>-15.183</v>
      </c>
      <c r="CS20" s="162">
        <v>-16.364999999999998</v>
      </c>
      <c r="CT20" s="162">
        <v>-73.86</v>
      </c>
      <c r="CU20" s="162">
        <v>25.667000000000002</v>
      </c>
      <c r="CV20" s="162">
        <v>0</v>
      </c>
      <c r="CW20" s="162">
        <v>10.121</v>
      </c>
      <c r="CX20" s="162">
        <v>8.85</v>
      </c>
      <c r="CY20" s="162">
        <v>46.209000000000003</v>
      </c>
      <c r="CZ20" s="162">
        <v>37.975999999999999</v>
      </c>
      <c r="DA20" s="164"/>
      <c r="DB20" s="162">
        <v>-27.09</v>
      </c>
      <c r="DC20" s="162">
        <v>-5.8948</v>
      </c>
      <c r="DD20" s="162">
        <v>84.846999999999994</v>
      </c>
      <c r="DE20" s="162">
        <v>85.528999999999996</v>
      </c>
      <c r="DF20" s="162">
        <v>-116.13</v>
      </c>
      <c r="DG20" s="162">
        <v>0</v>
      </c>
      <c r="DH20" s="162">
        <v>-16.59</v>
      </c>
      <c r="DI20" s="162">
        <v>-60.2</v>
      </c>
      <c r="DJ20" s="162">
        <v>-61.298999999999999</v>
      </c>
      <c r="DK20" s="162">
        <v>30.539000000000001</v>
      </c>
      <c r="DL20" s="162">
        <v>33.700000000000003</v>
      </c>
      <c r="DM20" s="162">
        <v>33.829000000000001</v>
      </c>
      <c r="DN20" s="162">
        <v>49.237000000000002</v>
      </c>
      <c r="DO20" s="162">
        <v>33.04</v>
      </c>
      <c r="DP20" s="162">
        <v>-2.5499999999999998</v>
      </c>
      <c r="DQ20" s="162">
        <v>47.83</v>
      </c>
      <c r="DR20" s="162">
        <v>115.46</v>
      </c>
      <c r="DS20" s="162">
        <v>-13.56</v>
      </c>
      <c r="DT20" s="162">
        <v>-13.6</v>
      </c>
      <c r="DU20" s="162">
        <v>65.42</v>
      </c>
      <c r="DV20" s="162">
        <v>48.96</v>
      </c>
      <c r="DW20" s="162">
        <v>115.63</v>
      </c>
      <c r="DX20" s="163">
        <v>124.51088</v>
      </c>
      <c r="DY20" s="163">
        <v>-62.406559999999999</v>
      </c>
      <c r="DZ20" s="162">
        <v>-57.554000000000002</v>
      </c>
      <c r="EA20" s="162">
        <v>142.91</v>
      </c>
      <c r="EB20" s="162">
        <v>111.26</v>
      </c>
      <c r="EC20" s="163">
        <v>113.99729000000001</v>
      </c>
      <c r="ED20" s="162">
        <v>107.19</v>
      </c>
      <c r="EE20" s="162">
        <v>98.59</v>
      </c>
      <c r="EF20" s="162">
        <v>0</v>
      </c>
      <c r="EG20" s="162">
        <v>-23.437999999999999</v>
      </c>
      <c r="EH20" s="162">
        <v>-15.608000000000001</v>
      </c>
      <c r="EI20" s="164"/>
      <c r="EJ20" s="162">
        <v>0</v>
      </c>
      <c r="EK20" s="162">
        <v>-27.329000000000001</v>
      </c>
      <c r="EL20" s="162">
        <v>-28.911000000000001</v>
      </c>
      <c r="EM20" s="162">
        <v>68.126000000000005</v>
      </c>
      <c r="EN20" s="162">
        <v>-24.045000000000002</v>
      </c>
      <c r="EO20" s="162">
        <v>-48.345999999999997</v>
      </c>
      <c r="EP20" s="162">
        <v>170.55</v>
      </c>
      <c r="EQ20" s="162">
        <v>-89.786000000000001</v>
      </c>
      <c r="ER20" s="162">
        <v>-90.62</v>
      </c>
      <c r="ES20" s="162">
        <v>-59.347999999999999</v>
      </c>
      <c r="ET20" s="162">
        <v>9.1998999999999995</v>
      </c>
      <c r="EU20" s="162">
        <v>-13.239000000000001</v>
      </c>
      <c r="EV20" s="162">
        <v>116.2</v>
      </c>
      <c r="EW20" s="162">
        <v>13.491</v>
      </c>
      <c r="EX20" s="162">
        <v>-101</v>
      </c>
      <c r="EY20" s="162">
        <v>-34.743000000000002</v>
      </c>
      <c r="EZ20" s="162">
        <v>-33.713999999999999</v>
      </c>
      <c r="FA20" s="162">
        <v>8.8027999999999995</v>
      </c>
      <c r="FB20" s="164"/>
      <c r="FC20" s="162">
        <v>-31.812999999999999</v>
      </c>
      <c r="FD20" s="162">
        <v>22.225999999999999</v>
      </c>
      <c r="FE20" s="162">
        <v>0</v>
      </c>
      <c r="FF20" s="162">
        <v>0</v>
      </c>
      <c r="FG20" s="162">
        <v>0</v>
      </c>
      <c r="FH20" s="162">
        <v>52.779000000000003</v>
      </c>
      <c r="FI20" s="162">
        <v>50.445999999999998</v>
      </c>
      <c r="FJ20" s="162">
        <v>78.703999999999994</v>
      </c>
      <c r="FK20" s="162">
        <v>75.355000000000004</v>
      </c>
      <c r="FL20" s="162">
        <v>-192.4</v>
      </c>
      <c r="FM20" s="162">
        <v>60.287999999999997</v>
      </c>
      <c r="FN20" s="162">
        <v>61.14</v>
      </c>
      <c r="FO20" s="162">
        <v>-135.69</v>
      </c>
      <c r="FP20" s="162">
        <v>-122.7</v>
      </c>
      <c r="FQ20" s="162">
        <v>-70.091999999999999</v>
      </c>
      <c r="FR20" s="162">
        <v>-49.408999999999999</v>
      </c>
      <c r="FS20" s="162">
        <v>18.486999999999998</v>
      </c>
      <c r="FT20" s="162">
        <v>0.751</v>
      </c>
      <c r="FU20" s="162">
        <v>-11.779</v>
      </c>
      <c r="FV20" s="162">
        <v>10.27</v>
      </c>
      <c r="FW20" s="162">
        <v>-71.855000000000004</v>
      </c>
      <c r="FX20" s="162">
        <v>10.616</v>
      </c>
      <c r="FY20" s="162">
        <v>-16.134</v>
      </c>
      <c r="FZ20" s="162">
        <v>0.52200000000000002</v>
      </c>
      <c r="GA20" s="162">
        <v>10.79</v>
      </c>
      <c r="GB20" s="162">
        <v>8.3000000000000007</v>
      </c>
      <c r="GC20" s="162">
        <v>127.05</v>
      </c>
      <c r="GD20" s="164"/>
      <c r="GE20" s="164"/>
      <c r="GF20" s="162">
        <v>67.915999999999997</v>
      </c>
      <c r="GG20" s="162">
        <v>18.7</v>
      </c>
      <c r="GH20" s="162">
        <v>-12.648999999999999</v>
      </c>
      <c r="GI20" s="162">
        <v>-4.6054000000000004</v>
      </c>
      <c r="GJ20" s="162">
        <v>5.0629</v>
      </c>
      <c r="GK20" s="162">
        <v>1.27</v>
      </c>
      <c r="GL20" s="162">
        <v>6.3E-2</v>
      </c>
      <c r="GM20" s="162">
        <v>0</v>
      </c>
      <c r="GN20" s="162">
        <v>-14.509</v>
      </c>
      <c r="GO20" s="162">
        <v>-19.227</v>
      </c>
      <c r="GP20" s="162">
        <v>23.986000000000001</v>
      </c>
      <c r="GQ20" s="162">
        <v>29.495000000000001</v>
      </c>
      <c r="GR20" s="162">
        <v>89.751000000000005</v>
      </c>
      <c r="GS20" s="162">
        <v>51.427999999999997</v>
      </c>
      <c r="GT20" s="162">
        <v>-121.04</v>
      </c>
      <c r="GU20" s="162">
        <v>-14.999000000000001</v>
      </c>
      <c r="GV20" s="162">
        <v>26.626000000000001</v>
      </c>
      <c r="GW20" s="162">
        <v>-21.95</v>
      </c>
      <c r="GX20" s="162">
        <v>11.781000000000001</v>
      </c>
      <c r="GY20" s="162">
        <v>0</v>
      </c>
      <c r="GZ20" s="162">
        <v>0</v>
      </c>
      <c r="HA20" s="164"/>
      <c r="HB20" s="162">
        <v>160.02000000000001</v>
      </c>
      <c r="HC20" s="163">
        <v>161.85424</v>
      </c>
      <c r="HD20" s="162">
        <v>288.7</v>
      </c>
      <c r="HE20" s="162">
        <v>-286.83</v>
      </c>
      <c r="HF20" s="162">
        <v>-616.32000000000005</v>
      </c>
      <c r="HG20" s="164"/>
      <c r="HH20" s="162">
        <v>616.42999999999995</v>
      </c>
      <c r="HI20" s="162">
        <v>-154.13</v>
      </c>
      <c r="HJ20" s="162">
        <v>-151.07</v>
      </c>
      <c r="HK20" s="162">
        <v>-65.067999999999998</v>
      </c>
      <c r="HL20" s="162">
        <v>-58.704999999999998</v>
      </c>
      <c r="HM20" s="162">
        <v>79.277000000000001</v>
      </c>
      <c r="HN20" s="162">
        <v>80.027000000000001</v>
      </c>
      <c r="HO20" s="162">
        <v>-128.79</v>
      </c>
      <c r="HP20" s="162">
        <v>-118.07</v>
      </c>
      <c r="HQ20" s="163">
        <v>38.713590000000003</v>
      </c>
      <c r="HR20" s="162">
        <v>51.484999999999999</v>
      </c>
      <c r="HS20" s="162">
        <v>-47.807000000000002</v>
      </c>
      <c r="HT20" s="162">
        <v>-47.798000000000002</v>
      </c>
      <c r="HU20" s="162">
        <v>86.76</v>
      </c>
      <c r="HV20" s="162">
        <v>88.069000000000003</v>
      </c>
      <c r="HW20" s="162">
        <v>53.298999999999999</v>
      </c>
      <c r="HX20" s="162">
        <v>53.4</v>
      </c>
      <c r="HY20" s="162">
        <v>23.012</v>
      </c>
      <c r="HZ20" s="162">
        <v>21.6</v>
      </c>
      <c r="IA20" s="162">
        <v>-355.63</v>
      </c>
      <c r="IB20" s="162">
        <v>110.33</v>
      </c>
      <c r="IC20" s="162">
        <v>108.34</v>
      </c>
      <c r="ID20" s="162">
        <v>9.3999000000000006</v>
      </c>
      <c r="IE20" s="162">
        <v>11.398999999999999</v>
      </c>
      <c r="IF20" s="162">
        <v>-53.2</v>
      </c>
      <c r="IG20" s="162">
        <v>-53.4</v>
      </c>
      <c r="IH20" s="162">
        <v>1.3762000000000001</v>
      </c>
      <c r="II20" s="162">
        <v>1.1687000000000001</v>
      </c>
      <c r="IJ20" s="162">
        <v>-598.72</v>
      </c>
      <c r="IK20" s="162">
        <v>-251.55</v>
      </c>
      <c r="IL20" s="162">
        <v>476.47</v>
      </c>
      <c r="IM20" s="162">
        <v>337.44</v>
      </c>
      <c r="IN20" s="162">
        <v>-33.271999999999998</v>
      </c>
      <c r="IO20" s="162">
        <v>-370.79</v>
      </c>
      <c r="IP20" s="162">
        <v>377.66</v>
      </c>
      <c r="IQ20" s="162">
        <v>-130.12</v>
      </c>
      <c r="IR20" s="162">
        <v>-281.41000000000003</v>
      </c>
      <c r="IS20" s="162">
        <v>-368.12</v>
      </c>
      <c r="IT20" s="162">
        <v>119.29</v>
      </c>
      <c r="IU20" s="162">
        <v>119.97</v>
      </c>
      <c r="IV20" s="162">
        <v>130.29</v>
      </c>
      <c r="IW20" s="162">
        <v>-469.26</v>
      </c>
      <c r="IX20" s="162">
        <v>217.91</v>
      </c>
      <c r="IY20" s="162">
        <v>-248.25</v>
      </c>
      <c r="IZ20" s="162">
        <v>249.26</v>
      </c>
      <c r="JA20" s="162">
        <v>-6.3268000000000004</v>
      </c>
      <c r="JB20" s="162">
        <v>9.2112999999999996</v>
      </c>
      <c r="JC20" s="162">
        <v>17.2</v>
      </c>
      <c r="JD20" s="162">
        <v>6.3048999999999999</v>
      </c>
      <c r="JE20" s="162">
        <v>6.3619000000000003</v>
      </c>
      <c r="JF20" s="162">
        <v>-17.600000000000001</v>
      </c>
      <c r="JG20" s="162">
        <v>1.9198999999999999</v>
      </c>
      <c r="JH20" s="162">
        <v>9.5166000000000004</v>
      </c>
      <c r="JI20" s="162">
        <v>-1.8448</v>
      </c>
      <c r="JJ20" s="162">
        <v>-45.381</v>
      </c>
      <c r="JK20" s="162">
        <v>-15.086</v>
      </c>
      <c r="JL20" s="162">
        <v>39.4</v>
      </c>
      <c r="JM20" s="162">
        <v>52.518000000000001</v>
      </c>
      <c r="JN20" s="162">
        <v>50.368000000000002</v>
      </c>
      <c r="JO20" s="162">
        <v>0</v>
      </c>
      <c r="JP20" s="162">
        <v>0</v>
      </c>
      <c r="JQ20" s="162">
        <v>51.7</v>
      </c>
      <c r="JR20" s="162">
        <v>51.262999999999998</v>
      </c>
      <c r="JS20" s="162">
        <v>53.53</v>
      </c>
      <c r="JT20" s="164"/>
      <c r="JU20" s="162">
        <v>-10</v>
      </c>
      <c r="JV20" s="162">
        <v>34.593000000000004</v>
      </c>
      <c r="JW20" s="162">
        <v>4.42</v>
      </c>
      <c r="JX20" s="162">
        <v>8.6998999999999995</v>
      </c>
      <c r="JY20" s="162">
        <v>-54.256999999999998</v>
      </c>
      <c r="JZ20" s="162">
        <v>80.444000000000003</v>
      </c>
      <c r="KA20" s="162">
        <v>65.043999999999997</v>
      </c>
      <c r="KB20" s="162">
        <v>-54.258000000000003</v>
      </c>
      <c r="KC20" s="162">
        <v>-79.430000000000007</v>
      </c>
      <c r="KD20" s="162">
        <v>57.158000000000001</v>
      </c>
      <c r="KE20" s="162">
        <v>21.645</v>
      </c>
      <c r="KF20" s="162">
        <v>0.7</v>
      </c>
      <c r="KG20" s="162">
        <v>-1.1000000000000001</v>
      </c>
      <c r="KH20" s="162">
        <v>1.3913</v>
      </c>
      <c r="KI20" s="162">
        <v>191.63</v>
      </c>
    </row>
    <row r="21" spans="1:295" ht="18" customHeight="1" x14ac:dyDescent="0.25">
      <c r="A21" s="158" t="s">
        <v>36</v>
      </c>
      <c r="B21" s="158" t="s">
        <v>661</v>
      </c>
      <c r="C21" s="162">
        <v>0</v>
      </c>
      <c r="D21" s="162">
        <v>15.340999999999999</v>
      </c>
      <c r="E21" s="162">
        <v>-30.501000000000001</v>
      </c>
      <c r="F21" s="162">
        <v>7.9528999999999996</v>
      </c>
      <c r="G21" s="162">
        <v>18.888999999999999</v>
      </c>
      <c r="H21" s="162">
        <v>8.8666</v>
      </c>
      <c r="I21" s="162">
        <v>37.255000000000003</v>
      </c>
      <c r="J21" s="162">
        <v>-78.980999999999995</v>
      </c>
      <c r="K21" s="162">
        <v>42.2</v>
      </c>
      <c r="L21" s="163">
        <v>21.062999999999999</v>
      </c>
      <c r="M21" s="162">
        <v>-20.989000000000001</v>
      </c>
      <c r="N21" s="162">
        <v>-6.6599000000000004</v>
      </c>
      <c r="O21" s="162">
        <v>-19.431999999999999</v>
      </c>
      <c r="P21" s="162">
        <v>15.398999999999999</v>
      </c>
      <c r="Q21" s="162">
        <v>5.7960000000000003</v>
      </c>
      <c r="R21" s="162">
        <v>-15.398999999999999</v>
      </c>
      <c r="S21" s="162">
        <v>13.342000000000001</v>
      </c>
      <c r="T21" s="162">
        <v>159.66800000000001</v>
      </c>
      <c r="U21" s="163">
        <v>10.619</v>
      </c>
      <c r="V21" s="162">
        <v>9.9482999999999997</v>
      </c>
      <c r="W21" s="162">
        <v>16.798999999999999</v>
      </c>
      <c r="X21" s="162">
        <v>0</v>
      </c>
      <c r="Y21" s="162">
        <v>21.442</v>
      </c>
      <c r="Z21" s="162">
        <v>7.6844000000000001</v>
      </c>
      <c r="AA21" s="164"/>
      <c r="AB21" s="162">
        <v>113</v>
      </c>
      <c r="AC21" s="162">
        <v>-65.41</v>
      </c>
      <c r="AD21" s="162">
        <v>-65.558999999999997</v>
      </c>
      <c r="AE21" s="162">
        <v>15.44</v>
      </c>
      <c r="AF21" s="162">
        <v>6.6599000000000004</v>
      </c>
      <c r="AG21" s="162">
        <v>17.600000000000001</v>
      </c>
      <c r="AH21" s="162">
        <v>1.498</v>
      </c>
      <c r="AI21" s="162">
        <v>9.6000000000000002E-2</v>
      </c>
      <c r="AJ21" s="162">
        <v>-23</v>
      </c>
      <c r="AK21" s="162">
        <v>-23.138999999999999</v>
      </c>
      <c r="AL21" s="162">
        <v>-61.06</v>
      </c>
      <c r="AM21" s="162">
        <v>23.27</v>
      </c>
      <c r="AN21" s="162">
        <v>23.25</v>
      </c>
      <c r="AO21" s="162">
        <v>5.2694999999999999</v>
      </c>
      <c r="AP21" s="162">
        <v>16.082000000000001</v>
      </c>
      <c r="AQ21" s="162">
        <v>50.311999999999998</v>
      </c>
      <c r="AR21" s="162">
        <v>52.314999999999998</v>
      </c>
      <c r="AS21" s="162">
        <v>0</v>
      </c>
      <c r="AT21" s="163">
        <v>-48.875</v>
      </c>
      <c r="AU21" s="162">
        <v>-48.542000000000002</v>
      </c>
      <c r="AV21" s="162">
        <v>11.228</v>
      </c>
      <c r="AW21" s="162">
        <v>10.565</v>
      </c>
      <c r="AX21" s="162">
        <v>54.119</v>
      </c>
      <c r="AY21" s="162">
        <v>54.521000000000001</v>
      </c>
      <c r="AZ21" s="162">
        <v>-8.3751999999999995</v>
      </c>
      <c r="BA21" s="162">
        <v>-45.838999999999999</v>
      </c>
      <c r="BB21" s="162">
        <v>-145.74</v>
      </c>
      <c r="BC21" s="162">
        <v>-10.161</v>
      </c>
      <c r="BD21" s="162">
        <v>-11.499000000000001</v>
      </c>
      <c r="BE21" s="162">
        <v>-11.699</v>
      </c>
      <c r="BF21" s="163">
        <v>53.875</v>
      </c>
      <c r="BG21" s="162">
        <v>53.609000000000002</v>
      </c>
      <c r="BH21" s="162">
        <v>-3.7176</v>
      </c>
      <c r="BI21" s="162">
        <v>-67.102000000000004</v>
      </c>
      <c r="BJ21" s="162">
        <v>-34.338999999999999</v>
      </c>
      <c r="BK21" s="162">
        <v>4.5899000000000001</v>
      </c>
      <c r="BL21" s="162">
        <v>0</v>
      </c>
      <c r="BM21" s="162">
        <v>0</v>
      </c>
      <c r="BN21" s="162">
        <v>183.59</v>
      </c>
      <c r="BO21" s="162">
        <v>2.2888000000000002</v>
      </c>
      <c r="BP21" s="162">
        <v>2.1362000000000001</v>
      </c>
      <c r="BQ21" s="162">
        <v>25.167999999999999</v>
      </c>
      <c r="BR21" s="162">
        <v>242.68</v>
      </c>
      <c r="BS21" s="162">
        <v>40.976999999999997</v>
      </c>
      <c r="BT21" s="162">
        <v>-30.879000000000001</v>
      </c>
      <c r="BU21" s="162">
        <v>34.021999999999998</v>
      </c>
      <c r="BV21" s="162">
        <v>49.179000000000002</v>
      </c>
      <c r="BW21" s="164"/>
      <c r="BX21" s="162">
        <v>8.3800000000000008</v>
      </c>
      <c r="BY21" s="164"/>
      <c r="BZ21" s="164"/>
      <c r="CA21" s="162">
        <v>-85.058000000000007</v>
      </c>
      <c r="CB21" s="162">
        <v>-84.79</v>
      </c>
      <c r="CC21" s="162">
        <v>154.91999999999999</v>
      </c>
      <c r="CD21" s="164"/>
      <c r="CE21" s="164"/>
      <c r="CF21" s="162">
        <v>-32.677999999999997</v>
      </c>
      <c r="CG21" s="162">
        <v>-32.152000000000001</v>
      </c>
      <c r="CH21" s="162">
        <v>-7.6387999999999998</v>
      </c>
      <c r="CI21" s="162">
        <v>-89.138999999999996</v>
      </c>
      <c r="CJ21" s="162">
        <v>19.57</v>
      </c>
      <c r="CK21" s="162">
        <v>25.984999999999999</v>
      </c>
      <c r="CL21" s="162">
        <v>66.198999999999998</v>
      </c>
      <c r="CM21" s="162">
        <v>60.798999999999999</v>
      </c>
      <c r="CN21" s="162">
        <v>-11.109</v>
      </c>
      <c r="CO21" s="162">
        <v>14.012</v>
      </c>
      <c r="CP21" s="162">
        <v>13.211</v>
      </c>
      <c r="CQ21" s="162">
        <v>13.862</v>
      </c>
      <c r="CR21" s="162">
        <v>-12.24</v>
      </c>
      <c r="CS21" s="162">
        <v>-12.75</v>
      </c>
      <c r="CT21" s="162">
        <v>-71.236999999999995</v>
      </c>
      <c r="CU21" s="162">
        <v>18.077999999999999</v>
      </c>
      <c r="CV21" s="162">
        <v>0</v>
      </c>
      <c r="CW21" s="162">
        <v>9.6976999999999993</v>
      </c>
      <c r="CX21" s="162">
        <v>8.7898999999999994</v>
      </c>
      <c r="CY21" s="162">
        <v>45.56</v>
      </c>
      <c r="CZ21" s="162">
        <v>37.975999999999999</v>
      </c>
      <c r="DA21" s="164"/>
      <c r="DB21" s="162">
        <v>-24.809000000000001</v>
      </c>
      <c r="DC21" s="162">
        <v>-5.8948</v>
      </c>
      <c r="DD21" s="162">
        <v>88.257999999999996</v>
      </c>
      <c r="DE21" s="162">
        <v>89.102999999999994</v>
      </c>
      <c r="DF21" s="162">
        <v>-130.99</v>
      </c>
      <c r="DG21" s="162">
        <v>-1E-4</v>
      </c>
      <c r="DH21" s="162">
        <v>-15.147</v>
      </c>
      <c r="DI21" s="162">
        <v>-60.5</v>
      </c>
      <c r="DJ21" s="162">
        <v>-61.7</v>
      </c>
      <c r="DK21" s="162">
        <v>28.818999999999999</v>
      </c>
      <c r="DL21" s="162">
        <v>32.527999999999999</v>
      </c>
      <c r="DM21" s="162">
        <v>32.42</v>
      </c>
      <c r="DN21" s="162">
        <v>48.064999999999998</v>
      </c>
      <c r="DO21" s="162">
        <v>32.33</v>
      </c>
      <c r="DP21" s="162">
        <v>-2.52</v>
      </c>
      <c r="DQ21" s="162">
        <v>43.011000000000003</v>
      </c>
      <c r="DR21" s="162">
        <v>130.19</v>
      </c>
      <c r="DS21" s="162">
        <v>-15.67</v>
      </c>
      <c r="DT21" s="162">
        <v>-15.72</v>
      </c>
      <c r="DU21" s="162">
        <v>65.37</v>
      </c>
      <c r="DV21" s="162">
        <v>45.14</v>
      </c>
      <c r="DW21" s="162">
        <v>131.09</v>
      </c>
      <c r="DX21" s="163">
        <v>114.07</v>
      </c>
      <c r="DY21" s="163">
        <v>-59.868000000000002</v>
      </c>
      <c r="DZ21" s="162">
        <v>-55.808999999999997</v>
      </c>
      <c r="EA21" s="162">
        <v>146.87</v>
      </c>
      <c r="EB21" s="162">
        <v>115.8</v>
      </c>
      <c r="EC21" s="163">
        <v>103.66</v>
      </c>
      <c r="ED21" s="162">
        <v>112.12</v>
      </c>
      <c r="EE21" s="162">
        <v>36.29</v>
      </c>
      <c r="EF21" s="162">
        <v>0</v>
      </c>
      <c r="EG21" s="162">
        <v>-24.318000000000001</v>
      </c>
      <c r="EH21" s="162">
        <v>-12.862</v>
      </c>
      <c r="EI21" s="164"/>
      <c r="EJ21" s="162">
        <v>0</v>
      </c>
      <c r="EK21" s="162">
        <v>-27.393000000000001</v>
      </c>
      <c r="EL21" s="162">
        <v>-29.161999999999999</v>
      </c>
      <c r="EM21" s="162">
        <v>68.460999999999999</v>
      </c>
      <c r="EN21" s="162">
        <v>-28.646999999999998</v>
      </c>
      <c r="EO21" s="162">
        <v>-48.345999999999997</v>
      </c>
      <c r="EP21" s="162">
        <v>39.984000000000002</v>
      </c>
      <c r="EQ21" s="162">
        <v>-57.146000000000001</v>
      </c>
      <c r="ER21" s="162">
        <v>-57.468000000000004</v>
      </c>
      <c r="ES21" s="162">
        <v>3.6417999999999999</v>
      </c>
      <c r="ET21" s="162">
        <v>0</v>
      </c>
      <c r="EU21" s="162">
        <v>-16.469000000000001</v>
      </c>
      <c r="EV21" s="162">
        <v>1</v>
      </c>
      <c r="EW21" s="162">
        <v>13.46</v>
      </c>
      <c r="EX21" s="162">
        <v>-111.55</v>
      </c>
      <c r="EY21" s="162">
        <v>-34.253999999999998</v>
      </c>
      <c r="EZ21" s="162">
        <v>-33.298000000000002</v>
      </c>
      <c r="FA21" s="162">
        <v>7.7035</v>
      </c>
      <c r="FB21" s="164"/>
      <c r="FC21" s="162">
        <v>-30.51</v>
      </c>
      <c r="FD21" s="162">
        <v>22.623999999999999</v>
      </c>
      <c r="FE21" s="162">
        <v>0</v>
      </c>
      <c r="FF21" s="162">
        <v>0</v>
      </c>
      <c r="FG21" s="162">
        <v>0</v>
      </c>
      <c r="FH21" s="162">
        <v>51.472999999999999</v>
      </c>
      <c r="FI21" s="162">
        <v>49.865000000000002</v>
      </c>
      <c r="FJ21" s="162">
        <v>84.23</v>
      </c>
      <c r="FK21" s="162">
        <v>84.731999999999999</v>
      </c>
      <c r="FL21" s="162">
        <v>-167.45</v>
      </c>
      <c r="FM21" s="162">
        <v>59.726999999999997</v>
      </c>
      <c r="FN21" s="162">
        <v>59.298999999999999</v>
      </c>
      <c r="FO21" s="162">
        <v>-111.47</v>
      </c>
      <c r="FP21" s="162">
        <v>-95.950999999999993</v>
      </c>
      <c r="FQ21" s="162">
        <v>-65.835999999999999</v>
      </c>
      <c r="FR21" s="162">
        <v>-46.268999999999998</v>
      </c>
      <c r="FS21" s="162">
        <v>18.181999999999999</v>
      </c>
      <c r="FT21" s="162">
        <v>0.61070000000000002</v>
      </c>
      <c r="FU21" s="162">
        <v>-11.898999999999999</v>
      </c>
      <c r="FV21" s="162">
        <v>9.7100000000000009</v>
      </c>
      <c r="FW21" s="162">
        <v>-68.238</v>
      </c>
      <c r="FX21" s="162">
        <v>10.565</v>
      </c>
      <c r="FY21" s="162">
        <v>-16.3</v>
      </c>
      <c r="FZ21" s="162">
        <v>0.438</v>
      </c>
      <c r="GA21" s="162">
        <v>10.811</v>
      </c>
      <c r="GB21" s="162">
        <v>6.94</v>
      </c>
      <c r="GC21" s="162">
        <v>97.402000000000001</v>
      </c>
      <c r="GD21" s="164"/>
      <c r="GE21" s="164"/>
      <c r="GF21" s="162">
        <v>62.845999999999997</v>
      </c>
      <c r="GG21" s="162">
        <v>17</v>
      </c>
      <c r="GH21" s="162">
        <v>-13.007</v>
      </c>
      <c r="GI21" s="162">
        <v>-4.7925000000000004</v>
      </c>
      <c r="GJ21" s="162">
        <v>5.0853999999999999</v>
      </c>
      <c r="GK21" s="162">
        <v>1.1788000000000001</v>
      </c>
      <c r="GL21" s="162">
        <v>6.3E-2</v>
      </c>
      <c r="GM21" s="162">
        <v>0</v>
      </c>
      <c r="GN21" s="162">
        <v>-13.461</v>
      </c>
      <c r="GO21" s="162">
        <v>-19.134</v>
      </c>
      <c r="GP21" s="162">
        <v>22.335000000000001</v>
      </c>
      <c r="GQ21" s="162">
        <v>30.754999999999999</v>
      </c>
      <c r="GR21" s="162">
        <v>87.001000000000005</v>
      </c>
      <c r="GS21" s="162">
        <v>50.414999999999999</v>
      </c>
      <c r="GT21" s="162">
        <v>-121.29</v>
      </c>
      <c r="GU21" s="162">
        <v>-14.362</v>
      </c>
      <c r="GV21" s="162">
        <v>27.652000000000001</v>
      </c>
      <c r="GW21" s="162">
        <v>-21.177</v>
      </c>
      <c r="GX21" s="162">
        <v>11.912000000000001</v>
      </c>
      <c r="GY21" s="162">
        <v>0</v>
      </c>
      <c r="GZ21" s="162">
        <v>0</v>
      </c>
      <c r="HA21" s="164"/>
      <c r="HB21" s="162">
        <v>147.69</v>
      </c>
      <c r="HC21" s="163">
        <v>148.69</v>
      </c>
      <c r="HD21" s="162">
        <v>283.3</v>
      </c>
      <c r="HE21" s="162">
        <v>-282.5</v>
      </c>
      <c r="HF21" s="162">
        <v>-620.96</v>
      </c>
      <c r="HG21" s="164"/>
      <c r="HH21" s="162">
        <v>557.84</v>
      </c>
      <c r="HI21" s="162">
        <v>-142.49</v>
      </c>
      <c r="HJ21" s="162">
        <v>-140.32</v>
      </c>
      <c r="HK21" s="162">
        <v>-65.513999999999996</v>
      </c>
      <c r="HL21" s="162">
        <v>-60.292999999999999</v>
      </c>
      <c r="HM21" s="162">
        <v>77.741</v>
      </c>
      <c r="HN21" s="162">
        <v>77.888000000000005</v>
      </c>
      <c r="HO21" s="162">
        <v>-119.81</v>
      </c>
      <c r="HP21" s="162">
        <v>-118.07</v>
      </c>
      <c r="HQ21" s="163">
        <v>22.645</v>
      </c>
      <c r="HR21" s="162">
        <v>37.850999999999999</v>
      </c>
      <c r="HS21" s="162">
        <v>-37.267000000000003</v>
      </c>
      <c r="HT21" s="162">
        <v>-37.069000000000003</v>
      </c>
      <c r="HU21" s="162">
        <v>93.55</v>
      </c>
      <c r="HV21" s="162">
        <v>93.278999999999996</v>
      </c>
      <c r="HW21" s="162">
        <v>52.598999999999997</v>
      </c>
      <c r="HX21" s="162">
        <v>52.2</v>
      </c>
      <c r="HY21" s="162">
        <v>22.991</v>
      </c>
      <c r="HZ21" s="162">
        <v>-3.8399000000000001</v>
      </c>
      <c r="IA21" s="162">
        <v>-353.41</v>
      </c>
      <c r="IB21" s="162">
        <v>99.869</v>
      </c>
      <c r="IC21" s="162">
        <v>99.299000000000007</v>
      </c>
      <c r="ID21" s="162">
        <v>5.9</v>
      </c>
      <c r="IE21" s="162">
        <v>15.898999999999999</v>
      </c>
      <c r="IF21" s="162">
        <v>-37.798999999999999</v>
      </c>
      <c r="IG21" s="162">
        <v>-38</v>
      </c>
      <c r="IH21" s="162">
        <v>1.3762000000000001</v>
      </c>
      <c r="II21" s="162">
        <v>1.1687000000000001</v>
      </c>
      <c r="IJ21" s="162">
        <v>-545.17999999999995</v>
      </c>
      <c r="IK21" s="162">
        <v>-172.9</v>
      </c>
      <c r="IL21" s="162">
        <v>408.86</v>
      </c>
      <c r="IM21" s="162">
        <v>275.47000000000003</v>
      </c>
      <c r="IN21" s="162">
        <v>-52.194000000000003</v>
      </c>
      <c r="IO21" s="162">
        <v>-326.12</v>
      </c>
      <c r="IP21" s="162">
        <v>326.02</v>
      </c>
      <c r="IQ21" s="162">
        <v>-87.813000000000002</v>
      </c>
      <c r="IR21" s="162">
        <v>-236.99</v>
      </c>
      <c r="IS21" s="162">
        <v>-322.27</v>
      </c>
      <c r="IT21" s="162">
        <v>114</v>
      </c>
      <c r="IU21" s="162">
        <v>111.73</v>
      </c>
      <c r="IV21" s="162">
        <v>92.906999999999996</v>
      </c>
      <c r="IW21" s="162">
        <v>-401.09</v>
      </c>
      <c r="IX21" s="162">
        <v>177.26</v>
      </c>
      <c r="IY21" s="162">
        <v>-220.14</v>
      </c>
      <c r="IZ21" s="162">
        <v>221.18</v>
      </c>
      <c r="JA21" s="162">
        <v>-6.1428000000000003</v>
      </c>
      <c r="JB21" s="162">
        <v>8.7798999999999996</v>
      </c>
      <c r="JC21" s="162">
        <v>17.920000000000002</v>
      </c>
      <c r="JD21" s="162">
        <v>6.0060000000000002</v>
      </c>
      <c r="JE21" s="162">
        <v>6.0060000000000002</v>
      </c>
      <c r="JF21" s="162">
        <v>-17.36</v>
      </c>
      <c r="JG21" s="162">
        <v>1.36</v>
      </c>
      <c r="JH21" s="162">
        <v>9.5258000000000003</v>
      </c>
      <c r="JI21" s="162">
        <v>-2.3422000000000001</v>
      </c>
      <c r="JJ21" s="162">
        <v>-43.886000000000003</v>
      </c>
      <c r="JK21" s="162">
        <v>-15.526</v>
      </c>
      <c r="JL21" s="162">
        <v>38.700000000000003</v>
      </c>
      <c r="JM21" s="162">
        <v>51.360999999999997</v>
      </c>
      <c r="JN21" s="162">
        <v>48.463999999999999</v>
      </c>
      <c r="JO21" s="162">
        <v>0</v>
      </c>
      <c r="JP21" s="162">
        <v>0</v>
      </c>
      <c r="JQ21" s="162">
        <v>49.847999999999999</v>
      </c>
      <c r="JR21" s="162">
        <v>50.128999999999998</v>
      </c>
      <c r="JS21" s="162">
        <v>50.305999999999997</v>
      </c>
      <c r="JT21" s="164"/>
      <c r="JU21" s="162">
        <v>-15.898999999999999</v>
      </c>
      <c r="JV21" s="162">
        <v>34.036999999999999</v>
      </c>
      <c r="JW21" s="162">
        <v>4.6900000000000004</v>
      </c>
      <c r="JX21" s="162">
        <v>8.6998999999999995</v>
      </c>
      <c r="JY21" s="162">
        <v>-57.372</v>
      </c>
      <c r="JZ21" s="162">
        <v>80.171000000000006</v>
      </c>
      <c r="KA21" s="162">
        <v>66.671000000000006</v>
      </c>
      <c r="KB21" s="162">
        <v>-56.253999999999998</v>
      </c>
      <c r="KC21" s="162">
        <v>-79.072000000000003</v>
      </c>
      <c r="KD21" s="162">
        <v>59.896999999999998</v>
      </c>
      <c r="KE21" s="162">
        <v>19.513999999999999</v>
      </c>
      <c r="KF21" s="162">
        <v>7.0998999999999999</v>
      </c>
      <c r="KG21" s="162">
        <v>-7.1999000000000004</v>
      </c>
      <c r="KH21" s="162">
        <v>-63.470999999999997</v>
      </c>
      <c r="KI21" s="162">
        <v>239.12</v>
      </c>
    </row>
    <row r="22" spans="1:295" ht="18" customHeight="1" x14ac:dyDescent="0.25">
      <c r="A22" s="158" t="s">
        <v>36</v>
      </c>
      <c r="B22" s="158" t="s">
        <v>662</v>
      </c>
      <c r="C22" s="162">
        <v>0</v>
      </c>
      <c r="D22" s="162">
        <v>14.986000000000001</v>
      </c>
      <c r="E22" s="162">
        <v>-29.68</v>
      </c>
      <c r="F22" s="162">
        <v>7.4802</v>
      </c>
      <c r="G22" s="162">
        <v>17.876999999999999</v>
      </c>
      <c r="H22" s="162">
        <v>9.1800999999999995</v>
      </c>
      <c r="I22" s="162">
        <v>35.671999999999997</v>
      </c>
      <c r="J22" s="162">
        <v>-75.858000000000004</v>
      </c>
      <c r="K22" s="162">
        <v>41.892000000000003</v>
      </c>
      <c r="L22" s="162">
        <v>21.062999999999999</v>
      </c>
      <c r="M22" s="162">
        <v>-20.655000000000001</v>
      </c>
      <c r="N22" s="162">
        <v>-4.4400000000000004</v>
      </c>
      <c r="O22" s="162">
        <v>-20.562999999999999</v>
      </c>
      <c r="P22" s="162">
        <v>15.398999999999999</v>
      </c>
      <c r="Q22" s="162">
        <v>6.6239999999999997</v>
      </c>
      <c r="R22" s="162">
        <v>-15.398999999999999</v>
      </c>
      <c r="S22" s="162">
        <v>12.911</v>
      </c>
      <c r="T22" s="162">
        <v>152.73599999999999</v>
      </c>
      <c r="U22" s="162">
        <v>10.619</v>
      </c>
      <c r="V22" s="162">
        <v>10.11</v>
      </c>
      <c r="W22" s="162">
        <v>17.169</v>
      </c>
      <c r="X22" s="162">
        <v>0</v>
      </c>
      <c r="Y22" s="162">
        <v>21.576000000000001</v>
      </c>
      <c r="Z22" s="162">
        <v>7.5656999999999996</v>
      </c>
      <c r="AA22" s="164"/>
      <c r="AB22" s="162">
        <v>113</v>
      </c>
      <c r="AC22" s="162">
        <v>-64.888999999999996</v>
      </c>
      <c r="AD22" s="162">
        <v>-64.569000000000003</v>
      </c>
      <c r="AE22" s="162">
        <v>15.208</v>
      </c>
      <c r="AF22" s="162">
        <v>4.4400000000000004</v>
      </c>
      <c r="AG22" s="162">
        <v>17.600000000000001</v>
      </c>
      <c r="AH22" s="162">
        <v>1.5009999999999999</v>
      </c>
      <c r="AI22" s="162">
        <v>9.4E-2</v>
      </c>
      <c r="AJ22" s="162">
        <v>-21</v>
      </c>
      <c r="AK22" s="162">
        <v>-21.11</v>
      </c>
      <c r="AL22" s="162">
        <v>-59.84</v>
      </c>
      <c r="AM22" s="162">
        <v>21.09</v>
      </c>
      <c r="AN22" s="162">
        <v>21.149000000000001</v>
      </c>
      <c r="AO22" s="162">
        <v>5.5312000000000001</v>
      </c>
      <c r="AP22" s="162">
        <v>15.987</v>
      </c>
      <c r="AQ22" s="162">
        <v>49.222999999999999</v>
      </c>
      <c r="AR22" s="162">
        <v>51.503999999999998</v>
      </c>
      <c r="AS22" s="162">
        <v>0</v>
      </c>
      <c r="AT22" s="162">
        <v>-48.627000000000002</v>
      </c>
      <c r="AU22" s="162">
        <v>-48.884</v>
      </c>
      <c r="AV22" s="162">
        <v>9.1242000000000001</v>
      </c>
      <c r="AW22" s="162">
        <v>8.6777999999999995</v>
      </c>
      <c r="AX22" s="162">
        <v>53.716999999999999</v>
      </c>
      <c r="AY22" s="162">
        <v>54.119</v>
      </c>
      <c r="AZ22" s="162">
        <v>-8.8986999999999998</v>
      </c>
      <c r="BA22" s="162">
        <v>-47.774000000000001</v>
      </c>
      <c r="BB22" s="162">
        <v>-136.04</v>
      </c>
      <c r="BC22" s="162">
        <v>-19.75</v>
      </c>
      <c r="BD22" s="162">
        <v>-11.999000000000001</v>
      </c>
      <c r="BE22" s="162">
        <v>-11.999000000000001</v>
      </c>
      <c r="BF22" s="162">
        <v>53.875</v>
      </c>
      <c r="BG22" s="162">
        <v>53.231000000000002</v>
      </c>
      <c r="BH22" s="162">
        <v>-4.3276000000000003</v>
      </c>
      <c r="BI22" s="162">
        <v>-67.102000000000004</v>
      </c>
      <c r="BJ22" s="162">
        <v>-32.402000000000001</v>
      </c>
      <c r="BK22" s="162">
        <v>4.6398999999999999</v>
      </c>
      <c r="BL22" s="162">
        <v>0</v>
      </c>
      <c r="BM22" s="162">
        <v>0</v>
      </c>
      <c r="BN22" s="162">
        <v>172.03</v>
      </c>
      <c r="BO22" s="162">
        <v>6.2561999999999998</v>
      </c>
      <c r="BP22" s="162">
        <v>6.2256999999999998</v>
      </c>
      <c r="BQ22" s="162">
        <v>19.488</v>
      </c>
      <c r="BR22" s="162">
        <v>235.21</v>
      </c>
      <c r="BS22" s="162">
        <v>40.976999999999997</v>
      </c>
      <c r="BT22" s="162">
        <v>-31.686</v>
      </c>
      <c r="BU22" s="162">
        <v>32.347000000000001</v>
      </c>
      <c r="BV22" s="162">
        <v>49.149000000000001</v>
      </c>
      <c r="BW22" s="162">
        <v>13.68</v>
      </c>
      <c r="BX22" s="162">
        <v>8.0699000000000005</v>
      </c>
      <c r="BY22" s="162">
        <v>32.18</v>
      </c>
      <c r="BZ22" s="162">
        <v>48.77</v>
      </c>
      <c r="CA22" s="162">
        <v>-81.575000000000003</v>
      </c>
      <c r="CB22" s="162">
        <v>-81.441000000000003</v>
      </c>
      <c r="CC22" s="162">
        <v>153</v>
      </c>
      <c r="CD22" s="162">
        <v>153.62</v>
      </c>
      <c r="CE22" s="162">
        <v>34.335999999999999</v>
      </c>
      <c r="CF22" s="162">
        <v>-32.58</v>
      </c>
      <c r="CG22" s="162">
        <v>-32.851999999999997</v>
      </c>
      <c r="CH22" s="162">
        <v>-6.5872999999999999</v>
      </c>
      <c r="CI22" s="162">
        <v>-81.433000000000007</v>
      </c>
      <c r="CJ22" s="162">
        <v>19.57</v>
      </c>
      <c r="CK22" s="162">
        <v>25.984999999999999</v>
      </c>
      <c r="CL22" s="162">
        <v>64.698999999999998</v>
      </c>
      <c r="CM22" s="162">
        <v>59.298999999999999</v>
      </c>
      <c r="CN22" s="162">
        <v>-10.439</v>
      </c>
      <c r="CO22" s="162">
        <v>16.297000000000001</v>
      </c>
      <c r="CP22" s="162">
        <v>16.478999999999999</v>
      </c>
      <c r="CQ22" s="162">
        <v>16.245999999999999</v>
      </c>
      <c r="CR22" s="162">
        <v>-7.8033000000000001</v>
      </c>
      <c r="CS22" s="162">
        <v>-8.4169999999999998</v>
      </c>
      <c r="CT22" s="162">
        <v>-62.241</v>
      </c>
      <c r="CU22" s="162">
        <v>16.190000000000001</v>
      </c>
      <c r="CV22" s="162">
        <v>0</v>
      </c>
      <c r="CW22" s="162">
        <v>9.1526999999999994</v>
      </c>
      <c r="CX22" s="162">
        <v>5.44</v>
      </c>
      <c r="CY22" s="162">
        <v>43.25</v>
      </c>
      <c r="CZ22" s="162">
        <v>37.975999999999999</v>
      </c>
      <c r="DA22" s="162">
        <v>36.039000000000001</v>
      </c>
      <c r="DB22" s="162">
        <v>-24.09</v>
      </c>
      <c r="DC22" s="162">
        <v>-5.8948</v>
      </c>
      <c r="DD22" s="162">
        <v>81.816000000000003</v>
      </c>
      <c r="DE22" s="162">
        <v>81.677000000000007</v>
      </c>
      <c r="DF22" s="162">
        <v>-117.31</v>
      </c>
      <c r="DG22" s="162">
        <v>0</v>
      </c>
      <c r="DH22" s="162">
        <v>-14.662000000000001</v>
      </c>
      <c r="DI22" s="162">
        <v>-61.7</v>
      </c>
      <c r="DJ22" s="162">
        <v>-62</v>
      </c>
      <c r="DK22" s="162">
        <v>27.875</v>
      </c>
      <c r="DL22" s="162">
        <v>34.286000000000001</v>
      </c>
      <c r="DM22" s="162">
        <v>32.889000000000003</v>
      </c>
      <c r="DN22" s="162">
        <v>50.408000000000001</v>
      </c>
      <c r="DO22" s="162">
        <v>34.049999999999997</v>
      </c>
      <c r="DP22" s="162">
        <v>-2.14</v>
      </c>
      <c r="DQ22" s="162">
        <v>41.04</v>
      </c>
      <c r="DR22" s="162">
        <v>114.26</v>
      </c>
      <c r="DS22" s="162">
        <v>-14.64</v>
      </c>
      <c r="DT22" s="162">
        <v>-14.71</v>
      </c>
      <c r="DU22" s="162">
        <v>64.888999999999996</v>
      </c>
      <c r="DV22" s="162">
        <v>44.77</v>
      </c>
      <c r="DW22" s="162">
        <v>116.38</v>
      </c>
      <c r="DX22" s="162">
        <v>114.07</v>
      </c>
      <c r="DY22" s="162">
        <v>-59.868000000000002</v>
      </c>
      <c r="DZ22" s="162">
        <v>-57.036000000000001</v>
      </c>
      <c r="EA22" s="162">
        <v>138.5</v>
      </c>
      <c r="EB22" s="162">
        <v>108.12</v>
      </c>
      <c r="EC22" s="162">
        <v>103.66</v>
      </c>
      <c r="ED22" s="162">
        <v>105.51</v>
      </c>
      <c r="EE22" s="162">
        <v>27.876000000000001</v>
      </c>
      <c r="EF22" s="162">
        <v>0</v>
      </c>
      <c r="EG22" s="162">
        <v>-25.045999999999999</v>
      </c>
      <c r="EH22" s="162">
        <v>-5.5082000000000004</v>
      </c>
      <c r="EI22" s="162">
        <v>165.24</v>
      </c>
      <c r="EJ22" s="162">
        <v>0</v>
      </c>
      <c r="EK22" s="162">
        <v>-29.553999999999998</v>
      </c>
      <c r="EL22" s="162">
        <v>-31.542000000000002</v>
      </c>
      <c r="EM22" s="162">
        <v>51.027999999999999</v>
      </c>
      <c r="EN22" s="162">
        <v>-34.53</v>
      </c>
      <c r="EO22" s="162">
        <v>-48.345999999999997</v>
      </c>
      <c r="EP22" s="162">
        <v>36.911000000000001</v>
      </c>
      <c r="EQ22" s="162">
        <v>-50.807000000000002</v>
      </c>
      <c r="ER22" s="162">
        <v>-51.488</v>
      </c>
      <c r="ES22" s="162">
        <v>14.311</v>
      </c>
      <c r="ET22" s="162">
        <v>0</v>
      </c>
      <c r="EU22" s="162">
        <v>-14.259</v>
      </c>
      <c r="EV22" s="162">
        <v>1</v>
      </c>
      <c r="EW22" s="162">
        <v>9.3322000000000003</v>
      </c>
      <c r="EX22" s="162">
        <v>-105.91</v>
      </c>
      <c r="EY22" s="162">
        <v>-32.956000000000003</v>
      </c>
      <c r="EZ22" s="162">
        <v>-32.128999999999998</v>
      </c>
      <c r="FA22" s="162">
        <v>5.4161000000000001</v>
      </c>
      <c r="FB22" s="162">
        <v>0</v>
      </c>
      <c r="FC22" s="162">
        <v>-30.347000000000001</v>
      </c>
      <c r="FD22" s="162">
        <v>22.225999999999999</v>
      </c>
      <c r="FE22" s="162">
        <v>0</v>
      </c>
      <c r="FF22" s="162">
        <v>0</v>
      </c>
      <c r="FG22" s="162">
        <v>0</v>
      </c>
      <c r="FH22" s="162">
        <v>51.292000000000002</v>
      </c>
      <c r="FI22" s="162">
        <v>49.168999999999997</v>
      </c>
      <c r="FJ22" s="162">
        <v>83.894999999999996</v>
      </c>
      <c r="FK22" s="162">
        <v>83.56</v>
      </c>
      <c r="FL22" s="162">
        <v>-167.28</v>
      </c>
      <c r="FM22" s="162">
        <v>60.332999999999998</v>
      </c>
      <c r="FN22" s="162">
        <v>61.008000000000003</v>
      </c>
      <c r="FO22" s="162">
        <v>-107.6</v>
      </c>
      <c r="FP22" s="162">
        <v>-93.435000000000002</v>
      </c>
      <c r="FQ22" s="162">
        <v>-66.459000000000003</v>
      </c>
      <c r="FR22" s="162">
        <v>-44.628999999999998</v>
      </c>
      <c r="FS22" s="162">
        <v>17.876000000000001</v>
      </c>
      <c r="FT22" s="162">
        <v>0.63260000000000005</v>
      </c>
      <c r="FU22" s="162">
        <v>-11.898999999999999</v>
      </c>
      <c r="FV22" s="162">
        <v>9.16</v>
      </c>
      <c r="FW22" s="162">
        <v>-65.972999999999999</v>
      </c>
      <c r="FX22" s="162">
        <v>10.622999999999999</v>
      </c>
      <c r="FY22" s="162">
        <v>-16.129000000000001</v>
      </c>
      <c r="FZ22" s="162">
        <v>0.313</v>
      </c>
      <c r="GA22" s="162">
        <v>10.768000000000001</v>
      </c>
      <c r="GB22" s="162">
        <v>5.8898999999999999</v>
      </c>
      <c r="GC22" s="162">
        <v>93.641999999999996</v>
      </c>
      <c r="GD22" s="162">
        <v>109.9</v>
      </c>
      <c r="GE22" s="162">
        <v>12.4</v>
      </c>
      <c r="GF22" s="162">
        <v>64.304000000000002</v>
      </c>
      <c r="GG22" s="162">
        <v>17.798999999999999</v>
      </c>
      <c r="GH22" s="162">
        <v>-12.422000000000001</v>
      </c>
      <c r="GI22" s="162">
        <v>-4.6153000000000004</v>
      </c>
      <c r="GJ22" s="162">
        <v>5.0372000000000003</v>
      </c>
      <c r="GK22" s="162">
        <v>1.2562</v>
      </c>
      <c r="GL22" s="162">
        <v>6.3799999999999996E-2</v>
      </c>
      <c r="GM22" s="162">
        <v>0</v>
      </c>
      <c r="GN22" s="162">
        <v>-12.927</v>
      </c>
      <c r="GO22" s="162">
        <v>-19.975000000000001</v>
      </c>
      <c r="GP22" s="162">
        <v>21.869</v>
      </c>
      <c r="GQ22" s="162">
        <v>30.419</v>
      </c>
      <c r="GR22" s="162">
        <v>85.222999999999999</v>
      </c>
      <c r="GS22" s="162">
        <v>48.649000000000001</v>
      </c>
      <c r="GT22" s="162">
        <v>-117</v>
      </c>
      <c r="GU22" s="162">
        <v>-15.253</v>
      </c>
      <c r="GV22" s="162">
        <v>26.93</v>
      </c>
      <c r="GW22" s="162">
        <v>-23.190999999999999</v>
      </c>
      <c r="GX22" s="162">
        <v>11.567</v>
      </c>
      <c r="GY22" s="162">
        <v>0</v>
      </c>
      <c r="GZ22" s="162">
        <v>0</v>
      </c>
      <c r="HA22" s="162">
        <v>13.048999999999999</v>
      </c>
      <c r="HB22" s="162">
        <v>149.44</v>
      </c>
      <c r="HC22" s="162">
        <v>148.69</v>
      </c>
      <c r="HD22" s="162">
        <v>244.3</v>
      </c>
      <c r="HE22" s="162">
        <v>-245.6</v>
      </c>
      <c r="HF22" s="162">
        <v>-563.75</v>
      </c>
      <c r="HG22" s="162">
        <v>567.27</v>
      </c>
      <c r="HH22" s="162">
        <v>500.71</v>
      </c>
      <c r="HI22" s="162">
        <v>-143.55000000000001</v>
      </c>
      <c r="HJ22" s="162">
        <v>-140.74</v>
      </c>
      <c r="HK22" s="162">
        <v>-34.042999999999999</v>
      </c>
      <c r="HL22" s="162">
        <v>-26.346</v>
      </c>
      <c r="HM22" s="162">
        <v>77.942999999999998</v>
      </c>
      <c r="HN22" s="162">
        <v>75.313999999999993</v>
      </c>
      <c r="HO22" s="162">
        <v>-103.15</v>
      </c>
      <c r="HP22" s="162">
        <v>-101.44</v>
      </c>
      <c r="HQ22" s="162">
        <v>22.645</v>
      </c>
      <c r="HR22" s="162">
        <v>22.524999999999999</v>
      </c>
      <c r="HS22" s="162">
        <v>-27.331</v>
      </c>
      <c r="HT22" s="162">
        <v>-27.088999999999999</v>
      </c>
      <c r="HU22" s="162">
        <v>91.448999999999998</v>
      </c>
      <c r="HV22" s="162">
        <v>91.209000000000003</v>
      </c>
      <c r="HW22" s="162">
        <v>53</v>
      </c>
      <c r="HX22" s="162">
        <v>53.298999999999999</v>
      </c>
      <c r="HY22" s="162">
        <v>22.991</v>
      </c>
      <c r="HZ22" s="162">
        <v>-28.559000000000001</v>
      </c>
      <c r="IA22" s="162">
        <v>-368.41</v>
      </c>
      <c r="IB22" s="162">
        <v>87.644000000000005</v>
      </c>
      <c r="IC22" s="162">
        <v>87.364000000000004</v>
      </c>
      <c r="ID22" s="162">
        <v>4.3</v>
      </c>
      <c r="IE22" s="162">
        <v>23.399000000000001</v>
      </c>
      <c r="IF22" s="162">
        <v>-21.399000000000001</v>
      </c>
      <c r="IG22" s="162">
        <v>-20.798999999999999</v>
      </c>
      <c r="IH22" s="162">
        <v>1.2222</v>
      </c>
      <c r="II22" s="162">
        <v>1.1687000000000001</v>
      </c>
      <c r="IJ22" s="162">
        <v>-487.21</v>
      </c>
      <c r="IK22" s="162">
        <v>-141.94</v>
      </c>
      <c r="IL22" s="162">
        <v>373.7</v>
      </c>
      <c r="IM22" s="162">
        <v>247.74</v>
      </c>
      <c r="IN22" s="162">
        <v>-67.424999999999997</v>
      </c>
      <c r="IO22" s="162">
        <v>-293.60000000000002</v>
      </c>
      <c r="IP22" s="162">
        <v>294.45</v>
      </c>
      <c r="IQ22" s="162">
        <v>-58.825000000000003</v>
      </c>
      <c r="IR22" s="162">
        <v>-185.59</v>
      </c>
      <c r="IS22" s="162">
        <v>-290.68</v>
      </c>
      <c r="IT22" s="162">
        <v>113.49</v>
      </c>
      <c r="IU22" s="162">
        <v>112.94</v>
      </c>
      <c r="IV22" s="162">
        <v>61.36</v>
      </c>
      <c r="IW22" s="162">
        <v>-365.08</v>
      </c>
      <c r="IX22" s="162">
        <v>142.18</v>
      </c>
      <c r="IY22" s="162">
        <v>-220.84</v>
      </c>
      <c r="IZ22" s="162">
        <v>221.78</v>
      </c>
      <c r="JA22" s="162">
        <v>-5.8516000000000004</v>
      </c>
      <c r="JB22" s="162">
        <v>8.9392999999999994</v>
      </c>
      <c r="JC22" s="162">
        <v>20.478999999999999</v>
      </c>
      <c r="JD22" s="162">
        <v>5.9898999999999996</v>
      </c>
      <c r="JE22" s="162">
        <v>5.9930000000000003</v>
      </c>
      <c r="JF22" s="162">
        <v>-20.399000000000001</v>
      </c>
      <c r="JG22" s="162">
        <v>5.0399000000000003</v>
      </c>
      <c r="JH22" s="162">
        <v>8.6058000000000003</v>
      </c>
      <c r="JI22" s="162">
        <v>-5.4489000000000001</v>
      </c>
      <c r="JJ22" s="162">
        <v>-29.472000000000001</v>
      </c>
      <c r="JK22" s="162">
        <v>-18.193000000000001</v>
      </c>
      <c r="JL22" s="162">
        <v>30.7</v>
      </c>
      <c r="JM22" s="162">
        <v>49.04</v>
      </c>
      <c r="JN22" s="162">
        <v>49.4</v>
      </c>
      <c r="JO22" s="162">
        <v>0</v>
      </c>
      <c r="JP22" s="162">
        <v>0</v>
      </c>
      <c r="JQ22" s="162">
        <v>50.41</v>
      </c>
      <c r="JR22" s="162">
        <v>50.320999999999998</v>
      </c>
      <c r="JS22" s="162">
        <v>50.277999999999999</v>
      </c>
      <c r="JT22" s="164"/>
      <c r="JU22" s="162">
        <v>-22.399000000000001</v>
      </c>
      <c r="JV22" s="162">
        <v>33.805</v>
      </c>
      <c r="JW22" s="162">
        <v>4.8598999999999997</v>
      </c>
      <c r="JX22" s="162">
        <v>8.6998999999999995</v>
      </c>
      <c r="JY22" s="162">
        <v>-17.975000000000001</v>
      </c>
      <c r="JZ22" s="162">
        <v>51.100999999999999</v>
      </c>
      <c r="KA22" s="162">
        <v>34.201000000000001</v>
      </c>
      <c r="KB22" s="162">
        <v>-19.506</v>
      </c>
      <c r="KC22" s="162">
        <v>-50.197000000000003</v>
      </c>
      <c r="KD22" s="162">
        <v>25.872</v>
      </c>
      <c r="KE22" s="162">
        <v>24.385000000000002</v>
      </c>
      <c r="KF22" s="162">
        <v>13.398999999999999</v>
      </c>
      <c r="KG22" s="162">
        <v>-13</v>
      </c>
      <c r="KH22" s="162">
        <v>-62.351999999999997</v>
      </c>
      <c r="KI22" s="162">
        <v>239.14</v>
      </c>
    </row>
    <row r="23" spans="1:295" ht="18" customHeight="1" x14ac:dyDescent="0.25">
      <c r="A23" s="158" t="s">
        <v>36</v>
      </c>
      <c r="B23" s="158" t="s">
        <v>663</v>
      </c>
      <c r="C23" s="162">
        <v>0</v>
      </c>
      <c r="D23" s="162">
        <v>14.952999999999999</v>
      </c>
      <c r="E23" s="162">
        <v>-30.033000000000001</v>
      </c>
      <c r="F23" s="162">
        <v>8.0040999999999993</v>
      </c>
      <c r="G23" s="162">
        <v>17.79</v>
      </c>
      <c r="H23" s="162">
        <v>8.0820000000000007</v>
      </c>
      <c r="I23" s="163">
        <v>35.671999999999997</v>
      </c>
      <c r="J23" s="163">
        <v>-75.858000000000004</v>
      </c>
      <c r="K23" s="162">
        <v>43.970999999999997</v>
      </c>
      <c r="L23" s="162">
        <v>22.164999999999999</v>
      </c>
      <c r="M23" s="162">
        <v>-21.629000000000001</v>
      </c>
      <c r="N23" s="162">
        <v>-6.6599000000000004</v>
      </c>
      <c r="O23" s="162">
        <v>-20.824999999999999</v>
      </c>
      <c r="P23" s="162">
        <v>17.600000000000001</v>
      </c>
      <c r="Q23" s="162">
        <v>7.452</v>
      </c>
      <c r="R23" s="162">
        <v>-17.600000000000001</v>
      </c>
      <c r="S23" s="162">
        <v>13.055999999999999</v>
      </c>
      <c r="T23" s="163">
        <v>152.73599999999999</v>
      </c>
      <c r="U23" s="162">
        <v>10.785</v>
      </c>
      <c r="V23" s="162">
        <v>11.302</v>
      </c>
      <c r="W23" s="162">
        <v>17.797999999999998</v>
      </c>
      <c r="X23" s="162">
        <v>0</v>
      </c>
      <c r="Y23" s="162">
        <v>21.646000000000001</v>
      </c>
      <c r="Z23" s="162">
        <v>7.3719000000000001</v>
      </c>
      <c r="AA23" s="164"/>
      <c r="AB23" s="162">
        <v>113</v>
      </c>
      <c r="AC23" s="162">
        <v>-67.75</v>
      </c>
      <c r="AD23" s="162">
        <v>-67.808999999999997</v>
      </c>
      <c r="AE23" s="162">
        <v>15.987</v>
      </c>
      <c r="AF23" s="162">
        <v>6.6599000000000004</v>
      </c>
      <c r="AG23" s="162">
        <v>19.8</v>
      </c>
      <c r="AH23" s="162">
        <v>3.2538999999999998</v>
      </c>
      <c r="AI23" s="162">
        <v>0.105</v>
      </c>
      <c r="AJ23" s="162">
        <v>-29.69</v>
      </c>
      <c r="AK23" s="163">
        <v>-21.11</v>
      </c>
      <c r="AL23" s="163">
        <v>-59.84</v>
      </c>
      <c r="AM23" s="162">
        <v>29.68</v>
      </c>
      <c r="AN23" s="162">
        <v>29.77</v>
      </c>
      <c r="AO23" s="162">
        <v>6.2428999999999997</v>
      </c>
      <c r="AP23" s="162">
        <v>15.657</v>
      </c>
      <c r="AQ23" s="163">
        <v>49.222999999999999</v>
      </c>
      <c r="AR23" s="162">
        <v>54.06</v>
      </c>
      <c r="AS23" s="162">
        <v>0</v>
      </c>
      <c r="AT23" s="162">
        <v>-54.923000000000002</v>
      </c>
      <c r="AU23" s="162">
        <v>-54.14</v>
      </c>
      <c r="AV23" s="162">
        <v>28.114000000000001</v>
      </c>
      <c r="AW23" s="162">
        <v>27.29</v>
      </c>
      <c r="AX23" s="162">
        <v>51.305999999999997</v>
      </c>
      <c r="AY23" s="162">
        <v>52.779000000000003</v>
      </c>
      <c r="AZ23" s="162">
        <v>-6.2813999999999997</v>
      </c>
      <c r="BA23" s="162">
        <v>-32.192</v>
      </c>
      <c r="BB23" s="162">
        <v>-156.4</v>
      </c>
      <c r="BC23" s="163">
        <v>-19.75</v>
      </c>
      <c r="BD23" s="163">
        <v>-11.999000000000001</v>
      </c>
      <c r="BE23" s="163">
        <v>-11.999000000000001</v>
      </c>
      <c r="BF23" s="162">
        <v>60.795999999999999</v>
      </c>
      <c r="BG23" s="163">
        <v>53.231000000000002</v>
      </c>
      <c r="BH23" s="162">
        <v>-4.1914999999999996</v>
      </c>
      <c r="BI23" s="162">
        <v>-67.102000000000004</v>
      </c>
      <c r="BJ23" s="162">
        <v>-32.167999999999999</v>
      </c>
      <c r="BK23" s="162">
        <v>5.2999000000000001</v>
      </c>
      <c r="BL23" s="162">
        <v>0</v>
      </c>
      <c r="BM23" s="162">
        <v>0</v>
      </c>
      <c r="BN23" s="162">
        <v>196.05</v>
      </c>
      <c r="BO23" s="162">
        <v>9.5828000000000007</v>
      </c>
      <c r="BP23" s="162">
        <v>9.4606999999999992</v>
      </c>
      <c r="BQ23" s="162">
        <v>20.388999999999999</v>
      </c>
      <c r="BR23" s="162">
        <v>265.48</v>
      </c>
      <c r="BS23" s="162">
        <v>40.976999999999997</v>
      </c>
      <c r="BT23" s="162">
        <v>-45.761000000000003</v>
      </c>
      <c r="BU23" s="162">
        <v>47.344999999999999</v>
      </c>
      <c r="BV23" s="162">
        <v>51.185000000000002</v>
      </c>
      <c r="BW23" s="162">
        <v>14.09</v>
      </c>
      <c r="BX23" s="162">
        <v>9.3199000000000005</v>
      </c>
      <c r="BY23" s="162">
        <v>34.31</v>
      </c>
      <c r="BZ23" s="162">
        <v>50.158999999999999</v>
      </c>
      <c r="CA23" s="162">
        <v>-83.852000000000004</v>
      </c>
      <c r="CB23" s="162">
        <v>-85.46</v>
      </c>
      <c r="CC23" s="162">
        <v>160.5</v>
      </c>
      <c r="CD23" s="162">
        <v>161.86000000000001</v>
      </c>
      <c r="CE23" s="162">
        <v>31.623999999999999</v>
      </c>
      <c r="CF23" s="162">
        <v>-41.47</v>
      </c>
      <c r="CG23" s="162">
        <v>-41.014000000000003</v>
      </c>
      <c r="CH23" s="162">
        <v>-7.6307</v>
      </c>
      <c r="CI23" s="162">
        <v>-84.923000000000002</v>
      </c>
      <c r="CJ23" s="162">
        <v>19.57</v>
      </c>
      <c r="CK23" s="162">
        <v>25.984999999999999</v>
      </c>
      <c r="CL23" s="162">
        <v>70</v>
      </c>
      <c r="CM23" s="162">
        <v>63</v>
      </c>
      <c r="CN23" s="164"/>
      <c r="CO23" s="162">
        <v>15.282</v>
      </c>
      <c r="CP23" s="162">
        <v>14.098000000000001</v>
      </c>
      <c r="CQ23" s="162">
        <v>14.477</v>
      </c>
      <c r="CR23" s="162">
        <v>-9.4502000000000006</v>
      </c>
      <c r="CS23" s="163">
        <v>-8.4169999999999998</v>
      </c>
      <c r="CT23" s="162">
        <v>-67.385000000000005</v>
      </c>
      <c r="CU23" s="162">
        <v>16.611000000000001</v>
      </c>
      <c r="CV23" s="162">
        <v>0</v>
      </c>
      <c r="CW23" s="162">
        <v>9.0785</v>
      </c>
      <c r="CX23" s="162">
        <v>6</v>
      </c>
      <c r="CY23" s="162">
        <v>45.24</v>
      </c>
      <c r="CZ23" s="162">
        <v>37.975999999999999</v>
      </c>
      <c r="DA23" s="162">
        <v>36.039000000000001</v>
      </c>
      <c r="DB23" s="162">
        <v>-24.26</v>
      </c>
      <c r="DC23" s="162">
        <v>-5.8948</v>
      </c>
      <c r="DD23" s="163">
        <v>81.816000000000003</v>
      </c>
      <c r="DE23" s="162">
        <v>84.51</v>
      </c>
      <c r="DF23" s="162">
        <v>-112.29</v>
      </c>
      <c r="DG23" s="162">
        <v>0</v>
      </c>
      <c r="DH23" s="163">
        <v>-14.662000000000001</v>
      </c>
      <c r="DI23" s="162">
        <v>-64.3</v>
      </c>
      <c r="DJ23" s="162">
        <v>-64.400000000000006</v>
      </c>
      <c r="DK23" s="162">
        <v>28.16</v>
      </c>
      <c r="DL23" s="162">
        <v>36.630000000000003</v>
      </c>
      <c r="DM23" s="162">
        <v>34.768000000000001</v>
      </c>
      <c r="DN23" s="162">
        <v>53.923999999999999</v>
      </c>
      <c r="DO23" s="162">
        <v>36.630000000000003</v>
      </c>
      <c r="DP23" s="162">
        <v>-2.23</v>
      </c>
      <c r="DQ23" s="162">
        <v>44.198999999999998</v>
      </c>
      <c r="DR23" s="162">
        <v>110.8</v>
      </c>
      <c r="DS23" s="162">
        <v>-15.85</v>
      </c>
      <c r="DT23" s="162">
        <v>-15.898999999999999</v>
      </c>
      <c r="DU23" s="162">
        <v>71.5</v>
      </c>
      <c r="DV23" s="162">
        <v>47.26</v>
      </c>
      <c r="DW23" s="162">
        <v>111.18</v>
      </c>
      <c r="DX23" s="162">
        <v>108.27</v>
      </c>
      <c r="DY23" s="162">
        <v>-64.944999999999993</v>
      </c>
      <c r="DZ23" s="162">
        <v>-63.798999999999999</v>
      </c>
      <c r="EA23" s="162">
        <v>139.41999999999999</v>
      </c>
      <c r="EB23" s="162">
        <v>108.25</v>
      </c>
      <c r="EC23" s="162">
        <v>103</v>
      </c>
      <c r="ED23" s="162">
        <v>105.19</v>
      </c>
      <c r="EE23" s="162">
        <v>92.197000000000003</v>
      </c>
      <c r="EF23" s="162">
        <v>0</v>
      </c>
      <c r="EG23" s="162">
        <v>-20.707999999999998</v>
      </c>
      <c r="EH23" s="162">
        <v>-8.1082999999999998</v>
      </c>
      <c r="EI23" s="162">
        <v>151.82</v>
      </c>
      <c r="EJ23" s="162">
        <v>0</v>
      </c>
      <c r="EK23" s="162">
        <v>-30.233000000000001</v>
      </c>
      <c r="EL23" s="162">
        <v>-32.308999999999997</v>
      </c>
      <c r="EM23" s="162">
        <v>52.45</v>
      </c>
      <c r="EN23" s="162">
        <v>-17.131</v>
      </c>
      <c r="EO23" s="162">
        <v>-48.345999999999997</v>
      </c>
      <c r="EP23" s="162">
        <v>161.33000000000001</v>
      </c>
      <c r="EQ23" s="162">
        <v>-93.599000000000004</v>
      </c>
      <c r="ER23" s="162">
        <v>-95.662000000000006</v>
      </c>
      <c r="ES23" s="162">
        <v>-58.359000000000002</v>
      </c>
      <c r="ET23" s="162">
        <v>0</v>
      </c>
      <c r="EU23" s="162">
        <v>-15.609</v>
      </c>
      <c r="EV23" s="162">
        <v>120.2</v>
      </c>
      <c r="EW23" s="162">
        <v>10.122</v>
      </c>
      <c r="EX23" s="163">
        <v>-105.91</v>
      </c>
      <c r="EY23" s="163">
        <v>-32.956000000000003</v>
      </c>
      <c r="EZ23" s="164"/>
      <c r="FA23" s="162">
        <v>4.8947000000000003</v>
      </c>
      <c r="FB23" s="162">
        <v>0</v>
      </c>
      <c r="FC23" s="162">
        <v>-30.789000000000001</v>
      </c>
      <c r="FD23" s="163">
        <v>22.225999999999999</v>
      </c>
      <c r="FE23" s="162">
        <v>0</v>
      </c>
      <c r="FF23" s="162">
        <v>0</v>
      </c>
      <c r="FG23" s="162">
        <v>0</v>
      </c>
      <c r="FH23" s="162">
        <v>50.627000000000002</v>
      </c>
      <c r="FI23" s="162">
        <v>49.366</v>
      </c>
      <c r="FJ23" s="163">
        <v>83.894999999999996</v>
      </c>
      <c r="FK23" s="163">
        <v>83.56</v>
      </c>
      <c r="FL23" s="163">
        <v>-167.28</v>
      </c>
      <c r="FM23" s="162">
        <v>67.366</v>
      </c>
      <c r="FN23" s="162">
        <v>67.245999999999995</v>
      </c>
      <c r="FO23" s="162">
        <v>-129.12</v>
      </c>
      <c r="FP23" s="162">
        <v>-116.53</v>
      </c>
      <c r="FQ23" s="163">
        <v>-66.459000000000003</v>
      </c>
      <c r="FR23" s="163">
        <v>-44.628999999999998</v>
      </c>
      <c r="FS23" s="162">
        <v>17.972000000000001</v>
      </c>
      <c r="FT23" s="163">
        <v>0.63260000000000005</v>
      </c>
      <c r="FU23" s="162">
        <v>-11.879</v>
      </c>
      <c r="FV23" s="162">
        <v>9.5500000000000007</v>
      </c>
      <c r="FW23" s="162">
        <v>-71.358999999999995</v>
      </c>
      <c r="FX23" s="162">
        <v>10.317</v>
      </c>
      <c r="FY23" s="162">
        <v>-15.961</v>
      </c>
      <c r="FZ23" s="162">
        <v>0.34100000000000003</v>
      </c>
      <c r="GA23" s="162">
        <v>10.635</v>
      </c>
      <c r="GB23" s="162">
        <v>6.69</v>
      </c>
      <c r="GC23" s="162">
        <v>117.12</v>
      </c>
      <c r="GD23" s="162">
        <v>132.78</v>
      </c>
      <c r="GE23" s="162">
        <v>12.79</v>
      </c>
      <c r="GF23" s="163">
        <v>64.304000000000002</v>
      </c>
      <c r="GG23" s="162">
        <v>19.100000000000001</v>
      </c>
      <c r="GH23" s="162">
        <v>-14.867000000000001</v>
      </c>
      <c r="GI23" s="162">
        <v>-4.4945000000000004</v>
      </c>
      <c r="GJ23" s="162">
        <v>4.8155999999999999</v>
      </c>
      <c r="GK23" s="163">
        <v>1.2562</v>
      </c>
      <c r="GL23" s="162">
        <v>6.3799999999999996E-2</v>
      </c>
      <c r="GM23" s="162">
        <v>0</v>
      </c>
      <c r="GN23" s="162">
        <v>-13.45</v>
      </c>
      <c r="GO23" s="162">
        <v>-22.82</v>
      </c>
      <c r="GP23" s="163">
        <v>21.869</v>
      </c>
      <c r="GQ23" s="163">
        <v>30.419</v>
      </c>
      <c r="GR23" s="162">
        <v>95.350999999999999</v>
      </c>
      <c r="GS23" s="162">
        <v>56.125</v>
      </c>
      <c r="GT23" s="162">
        <v>-134.19</v>
      </c>
      <c r="GU23" s="162">
        <v>-15.897</v>
      </c>
      <c r="GV23" s="164"/>
      <c r="GW23" s="162">
        <v>-25.471</v>
      </c>
      <c r="GX23" s="162">
        <v>11.763</v>
      </c>
      <c r="GY23" s="162">
        <v>0</v>
      </c>
      <c r="GZ23" s="162">
        <v>0</v>
      </c>
      <c r="HA23" s="162">
        <v>13.048999999999999</v>
      </c>
      <c r="HB23" s="162">
        <v>151.65</v>
      </c>
      <c r="HC23" s="162">
        <v>150.02000000000001</v>
      </c>
      <c r="HD23" s="162">
        <v>281.60000000000002</v>
      </c>
      <c r="HE23" s="162">
        <v>-280.39999999999998</v>
      </c>
      <c r="HF23" s="162">
        <v>-575.85</v>
      </c>
      <c r="HG23" s="162">
        <v>578.15</v>
      </c>
      <c r="HH23" s="162">
        <v>499.35</v>
      </c>
      <c r="HI23" s="162">
        <v>-144.09</v>
      </c>
      <c r="HJ23" s="162">
        <v>-141.15</v>
      </c>
      <c r="HK23" s="162">
        <v>-15.048999999999999</v>
      </c>
      <c r="HL23" s="162">
        <v>-6.2335000000000003</v>
      </c>
      <c r="HM23" s="162">
        <v>77.379000000000005</v>
      </c>
      <c r="HN23" s="162">
        <v>76.882000000000005</v>
      </c>
      <c r="HO23" s="162">
        <v>-67.911000000000001</v>
      </c>
      <c r="HP23" s="162">
        <v>-70.66</v>
      </c>
      <c r="HQ23" s="162">
        <v>13.241</v>
      </c>
      <c r="HR23" s="163">
        <v>22.524999999999999</v>
      </c>
      <c r="HS23" s="164"/>
      <c r="HT23" s="162">
        <v>-23.050999999999998</v>
      </c>
      <c r="HU23" s="163">
        <v>91.448999999999998</v>
      </c>
      <c r="HV23" s="162">
        <v>86.94</v>
      </c>
      <c r="HW23" s="162">
        <v>54.798999999999999</v>
      </c>
      <c r="HX23" s="162">
        <v>55.098999999999997</v>
      </c>
      <c r="HY23" s="162">
        <v>23.032</v>
      </c>
      <c r="HZ23" s="162">
        <v>-43.04</v>
      </c>
      <c r="IA23" s="162">
        <v>-369.93</v>
      </c>
      <c r="IB23" s="162">
        <v>80.531999999999996</v>
      </c>
      <c r="IC23" s="162">
        <v>80.23</v>
      </c>
      <c r="ID23" s="162">
        <v>4.3</v>
      </c>
      <c r="IE23" s="162">
        <v>29.1</v>
      </c>
      <c r="IF23" s="162">
        <v>-11.3</v>
      </c>
      <c r="IG23" s="163">
        <v>-20.798999999999999</v>
      </c>
      <c r="IH23" s="162">
        <v>1.2222</v>
      </c>
      <c r="II23" s="162">
        <v>1.1687000000000001</v>
      </c>
      <c r="IJ23" s="162">
        <v>-488.08</v>
      </c>
      <c r="IK23" s="162">
        <v>-128.74</v>
      </c>
      <c r="IL23" s="162">
        <v>361.98</v>
      </c>
      <c r="IM23" s="163">
        <v>301.56</v>
      </c>
      <c r="IN23" s="162">
        <v>-51.445999999999998</v>
      </c>
      <c r="IO23" s="162">
        <v>-281.56</v>
      </c>
      <c r="IP23" s="163">
        <v>294.45</v>
      </c>
      <c r="IQ23" s="162">
        <v>-48.676000000000002</v>
      </c>
      <c r="IR23" s="162">
        <v>-166.09</v>
      </c>
      <c r="IS23" s="162">
        <v>-280.24</v>
      </c>
      <c r="IT23" s="162">
        <v>115.16</v>
      </c>
      <c r="IU23" s="162">
        <v>113.99</v>
      </c>
      <c r="IV23" s="162">
        <v>43.98</v>
      </c>
      <c r="IW23" s="162">
        <v>-352.13</v>
      </c>
      <c r="IX23" s="162">
        <v>123.76</v>
      </c>
      <c r="IY23" s="162">
        <v>-224.8</v>
      </c>
      <c r="IZ23" s="162">
        <v>226.24</v>
      </c>
      <c r="JA23" s="163">
        <v>-5.8516000000000004</v>
      </c>
      <c r="JB23" s="163">
        <v>8.9392999999999994</v>
      </c>
      <c r="JC23" s="163">
        <v>20.478999999999999</v>
      </c>
      <c r="JD23" s="162">
        <v>6.1139000000000001</v>
      </c>
      <c r="JE23" s="162">
        <v>6.1269</v>
      </c>
      <c r="JF23" s="162">
        <v>-22.959</v>
      </c>
      <c r="JG23" s="162">
        <v>6.88</v>
      </c>
      <c r="JH23" s="162">
        <v>10.237</v>
      </c>
      <c r="JI23" s="162">
        <v>-6.1509</v>
      </c>
      <c r="JJ23" s="162">
        <v>-20.710999999999999</v>
      </c>
      <c r="JK23" s="162">
        <v>-19.187999999999999</v>
      </c>
      <c r="JL23" s="162">
        <v>25.5</v>
      </c>
      <c r="JM23" s="162">
        <v>48.828000000000003</v>
      </c>
      <c r="JN23" s="162">
        <v>48.936999999999998</v>
      </c>
      <c r="JO23" s="162">
        <v>0</v>
      </c>
      <c r="JP23" s="162">
        <v>0</v>
      </c>
      <c r="JQ23" s="162">
        <v>49.595999999999997</v>
      </c>
      <c r="JR23" s="162">
        <v>50.177</v>
      </c>
      <c r="JS23" s="162">
        <v>49.557000000000002</v>
      </c>
      <c r="JT23" s="164"/>
      <c r="JU23" s="162">
        <v>-28.798999999999999</v>
      </c>
      <c r="JV23" s="162">
        <v>33.200000000000003</v>
      </c>
      <c r="JW23" s="162">
        <v>5.13</v>
      </c>
      <c r="JX23" s="162">
        <v>8.6998999999999995</v>
      </c>
      <c r="JY23" s="162">
        <v>0</v>
      </c>
      <c r="JZ23" s="162">
        <v>34.837000000000003</v>
      </c>
      <c r="KA23" s="162">
        <v>14.885</v>
      </c>
      <c r="KB23" s="162">
        <v>-2.7608999999999999</v>
      </c>
      <c r="KC23" s="162">
        <v>-34.534999999999997</v>
      </c>
      <c r="KD23" s="162">
        <v>5.8067000000000002</v>
      </c>
      <c r="KE23" s="162">
        <v>27.981999999999999</v>
      </c>
      <c r="KF23" s="162">
        <v>18</v>
      </c>
      <c r="KG23" s="162">
        <v>-19.298999999999999</v>
      </c>
      <c r="KH23" s="162">
        <v>-74.402000000000001</v>
      </c>
      <c r="KI23" s="162">
        <v>263.75</v>
      </c>
    </row>
    <row r="24" spans="1:295" ht="18" customHeight="1" x14ac:dyDescent="0.25">
      <c r="A24" s="158" t="s">
        <v>36</v>
      </c>
      <c r="B24" s="158" t="s">
        <v>664</v>
      </c>
      <c r="C24" s="165">
        <v>0</v>
      </c>
      <c r="D24" s="165">
        <v>15.496</v>
      </c>
      <c r="E24" s="165">
        <v>-31.074000000000002</v>
      </c>
      <c r="F24" s="165">
        <v>8.2019000000000002</v>
      </c>
      <c r="G24" s="165">
        <v>18.492000000000001</v>
      </c>
      <c r="H24" s="165">
        <v>9.8019999999999996</v>
      </c>
      <c r="I24" s="166">
        <v>38.509749999999997</v>
      </c>
      <c r="J24" s="166">
        <v>-75.738</v>
      </c>
      <c r="K24" s="165">
        <v>45.448</v>
      </c>
      <c r="L24" s="165">
        <v>23.041</v>
      </c>
      <c r="M24" s="165">
        <v>-22.463000000000001</v>
      </c>
      <c r="N24" s="165">
        <v>-2.2200000000000002</v>
      </c>
      <c r="O24" s="165">
        <v>-21.248999999999999</v>
      </c>
      <c r="P24" s="165">
        <v>17.600000000000001</v>
      </c>
      <c r="Q24" s="165">
        <v>7.452</v>
      </c>
      <c r="R24" s="165">
        <v>-17.600000000000001</v>
      </c>
      <c r="S24" s="165">
        <v>13.08</v>
      </c>
      <c r="T24" s="166">
        <v>152.9375</v>
      </c>
      <c r="U24" s="165">
        <v>10.211</v>
      </c>
      <c r="V24" s="165">
        <v>10.292999999999999</v>
      </c>
      <c r="W24" s="165">
        <v>17.62</v>
      </c>
      <c r="X24" s="165">
        <v>0</v>
      </c>
      <c r="Y24" s="165">
        <v>19.007000000000001</v>
      </c>
      <c r="Z24" s="165">
        <v>7.6863999999999999</v>
      </c>
      <c r="AA24" s="167"/>
      <c r="AB24" s="165">
        <v>113</v>
      </c>
      <c r="AC24" s="165">
        <v>-72.540000000000006</v>
      </c>
      <c r="AD24" s="165">
        <v>-73</v>
      </c>
      <c r="AE24" s="165">
        <v>16.765999999999998</v>
      </c>
      <c r="AF24" s="165">
        <v>2.2200000000000002</v>
      </c>
      <c r="AG24" s="165">
        <v>19.8</v>
      </c>
      <c r="AH24" s="165">
        <v>4.3228999999999997</v>
      </c>
      <c r="AI24" s="165">
        <v>0.11600000000000001</v>
      </c>
      <c r="AJ24" s="165">
        <v>-31.079000000000001</v>
      </c>
      <c r="AK24" s="166">
        <v>-24.09225</v>
      </c>
      <c r="AL24" s="166">
        <v>-60.247500000000002</v>
      </c>
      <c r="AM24" s="165">
        <v>31.27</v>
      </c>
      <c r="AN24" s="165">
        <v>31.329000000000001</v>
      </c>
      <c r="AO24" s="165">
        <v>6.7488999999999999</v>
      </c>
      <c r="AP24" s="165">
        <v>15.237</v>
      </c>
      <c r="AQ24" s="166">
        <v>52.94</v>
      </c>
      <c r="AR24" s="165">
        <v>56.244999999999997</v>
      </c>
      <c r="AS24" s="165">
        <v>0</v>
      </c>
      <c r="AT24" s="165">
        <v>-53.314999999999998</v>
      </c>
      <c r="AU24" s="165">
        <v>-52.075000000000003</v>
      </c>
      <c r="AV24" s="165">
        <v>7.5183</v>
      </c>
      <c r="AW24" s="165">
        <v>8.5921000000000003</v>
      </c>
      <c r="AX24" s="165">
        <v>73.275000000000006</v>
      </c>
      <c r="AY24" s="165">
        <v>73.811000000000007</v>
      </c>
      <c r="AZ24" s="165">
        <v>-8.8986999999999998</v>
      </c>
      <c r="BA24" s="165">
        <v>-47.470999999999997</v>
      </c>
      <c r="BB24" s="165">
        <v>-132.13</v>
      </c>
      <c r="BC24" s="166">
        <v>-17.96725</v>
      </c>
      <c r="BD24" s="166">
        <v>-11.773999999999999</v>
      </c>
      <c r="BE24" s="166">
        <v>-11.798999999999999</v>
      </c>
      <c r="BF24" s="165">
        <v>57.261000000000003</v>
      </c>
      <c r="BG24" s="166">
        <v>53.439500000000002</v>
      </c>
      <c r="BH24" s="165">
        <v>-4.6176000000000004</v>
      </c>
      <c r="BI24" s="165">
        <v>-67.102000000000004</v>
      </c>
      <c r="BJ24" s="165">
        <v>-28.718</v>
      </c>
      <c r="BK24" s="165">
        <v>6.0499000000000001</v>
      </c>
      <c r="BL24" s="165">
        <v>0</v>
      </c>
      <c r="BM24" s="165">
        <v>0.63500000000000001</v>
      </c>
      <c r="BN24" s="165">
        <v>163.51</v>
      </c>
      <c r="BO24" s="165">
        <v>16.204999999999998</v>
      </c>
      <c r="BP24" s="165">
        <v>16.113</v>
      </c>
      <c r="BQ24" s="165">
        <v>24.538</v>
      </c>
      <c r="BR24" s="165">
        <v>261.27</v>
      </c>
      <c r="BS24" s="165">
        <v>40.976999999999997</v>
      </c>
      <c r="BT24" s="165">
        <v>-44.850999999999999</v>
      </c>
      <c r="BU24" s="165">
        <v>46.587000000000003</v>
      </c>
      <c r="BV24" s="165">
        <v>55.685000000000002</v>
      </c>
      <c r="BW24" s="165">
        <v>15.1</v>
      </c>
      <c r="BX24" s="165">
        <v>10.14</v>
      </c>
      <c r="BY24" s="165">
        <v>36.279000000000003</v>
      </c>
      <c r="BZ24" s="165">
        <v>53.029000000000003</v>
      </c>
      <c r="CA24" s="165">
        <v>-90.817999999999998</v>
      </c>
      <c r="CB24" s="165">
        <v>-90.951999999999998</v>
      </c>
      <c r="CC24" s="165">
        <v>165.42</v>
      </c>
      <c r="CD24" s="165">
        <v>166.75</v>
      </c>
      <c r="CE24" s="165">
        <v>26.678000000000001</v>
      </c>
      <c r="CF24" s="165">
        <v>-45.125</v>
      </c>
      <c r="CG24" s="165">
        <v>-45.069000000000003</v>
      </c>
      <c r="CH24" s="165">
        <v>-6.3121999999999998</v>
      </c>
      <c r="CI24" s="165">
        <v>-87.331000000000003</v>
      </c>
      <c r="CJ24" s="167"/>
      <c r="CK24" s="165">
        <v>25.984999999999999</v>
      </c>
      <c r="CL24" s="165">
        <v>72</v>
      </c>
      <c r="CM24" s="165">
        <v>65.198999999999998</v>
      </c>
      <c r="CN24" s="167"/>
      <c r="CO24" s="165">
        <v>14.835000000000001</v>
      </c>
      <c r="CP24" s="165">
        <v>14.51</v>
      </c>
      <c r="CQ24" s="165">
        <v>15.259</v>
      </c>
      <c r="CR24" s="165">
        <v>-6.9774000000000003</v>
      </c>
      <c r="CS24" s="166">
        <v>-1.5912500000000001</v>
      </c>
      <c r="CT24" s="165">
        <v>-66.947000000000003</v>
      </c>
      <c r="CU24" s="165">
        <v>13.68</v>
      </c>
      <c r="CV24" s="165">
        <v>0</v>
      </c>
      <c r="CW24" s="165">
        <v>10.406000000000001</v>
      </c>
      <c r="CX24" s="165">
        <v>10.648999999999999</v>
      </c>
      <c r="CY24" s="165">
        <v>47.56</v>
      </c>
      <c r="CZ24" s="165">
        <v>37.975999999999999</v>
      </c>
      <c r="DA24" s="165">
        <v>36.039000000000001</v>
      </c>
      <c r="DB24" s="165">
        <v>-24.739000000000001</v>
      </c>
      <c r="DC24" s="165">
        <v>-5.8948</v>
      </c>
      <c r="DD24" s="166">
        <v>82.999499999999998</v>
      </c>
      <c r="DE24" s="165">
        <v>87.311000000000007</v>
      </c>
      <c r="DF24" s="165">
        <v>-116.24</v>
      </c>
      <c r="DG24" s="165">
        <v>0</v>
      </c>
      <c r="DH24" s="166">
        <v>-15.704000000000001</v>
      </c>
      <c r="DI24" s="165">
        <v>-71.5</v>
      </c>
      <c r="DJ24" s="166">
        <v>-64.400000000000006</v>
      </c>
      <c r="DK24" s="165">
        <v>27.984000000000002</v>
      </c>
      <c r="DL24" s="165">
        <v>38.972999999999999</v>
      </c>
      <c r="DM24" s="165">
        <v>39.933999999999997</v>
      </c>
      <c r="DN24" s="165">
        <v>56.853999999999999</v>
      </c>
      <c r="DO24" s="165">
        <v>38.61</v>
      </c>
      <c r="DP24" s="165">
        <v>-3.25</v>
      </c>
      <c r="DQ24" s="165">
        <v>44.725000000000001</v>
      </c>
      <c r="DR24" s="165">
        <v>115.69</v>
      </c>
      <c r="DS24" s="165">
        <v>-16.07</v>
      </c>
      <c r="DT24" s="165">
        <v>-16.129000000000001</v>
      </c>
      <c r="DU24" s="165">
        <v>75.760000000000005</v>
      </c>
      <c r="DV24" s="165">
        <v>49.25</v>
      </c>
      <c r="DW24" s="165">
        <v>116.1</v>
      </c>
      <c r="DX24" s="165">
        <v>114</v>
      </c>
      <c r="DY24" s="165">
        <v>-71.150000000000006</v>
      </c>
      <c r="DZ24" s="165">
        <v>-69.471999999999994</v>
      </c>
      <c r="EA24" s="165">
        <v>144.41</v>
      </c>
      <c r="EB24" s="165">
        <v>113.48</v>
      </c>
      <c r="EC24" s="165">
        <v>106.92</v>
      </c>
      <c r="ED24" s="165">
        <v>110.17</v>
      </c>
      <c r="EE24" s="165">
        <v>68.965000000000003</v>
      </c>
      <c r="EF24" s="165">
        <v>0</v>
      </c>
      <c r="EG24" s="165">
        <v>-23.093</v>
      </c>
      <c r="EH24" s="165">
        <v>-12.082000000000001</v>
      </c>
      <c r="EI24" s="165">
        <v>156.03</v>
      </c>
      <c r="EJ24" s="165">
        <v>0</v>
      </c>
      <c r="EK24" s="165">
        <v>-31.763999999999999</v>
      </c>
      <c r="EL24" s="165">
        <v>-31.361000000000001</v>
      </c>
      <c r="EM24" s="165">
        <v>47.531999999999996</v>
      </c>
      <c r="EN24" s="165">
        <v>-24.55</v>
      </c>
      <c r="EO24" s="165">
        <v>-48.345999999999997</v>
      </c>
      <c r="EP24" s="165">
        <v>142.9</v>
      </c>
      <c r="EQ24" s="165">
        <v>-84.057000000000002</v>
      </c>
      <c r="ER24" s="165">
        <v>-85.965000000000003</v>
      </c>
      <c r="ES24" s="165">
        <v>-37.840000000000003</v>
      </c>
      <c r="ET24" s="165">
        <v>0</v>
      </c>
      <c r="EU24" s="165">
        <v>-13.009</v>
      </c>
      <c r="EV24" s="165">
        <v>104.5</v>
      </c>
      <c r="EW24" s="165">
        <v>10.43</v>
      </c>
      <c r="EX24" s="166">
        <v>-120.45</v>
      </c>
      <c r="EY24" s="166">
        <v>-34.087499999999999</v>
      </c>
      <c r="EZ24" s="167"/>
      <c r="FA24" s="165">
        <v>8.2960999999999991</v>
      </c>
      <c r="FB24" s="165">
        <v>0</v>
      </c>
      <c r="FC24" s="165">
        <v>-31.120999999999999</v>
      </c>
      <c r="FD24" s="166">
        <v>22.499749999999999</v>
      </c>
      <c r="FE24" s="167"/>
      <c r="FF24" s="167"/>
      <c r="FG24" s="165">
        <v>0</v>
      </c>
      <c r="FH24" s="165">
        <v>48.006999999999998</v>
      </c>
      <c r="FI24" s="165">
        <v>46.243000000000002</v>
      </c>
      <c r="FJ24" s="166">
        <v>87.914000000000001</v>
      </c>
      <c r="FK24" s="166">
        <v>87.620750000000001</v>
      </c>
      <c r="FL24" s="166">
        <v>-171.55250000000001</v>
      </c>
      <c r="FM24" s="165">
        <v>72.572999999999993</v>
      </c>
      <c r="FN24" s="165">
        <v>72.623000000000005</v>
      </c>
      <c r="FO24" s="165">
        <v>-138.46</v>
      </c>
      <c r="FP24" s="165">
        <v>-125.21</v>
      </c>
      <c r="FQ24" s="166">
        <v>-66.896500000000003</v>
      </c>
      <c r="FR24" s="166">
        <v>-45.261499999999998</v>
      </c>
      <c r="FS24" s="165">
        <v>17.687999999999999</v>
      </c>
      <c r="FT24" s="166">
        <v>0.67413000000000001</v>
      </c>
      <c r="FU24" s="165">
        <v>-11.429</v>
      </c>
      <c r="FV24" s="165">
        <v>10.02</v>
      </c>
      <c r="FW24" s="165">
        <v>-69.930999999999997</v>
      </c>
      <c r="FX24" s="165">
        <v>11.163</v>
      </c>
      <c r="FY24" s="165">
        <v>-15.622999999999999</v>
      </c>
      <c r="FZ24" s="165">
        <v>0.33100000000000002</v>
      </c>
      <c r="GA24" s="165">
        <v>10.651999999999999</v>
      </c>
      <c r="GB24" s="165">
        <v>7.7698999999999998</v>
      </c>
      <c r="GC24" s="165">
        <v>127.03</v>
      </c>
      <c r="GD24" s="165">
        <v>139.80000000000001</v>
      </c>
      <c r="GE24" s="165">
        <v>12.16</v>
      </c>
      <c r="GF24" s="166">
        <v>67.90325</v>
      </c>
      <c r="GG24" s="165">
        <v>18.2</v>
      </c>
      <c r="GH24" s="165">
        <v>-16.346</v>
      </c>
      <c r="GI24" s="165">
        <v>-4.5564999999999998</v>
      </c>
      <c r="GJ24" s="165">
        <v>5.0419</v>
      </c>
      <c r="GK24" s="166">
        <v>1.3686799999999999</v>
      </c>
      <c r="GL24" s="165">
        <v>6.3799999999999996E-2</v>
      </c>
      <c r="GM24" s="165">
        <v>0</v>
      </c>
      <c r="GN24" s="165">
        <v>-14.362</v>
      </c>
      <c r="GO24" s="165">
        <v>-25.27</v>
      </c>
      <c r="GP24" s="166">
        <v>21.921500000000002</v>
      </c>
      <c r="GQ24" s="166">
        <v>34.662500000000001</v>
      </c>
      <c r="GR24" s="165">
        <v>98.281000000000006</v>
      </c>
      <c r="GS24" s="165">
        <v>59.012</v>
      </c>
      <c r="GT24" s="165">
        <v>-140.49</v>
      </c>
      <c r="GU24" s="165">
        <v>-16.681000000000001</v>
      </c>
      <c r="GV24" s="167"/>
      <c r="GW24" s="165">
        <v>-27.166</v>
      </c>
      <c r="GX24" s="165">
        <v>11.763</v>
      </c>
      <c r="GY24" s="167"/>
      <c r="GZ24" s="165">
        <v>0</v>
      </c>
      <c r="HA24" s="165">
        <v>13.048999999999999</v>
      </c>
      <c r="HB24" s="165">
        <v>151.94999999999999</v>
      </c>
      <c r="HC24" s="165">
        <v>152.18</v>
      </c>
      <c r="HD24" s="165">
        <v>284.10000000000002</v>
      </c>
      <c r="HE24" s="165">
        <v>-283.8</v>
      </c>
      <c r="HF24" s="165">
        <v>-589.61</v>
      </c>
      <c r="HG24" s="165">
        <v>592.52</v>
      </c>
      <c r="HH24" s="165">
        <v>521.14</v>
      </c>
      <c r="HI24" s="165">
        <v>-144.62</v>
      </c>
      <c r="HJ24" s="165">
        <v>-142.65</v>
      </c>
      <c r="HK24" s="165">
        <v>-18.901</v>
      </c>
      <c r="HL24" s="165">
        <v>-7.3132999999999999</v>
      </c>
      <c r="HM24" s="165">
        <v>77.402000000000001</v>
      </c>
      <c r="HN24" s="165">
        <v>76.055999999999997</v>
      </c>
      <c r="HO24" s="165">
        <v>-67.911000000000001</v>
      </c>
      <c r="HP24" s="165">
        <v>-70.66</v>
      </c>
      <c r="HQ24" s="165">
        <v>11.702999999999999</v>
      </c>
      <c r="HR24" s="166">
        <v>27.227</v>
      </c>
      <c r="HS24" s="167"/>
      <c r="HT24" s="165">
        <v>-21.263000000000002</v>
      </c>
      <c r="HU24" s="166">
        <v>89.08175</v>
      </c>
      <c r="HV24" s="165">
        <v>89.778999999999996</v>
      </c>
      <c r="HW24" s="165">
        <v>57.9</v>
      </c>
      <c r="HX24" s="165">
        <v>58</v>
      </c>
      <c r="HY24" s="165">
        <v>22.661999999999999</v>
      </c>
      <c r="HZ24" s="165">
        <v>-49.04</v>
      </c>
      <c r="IA24" s="165">
        <v>-372.48</v>
      </c>
      <c r="IB24" s="165">
        <v>79.558999999999997</v>
      </c>
      <c r="IC24" s="165">
        <v>79.647999999999996</v>
      </c>
      <c r="ID24" s="165">
        <v>4.3</v>
      </c>
      <c r="IE24" s="165">
        <v>28.5</v>
      </c>
      <c r="IF24" s="165">
        <v>-10.5</v>
      </c>
      <c r="IG24" s="166">
        <v>-25.9495</v>
      </c>
      <c r="IH24" s="167"/>
      <c r="II24" s="165">
        <v>1.1687000000000001</v>
      </c>
      <c r="IJ24" s="165">
        <v>-506.1</v>
      </c>
      <c r="IK24" s="165">
        <v>-133.11000000000001</v>
      </c>
      <c r="IL24" s="165">
        <v>351.5</v>
      </c>
      <c r="IM24" s="166">
        <v>293.49</v>
      </c>
      <c r="IN24" s="165">
        <v>-9.5360999999999994</v>
      </c>
      <c r="IO24" s="165">
        <v>-273.49</v>
      </c>
      <c r="IP24" s="166">
        <v>296.01499999999999</v>
      </c>
      <c r="IQ24" s="165">
        <v>-40.116</v>
      </c>
      <c r="IR24" s="165">
        <v>-162.06</v>
      </c>
      <c r="IS24" s="165">
        <v>-270.01</v>
      </c>
      <c r="IT24" s="165">
        <v>114.54</v>
      </c>
      <c r="IU24" s="165">
        <v>113.7</v>
      </c>
      <c r="IV24" s="165">
        <v>36.875999999999998</v>
      </c>
      <c r="IW24" s="165">
        <v>-339.5</v>
      </c>
      <c r="IX24" s="165">
        <v>119.99</v>
      </c>
      <c r="IY24" s="165">
        <v>-221.56</v>
      </c>
      <c r="IZ24" s="165">
        <v>223.02</v>
      </c>
      <c r="JA24" s="166">
        <v>-5.7726499999999996</v>
      </c>
      <c r="JB24" s="166">
        <v>8.8458299999999994</v>
      </c>
      <c r="JC24" s="166">
        <v>22.359249999999999</v>
      </c>
      <c r="JD24" s="165">
        <v>6.0129999999999999</v>
      </c>
      <c r="JE24" s="165">
        <v>6.0068999999999999</v>
      </c>
      <c r="JF24" s="165">
        <v>-24.719000000000001</v>
      </c>
      <c r="JG24" s="165">
        <v>7.6798999999999999</v>
      </c>
      <c r="JH24" s="165">
        <v>10.585000000000001</v>
      </c>
      <c r="JI24" s="165">
        <v>-8.0856999999999992</v>
      </c>
      <c r="JJ24" s="165">
        <v>-13.914</v>
      </c>
      <c r="JK24" s="165">
        <v>-20.741</v>
      </c>
      <c r="JL24" s="165">
        <v>21.798999999999999</v>
      </c>
      <c r="JM24" s="165">
        <v>50.728999999999999</v>
      </c>
      <c r="JN24" s="165">
        <v>48.798000000000002</v>
      </c>
      <c r="JO24" s="165">
        <v>0</v>
      </c>
      <c r="JP24" s="165">
        <v>0</v>
      </c>
      <c r="JQ24" s="165">
        <v>52.216999999999999</v>
      </c>
      <c r="JR24" s="165">
        <v>51.883000000000003</v>
      </c>
      <c r="JS24" s="165">
        <v>49.857999999999997</v>
      </c>
      <c r="JT24" s="167"/>
      <c r="JU24" s="165">
        <v>-27.7</v>
      </c>
      <c r="JV24" s="165">
        <v>33.447000000000003</v>
      </c>
      <c r="JW24" s="165">
        <v>5.3098999999999998</v>
      </c>
      <c r="JX24" s="165">
        <v>8.6998999999999995</v>
      </c>
      <c r="JY24" s="165">
        <v>-15.644</v>
      </c>
      <c r="JZ24" s="165">
        <v>45.063000000000002</v>
      </c>
      <c r="KA24" s="165">
        <v>18.919</v>
      </c>
      <c r="KB24" s="165">
        <v>-15.766999999999999</v>
      </c>
      <c r="KC24" s="165">
        <v>-45.21</v>
      </c>
      <c r="KD24" s="165">
        <v>6.2023000000000001</v>
      </c>
      <c r="KE24" s="165">
        <v>37.405000000000001</v>
      </c>
      <c r="KF24" s="165">
        <v>22.2</v>
      </c>
      <c r="KG24" s="165">
        <v>-21.7</v>
      </c>
      <c r="KH24" s="165">
        <v>-70.700999999999993</v>
      </c>
      <c r="KI24" s="165">
        <v>265.07</v>
      </c>
    </row>
    <row r="25" spans="1:295" ht="18" customHeight="1" x14ac:dyDescent="0.25">
      <c r="A25" s="158" t="s">
        <v>36</v>
      </c>
      <c r="B25" s="158" t="s">
        <v>665</v>
      </c>
      <c r="C25" s="159">
        <v>0</v>
      </c>
      <c r="D25" s="159">
        <v>15.792</v>
      </c>
      <c r="E25" s="159">
        <v>-31.390999999999998</v>
      </c>
      <c r="F25" s="159">
        <v>8.6341999999999999</v>
      </c>
      <c r="G25" s="159">
        <v>19.481999999999999</v>
      </c>
      <c r="H25" s="159">
        <v>8.5632000000000001</v>
      </c>
      <c r="I25" s="160">
        <v>38.823439999999998</v>
      </c>
      <c r="J25" s="160">
        <v>-74.927250000000001</v>
      </c>
      <c r="K25" s="159">
        <v>47.917000000000002</v>
      </c>
      <c r="L25" s="159">
        <v>24.190999999999999</v>
      </c>
      <c r="M25" s="159">
        <v>-23.597999999999999</v>
      </c>
      <c r="N25" s="159">
        <v>-4.4400000000000004</v>
      </c>
      <c r="O25" s="159">
        <v>-23.071000000000002</v>
      </c>
      <c r="P25" s="159">
        <v>19.798999999999999</v>
      </c>
      <c r="Q25" s="159">
        <v>8.2798999999999996</v>
      </c>
      <c r="R25" s="159">
        <v>-17.600000000000001</v>
      </c>
      <c r="S25" s="159">
        <v>12.702</v>
      </c>
      <c r="T25" s="160">
        <v>151.25488000000001</v>
      </c>
      <c r="U25" s="159">
        <v>10.24</v>
      </c>
      <c r="V25" s="159">
        <v>11.361000000000001</v>
      </c>
      <c r="W25" s="159">
        <v>17.943999999999999</v>
      </c>
      <c r="X25" s="159">
        <v>0</v>
      </c>
      <c r="Y25" s="159">
        <v>17.395</v>
      </c>
      <c r="Z25" s="159">
        <v>7.6543999999999999</v>
      </c>
      <c r="AA25" s="161"/>
      <c r="AB25" s="159">
        <v>113</v>
      </c>
      <c r="AC25" s="159">
        <v>-75.989000000000004</v>
      </c>
      <c r="AD25" s="159">
        <v>-76.19</v>
      </c>
      <c r="AE25" s="159">
        <v>17.896999999999998</v>
      </c>
      <c r="AF25" s="159">
        <v>4.4400000000000004</v>
      </c>
      <c r="AG25" s="159">
        <v>22</v>
      </c>
      <c r="AH25" s="159">
        <v>6.1258999999999997</v>
      </c>
      <c r="AI25" s="159">
        <v>0.13100000000000001</v>
      </c>
      <c r="AJ25" s="159">
        <v>-35.04</v>
      </c>
      <c r="AK25" s="160">
        <v>-24.330559999999998</v>
      </c>
      <c r="AL25" s="160">
        <v>-60.044379999999997</v>
      </c>
      <c r="AM25" s="159">
        <v>34.450000000000003</v>
      </c>
      <c r="AN25" s="159">
        <v>35.11</v>
      </c>
      <c r="AO25" s="159">
        <v>7.4797000000000002</v>
      </c>
      <c r="AP25" s="159">
        <v>15.013</v>
      </c>
      <c r="AQ25" s="160">
        <v>53.597000000000001</v>
      </c>
      <c r="AR25" s="159">
        <v>57.805</v>
      </c>
      <c r="AS25" s="159">
        <v>0</v>
      </c>
      <c r="AT25" s="159">
        <v>-52.11</v>
      </c>
      <c r="AU25" s="159">
        <v>-51.034999999999997</v>
      </c>
      <c r="AV25" s="159">
        <v>6.0987</v>
      </c>
      <c r="AW25" s="159">
        <v>5.5829000000000004</v>
      </c>
      <c r="AX25" s="159">
        <v>79.838999999999999</v>
      </c>
      <c r="AY25" s="159">
        <v>79.570999999999998</v>
      </c>
      <c r="AZ25" s="159">
        <v>-8.8986999999999998</v>
      </c>
      <c r="BA25" s="159">
        <v>-46.634</v>
      </c>
      <c r="BB25" s="159">
        <v>-158.52000000000001</v>
      </c>
      <c r="BC25" s="160">
        <v>-19.918810000000001</v>
      </c>
      <c r="BD25" s="160">
        <v>-11.842750000000001</v>
      </c>
      <c r="BE25" s="160">
        <v>-11.824</v>
      </c>
      <c r="BF25" s="159">
        <v>56.723999999999997</v>
      </c>
      <c r="BG25" s="160">
        <v>53.397129999999997</v>
      </c>
      <c r="BH25" s="159">
        <v>-4.1802000000000001</v>
      </c>
      <c r="BI25" s="159">
        <v>-67.102000000000004</v>
      </c>
      <c r="BJ25" s="159">
        <v>-33.793999999999997</v>
      </c>
      <c r="BK25" s="159">
        <v>5.73</v>
      </c>
      <c r="BL25" s="159">
        <v>0</v>
      </c>
      <c r="BM25" s="159">
        <v>2.0838000000000001</v>
      </c>
      <c r="BN25" s="159">
        <v>191.96</v>
      </c>
      <c r="BO25" s="159">
        <v>22.431000000000001</v>
      </c>
      <c r="BP25" s="159">
        <v>22.37</v>
      </c>
      <c r="BQ25" s="159">
        <v>0</v>
      </c>
      <c r="BR25" s="159">
        <v>293.93</v>
      </c>
      <c r="BS25" s="159">
        <v>40.976999999999997</v>
      </c>
      <c r="BT25" s="159">
        <v>-59.898000000000003</v>
      </c>
      <c r="BU25" s="159">
        <v>62.018999999999998</v>
      </c>
      <c r="BV25" s="159">
        <v>59.807000000000002</v>
      </c>
      <c r="BW25" s="159">
        <v>16.61</v>
      </c>
      <c r="BX25" s="159">
        <v>12.148999999999999</v>
      </c>
      <c r="BY25" s="159">
        <v>39.58</v>
      </c>
      <c r="BZ25" s="159">
        <v>55.908999999999999</v>
      </c>
      <c r="CA25" s="159">
        <v>-93.096000000000004</v>
      </c>
      <c r="CB25" s="159">
        <v>-93.096000000000004</v>
      </c>
      <c r="CC25" s="159">
        <v>164.19</v>
      </c>
      <c r="CD25" s="159">
        <v>164.78</v>
      </c>
      <c r="CE25" s="159">
        <v>23.984999999999999</v>
      </c>
      <c r="CF25" s="159">
        <v>-52.878999999999998</v>
      </c>
      <c r="CG25" s="159">
        <v>-52.469000000000001</v>
      </c>
      <c r="CH25" s="159">
        <v>-1.7827</v>
      </c>
      <c r="CI25" s="159">
        <v>-95.623000000000005</v>
      </c>
      <c r="CJ25" s="161"/>
      <c r="CK25" s="159">
        <v>25.984999999999999</v>
      </c>
      <c r="CL25" s="159">
        <v>75.599000000000004</v>
      </c>
      <c r="CM25" s="159">
        <v>69.3</v>
      </c>
      <c r="CN25" s="161"/>
      <c r="CO25" s="159">
        <v>11.532999999999999</v>
      </c>
      <c r="CP25" s="159">
        <v>11.096</v>
      </c>
      <c r="CQ25" s="159">
        <v>12.776</v>
      </c>
      <c r="CR25" s="159">
        <v>-9.1244999999999994</v>
      </c>
      <c r="CS25" s="160">
        <v>1.1984399999999999</v>
      </c>
      <c r="CT25" s="159">
        <v>-71.566000000000003</v>
      </c>
      <c r="CU25" s="159">
        <v>8.4036000000000008</v>
      </c>
      <c r="CV25" s="159">
        <v>0</v>
      </c>
      <c r="CW25" s="159">
        <v>10.662000000000001</v>
      </c>
      <c r="CX25" s="159">
        <v>11.648999999999999</v>
      </c>
      <c r="CY25" s="159">
        <v>49.84</v>
      </c>
      <c r="CZ25" s="159">
        <v>37.975999999999999</v>
      </c>
      <c r="DA25" s="159">
        <v>36.039000000000001</v>
      </c>
      <c r="DB25" s="159">
        <v>-26.209</v>
      </c>
      <c r="DC25" s="159">
        <v>-5.8948</v>
      </c>
      <c r="DD25" s="160">
        <v>81.684880000000007</v>
      </c>
      <c r="DE25" s="159">
        <v>94.391999999999996</v>
      </c>
      <c r="DF25" s="159">
        <v>-120.85</v>
      </c>
      <c r="DG25" s="159">
        <v>-1E-4</v>
      </c>
      <c r="DH25" s="160">
        <v>-15.843249999999999</v>
      </c>
      <c r="DI25" s="159">
        <v>-73.8</v>
      </c>
      <c r="DJ25" s="160">
        <v>-69.874750000000006</v>
      </c>
      <c r="DK25" s="159">
        <v>28.478999999999999</v>
      </c>
      <c r="DL25" s="159">
        <v>42.488999999999997</v>
      </c>
      <c r="DM25" s="159">
        <v>45.1</v>
      </c>
      <c r="DN25" s="159">
        <v>60.954999999999998</v>
      </c>
      <c r="DO25" s="159">
        <v>41.99</v>
      </c>
      <c r="DP25" s="159">
        <v>-4.2899000000000003</v>
      </c>
      <c r="DQ25" s="159">
        <v>45.738</v>
      </c>
      <c r="DR25" s="159">
        <v>119.78</v>
      </c>
      <c r="DS25" s="159">
        <v>-15.45</v>
      </c>
      <c r="DT25" s="159">
        <v>-15.55</v>
      </c>
      <c r="DU25" s="159">
        <v>74.03</v>
      </c>
      <c r="DV25" s="159">
        <v>51.54</v>
      </c>
      <c r="DW25" s="159">
        <v>120.8</v>
      </c>
      <c r="DX25" s="159">
        <v>118.58</v>
      </c>
      <c r="DY25" s="159">
        <v>-70.566000000000003</v>
      </c>
      <c r="DZ25" s="159">
        <v>-69.617999999999995</v>
      </c>
      <c r="EA25" s="159">
        <v>152.1</v>
      </c>
      <c r="EB25" s="159">
        <v>119.32</v>
      </c>
      <c r="EC25" s="159">
        <v>114.7</v>
      </c>
      <c r="ED25" s="159">
        <v>117.15</v>
      </c>
      <c r="EE25" s="159">
        <v>34.908000000000001</v>
      </c>
      <c r="EF25" s="159">
        <v>0</v>
      </c>
      <c r="EG25" s="159">
        <v>-26.872</v>
      </c>
      <c r="EH25" s="159">
        <v>0</v>
      </c>
      <c r="EI25" s="159">
        <v>141.77000000000001</v>
      </c>
      <c r="EJ25" s="159">
        <v>0</v>
      </c>
      <c r="EK25" s="159">
        <v>-31.277999999999999</v>
      </c>
      <c r="EL25" s="159">
        <v>-33.863999999999997</v>
      </c>
      <c r="EM25" s="159">
        <v>51.997</v>
      </c>
      <c r="EN25" s="159">
        <v>-28.018000000000001</v>
      </c>
      <c r="EO25" s="159">
        <v>-48.345999999999997</v>
      </c>
      <c r="EP25" s="159">
        <v>35.375</v>
      </c>
      <c r="EQ25" s="159">
        <v>-56.683</v>
      </c>
      <c r="ER25" s="159">
        <v>-57.462000000000003</v>
      </c>
      <c r="ES25" s="159">
        <v>9.6797000000000004</v>
      </c>
      <c r="ET25" s="159">
        <v>0</v>
      </c>
      <c r="EU25" s="159">
        <v>-14.869</v>
      </c>
      <c r="EV25" s="159">
        <v>1.5</v>
      </c>
      <c r="EW25" s="159">
        <v>11.032999999999999</v>
      </c>
      <c r="EX25" s="160">
        <v>-122.675</v>
      </c>
      <c r="EY25" s="160">
        <v>-34.045879999999997</v>
      </c>
      <c r="EZ25" s="161"/>
      <c r="FA25" s="159">
        <v>4.9550000000000001</v>
      </c>
      <c r="FB25" s="159">
        <v>0</v>
      </c>
      <c r="FC25" s="159">
        <v>-31.024000000000001</v>
      </c>
      <c r="FD25" s="160">
        <v>22.468689999999999</v>
      </c>
      <c r="FE25" s="161"/>
      <c r="FF25" s="161"/>
      <c r="FG25" s="159">
        <v>0</v>
      </c>
      <c r="FH25" s="159">
        <v>52.286999999999999</v>
      </c>
      <c r="FI25" s="159">
        <v>49.594999999999999</v>
      </c>
      <c r="FJ25" s="160">
        <v>88.834999999999994</v>
      </c>
      <c r="FK25" s="160">
        <v>88.342939999999999</v>
      </c>
      <c r="FL25" s="160">
        <v>-172.57812999999999</v>
      </c>
      <c r="FM25" s="159">
        <v>73.161000000000001</v>
      </c>
      <c r="FN25" s="159">
        <v>72.876999999999995</v>
      </c>
      <c r="FO25" s="159">
        <v>-129.97</v>
      </c>
      <c r="FP25" s="159">
        <v>-115.61</v>
      </c>
      <c r="FQ25" s="160">
        <v>-67.161630000000002</v>
      </c>
      <c r="FR25" s="160">
        <v>-45.009630000000001</v>
      </c>
      <c r="FS25" s="159">
        <v>17.024000000000001</v>
      </c>
      <c r="FT25" s="160">
        <v>0.68998000000000004</v>
      </c>
      <c r="FU25" s="159">
        <v>-10.989000000000001</v>
      </c>
      <c r="FV25" s="159">
        <v>5.46</v>
      </c>
      <c r="FW25" s="159">
        <v>-74.004999999999995</v>
      </c>
      <c r="FX25" s="159">
        <v>10.648999999999999</v>
      </c>
      <c r="FY25" s="159">
        <v>-15.423999999999999</v>
      </c>
      <c r="FZ25" s="159">
        <v>0.28699999999999998</v>
      </c>
      <c r="GA25" s="159">
        <v>10.768000000000001</v>
      </c>
      <c r="GB25" s="159">
        <v>8.06</v>
      </c>
      <c r="GC25" s="159">
        <v>118.19</v>
      </c>
      <c r="GD25" s="159">
        <v>131.06</v>
      </c>
      <c r="GE25" s="159">
        <v>13.21</v>
      </c>
      <c r="GF25" s="160">
        <v>69.167559999999995</v>
      </c>
      <c r="GG25" s="159">
        <v>20.298999999999999</v>
      </c>
      <c r="GH25" s="159">
        <v>-17.039000000000001</v>
      </c>
      <c r="GI25" s="159">
        <v>-4.0209999999999999</v>
      </c>
      <c r="GJ25" s="159">
        <v>4.3775000000000004</v>
      </c>
      <c r="GK25" s="160">
        <v>1.41614</v>
      </c>
      <c r="GL25" s="159">
        <v>6.3799999999999996E-2</v>
      </c>
      <c r="GM25" s="159">
        <v>0</v>
      </c>
      <c r="GN25" s="159">
        <v>-14.927</v>
      </c>
      <c r="GO25" s="159">
        <v>-26.673999999999999</v>
      </c>
      <c r="GP25" s="160">
        <v>21.81813</v>
      </c>
      <c r="GQ25" s="160">
        <v>35.639380000000003</v>
      </c>
      <c r="GR25" s="159">
        <v>101.03</v>
      </c>
      <c r="GS25" s="159">
        <v>61.271000000000001</v>
      </c>
      <c r="GT25" s="159">
        <v>-146.24</v>
      </c>
      <c r="GU25" s="159">
        <v>-17.917999999999999</v>
      </c>
      <c r="GV25" s="161"/>
      <c r="GW25" s="159">
        <v>-30.065999999999999</v>
      </c>
      <c r="GX25" s="159">
        <v>10.609</v>
      </c>
      <c r="GY25" s="161"/>
      <c r="GZ25" s="159">
        <v>0</v>
      </c>
      <c r="HA25" s="159">
        <v>12</v>
      </c>
      <c r="HB25" s="159">
        <v>150.93</v>
      </c>
      <c r="HC25" s="159">
        <v>152.04</v>
      </c>
      <c r="HD25" s="159">
        <v>284.5</v>
      </c>
      <c r="HE25" s="159">
        <v>-282.86</v>
      </c>
      <c r="HF25" s="159">
        <v>-608.16</v>
      </c>
      <c r="HG25" s="159">
        <v>611.61</v>
      </c>
      <c r="HH25" s="159">
        <v>512.5</v>
      </c>
      <c r="HI25" s="159">
        <v>-145.65</v>
      </c>
      <c r="HJ25" s="159">
        <v>-144.72</v>
      </c>
      <c r="HK25" s="159">
        <v>-17.29</v>
      </c>
      <c r="HL25" s="159">
        <v>-4.8606999999999996</v>
      </c>
      <c r="HM25" s="159">
        <v>76.521000000000001</v>
      </c>
      <c r="HN25" s="159">
        <v>74.837999999999994</v>
      </c>
      <c r="HO25" s="159">
        <v>-67.911000000000001</v>
      </c>
      <c r="HP25" s="159">
        <v>-70.66</v>
      </c>
      <c r="HQ25" s="159">
        <v>16.547999999999998</v>
      </c>
      <c r="HR25" s="160">
        <v>24.571000000000002</v>
      </c>
      <c r="HS25" s="161"/>
      <c r="HT25" s="159">
        <v>-1.5361</v>
      </c>
      <c r="HU25" s="160">
        <v>87.964690000000004</v>
      </c>
      <c r="HV25" s="159">
        <v>94.709000000000003</v>
      </c>
      <c r="HW25" s="159">
        <v>60</v>
      </c>
      <c r="HX25" s="159">
        <v>59.4</v>
      </c>
      <c r="HY25" s="159">
        <v>23.071999999999999</v>
      </c>
      <c r="HZ25" s="159">
        <v>-58.56</v>
      </c>
      <c r="IA25" s="159">
        <v>-381.68</v>
      </c>
      <c r="IB25" s="159">
        <v>82.801000000000002</v>
      </c>
      <c r="IC25" s="159">
        <v>82.465000000000003</v>
      </c>
      <c r="ID25" s="159">
        <v>4.8</v>
      </c>
      <c r="IE25" s="159">
        <v>29.6</v>
      </c>
      <c r="IF25" s="159">
        <v>-13.898999999999999</v>
      </c>
      <c r="IG25" s="160">
        <v>-22.936879999999999</v>
      </c>
      <c r="IH25" s="161"/>
      <c r="II25" s="159">
        <v>1.0567</v>
      </c>
      <c r="IJ25" s="159">
        <v>-496.9</v>
      </c>
      <c r="IK25" s="159">
        <v>-114.3</v>
      </c>
      <c r="IL25" s="159">
        <v>340.05</v>
      </c>
      <c r="IM25" s="160">
        <v>282.95</v>
      </c>
      <c r="IN25" s="159">
        <v>-10.772</v>
      </c>
      <c r="IO25" s="159">
        <v>-262.95</v>
      </c>
      <c r="IP25" s="160">
        <v>288.51375000000002</v>
      </c>
      <c r="IQ25" s="159">
        <v>-37.954000000000001</v>
      </c>
      <c r="IR25" s="159">
        <v>-164.43</v>
      </c>
      <c r="IS25" s="159">
        <v>-265.92</v>
      </c>
      <c r="IT25" s="159">
        <v>113.57</v>
      </c>
      <c r="IU25" s="159">
        <v>111.67</v>
      </c>
      <c r="IV25" s="159">
        <v>35.069000000000003</v>
      </c>
      <c r="IW25" s="159">
        <v>-331.51</v>
      </c>
      <c r="IX25" s="159">
        <v>120</v>
      </c>
      <c r="IY25" s="159">
        <v>-207.11</v>
      </c>
      <c r="IZ25" s="159">
        <v>208.03</v>
      </c>
      <c r="JA25" s="160">
        <v>-5.68011</v>
      </c>
      <c r="JB25" s="160">
        <v>8.8623100000000008</v>
      </c>
      <c r="JC25" s="160">
        <v>23.469059999999999</v>
      </c>
      <c r="JD25" s="159">
        <v>5.8529999999999998</v>
      </c>
      <c r="JE25" s="159">
        <v>5.8708999999999998</v>
      </c>
      <c r="JF25" s="159">
        <v>-29.68</v>
      </c>
      <c r="JG25" s="159">
        <v>12.8</v>
      </c>
      <c r="JH25" s="159">
        <v>10.157999999999999</v>
      </c>
      <c r="JI25" s="159">
        <v>-13.887</v>
      </c>
      <c r="JJ25" s="159">
        <v>-12.888999999999999</v>
      </c>
      <c r="JK25" s="159">
        <v>-19.391999999999999</v>
      </c>
      <c r="JL25" s="159">
        <v>23.6</v>
      </c>
      <c r="JM25" s="159">
        <v>53.533000000000001</v>
      </c>
      <c r="JN25" s="159">
        <v>52.896999999999998</v>
      </c>
      <c r="JO25" s="159">
        <v>0</v>
      </c>
      <c r="JP25" s="159">
        <v>0</v>
      </c>
      <c r="JQ25" s="159">
        <v>49.597000000000001</v>
      </c>
      <c r="JR25" s="159">
        <v>50.021999999999998</v>
      </c>
      <c r="JS25" s="159">
        <v>49.756999999999998</v>
      </c>
      <c r="JT25" s="161"/>
      <c r="JU25" s="159">
        <v>-28.399000000000001</v>
      </c>
      <c r="JV25" s="159">
        <v>32.776000000000003</v>
      </c>
      <c r="JW25" s="159">
        <v>5.7798999999999996</v>
      </c>
      <c r="JX25" s="159">
        <v>8.6998999999999995</v>
      </c>
      <c r="JY25" s="159">
        <v>-12.625</v>
      </c>
      <c r="JZ25" s="159">
        <v>44.305</v>
      </c>
      <c r="KA25" s="159">
        <v>16.010000000000002</v>
      </c>
      <c r="KB25" s="159">
        <v>-13.593999999999999</v>
      </c>
      <c r="KC25" s="159">
        <v>-44.311</v>
      </c>
      <c r="KD25" s="159">
        <v>4.9051</v>
      </c>
      <c r="KE25" s="159">
        <v>37.94</v>
      </c>
      <c r="KF25" s="159">
        <v>22.5</v>
      </c>
      <c r="KG25" s="159">
        <v>-22.7</v>
      </c>
      <c r="KH25" s="159">
        <v>-86.825000000000003</v>
      </c>
      <c r="KI25" s="159">
        <v>278.86</v>
      </c>
    </row>
    <row r="26" spans="1:295" ht="18" customHeight="1" x14ac:dyDescent="0.25">
      <c r="A26" s="158" t="s">
        <v>36</v>
      </c>
      <c r="B26" s="158" t="s">
        <v>666</v>
      </c>
      <c r="C26" s="162">
        <v>0</v>
      </c>
      <c r="D26" s="162">
        <v>16.402000000000001</v>
      </c>
      <c r="E26" s="162">
        <v>-32.616999999999997</v>
      </c>
      <c r="F26" s="162">
        <v>10.835000000000001</v>
      </c>
      <c r="G26" s="162">
        <v>20.172000000000001</v>
      </c>
      <c r="H26" s="162">
        <v>8.8333999999999993</v>
      </c>
      <c r="I26" s="163">
        <v>39.6113</v>
      </c>
      <c r="J26" s="163">
        <v>-74.694559999999996</v>
      </c>
      <c r="K26" s="162">
        <v>48.933</v>
      </c>
      <c r="L26" s="162">
        <v>25.087</v>
      </c>
      <c r="M26" s="162">
        <v>-24.506</v>
      </c>
      <c r="N26" s="162">
        <v>-4.4400000000000004</v>
      </c>
      <c r="O26" s="162">
        <v>-25.887</v>
      </c>
      <c r="P26" s="162">
        <v>22</v>
      </c>
      <c r="Q26" s="162">
        <v>9.1079000000000008</v>
      </c>
      <c r="R26" s="162">
        <v>-22</v>
      </c>
      <c r="S26" s="162">
        <v>12.715999999999999</v>
      </c>
      <c r="T26" s="163">
        <v>150.88459</v>
      </c>
      <c r="U26" s="162">
        <v>10.417</v>
      </c>
      <c r="V26" s="162">
        <v>10.159000000000001</v>
      </c>
      <c r="W26" s="162">
        <v>17.263000000000002</v>
      </c>
      <c r="X26" s="162">
        <v>0</v>
      </c>
      <c r="Y26" s="162">
        <v>16.247</v>
      </c>
      <c r="Z26" s="162">
        <v>7.4071999999999996</v>
      </c>
      <c r="AA26" s="164"/>
      <c r="AB26" s="162">
        <v>113</v>
      </c>
      <c r="AC26" s="162">
        <v>-77.61</v>
      </c>
      <c r="AD26" s="162">
        <v>-76.930000000000007</v>
      </c>
      <c r="AE26" s="162">
        <v>17.861000000000001</v>
      </c>
      <c r="AF26" s="162">
        <v>4.4400000000000004</v>
      </c>
      <c r="AG26" s="162">
        <v>24.2</v>
      </c>
      <c r="AH26" s="162">
        <v>6.3319000000000001</v>
      </c>
      <c r="AI26" s="162">
        <v>0.13200000000000001</v>
      </c>
      <c r="AJ26" s="162">
        <v>-34.069000000000003</v>
      </c>
      <c r="AK26" s="163">
        <v>-24.7682</v>
      </c>
      <c r="AL26" s="163">
        <v>-61.165219999999998</v>
      </c>
      <c r="AM26" s="162">
        <v>34.520000000000003</v>
      </c>
      <c r="AN26" s="162">
        <v>34.509</v>
      </c>
      <c r="AO26" s="162">
        <v>8.1134000000000004</v>
      </c>
      <c r="AP26" s="162">
        <v>14.853999999999999</v>
      </c>
      <c r="AQ26" s="163">
        <v>54.6905</v>
      </c>
      <c r="AR26" s="162">
        <v>58.985999999999997</v>
      </c>
      <c r="AS26" s="162">
        <v>0</v>
      </c>
      <c r="AT26" s="162">
        <v>-50.368000000000002</v>
      </c>
      <c r="AU26" s="162">
        <v>-49.816000000000003</v>
      </c>
      <c r="AV26" s="162">
        <v>4.9160000000000004</v>
      </c>
      <c r="AW26" s="162">
        <v>4.1912000000000003</v>
      </c>
      <c r="AX26" s="162">
        <v>80.911000000000001</v>
      </c>
      <c r="AY26" s="162">
        <v>81.983000000000004</v>
      </c>
      <c r="AZ26" s="162">
        <v>-8.8986999999999998</v>
      </c>
      <c r="BA26" s="162">
        <v>-48.031999999999996</v>
      </c>
      <c r="BB26" s="162">
        <v>-172.42</v>
      </c>
      <c r="BC26" s="163">
        <v>-19.828520000000001</v>
      </c>
      <c r="BD26" s="163">
        <v>-11.80369</v>
      </c>
      <c r="BE26" s="163">
        <v>-11.930249999999999</v>
      </c>
      <c r="BF26" s="162">
        <v>54.872</v>
      </c>
      <c r="BG26" s="163">
        <v>53.247909999999997</v>
      </c>
      <c r="BH26" s="162">
        <v>-4.2281000000000004</v>
      </c>
      <c r="BI26" s="162">
        <v>-67.102000000000004</v>
      </c>
      <c r="BJ26" s="162">
        <v>-36.581000000000003</v>
      </c>
      <c r="BK26" s="162">
        <v>6.1999000000000004</v>
      </c>
      <c r="BL26" s="162">
        <v>0</v>
      </c>
      <c r="BM26" s="162">
        <v>2.4060000000000001</v>
      </c>
      <c r="BN26" s="162">
        <v>196.99</v>
      </c>
      <c r="BO26" s="162">
        <v>21.361999999999998</v>
      </c>
      <c r="BP26" s="162">
        <v>21.24</v>
      </c>
      <c r="BQ26" s="162">
        <v>0</v>
      </c>
      <c r="BR26" s="162">
        <v>299.29000000000002</v>
      </c>
      <c r="BS26" s="162">
        <v>40.976999999999997</v>
      </c>
      <c r="BT26" s="162">
        <v>-74.558000000000007</v>
      </c>
      <c r="BU26" s="162">
        <v>76.536000000000001</v>
      </c>
      <c r="BV26" s="162">
        <v>62.860999999999997</v>
      </c>
      <c r="BW26" s="162">
        <v>16.978999999999999</v>
      </c>
      <c r="BX26" s="162">
        <v>12.909000000000001</v>
      </c>
      <c r="BY26" s="162">
        <v>41.348999999999997</v>
      </c>
      <c r="BZ26" s="162">
        <v>57.86</v>
      </c>
      <c r="CA26" s="162">
        <v>-87.468999999999994</v>
      </c>
      <c r="CB26" s="162">
        <v>-87.468999999999994</v>
      </c>
      <c r="CC26" s="162">
        <v>162.83000000000001</v>
      </c>
      <c r="CD26" s="162">
        <v>163.66</v>
      </c>
      <c r="CE26" s="162">
        <v>24.152000000000001</v>
      </c>
      <c r="CF26" s="162">
        <v>-72.507000000000005</v>
      </c>
      <c r="CG26" s="162">
        <v>-72.634</v>
      </c>
      <c r="CH26" s="162">
        <v>-0.54720000000000002</v>
      </c>
      <c r="CI26" s="162">
        <v>-68.629000000000005</v>
      </c>
      <c r="CJ26" s="164"/>
      <c r="CK26" s="162">
        <v>25.984999999999999</v>
      </c>
      <c r="CL26" s="162">
        <v>12.898999999999999</v>
      </c>
      <c r="CM26" s="162">
        <v>137.80000000000001</v>
      </c>
      <c r="CN26" s="164"/>
      <c r="CO26" s="162">
        <v>16.469000000000001</v>
      </c>
      <c r="CP26" s="162">
        <v>17.309999999999999</v>
      </c>
      <c r="CQ26" s="162">
        <v>17.210999999999999</v>
      </c>
      <c r="CR26" s="162">
        <v>2.9144999999999999</v>
      </c>
      <c r="CS26" s="163">
        <v>1.2618</v>
      </c>
      <c r="CT26" s="162">
        <v>-59.911999999999999</v>
      </c>
      <c r="CU26" s="162">
        <v>-7.5477999999999996</v>
      </c>
      <c r="CV26" s="162">
        <v>0</v>
      </c>
      <c r="CW26" s="162">
        <v>11.241</v>
      </c>
      <c r="CX26" s="162">
        <v>14.228999999999999</v>
      </c>
      <c r="CY26" s="162">
        <v>54.298999999999999</v>
      </c>
      <c r="CZ26" s="162">
        <v>37.975999999999999</v>
      </c>
      <c r="DA26" s="162">
        <v>36.039000000000001</v>
      </c>
      <c r="DB26" s="162">
        <v>-27.039000000000001</v>
      </c>
      <c r="DC26" s="162">
        <v>-5.8948</v>
      </c>
      <c r="DD26" s="163">
        <v>81.046090000000007</v>
      </c>
      <c r="DE26" s="162">
        <v>68.600999999999999</v>
      </c>
      <c r="DF26" s="162">
        <v>-115.17</v>
      </c>
      <c r="DG26" s="162">
        <v>-1E-4</v>
      </c>
      <c r="DH26" s="163">
        <v>-16.143560000000001</v>
      </c>
      <c r="DI26" s="162">
        <v>-73.698999999999998</v>
      </c>
      <c r="DJ26" s="163">
        <v>-71.843440000000001</v>
      </c>
      <c r="DK26" s="162">
        <v>28.71</v>
      </c>
      <c r="DL26" s="162">
        <v>44.832999999999998</v>
      </c>
      <c r="DM26" s="162">
        <v>47.917999999999999</v>
      </c>
      <c r="DN26" s="162">
        <v>64.471000000000004</v>
      </c>
      <c r="DO26" s="162">
        <v>44.37</v>
      </c>
      <c r="DP26" s="162">
        <v>-4.53</v>
      </c>
      <c r="DQ26" s="162">
        <v>49.058999999999997</v>
      </c>
      <c r="DR26" s="162">
        <v>113.58</v>
      </c>
      <c r="DS26" s="162">
        <v>-15.96</v>
      </c>
      <c r="DT26" s="162">
        <v>-15.93</v>
      </c>
      <c r="DU26" s="162">
        <v>78.28</v>
      </c>
      <c r="DV26" s="162">
        <v>54.13</v>
      </c>
      <c r="DW26" s="162">
        <v>115.56</v>
      </c>
      <c r="DX26" s="162">
        <v>113.1</v>
      </c>
      <c r="DY26" s="162">
        <v>-65.703999999999994</v>
      </c>
      <c r="DZ26" s="162">
        <v>-64.045000000000002</v>
      </c>
      <c r="EA26" s="162">
        <v>158.32</v>
      </c>
      <c r="EB26" s="162">
        <v>125.13</v>
      </c>
      <c r="EC26" s="162">
        <v>118.57</v>
      </c>
      <c r="ED26" s="162">
        <v>120.85</v>
      </c>
      <c r="EE26" s="162">
        <v>85.07</v>
      </c>
      <c r="EF26" s="162">
        <v>0</v>
      </c>
      <c r="EG26" s="162">
        <v>-25.466999999999999</v>
      </c>
      <c r="EH26" s="162">
        <v>0</v>
      </c>
      <c r="EI26" s="162">
        <v>142.72</v>
      </c>
      <c r="EJ26" s="162">
        <v>0</v>
      </c>
      <c r="EK26" s="162">
        <v>-32.106000000000002</v>
      </c>
      <c r="EL26" s="162">
        <v>-34.424999999999997</v>
      </c>
      <c r="EM26" s="162">
        <v>52.454000000000001</v>
      </c>
      <c r="EN26" s="162">
        <v>-29.355</v>
      </c>
      <c r="EO26" s="162">
        <v>-48.345999999999997</v>
      </c>
      <c r="EP26" s="162">
        <v>144.44</v>
      </c>
      <c r="EQ26" s="162">
        <v>-83.953999999999994</v>
      </c>
      <c r="ER26" s="162">
        <v>-84.793000000000006</v>
      </c>
      <c r="ES26" s="162">
        <v>-39.622</v>
      </c>
      <c r="ET26" s="162">
        <v>0</v>
      </c>
      <c r="EU26" s="162">
        <v>-15.96</v>
      </c>
      <c r="EV26" s="162">
        <v>101</v>
      </c>
      <c r="EW26" s="162">
        <v>13.648999999999999</v>
      </c>
      <c r="EX26" s="163">
        <v>-122.31125</v>
      </c>
      <c r="EY26" s="163">
        <v>-34.524340000000002</v>
      </c>
      <c r="EZ26" s="164"/>
      <c r="FA26" s="162">
        <v>7.2828999999999997</v>
      </c>
      <c r="FB26" s="162">
        <v>0</v>
      </c>
      <c r="FC26" s="162">
        <v>-32.643999999999998</v>
      </c>
      <c r="FD26" s="163">
        <v>22.42361</v>
      </c>
      <c r="FE26" s="164"/>
      <c r="FF26" s="164"/>
      <c r="FG26" s="162">
        <v>0</v>
      </c>
      <c r="FH26" s="162">
        <v>52.741999999999997</v>
      </c>
      <c r="FI26" s="162">
        <v>51.662999999999997</v>
      </c>
      <c r="FJ26" s="163">
        <v>86.930250000000001</v>
      </c>
      <c r="FK26" s="163">
        <v>86.482669999999999</v>
      </c>
      <c r="FL26" s="163">
        <v>-169.08766</v>
      </c>
      <c r="FM26" s="162">
        <v>67.899000000000001</v>
      </c>
      <c r="FN26" s="162">
        <v>67.313999999999993</v>
      </c>
      <c r="FO26" s="162">
        <v>-129.93</v>
      </c>
      <c r="FP26" s="162">
        <v>-113.95</v>
      </c>
      <c r="FQ26" s="163">
        <v>-67.337280000000007</v>
      </c>
      <c r="FR26" s="163">
        <v>-44.129779999999997</v>
      </c>
      <c r="FS26" s="162">
        <v>17.969000000000001</v>
      </c>
      <c r="FT26" s="163">
        <v>0.72202999999999995</v>
      </c>
      <c r="FU26" s="162">
        <v>-11.569000000000001</v>
      </c>
      <c r="FV26" s="162">
        <v>5.6</v>
      </c>
      <c r="FW26" s="162">
        <v>-76.061000000000007</v>
      </c>
      <c r="FX26" s="162">
        <v>11.506</v>
      </c>
      <c r="FY26" s="162">
        <v>-15.250999999999999</v>
      </c>
      <c r="FZ26" s="162">
        <v>0.32900000000000001</v>
      </c>
      <c r="GA26" s="162">
        <v>10.691000000000001</v>
      </c>
      <c r="GB26" s="162">
        <v>9.8698999999999995</v>
      </c>
      <c r="GC26" s="162">
        <v>115.6</v>
      </c>
      <c r="GD26" s="162">
        <v>132.06</v>
      </c>
      <c r="GE26" s="162">
        <v>13.89</v>
      </c>
      <c r="GF26" s="163">
        <v>69.634200000000007</v>
      </c>
      <c r="GG26" s="162">
        <v>19</v>
      </c>
      <c r="GH26" s="162">
        <v>-20.853999999999999</v>
      </c>
      <c r="GI26" s="162">
        <v>-0.38879999999999998</v>
      </c>
      <c r="GJ26" s="162">
        <v>0</v>
      </c>
      <c r="GK26" s="163">
        <v>1.4698</v>
      </c>
      <c r="GL26" s="162">
        <v>6.3799999999999996E-2</v>
      </c>
      <c r="GM26" s="162">
        <v>0</v>
      </c>
      <c r="GN26" s="162">
        <v>-14.41</v>
      </c>
      <c r="GO26" s="162">
        <v>-31.751999999999999</v>
      </c>
      <c r="GP26" s="163">
        <v>21.805409999999998</v>
      </c>
      <c r="GQ26" s="163">
        <v>36.944470000000003</v>
      </c>
      <c r="GR26" s="162">
        <v>103.13</v>
      </c>
      <c r="GS26" s="162">
        <v>62.442</v>
      </c>
      <c r="GT26" s="162">
        <v>-148.87</v>
      </c>
      <c r="GU26" s="162">
        <v>-18.777999999999999</v>
      </c>
      <c r="GV26" s="164"/>
      <c r="GW26" s="162">
        <v>-39.529000000000003</v>
      </c>
      <c r="GX26" s="162">
        <v>10.954000000000001</v>
      </c>
      <c r="GY26" s="164"/>
      <c r="GZ26" s="162">
        <v>0</v>
      </c>
      <c r="HA26" s="162">
        <v>12.26</v>
      </c>
      <c r="HB26" s="162">
        <v>151.49</v>
      </c>
      <c r="HC26" s="162">
        <v>152.1</v>
      </c>
      <c r="HD26" s="162">
        <v>283.3</v>
      </c>
      <c r="HE26" s="162">
        <v>-283.45</v>
      </c>
      <c r="HF26" s="162">
        <v>-593.77</v>
      </c>
      <c r="HG26" s="162">
        <v>593.53</v>
      </c>
      <c r="HH26" s="162">
        <v>509.94</v>
      </c>
      <c r="HI26" s="162">
        <v>-144.97</v>
      </c>
      <c r="HJ26" s="162">
        <v>-142.59</v>
      </c>
      <c r="HK26" s="162">
        <v>-17.748000000000001</v>
      </c>
      <c r="HL26" s="162">
        <v>-5.5361000000000002</v>
      </c>
      <c r="HM26" s="162">
        <v>79.817999999999998</v>
      </c>
      <c r="HN26" s="162">
        <v>77.41</v>
      </c>
      <c r="HO26" s="162">
        <v>-67.911000000000001</v>
      </c>
      <c r="HP26" s="162">
        <v>-65.933000000000007</v>
      </c>
      <c r="HQ26" s="162">
        <v>12.428000000000001</v>
      </c>
      <c r="HR26" s="163">
        <v>21.35275</v>
      </c>
      <c r="HS26" s="164"/>
      <c r="HT26" s="162">
        <v>-13.271000000000001</v>
      </c>
      <c r="HU26" s="163">
        <v>85.433610000000002</v>
      </c>
      <c r="HV26" s="162">
        <v>88.088999999999999</v>
      </c>
      <c r="HW26" s="162">
        <v>61.598999999999997</v>
      </c>
      <c r="HX26" s="162">
        <v>60.7</v>
      </c>
      <c r="HY26" s="162">
        <v>22.95</v>
      </c>
      <c r="HZ26" s="162">
        <v>-43.04</v>
      </c>
      <c r="IA26" s="162">
        <v>-377.49</v>
      </c>
      <c r="IB26" s="162">
        <v>82.552000000000007</v>
      </c>
      <c r="IC26" s="162">
        <v>81.254999999999995</v>
      </c>
      <c r="ID26" s="162">
        <v>4.8</v>
      </c>
      <c r="IE26" s="162">
        <v>33.098999999999997</v>
      </c>
      <c r="IF26" s="162">
        <v>-11.3</v>
      </c>
      <c r="IG26" s="163">
        <v>-20.046340000000001</v>
      </c>
      <c r="IH26" s="164"/>
      <c r="II26" s="162">
        <v>1.0065999999999999</v>
      </c>
      <c r="IJ26" s="162">
        <v>-495.95</v>
      </c>
      <c r="IK26" s="162">
        <v>-121.92</v>
      </c>
      <c r="IL26" s="162">
        <v>346.36</v>
      </c>
      <c r="IM26" s="163">
        <v>294.89999999999998</v>
      </c>
      <c r="IN26" s="162">
        <v>-15.683</v>
      </c>
      <c r="IO26" s="162">
        <v>-274.89999999999998</v>
      </c>
      <c r="IP26" s="163">
        <v>287.02969000000002</v>
      </c>
      <c r="IQ26" s="162">
        <v>-36.042999999999999</v>
      </c>
      <c r="IR26" s="162">
        <v>-157.77000000000001</v>
      </c>
      <c r="IS26" s="162">
        <v>-270.60000000000002</v>
      </c>
      <c r="IT26" s="162">
        <v>116.32</v>
      </c>
      <c r="IU26" s="162">
        <v>114.38</v>
      </c>
      <c r="IV26" s="162">
        <v>30.997</v>
      </c>
      <c r="IW26" s="162">
        <v>-335.33</v>
      </c>
      <c r="IX26" s="162">
        <v>117.57</v>
      </c>
      <c r="IY26" s="162">
        <v>-217.22</v>
      </c>
      <c r="IZ26" s="162">
        <v>218.2</v>
      </c>
      <c r="JA26" s="163">
        <v>-5.6372400000000003</v>
      </c>
      <c r="JB26" s="163">
        <v>8.8264600000000009</v>
      </c>
      <c r="JC26" s="163">
        <v>24.376830000000002</v>
      </c>
      <c r="JD26" s="162">
        <v>5.4720000000000004</v>
      </c>
      <c r="JE26" s="162">
        <v>5.4320000000000004</v>
      </c>
      <c r="JF26" s="162">
        <v>-28.239000000000001</v>
      </c>
      <c r="JG26" s="162">
        <v>11.92</v>
      </c>
      <c r="JH26" s="162">
        <v>9.4464000000000006</v>
      </c>
      <c r="JI26" s="162">
        <v>-13.593999999999999</v>
      </c>
      <c r="JJ26" s="162">
        <v>-12.361000000000001</v>
      </c>
      <c r="JK26" s="162">
        <v>-19.716000000000001</v>
      </c>
      <c r="JL26" s="162">
        <v>23.6</v>
      </c>
      <c r="JM26" s="162">
        <v>54.826000000000001</v>
      </c>
      <c r="JN26" s="162">
        <v>55.213000000000001</v>
      </c>
      <c r="JO26" s="162">
        <v>0</v>
      </c>
      <c r="JP26" s="162">
        <v>0</v>
      </c>
      <c r="JQ26" s="162">
        <v>48.127000000000002</v>
      </c>
      <c r="JR26" s="162">
        <v>49.792999999999999</v>
      </c>
      <c r="JS26" s="162">
        <v>51.149000000000001</v>
      </c>
      <c r="JT26" s="164"/>
      <c r="JU26" s="162">
        <v>-33.4</v>
      </c>
      <c r="JV26" s="162">
        <v>33.345999999999997</v>
      </c>
      <c r="JW26" s="162">
        <v>5.9699</v>
      </c>
      <c r="JX26" s="162">
        <v>8.6998999999999995</v>
      </c>
      <c r="JY26" s="162">
        <v>-12.388</v>
      </c>
      <c r="JZ26" s="162">
        <v>45.383000000000003</v>
      </c>
      <c r="KA26" s="162">
        <v>16.93</v>
      </c>
      <c r="KB26" s="162">
        <v>-12.831</v>
      </c>
      <c r="KC26" s="162">
        <v>-44.74</v>
      </c>
      <c r="KD26" s="162">
        <v>4.6478000000000002</v>
      </c>
      <c r="KE26" s="162">
        <v>38.863</v>
      </c>
      <c r="KF26" s="162">
        <v>24.298999999999999</v>
      </c>
      <c r="KG26" s="162">
        <v>-23.899000000000001</v>
      </c>
      <c r="KH26" s="162">
        <v>-79.075000000000003</v>
      </c>
      <c r="KI26" s="162">
        <v>268.93</v>
      </c>
    </row>
    <row r="27" spans="1:295" ht="18" customHeight="1" x14ac:dyDescent="0.25">
      <c r="A27" s="158" t="s">
        <v>36</v>
      </c>
      <c r="B27" s="158" t="s">
        <v>667</v>
      </c>
      <c r="C27" s="162">
        <v>0</v>
      </c>
      <c r="D27" s="162">
        <v>16.981000000000002</v>
      </c>
      <c r="E27" s="162">
        <v>-33.906999999999996</v>
      </c>
      <c r="F27" s="162">
        <v>-34.927</v>
      </c>
      <c r="G27" s="162">
        <v>20.417999999999999</v>
      </c>
      <c r="H27" s="162">
        <v>8.4092000000000002</v>
      </c>
      <c r="I27" s="163">
        <v>40.823700000000002</v>
      </c>
      <c r="J27" s="163">
        <v>-74.308620000000005</v>
      </c>
      <c r="K27" s="162">
        <v>51.832000000000001</v>
      </c>
      <c r="L27" s="162">
        <v>26.201000000000001</v>
      </c>
      <c r="M27" s="162">
        <v>-25.696000000000002</v>
      </c>
      <c r="N27" s="162">
        <v>2.2200000000000002</v>
      </c>
      <c r="O27" s="162">
        <v>-29.454999999999998</v>
      </c>
      <c r="P27" s="162">
        <v>24.2</v>
      </c>
      <c r="Q27" s="162">
        <v>9.1079000000000008</v>
      </c>
      <c r="R27" s="162">
        <v>-24.2</v>
      </c>
      <c r="S27" s="162">
        <v>11.013</v>
      </c>
      <c r="T27" s="163">
        <v>150.18057999999999</v>
      </c>
      <c r="U27" s="162">
        <v>11.065</v>
      </c>
      <c r="V27" s="162">
        <v>10.738</v>
      </c>
      <c r="W27" s="162">
        <v>18.663</v>
      </c>
      <c r="X27" s="162">
        <v>0</v>
      </c>
      <c r="Y27" s="162">
        <v>16.565999999999999</v>
      </c>
      <c r="Z27" s="162">
        <v>7.3457999999999997</v>
      </c>
      <c r="AA27" s="164"/>
      <c r="AB27" s="162">
        <v>113</v>
      </c>
      <c r="AC27" s="162">
        <v>-74.98</v>
      </c>
      <c r="AD27" s="162">
        <v>-74.650000000000006</v>
      </c>
      <c r="AE27" s="162">
        <v>18.75</v>
      </c>
      <c r="AF27" s="162">
        <v>0</v>
      </c>
      <c r="AG27" s="162">
        <v>28.6</v>
      </c>
      <c r="AH27" s="162">
        <v>7.9809000000000001</v>
      </c>
      <c r="AI27" s="162">
        <v>0.14199999999999999</v>
      </c>
      <c r="AJ27" s="162">
        <v>-32.33</v>
      </c>
      <c r="AK27" s="163">
        <v>-25.184999999999999</v>
      </c>
      <c r="AL27" s="163">
        <v>-61.894269999999999</v>
      </c>
      <c r="AM27" s="162">
        <v>32.54</v>
      </c>
      <c r="AN27" s="162">
        <v>32.880000000000003</v>
      </c>
      <c r="AO27" s="162">
        <v>8.7289999999999992</v>
      </c>
      <c r="AP27" s="162">
        <v>14.430999999999999</v>
      </c>
      <c r="AQ27" s="163">
        <v>55.805210000000002</v>
      </c>
      <c r="AR27" s="162">
        <v>60.825000000000003</v>
      </c>
      <c r="AS27" s="162">
        <v>0</v>
      </c>
      <c r="AT27" s="162">
        <v>-48.091000000000001</v>
      </c>
      <c r="AU27" s="162">
        <v>-47.618000000000002</v>
      </c>
      <c r="AV27" s="162">
        <v>5.5495999999999999</v>
      </c>
      <c r="AW27" s="162">
        <v>5.7359999999999998</v>
      </c>
      <c r="AX27" s="162">
        <v>78.097999999999999</v>
      </c>
      <c r="AY27" s="162">
        <v>80.106999999999999</v>
      </c>
      <c r="AZ27" s="162">
        <v>-8.8986999999999998</v>
      </c>
      <c r="BA27" s="162">
        <v>-45.542999999999999</v>
      </c>
      <c r="BB27" s="162">
        <v>-142.55000000000001</v>
      </c>
      <c r="BC27" s="163">
        <v>-19.60614</v>
      </c>
      <c r="BD27" s="163">
        <v>-11.79861</v>
      </c>
      <c r="BE27" s="163">
        <v>-11.988060000000001</v>
      </c>
      <c r="BF27" s="162">
        <v>52.524000000000001</v>
      </c>
      <c r="BG27" s="163">
        <v>53.084879999999998</v>
      </c>
      <c r="BH27" s="162">
        <v>-4.2919</v>
      </c>
      <c r="BI27" s="162">
        <v>-67.102000000000004</v>
      </c>
      <c r="BJ27" s="162">
        <v>-31.81</v>
      </c>
      <c r="BK27" s="162">
        <v>7.2599</v>
      </c>
      <c r="BL27" s="162">
        <v>0</v>
      </c>
      <c r="BM27" s="162">
        <v>2.5285000000000002</v>
      </c>
      <c r="BN27" s="162">
        <v>172.88</v>
      </c>
      <c r="BO27" s="162">
        <v>36.561</v>
      </c>
      <c r="BP27" s="162">
        <v>36.5</v>
      </c>
      <c r="BQ27" s="162">
        <v>0</v>
      </c>
      <c r="BR27" s="162">
        <v>298.26</v>
      </c>
      <c r="BS27" s="162">
        <v>40.976999999999997</v>
      </c>
      <c r="BT27" s="162">
        <v>-77.462999999999994</v>
      </c>
      <c r="BU27" s="162">
        <v>79.015000000000001</v>
      </c>
      <c r="BV27" s="162">
        <v>66.103999999999999</v>
      </c>
      <c r="BW27" s="162">
        <v>17.010000000000002</v>
      </c>
      <c r="BX27" s="162">
        <v>13.619</v>
      </c>
      <c r="BY27" s="162">
        <v>43.639000000000003</v>
      </c>
      <c r="BZ27" s="162">
        <v>59.34</v>
      </c>
      <c r="CA27" s="162">
        <v>-85.861999999999995</v>
      </c>
      <c r="CB27" s="162">
        <v>-85.325999999999993</v>
      </c>
      <c r="CC27" s="162">
        <v>164.68</v>
      </c>
      <c r="CD27" s="162">
        <v>164.85</v>
      </c>
      <c r="CE27" s="162">
        <v>31.338000000000001</v>
      </c>
      <c r="CF27" s="162">
        <v>-68.283000000000001</v>
      </c>
      <c r="CG27" s="162">
        <v>-68.078999999999994</v>
      </c>
      <c r="CH27" s="162">
        <v>-0.51019999999999999</v>
      </c>
      <c r="CI27" s="162">
        <v>-74.28</v>
      </c>
      <c r="CJ27" s="164"/>
      <c r="CK27" s="162">
        <v>25.984999999999999</v>
      </c>
      <c r="CL27" s="162">
        <v>10.398999999999999</v>
      </c>
      <c r="CM27" s="162">
        <v>147.6</v>
      </c>
      <c r="CN27" s="164"/>
      <c r="CO27" s="162">
        <v>20.956</v>
      </c>
      <c r="CP27" s="162">
        <v>21.475999999999999</v>
      </c>
      <c r="CQ27" s="162">
        <v>21.105</v>
      </c>
      <c r="CR27" s="162">
        <v>13.353</v>
      </c>
      <c r="CS27" s="163">
        <v>4.4870000000000001</v>
      </c>
      <c r="CT27" s="162">
        <v>-55.781999999999996</v>
      </c>
      <c r="CU27" s="162">
        <v>-17.067</v>
      </c>
      <c r="CV27" s="162">
        <v>0</v>
      </c>
      <c r="CW27" s="162">
        <v>11.324</v>
      </c>
      <c r="CX27" s="162">
        <v>14.239000000000001</v>
      </c>
      <c r="CY27" s="162">
        <v>56.11</v>
      </c>
      <c r="CZ27" s="162">
        <v>37.975999999999999</v>
      </c>
      <c r="DA27" s="162">
        <v>36.039000000000001</v>
      </c>
      <c r="DB27" s="162">
        <v>-27.719000000000001</v>
      </c>
      <c r="DC27" s="162">
        <v>-5.8948</v>
      </c>
      <c r="DD27" s="163">
        <v>81.11112</v>
      </c>
      <c r="DE27" s="162">
        <v>72.917000000000002</v>
      </c>
      <c r="DF27" s="162">
        <v>-114.94</v>
      </c>
      <c r="DG27" s="162">
        <v>0</v>
      </c>
      <c r="DH27" s="163">
        <v>-16.587949999999999</v>
      </c>
      <c r="DI27" s="162">
        <v>-81</v>
      </c>
      <c r="DJ27" s="163">
        <v>-74.004549999999995</v>
      </c>
      <c r="DK27" s="162">
        <v>30.66</v>
      </c>
      <c r="DL27" s="162">
        <v>47.177</v>
      </c>
      <c r="DM27" s="162">
        <v>48.387999999999998</v>
      </c>
      <c r="DN27" s="162">
        <v>69.158000000000001</v>
      </c>
      <c r="DO27" s="162">
        <v>46.76</v>
      </c>
      <c r="DP27" s="162">
        <v>-3.78</v>
      </c>
      <c r="DQ27" s="162">
        <v>51.906999999999996</v>
      </c>
      <c r="DR27" s="162">
        <v>107.35</v>
      </c>
      <c r="DS27" s="162">
        <v>-23.08</v>
      </c>
      <c r="DT27" s="162">
        <v>-23.11</v>
      </c>
      <c r="DU27" s="162">
        <v>96.36</v>
      </c>
      <c r="DV27" s="162">
        <v>56.55</v>
      </c>
      <c r="DW27" s="162">
        <v>109.03</v>
      </c>
      <c r="DX27" s="162">
        <v>108.54</v>
      </c>
      <c r="DY27" s="162">
        <v>-67.908000000000001</v>
      </c>
      <c r="DZ27" s="162">
        <v>-66.471999999999994</v>
      </c>
      <c r="EA27" s="162">
        <v>163.6</v>
      </c>
      <c r="EB27" s="162">
        <v>128.74</v>
      </c>
      <c r="EC27" s="162">
        <v>123.33</v>
      </c>
      <c r="ED27" s="162">
        <v>126.45</v>
      </c>
      <c r="EE27" s="162">
        <v>89.691000000000003</v>
      </c>
      <c r="EF27" s="162">
        <v>0</v>
      </c>
      <c r="EG27" s="162">
        <v>-27.233000000000001</v>
      </c>
      <c r="EH27" s="162">
        <v>0</v>
      </c>
      <c r="EI27" s="162">
        <v>117.93</v>
      </c>
      <c r="EJ27" s="162">
        <v>0</v>
      </c>
      <c r="EK27" s="162">
        <v>-30.425999999999998</v>
      </c>
      <c r="EL27" s="162">
        <v>-33.704000000000001</v>
      </c>
      <c r="EM27" s="162">
        <v>51.295999999999999</v>
      </c>
      <c r="EN27" s="162">
        <v>-29.123999999999999</v>
      </c>
      <c r="EO27" s="162">
        <v>-48.345999999999997</v>
      </c>
      <c r="EP27" s="162">
        <v>147.51</v>
      </c>
      <c r="EQ27" s="162">
        <v>-84.777000000000001</v>
      </c>
      <c r="ER27" s="162">
        <v>-82.227000000000004</v>
      </c>
      <c r="ES27" s="162">
        <v>-37.951000000000001</v>
      </c>
      <c r="ET27" s="162">
        <v>0</v>
      </c>
      <c r="EU27" s="162">
        <v>-13.92</v>
      </c>
      <c r="EV27" s="162">
        <v>108.9</v>
      </c>
      <c r="EW27" s="162">
        <v>12.012</v>
      </c>
      <c r="EX27" s="163">
        <v>-120.65656</v>
      </c>
      <c r="EY27" s="163">
        <v>-34.426180000000002</v>
      </c>
      <c r="EZ27" s="164"/>
      <c r="FA27" s="162">
        <v>6.7983000000000002</v>
      </c>
      <c r="FB27" s="162">
        <v>0</v>
      </c>
      <c r="FC27" s="162">
        <v>-32.493000000000002</v>
      </c>
      <c r="FD27" s="163">
        <v>22.524760000000001</v>
      </c>
      <c r="FE27" s="164"/>
      <c r="FF27" s="164"/>
      <c r="FG27" s="162">
        <v>0</v>
      </c>
      <c r="FH27" s="162">
        <v>52.741999999999997</v>
      </c>
      <c r="FI27" s="162">
        <v>51.662999999999997</v>
      </c>
      <c r="FJ27" s="163">
        <v>86.935559999999995</v>
      </c>
      <c r="FK27" s="163">
        <v>86.208590000000001</v>
      </c>
      <c r="FL27" s="163">
        <v>-164.26456999999999</v>
      </c>
      <c r="FM27" s="162">
        <v>69.701999999999998</v>
      </c>
      <c r="FN27" s="162">
        <v>69.619</v>
      </c>
      <c r="FO27" s="162">
        <v>-128.56</v>
      </c>
      <c r="FP27" s="162">
        <v>-114.27</v>
      </c>
      <c r="FQ27" s="163">
        <v>-67.725930000000005</v>
      </c>
      <c r="FR27" s="163">
        <v>-43.697479999999999</v>
      </c>
      <c r="FS27" s="162">
        <v>17.876000000000001</v>
      </c>
      <c r="FT27" s="163">
        <v>0.75017999999999996</v>
      </c>
      <c r="FU27" s="162">
        <v>-11.489000000000001</v>
      </c>
      <c r="FV27" s="162">
        <v>5.49</v>
      </c>
      <c r="FW27" s="162">
        <v>-73.331000000000003</v>
      </c>
      <c r="FX27" s="162">
        <v>10.907999999999999</v>
      </c>
      <c r="FY27" s="162">
        <v>-15.082000000000001</v>
      </c>
      <c r="FZ27" s="162">
        <v>0.372</v>
      </c>
      <c r="GA27" s="162">
        <v>11.186</v>
      </c>
      <c r="GB27" s="162">
        <v>10.859</v>
      </c>
      <c r="GC27" s="162">
        <v>117.63</v>
      </c>
      <c r="GD27" s="162">
        <v>133.02000000000001</v>
      </c>
      <c r="GE27" s="162">
        <v>13.66</v>
      </c>
      <c r="GF27" s="163">
        <v>70.023750000000007</v>
      </c>
      <c r="GG27" s="162">
        <v>20.298999999999999</v>
      </c>
      <c r="GH27" s="162">
        <v>-17.475999999999999</v>
      </c>
      <c r="GI27" s="162">
        <v>-2.3468</v>
      </c>
      <c r="GJ27" s="162">
        <v>2.5358999999999998</v>
      </c>
      <c r="GK27" s="163">
        <v>1.52816</v>
      </c>
      <c r="GL27" s="162">
        <v>6.3799999999999996E-2</v>
      </c>
      <c r="GM27" s="162">
        <v>0</v>
      </c>
      <c r="GN27" s="162">
        <v>-14.846</v>
      </c>
      <c r="GO27" s="162">
        <v>-29.352</v>
      </c>
      <c r="GP27" s="163">
        <v>21.96095</v>
      </c>
      <c r="GQ27" s="163">
        <v>38.633650000000003</v>
      </c>
      <c r="GR27" s="162">
        <v>99.375</v>
      </c>
      <c r="GS27" s="162">
        <v>60.642000000000003</v>
      </c>
      <c r="GT27" s="162">
        <v>-146.65</v>
      </c>
      <c r="GU27" s="162">
        <v>-19.337</v>
      </c>
      <c r="GV27" s="164"/>
      <c r="GW27" s="162">
        <v>-37.137</v>
      </c>
      <c r="GX27" s="162">
        <v>11.103999999999999</v>
      </c>
      <c r="GY27" s="164"/>
      <c r="GZ27" s="162">
        <v>0</v>
      </c>
      <c r="HA27" s="162">
        <v>12</v>
      </c>
      <c r="HB27" s="162">
        <v>144.66</v>
      </c>
      <c r="HC27" s="162">
        <v>144.6</v>
      </c>
      <c r="HD27" s="162">
        <v>285</v>
      </c>
      <c r="HE27" s="162">
        <v>-283.98</v>
      </c>
      <c r="HF27" s="162">
        <v>-583.96</v>
      </c>
      <c r="HG27" s="162">
        <v>583.5</v>
      </c>
      <c r="HH27" s="162">
        <v>479.31</v>
      </c>
      <c r="HI27" s="162">
        <v>-138.63</v>
      </c>
      <c r="HJ27" s="162">
        <v>-136.88</v>
      </c>
      <c r="HK27" s="162">
        <v>-17.41</v>
      </c>
      <c r="HL27" s="162">
        <v>-5.4733999999999998</v>
      </c>
      <c r="HM27" s="162">
        <v>76.816000000000003</v>
      </c>
      <c r="HN27" s="162">
        <v>79.227000000000004</v>
      </c>
      <c r="HO27" s="162">
        <v>-59.442999999999998</v>
      </c>
      <c r="HP27" s="162">
        <v>-65.933000000000007</v>
      </c>
      <c r="HQ27" s="162">
        <v>11.472</v>
      </c>
      <c r="HR27" s="163">
        <v>20.732859999999999</v>
      </c>
      <c r="HS27" s="164"/>
      <c r="HT27" s="162">
        <v>9.2999999999999999E-2</v>
      </c>
      <c r="HU27" s="163">
        <v>84.28501</v>
      </c>
      <c r="HV27" s="162">
        <v>91.44</v>
      </c>
      <c r="HW27" s="162">
        <v>52.5</v>
      </c>
      <c r="HX27" s="162">
        <v>52.7</v>
      </c>
      <c r="HY27" s="162">
        <v>22.724</v>
      </c>
      <c r="HZ27" s="162">
        <v>-68.879000000000005</v>
      </c>
      <c r="IA27" s="162">
        <v>-365.77</v>
      </c>
      <c r="IB27" s="162">
        <v>78.534000000000006</v>
      </c>
      <c r="IC27" s="162">
        <v>78.200999999999993</v>
      </c>
      <c r="ID27" s="162">
        <v>4.8</v>
      </c>
      <c r="IE27" s="162">
        <v>27.399000000000001</v>
      </c>
      <c r="IF27" s="162">
        <v>-11.3</v>
      </c>
      <c r="IG27" s="163">
        <v>-19.43318</v>
      </c>
      <c r="IH27" s="164"/>
      <c r="II27" s="162">
        <v>1.2519</v>
      </c>
      <c r="IJ27" s="162">
        <v>-471.93</v>
      </c>
      <c r="IK27" s="162">
        <v>-94.709000000000003</v>
      </c>
      <c r="IL27" s="162">
        <v>318.44</v>
      </c>
      <c r="IM27" s="163">
        <v>271.64999999999998</v>
      </c>
      <c r="IN27" s="162">
        <v>-28.927</v>
      </c>
      <c r="IO27" s="162">
        <v>-251.65</v>
      </c>
      <c r="IP27" s="163">
        <v>285.40273000000002</v>
      </c>
      <c r="IQ27" s="162">
        <v>-31.637</v>
      </c>
      <c r="IR27" s="162">
        <v>-149.43</v>
      </c>
      <c r="IS27" s="162">
        <v>-248.91</v>
      </c>
      <c r="IT27" s="162">
        <v>106.64</v>
      </c>
      <c r="IU27" s="162">
        <v>111.61</v>
      </c>
      <c r="IV27" s="162">
        <v>28.175999999999998</v>
      </c>
      <c r="IW27" s="162">
        <v>-309.43</v>
      </c>
      <c r="IX27" s="162">
        <v>111.97</v>
      </c>
      <c r="IY27" s="162">
        <v>-197.49</v>
      </c>
      <c r="IZ27" s="162">
        <v>197.23</v>
      </c>
      <c r="JA27" s="163">
        <v>-5.7024400000000002</v>
      </c>
      <c r="JB27" s="163">
        <v>8.8652200000000008</v>
      </c>
      <c r="JC27" s="163">
        <v>25.151039999999998</v>
      </c>
      <c r="JD27" s="162">
        <v>5.367</v>
      </c>
      <c r="JE27" s="162">
        <v>5.3829000000000002</v>
      </c>
      <c r="JF27" s="162">
        <v>-27.36</v>
      </c>
      <c r="JG27" s="162">
        <v>11.279</v>
      </c>
      <c r="JH27" s="162">
        <v>10.33</v>
      </c>
      <c r="JI27" s="162">
        <v>-11.836</v>
      </c>
      <c r="JJ27" s="162">
        <v>-9.3735999999999997</v>
      </c>
      <c r="JK27" s="162">
        <v>-19.422999999999998</v>
      </c>
      <c r="JL27" s="162">
        <v>18.2</v>
      </c>
      <c r="JM27" s="162">
        <v>41.942</v>
      </c>
      <c r="JN27" s="162">
        <v>38.594000000000001</v>
      </c>
      <c r="JO27" s="162">
        <v>0</v>
      </c>
      <c r="JP27" s="162">
        <v>0</v>
      </c>
      <c r="JQ27" s="162">
        <v>50.548000000000002</v>
      </c>
      <c r="JR27" s="162">
        <v>52.4</v>
      </c>
      <c r="JS27" s="162">
        <v>51.692999999999998</v>
      </c>
      <c r="JT27" s="164"/>
      <c r="JU27" s="162">
        <v>-28.2</v>
      </c>
      <c r="JV27" s="162">
        <v>32.853999999999999</v>
      </c>
      <c r="JW27" s="162">
        <v>6.2398999999999996</v>
      </c>
      <c r="JX27" s="162">
        <v>8.6998999999999995</v>
      </c>
      <c r="JY27" s="162">
        <v>-13.497999999999999</v>
      </c>
      <c r="JZ27" s="162">
        <v>45.295000000000002</v>
      </c>
      <c r="KA27" s="162">
        <v>17.068000000000001</v>
      </c>
      <c r="KB27" s="162">
        <v>-13.467000000000001</v>
      </c>
      <c r="KC27" s="162">
        <v>-44.921999999999997</v>
      </c>
      <c r="KD27" s="162">
        <v>4.3827999999999996</v>
      </c>
      <c r="KE27" s="162">
        <v>38.378999999999998</v>
      </c>
      <c r="KF27" s="162">
        <v>18.798999999999999</v>
      </c>
      <c r="KG27" s="162">
        <v>-19.100000000000001</v>
      </c>
      <c r="KH27" s="162">
        <v>-106.99</v>
      </c>
      <c r="KI27" s="162">
        <v>276.39</v>
      </c>
    </row>
    <row r="28" spans="1:295" ht="18" customHeight="1" x14ac:dyDescent="0.25">
      <c r="A28" s="158" t="s">
        <v>36</v>
      </c>
      <c r="B28" s="158" t="s">
        <v>668</v>
      </c>
      <c r="C28" s="162">
        <v>0</v>
      </c>
      <c r="D28" s="162">
        <v>17.222999999999999</v>
      </c>
      <c r="E28" s="162">
        <v>-34.341000000000001</v>
      </c>
      <c r="F28" s="162">
        <v>-34.439</v>
      </c>
      <c r="G28" s="162">
        <v>21.236999999999998</v>
      </c>
      <c r="H28" s="162">
        <v>8.5789000000000009</v>
      </c>
      <c r="I28" s="163">
        <v>41.402189999999997</v>
      </c>
      <c r="J28" s="163">
        <v>-73.951269999999994</v>
      </c>
      <c r="K28" s="162">
        <v>53.725999999999999</v>
      </c>
      <c r="L28" s="162">
        <v>27.334</v>
      </c>
      <c r="M28" s="162">
        <v>-26.571000000000002</v>
      </c>
      <c r="N28" s="162">
        <v>4.4400000000000004</v>
      </c>
      <c r="O28" s="162">
        <v>-30.837</v>
      </c>
      <c r="P28" s="162">
        <v>26.399000000000001</v>
      </c>
      <c r="Q28" s="162">
        <v>9.1079000000000008</v>
      </c>
      <c r="R28" s="162">
        <v>-26.399000000000001</v>
      </c>
      <c r="S28" s="162">
        <v>10.956</v>
      </c>
      <c r="T28" s="163">
        <v>149.49134000000001</v>
      </c>
      <c r="U28" s="162">
        <v>11.186999999999999</v>
      </c>
      <c r="V28" s="162">
        <v>11.481</v>
      </c>
      <c r="W28" s="162">
        <v>18.401</v>
      </c>
      <c r="X28" s="162">
        <v>0</v>
      </c>
      <c r="Y28" s="162">
        <v>16.675000000000001</v>
      </c>
      <c r="Z28" s="162">
        <v>7.7096999999999998</v>
      </c>
      <c r="AA28" s="164"/>
      <c r="AB28" s="162">
        <v>113</v>
      </c>
      <c r="AC28" s="162">
        <v>-73.668999999999997</v>
      </c>
      <c r="AD28" s="162">
        <v>-73.599000000000004</v>
      </c>
      <c r="AE28" s="162">
        <v>17.858000000000001</v>
      </c>
      <c r="AF28" s="162">
        <v>-2.2200000000000002</v>
      </c>
      <c r="AG28" s="162">
        <v>28.6</v>
      </c>
      <c r="AH28" s="162">
        <v>6.6109999999999998</v>
      </c>
      <c r="AI28" s="162">
        <v>0.127</v>
      </c>
      <c r="AJ28" s="162">
        <v>-30.459</v>
      </c>
      <c r="AK28" s="163">
        <v>-25.988440000000001</v>
      </c>
      <c r="AL28" s="163">
        <v>-62.058219999999999</v>
      </c>
      <c r="AM28" s="162">
        <v>30.43</v>
      </c>
      <c r="AN28" s="162">
        <v>30.76</v>
      </c>
      <c r="AO28" s="162">
        <v>8.6079000000000008</v>
      </c>
      <c r="AP28" s="162">
        <v>14.583</v>
      </c>
      <c r="AQ28" s="163">
        <v>56.521509999999999</v>
      </c>
      <c r="AR28" s="162">
        <v>62.582999999999998</v>
      </c>
      <c r="AS28" s="162">
        <v>0</v>
      </c>
      <c r="AT28" s="162">
        <v>-48.627000000000002</v>
      </c>
      <c r="AU28" s="162">
        <v>-48.53</v>
      </c>
      <c r="AV28" s="162">
        <v>5.8647999999999998</v>
      </c>
      <c r="AW28" s="162">
        <v>5.8562000000000003</v>
      </c>
      <c r="AX28" s="162">
        <v>77.695999999999998</v>
      </c>
      <c r="AY28" s="162">
        <v>79.436999999999998</v>
      </c>
      <c r="AZ28" s="162">
        <v>-8.8986999999999998</v>
      </c>
      <c r="BA28" s="162">
        <v>-45.552999999999997</v>
      </c>
      <c r="BB28" s="162">
        <v>-139.59</v>
      </c>
      <c r="BC28" s="163">
        <v>-19.214120000000001</v>
      </c>
      <c r="BD28" s="163">
        <v>-11.8157</v>
      </c>
      <c r="BE28" s="163">
        <v>-12.31033</v>
      </c>
      <c r="BF28" s="162">
        <v>53.999000000000002</v>
      </c>
      <c r="BG28" s="163">
        <v>52.860979999999998</v>
      </c>
      <c r="BH28" s="162">
        <v>-4.9676</v>
      </c>
      <c r="BI28" s="162">
        <v>-67.102000000000004</v>
      </c>
      <c r="BJ28" s="162">
        <v>-30.79</v>
      </c>
      <c r="BK28" s="162">
        <v>7.6098999999999997</v>
      </c>
      <c r="BL28" s="162">
        <v>0</v>
      </c>
      <c r="BM28" s="162">
        <v>2.7625999999999999</v>
      </c>
      <c r="BN28" s="162">
        <v>171.2</v>
      </c>
      <c r="BO28" s="162">
        <v>38.360999999999997</v>
      </c>
      <c r="BP28" s="162">
        <v>38.270000000000003</v>
      </c>
      <c r="BQ28" s="162">
        <v>0</v>
      </c>
      <c r="BR28" s="162">
        <v>295.44</v>
      </c>
      <c r="BS28" s="162">
        <v>40.976999999999997</v>
      </c>
      <c r="BT28" s="162">
        <v>-77.180000000000007</v>
      </c>
      <c r="BU28" s="162">
        <v>80.971999999999994</v>
      </c>
      <c r="BV28" s="162">
        <v>68.349000000000004</v>
      </c>
      <c r="BW28" s="162">
        <v>17.11</v>
      </c>
      <c r="BX28" s="162">
        <v>13.939</v>
      </c>
      <c r="BY28" s="162">
        <v>45.658999999999999</v>
      </c>
      <c r="BZ28" s="162">
        <v>61.84</v>
      </c>
      <c r="CA28" s="162">
        <v>-87.066999999999993</v>
      </c>
      <c r="CB28" s="162">
        <v>-87.334999999999994</v>
      </c>
      <c r="CC28" s="162">
        <v>166.72</v>
      </c>
      <c r="CD28" s="162">
        <v>166.54</v>
      </c>
      <c r="CE28" s="162">
        <v>30.911999999999999</v>
      </c>
      <c r="CF28" s="162">
        <v>-70.858000000000004</v>
      </c>
      <c r="CG28" s="162">
        <v>-70.584999999999994</v>
      </c>
      <c r="CH28" s="162">
        <v>-1.3938999999999999</v>
      </c>
      <c r="CI28" s="162">
        <v>-74.293000000000006</v>
      </c>
      <c r="CJ28" s="164"/>
      <c r="CK28" s="162">
        <v>25.984999999999999</v>
      </c>
      <c r="CL28" s="162">
        <v>10.199</v>
      </c>
      <c r="CM28" s="162">
        <v>149.1</v>
      </c>
      <c r="CN28" s="164"/>
      <c r="CO28" s="162">
        <v>21.702999999999999</v>
      </c>
      <c r="CP28" s="162">
        <v>21.911000000000001</v>
      </c>
      <c r="CQ28" s="162">
        <v>21.939</v>
      </c>
      <c r="CR28" s="162">
        <v>16.695</v>
      </c>
      <c r="CS28" s="163">
        <v>6.8963099999999997</v>
      </c>
      <c r="CT28" s="162">
        <v>-61.451000000000001</v>
      </c>
      <c r="CU28" s="162">
        <v>-19.149000000000001</v>
      </c>
      <c r="CV28" s="162">
        <v>0</v>
      </c>
      <c r="CW28" s="162">
        <v>11.9</v>
      </c>
      <c r="CX28" s="162">
        <v>20.25</v>
      </c>
      <c r="CY28" s="162">
        <v>56.819000000000003</v>
      </c>
      <c r="CZ28" s="162">
        <v>37.975999999999999</v>
      </c>
      <c r="DA28" s="162">
        <v>36.039000000000001</v>
      </c>
      <c r="DB28" s="162">
        <v>-28.17</v>
      </c>
      <c r="DC28" s="162">
        <v>-5.8948</v>
      </c>
      <c r="DD28" s="163">
        <v>80.850020000000001</v>
      </c>
      <c r="DE28" s="162">
        <v>74.481999999999999</v>
      </c>
      <c r="DF28" s="162">
        <v>-113.2</v>
      </c>
      <c r="DG28" s="162">
        <v>0</v>
      </c>
      <c r="DH28" s="163">
        <v>-16.830439999999999</v>
      </c>
      <c r="DI28" s="162">
        <v>-81</v>
      </c>
      <c r="DJ28" s="163">
        <v>-77.155680000000004</v>
      </c>
      <c r="DK28" s="162">
        <v>30.945</v>
      </c>
      <c r="DL28" s="162">
        <v>49.52</v>
      </c>
      <c r="DM28" s="162">
        <v>49.796999999999997</v>
      </c>
      <c r="DN28" s="162">
        <v>71.501999999999995</v>
      </c>
      <c r="DO28" s="162">
        <v>49.21</v>
      </c>
      <c r="DP28" s="162">
        <v>-4.24</v>
      </c>
      <c r="DQ28" s="162">
        <v>51.097000000000001</v>
      </c>
      <c r="DR28" s="162">
        <v>114</v>
      </c>
      <c r="DS28" s="162">
        <v>-23.19</v>
      </c>
      <c r="DT28" s="162">
        <v>-23.309000000000001</v>
      </c>
      <c r="DU28" s="162">
        <v>103.76</v>
      </c>
      <c r="DV28" s="162">
        <v>57.78</v>
      </c>
      <c r="DW28" s="162">
        <v>113.9</v>
      </c>
      <c r="DX28" s="162">
        <v>111.03</v>
      </c>
      <c r="DY28" s="162">
        <v>-68.432000000000002</v>
      </c>
      <c r="DZ28" s="162">
        <v>-67.554000000000002</v>
      </c>
      <c r="EA28" s="162">
        <v>169.7</v>
      </c>
      <c r="EB28" s="162">
        <v>133.66</v>
      </c>
      <c r="EC28" s="162">
        <v>126.31</v>
      </c>
      <c r="ED28" s="162">
        <v>129.19</v>
      </c>
      <c r="EE28" s="162">
        <v>55.834000000000003</v>
      </c>
      <c r="EF28" s="162">
        <v>0</v>
      </c>
      <c r="EG28" s="162">
        <v>-29.079000000000001</v>
      </c>
      <c r="EH28" s="162">
        <v>0</v>
      </c>
      <c r="EI28" s="162">
        <v>113.27</v>
      </c>
      <c r="EJ28" s="162">
        <v>0</v>
      </c>
      <c r="EK28" s="162">
        <v>-31.978000000000002</v>
      </c>
      <c r="EL28" s="162">
        <v>-33.270000000000003</v>
      </c>
      <c r="EM28" s="162">
        <v>60.517000000000003</v>
      </c>
      <c r="EN28" s="162">
        <v>-28.72</v>
      </c>
      <c r="EO28" s="162">
        <v>-48.345999999999997</v>
      </c>
      <c r="EP28" s="162">
        <v>110.63</v>
      </c>
      <c r="EQ28" s="162">
        <v>-74.89</v>
      </c>
      <c r="ER28" s="162">
        <v>-75.001000000000005</v>
      </c>
      <c r="ES28" s="162">
        <v>-19.565000000000001</v>
      </c>
      <c r="ET28" s="162">
        <v>0</v>
      </c>
      <c r="EU28" s="162">
        <v>-13.67</v>
      </c>
      <c r="EV28" s="162">
        <v>60</v>
      </c>
      <c r="EW28" s="162">
        <v>12.237</v>
      </c>
      <c r="EX28" s="163">
        <v>-127.12569999999999</v>
      </c>
      <c r="EY28" s="163">
        <v>-34.13035</v>
      </c>
      <c r="EZ28" s="164"/>
      <c r="FA28" s="162">
        <v>6.7088999999999999</v>
      </c>
      <c r="FB28" s="162">
        <v>0</v>
      </c>
      <c r="FC28" s="162">
        <v>-32.86</v>
      </c>
      <c r="FD28" s="163">
        <v>22.45626</v>
      </c>
      <c r="FE28" s="164"/>
      <c r="FF28" s="164"/>
      <c r="FG28" s="162">
        <v>0</v>
      </c>
      <c r="FH28" s="162">
        <v>52.741999999999997</v>
      </c>
      <c r="FI28" s="162">
        <v>51.662999999999997</v>
      </c>
      <c r="FJ28" s="163">
        <v>88.700199999999995</v>
      </c>
      <c r="FK28" s="163">
        <v>87.655799999999999</v>
      </c>
      <c r="FL28" s="163">
        <v>-162.69259</v>
      </c>
      <c r="FM28" s="162">
        <v>71.578000000000003</v>
      </c>
      <c r="FN28" s="162">
        <v>71.209000000000003</v>
      </c>
      <c r="FO28" s="162">
        <v>-126.79</v>
      </c>
      <c r="FP28" s="162">
        <v>-112.12</v>
      </c>
      <c r="FQ28" s="163">
        <v>-67.93329</v>
      </c>
      <c r="FR28" s="163">
        <v>-43.471469999999997</v>
      </c>
      <c r="FS28" s="162">
        <v>18.584</v>
      </c>
      <c r="FT28" s="163">
        <v>0.76339999999999997</v>
      </c>
      <c r="FU28" s="162">
        <v>-11.289</v>
      </c>
      <c r="FV28" s="162">
        <v>5.89</v>
      </c>
      <c r="FW28" s="162">
        <v>-74.918000000000006</v>
      </c>
      <c r="FX28" s="162">
        <v>11.327999999999999</v>
      </c>
      <c r="FY28" s="162">
        <v>-14.913</v>
      </c>
      <c r="FZ28" s="162">
        <v>0.41399999999999998</v>
      </c>
      <c r="GA28" s="162">
        <v>11.154</v>
      </c>
      <c r="GB28" s="162">
        <v>11.6</v>
      </c>
      <c r="GC28" s="162">
        <v>113.56</v>
      </c>
      <c r="GD28" s="162">
        <v>130.03</v>
      </c>
      <c r="GE28" s="162">
        <v>14.41</v>
      </c>
      <c r="GF28" s="163">
        <v>70.742130000000003</v>
      </c>
      <c r="GG28" s="162">
        <v>19.5</v>
      </c>
      <c r="GH28" s="162">
        <v>-15.68</v>
      </c>
      <c r="GI28" s="162">
        <v>-2.8982000000000001</v>
      </c>
      <c r="GJ28" s="162">
        <v>2.956</v>
      </c>
      <c r="GK28" s="163">
        <v>1.57375</v>
      </c>
      <c r="GL28" s="162">
        <v>6.3799999999999996E-2</v>
      </c>
      <c r="GM28" s="162">
        <v>0</v>
      </c>
      <c r="GN28" s="162">
        <v>-15.000999999999999</v>
      </c>
      <c r="GO28" s="162">
        <v>-28.084</v>
      </c>
      <c r="GP28" s="163">
        <v>22.013670000000001</v>
      </c>
      <c r="GQ28" s="163">
        <v>39.640889999999999</v>
      </c>
      <c r="GR28" s="162">
        <v>100.91</v>
      </c>
      <c r="GS28" s="162">
        <v>59.488</v>
      </c>
      <c r="GT28" s="162">
        <v>-144.13</v>
      </c>
      <c r="GU28" s="162">
        <v>-19.937000000000001</v>
      </c>
      <c r="GV28" s="164"/>
      <c r="GW28" s="162">
        <v>-37.281999999999996</v>
      </c>
      <c r="GX28" s="162">
        <v>11.103999999999999</v>
      </c>
      <c r="GY28" s="164"/>
      <c r="GZ28" s="162">
        <v>0</v>
      </c>
      <c r="HA28" s="162">
        <v>12.276999999999999</v>
      </c>
      <c r="HB28" s="162">
        <v>145.32</v>
      </c>
      <c r="HC28" s="162">
        <v>144.29</v>
      </c>
      <c r="HD28" s="162">
        <v>278.7</v>
      </c>
      <c r="HE28" s="162">
        <v>-278.68</v>
      </c>
      <c r="HF28" s="162">
        <v>-588.09</v>
      </c>
      <c r="HG28" s="162">
        <v>595.6</v>
      </c>
      <c r="HH28" s="162">
        <v>479.38</v>
      </c>
      <c r="HI28" s="162">
        <v>-140.16</v>
      </c>
      <c r="HJ28" s="162">
        <v>-139.84</v>
      </c>
      <c r="HK28" s="162">
        <v>-18.202000000000002</v>
      </c>
      <c r="HL28" s="162">
        <v>-6.5037000000000003</v>
      </c>
      <c r="HM28" s="162">
        <v>77.706000000000003</v>
      </c>
      <c r="HN28" s="162">
        <v>77.183999999999997</v>
      </c>
      <c r="HO28" s="162">
        <v>-59.442999999999998</v>
      </c>
      <c r="HP28" s="162">
        <v>-65.933000000000007</v>
      </c>
      <c r="HQ28" s="162">
        <v>13.141999999999999</v>
      </c>
      <c r="HR28" s="163">
        <v>19.95515</v>
      </c>
      <c r="HS28" s="164"/>
      <c r="HT28" s="162">
        <v>0.36009999999999998</v>
      </c>
      <c r="HU28" s="163">
        <v>83.568079999999995</v>
      </c>
      <c r="HV28" s="162">
        <v>96.48</v>
      </c>
      <c r="HW28" s="162">
        <v>52.9</v>
      </c>
      <c r="HX28" s="162">
        <v>53.5</v>
      </c>
      <c r="HY28" s="162">
        <v>22.91</v>
      </c>
      <c r="HZ28" s="162">
        <v>-71.918999999999997</v>
      </c>
      <c r="IA28" s="162">
        <v>-363.03</v>
      </c>
      <c r="IB28" s="162">
        <v>79.406999999999996</v>
      </c>
      <c r="IC28" s="162">
        <v>78.572000000000003</v>
      </c>
      <c r="ID28" s="162">
        <v>5.4</v>
      </c>
      <c r="IE28" s="162">
        <v>30.2</v>
      </c>
      <c r="IF28" s="162">
        <v>-10.699</v>
      </c>
      <c r="IG28" s="163">
        <v>-19.304099999999998</v>
      </c>
      <c r="IH28" s="164"/>
      <c r="II28" s="162">
        <v>1.1175999999999999</v>
      </c>
      <c r="IJ28" s="162">
        <v>-467.59</v>
      </c>
      <c r="IK28" s="162">
        <v>-92.447999999999993</v>
      </c>
      <c r="IL28" s="162">
        <v>317.7</v>
      </c>
      <c r="IM28" s="163">
        <v>275.37</v>
      </c>
      <c r="IN28" s="162">
        <v>-34.64</v>
      </c>
      <c r="IO28" s="162">
        <v>-255.37</v>
      </c>
      <c r="IP28" s="163">
        <v>282.80669999999998</v>
      </c>
      <c r="IQ28" s="162">
        <v>-27.236999999999998</v>
      </c>
      <c r="IR28" s="162">
        <v>-153.41</v>
      </c>
      <c r="IS28" s="162">
        <v>-251.49</v>
      </c>
      <c r="IT28" s="162">
        <v>108.44</v>
      </c>
      <c r="IU28" s="162">
        <v>110.75</v>
      </c>
      <c r="IV28" s="162">
        <v>24.091999999999999</v>
      </c>
      <c r="IW28" s="162">
        <v>-311.37</v>
      </c>
      <c r="IX28" s="162">
        <v>111.79</v>
      </c>
      <c r="IY28" s="162">
        <v>-196.4</v>
      </c>
      <c r="IZ28" s="162">
        <v>201.64</v>
      </c>
      <c r="JA28" s="163">
        <v>-5.7145900000000003</v>
      </c>
      <c r="JB28" s="163">
        <v>8.7964199999999995</v>
      </c>
      <c r="JC28" s="163">
        <v>26.26923</v>
      </c>
      <c r="JD28" s="162">
        <v>5.1239999999999997</v>
      </c>
      <c r="JE28" s="162">
        <v>5.149</v>
      </c>
      <c r="JF28" s="162">
        <v>-27.2</v>
      </c>
      <c r="JG28" s="162">
        <v>11.119</v>
      </c>
      <c r="JH28" s="162">
        <v>10.079000000000001</v>
      </c>
      <c r="JI28" s="162">
        <v>-11.512</v>
      </c>
      <c r="JJ28" s="162">
        <v>-9.3460999999999999</v>
      </c>
      <c r="JK28" s="162">
        <v>-19.013999999999999</v>
      </c>
      <c r="JL28" s="162">
        <v>17.2</v>
      </c>
      <c r="JM28" s="162">
        <v>42.34</v>
      </c>
      <c r="JN28" s="162">
        <v>40.46</v>
      </c>
      <c r="JO28" s="162">
        <v>0</v>
      </c>
      <c r="JP28" s="162">
        <v>0</v>
      </c>
      <c r="JQ28" s="162">
        <v>48.131999999999998</v>
      </c>
      <c r="JR28" s="162">
        <v>50.082999999999998</v>
      </c>
      <c r="JS28" s="162">
        <v>49.667000000000002</v>
      </c>
      <c r="JT28" s="164"/>
      <c r="JU28" s="162">
        <v>-29.1</v>
      </c>
      <c r="JV28" s="162">
        <v>32.932000000000002</v>
      </c>
      <c r="JW28" s="162">
        <v>6.4298999999999999</v>
      </c>
      <c r="JX28" s="162">
        <v>8.6998999999999995</v>
      </c>
      <c r="JY28" s="162">
        <v>-14.579000000000001</v>
      </c>
      <c r="JZ28" s="162">
        <v>45.515000000000001</v>
      </c>
      <c r="KA28" s="162">
        <v>18.294</v>
      </c>
      <c r="KB28" s="162">
        <v>-14.269</v>
      </c>
      <c r="KC28" s="162">
        <v>-45.26</v>
      </c>
      <c r="KD28" s="162">
        <v>5.0853000000000002</v>
      </c>
      <c r="KE28" s="162">
        <v>38.536999999999999</v>
      </c>
      <c r="KF28" s="162">
        <v>19.100000000000001</v>
      </c>
      <c r="KG28" s="162">
        <v>-19.899000000000001</v>
      </c>
      <c r="KH28" s="162">
        <v>-112.06</v>
      </c>
      <c r="KI28" s="162">
        <v>283.64999999999998</v>
      </c>
    </row>
    <row r="29" spans="1:295" ht="18" customHeight="1" x14ac:dyDescent="0.25">
      <c r="A29" s="158" t="s">
        <v>36</v>
      </c>
      <c r="B29" s="158" t="s">
        <v>669</v>
      </c>
      <c r="C29" s="162">
        <v>0</v>
      </c>
      <c r="D29" s="162">
        <v>17.77</v>
      </c>
      <c r="E29" s="162">
        <v>-35.307000000000002</v>
      </c>
      <c r="F29" s="162">
        <v>-35.238</v>
      </c>
      <c r="G29" s="162">
        <v>22.13</v>
      </c>
      <c r="H29" s="162">
        <v>8.6511999999999993</v>
      </c>
      <c r="I29" s="163">
        <v>45.44</v>
      </c>
      <c r="J29" s="163">
        <v>-72.254999999999995</v>
      </c>
      <c r="K29" s="162">
        <v>55.128999999999998</v>
      </c>
      <c r="L29" s="162">
        <v>27.893000000000001</v>
      </c>
      <c r="M29" s="162">
        <v>-27.15</v>
      </c>
      <c r="N29" s="162">
        <v>6.6599000000000004</v>
      </c>
      <c r="O29" s="162">
        <v>-32.441000000000003</v>
      </c>
      <c r="P29" s="162">
        <v>28.6</v>
      </c>
      <c r="Q29" s="162">
        <v>9.9359000000000002</v>
      </c>
      <c r="R29" s="162">
        <v>-28.6</v>
      </c>
      <c r="S29" s="162">
        <v>12.584</v>
      </c>
      <c r="T29" s="163">
        <v>146.61000000000001</v>
      </c>
      <c r="U29" s="162">
        <v>11.526</v>
      </c>
      <c r="V29" s="162">
        <v>11.670999999999999</v>
      </c>
      <c r="W29" s="162">
        <v>19.594999999999999</v>
      </c>
      <c r="X29" s="162">
        <v>0</v>
      </c>
      <c r="Y29" s="162">
        <v>17.48</v>
      </c>
      <c r="Z29" s="162">
        <v>7.3517999999999999</v>
      </c>
      <c r="AA29" s="164"/>
      <c r="AB29" s="162">
        <v>113</v>
      </c>
      <c r="AC29" s="162">
        <v>-73.028999999999996</v>
      </c>
      <c r="AD29" s="162">
        <v>-72.558999999999997</v>
      </c>
      <c r="AE29" s="162">
        <v>17.84</v>
      </c>
      <c r="AF29" s="162">
        <v>-6.6599000000000004</v>
      </c>
      <c r="AG29" s="162">
        <v>30.8</v>
      </c>
      <c r="AH29" s="162">
        <v>6.5369999999999999</v>
      </c>
      <c r="AI29" s="162">
        <v>0.128</v>
      </c>
      <c r="AJ29" s="162">
        <v>-30.18</v>
      </c>
      <c r="AK29" s="163">
        <v>-31.01</v>
      </c>
      <c r="AL29" s="163">
        <v>-60.25</v>
      </c>
      <c r="AM29" s="162">
        <v>30.42</v>
      </c>
      <c r="AN29" s="162">
        <v>30.239000000000001</v>
      </c>
      <c r="AO29" s="162">
        <v>9.1363000000000003</v>
      </c>
      <c r="AP29" s="162">
        <v>14.643000000000001</v>
      </c>
      <c r="AQ29" s="163">
        <v>63.002000000000002</v>
      </c>
      <c r="AR29" s="162">
        <v>64.352000000000004</v>
      </c>
      <c r="AS29" s="162">
        <v>0</v>
      </c>
      <c r="AT29" s="162">
        <v>-49.966000000000001</v>
      </c>
      <c r="AU29" s="162">
        <v>-49.915999999999997</v>
      </c>
      <c r="AV29" s="162">
        <v>5.7249999999999996</v>
      </c>
      <c r="AW29" s="162">
        <v>6.9016999999999999</v>
      </c>
      <c r="AX29" s="162">
        <v>74.078999999999994</v>
      </c>
      <c r="AY29" s="162">
        <v>75.418999999999997</v>
      </c>
      <c r="AZ29" s="162">
        <v>-8.3751999999999995</v>
      </c>
      <c r="BA29" s="162">
        <v>-44.677</v>
      </c>
      <c r="BB29" s="162">
        <v>-132.37</v>
      </c>
      <c r="BC29" s="163">
        <v>-22.207999999999998</v>
      </c>
      <c r="BD29" s="163">
        <v>-11.599</v>
      </c>
      <c r="BE29" s="163">
        <v>-11.499000000000001</v>
      </c>
      <c r="BF29" s="162">
        <v>54.494</v>
      </c>
      <c r="BG29" s="163">
        <v>53.686999999999998</v>
      </c>
      <c r="BH29" s="162">
        <v>-5.0589000000000004</v>
      </c>
      <c r="BI29" s="162">
        <v>-67.102000000000004</v>
      </c>
      <c r="BJ29" s="162">
        <v>-26.718</v>
      </c>
      <c r="BK29" s="162">
        <v>8.1998999999999995</v>
      </c>
      <c r="BL29" s="162">
        <v>0</v>
      </c>
      <c r="BM29" s="162">
        <v>2.7322000000000002</v>
      </c>
      <c r="BN29" s="162">
        <v>164.49</v>
      </c>
      <c r="BO29" s="162">
        <v>44.311999999999998</v>
      </c>
      <c r="BP29" s="162">
        <v>44.250999999999998</v>
      </c>
      <c r="BQ29" s="162">
        <v>0</v>
      </c>
      <c r="BR29" s="162">
        <v>284.66000000000003</v>
      </c>
      <c r="BS29" s="162">
        <v>40.976999999999997</v>
      </c>
      <c r="BT29" s="162">
        <v>-63.75</v>
      </c>
      <c r="BU29" s="162">
        <v>65.408000000000001</v>
      </c>
      <c r="BV29" s="162">
        <v>71.462999999999994</v>
      </c>
      <c r="BW29" s="162">
        <v>17.408999999999999</v>
      </c>
      <c r="BX29" s="162">
        <v>14.25</v>
      </c>
      <c r="BY29" s="162">
        <v>47.119</v>
      </c>
      <c r="BZ29" s="162">
        <v>62.63</v>
      </c>
      <c r="CA29" s="162">
        <v>-90.817999999999998</v>
      </c>
      <c r="CB29" s="162">
        <v>-91.22</v>
      </c>
      <c r="CC29" s="162">
        <v>169.03</v>
      </c>
      <c r="CD29" s="162">
        <v>170.37</v>
      </c>
      <c r="CE29" s="162">
        <v>29.210999999999999</v>
      </c>
      <c r="CF29" s="162">
        <v>-71.379000000000005</v>
      </c>
      <c r="CG29" s="162">
        <v>-71.635999999999996</v>
      </c>
      <c r="CH29" s="162">
        <v>-2.3485999999999998</v>
      </c>
      <c r="CI29" s="162">
        <v>-79.14</v>
      </c>
      <c r="CJ29" s="164"/>
      <c r="CK29" s="162">
        <v>25.984999999999999</v>
      </c>
      <c r="CL29" s="162">
        <v>8.1</v>
      </c>
      <c r="CM29" s="162">
        <v>156.5</v>
      </c>
      <c r="CN29" s="164"/>
      <c r="CO29" s="162">
        <v>22.126000000000001</v>
      </c>
      <c r="CP29" s="162">
        <v>23.707000000000001</v>
      </c>
      <c r="CQ29" s="162">
        <v>22.707000000000001</v>
      </c>
      <c r="CR29" s="162">
        <v>20.236000000000001</v>
      </c>
      <c r="CS29" s="163">
        <v>23.219000000000001</v>
      </c>
      <c r="CT29" s="162">
        <v>-65.661000000000001</v>
      </c>
      <c r="CU29" s="162">
        <v>-21.446000000000002</v>
      </c>
      <c r="CV29" s="162">
        <v>0</v>
      </c>
      <c r="CW29" s="162">
        <v>12.093999999999999</v>
      </c>
      <c r="CX29" s="162">
        <v>19.959</v>
      </c>
      <c r="CY29" s="162">
        <v>58.61</v>
      </c>
      <c r="CZ29" s="162">
        <v>37.975999999999999</v>
      </c>
      <c r="DA29" s="162">
        <v>36.039000000000001</v>
      </c>
      <c r="DB29" s="162">
        <v>-28.959</v>
      </c>
      <c r="DC29" s="162">
        <v>-5.8948</v>
      </c>
      <c r="DD29" s="163">
        <v>80.108000000000004</v>
      </c>
      <c r="DE29" s="162">
        <v>78.468000000000004</v>
      </c>
      <c r="DF29" s="162">
        <v>-126.59</v>
      </c>
      <c r="DG29" s="162">
        <v>1E-4</v>
      </c>
      <c r="DH29" s="163">
        <v>-18.344999999999999</v>
      </c>
      <c r="DI29" s="162">
        <v>-85.5</v>
      </c>
      <c r="DJ29" s="163">
        <v>-79.775670000000005</v>
      </c>
      <c r="DK29" s="162">
        <v>31.428999999999998</v>
      </c>
      <c r="DL29" s="162">
        <v>51.277999999999999</v>
      </c>
      <c r="DM29" s="162">
        <v>52.615000000000002</v>
      </c>
      <c r="DN29" s="162">
        <v>75.018000000000001</v>
      </c>
      <c r="DO29" s="162">
        <v>50.8</v>
      </c>
      <c r="DP29" s="162">
        <v>-4.93</v>
      </c>
      <c r="DQ29" s="162">
        <v>52.851999999999997</v>
      </c>
      <c r="DR29" s="162">
        <v>124.69</v>
      </c>
      <c r="DS29" s="162">
        <v>-23.37</v>
      </c>
      <c r="DT29" s="162">
        <v>-23.309000000000001</v>
      </c>
      <c r="DU29" s="162">
        <v>98.73</v>
      </c>
      <c r="DV29" s="162">
        <v>59.05</v>
      </c>
      <c r="DW29" s="162">
        <v>123.21</v>
      </c>
      <c r="DX29" s="162">
        <v>121.12</v>
      </c>
      <c r="DY29" s="162">
        <v>-67.540999999999997</v>
      </c>
      <c r="DZ29" s="162">
        <v>-65.144000000000005</v>
      </c>
      <c r="EA29" s="162">
        <v>177.97</v>
      </c>
      <c r="EB29" s="162">
        <v>143.21</v>
      </c>
      <c r="EC29" s="162">
        <v>138.86000000000001</v>
      </c>
      <c r="ED29" s="162">
        <v>139.87</v>
      </c>
      <c r="EE29" s="162">
        <v>83.022000000000006</v>
      </c>
      <c r="EF29" s="162">
        <v>0</v>
      </c>
      <c r="EG29" s="162">
        <v>-28.125</v>
      </c>
      <c r="EH29" s="162">
        <v>0</v>
      </c>
      <c r="EI29" s="162">
        <v>139.09</v>
      </c>
      <c r="EJ29" s="162">
        <v>0</v>
      </c>
      <c r="EK29" s="162">
        <v>-30.34</v>
      </c>
      <c r="EL29" s="162">
        <v>-33.731999999999999</v>
      </c>
      <c r="EM29" s="162">
        <v>53.938000000000002</v>
      </c>
      <c r="EN29" s="162">
        <v>-33.109000000000002</v>
      </c>
      <c r="EO29" s="162">
        <v>-48.345999999999997</v>
      </c>
      <c r="EP29" s="162">
        <v>153.66</v>
      </c>
      <c r="EQ29" s="162">
        <v>-84.037999999999997</v>
      </c>
      <c r="ER29" s="162">
        <v>-83.703000000000003</v>
      </c>
      <c r="ES29" s="162">
        <v>-40.904000000000003</v>
      </c>
      <c r="ET29" s="162">
        <v>14.239000000000001</v>
      </c>
      <c r="EU29" s="162">
        <v>-13.898999999999999</v>
      </c>
      <c r="EV29" s="162">
        <v>97.599000000000004</v>
      </c>
      <c r="EW29" s="162">
        <v>12.874000000000001</v>
      </c>
      <c r="EX29" s="163">
        <v>-158.43</v>
      </c>
      <c r="EY29" s="163">
        <v>-36.183999999999997</v>
      </c>
      <c r="EZ29" s="164"/>
      <c r="FA29" s="162">
        <v>6.8460000000000001</v>
      </c>
      <c r="FB29" s="162">
        <v>0</v>
      </c>
      <c r="FC29" s="162">
        <v>-34.281999999999996</v>
      </c>
      <c r="FD29" s="163">
        <v>22.922999999999998</v>
      </c>
      <c r="FE29" s="164"/>
      <c r="FF29" s="164"/>
      <c r="FG29" s="162">
        <v>0</v>
      </c>
      <c r="FH29" s="162">
        <v>51.942999999999998</v>
      </c>
      <c r="FI29" s="162">
        <v>50.720999999999997</v>
      </c>
      <c r="FJ29" s="163">
        <v>99.635999999999996</v>
      </c>
      <c r="FK29" s="163">
        <v>98.631</v>
      </c>
      <c r="FL29" s="163">
        <v>-184.2</v>
      </c>
      <c r="FM29" s="162">
        <v>69.316999999999993</v>
      </c>
      <c r="FN29" s="162">
        <v>69.507000000000005</v>
      </c>
      <c r="FO29" s="162">
        <v>-130.83000000000001</v>
      </c>
      <c r="FP29" s="162">
        <v>-115.48</v>
      </c>
      <c r="FQ29" s="163">
        <v>-68.831999999999994</v>
      </c>
      <c r="FR29" s="163">
        <v>-45.518999999999998</v>
      </c>
      <c r="FS29" s="162">
        <v>18.37</v>
      </c>
      <c r="FT29" s="163">
        <v>0.8206</v>
      </c>
      <c r="FU29" s="162">
        <v>-11.669</v>
      </c>
      <c r="FV29" s="162">
        <v>6.43</v>
      </c>
      <c r="FW29" s="162">
        <v>-75.447000000000003</v>
      </c>
      <c r="FX29" s="162">
        <v>11.438000000000001</v>
      </c>
      <c r="FY29" s="162">
        <v>-14.853999999999999</v>
      </c>
      <c r="FZ29" s="162">
        <v>0.312</v>
      </c>
      <c r="GA29" s="162">
        <v>11.05</v>
      </c>
      <c r="GB29" s="162">
        <v>10.228999999999999</v>
      </c>
      <c r="GC29" s="162">
        <v>116.63</v>
      </c>
      <c r="GD29" s="162">
        <v>134.74</v>
      </c>
      <c r="GE29" s="162">
        <v>14.59</v>
      </c>
      <c r="GF29" s="163">
        <v>80.159000000000006</v>
      </c>
      <c r="GG29" s="162">
        <v>20.2</v>
      </c>
      <c r="GH29" s="162">
        <v>-16.43</v>
      </c>
      <c r="GI29" s="162">
        <v>-2.8788</v>
      </c>
      <c r="GJ29" s="162">
        <v>3.1637</v>
      </c>
      <c r="GK29" s="163">
        <v>1.7835000000000001</v>
      </c>
      <c r="GL29" s="162">
        <v>6.3799999999999996E-2</v>
      </c>
      <c r="GM29" s="162">
        <v>0</v>
      </c>
      <c r="GN29" s="162">
        <v>-14.615</v>
      </c>
      <c r="GO29" s="162">
        <v>-29.222000000000001</v>
      </c>
      <c r="GP29" s="163">
        <v>21.613</v>
      </c>
      <c r="GQ29" s="163">
        <v>47.057000000000002</v>
      </c>
      <c r="GR29" s="162">
        <v>103.17</v>
      </c>
      <c r="GS29" s="162">
        <v>59.762999999999998</v>
      </c>
      <c r="GT29" s="162">
        <v>-147.86000000000001</v>
      </c>
      <c r="GU29" s="162">
        <v>-20.437000000000001</v>
      </c>
      <c r="GV29" s="164"/>
      <c r="GW29" s="162">
        <v>-38.113</v>
      </c>
      <c r="GX29" s="162">
        <v>11.271000000000001</v>
      </c>
      <c r="GY29" s="164"/>
      <c r="GZ29" s="162">
        <v>0</v>
      </c>
      <c r="HA29" s="162">
        <v>12.598000000000001</v>
      </c>
      <c r="HB29" s="162">
        <v>148.21</v>
      </c>
      <c r="HC29" s="162">
        <v>147.07</v>
      </c>
      <c r="HD29" s="162">
        <v>287.5</v>
      </c>
      <c r="HE29" s="162">
        <v>-286.58999999999997</v>
      </c>
      <c r="HF29" s="162">
        <v>-592.78</v>
      </c>
      <c r="HG29" s="162">
        <v>594.28</v>
      </c>
      <c r="HH29" s="162">
        <v>494.8</v>
      </c>
      <c r="HI29" s="162">
        <v>-141.75</v>
      </c>
      <c r="HJ29" s="162">
        <v>-140.65</v>
      </c>
      <c r="HK29" s="162">
        <v>-16.57</v>
      </c>
      <c r="HL29" s="162">
        <v>0</v>
      </c>
      <c r="HM29" s="162">
        <v>76.796999999999997</v>
      </c>
      <c r="HN29" s="162">
        <v>75.971000000000004</v>
      </c>
      <c r="HO29" s="162">
        <v>-59.442999999999998</v>
      </c>
      <c r="HP29" s="162">
        <v>-60.826999999999998</v>
      </c>
      <c r="HQ29" s="162">
        <v>10.747</v>
      </c>
      <c r="HR29" s="163">
        <v>26.007000000000001</v>
      </c>
      <c r="HS29" s="164"/>
      <c r="HT29" s="162">
        <v>-7.4837999999999996</v>
      </c>
      <c r="HU29" s="163">
        <v>79.879000000000005</v>
      </c>
      <c r="HV29" s="162">
        <v>89.41</v>
      </c>
      <c r="HW29" s="162">
        <v>59.9</v>
      </c>
      <c r="HX29" s="162">
        <v>60</v>
      </c>
      <c r="HY29" s="162">
        <v>22.991</v>
      </c>
      <c r="HZ29" s="162">
        <v>-62.88</v>
      </c>
      <c r="IA29" s="162">
        <v>-374.04</v>
      </c>
      <c r="IB29" s="162">
        <v>77.825000000000003</v>
      </c>
      <c r="IC29" s="162">
        <v>77.463999999999999</v>
      </c>
      <c r="ID29" s="162">
        <v>5.4</v>
      </c>
      <c r="IE29" s="162">
        <v>34.200000000000003</v>
      </c>
      <c r="IF29" s="162">
        <v>-9.6</v>
      </c>
      <c r="IG29" s="163">
        <v>-24.2</v>
      </c>
      <c r="IH29" s="164"/>
      <c r="II29" s="162">
        <v>1.1175999999999999</v>
      </c>
      <c r="IJ29" s="162">
        <v>-484.96</v>
      </c>
      <c r="IK29" s="162">
        <v>-116.31</v>
      </c>
      <c r="IL29" s="162">
        <v>329.72</v>
      </c>
      <c r="IM29" s="163">
        <v>282.77</v>
      </c>
      <c r="IN29" s="162">
        <v>-14.991</v>
      </c>
      <c r="IO29" s="162">
        <v>-262.77</v>
      </c>
      <c r="IP29" s="163">
        <v>269.14</v>
      </c>
      <c r="IQ29" s="162">
        <v>-33.805999999999997</v>
      </c>
      <c r="IR29" s="162">
        <v>-154.58000000000001</v>
      </c>
      <c r="IS29" s="162">
        <v>-256.73</v>
      </c>
      <c r="IT29" s="162">
        <v>114.93</v>
      </c>
      <c r="IU29" s="162">
        <v>115.05</v>
      </c>
      <c r="IV29" s="162">
        <v>30.094999999999999</v>
      </c>
      <c r="IW29" s="162">
        <v>-319.7</v>
      </c>
      <c r="IX29" s="162">
        <v>113.12</v>
      </c>
      <c r="IY29" s="162">
        <v>-208.89</v>
      </c>
      <c r="IZ29" s="162">
        <v>207.94</v>
      </c>
      <c r="JA29" s="163">
        <v>-5.2446000000000002</v>
      </c>
      <c r="JB29" s="163">
        <v>8.7248000000000001</v>
      </c>
      <c r="JC29" s="163">
        <v>30.559000000000001</v>
      </c>
      <c r="JD29" s="162">
        <v>5.5858999999999996</v>
      </c>
      <c r="JE29" s="162">
        <v>5.5869</v>
      </c>
      <c r="JF29" s="162">
        <v>-28.959</v>
      </c>
      <c r="JG29" s="162">
        <v>12.398999999999999</v>
      </c>
      <c r="JH29" s="162">
        <v>10.53</v>
      </c>
      <c r="JI29" s="162">
        <v>-12.773</v>
      </c>
      <c r="JJ29" s="162">
        <v>-10.926</v>
      </c>
      <c r="JK29" s="162">
        <v>-19.626999999999999</v>
      </c>
      <c r="JL29" s="162">
        <v>20.298999999999999</v>
      </c>
      <c r="JM29" s="162">
        <v>49.46</v>
      </c>
      <c r="JN29" s="162">
        <v>51.186999999999998</v>
      </c>
      <c r="JO29" s="162">
        <v>0</v>
      </c>
      <c r="JP29" s="162">
        <v>0</v>
      </c>
      <c r="JQ29" s="162">
        <v>48.421999999999997</v>
      </c>
      <c r="JR29" s="162">
        <v>48.722999999999999</v>
      </c>
      <c r="JS29" s="162">
        <v>50.012</v>
      </c>
      <c r="JT29" s="164"/>
      <c r="JU29" s="162">
        <v>-33.798999999999999</v>
      </c>
      <c r="JV29" s="162">
        <v>32.520000000000003</v>
      </c>
      <c r="JW29" s="162">
        <v>6.6398999999999999</v>
      </c>
      <c r="JX29" s="162">
        <v>8.6998999999999995</v>
      </c>
      <c r="JY29" s="162">
        <v>-11.459</v>
      </c>
      <c r="JZ29" s="162">
        <v>44.802</v>
      </c>
      <c r="KA29" s="162">
        <v>16.556999999999999</v>
      </c>
      <c r="KB29" s="162">
        <v>-11.656000000000001</v>
      </c>
      <c r="KC29" s="162">
        <v>-44.57</v>
      </c>
      <c r="KD29" s="162">
        <v>3.9542999999999999</v>
      </c>
      <c r="KE29" s="162">
        <v>39.991999999999997</v>
      </c>
      <c r="KF29" s="162">
        <v>24.5</v>
      </c>
      <c r="KG29" s="162">
        <v>-24.7</v>
      </c>
      <c r="KH29" s="162">
        <v>-92.786000000000001</v>
      </c>
      <c r="KI29" s="162">
        <v>279.37</v>
      </c>
    </row>
    <row r="30" spans="1:295" ht="18" customHeight="1" x14ac:dyDescent="0.25">
      <c r="A30" s="158" t="s">
        <v>36</v>
      </c>
      <c r="B30" s="158" t="s">
        <v>670</v>
      </c>
      <c r="C30" s="162">
        <v>0</v>
      </c>
      <c r="D30" s="162">
        <v>18.009</v>
      </c>
      <c r="E30" s="162">
        <v>-36.198</v>
      </c>
      <c r="F30" s="162">
        <v>-34.954000000000001</v>
      </c>
      <c r="G30" s="162">
        <v>22.867000000000001</v>
      </c>
      <c r="H30" s="162">
        <v>7.9781000000000004</v>
      </c>
      <c r="I30" s="162">
        <v>45.44</v>
      </c>
      <c r="J30" s="162">
        <v>-72.254999999999995</v>
      </c>
      <c r="K30" s="162">
        <v>56.401000000000003</v>
      </c>
      <c r="L30" s="162">
        <v>28.542999999999999</v>
      </c>
      <c r="M30" s="162">
        <v>-28.079000000000001</v>
      </c>
      <c r="N30" s="162">
        <v>4.4400000000000004</v>
      </c>
      <c r="O30" s="162">
        <v>-32.823999999999998</v>
      </c>
      <c r="P30" s="162">
        <v>28.6</v>
      </c>
      <c r="Q30" s="162">
        <v>9.9359000000000002</v>
      </c>
      <c r="R30" s="162">
        <v>-28.6</v>
      </c>
      <c r="S30" s="162">
        <v>12.967000000000001</v>
      </c>
      <c r="T30" s="162">
        <v>146.61000000000001</v>
      </c>
      <c r="U30" s="162">
        <v>11.88</v>
      </c>
      <c r="V30" s="162">
        <v>11.760999999999999</v>
      </c>
      <c r="W30" s="162">
        <v>19.776</v>
      </c>
      <c r="X30" s="162">
        <v>0</v>
      </c>
      <c r="Y30" s="162">
        <v>17.317</v>
      </c>
      <c r="Z30" s="162">
        <v>7.4850000000000003</v>
      </c>
      <c r="AA30" s="164"/>
      <c r="AB30" s="162">
        <v>113</v>
      </c>
      <c r="AC30" s="162">
        <v>-73.948999999999998</v>
      </c>
      <c r="AD30" s="162">
        <v>-74.5</v>
      </c>
      <c r="AE30" s="162">
        <v>18.577999999999999</v>
      </c>
      <c r="AF30" s="162">
        <v>-4.4400000000000004</v>
      </c>
      <c r="AG30" s="162">
        <v>30.8</v>
      </c>
      <c r="AH30" s="162">
        <v>6.3708999999999998</v>
      </c>
      <c r="AI30" s="162">
        <v>0.13400000000000001</v>
      </c>
      <c r="AJ30" s="162">
        <v>-30.829000000000001</v>
      </c>
      <c r="AK30" s="162">
        <v>-31.01</v>
      </c>
      <c r="AL30" s="162">
        <v>-60.25</v>
      </c>
      <c r="AM30" s="162">
        <v>30.95</v>
      </c>
      <c r="AN30" s="162">
        <v>31.818999999999999</v>
      </c>
      <c r="AO30" s="162">
        <v>9.3973999999999993</v>
      </c>
      <c r="AP30" s="162">
        <v>14.488</v>
      </c>
      <c r="AQ30" s="162">
        <v>63.002000000000002</v>
      </c>
      <c r="AR30" s="162">
        <v>65.751999999999995</v>
      </c>
      <c r="AS30" s="162">
        <v>0</v>
      </c>
      <c r="AT30" s="162">
        <v>-49.832000000000001</v>
      </c>
      <c r="AU30" s="162">
        <v>-49.743000000000002</v>
      </c>
      <c r="AV30" s="162">
        <v>5.0876000000000001</v>
      </c>
      <c r="AW30" s="162">
        <v>5.0671999999999997</v>
      </c>
      <c r="AX30" s="162">
        <v>75.150999999999996</v>
      </c>
      <c r="AY30" s="162">
        <v>76.087999999999994</v>
      </c>
      <c r="AZ30" s="162">
        <v>-8.3751999999999995</v>
      </c>
      <c r="BA30" s="162">
        <v>-43.243000000000002</v>
      </c>
      <c r="BB30" s="162">
        <v>-140.27000000000001</v>
      </c>
      <c r="BC30" s="162">
        <v>-22.207999999999998</v>
      </c>
      <c r="BD30" s="162">
        <v>-11.599</v>
      </c>
      <c r="BE30" s="162">
        <v>-11.499000000000001</v>
      </c>
      <c r="BF30" s="162">
        <v>54.125999999999998</v>
      </c>
      <c r="BG30" s="162">
        <v>53.686999999999998</v>
      </c>
      <c r="BH30" s="162">
        <v>-5.5358999999999998</v>
      </c>
      <c r="BI30" s="162">
        <v>-67.102000000000004</v>
      </c>
      <c r="BJ30" s="162">
        <v>-25.846</v>
      </c>
      <c r="BK30" s="162">
        <v>9.2698999999999998</v>
      </c>
      <c r="BL30" s="162">
        <v>0</v>
      </c>
      <c r="BM30" s="162">
        <v>3.0255000000000001</v>
      </c>
      <c r="BN30" s="162">
        <v>173.46</v>
      </c>
      <c r="BO30" s="162">
        <v>51.179000000000002</v>
      </c>
      <c r="BP30" s="162">
        <v>51.118000000000002</v>
      </c>
      <c r="BQ30" s="162">
        <v>0</v>
      </c>
      <c r="BR30" s="162">
        <v>287.77</v>
      </c>
      <c r="BS30" s="162">
        <v>40.976999999999997</v>
      </c>
      <c r="BT30" s="162">
        <v>-52.697000000000003</v>
      </c>
      <c r="BU30" s="162">
        <v>53.529000000000003</v>
      </c>
      <c r="BV30" s="162">
        <v>73.659000000000006</v>
      </c>
      <c r="BW30" s="162">
        <v>18.068999999999999</v>
      </c>
      <c r="BX30" s="162">
        <v>15.489000000000001</v>
      </c>
      <c r="BY30" s="162">
        <v>49.11</v>
      </c>
      <c r="BZ30" s="162">
        <v>63.709000000000003</v>
      </c>
      <c r="CA30" s="162">
        <v>-98.453999999999994</v>
      </c>
      <c r="CB30" s="162">
        <v>-98.32</v>
      </c>
      <c r="CC30" s="162">
        <v>173.19</v>
      </c>
      <c r="CD30" s="162">
        <v>175.43</v>
      </c>
      <c r="CE30" s="162">
        <v>30.413</v>
      </c>
      <c r="CF30" s="162">
        <v>-71.052999999999997</v>
      </c>
      <c r="CG30" s="162">
        <v>-71.691000000000003</v>
      </c>
      <c r="CH30" s="162">
        <v>-1.5222</v>
      </c>
      <c r="CI30" s="162">
        <v>-79.510999999999996</v>
      </c>
      <c r="CJ30" s="162">
        <v>19.57</v>
      </c>
      <c r="CK30" s="162">
        <v>25.984999999999999</v>
      </c>
      <c r="CL30" s="162">
        <v>9.6998999999999995</v>
      </c>
      <c r="CM30" s="162">
        <v>158.69</v>
      </c>
      <c r="CN30" s="162">
        <v>-13.38</v>
      </c>
      <c r="CO30" s="162">
        <v>23.861999999999998</v>
      </c>
      <c r="CP30" s="162">
        <v>24.356000000000002</v>
      </c>
      <c r="CQ30" s="162">
        <v>24.140999999999998</v>
      </c>
      <c r="CR30" s="162">
        <v>23.922999999999998</v>
      </c>
      <c r="CS30" s="162">
        <v>23.219000000000001</v>
      </c>
      <c r="CT30" s="162">
        <v>-69.441000000000003</v>
      </c>
      <c r="CU30" s="162">
        <v>-28.696000000000002</v>
      </c>
      <c r="CV30" s="162">
        <v>0</v>
      </c>
      <c r="CW30" s="162">
        <v>12.215999999999999</v>
      </c>
      <c r="CX30" s="162">
        <v>20.149000000000001</v>
      </c>
      <c r="CY30" s="162">
        <v>60.069000000000003</v>
      </c>
      <c r="CZ30" s="162">
        <v>37.975999999999999</v>
      </c>
      <c r="DA30" s="162">
        <v>36.039000000000001</v>
      </c>
      <c r="DB30" s="162">
        <v>-30.228999999999999</v>
      </c>
      <c r="DC30" s="162">
        <v>-5.8948</v>
      </c>
      <c r="DD30" s="162">
        <v>80.108000000000004</v>
      </c>
      <c r="DE30" s="162">
        <v>79.143000000000001</v>
      </c>
      <c r="DF30" s="162">
        <v>-127.96</v>
      </c>
      <c r="DG30" s="162">
        <v>-1E-4</v>
      </c>
      <c r="DH30" s="162">
        <v>-18.344999999999999</v>
      </c>
      <c r="DI30" s="162">
        <v>-89.3</v>
      </c>
      <c r="DJ30" s="163">
        <v>-88.698999999999998</v>
      </c>
      <c r="DK30" s="162">
        <v>31.664999999999999</v>
      </c>
      <c r="DL30" s="162">
        <v>53.036000000000001</v>
      </c>
      <c r="DM30" s="162">
        <v>52.615000000000002</v>
      </c>
      <c r="DN30" s="162">
        <v>76.19</v>
      </c>
      <c r="DO30" s="162">
        <v>52.42</v>
      </c>
      <c r="DP30" s="162">
        <v>-4.71</v>
      </c>
      <c r="DQ30" s="162">
        <v>50.841000000000001</v>
      </c>
      <c r="DR30" s="162">
        <v>127.41</v>
      </c>
      <c r="DS30" s="162">
        <v>-23.43</v>
      </c>
      <c r="DT30" s="162">
        <v>-23.34</v>
      </c>
      <c r="DU30" s="162">
        <v>104.87</v>
      </c>
      <c r="DV30" s="162">
        <v>59.97</v>
      </c>
      <c r="DW30" s="162">
        <v>127.23</v>
      </c>
      <c r="DX30" s="162">
        <v>125.5</v>
      </c>
      <c r="DY30" s="162">
        <v>-72.677999999999997</v>
      </c>
      <c r="DZ30" s="162">
        <v>-70.117999999999995</v>
      </c>
      <c r="EA30" s="162">
        <v>180.57</v>
      </c>
      <c r="EB30" s="162">
        <v>145.24</v>
      </c>
      <c r="EC30" s="162">
        <v>137.57</v>
      </c>
      <c r="ED30" s="162">
        <v>141.75</v>
      </c>
      <c r="EE30" s="162">
        <v>21.462</v>
      </c>
      <c r="EF30" s="162">
        <v>0</v>
      </c>
      <c r="EG30" s="162">
        <v>-32.003</v>
      </c>
      <c r="EH30" s="162">
        <v>0</v>
      </c>
      <c r="EI30" s="162">
        <v>134.97</v>
      </c>
      <c r="EJ30" s="162">
        <v>0</v>
      </c>
      <c r="EK30" s="162">
        <v>-32.802999999999997</v>
      </c>
      <c r="EL30" s="162">
        <v>-35.478999999999999</v>
      </c>
      <c r="EM30" s="162">
        <v>56.000999999999998</v>
      </c>
      <c r="EN30" s="162">
        <v>-53.561</v>
      </c>
      <c r="EO30" s="162">
        <v>-48.345999999999997</v>
      </c>
      <c r="EP30" s="162">
        <v>39.984000000000002</v>
      </c>
      <c r="EQ30" s="162">
        <v>-47.375999999999998</v>
      </c>
      <c r="ER30" s="162">
        <v>-47.902999999999999</v>
      </c>
      <c r="ES30" s="162">
        <v>31.802</v>
      </c>
      <c r="ET30" s="162">
        <v>0</v>
      </c>
      <c r="EU30" s="162">
        <v>-15.429</v>
      </c>
      <c r="EV30" s="162">
        <v>1</v>
      </c>
      <c r="EW30" s="162">
        <v>13.01</v>
      </c>
      <c r="EX30" s="162">
        <v>-158.43</v>
      </c>
      <c r="EY30" s="162">
        <v>-36.183999999999997</v>
      </c>
      <c r="EZ30" s="162">
        <v>-35.222000000000001</v>
      </c>
      <c r="FA30" s="162">
        <v>6.7417999999999996</v>
      </c>
      <c r="FB30" s="162">
        <v>0</v>
      </c>
      <c r="FC30" s="162">
        <v>-32.613</v>
      </c>
      <c r="FD30" s="162">
        <v>22.922999999999998</v>
      </c>
      <c r="FE30" s="162">
        <v>0</v>
      </c>
      <c r="FF30" s="162">
        <v>0</v>
      </c>
      <c r="FG30" s="162">
        <v>0</v>
      </c>
      <c r="FH30" s="162">
        <v>51.76</v>
      </c>
      <c r="FI30" s="162">
        <v>49.713000000000001</v>
      </c>
      <c r="FJ30" s="162">
        <v>99.635999999999996</v>
      </c>
      <c r="FK30" s="162">
        <v>98.631</v>
      </c>
      <c r="FL30" s="162">
        <v>-184.2</v>
      </c>
      <c r="FM30" s="162">
        <v>73.933000000000007</v>
      </c>
      <c r="FN30" s="162">
        <v>73.817999999999998</v>
      </c>
      <c r="FO30" s="162">
        <v>-125.21</v>
      </c>
      <c r="FP30" s="162">
        <v>-111.39</v>
      </c>
      <c r="FQ30" s="162">
        <v>-68.831999999999994</v>
      </c>
      <c r="FR30" s="162">
        <v>-45.518999999999998</v>
      </c>
      <c r="FS30" s="162">
        <v>18.277000000000001</v>
      </c>
      <c r="FT30" s="162">
        <v>0.8206</v>
      </c>
      <c r="FU30" s="162">
        <v>-11.769</v>
      </c>
      <c r="FV30" s="162">
        <v>7.73</v>
      </c>
      <c r="FW30" s="162">
        <v>-69.974999999999994</v>
      </c>
      <c r="FX30" s="162">
        <v>11.090999999999999</v>
      </c>
      <c r="FY30" s="162">
        <v>-14.865</v>
      </c>
      <c r="FZ30" s="162">
        <v>0.29299999999999998</v>
      </c>
      <c r="GA30" s="162">
        <v>10.733000000000001</v>
      </c>
      <c r="GB30" s="162">
        <v>13.648999999999999</v>
      </c>
      <c r="GC30" s="162">
        <v>114.83</v>
      </c>
      <c r="GD30" s="162">
        <v>130.25</v>
      </c>
      <c r="GE30" s="162">
        <v>14.24</v>
      </c>
      <c r="GF30" s="162">
        <v>80.159000000000006</v>
      </c>
      <c r="GG30" s="162">
        <v>20.100000000000001</v>
      </c>
      <c r="GH30" s="162">
        <v>-16.425000000000001</v>
      </c>
      <c r="GI30" s="162">
        <v>-2.5962999999999998</v>
      </c>
      <c r="GJ30" s="162">
        <v>2.8214000000000001</v>
      </c>
      <c r="GK30" s="162">
        <v>1.7835000000000001</v>
      </c>
      <c r="GL30" s="162">
        <v>6.3799999999999996E-2</v>
      </c>
      <c r="GM30" s="162">
        <v>0</v>
      </c>
      <c r="GN30" s="162">
        <v>-14.972</v>
      </c>
      <c r="GO30" s="162">
        <v>-30.436</v>
      </c>
      <c r="GP30" s="162">
        <v>21.613</v>
      </c>
      <c r="GQ30" s="162">
        <v>47.057000000000002</v>
      </c>
      <c r="GR30" s="162">
        <v>106.04</v>
      </c>
      <c r="GS30" s="162">
        <v>60.715000000000003</v>
      </c>
      <c r="GT30" s="162">
        <v>-148.16999999999999</v>
      </c>
      <c r="GU30" s="162">
        <v>-20.963999999999999</v>
      </c>
      <c r="GV30" s="162">
        <v>33.418999999999997</v>
      </c>
      <c r="GW30" s="162">
        <v>-39.774000000000001</v>
      </c>
      <c r="GX30" s="162">
        <v>11.121</v>
      </c>
      <c r="GY30" s="162">
        <v>0.4199</v>
      </c>
      <c r="GZ30" s="162">
        <v>0</v>
      </c>
      <c r="HA30" s="162">
        <v>12.401</v>
      </c>
      <c r="HB30" s="162">
        <v>148.04</v>
      </c>
      <c r="HC30" s="162">
        <v>147.69</v>
      </c>
      <c r="HD30" s="162">
        <v>285</v>
      </c>
      <c r="HE30" s="162">
        <v>-282.79000000000002</v>
      </c>
      <c r="HF30" s="162">
        <v>-612.77</v>
      </c>
      <c r="HG30" s="162">
        <v>619.11</v>
      </c>
      <c r="HH30" s="162">
        <v>509.14</v>
      </c>
      <c r="HI30" s="162">
        <v>-141.91</v>
      </c>
      <c r="HJ30" s="162">
        <v>-140.5</v>
      </c>
      <c r="HK30" s="162">
        <v>-15.599</v>
      </c>
      <c r="HL30" s="162">
        <v>0</v>
      </c>
      <c r="HM30" s="162">
        <v>61.284999999999997</v>
      </c>
      <c r="HN30" s="162">
        <v>63.106000000000002</v>
      </c>
      <c r="HO30" s="162">
        <v>-75.453999999999994</v>
      </c>
      <c r="HP30" s="162">
        <v>-60.826999999999998</v>
      </c>
      <c r="HQ30" s="162">
        <v>26.797999999999998</v>
      </c>
      <c r="HR30" s="162">
        <v>26.007000000000001</v>
      </c>
      <c r="HS30" s="162">
        <v>-1.5826</v>
      </c>
      <c r="HT30" s="162">
        <v>-1.5571999999999999</v>
      </c>
      <c r="HU30" s="162">
        <v>79.879000000000005</v>
      </c>
      <c r="HV30" s="162">
        <v>80.278999999999996</v>
      </c>
      <c r="HW30" s="162">
        <v>60.598999999999997</v>
      </c>
      <c r="HX30" s="162">
        <v>62.2</v>
      </c>
      <c r="HY30" s="162">
        <v>22.991</v>
      </c>
      <c r="HZ30" s="162">
        <v>-74.879000000000005</v>
      </c>
      <c r="IA30" s="162">
        <v>-325.39999999999998</v>
      </c>
      <c r="IB30" s="162">
        <v>73.349999999999994</v>
      </c>
      <c r="IC30" s="162">
        <v>73.037000000000006</v>
      </c>
      <c r="ID30" s="162">
        <v>6</v>
      </c>
      <c r="IE30" s="162">
        <v>30.2</v>
      </c>
      <c r="IF30" s="162">
        <v>-25</v>
      </c>
      <c r="IG30" s="162">
        <v>-24.2</v>
      </c>
      <c r="IH30" s="162">
        <v>1.4416</v>
      </c>
      <c r="II30" s="162">
        <v>1.2078</v>
      </c>
      <c r="IJ30" s="162">
        <v>-500.32</v>
      </c>
      <c r="IK30" s="162">
        <v>-114.19</v>
      </c>
      <c r="IL30" s="162">
        <v>328.65</v>
      </c>
      <c r="IM30" s="163">
        <v>287.06</v>
      </c>
      <c r="IN30" s="162">
        <v>-5.6828000000000003</v>
      </c>
      <c r="IO30" s="162">
        <v>-267.06</v>
      </c>
      <c r="IP30" s="162">
        <v>269.14</v>
      </c>
      <c r="IQ30" s="162">
        <v>-59.076000000000001</v>
      </c>
      <c r="IR30" s="162">
        <v>-177.15</v>
      </c>
      <c r="IS30" s="162">
        <v>-265.49</v>
      </c>
      <c r="IT30" s="162">
        <v>102.51</v>
      </c>
      <c r="IU30" s="162">
        <v>100.81</v>
      </c>
      <c r="IV30" s="162">
        <v>57.043999999999997</v>
      </c>
      <c r="IW30" s="162">
        <v>-322.91000000000003</v>
      </c>
      <c r="IX30" s="162">
        <v>135.36000000000001</v>
      </c>
      <c r="IY30" s="162">
        <v>-184.29</v>
      </c>
      <c r="IZ30" s="162">
        <v>186.04</v>
      </c>
      <c r="JA30" s="162">
        <v>-5.2446000000000002</v>
      </c>
      <c r="JB30" s="162">
        <v>8.7248000000000001</v>
      </c>
      <c r="JC30" s="162">
        <v>30.559000000000001</v>
      </c>
      <c r="JD30" s="162">
        <v>5.5439999999999996</v>
      </c>
      <c r="JE30" s="162">
        <v>5.5380000000000003</v>
      </c>
      <c r="JF30" s="162">
        <v>-30.079000000000001</v>
      </c>
      <c r="JG30" s="162">
        <v>13.199</v>
      </c>
      <c r="JH30" s="162">
        <v>9.8424999999999994</v>
      </c>
      <c r="JI30" s="162">
        <v>-13.71</v>
      </c>
      <c r="JJ30" s="162">
        <v>-12.214</v>
      </c>
      <c r="JK30" s="162">
        <v>-18.015999999999998</v>
      </c>
      <c r="JL30" s="162">
        <v>23.2</v>
      </c>
      <c r="JM30" s="162">
        <v>49.631999999999998</v>
      </c>
      <c r="JN30" s="162">
        <v>51.03</v>
      </c>
      <c r="JO30" s="162">
        <v>0</v>
      </c>
      <c r="JP30" s="162">
        <v>0</v>
      </c>
      <c r="JQ30" s="162">
        <v>41.935000000000002</v>
      </c>
      <c r="JR30" s="162">
        <v>41.078000000000003</v>
      </c>
      <c r="JS30" s="162">
        <v>41.598999999999997</v>
      </c>
      <c r="JT30" s="164"/>
      <c r="JU30" s="162">
        <v>-29.298999999999999</v>
      </c>
      <c r="JV30" s="162">
        <v>32.329000000000001</v>
      </c>
      <c r="JW30" s="162">
        <v>6.8299000000000003</v>
      </c>
      <c r="JX30" s="162">
        <v>8.6998999999999995</v>
      </c>
      <c r="JY30" s="162">
        <v>-9.6548999999999996</v>
      </c>
      <c r="JZ30" s="162">
        <v>45.192999999999998</v>
      </c>
      <c r="KA30" s="162">
        <v>15.603999999999999</v>
      </c>
      <c r="KB30" s="162">
        <v>-10.007999999999999</v>
      </c>
      <c r="KC30" s="162">
        <v>-44.747999999999998</v>
      </c>
      <c r="KD30" s="162">
        <v>0</v>
      </c>
      <c r="KE30" s="162">
        <v>41.512999999999998</v>
      </c>
      <c r="KF30" s="162">
        <v>19.7</v>
      </c>
      <c r="KG30" s="162">
        <v>-19.600000000000001</v>
      </c>
      <c r="KH30" s="162">
        <v>-108.86</v>
      </c>
      <c r="KI30" s="162">
        <v>301.49</v>
      </c>
    </row>
    <row r="31" spans="1:295" ht="18" customHeight="1" x14ac:dyDescent="0.25">
      <c r="A31" s="158" t="s">
        <v>36</v>
      </c>
      <c r="B31" s="158" t="s">
        <v>671</v>
      </c>
      <c r="C31" s="162">
        <v>0</v>
      </c>
      <c r="D31" s="163">
        <v>19.655000000000001</v>
      </c>
      <c r="E31" s="162">
        <v>-37.655000000000001</v>
      </c>
      <c r="F31" s="162">
        <v>-34.387999999999998</v>
      </c>
      <c r="G31" s="162">
        <v>23.401</v>
      </c>
      <c r="H31" s="162">
        <v>8.6326000000000001</v>
      </c>
      <c r="I31" s="163">
        <v>45.44</v>
      </c>
      <c r="J31" s="163">
        <v>-72.254999999999995</v>
      </c>
      <c r="K31" s="162">
        <v>58.094000000000001</v>
      </c>
      <c r="L31" s="162">
        <v>29.13</v>
      </c>
      <c r="M31" s="162">
        <v>-28.687999999999999</v>
      </c>
      <c r="N31" s="162">
        <v>6.6599000000000004</v>
      </c>
      <c r="O31" s="162">
        <v>-34.741999999999997</v>
      </c>
      <c r="P31" s="162">
        <v>30.798999999999999</v>
      </c>
      <c r="Q31" s="162">
        <v>10.763</v>
      </c>
      <c r="R31" s="162">
        <v>-30.798999999999999</v>
      </c>
      <c r="S31" s="163">
        <v>12.967000000000001</v>
      </c>
      <c r="T31" s="163">
        <v>146.61000000000001</v>
      </c>
      <c r="U31" s="163">
        <v>11.88</v>
      </c>
      <c r="V31" s="163">
        <v>11.760999999999999</v>
      </c>
      <c r="W31" s="162">
        <v>22.504999999999999</v>
      </c>
      <c r="X31" s="162">
        <v>0</v>
      </c>
      <c r="Y31" s="162">
        <v>21.713000000000001</v>
      </c>
      <c r="Z31" s="162">
        <v>7.6268000000000002</v>
      </c>
      <c r="AA31" s="164"/>
      <c r="AB31" s="162">
        <v>113</v>
      </c>
      <c r="AC31" s="162">
        <v>-74.55</v>
      </c>
      <c r="AD31" s="162">
        <v>-74.168999999999997</v>
      </c>
      <c r="AE31" s="162">
        <v>18.815000000000001</v>
      </c>
      <c r="AF31" s="162">
        <v>-6.6599000000000004</v>
      </c>
      <c r="AG31" s="162">
        <v>33</v>
      </c>
      <c r="AH31" s="163">
        <v>6.3708999999999998</v>
      </c>
      <c r="AI31" s="162">
        <v>0.13700000000000001</v>
      </c>
      <c r="AJ31" s="162">
        <v>-28.92</v>
      </c>
      <c r="AK31" s="162">
        <v>-29.54</v>
      </c>
      <c r="AL31" s="162">
        <v>-64.528999999999996</v>
      </c>
      <c r="AM31" s="162">
        <v>29.52</v>
      </c>
      <c r="AN31" s="162">
        <v>29.75</v>
      </c>
      <c r="AO31" s="162">
        <v>9.3843999999999994</v>
      </c>
      <c r="AP31" s="162">
        <v>14.397</v>
      </c>
      <c r="AQ31" s="163">
        <v>63.002000000000002</v>
      </c>
      <c r="AR31" s="163">
        <v>65.751999999999995</v>
      </c>
      <c r="AS31" s="162">
        <v>6.6140999999999996</v>
      </c>
      <c r="AT31" s="162">
        <v>-49.966000000000001</v>
      </c>
      <c r="AU31" s="163">
        <v>-47.923999999999999</v>
      </c>
      <c r="AV31" s="162">
        <v>4.8022</v>
      </c>
      <c r="AW31" s="162">
        <v>5.0382999999999996</v>
      </c>
      <c r="AX31" s="163">
        <v>75.150999999999996</v>
      </c>
      <c r="AY31" s="163">
        <v>76.087999999999994</v>
      </c>
      <c r="AZ31" s="162">
        <v>-7.8517999999999999</v>
      </c>
      <c r="BA31" s="162">
        <v>-41.96</v>
      </c>
      <c r="BB31" s="162">
        <v>-169.21</v>
      </c>
      <c r="BC31" s="162">
        <v>-21.678000000000001</v>
      </c>
      <c r="BD31" s="163">
        <v>-11.599</v>
      </c>
      <c r="BE31" s="162">
        <v>-12.099</v>
      </c>
      <c r="BF31" s="163">
        <v>54.125999999999998</v>
      </c>
      <c r="BG31" s="162">
        <v>52.923999999999999</v>
      </c>
      <c r="BH31" s="162">
        <v>-5.2272999999999996</v>
      </c>
      <c r="BI31" s="162">
        <v>-67.102000000000004</v>
      </c>
      <c r="BJ31" s="162">
        <v>-32.753999999999998</v>
      </c>
      <c r="BK31" s="162">
        <v>8.2100000000000009</v>
      </c>
      <c r="BL31" s="162">
        <v>0</v>
      </c>
      <c r="BM31" s="162">
        <v>3.0323000000000002</v>
      </c>
      <c r="BN31" s="162">
        <v>200.35</v>
      </c>
      <c r="BO31" s="162">
        <v>51.637</v>
      </c>
      <c r="BP31" s="162">
        <v>51.545000000000002</v>
      </c>
      <c r="BQ31" s="162">
        <v>0</v>
      </c>
      <c r="BR31" s="162">
        <v>294.64</v>
      </c>
      <c r="BS31" s="162">
        <v>40.976999999999997</v>
      </c>
      <c r="BT31" s="162">
        <v>-70.739999999999995</v>
      </c>
      <c r="BU31" s="162">
        <v>72.611999999999995</v>
      </c>
      <c r="BV31" s="162">
        <v>74.995999999999995</v>
      </c>
      <c r="BW31" s="164"/>
      <c r="BX31" s="162">
        <v>17.12</v>
      </c>
      <c r="BY31" s="162">
        <v>50.908999999999999</v>
      </c>
      <c r="BZ31" s="162">
        <v>65.8</v>
      </c>
      <c r="CA31" s="163">
        <v>-98.453999999999994</v>
      </c>
      <c r="CB31" s="162">
        <v>-85.46</v>
      </c>
      <c r="CC31" s="162">
        <v>162.53</v>
      </c>
      <c r="CD31" s="164"/>
      <c r="CE31" s="162">
        <v>31.271999999999998</v>
      </c>
      <c r="CF31" s="162">
        <v>-71.067999999999998</v>
      </c>
      <c r="CG31" s="162">
        <v>-71.674000000000007</v>
      </c>
      <c r="CH31" s="164"/>
      <c r="CI31" s="162">
        <v>-77.728999999999999</v>
      </c>
      <c r="CJ31" s="162">
        <v>19.57</v>
      </c>
      <c r="CK31" s="162">
        <v>25.984999999999999</v>
      </c>
      <c r="CL31" s="162">
        <v>13.898999999999999</v>
      </c>
      <c r="CM31" s="162">
        <v>156.19</v>
      </c>
      <c r="CN31" s="164"/>
      <c r="CO31" s="162">
        <v>26.266999999999999</v>
      </c>
      <c r="CP31" s="162">
        <v>27.632000000000001</v>
      </c>
      <c r="CQ31" s="162">
        <v>26.603999999999999</v>
      </c>
      <c r="CR31" s="162">
        <v>15.105</v>
      </c>
      <c r="CS31" s="162">
        <v>13.856999999999999</v>
      </c>
      <c r="CT31" s="162">
        <v>-66.28</v>
      </c>
      <c r="CU31" s="162">
        <v>-24.265999999999998</v>
      </c>
      <c r="CV31" s="162">
        <v>0</v>
      </c>
      <c r="CW31" s="162">
        <v>12.486000000000001</v>
      </c>
      <c r="CX31" s="162">
        <v>20.158999999999999</v>
      </c>
      <c r="CY31" s="162">
        <v>60.869</v>
      </c>
      <c r="CZ31" s="162">
        <v>37.975999999999999</v>
      </c>
      <c r="DA31" s="162">
        <v>36.039000000000001</v>
      </c>
      <c r="DB31" s="162">
        <v>-30.219000000000001</v>
      </c>
      <c r="DC31" s="162">
        <v>-5.8948</v>
      </c>
      <c r="DD31" s="162">
        <v>77.683999999999997</v>
      </c>
      <c r="DE31" s="163">
        <v>79.143000000000001</v>
      </c>
      <c r="DF31" s="162">
        <v>-123.08</v>
      </c>
      <c r="DG31" s="162">
        <v>0</v>
      </c>
      <c r="DH31" s="162">
        <v>-18.364999999999998</v>
      </c>
      <c r="DI31" s="162">
        <v>-88.198999999999998</v>
      </c>
      <c r="DJ31" s="162">
        <v>-88.698999999999998</v>
      </c>
      <c r="DK31" s="162">
        <v>31.356999999999999</v>
      </c>
      <c r="DL31" s="162">
        <v>54.207999999999998</v>
      </c>
      <c r="DM31" s="162">
        <v>54.493000000000002</v>
      </c>
      <c r="DN31" s="162">
        <v>78.533000000000001</v>
      </c>
      <c r="DO31" s="162">
        <v>53.57</v>
      </c>
      <c r="DP31" s="162">
        <v>-4.8099999999999996</v>
      </c>
      <c r="DQ31" s="162">
        <v>54.432000000000002</v>
      </c>
      <c r="DR31" s="162">
        <v>121.81</v>
      </c>
      <c r="DS31" s="162">
        <v>-23.41</v>
      </c>
      <c r="DT31" s="162">
        <v>-23.469000000000001</v>
      </c>
      <c r="DU31" s="162">
        <v>104.48</v>
      </c>
      <c r="DV31" s="162">
        <v>61.97</v>
      </c>
      <c r="DW31" s="162">
        <v>122.58</v>
      </c>
      <c r="DX31" s="162">
        <v>118.94</v>
      </c>
      <c r="DY31" s="162">
        <v>-62.228000000000002</v>
      </c>
      <c r="DZ31" s="162">
        <v>-60.563000000000002</v>
      </c>
      <c r="EA31" s="162">
        <v>184.88</v>
      </c>
      <c r="EB31" s="162">
        <v>148.86000000000001</v>
      </c>
      <c r="EC31" s="162">
        <v>142.99</v>
      </c>
      <c r="ED31" s="162">
        <v>144.15</v>
      </c>
      <c r="EE31" s="162">
        <v>86.927000000000007</v>
      </c>
      <c r="EF31" s="162">
        <v>0</v>
      </c>
      <c r="EG31" s="162">
        <v>-29.077000000000002</v>
      </c>
      <c r="EH31" s="162">
        <v>0</v>
      </c>
      <c r="EI31" s="162">
        <v>107.45</v>
      </c>
      <c r="EJ31" s="162">
        <v>0</v>
      </c>
      <c r="EK31" s="162">
        <v>-32.801000000000002</v>
      </c>
      <c r="EL31" s="162">
        <v>-35.597999999999999</v>
      </c>
      <c r="EM31" s="162">
        <v>56.676000000000002</v>
      </c>
      <c r="EN31" s="162">
        <v>-44.191000000000003</v>
      </c>
      <c r="EO31" s="162">
        <v>-48.345999999999997</v>
      </c>
      <c r="EP31" s="162">
        <v>158.26</v>
      </c>
      <c r="EQ31" s="162">
        <v>-83.554000000000002</v>
      </c>
      <c r="ER31" s="162">
        <v>-84.626999999999995</v>
      </c>
      <c r="ES31" s="162">
        <v>-34.110999999999997</v>
      </c>
      <c r="ET31" s="162">
        <v>0</v>
      </c>
      <c r="EU31" s="162">
        <v>-14.019</v>
      </c>
      <c r="EV31" s="162">
        <v>123.2</v>
      </c>
      <c r="EW31" s="162">
        <v>13.45</v>
      </c>
      <c r="EX31" s="162">
        <v>-140.21</v>
      </c>
      <c r="EY31" s="162">
        <v>-37.008000000000003</v>
      </c>
      <c r="EZ31" s="164"/>
      <c r="FA31" s="162">
        <v>8.8519000000000005</v>
      </c>
      <c r="FB31" s="162">
        <v>0</v>
      </c>
      <c r="FC31" s="162">
        <v>-33.686999999999998</v>
      </c>
      <c r="FD31" s="162">
        <v>22.5</v>
      </c>
      <c r="FE31" s="162">
        <v>0</v>
      </c>
      <c r="FF31" s="162">
        <v>0</v>
      </c>
      <c r="FG31" s="162">
        <v>0</v>
      </c>
      <c r="FH31" s="164"/>
      <c r="FI31" s="162">
        <v>50.137</v>
      </c>
      <c r="FJ31" s="162">
        <v>87.076999999999998</v>
      </c>
      <c r="FK31" s="162">
        <v>86.406999999999996</v>
      </c>
      <c r="FL31" s="162">
        <v>-164.94</v>
      </c>
      <c r="FM31" s="162">
        <v>64.637</v>
      </c>
      <c r="FN31" s="162">
        <v>64.116</v>
      </c>
      <c r="FO31" s="162">
        <v>-103.67</v>
      </c>
      <c r="FP31" s="162">
        <v>-86.316000000000003</v>
      </c>
      <c r="FQ31" s="163">
        <v>-68.831999999999994</v>
      </c>
      <c r="FR31" s="162">
        <v>-41.619</v>
      </c>
      <c r="FS31" s="162">
        <v>18.277000000000001</v>
      </c>
      <c r="FT31" s="162">
        <v>0.89139999999999997</v>
      </c>
      <c r="FU31" s="162">
        <v>-11.888999999999999</v>
      </c>
      <c r="FV31" s="162">
        <v>7.61</v>
      </c>
      <c r="FW31" s="162">
        <v>-66.668999999999997</v>
      </c>
      <c r="FX31" s="162">
        <v>11.484</v>
      </c>
      <c r="FY31" s="162">
        <v>-14.866</v>
      </c>
      <c r="FZ31" s="162">
        <v>0.255</v>
      </c>
      <c r="GA31" s="162">
        <v>10.534000000000001</v>
      </c>
      <c r="GB31" s="162">
        <v>12.869</v>
      </c>
      <c r="GC31" s="162">
        <v>89.781000000000006</v>
      </c>
      <c r="GD31" s="162">
        <v>107.77</v>
      </c>
      <c r="GE31" s="162">
        <v>14.24</v>
      </c>
      <c r="GF31" s="162">
        <v>77.162000000000006</v>
      </c>
      <c r="GG31" s="162">
        <v>20.7</v>
      </c>
      <c r="GH31" s="162">
        <v>-16.297000000000001</v>
      </c>
      <c r="GI31" s="162">
        <v>-2.2549999999999999</v>
      </c>
      <c r="GJ31" s="163">
        <v>2.8214000000000001</v>
      </c>
      <c r="GK31" s="162">
        <v>1.8382000000000001</v>
      </c>
      <c r="GL31" s="162">
        <v>6.3799999999999996E-2</v>
      </c>
      <c r="GM31" s="162">
        <v>0</v>
      </c>
      <c r="GN31" s="162">
        <v>-14.105</v>
      </c>
      <c r="GO31" s="162">
        <v>-29.933</v>
      </c>
      <c r="GP31" s="163">
        <v>21.613</v>
      </c>
      <c r="GQ31" s="163">
        <v>47.057000000000002</v>
      </c>
      <c r="GR31" s="162">
        <v>99.212999999999994</v>
      </c>
      <c r="GS31" s="162">
        <v>56.222000000000001</v>
      </c>
      <c r="GT31" s="162">
        <v>-141.78</v>
      </c>
      <c r="GU31" s="162">
        <v>-21.507999999999999</v>
      </c>
      <c r="GV31" s="164"/>
      <c r="GW31" s="162">
        <v>-41.77</v>
      </c>
      <c r="GX31" s="162">
        <v>11.494</v>
      </c>
      <c r="GY31" s="162">
        <v>0.56640000000000001</v>
      </c>
      <c r="GZ31" s="162">
        <v>0.32700000000000001</v>
      </c>
      <c r="HA31" s="162">
        <v>13</v>
      </c>
      <c r="HB31" s="162">
        <v>133.33000000000001</v>
      </c>
      <c r="HC31" s="162">
        <v>135</v>
      </c>
      <c r="HD31" s="162">
        <v>287.5</v>
      </c>
      <c r="HE31" s="162">
        <v>-284.33</v>
      </c>
      <c r="HF31" s="162">
        <v>-586.58000000000004</v>
      </c>
      <c r="HG31" s="164"/>
      <c r="HH31" s="162">
        <v>454.81</v>
      </c>
      <c r="HI31" s="162">
        <v>-129.13999999999999</v>
      </c>
      <c r="HJ31" s="162">
        <v>-127.39</v>
      </c>
      <c r="HK31" s="162">
        <v>-15.913</v>
      </c>
      <c r="HL31" s="162">
        <v>0</v>
      </c>
      <c r="HM31" s="162">
        <v>63.258000000000003</v>
      </c>
      <c r="HN31" s="162">
        <v>60.441000000000003</v>
      </c>
      <c r="HO31" s="162">
        <v>-60.835000000000001</v>
      </c>
      <c r="HP31" s="162">
        <v>-64.638000000000005</v>
      </c>
      <c r="HQ31" s="162">
        <v>11.461</v>
      </c>
      <c r="HR31" s="162">
        <v>11.087999999999999</v>
      </c>
      <c r="HS31" s="162">
        <v>-2.8428</v>
      </c>
      <c r="HT31" s="162">
        <v>-3.2530999999999999</v>
      </c>
      <c r="HU31" s="162">
        <v>73.239000000000004</v>
      </c>
      <c r="HV31" s="162">
        <v>72.37</v>
      </c>
      <c r="HW31" s="162">
        <v>60.7</v>
      </c>
      <c r="HX31" s="162">
        <v>61.098999999999997</v>
      </c>
      <c r="HY31" s="162">
        <v>22.991</v>
      </c>
      <c r="HZ31" s="162">
        <v>-74.638999999999996</v>
      </c>
      <c r="IA31" s="163">
        <v>-325.39999999999998</v>
      </c>
      <c r="IB31" s="162">
        <v>67.63</v>
      </c>
      <c r="IC31" s="162">
        <v>66.676000000000002</v>
      </c>
      <c r="ID31" s="162">
        <v>6.5</v>
      </c>
      <c r="IE31" s="163">
        <v>30.2</v>
      </c>
      <c r="IF31" s="163">
        <v>-25</v>
      </c>
      <c r="IG31" s="162">
        <v>-10.5</v>
      </c>
      <c r="IH31" s="162">
        <v>1.4416</v>
      </c>
      <c r="II31" s="162">
        <v>1.1333</v>
      </c>
      <c r="IJ31" s="162">
        <v>-447.01</v>
      </c>
      <c r="IK31" s="162">
        <v>-83.200999999999993</v>
      </c>
      <c r="IL31" s="162">
        <v>284.26</v>
      </c>
      <c r="IM31" s="163">
        <v>249.21</v>
      </c>
      <c r="IN31" s="162">
        <v>-3.3134000000000001</v>
      </c>
      <c r="IO31" s="162">
        <v>-229.21</v>
      </c>
      <c r="IP31" s="163">
        <v>269.14</v>
      </c>
      <c r="IQ31" s="162">
        <v>-22.129000000000001</v>
      </c>
      <c r="IR31" s="163">
        <v>-177.15</v>
      </c>
      <c r="IS31" s="162">
        <v>-223.64</v>
      </c>
      <c r="IT31" s="162">
        <v>100.57</v>
      </c>
      <c r="IU31" s="162">
        <v>99.819000000000003</v>
      </c>
      <c r="IV31" s="162">
        <v>21.802</v>
      </c>
      <c r="IW31" s="162">
        <v>-273.95</v>
      </c>
      <c r="IX31" s="162">
        <v>99.718999999999994</v>
      </c>
      <c r="IY31" s="162">
        <v>-172.65</v>
      </c>
      <c r="IZ31" s="162">
        <v>173.35</v>
      </c>
      <c r="JA31" s="163">
        <v>-5.2446000000000002</v>
      </c>
      <c r="JB31" s="162">
        <v>8.6584000000000003</v>
      </c>
      <c r="JC31" s="162">
        <v>31.2</v>
      </c>
      <c r="JD31" s="162">
        <v>5.4688999999999997</v>
      </c>
      <c r="JE31" s="162">
        <v>5.4748999999999999</v>
      </c>
      <c r="JF31" s="162">
        <v>-29.6</v>
      </c>
      <c r="JG31" s="162">
        <v>12.96</v>
      </c>
      <c r="JH31" s="162">
        <v>10.164999999999999</v>
      </c>
      <c r="JI31" s="162">
        <v>-13.74</v>
      </c>
      <c r="JJ31" s="163">
        <v>-12.214</v>
      </c>
      <c r="JK31" s="163">
        <v>-18.015999999999998</v>
      </c>
      <c r="JL31" s="162">
        <v>20.798999999999999</v>
      </c>
      <c r="JM31" s="162">
        <v>51.082999999999998</v>
      </c>
      <c r="JN31" s="162">
        <v>52.533999999999999</v>
      </c>
      <c r="JO31" s="162">
        <v>0</v>
      </c>
      <c r="JP31" s="162">
        <v>0</v>
      </c>
      <c r="JQ31" s="162">
        <v>41.691000000000003</v>
      </c>
      <c r="JR31" s="162">
        <v>39.81</v>
      </c>
      <c r="JS31" s="162">
        <v>39.899000000000001</v>
      </c>
      <c r="JT31" s="164"/>
      <c r="JU31" s="164"/>
      <c r="JV31" s="162">
        <v>32.606000000000002</v>
      </c>
      <c r="JW31" s="162">
        <v>7.19</v>
      </c>
      <c r="JX31" s="162">
        <v>8.6998999999999995</v>
      </c>
      <c r="JY31" s="162">
        <v>-11.215999999999999</v>
      </c>
      <c r="JZ31" s="163">
        <v>45.192999999999998</v>
      </c>
      <c r="KA31" s="163">
        <v>15.603999999999999</v>
      </c>
      <c r="KB31" s="162">
        <v>-11.305</v>
      </c>
      <c r="KC31" s="162">
        <v>-45.137999999999998</v>
      </c>
      <c r="KD31" s="162">
        <v>1.9554</v>
      </c>
      <c r="KE31" s="162">
        <v>41.688000000000002</v>
      </c>
      <c r="KF31" s="162">
        <v>25.7</v>
      </c>
      <c r="KG31" s="162">
        <v>-25.6</v>
      </c>
      <c r="KH31" s="162">
        <v>-126.42</v>
      </c>
      <c r="KI31" s="162">
        <v>298.33</v>
      </c>
    </row>
    <row r="32" spans="1:295" ht="18" customHeight="1" x14ac:dyDescent="0.25">
      <c r="A32" s="158" t="s">
        <v>36</v>
      </c>
      <c r="B32" s="158" t="s">
        <v>672</v>
      </c>
      <c r="C32" s="165">
        <v>0</v>
      </c>
      <c r="D32" s="166">
        <v>19.655000000000001</v>
      </c>
      <c r="E32" s="165">
        <v>-37.655000000000001</v>
      </c>
      <c r="F32" s="165">
        <v>-33.768999999999998</v>
      </c>
      <c r="G32" s="165">
        <v>23.977</v>
      </c>
      <c r="H32" s="165">
        <v>8.4666999999999994</v>
      </c>
      <c r="I32" s="166">
        <v>46.35033</v>
      </c>
      <c r="J32" s="166">
        <v>-71.874669999999995</v>
      </c>
      <c r="K32" s="165">
        <v>58.265000000000001</v>
      </c>
      <c r="L32" s="165">
        <v>29.876999999999999</v>
      </c>
      <c r="M32" s="165">
        <v>-28.986000000000001</v>
      </c>
      <c r="N32" s="165">
        <v>11.1</v>
      </c>
      <c r="O32" s="165">
        <v>-35.706000000000003</v>
      </c>
      <c r="P32" s="165">
        <v>30.798999999999999</v>
      </c>
      <c r="Q32" s="165">
        <v>9.9359000000000002</v>
      </c>
      <c r="R32" s="165">
        <v>-30.798999999999999</v>
      </c>
      <c r="S32" s="166">
        <v>12.164999999999999</v>
      </c>
      <c r="T32" s="166">
        <v>145.64533</v>
      </c>
      <c r="U32" s="166">
        <v>11.8925</v>
      </c>
      <c r="V32" s="166">
        <v>11.842499999999999</v>
      </c>
      <c r="W32" s="165">
        <v>21.786000000000001</v>
      </c>
      <c r="X32" s="165">
        <v>0</v>
      </c>
      <c r="Y32" s="165">
        <v>21.175999999999998</v>
      </c>
      <c r="Z32" s="165">
        <v>7.4958</v>
      </c>
      <c r="AA32" s="167"/>
      <c r="AB32" s="165">
        <v>113</v>
      </c>
      <c r="AC32" s="165">
        <v>-71.948999999999998</v>
      </c>
      <c r="AD32" s="165">
        <v>-71.308999999999997</v>
      </c>
      <c r="AE32" s="165">
        <v>18.501000000000001</v>
      </c>
      <c r="AF32" s="165">
        <v>-8.8800000000000008</v>
      </c>
      <c r="AG32" s="165">
        <v>35.200000000000003</v>
      </c>
      <c r="AH32" s="166">
        <v>6.2094500000000004</v>
      </c>
      <c r="AI32" s="165">
        <v>0.13</v>
      </c>
      <c r="AJ32" s="165">
        <v>-27.329000000000001</v>
      </c>
      <c r="AK32" s="165">
        <v>-27.548999999999999</v>
      </c>
      <c r="AL32" s="165">
        <v>-66.12</v>
      </c>
      <c r="AM32" s="165">
        <v>27.309000000000001</v>
      </c>
      <c r="AN32" s="165">
        <v>27.43</v>
      </c>
      <c r="AO32" s="165">
        <v>9.7243999999999993</v>
      </c>
      <c r="AP32" s="165">
        <v>14.336</v>
      </c>
      <c r="AQ32" s="166">
        <v>61.99333</v>
      </c>
      <c r="AR32" s="166">
        <v>64.576250000000002</v>
      </c>
      <c r="AS32" s="165">
        <v>4.8308999999999997</v>
      </c>
      <c r="AT32" s="165">
        <v>-48.359000000000002</v>
      </c>
      <c r="AU32" s="166">
        <v>-47.255000000000003</v>
      </c>
      <c r="AV32" s="165">
        <v>6.9055</v>
      </c>
      <c r="AW32" s="165">
        <v>6.0728</v>
      </c>
      <c r="AX32" s="166">
        <v>73.911749999999998</v>
      </c>
      <c r="AY32" s="166">
        <v>74.681749999999994</v>
      </c>
      <c r="AZ32" s="165">
        <v>-7.3282999999999996</v>
      </c>
      <c r="BA32" s="165">
        <v>-38.524000000000001</v>
      </c>
      <c r="BB32" s="165">
        <v>-173.68</v>
      </c>
      <c r="BC32" s="165">
        <v>-20.71</v>
      </c>
      <c r="BD32" s="166">
        <v>-11.773999999999999</v>
      </c>
      <c r="BE32" s="165">
        <v>-12.398999999999999</v>
      </c>
      <c r="BF32" s="166">
        <v>53.59</v>
      </c>
      <c r="BG32" s="165">
        <v>52.255000000000003</v>
      </c>
      <c r="BH32" s="165">
        <v>-5.3010999999999999</v>
      </c>
      <c r="BI32" s="167"/>
      <c r="BJ32" s="165">
        <v>-34.741</v>
      </c>
      <c r="BK32" s="165">
        <v>8.0599000000000007</v>
      </c>
      <c r="BL32" s="165">
        <v>0</v>
      </c>
      <c r="BM32" s="165">
        <v>3.0055000000000001</v>
      </c>
      <c r="BN32" s="165">
        <v>205.32</v>
      </c>
      <c r="BO32" s="165">
        <v>59.082999999999998</v>
      </c>
      <c r="BP32" s="165">
        <v>59.021999999999998</v>
      </c>
      <c r="BQ32" s="165">
        <v>0</v>
      </c>
      <c r="BR32" s="165">
        <v>295.83</v>
      </c>
      <c r="BS32" s="165">
        <v>40.976999999999997</v>
      </c>
      <c r="BT32" s="165">
        <v>-61.628</v>
      </c>
      <c r="BU32" s="165">
        <v>62.485999999999997</v>
      </c>
      <c r="BV32" s="165">
        <v>76.013999999999996</v>
      </c>
      <c r="BW32" s="167"/>
      <c r="BX32" s="165">
        <v>17.34</v>
      </c>
      <c r="BY32" s="165">
        <v>52.02</v>
      </c>
      <c r="BZ32" s="165">
        <v>66.08</v>
      </c>
      <c r="CA32" s="166">
        <v>-96.042500000000004</v>
      </c>
      <c r="CB32" s="165">
        <v>-83.450999999999993</v>
      </c>
      <c r="CC32" s="165">
        <v>161.88999999999999</v>
      </c>
      <c r="CD32" s="167"/>
      <c r="CE32" s="165">
        <v>31.105</v>
      </c>
      <c r="CF32" s="165">
        <v>-70.322999999999993</v>
      </c>
      <c r="CG32" s="165">
        <v>-69.790999999999997</v>
      </c>
      <c r="CH32" s="167"/>
      <c r="CI32" s="165">
        <v>-77.58</v>
      </c>
      <c r="CJ32" s="167"/>
      <c r="CK32" s="167"/>
      <c r="CL32" s="165">
        <v>16.5</v>
      </c>
      <c r="CM32" s="165">
        <v>154.80000000000001</v>
      </c>
      <c r="CN32" s="167"/>
      <c r="CO32" s="165">
        <v>28.594999999999999</v>
      </c>
      <c r="CP32" s="165">
        <v>29.501999999999999</v>
      </c>
      <c r="CQ32" s="165">
        <v>28.094000000000001</v>
      </c>
      <c r="CR32" s="165">
        <v>17.763999999999999</v>
      </c>
      <c r="CS32" s="165">
        <v>17.079000000000001</v>
      </c>
      <c r="CT32" s="165">
        <v>-57.444000000000003</v>
      </c>
      <c r="CU32" s="165">
        <v>-30.16</v>
      </c>
      <c r="CV32" s="165">
        <v>0</v>
      </c>
      <c r="CW32" s="165">
        <v>12.722</v>
      </c>
      <c r="CX32" s="165">
        <v>21.219000000000001</v>
      </c>
      <c r="CY32" s="165">
        <v>61.27</v>
      </c>
      <c r="CZ32" s="165">
        <v>37.975999999999999</v>
      </c>
      <c r="DA32" s="165">
        <v>36.039000000000001</v>
      </c>
      <c r="DB32" s="165">
        <v>-30.629000000000001</v>
      </c>
      <c r="DC32" s="165">
        <v>-5.8948</v>
      </c>
      <c r="DD32" s="165">
        <v>78.713999999999999</v>
      </c>
      <c r="DE32" s="166">
        <v>77.698499999999996</v>
      </c>
      <c r="DF32" s="165">
        <v>-126.34</v>
      </c>
      <c r="DG32" s="165">
        <v>0</v>
      </c>
      <c r="DH32" s="165">
        <v>-18.661000000000001</v>
      </c>
      <c r="DI32" s="165">
        <v>-89.599000000000004</v>
      </c>
      <c r="DJ32" s="165">
        <v>-89.9</v>
      </c>
      <c r="DK32" s="165">
        <v>31</v>
      </c>
      <c r="DL32" s="165">
        <v>54.207999999999998</v>
      </c>
      <c r="DM32" s="165">
        <v>55.432000000000002</v>
      </c>
      <c r="DN32" s="165">
        <v>79.704999999999998</v>
      </c>
      <c r="DO32" s="165">
        <v>54.15</v>
      </c>
      <c r="DP32" s="165">
        <v>-5.19</v>
      </c>
      <c r="DQ32" s="165">
        <v>54.741999999999997</v>
      </c>
      <c r="DR32" s="165">
        <v>124.46</v>
      </c>
      <c r="DS32" s="165">
        <v>-23.38</v>
      </c>
      <c r="DT32" s="165">
        <v>-23.19</v>
      </c>
      <c r="DU32" s="165">
        <v>107.45</v>
      </c>
      <c r="DV32" s="165">
        <v>61.56</v>
      </c>
      <c r="DW32" s="165">
        <v>125.05</v>
      </c>
      <c r="DX32" s="165">
        <v>122.19</v>
      </c>
      <c r="DY32" s="165">
        <v>-60.014000000000003</v>
      </c>
      <c r="DZ32" s="165">
        <v>-58.636000000000003</v>
      </c>
      <c r="EA32" s="165">
        <v>191.06</v>
      </c>
      <c r="EB32" s="165">
        <v>154.76</v>
      </c>
      <c r="EC32" s="165">
        <v>146.4</v>
      </c>
      <c r="ED32" s="165">
        <v>151.27000000000001</v>
      </c>
      <c r="EE32" s="165">
        <v>96.74</v>
      </c>
      <c r="EF32" s="165">
        <v>0</v>
      </c>
      <c r="EG32" s="165">
        <v>-28.978999999999999</v>
      </c>
      <c r="EH32" s="165">
        <v>0</v>
      </c>
      <c r="EI32" s="165">
        <v>67.426000000000002</v>
      </c>
      <c r="EJ32" s="165">
        <v>0</v>
      </c>
      <c r="EK32" s="165">
        <v>-32.716999999999999</v>
      </c>
      <c r="EL32" s="165">
        <v>-36.162999999999997</v>
      </c>
      <c r="EM32" s="165">
        <v>55.765000000000001</v>
      </c>
      <c r="EN32" s="165">
        <v>-32.35</v>
      </c>
      <c r="EO32" s="165">
        <v>-48.345999999999997</v>
      </c>
      <c r="EP32" s="165">
        <v>149.05000000000001</v>
      </c>
      <c r="EQ32" s="165">
        <v>-87.147000000000006</v>
      </c>
      <c r="ER32" s="165">
        <v>-88.771000000000001</v>
      </c>
      <c r="ES32" s="165">
        <v>-43.591000000000001</v>
      </c>
      <c r="ET32" s="165">
        <v>14.888999999999999</v>
      </c>
      <c r="EU32" s="165">
        <v>-15.548999999999999</v>
      </c>
      <c r="EV32" s="165">
        <v>102.7</v>
      </c>
      <c r="EW32" s="165">
        <v>13.362</v>
      </c>
      <c r="EX32" s="165">
        <v>-117.19</v>
      </c>
      <c r="EY32" s="165">
        <v>-35.046999999999997</v>
      </c>
      <c r="EZ32" s="167"/>
      <c r="FA32" s="165">
        <v>5.8517000000000001</v>
      </c>
      <c r="FB32" s="165">
        <v>0</v>
      </c>
      <c r="FC32" s="165">
        <v>-34.101999999999997</v>
      </c>
      <c r="FD32" s="165">
        <v>22.707000000000001</v>
      </c>
      <c r="FE32" s="165">
        <v>0</v>
      </c>
      <c r="FF32" s="165">
        <v>0</v>
      </c>
      <c r="FG32" s="165">
        <v>0</v>
      </c>
      <c r="FH32" s="167"/>
      <c r="FI32" s="165">
        <v>49.198</v>
      </c>
      <c r="FJ32" s="165">
        <v>84.063000000000002</v>
      </c>
      <c r="FK32" s="165">
        <v>82.388000000000005</v>
      </c>
      <c r="FL32" s="165">
        <v>-143.84</v>
      </c>
      <c r="FM32" s="165">
        <v>62.703000000000003</v>
      </c>
      <c r="FN32" s="165">
        <v>62.524000000000001</v>
      </c>
      <c r="FO32" s="165">
        <v>-92.698999999999998</v>
      </c>
      <c r="FP32" s="165">
        <v>-74.549000000000007</v>
      </c>
      <c r="FQ32" s="166">
        <v>-69.508330000000001</v>
      </c>
      <c r="FR32" s="165">
        <v>-40.389000000000003</v>
      </c>
      <c r="FS32" s="165">
        <v>18.088999999999999</v>
      </c>
      <c r="FT32" s="165">
        <v>0.91459999999999997</v>
      </c>
      <c r="FU32" s="165">
        <v>-11.959</v>
      </c>
      <c r="FV32" s="165">
        <v>7.05</v>
      </c>
      <c r="FW32" s="165">
        <v>-65.563000000000002</v>
      </c>
      <c r="FX32" s="165">
        <v>10.923</v>
      </c>
      <c r="FY32" s="165">
        <v>-14.866</v>
      </c>
      <c r="FZ32" s="165">
        <v>0.34699999999999998</v>
      </c>
      <c r="GA32" s="165">
        <v>10.519</v>
      </c>
      <c r="GB32" s="165">
        <v>10.648999999999999</v>
      </c>
      <c r="GC32" s="165">
        <v>75.662999999999997</v>
      </c>
      <c r="GD32" s="165">
        <v>93.667000000000002</v>
      </c>
      <c r="GE32" s="165">
        <v>14.85</v>
      </c>
      <c r="GF32" s="165">
        <v>73.39</v>
      </c>
      <c r="GG32" s="165">
        <v>19.298999999999999</v>
      </c>
      <c r="GH32" s="165">
        <v>-16.510999999999999</v>
      </c>
      <c r="GI32" s="165">
        <v>-2.3388</v>
      </c>
      <c r="GJ32" s="166">
        <v>2.9455800000000001</v>
      </c>
      <c r="GK32" s="165">
        <v>1.8580000000000001</v>
      </c>
      <c r="GL32" s="165">
        <v>6.3799999999999996E-2</v>
      </c>
      <c r="GM32" s="165">
        <v>0</v>
      </c>
      <c r="GN32" s="166">
        <v>-14.611750000000001</v>
      </c>
      <c r="GO32" s="165">
        <v>-30.628</v>
      </c>
      <c r="GP32" s="166">
        <v>22.298749999999998</v>
      </c>
      <c r="GQ32" s="166">
        <v>47.288249999999998</v>
      </c>
      <c r="GR32" s="165">
        <v>96.808000000000007</v>
      </c>
      <c r="GS32" s="165">
        <v>54.203000000000003</v>
      </c>
      <c r="GT32" s="165">
        <v>-135.86000000000001</v>
      </c>
      <c r="GU32" s="165">
        <v>-22.003</v>
      </c>
      <c r="GV32" s="167"/>
      <c r="GW32" s="165">
        <v>-42.744</v>
      </c>
      <c r="GX32" s="165">
        <v>11.734</v>
      </c>
      <c r="GY32" s="165">
        <v>1.2988</v>
      </c>
      <c r="GZ32" s="165">
        <v>0.97030000000000005</v>
      </c>
      <c r="HA32" s="167"/>
      <c r="HB32" s="165">
        <v>127.96</v>
      </c>
      <c r="HC32" s="165">
        <v>127.82</v>
      </c>
      <c r="HD32" s="165">
        <v>281.60000000000002</v>
      </c>
      <c r="HE32" s="165">
        <v>-281.89999999999998</v>
      </c>
      <c r="HF32" s="165">
        <v>-568.22</v>
      </c>
      <c r="HG32" s="167"/>
      <c r="HH32" s="165">
        <v>413.26</v>
      </c>
      <c r="HI32" s="165">
        <v>-123.78</v>
      </c>
      <c r="HJ32" s="165">
        <v>-122.11</v>
      </c>
      <c r="HK32" s="165">
        <v>-16.140999999999998</v>
      </c>
      <c r="HL32" s="167"/>
      <c r="HM32" s="165">
        <v>61.798999999999999</v>
      </c>
      <c r="HN32" s="165">
        <v>61.643999999999998</v>
      </c>
      <c r="HO32" s="165">
        <v>-60.835000000000001</v>
      </c>
      <c r="HP32" s="165">
        <v>-64.638000000000005</v>
      </c>
      <c r="HQ32" s="165">
        <v>9.9893999999999998</v>
      </c>
      <c r="HR32" s="165">
        <v>9.7806999999999995</v>
      </c>
      <c r="HS32" s="165">
        <v>-0.99099999999999999</v>
      </c>
      <c r="HT32" s="165">
        <v>-0.90239999999999998</v>
      </c>
      <c r="HU32" s="165">
        <v>74.66</v>
      </c>
      <c r="HV32" s="165">
        <v>74.510000000000005</v>
      </c>
      <c r="HW32" s="165">
        <v>59.598999999999997</v>
      </c>
      <c r="HX32" s="165">
        <v>59.798999999999999</v>
      </c>
      <c r="HY32" s="165">
        <v>23.196000000000002</v>
      </c>
      <c r="HZ32" s="165">
        <v>-78.400000000000006</v>
      </c>
      <c r="IA32" s="166">
        <v>-349.74250000000001</v>
      </c>
      <c r="IB32" s="165">
        <v>70.432000000000002</v>
      </c>
      <c r="IC32" s="165">
        <v>69.194999999999993</v>
      </c>
      <c r="ID32" s="165">
        <v>6.5</v>
      </c>
      <c r="IE32" s="166">
        <v>31.9</v>
      </c>
      <c r="IF32" s="166">
        <v>-17.524999999999999</v>
      </c>
      <c r="IG32" s="165">
        <v>-8.8000000000000007</v>
      </c>
      <c r="IH32" s="165">
        <v>1.3605</v>
      </c>
      <c r="II32" s="167"/>
      <c r="IJ32" s="165">
        <v>-405.48</v>
      </c>
      <c r="IK32" s="165">
        <v>-48.256999999999998</v>
      </c>
      <c r="IL32" s="165">
        <v>282.23</v>
      </c>
      <c r="IM32" s="166">
        <v>248.5</v>
      </c>
      <c r="IN32" s="165">
        <v>-76.64</v>
      </c>
      <c r="IO32" s="165">
        <v>-228.5</v>
      </c>
      <c r="IP32" s="166">
        <v>270.05250000000001</v>
      </c>
      <c r="IQ32" s="165">
        <v>-21.375</v>
      </c>
      <c r="IR32" s="166">
        <v>-166.5</v>
      </c>
      <c r="IS32" s="165">
        <v>-225.03</v>
      </c>
      <c r="IT32" s="165">
        <v>100.7</v>
      </c>
      <c r="IU32" s="165">
        <v>99.751999999999995</v>
      </c>
      <c r="IV32" s="165">
        <v>17.148</v>
      </c>
      <c r="IW32" s="165">
        <v>-273.7</v>
      </c>
      <c r="IX32" s="165">
        <v>98.334999999999994</v>
      </c>
      <c r="IY32" s="165">
        <v>-175.43</v>
      </c>
      <c r="IZ32" s="165">
        <v>175.36</v>
      </c>
      <c r="JA32" s="166">
        <v>-5.7197800000000001</v>
      </c>
      <c r="JB32" s="165">
        <v>8.9262999999999995</v>
      </c>
      <c r="JC32" s="165">
        <v>30.399000000000001</v>
      </c>
      <c r="JD32" s="165">
        <v>5.4059999999999997</v>
      </c>
      <c r="JE32" s="165">
        <v>5.4478999999999997</v>
      </c>
      <c r="JF32" s="165">
        <v>-29.2</v>
      </c>
      <c r="JG32" s="165">
        <v>12.8</v>
      </c>
      <c r="JH32" s="165">
        <v>9.8783999999999992</v>
      </c>
      <c r="JI32" s="165">
        <v>-13.475</v>
      </c>
      <c r="JJ32" s="166">
        <v>-12.2805</v>
      </c>
      <c r="JK32" s="166">
        <v>-18.777999999999999</v>
      </c>
      <c r="JL32" s="165">
        <v>19.298999999999999</v>
      </c>
      <c r="JM32" s="165">
        <v>50.997999999999998</v>
      </c>
      <c r="JN32" s="165">
        <v>50.932000000000002</v>
      </c>
      <c r="JO32" s="165">
        <v>0</v>
      </c>
      <c r="JP32" s="165">
        <v>0</v>
      </c>
      <c r="JQ32" s="165">
        <v>41.151000000000003</v>
      </c>
      <c r="JR32" s="165">
        <v>40.453000000000003</v>
      </c>
      <c r="JS32" s="165">
        <v>40.386000000000003</v>
      </c>
      <c r="JT32" s="167"/>
      <c r="JU32" s="167"/>
      <c r="JV32" s="165">
        <v>32.29</v>
      </c>
      <c r="JW32" s="165">
        <v>7.2999000000000001</v>
      </c>
      <c r="JX32" s="165">
        <v>8.6998999999999995</v>
      </c>
      <c r="JY32" s="165">
        <v>-10.659000000000001</v>
      </c>
      <c r="JZ32" s="166">
        <v>47.012250000000002</v>
      </c>
      <c r="KA32" s="166">
        <v>18.437249999999999</v>
      </c>
      <c r="KB32" s="165">
        <v>-11.342000000000001</v>
      </c>
      <c r="KC32" s="165">
        <v>-45.444000000000003</v>
      </c>
      <c r="KD32" s="165">
        <v>0</v>
      </c>
      <c r="KE32" s="165">
        <v>41.906999999999996</v>
      </c>
      <c r="KF32" s="165">
        <v>24.6</v>
      </c>
      <c r="KG32" s="165">
        <v>-24.899000000000001</v>
      </c>
      <c r="KH32" s="165">
        <v>-152.63999999999999</v>
      </c>
      <c r="KI32" s="165">
        <v>316.68</v>
      </c>
    </row>
    <row r="33" spans="1:295" ht="18" customHeight="1" x14ac:dyDescent="0.25">
      <c r="A33" s="158" t="s">
        <v>36</v>
      </c>
      <c r="B33" s="158" t="s">
        <v>673</v>
      </c>
      <c r="C33" s="159">
        <v>0</v>
      </c>
      <c r="D33" s="160">
        <v>20.11</v>
      </c>
      <c r="E33" s="159">
        <v>-38.11</v>
      </c>
      <c r="F33" s="159">
        <v>-35.042000000000002</v>
      </c>
      <c r="G33" s="159">
        <v>24.323</v>
      </c>
      <c r="H33" s="159">
        <v>9.3140999999999998</v>
      </c>
      <c r="I33" s="160">
        <v>46.35033</v>
      </c>
      <c r="J33" s="160">
        <v>-71.874669999999995</v>
      </c>
      <c r="K33" s="159">
        <v>58.972000000000001</v>
      </c>
      <c r="L33" s="159">
        <v>29.710999999999999</v>
      </c>
      <c r="M33" s="159">
        <v>-29.276</v>
      </c>
      <c r="N33" s="159">
        <v>6.6599000000000004</v>
      </c>
      <c r="O33" s="159">
        <v>-36.273000000000003</v>
      </c>
      <c r="P33" s="159">
        <v>30.798999999999999</v>
      </c>
      <c r="Q33" s="159">
        <v>10.763</v>
      </c>
      <c r="R33" s="159">
        <v>-30.798999999999999</v>
      </c>
      <c r="S33" s="160">
        <v>12.06025</v>
      </c>
      <c r="T33" s="160">
        <v>145.64533</v>
      </c>
      <c r="U33" s="160">
        <v>11.98413</v>
      </c>
      <c r="V33" s="160">
        <v>11.88538</v>
      </c>
      <c r="W33" s="159">
        <v>21.529</v>
      </c>
      <c r="X33" s="159">
        <v>0</v>
      </c>
      <c r="Y33" s="159">
        <v>21.503</v>
      </c>
      <c r="Z33" s="159">
        <v>7.3281000000000001</v>
      </c>
      <c r="AA33" s="161"/>
      <c r="AB33" s="159">
        <v>113</v>
      </c>
      <c r="AC33" s="159">
        <v>-72.930000000000007</v>
      </c>
      <c r="AD33" s="159">
        <v>-73.3</v>
      </c>
      <c r="AE33" s="159">
        <v>18.114999999999998</v>
      </c>
      <c r="AF33" s="159">
        <v>-6.6599000000000004</v>
      </c>
      <c r="AG33" s="159">
        <v>35.200000000000003</v>
      </c>
      <c r="AH33" s="160">
        <v>6.1275599999999999</v>
      </c>
      <c r="AI33" s="159">
        <v>0.13400000000000001</v>
      </c>
      <c r="AJ33" s="159">
        <v>-28.95</v>
      </c>
      <c r="AK33" s="159">
        <v>-29.67</v>
      </c>
      <c r="AL33" s="159">
        <v>-65.129000000000005</v>
      </c>
      <c r="AM33" s="159">
        <v>29.478999999999999</v>
      </c>
      <c r="AN33" s="159">
        <v>29.638999999999999</v>
      </c>
      <c r="AO33" s="159">
        <v>9.4928000000000008</v>
      </c>
      <c r="AP33" s="159">
        <v>14.016</v>
      </c>
      <c r="AQ33" s="160">
        <v>61.99333</v>
      </c>
      <c r="AR33" s="160">
        <v>64.632310000000004</v>
      </c>
      <c r="AS33" s="159">
        <v>3.6029</v>
      </c>
      <c r="AT33" s="159">
        <v>-48.225000000000001</v>
      </c>
      <c r="AU33" s="160">
        <v>-46.713999999999999</v>
      </c>
      <c r="AV33" s="159">
        <v>4.5971000000000002</v>
      </c>
      <c r="AW33" s="159">
        <v>4.4043000000000001</v>
      </c>
      <c r="AX33" s="160">
        <v>73.86994</v>
      </c>
      <c r="AY33" s="160">
        <v>74.497439999999997</v>
      </c>
      <c r="AZ33" s="159">
        <v>-7.3282999999999996</v>
      </c>
      <c r="BA33" s="159">
        <v>-39.319000000000003</v>
      </c>
      <c r="BB33" s="159">
        <v>-177.64</v>
      </c>
      <c r="BC33" s="159">
        <v>-17.503</v>
      </c>
      <c r="BD33" s="160">
        <v>-11.81775</v>
      </c>
      <c r="BE33" s="159">
        <v>-13.499000000000001</v>
      </c>
      <c r="BF33" s="160">
        <v>53.363999999999997</v>
      </c>
      <c r="BG33" s="159">
        <v>51.713999999999999</v>
      </c>
      <c r="BH33" s="159">
        <v>-4.9823000000000004</v>
      </c>
      <c r="BI33" s="161"/>
      <c r="BJ33" s="159">
        <v>-34.340000000000003</v>
      </c>
      <c r="BK33" s="159">
        <v>8.4398999999999997</v>
      </c>
      <c r="BL33" s="159">
        <v>0</v>
      </c>
      <c r="BM33" s="159">
        <v>2.8416000000000001</v>
      </c>
      <c r="BN33" s="159">
        <v>206.85</v>
      </c>
      <c r="BO33" s="159">
        <v>54.872</v>
      </c>
      <c r="BP33" s="159">
        <v>54.78</v>
      </c>
      <c r="BQ33" s="159">
        <v>0</v>
      </c>
      <c r="BR33" s="159">
        <v>294.06</v>
      </c>
      <c r="BS33" s="159">
        <v>40.976999999999997</v>
      </c>
      <c r="BT33" s="159">
        <v>-59.598999999999997</v>
      </c>
      <c r="BU33" s="159">
        <v>61.899000000000001</v>
      </c>
      <c r="BV33" s="159">
        <v>78.119</v>
      </c>
      <c r="BW33" s="161"/>
      <c r="BX33" s="159">
        <v>18.100000000000001</v>
      </c>
      <c r="BY33" s="159">
        <v>53.168999999999997</v>
      </c>
      <c r="BZ33" s="159">
        <v>67.459000000000003</v>
      </c>
      <c r="CA33" s="160">
        <v>-97.34863</v>
      </c>
      <c r="CB33" s="159">
        <v>-90.951999999999998</v>
      </c>
      <c r="CC33" s="159">
        <v>160.96</v>
      </c>
      <c r="CD33" s="161"/>
      <c r="CE33" s="159">
        <v>27.734000000000002</v>
      </c>
      <c r="CF33" s="159">
        <v>-69.391999999999996</v>
      </c>
      <c r="CG33" s="159">
        <v>-69.438999999999993</v>
      </c>
      <c r="CH33" s="161"/>
      <c r="CI33" s="159">
        <v>-78.274000000000001</v>
      </c>
      <c r="CJ33" s="161"/>
      <c r="CK33" s="161"/>
      <c r="CL33" s="159">
        <v>16.798999999999999</v>
      </c>
      <c r="CM33" s="159">
        <v>157.5</v>
      </c>
      <c r="CN33" s="161"/>
      <c r="CO33" s="159">
        <v>29.474</v>
      </c>
      <c r="CP33" s="159">
        <v>30.225999999999999</v>
      </c>
      <c r="CQ33" s="159">
        <v>29.196000000000002</v>
      </c>
      <c r="CR33" s="159">
        <v>21.794</v>
      </c>
      <c r="CS33" s="159">
        <v>20.638000000000002</v>
      </c>
      <c r="CT33" s="159">
        <v>-53.377000000000002</v>
      </c>
      <c r="CU33" s="159">
        <v>-34.929000000000002</v>
      </c>
      <c r="CV33" s="159">
        <v>0</v>
      </c>
      <c r="CW33" s="159">
        <v>13.112</v>
      </c>
      <c r="CX33" s="159">
        <v>24.92</v>
      </c>
      <c r="CY33" s="159">
        <v>62.298999999999999</v>
      </c>
      <c r="CZ33" s="159">
        <v>37.975999999999999</v>
      </c>
      <c r="DA33" s="159">
        <v>36.039000000000001</v>
      </c>
      <c r="DB33" s="159">
        <v>-30.869</v>
      </c>
      <c r="DC33" s="159">
        <v>-5.8948</v>
      </c>
      <c r="DD33" s="159">
        <v>79.558000000000007</v>
      </c>
      <c r="DE33" s="160">
        <v>77.506129999999999</v>
      </c>
      <c r="DF33" s="159">
        <v>-131.96</v>
      </c>
      <c r="DG33" s="159">
        <v>0</v>
      </c>
      <c r="DH33" s="159">
        <v>-18.747</v>
      </c>
      <c r="DI33" s="159">
        <v>-92.5</v>
      </c>
      <c r="DJ33" s="159">
        <v>-92.9</v>
      </c>
      <c r="DK33" s="159">
        <v>30.242000000000001</v>
      </c>
      <c r="DL33" s="159">
        <v>55.38</v>
      </c>
      <c r="DM33" s="159">
        <v>58.72</v>
      </c>
      <c r="DN33" s="159">
        <v>80.876999999999995</v>
      </c>
      <c r="DO33" s="159">
        <v>54.85</v>
      </c>
      <c r="DP33" s="159">
        <v>-6.26</v>
      </c>
      <c r="DQ33" s="159">
        <v>50.328000000000003</v>
      </c>
      <c r="DR33" s="159">
        <v>130.47</v>
      </c>
      <c r="DS33" s="159">
        <v>-23.12</v>
      </c>
      <c r="DT33" s="159">
        <v>-23.26</v>
      </c>
      <c r="DU33" s="159">
        <v>105.3</v>
      </c>
      <c r="DV33" s="159">
        <v>62.03</v>
      </c>
      <c r="DW33" s="159">
        <v>131.29</v>
      </c>
      <c r="DX33" s="159">
        <v>128.78</v>
      </c>
      <c r="DY33" s="159">
        <v>-63.658999999999999</v>
      </c>
      <c r="DZ33" s="159">
        <v>-62.718000000000004</v>
      </c>
      <c r="EA33" s="159">
        <v>189.56</v>
      </c>
      <c r="EB33" s="159">
        <v>154.88</v>
      </c>
      <c r="EC33" s="159">
        <v>147.82</v>
      </c>
      <c r="ED33" s="159">
        <v>151.75</v>
      </c>
      <c r="EE33" s="159">
        <v>24.533000000000001</v>
      </c>
      <c r="EF33" s="159">
        <v>0</v>
      </c>
      <c r="EG33" s="159">
        <v>-31.065000000000001</v>
      </c>
      <c r="EH33" s="159">
        <v>0</v>
      </c>
      <c r="EI33" s="159">
        <v>75.471999999999994</v>
      </c>
      <c r="EJ33" s="159">
        <v>0</v>
      </c>
      <c r="EK33" s="159">
        <v>-32.271999999999998</v>
      </c>
      <c r="EL33" s="159">
        <v>-35.018000000000001</v>
      </c>
      <c r="EM33" s="159">
        <v>55.07</v>
      </c>
      <c r="EN33" s="159">
        <v>-45.125999999999998</v>
      </c>
      <c r="EO33" s="159">
        <v>-48.345999999999997</v>
      </c>
      <c r="EP33" s="159">
        <v>27.696000000000002</v>
      </c>
      <c r="EQ33" s="159">
        <v>-48.125</v>
      </c>
      <c r="ER33" s="159">
        <v>-48.826999999999998</v>
      </c>
      <c r="ES33" s="159">
        <v>27.614000000000001</v>
      </c>
      <c r="ET33" s="159">
        <v>0</v>
      </c>
      <c r="EU33" s="159">
        <v>-6.0998999999999999</v>
      </c>
      <c r="EV33" s="159">
        <v>1</v>
      </c>
      <c r="EW33" s="159">
        <v>13.648</v>
      </c>
      <c r="EX33" s="159">
        <v>-142.86000000000001</v>
      </c>
      <c r="EY33" s="159">
        <v>-33.524999999999999</v>
      </c>
      <c r="EZ33" s="161"/>
      <c r="FA33" s="159">
        <v>6.0232999999999999</v>
      </c>
      <c r="FB33" s="159">
        <v>0</v>
      </c>
      <c r="FC33" s="159">
        <v>-35.125</v>
      </c>
      <c r="FD33" s="159">
        <v>22.408000000000001</v>
      </c>
      <c r="FE33" s="159">
        <v>0</v>
      </c>
      <c r="FF33" s="159">
        <v>0</v>
      </c>
      <c r="FG33" s="159">
        <v>0</v>
      </c>
      <c r="FH33" s="161"/>
      <c r="FI33" s="159">
        <v>47.988</v>
      </c>
      <c r="FJ33" s="159">
        <v>92.1</v>
      </c>
      <c r="FK33" s="159">
        <v>89.588999999999999</v>
      </c>
      <c r="FL33" s="159">
        <v>-144.84</v>
      </c>
      <c r="FM33" s="159">
        <v>65.540000000000006</v>
      </c>
      <c r="FN33" s="159">
        <v>65.37</v>
      </c>
      <c r="FO33" s="159">
        <v>-92.894999999999996</v>
      </c>
      <c r="FP33" s="159">
        <v>-76.771000000000001</v>
      </c>
      <c r="FQ33" s="160">
        <v>-69.508330000000001</v>
      </c>
      <c r="FR33" s="159">
        <v>-41.048999999999999</v>
      </c>
      <c r="FS33" s="159">
        <v>17.687999999999999</v>
      </c>
      <c r="FT33" s="159">
        <v>0.89139999999999997</v>
      </c>
      <c r="FU33" s="159">
        <v>-11.429</v>
      </c>
      <c r="FV33" s="159">
        <v>7.79</v>
      </c>
      <c r="FW33" s="159">
        <v>-63.765000000000001</v>
      </c>
      <c r="FX33" s="159">
        <v>9.6158000000000001</v>
      </c>
      <c r="FY33" s="159">
        <v>-14.866</v>
      </c>
      <c r="FZ33" s="159">
        <v>0.32400000000000001</v>
      </c>
      <c r="GA33" s="159">
        <v>10.502000000000001</v>
      </c>
      <c r="GB33" s="159">
        <v>10.949</v>
      </c>
      <c r="GC33" s="159">
        <v>77.712999999999994</v>
      </c>
      <c r="GD33" s="159">
        <v>96.031999999999996</v>
      </c>
      <c r="GE33" s="159">
        <v>14.37</v>
      </c>
      <c r="GF33" s="159">
        <v>74.143000000000001</v>
      </c>
      <c r="GG33" s="159">
        <v>20</v>
      </c>
      <c r="GH33" s="159">
        <v>-17.460999999999999</v>
      </c>
      <c r="GI33" s="159">
        <v>-2.3706999999999998</v>
      </c>
      <c r="GJ33" s="160">
        <v>2.8910399999999998</v>
      </c>
      <c r="GK33" s="159">
        <v>1.8809</v>
      </c>
      <c r="GL33" s="159">
        <v>6.3799999999999996E-2</v>
      </c>
      <c r="GM33" s="159">
        <v>0</v>
      </c>
      <c r="GN33" s="160">
        <v>-14.610939999999999</v>
      </c>
      <c r="GO33" s="159">
        <v>-31.175999999999998</v>
      </c>
      <c r="GP33" s="160">
        <v>22.470189999999999</v>
      </c>
      <c r="GQ33" s="160">
        <v>47.346060000000001</v>
      </c>
      <c r="GR33" s="159">
        <v>97.933000000000007</v>
      </c>
      <c r="GS33" s="159">
        <v>56.42</v>
      </c>
      <c r="GT33" s="159">
        <v>-139.66</v>
      </c>
      <c r="GU33" s="159">
        <v>-22.591999999999999</v>
      </c>
      <c r="GV33" s="161"/>
      <c r="GW33" s="159">
        <v>-43.405000000000001</v>
      </c>
      <c r="GX33" s="159">
        <v>10.180999999999999</v>
      </c>
      <c r="GY33" s="159">
        <v>1.3573999999999999</v>
      </c>
      <c r="GZ33" s="159">
        <v>1.0019</v>
      </c>
      <c r="HA33" s="161"/>
      <c r="HB33" s="159">
        <v>131.25</v>
      </c>
      <c r="HC33" s="159">
        <v>133.47</v>
      </c>
      <c r="HD33" s="159">
        <v>277</v>
      </c>
      <c r="HE33" s="159">
        <v>-277.42</v>
      </c>
      <c r="HF33" s="159">
        <v>-585.9</v>
      </c>
      <c r="HG33" s="161"/>
      <c r="HH33" s="159">
        <v>433.68</v>
      </c>
      <c r="HI33" s="159">
        <v>-126.65</v>
      </c>
      <c r="HJ33" s="159">
        <v>-124.82</v>
      </c>
      <c r="HK33" s="159">
        <v>-14.218999999999999</v>
      </c>
      <c r="HL33" s="161"/>
      <c r="HM33" s="159">
        <v>57.966999999999999</v>
      </c>
      <c r="HN33" s="159">
        <v>60.142000000000003</v>
      </c>
      <c r="HO33" s="159">
        <v>-60.835000000000001</v>
      </c>
      <c r="HP33" s="159">
        <v>-57.241999999999997</v>
      </c>
      <c r="HQ33" s="159">
        <v>13.273999999999999</v>
      </c>
      <c r="HR33" s="159">
        <v>13.164</v>
      </c>
      <c r="HS33" s="159">
        <v>8.7995999999999999</v>
      </c>
      <c r="HT33" s="159">
        <v>8.4565000000000001</v>
      </c>
      <c r="HU33" s="159">
        <v>76.588999999999999</v>
      </c>
      <c r="HV33" s="159">
        <v>75.198999999999998</v>
      </c>
      <c r="HW33" s="159">
        <v>58.2</v>
      </c>
      <c r="HX33" s="159">
        <v>58.2</v>
      </c>
      <c r="HY33" s="159">
        <v>23.236999999999998</v>
      </c>
      <c r="HZ33" s="159">
        <v>-79.519000000000005</v>
      </c>
      <c r="IA33" s="160">
        <v>-343.66813000000002</v>
      </c>
      <c r="IB33" s="159">
        <v>74.391999999999996</v>
      </c>
      <c r="IC33" s="159">
        <v>74.081000000000003</v>
      </c>
      <c r="ID33" s="159">
        <v>6.5</v>
      </c>
      <c r="IE33" s="160">
        <v>31.324999999999999</v>
      </c>
      <c r="IF33" s="160">
        <v>-19.506250000000001</v>
      </c>
      <c r="IG33" s="159">
        <v>-14.8</v>
      </c>
      <c r="IH33" s="159">
        <v>1.4885999999999999</v>
      </c>
      <c r="II33" s="161"/>
      <c r="IJ33" s="159">
        <v>-426.88</v>
      </c>
      <c r="IK33" s="159">
        <v>-51.984000000000002</v>
      </c>
      <c r="IL33" s="159">
        <v>268.02999999999997</v>
      </c>
      <c r="IM33" s="160">
        <v>241.61</v>
      </c>
      <c r="IN33" s="159">
        <v>-33.448999999999998</v>
      </c>
      <c r="IO33" s="159">
        <v>-221.61</v>
      </c>
      <c r="IP33" s="160">
        <v>270.28062999999997</v>
      </c>
      <c r="IQ33" s="159">
        <v>-24.481999999999999</v>
      </c>
      <c r="IR33" s="160">
        <v>-169.48</v>
      </c>
      <c r="IS33" s="159">
        <v>-214.15</v>
      </c>
      <c r="IT33" s="159">
        <v>94.873999999999995</v>
      </c>
      <c r="IU33" s="159">
        <v>94.177000000000007</v>
      </c>
      <c r="IV33" s="159">
        <v>26.248999999999999</v>
      </c>
      <c r="IW33" s="159">
        <v>-263.20999999999998</v>
      </c>
      <c r="IX33" s="159">
        <v>101.35</v>
      </c>
      <c r="IY33" s="159">
        <v>-156.34</v>
      </c>
      <c r="IZ33" s="159">
        <v>157.82</v>
      </c>
      <c r="JA33" s="160">
        <v>-5.8385699999999998</v>
      </c>
      <c r="JB33" s="159">
        <v>8.6317000000000004</v>
      </c>
      <c r="JC33" s="159">
        <v>32.08</v>
      </c>
      <c r="JD33" s="159">
        <v>5.3019999999999996</v>
      </c>
      <c r="JE33" s="159">
        <v>5.3239000000000001</v>
      </c>
      <c r="JF33" s="159">
        <v>-32.639000000000003</v>
      </c>
      <c r="JG33" s="159">
        <v>15.359</v>
      </c>
      <c r="JH33" s="159">
        <v>9.8696000000000002</v>
      </c>
      <c r="JI33" s="159">
        <v>-16.550999999999998</v>
      </c>
      <c r="JJ33" s="160">
        <v>-12.61913</v>
      </c>
      <c r="JK33" s="160">
        <v>-18.565750000000001</v>
      </c>
      <c r="JL33" s="159">
        <v>20.399000000000001</v>
      </c>
      <c r="JM33" s="159">
        <v>53.220999999999997</v>
      </c>
      <c r="JN33" s="159">
        <v>50.353999999999999</v>
      </c>
      <c r="JO33" s="159">
        <v>0</v>
      </c>
      <c r="JP33" s="159">
        <v>0</v>
      </c>
      <c r="JQ33" s="159">
        <v>40.411999999999999</v>
      </c>
      <c r="JR33" s="159">
        <v>39.055</v>
      </c>
      <c r="JS33" s="159">
        <v>39.357999999999997</v>
      </c>
      <c r="JT33" s="161"/>
      <c r="JU33" s="161"/>
      <c r="JV33" s="159">
        <v>31.556000000000001</v>
      </c>
      <c r="JW33" s="159">
        <v>7.1498999999999997</v>
      </c>
      <c r="JX33" s="159">
        <v>8.6998999999999995</v>
      </c>
      <c r="JY33" s="159">
        <v>-9.0001999999999995</v>
      </c>
      <c r="JZ33" s="160">
        <v>47.564810000000001</v>
      </c>
      <c r="KA33" s="160">
        <v>18.907309999999999</v>
      </c>
      <c r="KB33" s="159">
        <v>-9.6646000000000001</v>
      </c>
      <c r="KC33" s="159">
        <v>-43.485999999999997</v>
      </c>
      <c r="KD33" s="159">
        <v>0</v>
      </c>
      <c r="KE33" s="159">
        <v>41.255000000000003</v>
      </c>
      <c r="KF33" s="159">
        <v>23.298999999999999</v>
      </c>
      <c r="KG33" s="159">
        <v>-23.2</v>
      </c>
      <c r="KH33" s="159">
        <v>-156</v>
      </c>
      <c r="KI33" s="159">
        <v>315.7</v>
      </c>
    </row>
    <row r="34" spans="1:295" ht="18" customHeight="1" x14ac:dyDescent="0.25">
      <c r="A34" s="158" t="s">
        <v>36</v>
      </c>
      <c r="B34" s="158" t="s">
        <v>674</v>
      </c>
      <c r="C34" s="162">
        <v>0</v>
      </c>
      <c r="D34" s="163">
        <v>20.803000000000001</v>
      </c>
      <c r="E34" s="162">
        <v>-38.802999999999997</v>
      </c>
      <c r="F34" s="162">
        <v>-34.274999999999999</v>
      </c>
      <c r="G34" s="162">
        <v>24.323</v>
      </c>
      <c r="H34" s="162">
        <v>8.6816999999999993</v>
      </c>
      <c r="I34" s="163">
        <v>46.456919999999997</v>
      </c>
      <c r="J34" s="163">
        <v>-72.093580000000003</v>
      </c>
      <c r="K34" s="162">
        <v>58.972000000000001</v>
      </c>
      <c r="L34" s="162">
        <v>29.780999999999999</v>
      </c>
      <c r="M34" s="162">
        <v>-29.309000000000001</v>
      </c>
      <c r="N34" s="162">
        <v>6.6599000000000004</v>
      </c>
      <c r="O34" s="162">
        <v>-36.249000000000002</v>
      </c>
      <c r="P34" s="162">
        <v>30.798999999999999</v>
      </c>
      <c r="Q34" s="162">
        <v>10.763</v>
      </c>
      <c r="R34" s="162">
        <v>-30.798999999999999</v>
      </c>
      <c r="S34" s="163">
        <v>11.782310000000001</v>
      </c>
      <c r="T34" s="163">
        <v>145.52667</v>
      </c>
      <c r="U34" s="163">
        <v>12.010160000000001</v>
      </c>
      <c r="V34" s="163">
        <v>11.89372</v>
      </c>
      <c r="W34" s="162">
        <v>21.56</v>
      </c>
      <c r="X34" s="162">
        <v>0</v>
      </c>
      <c r="Y34" s="162">
        <v>21.06</v>
      </c>
      <c r="Z34" s="162">
        <v>7.0781000000000001</v>
      </c>
      <c r="AA34" s="164"/>
      <c r="AB34" s="162">
        <v>113</v>
      </c>
      <c r="AC34" s="162">
        <v>-72.668999999999997</v>
      </c>
      <c r="AD34" s="162">
        <v>-72.430000000000007</v>
      </c>
      <c r="AE34" s="162">
        <v>18.297000000000001</v>
      </c>
      <c r="AF34" s="162">
        <v>-8.8800000000000008</v>
      </c>
      <c r="AG34" s="162">
        <v>35.200000000000003</v>
      </c>
      <c r="AH34" s="163">
        <v>6.1572300000000002</v>
      </c>
      <c r="AI34" s="162">
        <v>0.14199999999999999</v>
      </c>
      <c r="AJ34" s="162">
        <v>-29.45</v>
      </c>
      <c r="AK34" s="162">
        <v>-29.638999999999999</v>
      </c>
      <c r="AL34" s="162">
        <v>-62.709000000000003</v>
      </c>
      <c r="AM34" s="162">
        <v>29.559000000000001</v>
      </c>
      <c r="AN34" s="162">
        <v>29.739000000000001</v>
      </c>
      <c r="AO34" s="162">
        <v>9.3309999999999995</v>
      </c>
      <c r="AP34" s="162">
        <v>14.396000000000001</v>
      </c>
      <c r="AQ34" s="163">
        <v>61.842170000000003</v>
      </c>
      <c r="AR34" s="163">
        <v>64.760140000000007</v>
      </c>
      <c r="AS34" s="162">
        <v>4.2938999999999998</v>
      </c>
      <c r="AT34" s="162">
        <v>-48.761000000000003</v>
      </c>
      <c r="AU34" s="163">
        <v>-47.204000000000001</v>
      </c>
      <c r="AV34" s="162">
        <v>6.8769999999999998</v>
      </c>
      <c r="AW34" s="162">
        <v>6.3335999999999997</v>
      </c>
      <c r="AX34" s="163">
        <v>73.717169999999996</v>
      </c>
      <c r="AY34" s="163">
        <v>74.769549999999995</v>
      </c>
      <c r="AZ34" s="162">
        <v>-7.8517999999999999</v>
      </c>
      <c r="BA34" s="162">
        <v>-42.094999999999999</v>
      </c>
      <c r="BB34" s="162">
        <v>-144.69999999999999</v>
      </c>
      <c r="BC34" s="162">
        <v>-21.594999999999999</v>
      </c>
      <c r="BD34" s="163">
        <v>-11.872439999999999</v>
      </c>
      <c r="BE34" s="162">
        <v>-11.398999999999999</v>
      </c>
      <c r="BF34" s="163">
        <v>53.173499999999997</v>
      </c>
      <c r="BG34" s="162">
        <v>52.204000000000001</v>
      </c>
      <c r="BH34" s="162">
        <v>-4.8705999999999996</v>
      </c>
      <c r="BI34" s="164"/>
      <c r="BJ34" s="162">
        <v>-29.103999999999999</v>
      </c>
      <c r="BK34" s="162">
        <v>9.4799000000000007</v>
      </c>
      <c r="BL34" s="162">
        <v>0</v>
      </c>
      <c r="BM34" s="162">
        <v>2.7193999999999998</v>
      </c>
      <c r="BN34" s="162">
        <v>179.17</v>
      </c>
      <c r="BO34" s="162">
        <v>55.603999999999999</v>
      </c>
      <c r="BP34" s="162">
        <v>55.512999999999998</v>
      </c>
      <c r="BQ34" s="162">
        <v>0</v>
      </c>
      <c r="BR34" s="162">
        <v>296.63</v>
      </c>
      <c r="BS34" s="162">
        <v>40.976999999999997</v>
      </c>
      <c r="BT34" s="162">
        <v>-74.995999999999995</v>
      </c>
      <c r="BU34" s="162">
        <v>76.281000000000006</v>
      </c>
      <c r="BV34" s="162">
        <v>77.450999999999993</v>
      </c>
      <c r="BW34" s="164"/>
      <c r="BX34" s="162">
        <v>17.62</v>
      </c>
      <c r="BY34" s="162">
        <v>52.97</v>
      </c>
      <c r="BZ34" s="162">
        <v>66.569000000000003</v>
      </c>
      <c r="CA34" s="163">
        <v>-96.235280000000003</v>
      </c>
      <c r="CB34" s="162">
        <v>-92.024000000000001</v>
      </c>
      <c r="CC34" s="162">
        <v>166.07</v>
      </c>
      <c r="CD34" s="164"/>
      <c r="CE34" s="162">
        <v>27.565999999999999</v>
      </c>
      <c r="CF34" s="162">
        <v>-71.924999999999997</v>
      </c>
      <c r="CG34" s="162">
        <v>-71.527000000000001</v>
      </c>
      <c r="CH34" s="164"/>
      <c r="CI34" s="162">
        <v>-70.872</v>
      </c>
      <c r="CJ34" s="164"/>
      <c r="CK34" s="164"/>
      <c r="CL34" s="162">
        <v>32.298999999999999</v>
      </c>
      <c r="CM34" s="162">
        <v>142.19</v>
      </c>
      <c r="CN34" s="164"/>
      <c r="CO34" s="162">
        <v>31.609000000000002</v>
      </c>
      <c r="CP34" s="162">
        <v>32.223999999999997</v>
      </c>
      <c r="CQ34" s="162">
        <v>31.771999999999998</v>
      </c>
      <c r="CR34" s="162">
        <v>26.286000000000001</v>
      </c>
      <c r="CS34" s="162">
        <v>25.641999999999999</v>
      </c>
      <c r="CT34" s="162">
        <v>-52.307000000000002</v>
      </c>
      <c r="CU34" s="162">
        <v>-33.947000000000003</v>
      </c>
      <c r="CV34" s="162">
        <v>0</v>
      </c>
      <c r="CW34" s="162">
        <v>12.77</v>
      </c>
      <c r="CX34" s="162">
        <v>24.399000000000001</v>
      </c>
      <c r="CY34" s="162">
        <v>60.478999999999999</v>
      </c>
      <c r="CZ34" s="162">
        <v>37.975999999999999</v>
      </c>
      <c r="DA34" s="162">
        <v>36.039000000000001</v>
      </c>
      <c r="DB34" s="162">
        <v>-31.279</v>
      </c>
      <c r="DC34" s="162">
        <v>-5.8948</v>
      </c>
      <c r="DD34" s="162">
        <v>70.587999999999994</v>
      </c>
      <c r="DE34" s="163">
        <v>78.612409999999997</v>
      </c>
      <c r="DF34" s="162">
        <v>-103.4</v>
      </c>
      <c r="DG34" s="162">
        <v>0</v>
      </c>
      <c r="DH34" s="162">
        <v>-19.009</v>
      </c>
      <c r="DI34" s="162">
        <v>-96.599000000000004</v>
      </c>
      <c r="DJ34" s="162">
        <v>-96.099000000000004</v>
      </c>
      <c r="DK34" s="162">
        <v>30.879000000000001</v>
      </c>
      <c r="DL34" s="162">
        <v>55.38</v>
      </c>
      <c r="DM34" s="162">
        <v>54.493000000000002</v>
      </c>
      <c r="DN34" s="162">
        <v>79.704999999999998</v>
      </c>
      <c r="DO34" s="162">
        <v>54.85</v>
      </c>
      <c r="DP34" s="162">
        <v>-4.6500000000000004</v>
      </c>
      <c r="DQ34" s="162">
        <v>51.015999999999998</v>
      </c>
      <c r="DR34" s="162">
        <v>101.19</v>
      </c>
      <c r="DS34" s="162">
        <v>-23.31</v>
      </c>
      <c r="DT34" s="162">
        <v>-23.37</v>
      </c>
      <c r="DU34" s="162">
        <v>107.81</v>
      </c>
      <c r="DV34" s="162">
        <v>63.16</v>
      </c>
      <c r="DW34" s="162">
        <v>102.12</v>
      </c>
      <c r="DX34" s="162">
        <v>100.18</v>
      </c>
      <c r="DY34" s="162">
        <v>-75.186999999999998</v>
      </c>
      <c r="DZ34" s="162">
        <v>-74.554000000000002</v>
      </c>
      <c r="EA34" s="162">
        <v>170.39</v>
      </c>
      <c r="EB34" s="162">
        <v>132.54</v>
      </c>
      <c r="EC34" s="162">
        <v>128.43</v>
      </c>
      <c r="ED34" s="162">
        <v>130.4</v>
      </c>
      <c r="EE34" s="162">
        <v>63.005000000000003</v>
      </c>
      <c r="EF34" s="162">
        <v>0</v>
      </c>
      <c r="EG34" s="162">
        <v>-28.858000000000001</v>
      </c>
      <c r="EH34" s="162">
        <v>0</v>
      </c>
      <c r="EI34" s="162">
        <v>65.397000000000006</v>
      </c>
      <c r="EJ34" s="162">
        <v>0</v>
      </c>
      <c r="EK34" s="162">
        <v>-32.320999999999998</v>
      </c>
      <c r="EL34" s="162">
        <v>-33.698</v>
      </c>
      <c r="EM34" s="162">
        <v>55.567</v>
      </c>
      <c r="EN34" s="162">
        <v>-44.685000000000002</v>
      </c>
      <c r="EO34" s="162">
        <v>-48.345999999999997</v>
      </c>
      <c r="EP34" s="162">
        <v>119.85</v>
      </c>
      <c r="EQ34" s="162">
        <v>-78.659000000000006</v>
      </c>
      <c r="ER34" s="162">
        <v>-79.436000000000007</v>
      </c>
      <c r="ES34" s="162">
        <v>-14.063000000000001</v>
      </c>
      <c r="ET34" s="162">
        <v>13.67</v>
      </c>
      <c r="EU34" s="162">
        <v>-7.7599</v>
      </c>
      <c r="EV34" s="162">
        <v>78.2</v>
      </c>
      <c r="EW34" s="162">
        <v>13.66</v>
      </c>
      <c r="EX34" s="162">
        <v>-143.06</v>
      </c>
      <c r="EY34" s="162">
        <v>-33.747999999999998</v>
      </c>
      <c r="EZ34" s="164"/>
      <c r="FA34" s="162">
        <v>6.1567999999999996</v>
      </c>
      <c r="FB34" s="162">
        <v>0</v>
      </c>
      <c r="FC34" s="162">
        <v>-33.128</v>
      </c>
      <c r="FD34" s="162">
        <v>22.417000000000002</v>
      </c>
      <c r="FE34" s="162">
        <v>0</v>
      </c>
      <c r="FF34" s="162">
        <v>0</v>
      </c>
      <c r="FG34" s="162">
        <v>0</v>
      </c>
      <c r="FH34" s="164"/>
      <c r="FI34" s="162">
        <v>49.156999999999996</v>
      </c>
      <c r="FJ34" s="162">
        <v>93.105000000000004</v>
      </c>
      <c r="FK34" s="162">
        <v>92.268000000000001</v>
      </c>
      <c r="FL34" s="162">
        <v>-173.48</v>
      </c>
      <c r="FM34" s="162">
        <v>78.206000000000003</v>
      </c>
      <c r="FN34" s="162">
        <v>77.896000000000001</v>
      </c>
      <c r="FO34" s="162">
        <v>-118.21</v>
      </c>
      <c r="FP34" s="162">
        <v>-102.41</v>
      </c>
      <c r="FQ34" s="163">
        <v>-67.122919999999993</v>
      </c>
      <c r="FR34" s="162">
        <v>-43.579000000000001</v>
      </c>
      <c r="FS34" s="162">
        <v>18.37</v>
      </c>
      <c r="FT34" s="162">
        <v>0.91459999999999997</v>
      </c>
      <c r="FU34" s="162">
        <v>-11.529</v>
      </c>
      <c r="FV34" s="162">
        <v>6.38</v>
      </c>
      <c r="FW34" s="162">
        <v>-71.400999999999996</v>
      </c>
      <c r="FX34" s="162">
        <v>9.4967000000000006</v>
      </c>
      <c r="FY34" s="162">
        <v>-14.869</v>
      </c>
      <c r="FZ34" s="162">
        <v>0.33</v>
      </c>
      <c r="GA34" s="162">
        <v>10.548999999999999</v>
      </c>
      <c r="GB34" s="162">
        <v>10.779</v>
      </c>
      <c r="GC34" s="162">
        <v>103.4</v>
      </c>
      <c r="GD34" s="162">
        <v>118.5</v>
      </c>
      <c r="GE34" s="162">
        <v>14.33</v>
      </c>
      <c r="GF34" s="162">
        <v>75.456000000000003</v>
      </c>
      <c r="GG34" s="162">
        <v>21.298999999999999</v>
      </c>
      <c r="GH34" s="162">
        <v>-17.734000000000002</v>
      </c>
      <c r="GI34" s="162">
        <v>-2.7092000000000001</v>
      </c>
      <c r="GJ34" s="163">
        <v>3.0199500000000001</v>
      </c>
      <c r="GK34" s="162">
        <v>1.84</v>
      </c>
      <c r="GL34" s="162">
        <v>6.3799999999999996E-2</v>
      </c>
      <c r="GM34" s="162">
        <v>0</v>
      </c>
      <c r="GN34" s="163">
        <v>-14.63842</v>
      </c>
      <c r="GO34" s="162">
        <v>-31.513999999999999</v>
      </c>
      <c r="GP34" s="163">
        <v>22.41423</v>
      </c>
      <c r="GQ34" s="163">
        <v>47.397329999999997</v>
      </c>
      <c r="GR34" s="162">
        <v>99.885999999999996</v>
      </c>
      <c r="GS34" s="162">
        <v>57.756</v>
      </c>
      <c r="GT34" s="162">
        <v>-144.58000000000001</v>
      </c>
      <c r="GU34" s="162">
        <v>-22.608000000000001</v>
      </c>
      <c r="GV34" s="164"/>
      <c r="GW34" s="162">
        <v>-43.033999999999999</v>
      </c>
      <c r="GX34" s="162">
        <v>9.9436999999999998</v>
      </c>
      <c r="GY34" s="162">
        <v>1.4061999999999999</v>
      </c>
      <c r="GZ34" s="162">
        <v>1.0651999999999999</v>
      </c>
      <c r="HA34" s="164"/>
      <c r="HB34" s="162">
        <v>124.75</v>
      </c>
      <c r="HC34" s="162">
        <v>125.85</v>
      </c>
      <c r="HD34" s="162">
        <v>283.3</v>
      </c>
      <c r="HE34" s="162">
        <v>-281.26</v>
      </c>
      <c r="HF34" s="162">
        <v>-582.04</v>
      </c>
      <c r="HG34" s="164"/>
      <c r="HH34" s="162">
        <v>424.08</v>
      </c>
      <c r="HI34" s="162">
        <v>-121.55</v>
      </c>
      <c r="HJ34" s="162">
        <v>-119.22</v>
      </c>
      <c r="HK34" s="162">
        <v>-24.925000000000001</v>
      </c>
      <c r="HL34" s="164"/>
      <c r="HM34" s="162">
        <v>57.295000000000002</v>
      </c>
      <c r="HN34" s="162">
        <v>56.082000000000001</v>
      </c>
      <c r="HO34" s="162">
        <v>-60.835000000000001</v>
      </c>
      <c r="HP34" s="162">
        <v>-57.241999999999997</v>
      </c>
      <c r="HQ34" s="162">
        <v>16.536999999999999</v>
      </c>
      <c r="HR34" s="162">
        <v>15.724</v>
      </c>
      <c r="HS34" s="162">
        <v>-3.6034999999999999</v>
      </c>
      <c r="HT34" s="162">
        <v>-4.1143999999999998</v>
      </c>
      <c r="HU34" s="162">
        <v>76.08</v>
      </c>
      <c r="HV34" s="162">
        <v>76.319000000000003</v>
      </c>
      <c r="HW34" s="162">
        <v>59.298999999999999</v>
      </c>
      <c r="HX34" s="162">
        <v>57.098999999999997</v>
      </c>
      <c r="HY34" s="162">
        <v>23.257999999999999</v>
      </c>
      <c r="HZ34" s="162">
        <v>-78.8</v>
      </c>
      <c r="IA34" s="163">
        <v>-350.13015999999999</v>
      </c>
      <c r="IB34" s="162">
        <v>77.856999999999999</v>
      </c>
      <c r="IC34" s="162">
        <v>77.83</v>
      </c>
      <c r="ID34" s="162">
        <v>6</v>
      </c>
      <c r="IE34" s="163">
        <v>31.181000000000001</v>
      </c>
      <c r="IF34" s="163">
        <v>-18.557559999999999</v>
      </c>
      <c r="IG34" s="162">
        <v>-13.898999999999999</v>
      </c>
      <c r="IH34" s="162">
        <v>1.4885999999999999</v>
      </c>
      <c r="II34" s="164"/>
      <c r="IJ34" s="162">
        <v>-416.91</v>
      </c>
      <c r="IK34" s="162">
        <v>-42.725999999999999</v>
      </c>
      <c r="IL34" s="162">
        <v>280.33999999999997</v>
      </c>
      <c r="IM34" s="163">
        <v>247.43</v>
      </c>
      <c r="IN34" s="162">
        <v>-82.165000000000006</v>
      </c>
      <c r="IO34" s="162">
        <v>-227.43</v>
      </c>
      <c r="IP34" s="163">
        <v>274.86577999999997</v>
      </c>
      <c r="IQ34" s="162">
        <v>-30.266999999999999</v>
      </c>
      <c r="IR34" s="163">
        <v>-169.41</v>
      </c>
      <c r="IS34" s="162">
        <v>-225.84</v>
      </c>
      <c r="IT34" s="162">
        <v>96.454999999999998</v>
      </c>
      <c r="IU34" s="162">
        <v>97.847999999999999</v>
      </c>
      <c r="IV34" s="162">
        <v>28.19</v>
      </c>
      <c r="IW34" s="162">
        <v>-274.66000000000003</v>
      </c>
      <c r="IX34" s="162">
        <v>104.78</v>
      </c>
      <c r="IY34" s="162">
        <v>-167.9</v>
      </c>
      <c r="IZ34" s="162">
        <v>167.48</v>
      </c>
      <c r="JA34" s="163">
        <v>-5.8682600000000003</v>
      </c>
      <c r="JB34" s="162">
        <v>9.1498000000000008</v>
      </c>
      <c r="JC34" s="162">
        <v>28.318999999999999</v>
      </c>
      <c r="JD34" s="162">
        <v>5.0309999999999997</v>
      </c>
      <c r="JE34" s="162">
        <v>5.0538999999999996</v>
      </c>
      <c r="JF34" s="162">
        <v>-28.079000000000001</v>
      </c>
      <c r="JG34" s="162">
        <v>11.359</v>
      </c>
      <c r="JH34" s="162">
        <v>9.5670000000000002</v>
      </c>
      <c r="JI34" s="162">
        <v>-11.920999999999999</v>
      </c>
      <c r="JJ34" s="163">
        <v>-12.57391</v>
      </c>
      <c r="JK34" s="163">
        <v>-18.878689999999999</v>
      </c>
      <c r="JL34" s="162">
        <v>22.7</v>
      </c>
      <c r="JM34" s="162">
        <v>48.515000000000001</v>
      </c>
      <c r="JN34" s="162">
        <v>50.542999999999999</v>
      </c>
      <c r="JO34" s="162">
        <v>0</v>
      </c>
      <c r="JP34" s="162">
        <v>0</v>
      </c>
      <c r="JQ34" s="162">
        <v>36.33</v>
      </c>
      <c r="JR34" s="162">
        <v>36.683</v>
      </c>
      <c r="JS34" s="162">
        <v>36.273000000000003</v>
      </c>
      <c r="JT34" s="164"/>
      <c r="JU34" s="164"/>
      <c r="JV34" s="162">
        <v>32.496000000000002</v>
      </c>
      <c r="JW34" s="162">
        <v>7.1498999999999997</v>
      </c>
      <c r="JX34" s="162">
        <v>8.6998999999999995</v>
      </c>
      <c r="JY34" s="162">
        <v>-22.399000000000001</v>
      </c>
      <c r="JZ34" s="163">
        <v>48.157769999999999</v>
      </c>
      <c r="KA34" s="163">
        <v>19.543140000000001</v>
      </c>
      <c r="KB34" s="162">
        <v>-22.609000000000002</v>
      </c>
      <c r="KC34" s="162">
        <v>-52.917000000000002</v>
      </c>
      <c r="KD34" s="162">
        <v>11.601000000000001</v>
      </c>
      <c r="KE34" s="162">
        <v>40.924999999999997</v>
      </c>
      <c r="KF34" s="162">
        <v>21.1</v>
      </c>
      <c r="KG34" s="162">
        <v>-21.2</v>
      </c>
      <c r="KH34" s="162">
        <v>-155.71</v>
      </c>
      <c r="KI34" s="162">
        <v>323.2</v>
      </c>
    </row>
    <row r="35" spans="1:295" ht="18" customHeight="1" x14ac:dyDescent="0.25">
      <c r="A35" s="158" t="s">
        <v>36</v>
      </c>
      <c r="B35" s="158" t="s">
        <v>675</v>
      </c>
      <c r="C35" s="162">
        <v>0</v>
      </c>
      <c r="D35" s="163">
        <v>20.405999999999999</v>
      </c>
      <c r="E35" s="162">
        <v>-38.405999999999999</v>
      </c>
      <c r="F35" s="162">
        <v>-33.944000000000003</v>
      </c>
      <c r="G35" s="162">
        <v>24.045000000000002</v>
      </c>
      <c r="H35" s="162">
        <v>9.3648000000000007</v>
      </c>
      <c r="I35" s="163">
        <v>46.711150000000004</v>
      </c>
      <c r="J35" s="163">
        <v>-71.693979999999996</v>
      </c>
      <c r="K35" s="162">
        <v>57.576000000000001</v>
      </c>
      <c r="L35" s="162">
        <v>29.446000000000002</v>
      </c>
      <c r="M35" s="162">
        <v>-28.57</v>
      </c>
      <c r="N35" s="162">
        <v>8.8800000000000008</v>
      </c>
      <c r="O35" s="162">
        <v>-36.218000000000004</v>
      </c>
      <c r="P35" s="162">
        <v>30.798999999999999</v>
      </c>
      <c r="Q35" s="162">
        <v>9.9359000000000002</v>
      </c>
      <c r="R35" s="162">
        <v>-30.798999999999999</v>
      </c>
      <c r="S35" s="163">
        <v>11.437569999999999</v>
      </c>
      <c r="T35" s="163">
        <v>145.00133</v>
      </c>
      <c r="U35" s="163">
        <v>12.033569999999999</v>
      </c>
      <c r="V35" s="163">
        <v>12.06465</v>
      </c>
      <c r="W35" s="162">
        <v>19.899999999999999</v>
      </c>
      <c r="X35" s="162">
        <v>0</v>
      </c>
      <c r="Y35" s="162">
        <v>19.991</v>
      </c>
      <c r="Z35" s="162">
        <v>7.5387000000000004</v>
      </c>
      <c r="AA35" s="164"/>
      <c r="AB35" s="162">
        <v>113</v>
      </c>
      <c r="AC35" s="162">
        <v>-71.138999999999996</v>
      </c>
      <c r="AD35" s="162">
        <v>-71.198999999999998</v>
      </c>
      <c r="AE35" s="162">
        <v>18.157</v>
      </c>
      <c r="AF35" s="162">
        <v>-8.8800000000000008</v>
      </c>
      <c r="AG35" s="162">
        <v>35.200000000000003</v>
      </c>
      <c r="AH35" s="163">
        <v>6.1862899999999996</v>
      </c>
      <c r="AI35" s="162">
        <v>0.13200000000000001</v>
      </c>
      <c r="AJ35" s="162">
        <v>-25.09</v>
      </c>
      <c r="AK35" s="162">
        <v>-25.19</v>
      </c>
      <c r="AL35" s="162">
        <v>-68.19</v>
      </c>
      <c r="AM35" s="162">
        <v>25.149000000000001</v>
      </c>
      <c r="AN35" s="162">
        <v>25.309000000000001</v>
      </c>
      <c r="AO35" s="162">
        <v>8.5672999999999995</v>
      </c>
      <c r="AP35" s="162">
        <v>14.863</v>
      </c>
      <c r="AQ35" s="163">
        <v>61.387709999999998</v>
      </c>
      <c r="AR35" s="163">
        <v>64.147930000000002</v>
      </c>
      <c r="AS35" s="162">
        <v>3.3563000000000001</v>
      </c>
      <c r="AT35" s="162">
        <v>-46.081000000000003</v>
      </c>
      <c r="AU35" s="163">
        <v>-44.445999999999998</v>
      </c>
      <c r="AV35" s="162">
        <v>3.9339</v>
      </c>
      <c r="AW35" s="162">
        <v>3.4485000000000001</v>
      </c>
      <c r="AX35" s="163">
        <v>68.63646</v>
      </c>
      <c r="AY35" s="163">
        <v>69.215429999999998</v>
      </c>
      <c r="AZ35" s="162">
        <v>-8.8986999999999998</v>
      </c>
      <c r="BA35" s="162">
        <v>-46.584000000000003</v>
      </c>
      <c r="BB35" s="162">
        <v>-139.81</v>
      </c>
      <c r="BC35" s="162">
        <v>-21.222000000000001</v>
      </c>
      <c r="BD35" s="163">
        <v>-11.27421</v>
      </c>
      <c r="BE35" s="162">
        <v>-12.599</v>
      </c>
      <c r="BF35" s="163">
        <v>53.78763</v>
      </c>
      <c r="BG35" s="162">
        <v>49.445999999999998</v>
      </c>
      <c r="BH35" s="162">
        <v>-4.7548000000000004</v>
      </c>
      <c r="BI35" s="164"/>
      <c r="BJ35" s="162">
        <v>-29.739000000000001</v>
      </c>
      <c r="BK35" s="162">
        <v>9.8899000000000008</v>
      </c>
      <c r="BL35" s="162">
        <v>0</v>
      </c>
      <c r="BM35" s="162">
        <v>2.6053999999999999</v>
      </c>
      <c r="BN35" s="162">
        <v>173.52</v>
      </c>
      <c r="BO35" s="162">
        <v>59.357999999999997</v>
      </c>
      <c r="BP35" s="162">
        <v>59.265999999999998</v>
      </c>
      <c r="BQ35" s="162">
        <v>0</v>
      </c>
      <c r="BR35" s="162">
        <v>292.23</v>
      </c>
      <c r="BS35" s="162">
        <v>40.976999999999997</v>
      </c>
      <c r="BT35" s="162">
        <v>-56.872999999999998</v>
      </c>
      <c r="BU35" s="162">
        <v>58.484999999999999</v>
      </c>
      <c r="BV35" s="162">
        <v>83.938000000000002</v>
      </c>
      <c r="BW35" s="164"/>
      <c r="BX35" s="162">
        <v>23.53</v>
      </c>
      <c r="BY35" s="162">
        <v>41.689</v>
      </c>
      <c r="BZ35" s="162">
        <v>71.388999999999996</v>
      </c>
      <c r="CA35" s="163">
        <v>-95.847849999999994</v>
      </c>
      <c r="CB35" s="162">
        <v>-94.301000000000002</v>
      </c>
      <c r="CC35" s="162">
        <v>167.28</v>
      </c>
      <c r="CD35" s="164"/>
      <c r="CE35" s="162">
        <v>29.436</v>
      </c>
      <c r="CF35" s="162">
        <v>-66.248000000000005</v>
      </c>
      <c r="CG35" s="162">
        <v>-67.278000000000006</v>
      </c>
      <c r="CH35" s="164"/>
      <c r="CI35" s="162">
        <v>-70.171000000000006</v>
      </c>
      <c r="CJ35" s="164"/>
      <c r="CK35" s="164"/>
      <c r="CL35" s="162">
        <v>32.098999999999997</v>
      </c>
      <c r="CM35" s="162">
        <v>140.6</v>
      </c>
      <c r="CN35" s="164"/>
      <c r="CO35" s="162">
        <v>34.182000000000002</v>
      </c>
      <c r="CP35" s="162">
        <v>34.473999999999997</v>
      </c>
      <c r="CQ35" s="162">
        <v>33.927</v>
      </c>
      <c r="CR35" s="162">
        <v>28.161000000000001</v>
      </c>
      <c r="CS35" s="162">
        <v>27.661000000000001</v>
      </c>
      <c r="CT35" s="162">
        <v>-64.152000000000001</v>
      </c>
      <c r="CU35" s="162">
        <v>-38.853999999999999</v>
      </c>
      <c r="CV35" s="162">
        <v>0</v>
      </c>
      <c r="CW35" s="162">
        <v>12.603</v>
      </c>
      <c r="CX35" s="162">
        <v>24.638999999999999</v>
      </c>
      <c r="CY35" s="162">
        <v>59.59</v>
      </c>
      <c r="CZ35" s="162">
        <v>37.975999999999999</v>
      </c>
      <c r="DA35" s="162">
        <v>36.039000000000001</v>
      </c>
      <c r="DB35" s="162">
        <v>-31.279</v>
      </c>
      <c r="DC35" s="162">
        <v>-5.8948</v>
      </c>
      <c r="DD35" s="162">
        <v>70.558000000000007</v>
      </c>
      <c r="DE35" s="163">
        <v>75.98751</v>
      </c>
      <c r="DF35" s="162">
        <v>-108.53</v>
      </c>
      <c r="DG35" s="162">
        <v>-1E-4</v>
      </c>
      <c r="DH35" s="162">
        <v>-18.945</v>
      </c>
      <c r="DI35" s="162">
        <v>-96.4</v>
      </c>
      <c r="DJ35" s="162">
        <v>-96.698999999999998</v>
      </c>
      <c r="DK35" s="162">
        <v>30.72</v>
      </c>
      <c r="DL35" s="162">
        <v>55.38</v>
      </c>
      <c r="DM35" s="162">
        <v>54.023000000000003</v>
      </c>
      <c r="DN35" s="162">
        <v>80.876999999999995</v>
      </c>
      <c r="DO35" s="162">
        <v>54.85</v>
      </c>
      <c r="DP35" s="162">
        <v>-4.6399999999999997</v>
      </c>
      <c r="DQ35" s="162">
        <v>50.8</v>
      </c>
      <c r="DR35" s="162">
        <v>107.86</v>
      </c>
      <c r="DS35" s="162">
        <v>-23.41</v>
      </c>
      <c r="DT35" s="162">
        <v>-23.42</v>
      </c>
      <c r="DU35" s="162">
        <v>107.22</v>
      </c>
      <c r="DV35" s="162">
        <v>63.63</v>
      </c>
      <c r="DW35" s="162">
        <v>107.5</v>
      </c>
      <c r="DX35" s="162">
        <v>103.89</v>
      </c>
      <c r="DY35" s="162">
        <v>-75.552999999999997</v>
      </c>
      <c r="DZ35" s="162">
        <v>-73.436000000000007</v>
      </c>
      <c r="EA35" s="162">
        <v>174.1</v>
      </c>
      <c r="EB35" s="162">
        <v>137.84</v>
      </c>
      <c r="EC35" s="162">
        <v>132.1</v>
      </c>
      <c r="ED35" s="162">
        <v>133.53</v>
      </c>
      <c r="EE35" s="162">
        <v>39.540999999999997</v>
      </c>
      <c r="EF35" s="162">
        <v>0</v>
      </c>
      <c r="EG35" s="162">
        <v>-30.731999999999999</v>
      </c>
      <c r="EH35" s="162">
        <v>0</v>
      </c>
      <c r="EI35" s="162">
        <v>31.603999999999999</v>
      </c>
      <c r="EJ35" s="162">
        <v>0</v>
      </c>
      <c r="EK35" s="162">
        <v>-32.167000000000002</v>
      </c>
      <c r="EL35" s="162">
        <v>-32.887999999999998</v>
      </c>
      <c r="EM35" s="162">
        <v>52.381999999999998</v>
      </c>
      <c r="EN35" s="162">
        <v>-55.463999999999999</v>
      </c>
      <c r="EO35" s="162">
        <v>-48.345999999999997</v>
      </c>
      <c r="EP35" s="162">
        <v>95.278999999999996</v>
      </c>
      <c r="EQ35" s="162">
        <v>-64.093000000000004</v>
      </c>
      <c r="ER35" s="162">
        <v>-64.448999999999998</v>
      </c>
      <c r="ES35" s="162">
        <v>10.946</v>
      </c>
      <c r="ET35" s="162">
        <v>0</v>
      </c>
      <c r="EU35" s="162">
        <v>-8.3498999999999999</v>
      </c>
      <c r="EV35" s="162">
        <v>63.798999999999999</v>
      </c>
      <c r="EW35" s="162">
        <v>13.462</v>
      </c>
      <c r="EX35" s="162">
        <v>-160.77000000000001</v>
      </c>
      <c r="EY35" s="162">
        <v>-33.28</v>
      </c>
      <c r="EZ35" s="164"/>
      <c r="FA35" s="162">
        <v>5.1536999999999997</v>
      </c>
      <c r="FB35" s="162">
        <v>0</v>
      </c>
      <c r="FC35" s="162">
        <v>-32.576999999999998</v>
      </c>
      <c r="FD35" s="162">
        <v>22.251000000000001</v>
      </c>
      <c r="FE35" s="162">
        <v>0</v>
      </c>
      <c r="FF35" s="162">
        <v>0</v>
      </c>
      <c r="FG35" s="162">
        <v>0</v>
      </c>
      <c r="FH35" s="164"/>
      <c r="FI35" s="162">
        <v>47.470999999999997</v>
      </c>
      <c r="FJ35" s="162">
        <v>93.44</v>
      </c>
      <c r="FK35" s="162">
        <v>93.105000000000004</v>
      </c>
      <c r="FL35" s="162">
        <v>-159.41</v>
      </c>
      <c r="FM35" s="162">
        <v>77.289000000000001</v>
      </c>
      <c r="FN35" s="162">
        <v>77.462999999999994</v>
      </c>
      <c r="FO35" s="162">
        <v>-105.36</v>
      </c>
      <c r="FP35" s="162">
        <v>-89.783000000000001</v>
      </c>
      <c r="FQ35" s="163">
        <v>-65.575149999999994</v>
      </c>
      <c r="FR35" s="162">
        <v>-41.779000000000003</v>
      </c>
      <c r="FS35" s="162">
        <v>18.677</v>
      </c>
      <c r="FT35" s="162">
        <v>0.84499999999999997</v>
      </c>
      <c r="FU35" s="162">
        <v>-12.058999999999999</v>
      </c>
      <c r="FV35" s="162">
        <v>6.6</v>
      </c>
      <c r="FW35" s="162">
        <v>-67.64</v>
      </c>
      <c r="FX35" s="162">
        <v>9.7761999999999993</v>
      </c>
      <c r="FY35" s="162">
        <v>-14.861000000000001</v>
      </c>
      <c r="FZ35" s="162">
        <v>0.36</v>
      </c>
      <c r="GA35" s="162">
        <v>10.946</v>
      </c>
      <c r="GB35" s="162">
        <v>12.859</v>
      </c>
      <c r="GC35" s="162">
        <v>89.283000000000001</v>
      </c>
      <c r="GD35" s="162">
        <v>105.63</v>
      </c>
      <c r="GE35" s="162">
        <v>15</v>
      </c>
      <c r="GF35" s="162">
        <v>74.900000000000006</v>
      </c>
      <c r="GG35" s="162">
        <v>19.399000000000001</v>
      </c>
      <c r="GH35" s="162">
        <v>-15.988</v>
      </c>
      <c r="GI35" s="162">
        <v>-2.6318000000000001</v>
      </c>
      <c r="GJ35" s="163">
        <v>3.0629900000000001</v>
      </c>
      <c r="GK35" s="162">
        <v>1.8160000000000001</v>
      </c>
      <c r="GL35" s="162">
        <v>6.3799999999999996E-2</v>
      </c>
      <c r="GM35" s="162">
        <v>0</v>
      </c>
      <c r="GN35" s="163">
        <v>-14.65859</v>
      </c>
      <c r="GO35" s="162">
        <v>-30.236999999999998</v>
      </c>
      <c r="GP35" s="163">
        <v>22.882539999999999</v>
      </c>
      <c r="GQ35" s="163">
        <v>46.347909999999999</v>
      </c>
      <c r="GR35" s="162">
        <v>96.305000000000007</v>
      </c>
      <c r="GS35" s="162">
        <v>53.954000000000001</v>
      </c>
      <c r="GT35" s="162">
        <v>-135.24</v>
      </c>
      <c r="GU35" s="162">
        <v>-22.474</v>
      </c>
      <c r="GV35" s="164"/>
      <c r="GW35" s="162">
        <v>-42.88</v>
      </c>
      <c r="GX35" s="162">
        <v>10.596</v>
      </c>
      <c r="GY35" s="162">
        <v>0.98640000000000005</v>
      </c>
      <c r="GZ35" s="162">
        <v>0.60119999999999996</v>
      </c>
      <c r="HA35" s="164"/>
      <c r="HB35" s="162">
        <v>127.9</v>
      </c>
      <c r="HC35" s="162">
        <v>128.28</v>
      </c>
      <c r="HD35" s="162">
        <v>286.2</v>
      </c>
      <c r="HE35" s="162">
        <v>-284.64999999999998</v>
      </c>
      <c r="HF35" s="162">
        <v>-590.91</v>
      </c>
      <c r="HG35" s="164"/>
      <c r="HH35" s="162">
        <v>399.32</v>
      </c>
      <c r="HI35" s="162">
        <v>-124.37</v>
      </c>
      <c r="HJ35" s="162">
        <v>-121.94</v>
      </c>
      <c r="HK35" s="162">
        <v>-26.852</v>
      </c>
      <c r="HL35" s="164"/>
      <c r="HM35" s="162">
        <v>56.109000000000002</v>
      </c>
      <c r="HN35" s="162">
        <v>56.13</v>
      </c>
      <c r="HO35" s="162">
        <v>-66.893000000000001</v>
      </c>
      <c r="HP35" s="162">
        <v>-68.302000000000007</v>
      </c>
      <c r="HQ35" s="162">
        <v>11.582000000000001</v>
      </c>
      <c r="HR35" s="162">
        <v>11.472</v>
      </c>
      <c r="HS35" s="162">
        <v>-13.163</v>
      </c>
      <c r="HT35" s="162">
        <v>-13.554</v>
      </c>
      <c r="HU35" s="162">
        <v>81.558999999999997</v>
      </c>
      <c r="HV35" s="162">
        <v>81.260000000000005</v>
      </c>
      <c r="HW35" s="162">
        <v>60.2</v>
      </c>
      <c r="HX35" s="162">
        <v>60.298999999999999</v>
      </c>
      <c r="HY35" s="162">
        <v>23.175000000000001</v>
      </c>
      <c r="HZ35" s="162">
        <v>-76.638999999999996</v>
      </c>
      <c r="IA35" s="163">
        <v>-354.59769999999997</v>
      </c>
      <c r="IB35" s="162">
        <v>74.450999999999993</v>
      </c>
      <c r="IC35" s="162">
        <v>74.152000000000001</v>
      </c>
      <c r="ID35" s="162">
        <v>6</v>
      </c>
      <c r="IE35" s="163">
        <v>31.0015</v>
      </c>
      <c r="IF35" s="163">
        <v>-17.371949999999998</v>
      </c>
      <c r="IG35" s="162">
        <v>-9.6</v>
      </c>
      <c r="IH35" s="162">
        <v>1.4885999999999999</v>
      </c>
      <c r="II35" s="164"/>
      <c r="IJ35" s="162">
        <v>-394.36</v>
      </c>
      <c r="IK35" s="162">
        <v>-11.446999999999999</v>
      </c>
      <c r="IL35" s="162">
        <v>297.19</v>
      </c>
      <c r="IM35" s="163">
        <v>264.69</v>
      </c>
      <c r="IN35" s="162">
        <v>-158</v>
      </c>
      <c r="IO35" s="162">
        <v>-244.69</v>
      </c>
      <c r="IP35" s="163">
        <v>275.65723000000003</v>
      </c>
      <c r="IQ35" s="162">
        <v>-27.474</v>
      </c>
      <c r="IR35" s="163">
        <v>-167.93</v>
      </c>
      <c r="IS35" s="162">
        <v>-236.73</v>
      </c>
      <c r="IT35" s="162">
        <v>104.7</v>
      </c>
      <c r="IU35" s="162">
        <v>103.66</v>
      </c>
      <c r="IV35" s="162">
        <v>28.515000000000001</v>
      </c>
      <c r="IW35" s="162">
        <v>-292.52</v>
      </c>
      <c r="IX35" s="162">
        <v>105.46</v>
      </c>
      <c r="IY35" s="162">
        <v>-184.91</v>
      </c>
      <c r="IZ35" s="162">
        <v>185.06</v>
      </c>
      <c r="JA35" s="163">
        <v>-6.0633299999999997</v>
      </c>
      <c r="JB35" s="162">
        <v>9.4784000000000006</v>
      </c>
      <c r="JC35" s="162">
        <v>27.28</v>
      </c>
      <c r="JD35" s="162">
        <v>5.3719999999999999</v>
      </c>
      <c r="JE35" s="162">
        <v>5.3829000000000002</v>
      </c>
      <c r="JF35" s="162">
        <v>-26.318999999999999</v>
      </c>
      <c r="JG35" s="162">
        <v>9.0398999999999994</v>
      </c>
      <c r="JH35" s="162">
        <v>9.9638000000000009</v>
      </c>
      <c r="JI35" s="162">
        <v>-9.5505999999999993</v>
      </c>
      <c r="JJ35" s="163">
        <v>-15.11063</v>
      </c>
      <c r="JK35" s="163">
        <v>-18.662610000000001</v>
      </c>
      <c r="JL35" s="162">
        <v>22.5</v>
      </c>
      <c r="JM35" s="162">
        <v>52.298000000000002</v>
      </c>
      <c r="JN35" s="162">
        <v>53.686</v>
      </c>
      <c r="JO35" s="162">
        <v>0</v>
      </c>
      <c r="JP35" s="162">
        <v>0</v>
      </c>
      <c r="JQ35" s="162">
        <v>38.180999999999997</v>
      </c>
      <c r="JR35" s="162">
        <v>36.459000000000003</v>
      </c>
      <c r="JS35" s="162">
        <v>37.055</v>
      </c>
      <c r="JT35" s="164"/>
      <c r="JU35" s="164"/>
      <c r="JV35" s="162">
        <v>33.045999999999999</v>
      </c>
      <c r="JW35" s="162">
        <v>6.9298999999999999</v>
      </c>
      <c r="JX35" s="162">
        <v>8.6998999999999995</v>
      </c>
      <c r="JY35" s="162">
        <v>-25.265999999999998</v>
      </c>
      <c r="JZ35" s="163">
        <v>50.454389999999997</v>
      </c>
      <c r="KA35" s="163">
        <v>21.11093</v>
      </c>
      <c r="KB35" s="162">
        <v>-25.167999999999999</v>
      </c>
      <c r="KC35" s="162">
        <v>-54.029000000000003</v>
      </c>
      <c r="KD35" s="162">
        <v>12.255000000000001</v>
      </c>
      <c r="KE35" s="162">
        <v>39.287999999999997</v>
      </c>
      <c r="KF35" s="162">
        <v>21.6</v>
      </c>
      <c r="KG35" s="162">
        <v>-24.1</v>
      </c>
      <c r="KH35" s="162">
        <v>-190.84</v>
      </c>
      <c r="KI35" s="162">
        <v>329.78</v>
      </c>
    </row>
    <row r="36" spans="1:295" ht="18" customHeight="1" x14ac:dyDescent="0.25">
      <c r="A36" s="158" t="s">
        <v>36</v>
      </c>
      <c r="B36" s="158" t="s">
        <v>676</v>
      </c>
      <c r="C36" s="162">
        <v>0</v>
      </c>
      <c r="D36" s="163">
        <v>20.91</v>
      </c>
      <c r="E36" s="162">
        <v>-38.909999999999997</v>
      </c>
      <c r="F36" s="162">
        <v>-33.948</v>
      </c>
      <c r="G36" s="162">
        <v>23.872</v>
      </c>
      <c r="H36" s="162">
        <v>7.9050000000000002</v>
      </c>
      <c r="I36" s="163">
        <v>47.149850000000001</v>
      </c>
      <c r="J36" s="163">
        <v>-70.851309999999998</v>
      </c>
      <c r="K36" s="162">
        <v>56.726999999999997</v>
      </c>
      <c r="L36" s="162">
        <v>28.788</v>
      </c>
      <c r="M36" s="162">
        <v>-28.216000000000001</v>
      </c>
      <c r="N36" s="162">
        <v>15.539</v>
      </c>
      <c r="O36" s="162">
        <v>-35.563000000000002</v>
      </c>
      <c r="P36" s="162">
        <v>30.798999999999999</v>
      </c>
      <c r="Q36" s="162">
        <v>9.9359000000000002</v>
      </c>
      <c r="R36" s="162">
        <v>-30.798999999999999</v>
      </c>
      <c r="S36" s="163">
        <v>11.31448</v>
      </c>
      <c r="T36" s="163">
        <v>143.42232999999999</v>
      </c>
      <c r="U36" s="163">
        <v>12.066560000000001</v>
      </c>
      <c r="V36" s="163">
        <v>11.968439999999999</v>
      </c>
      <c r="W36" s="162">
        <v>20.390999999999998</v>
      </c>
      <c r="X36" s="162">
        <v>0</v>
      </c>
      <c r="Y36" s="162">
        <v>20.738</v>
      </c>
      <c r="Z36" s="162">
        <v>7.7667000000000002</v>
      </c>
      <c r="AA36" s="164"/>
      <c r="AB36" s="162">
        <v>113</v>
      </c>
      <c r="AC36" s="162">
        <v>-69.69</v>
      </c>
      <c r="AD36" s="162">
        <v>-69.61</v>
      </c>
      <c r="AE36" s="162">
        <v>17.957000000000001</v>
      </c>
      <c r="AF36" s="162">
        <v>-15.539</v>
      </c>
      <c r="AG36" s="162">
        <v>35.200000000000003</v>
      </c>
      <c r="AH36" s="163">
        <v>6.2195200000000002</v>
      </c>
      <c r="AI36" s="162">
        <v>0.13</v>
      </c>
      <c r="AJ36" s="162">
        <v>-29.6</v>
      </c>
      <c r="AK36" s="162">
        <v>-29.86</v>
      </c>
      <c r="AL36" s="162">
        <v>-57.27</v>
      </c>
      <c r="AM36" s="162">
        <v>29.95</v>
      </c>
      <c r="AN36" s="162">
        <v>29.978999999999999</v>
      </c>
      <c r="AO36" s="162">
        <v>8.8322000000000003</v>
      </c>
      <c r="AP36" s="162">
        <v>14.65</v>
      </c>
      <c r="AQ36" s="163">
        <v>61.330550000000002</v>
      </c>
      <c r="AR36" s="163">
        <v>63.849339999999998</v>
      </c>
      <c r="AS36" s="162">
        <v>-9.5699999999999993E-2</v>
      </c>
      <c r="AT36" s="162">
        <v>-49.564</v>
      </c>
      <c r="AU36" s="163">
        <v>-48.643000000000001</v>
      </c>
      <c r="AV36" s="162">
        <v>26.83</v>
      </c>
      <c r="AW36" s="162">
        <v>25.126999999999999</v>
      </c>
      <c r="AX36" s="163">
        <v>67.116889999999998</v>
      </c>
      <c r="AY36" s="163">
        <v>67.815349999999995</v>
      </c>
      <c r="AZ36" s="162">
        <v>-5.2344999999999997</v>
      </c>
      <c r="BA36" s="162">
        <v>-26.913</v>
      </c>
      <c r="BB36" s="162">
        <v>-156.51</v>
      </c>
      <c r="BC36" s="162">
        <v>-20.99</v>
      </c>
      <c r="BD36" s="163">
        <v>-11.14926</v>
      </c>
      <c r="BE36" s="162">
        <v>-11.599</v>
      </c>
      <c r="BF36" s="163">
        <v>53.837029999999999</v>
      </c>
      <c r="BG36" s="162">
        <v>53.643000000000001</v>
      </c>
      <c r="BH36" s="162">
        <v>-4.5681000000000003</v>
      </c>
      <c r="BI36" s="164"/>
      <c r="BJ36" s="162">
        <v>-29.477</v>
      </c>
      <c r="BK36" s="162">
        <v>9.8099000000000007</v>
      </c>
      <c r="BL36" s="162">
        <v>0</v>
      </c>
      <c r="BM36" s="162">
        <v>2.9762</v>
      </c>
      <c r="BN36" s="162">
        <v>182.8</v>
      </c>
      <c r="BO36" s="162">
        <v>55.94</v>
      </c>
      <c r="BP36" s="162">
        <v>55.847999999999999</v>
      </c>
      <c r="BQ36" s="162">
        <v>0</v>
      </c>
      <c r="BR36" s="162">
        <v>327.58</v>
      </c>
      <c r="BS36" s="162">
        <v>40.976999999999997</v>
      </c>
      <c r="BT36" s="162">
        <v>-75.989999999999995</v>
      </c>
      <c r="BU36" s="162">
        <v>76.899000000000001</v>
      </c>
      <c r="BV36" s="162">
        <v>82.95</v>
      </c>
      <c r="BW36" s="164"/>
      <c r="BX36" s="162">
        <v>23.489000000000001</v>
      </c>
      <c r="BY36" s="162">
        <v>41.81</v>
      </c>
      <c r="BZ36" s="162">
        <v>71.180000000000007</v>
      </c>
      <c r="CA36" s="163">
        <v>-95.933189999999996</v>
      </c>
      <c r="CB36" s="162">
        <v>-95.909000000000006</v>
      </c>
      <c r="CC36" s="162">
        <v>166.93</v>
      </c>
      <c r="CD36" s="164"/>
      <c r="CE36" s="162">
        <v>26.541</v>
      </c>
      <c r="CF36" s="162">
        <v>-71.066999999999993</v>
      </c>
      <c r="CG36" s="162">
        <v>-71.028999999999996</v>
      </c>
      <c r="CH36" s="164"/>
      <c r="CI36" s="162">
        <v>-69.141000000000005</v>
      </c>
      <c r="CJ36" s="164"/>
      <c r="CK36" s="164"/>
      <c r="CL36" s="162">
        <v>33.298999999999999</v>
      </c>
      <c r="CM36" s="162">
        <v>138.1</v>
      </c>
      <c r="CN36" s="164"/>
      <c r="CO36" s="162">
        <v>32.369</v>
      </c>
      <c r="CP36" s="162">
        <v>32.981000000000002</v>
      </c>
      <c r="CQ36" s="162">
        <v>32.777999999999999</v>
      </c>
      <c r="CR36" s="162">
        <v>24.067</v>
      </c>
      <c r="CS36" s="162">
        <v>23.777999999999999</v>
      </c>
      <c r="CT36" s="162">
        <v>-63.819000000000003</v>
      </c>
      <c r="CU36" s="162">
        <v>-36.106999999999999</v>
      </c>
      <c r="CV36" s="162">
        <v>0</v>
      </c>
      <c r="CW36" s="162">
        <v>12.962</v>
      </c>
      <c r="CX36" s="162">
        <v>23.399000000000001</v>
      </c>
      <c r="CY36" s="162">
        <v>59.509</v>
      </c>
      <c r="CZ36" s="162">
        <v>37.975999999999999</v>
      </c>
      <c r="DA36" s="162">
        <v>36.039000000000001</v>
      </c>
      <c r="DB36" s="162">
        <v>-30.928999999999998</v>
      </c>
      <c r="DC36" s="162">
        <v>-5.8948</v>
      </c>
      <c r="DD36" s="162">
        <v>69.849999999999994</v>
      </c>
      <c r="DE36" s="163">
        <v>75.689509999999999</v>
      </c>
      <c r="DF36" s="162">
        <v>-97.298000000000002</v>
      </c>
      <c r="DG36" s="162">
        <v>1E-4</v>
      </c>
      <c r="DH36" s="162">
        <v>-18.759</v>
      </c>
      <c r="DI36" s="162">
        <v>-94.9</v>
      </c>
      <c r="DJ36" s="162">
        <v>-93.698999999999998</v>
      </c>
      <c r="DK36" s="162">
        <v>30.555</v>
      </c>
      <c r="DL36" s="162">
        <v>54.793999999999997</v>
      </c>
      <c r="DM36" s="162">
        <v>53.084000000000003</v>
      </c>
      <c r="DN36" s="162">
        <v>79.704999999999998</v>
      </c>
      <c r="DO36" s="162">
        <v>54.27</v>
      </c>
      <c r="DP36" s="162">
        <v>-4.42</v>
      </c>
      <c r="DQ36" s="162">
        <v>50.017000000000003</v>
      </c>
      <c r="DR36" s="162">
        <v>95.852000000000004</v>
      </c>
      <c r="DS36" s="162">
        <v>-23.57</v>
      </c>
      <c r="DT36" s="162">
        <v>-23.739000000000001</v>
      </c>
      <c r="DU36" s="162">
        <v>105.12</v>
      </c>
      <c r="DV36" s="162">
        <v>63.98</v>
      </c>
      <c r="DW36" s="162">
        <v>97.453999999999994</v>
      </c>
      <c r="DX36" s="162">
        <v>95.072000000000003</v>
      </c>
      <c r="DY36" s="162">
        <v>-79.873999999999995</v>
      </c>
      <c r="DZ36" s="162">
        <v>-77.772000000000006</v>
      </c>
      <c r="EA36" s="162">
        <v>164.13</v>
      </c>
      <c r="EB36" s="162">
        <v>126.29</v>
      </c>
      <c r="EC36" s="162">
        <v>123.18</v>
      </c>
      <c r="ED36" s="162">
        <v>124.59</v>
      </c>
      <c r="EE36" s="162">
        <v>47.613999999999997</v>
      </c>
      <c r="EF36" s="162">
        <v>0</v>
      </c>
      <c r="EG36" s="162">
        <v>-29.727</v>
      </c>
      <c r="EH36" s="162">
        <v>0</v>
      </c>
      <c r="EI36" s="162">
        <v>19.437000000000001</v>
      </c>
      <c r="EJ36" s="162">
        <v>0</v>
      </c>
      <c r="EK36" s="162">
        <v>-31.068999999999999</v>
      </c>
      <c r="EL36" s="162">
        <v>-33.130000000000003</v>
      </c>
      <c r="EM36" s="162">
        <v>55.776000000000003</v>
      </c>
      <c r="EN36" s="162">
        <v>-59.345999999999997</v>
      </c>
      <c r="EO36" s="162">
        <v>-48.345999999999997</v>
      </c>
      <c r="EP36" s="162">
        <v>135.22</v>
      </c>
      <c r="EQ36" s="162">
        <v>-72.841999999999999</v>
      </c>
      <c r="ER36" s="162">
        <v>-73.194000000000003</v>
      </c>
      <c r="ES36" s="162">
        <v>2.9257</v>
      </c>
      <c r="ET36" s="162">
        <v>0</v>
      </c>
      <c r="EU36" s="162">
        <v>-7.96</v>
      </c>
      <c r="EV36" s="162">
        <v>102.59</v>
      </c>
      <c r="EW36" s="162">
        <v>13.375</v>
      </c>
      <c r="EX36" s="162">
        <v>-169.34</v>
      </c>
      <c r="EY36" s="162">
        <v>-34.85</v>
      </c>
      <c r="EZ36" s="164"/>
      <c r="FA36" s="162">
        <v>7.0792000000000002</v>
      </c>
      <c r="FB36" s="162">
        <v>0</v>
      </c>
      <c r="FC36" s="162">
        <v>-32.848999999999997</v>
      </c>
      <c r="FD36" s="162">
        <v>22.649000000000001</v>
      </c>
      <c r="FE36" s="162">
        <v>0</v>
      </c>
      <c r="FF36" s="162">
        <v>0</v>
      </c>
      <c r="FG36" s="162">
        <v>0</v>
      </c>
      <c r="FH36" s="164"/>
      <c r="FI36" s="162">
        <v>49.241999999999997</v>
      </c>
      <c r="FJ36" s="162">
        <v>95.114999999999995</v>
      </c>
      <c r="FK36" s="162">
        <v>94.947000000000003</v>
      </c>
      <c r="FL36" s="162">
        <v>-171.47</v>
      </c>
      <c r="FM36" s="162">
        <v>81.602999999999994</v>
      </c>
      <c r="FN36" s="162">
        <v>80.906000000000006</v>
      </c>
      <c r="FO36" s="162">
        <v>-115.28</v>
      </c>
      <c r="FP36" s="162">
        <v>-99.206999999999994</v>
      </c>
      <c r="FQ36" s="163">
        <v>-64.758349999999993</v>
      </c>
      <c r="FR36" s="162">
        <v>-42.499000000000002</v>
      </c>
      <c r="FS36" s="162">
        <v>18.094000000000001</v>
      </c>
      <c r="FT36" s="162">
        <v>0.82189999999999996</v>
      </c>
      <c r="FU36" s="162">
        <v>-11.599</v>
      </c>
      <c r="FV36" s="162">
        <v>7.55</v>
      </c>
      <c r="FW36" s="162">
        <v>-67.472999999999999</v>
      </c>
      <c r="FX36" s="162">
        <v>9.5286000000000008</v>
      </c>
      <c r="FY36" s="162">
        <v>-14.861000000000001</v>
      </c>
      <c r="FZ36" s="162">
        <v>0.315</v>
      </c>
      <c r="GA36" s="162">
        <v>10.818</v>
      </c>
      <c r="GB36" s="162">
        <v>15.148999999999999</v>
      </c>
      <c r="GC36" s="162">
        <v>99.662000000000006</v>
      </c>
      <c r="GD36" s="162">
        <v>117.74</v>
      </c>
      <c r="GE36" s="162">
        <v>14.55</v>
      </c>
      <c r="GF36" s="162">
        <v>78.161000000000001</v>
      </c>
      <c r="GG36" s="162">
        <v>19.899000000000001</v>
      </c>
      <c r="GH36" s="162">
        <v>-17.373000000000001</v>
      </c>
      <c r="GI36" s="162">
        <v>-2.6587000000000001</v>
      </c>
      <c r="GJ36" s="163">
        <v>3.1221999999999999</v>
      </c>
      <c r="GK36" s="162">
        <v>1.7972999999999999</v>
      </c>
      <c r="GL36" s="162">
        <v>6.3799999999999996E-2</v>
      </c>
      <c r="GM36" s="162">
        <v>0</v>
      </c>
      <c r="GN36" s="163">
        <v>-14.67144</v>
      </c>
      <c r="GO36" s="162">
        <v>-30.035</v>
      </c>
      <c r="GP36" s="163">
        <v>22.626239999999999</v>
      </c>
      <c r="GQ36" s="163">
        <v>46.175829999999998</v>
      </c>
      <c r="GR36" s="162">
        <v>99.566999999999993</v>
      </c>
      <c r="GS36" s="162">
        <v>57.500999999999998</v>
      </c>
      <c r="GT36" s="162">
        <v>-143.57</v>
      </c>
      <c r="GU36" s="162">
        <v>-22.716999999999999</v>
      </c>
      <c r="GV36" s="164"/>
      <c r="GW36" s="162">
        <v>-43.933</v>
      </c>
      <c r="GX36" s="162">
        <v>10.923</v>
      </c>
      <c r="GY36" s="162">
        <v>0.73240000000000005</v>
      </c>
      <c r="GZ36" s="162">
        <v>0.40079999999999999</v>
      </c>
      <c r="HA36" s="164"/>
      <c r="HB36" s="162">
        <v>127.63</v>
      </c>
      <c r="HC36" s="162">
        <v>128.99</v>
      </c>
      <c r="HD36" s="162">
        <v>284.5</v>
      </c>
      <c r="HE36" s="162">
        <v>-282.05</v>
      </c>
      <c r="HF36" s="162">
        <v>-577</v>
      </c>
      <c r="HG36" s="164"/>
      <c r="HH36" s="162">
        <v>405.56</v>
      </c>
      <c r="HI36" s="162">
        <v>-123.87</v>
      </c>
      <c r="HJ36" s="162">
        <v>-122.85</v>
      </c>
      <c r="HK36" s="162">
        <v>-22.591000000000001</v>
      </c>
      <c r="HL36" s="164"/>
      <c r="HM36" s="162">
        <v>57.718000000000004</v>
      </c>
      <c r="HN36" s="162">
        <v>56.177</v>
      </c>
      <c r="HO36" s="162">
        <v>-66.893000000000001</v>
      </c>
      <c r="HP36" s="162">
        <v>-68.302000000000007</v>
      </c>
      <c r="HQ36" s="162">
        <v>12.273999999999999</v>
      </c>
      <c r="HR36" s="162">
        <v>11.45</v>
      </c>
      <c r="HS36" s="162">
        <v>-13.925000000000001</v>
      </c>
      <c r="HT36" s="162">
        <v>-14.034000000000001</v>
      </c>
      <c r="HU36" s="162">
        <v>84.37</v>
      </c>
      <c r="HV36" s="162">
        <v>84.25</v>
      </c>
      <c r="HW36" s="162">
        <v>59.7</v>
      </c>
      <c r="HX36" s="162">
        <v>59.798999999999999</v>
      </c>
      <c r="HY36" s="162">
        <v>22.95</v>
      </c>
      <c r="HZ36" s="162">
        <v>-75.760000000000005</v>
      </c>
      <c r="IA36" s="163">
        <v>-358.87398999999999</v>
      </c>
      <c r="IB36" s="162">
        <v>78.981999999999999</v>
      </c>
      <c r="IC36" s="162">
        <v>78.673000000000002</v>
      </c>
      <c r="ID36" s="162">
        <v>6</v>
      </c>
      <c r="IE36" s="163">
        <v>31.10163</v>
      </c>
      <c r="IF36" s="163">
        <v>-18.408940000000001</v>
      </c>
      <c r="IG36" s="162">
        <v>-10.6</v>
      </c>
      <c r="IH36" s="162">
        <v>1.4885999999999999</v>
      </c>
      <c r="II36" s="164"/>
      <c r="IJ36" s="162">
        <v>-395.42</v>
      </c>
      <c r="IK36" s="162">
        <v>-3.3616999999999999</v>
      </c>
      <c r="IL36" s="162">
        <v>321.52</v>
      </c>
      <c r="IM36" s="163">
        <v>277.45</v>
      </c>
      <c r="IN36" s="162">
        <v>-195.31</v>
      </c>
      <c r="IO36" s="162">
        <v>-257.45</v>
      </c>
      <c r="IP36" s="163">
        <v>283.54340999999999</v>
      </c>
      <c r="IQ36" s="162">
        <v>-33.084000000000003</v>
      </c>
      <c r="IR36" s="163">
        <v>-173.095</v>
      </c>
      <c r="IS36" s="162">
        <v>-253.37</v>
      </c>
      <c r="IT36" s="162">
        <v>108.92</v>
      </c>
      <c r="IU36" s="162">
        <v>108.03</v>
      </c>
      <c r="IV36" s="162">
        <v>33.274000000000001</v>
      </c>
      <c r="IW36" s="162">
        <v>-306.33</v>
      </c>
      <c r="IX36" s="162">
        <v>110.82</v>
      </c>
      <c r="IY36" s="162">
        <v>-192.31</v>
      </c>
      <c r="IZ36" s="162">
        <v>195.68</v>
      </c>
      <c r="JA36" s="163">
        <v>-6.03111</v>
      </c>
      <c r="JB36" s="162">
        <v>9.6472999999999995</v>
      </c>
      <c r="JC36" s="162">
        <v>27.52</v>
      </c>
      <c r="JD36" s="162">
        <v>5.2489999999999997</v>
      </c>
      <c r="JE36" s="162">
        <v>5.2449000000000003</v>
      </c>
      <c r="JF36" s="162">
        <v>-26.158999999999999</v>
      </c>
      <c r="JG36" s="162">
        <v>8.9600000000000009</v>
      </c>
      <c r="JH36" s="162">
        <v>10.286</v>
      </c>
      <c r="JI36" s="162">
        <v>-10.135999999999999</v>
      </c>
      <c r="JJ36" s="163">
        <v>-14.154920000000001</v>
      </c>
      <c r="JK36" s="163">
        <v>-18.70701</v>
      </c>
      <c r="JL36" s="162">
        <v>21.5</v>
      </c>
      <c r="JM36" s="162">
        <v>50.143000000000001</v>
      </c>
      <c r="JN36" s="162">
        <v>50.866999999999997</v>
      </c>
      <c r="JO36" s="162">
        <v>0</v>
      </c>
      <c r="JP36" s="162">
        <v>0</v>
      </c>
      <c r="JQ36" s="162">
        <v>38.447000000000003</v>
      </c>
      <c r="JR36" s="162">
        <v>37.646999999999998</v>
      </c>
      <c r="JS36" s="162">
        <v>37.909999999999997</v>
      </c>
      <c r="JT36" s="164"/>
      <c r="JU36" s="164"/>
      <c r="JV36" s="162">
        <v>33.06</v>
      </c>
      <c r="JW36" s="162">
        <v>7.0399000000000003</v>
      </c>
      <c r="JX36" s="162">
        <v>8.6998999999999995</v>
      </c>
      <c r="JY36" s="162">
        <v>-23.652000000000001</v>
      </c>
      <c r="JZ36" s="163">
        <v>51.703789999999998</v>
      </c>
      <c r="KA36" s="163">
        <v>16.654319999999998</v>
      </c>
      <c r="KB36" s="162">
        <v>-24.087</v>
      </c>
      <c r="KC36" s="162">
        <v>-49.47</v>
      </c>
      <c r="KD36" s="162">
        <v>9.2960999999999991</v>
      </c>
      <c r="KE36" s="162">
        <v>39.731000000000002</v>
      </c>
      <c r="KF36" s="162">
        <v>23.5</v>
      </c>
      <c r="KG36" s="162">
        <v>-23.5</v>
      </c>
      <c r="KH36" s="162">
        <v>-171.78</v>
      </c>
      <c r="KI36" s="162">
        <v>350.93</v>
      </c>
    </row>
    <row r="37" spans="1:295" ht="18" customHeight="1" x14ac:dyDescent="0.25">
      <c r="A37" s="158" t="s">
        <v>36</v>
      </c>
      <c r="B37" s="158" t="s">
        <v>677</v>
      </c>
      <c r="C37" s="162">
        <v>0</v>
      </c>
      <c r="D37" s="163">
        <v>21.324000000000002</v>
      </c>
      <c r="E37" s="162">
        <v>-39.323999999999998</v>
      </c>
      <c r="F37" s="162">
        <v>-35.06</v>
      </c>
      <c r="G37" s="162">
        <v>24.143000000000001</v>
      </c>
      <c r="H37" s="162">
        <v>9.3425999999999991</v>
      </c>
      <c r="I37" s="163">
        <v>48.170999999999999</v>
      </c>
      <c r="J37" s="163">
        <v>-71.114000000000004</v>
      </c>
      <c r="K37" s="162">
        <v>56.118000000000002</v>
      </c>
      <c r="L37" s="162">
        <v>28.123999999999999</v>
      </c>
      <c r="M37" s="162">
        <v>-27.472000000000001</v>
      </c>
      <c r="N37" s="162">
        <v>15.539</v>
      </c>
      <c r="O37" s="162">
        <v>-35.811</v>
      </c>
      <c r="P37" s="162">
        <v>30.798999999999999</v>
      </c>
      <c r="Q37" s="162">
        <v>9.9359000000000002</v>
      </c>
      <c r="R37" s="162">
        <v>-30.798999999999999</v>
      </c>
      <c r="S37" s="163">
        <v>10.141999999999999</v>
      </c>
      <c r="T37" s="163">
        <v>143.71600000000001</v>
      </c>
      <c r="U37" s="163">
        <v>12.284000000000001</v>
      </c>
      <c r="V37" s="163">
        <v>12.177</v>
      </c>
      <c r="W37" s="162">
        <v>20.577000000000002</v>
      </c>
      <c r="X37" s="162">
        <v>0</v>
      </c>
      <c r="Y37" s="162">
        <v>21.812000000000001</v>
      </c>
      <c r="Z37" s="162">
        <v>6.9977999999999998</v>
      </c>
      <c r="AA37" s="164"/>
      <c r="AB37" s="162">
        <v>113</v>
      </c>
      <c r="AC37" s="162">
        <v>-69.168999999999997</v>
      </c>
      <c r="AD37" s="162">
        <v>-69.319000000000003</v>
      </c>
      <c r="AE37" s="162">
        <v>18.315000000000001</v>
      </c>
      <c r="AF37" s="162">
        <v>-15.539</v>
      </c>
      <c r="AG37" s="162">
        <v>35.200000000000003</v>
      </c>
      <c r="AH37" s="163">
        <v>5.5590000000000002</v>
      </c>
      <c r="AI37" s="162">
        <v>0.13</v>
      </c>
      <c r="AJ37" s="162">
        <v>-29.44</v>
      </c>
      <c r="AK37" s="162">
        <v>-29.28</v>
      </c>
      <c r="AL37" s="162">
        <v>-57.959000000000003</v>
      </c>
      <c r="AM37" s="162">
        <v>26.93</v>
      </c>
      <c r="AN37" s="162">
        <v>29.7</v>
      </c>
      <c r="AO37" s="162">
        <v>8.6846999999999994</v>
      </c>
      <c r="AP37" s="162">
        <v>14.587999999999999</v>
      </c>
      <c r="AQ37" s="163">
        <v>59.975999999999999</v>
      </c>
      <c r="AR37" s="163">
        <v>62.448999999999998</v>
      </c>
      <c r="AS37" s="162">
        <v>0.46400000000000002</v>
      </c>
      <c r="AT37" s="162">
        <v>-50.234000000000002</v>
      </c>
      <c r="AU37" s="163">
        <v>-48.764000000000003</v>
      </c>
      <c r="AV37" s="162">
        <v>29.859000000000002</v>
      </c>
      <c r="AW37" s="162">
        <v>25.876000000000001</v>
      </c>
      <c r="AX37" s="163">
        <v>71.266000000000005</v>
      </c>
      <c r="AY37" s="163">
        <v>71.132000000000005</v>
      </c>
      <c r="AZ37" s="162">
        <v>-5.758</v>
      </c>
      <c r="BA37" s="162">
        <v>-28.736000000000001</v>
      </c>
      <c r="BB37" s="162">
        <v>-135.09</v>
      </c>
      <c r="BC37" s="162">
        <v>-19.765999999999998</v>
      </c>
      <c r="BD37" s="163">
        <v>-12.298999999999999</v>
      </c>
      <c r="BE37" s="162">
        <v>-12.599</v>
      </c>
      <c r="BF37" s="163">
        <v>51.613999999999997</v>
      </c>
      <c r="BG37" s="162">
        <v>53.764000000000003</v>
      </c>
      <c r="BH37" s="162">
        <v>-4.7138</v>
      </c>
      <c r="BI37" s="164"/>
      <c r="BJ37" s="162">
        <v>-25.734000000000002</v>
      </c>
      <c r="BK37" s="162">
        <v>10.59</v>
      </c>
      <c r="BL37" s="162">
        <v>0</v>
      </c>
      <c r="BM37" s="162">
        <v>2.4140000000000001</v>
      </c>
      <c r="BN37" s="162">
        <v>174.38</v>
      </c>
      <c r="BO37" s="162">
        <v>60.548000000000002</v>
      </c>
      <c r="BP37" s="162">
        <v>60.487000000000002</v>
      </c>
      <c r="BQ37" s="162">
        <v>0</v>
      </c>
      <c r="BR37" s="162">
        <v>311.97000000000003</v>
      </c>
      <c r="BS37" s="162">
        <v>40.976999999999997</v>
      </c>
      <c r="BT37" s="162">
        <v>-52.137999999999998</v>
      </c>
      <c r="BU37" s="162">
        <v>53.673000000000002</v>
      </c>
      <c r="BV37" s="162">
        <v>82.96</v>
      </c>
      <c r="BW37" s="164"/>
      <c r="BX37" s="162">
        <v>23.11</v>
      </c>
      <c r="BY37" s="162">
        <v>41.43</v>
      </c>
      <c r="BZ37" s="162">
        <v>70.638999999999996</v>
      </c>
      <c r="CA37" s="163">
        <v>-96.444000000000003</v>
      </c>
      <c r="CB37" s="162">
        <v>-98.721999999999994</v>
      </c>
      <c r="CC37" s="162">
        <v>172.03</v>
      </c>
      <c r="CD37" s="164"/>
      <c r="CE37" s="162">
        <v>26.922000000000001</v>
      </c>
      <c r="CF37" s="162">
        <v>-66.27</v>
      </c>
      <c r="CG37" s="162">
        <v>-65.397000000000006</v>
      </c>
      <c r="CH37" s="164"/>
      <c r="CI37" s="162">
        <v>-66.923000000000002</v>
      </c>
      <c r="CJ37" s="164"/>
      <c r="CK37" s="164"/>
      <c r="CL37" s="162">
        <v>37.4</v>
      </c>
      <c r="CM37" s="162">
        <v>134.30000000000001</v>
      </c>
      <c r="CN37" s="164"/>
      <c r="CO37" s="162">
        <v>35.226999999999997</v>
      </c>
      <c r="CP37" s="162">
        <v>35.984000000000002</v>
      </c>
      <c r="CQ37" s="162">
        <v>35.314</v>
      </c>
      <c r="CR37" s="162">
        <v>27.753</v>
      </c>
      <c r="CS37" s="162">
        <v>27.856999999999999</v>
      </c>
      <c r="CT37" s="162">
        <v>-60.164999999999999</v>
      </c>
      <c r="CU37" s="162">
        <v>-37.814999999999998</v>
      </c>
      <c r="CV37" s="162">
        <v>0</v>
      </c>
      <c r="CW37" s="162">
        <v>12.504</v>
      </c>
      <c r="CX37" s="162">
        <v>22.87</v>
      </c>
      <c r="CY37" s="162">
        <v>59.59</v>
      </c>
      <c r="CZ37" s="162">
        <v>37.975999999999999</v>
      </c>
      <c r="DA37" s="162">
        <v>36.039000000000001</v>
      </c>
      <c r="DB37" s="162">
        <v>-30.908999999999999</v>
      </c>
      <c r="DC37" s="162">
        <v>-5.8948</v>
      </c>
      <c r="DD37" s="162">
        <v>67.475999999999999</v>
      </c>
      <c r="DE37" s="163">
        <v>74.040000000000006</v>
      </c>
      <c r="DF37" s="162">
        <v>-99.460999999999999</v>
      </c>
      <c r="DG37" s="162">
        <v>0</v>
      </c>
      <c r="DH37" s="162">
        <v>-18.954999999999998</v>
      </c>
      <c r="DI37" s="162">
        <v>-97.3</v>
      </c>
      <c r="DJ37" s="162">
        <v>-97.5</v>
      </c>
      <c r="DK37" s="162">
        <v>30.154</v>
      </c>
      <c r="DL37" s="162">
        <v>54.207999999999998</v>
      </c>
      <c r="DM37" s="162">
        <v>51.674999999999997</v>
      </c>
      <c r="DN37" s="162">
        <v>78.533000000000001</v>
      </c>
      <c r="DO37" s="162">
        <v>53.69</v>
      </c>
      <c r="DP37" s="162">
        <v>-4</v>
      </c>
      <c r="DQ37" s="162">
        <v>52.15</v>
      </c>
      <c r="DR37" s="162">
        <v>98.954999999999998</v>
      </c>
      <c r="DS37" s="162">
        <v>-23.44</v>
      </c>
      <c r="DT37" s="162">
        <v>-23.44</v>
      </c>
      <c r="DU37" s="162">
        <v>106.94</v>
      </c>
      <c r="DV37" s="162">
        <v>63.81</v>
      </c>
      <c r="DW37" s="162">
        <v>98.054000000000002</v>
      </c>
      <c r="DX37" s="162">
        <v>97.018000000000001</v>
      </c>
      <c r="DY37" s="162">
        <v>-82.007999999999996</v>
      </c>
      <c r="DZ37" s="162">
        <v>-79.736000000000004</v>
      </c>
      <c r="EA37" s="162">
        <v>163.81</v>
      </c>
      <c r="EB37" s="162">
        <v>127.95</v>
      </c>
      <c r="EC37" s="162">
        <v>121.49</v>
      </c>
      <c r="ED37" s="162">
        <v>125.69</v>
      </c>
      <c r="EE37" s="162">
        <v>59.927</v>
      </c>
      <c r="EF37" s="162">
        <v>0</v>
      </c>
      <c r="EG37" s="162">
        <v>-29.641999999999999</v>
      </c>
      <c r="EH37" s="162">
        <v>0</v>
      </c>
      <c r="EI37" s="162">
        <v>21.271000000000001</v>
      </c>
      <c r="EJ37" s="162">
        <v>0</v>
      </c>
      <c r="EK37" s="162">
        <v>-30.704000000000001</v>
      </c>
      <c r="EL37" s="162">
        <v>-32.893000000000001</v>
      </c>
      <c r="EM37" s="162">
        <v>54.475999999999999</v>
      </c>
      <c r="EN37" s="162">
        <v>-60.575000000000003</v>
      </c>
      <c r="EO37" s="162">
        <v>-48.345999999999997</v>
      </c>
      <c r="EP37" s="162">
        <v>165.94</v>
      </c>
      <c r="EQ37" s="162">
        <v>-80.484999999999999</v>
      </c>
      <c r="ER37" s="162">
        <v>-81.382000000000005</v>
      </c>
      <c r="ES37" s="162">
        <v>-9.4045000000000005</v>
      </c>
      <c r="ET37" s="162">
        <v>14.609</v>
      </c>
      <c r="EU37" s="162">
        <v>-15.369</v>
      </c>
      <c r="EV37" s="162">
        <v>113.09</v>
      </c>
      <c r="EW37" s="162">
        <v>12.872</v>
      </c>
      <c r="EX37" s="162">
        <v>-170.03</v>
      </c>
      <c r="EY37" s="162">
        <v>-35.750999999999998</v>
      </c>
      <c r="EZ37" s="164"/>
      <c r="FA37" s="162">
        <v>7.6414999999999997</v>
      </c>
      <c r="FB37" s="162">
        <v>0</v>
      </c>
      <c r="FC37" s="162">
        <v>-34.902999999999999</v>
      </c>
      <c r="FD37" s="162">
        <v>22.018000000000001</v>
      </c>
      <c r="FE37" s="162">
        <v>0</v>
      </c>
      <c r="FF37" s="162">
        <v>0</v>
      </c>
      <c r="FG37" s="162">
        <v>0</v>
      </c>
      <c r="FH37" s="164"/>
      <c r="FI37" s="162">
        <v>47.62</v>
      </c>
      <c r="FJ37" s="162">
        <v>98.463999999999999</v>
      </c>
      <c r="FK37" s="162">
        <v>98.799000000000007</v>
      </c>
      <c r="FL37" s="162">
        <v>-179.17</v>
      </c>
      <c r="FM37" s="162">
        <v>84.4</v>
      </c>
      <c r="FN37" s="162">
        <v>84.363</v>
      </c>
      <c r="FO37" s="162">
        <v>-121.3</v>
      </c>
      <c r="FP37" s="162">
        <v>-103.59</v>
      </c>
      <c r="FQ37" s="163">
        <v>-70.861000000000004</v>
      </c>
      <c r="FR37" s="162">
        <v>-45.539000000000001</v>
      </c>
      <c r="FS37" s="162">
        <v>18.582000000000001</v>
      </c>
      <c r="FT37" s="162">
        <v>0.84499999999999997</v>
      </c>
      <c r="FU37" s="162">
        <v>-11.718999999999999</v>
      </c>
      <c r="FV37" s="162">
        <v>7.14</v>
      </c>
      <c r="FW37" s="162">
        <v>-70.531999999999996</v>
      </c>
      <c r="FX37" s="162">
        <v>9.0787999999999993</v>
      </c>
      <c r="FY37" s="162">
        <v>-15.034000000000001</v>
      </c>
      <c r="FZ37" s="162">
        <v>0.35499999999999998</v>
      </c>
      <c r="GA37" s="162">
        <v>10.47</v>
      </c>
      <c r="GB37" s="162">
        <v>12.289</v>
      </c>
      <c r="GC37" s="162">
        <v>106.71</v>
      </c>
      <c r="GD37" s="162">
        <v>124.01</v>
      </c>
      <c r="GE37" s="162">
        <v>15.4</v>
      </c>
      <c r="GF37" s="162">
        <v>76.558000000000007</v>
      </c>
      <c r="GG37" s="162">
        <v>19.798999999999999</v>
      </c>
      <c r="GH37" s="162">
        <v>-17.602</v>
      </c>
      <c r="GI37" s="162">
        <v>-2.9388999999999998</v>
      </c>
      <c r="GJ37" s="163">
        <v>2.9758</v>
      </c>
      <c r="GK37" s="162">
        <v>1.7527999999999999</v>
      </c>
      <c r="GL37" s="162">
        <v>6.3799999999999996E-2</v>
      </c>
      <c r="GM37" s="162">
        <v>0</v>
      </c>
      <c r="GN37" s="163">
        <v>-14.755000000000001</v>
      </c>
      <c r="GO37" s="162">
        <v>-30.474</v>
      </c>
      <c r="GP37" s="163">
        <v>24.356000000000002</v>
      </c>
      <c r="GQ37" s="163">
        <v>47.981999999999999</v>
      </c>
      <c r="GR37" s="162">
        <v>99.539000000000001</v>
      </c>
      <c r="GS37" s="162">
        <v>58.281999999999996</v>
      </c>
      <c r="GT37" s="162">
        <v>-142.91999999999999</v>
      </c>
      <c r="GU37" s="162">
        <v>-22.696999999999999</v>
      </c>
      <c r="GV37" s="164"/>
      <c r="GW37" s="162">
        <v>-43.256</v>
      </c>
      <c r="GX37" s="162">
        <v>10.712999999999999</v>
      </c>
      <c r="GY37" s="162">
        <v>0.38090000000000002</v>
      </c>
      <c r="GZ37" s="162">
        <v>0</v>
      </c>
      <c r="HA37" s="164"/>
      <c r="HB37" s="162">
        <v>127.21</v>
      </c>
      <c r="HC37" s="162">
        <v>127.23</v>
      </c>
      <c r="HD37" s="162">
        <v>284.5</v>
      </c>
      <c r="HE37" s="162">
        <v>-284.48</v>
      </c>
      <c r="HF37" s="162">
        <v>-572.26</v>
      </c>
      <c r="HG37" s="164"/>
      <c r="HH37" s="162">
        <v>398.79</v>
      </c>
      <c r="HI37" s="162">
        <v>-123.04</v>
      </c>
      <c r="HJ37" s="162">
        <v>-122.16</v>
      </c>
      <c r="HK37" s="162">
        <v>-26.375</v>
      </c>
      <c r="HL37" s="164"/>
      <c r="HM37" s="162">
        <v>55.71</v>
      </c>
      <c r="HN37" s="162">
        <v>55.927</v>
      </c>
      <c r="HO37" s="162">
        <v>-66.893000000000001</v>
      </c>
      <c r="HP37" s="162">
        <v>-68.302000000000007</v>
      </c>
      <c r="HQ37" s="162">
        <v>12.548999999999999</v>
      </c>
      <c r="HR37" s="162">
        <v>12.362</v>
      </c>
      <c r="HS37" s="162">
        <v>-16.196000000000002</v>
      </c>
      <c r="HT37" s="162">
        <v>-15.433999999999999</v>
      </c>
      <c r="HU37" s="162">
        <v>87.44</v>
      </c>
      <c r="HV37" s="162">
        <v>86.808999999999997</v>
      </c>
      <c r="HW37" s="162">
        <v>59.298999999999999</v>
      </c>
      <c r="HX37" s="162">
        <v>58.4</v>
      </c>
      <c r="HY37" s="162">
        <v>23.236999999999998</v>
      </c>
      <c r="HZ37" s="162">
        <v>-70.400000000000006</v>
      </c>
      <c r="IA37" s="163">
        <v>-374.13</v>
      </c>
      <c r="IB37" s="162">
        <v>79.994</v>
      </c>
      <c r="IC37" s="162">
        <v>79.682000000000002</v>
      </c>
      <c r="ID37" s="162">
        <v>6</v>
      </c>
      <c r="IE37" s="163">
        <v>33</v>
      </c>
      <c r="IF37" s="163">
        <v>-10.5</v>
      </c>
      <c r="IG37" s="162">
        <v>-11.3</v>
      </c>
      <c r="IH37" s="162">
        <v>1.3954</v>
      </c>
      <c r="II37" s="164"/>
      <c r="IJ37" s="162">
        <v>-395.11</v>
      </c>
      <c r="IK37" s="162">
        <v>-5.8825000000000003</v>
      </c>
      <c r="IL37" s="162">
        <v>323.7</v>
      </c>
      <c r="IM37" s="163">
        <v>276.02</v>
      </c>
      <c r="IN37" s="162">
        <v>-207.72</v>
      </c>
      <c r="IO37" s="162">
        <v>-256.02</v>
      </c>
      <c r="IP37" s="163">
        <v>272.79000000000002</v>
      </c>
      <c r="IQ37" s="162">
        <v>-33.572000000000003</v>
      </c>
      <c r="IR37" s="163">
        <v>-157.12</v>
      </c>
      <c r="IS37" s="162">
        <v>-252.65</v>
      </c>
      <c r="IT37" s="162">
        <v>109.47</v>
      </c>
      <c r="IU37" s="162">
        <v>108.26</v>
      </c>
      <c r="IV37" s="162">
        <v>33.462000000000003</v>
      </c>
      <c r="IW37" s="162">
        <v>-311.43</v>
      </c>
      <c r="IX37" s="162">
        <v>111.65</v>
      </c>
      <c r="IY37" s="162">
        <v>-199.14</v>
      </c>
      <c r="IZ37" s="162">
        <v>200.05</v>
      </c>
      <c r="JA37" s="163">
        <v>-7.1452999999999998</v>
      </c>
      <c r="JB37" s="162">
        <v>8.6873000000000005</v>
      </c>
      <c r="JC37" s="162">
        <v>26.158999999999999</v>
      </c>
      <c r="JD37" s="162">
        <v>5.4419000000000004</v>
      </c>
      <c r="JE37" s="162">
        <v>5.4459999999999997</v>
      </c>
      <c r="JF37" s="162">
        <v>-26.079000000000001</v>
      </c>
      <c r="JG37" s="162">
        <v>8.8800000000000008</v>
      </c>
      <c r="JH37" s="162">
        <v>9.843</v>
      </c>
      <c r="JI37" s="162">
        <v>-9.9595000000000002</v>
      </c>
      <c r="JJ37" s="163">
        <v>-13.768000000000001</v>
      </c>
      <c r="JK37" s="163">
        <v>-19.452999999999999</v>
      </c>
      <c r="JL37" s="162">
        <v>21.7</v>
      </c>
      <c r="JM37" s="162">
        <v>51.970999999999997</v>
      </c>
      <c r="JN37" s="162">
        <v>47.749000000000002</v>
      </c>
      <c r="JO37" s="162">
        <v>0</v>
      </c>
      <c r="JP37" s="162">
        <v>0</v>
      </c>
      <c r="JQ37" s="162">
        <v>36.734999999999999</v>
      </c>
      <c r="JR37" s="162">
        <v>36.478000000000002</v>
      </c>
      <c r="JS37" s="162">
        <v>36.409999999999997</v>
      </c>
      <c r="JT37" s="164"/>
      <c r="JU37" s="164"/>
      <c r="JV37" s="162">
        <v>33.000999999999998</v>
      </c>
      <c r="JW37" s="162">
        <v>7.1098999999999997</v>
      </c>
      <c r="JX37" s="162">
        <v>8.6998999999999995</v>
      </c>
      <c r="JY37" s="162">
        <v>-25.84</v>
      </c>
      <c r="JZ37" s="163">
        <v>52.860999999999997</v>
      </c>
      <c r="KA37" s="163">
        <v>25.984000000000002</v>
      </c>
      <c r="KB37" s="162">
        <v>-24.228999999999999</v>
      </c>
      <c r="KC37" s="162">
        <v>-52.701999999999998</v>
      </c>
      <c r="KD37" s="162">
        <v>12.38</v>
      </c>
      <c r="KE37" s="162">
        <v>38.804000000000002</v>
      </c>
      <c r="KF37" s="162">
        <v>22.6</v>
      </c>
      <c r="KG37" s="162">
        <v>-23</v>
      </c>
      <c r="KH37" s="162">
        <v>-174.95</v>
      </c>
      <c r="KI37" s="162">
        <v>356.93</v>
      </c>
    </row>
    <row r="38" spans="1:295" ht="18" customHeight="1" x14ac:dyDescent="0.25">
      <c r="A38" s="158" t="s">
        <v>36</v>
      </c>
      <c r="B38" s="158" t="s">
        <v>678</v>
      </c>
      <c r="C38" s="162">
        <v>0</v>
      </c>
      <c r="D38" s="162">
        <v>19.802</v>
      </c>
      <c r="E38" s="162">
        <v>-39.44</v>
      </c>
      <c r="F38" s="162">
        <v>-35.365000000000002</v>
      </c>
      <c r="G38" s="162">
        <v>24.131</v>
      </c>
      <c r="H38" s="162">
        <v>8.7256999999999998</v>
      </c>
      <c r="I38" s="162">
        <v>48.170999999999999</v>
      </c>
      <c r="J38" s="162">
        <v>-71.114000000000004</v>
      </c>
      <c r="K38" s="162">
        <v>54.613999999999997</v>
      </c>
      <c r="L38" s="162">
        <v>27.492000000000001</v>
      </c>
      <c r="M38" s="162">
        <v>-27.045000000000002</v>
      </c>
      <c r="N38" s="162">
        <v>13.319000000000001</v>
      </c>
      <c r="O38" s="162">
        <v>-35.634999999999998</v>
      </c>
      <c r="P38" s="162">
        <v>30.798999999999999</v>
      </c>
      <c r="Q38" s="162">
        <v>9.9359000000000002</v>
      </c>
      <c r="R38" s="162">
        <v>-30.798999999999999</v>
      </c>
      <c r="S38" s="162">
        <v>10.141999999999999</v>
      </c>
      <c r="T38" s="162">
        <v>143.71600000000001</v>
      </c>
      <c r="U38" s="162">
        <v>12.284000000000001</v>
      </c>
      <c r="V38" s="162">
        <v>12.177</v>
      </c>
      <c r="W38" s="162">
        <v>20.231000000000002</v>
      </c>
      <c r="X38" s="162">
        <v>0</v>
      </c>
      <c r="Y38" s="162">
        <v>21.657</v>
      </c>
      <c r="Z38" s="162">
        <v>7.6741000000000001</v>
      </c>
      <c r="AA38" s="164"/>
      <c r="AB38" s="162">
        <v>113</v>
      </c>
      <c r="AC38" s="162">
        <v>-70.838999999999999</v>
      </c>
      <c r="AD38" s="162">
        <v>-70.91</v>
      </c>
      <c r="AE38" s="162">
        <v>17.905000000000001</v>
      </c>
      <c r="AF38" s="162">
        <v>-11.1</v>
      </c>
      <c r="AG38" s="162">
        <v>33</v>
      </c>
      <c r="AH38" s="162">
        <v>5.5590000000000002</v>
      </c>
      <c r="AI38" s="162">
        <v>0.126</v>
      </c>
      <c r="AJ38" s="162">
        <v>-29.388999999999999</v>
      </c>
      <c r="AK38" s="162">
        <v>-29.53</v>
      </c>
      <c r="AL38" s="162">
        <v>-62.74</v>
      </c>
      <c r="AM38" s="162">
        <v>29.59</v>
      </c>
      <c r="AN38" s="162">
        <v>29.489000000000001</v>
      </c>
      <c r="AO38" s="162">
        <v>9.3025000000000002</v>
      </c>
      <c r="AP38" s="162">
        <v>14.242000000000001</v>
      </c>
      <c r="AQ38" s="162">
        <v>59.975999999999999</v>
      </c>
      <c r="AR38" s="162">
        <v>62.448999999999998</v>
      </c>
      <c r="AS38" s="162">
        <v>1.4999</v>
      </c>
      <c r="AT38" s="162">
        <v>-47.823</v>
      </c>
      <c r="AU38" s="162">
        <v>-47.307000000000002</v>
      </c>
      <c r="AV38" s="162">
        <v>7.5681000000000003</v>
      </c>
      <c r="AW38" s="162">
        <v>7.0098000000000003</v>
      </c>
      <c r="AX38" s="162">
        <v>71.266000000000005</v>
      </c>
      <c r="AY38" s="162">
        <v>71.132000000000005</v>
      </c>
      <c r="AZ38" s="162">
        <v>-9.4222000000000001</v>
      </c>
      <c r="BA38" s="162">
        <v>-49.405000000000001</v>
      </c>
      <c r="BB38" s="162">
        <v>-114.25</v>
      </c>
      <c r="BC38" s="162">
        <v>-19.439</v>
      </c>
      <c r="BD38" s="162">
        <v>-12.298999999999999</v>
      </c>
      <c r="BE38" s="162">
        <v>-12.499000000000001</v>
      </c>
      <c r="BF38" s="162">
        <v>51.613999999999997</v>
      </c>
      <c r="BG38" s="162">
        <v>51.597999999999999</v>
      </c>
      <c r="BH38" s="162">
        <v>-4.3955000000000002</v>
      </c>
      <c r="BI38" s="162">
        <v>-67.102000000000004</v>
      </c>
      <c r="BJ38" s="162">
        <v>-22.047000000000001</v>
      </c>
      <c r="BK38" s="162">
        <v>10.648999999999999</v>
      </c>
      <c r="BL38" s="162">
        <v>0</v>
      </c>
      <c r="BM38" s="162">
        <v>2.2082000000000002</v>
      </c>
      <c r="BN38" s="162">
        <v>143.28</v>
      </c>
      <c r="BO38" s="162">
        <v>67.781000000000006</v>
      </c>
      <c r="BP38" s="162">
        <v>67.781000000000006</v>
      </c>
      <c r="BQ38" s="162">
        <v>0</v>
      </c>
      <c r="BR38" s="162">
        <v>293.45</v>
      </c>
      <c r="BS38" s="162">
        <v>40.976999999999997</v>
      </c>
      <c r="BT38" s="162">
        <v>-75.83</v>
      </c>
      <c r="BU38" s="162">
        <v>77.825999999999993</v>
      </c>
      <c r="BV38" s="162">
        <v>79.497</v>
      </c>
      <c r="BW38" s="162">
        <v>0</v>
      </c>
      <c r="BX38" s="162">
        <v>21.34</v>
      </c>
      <c r="BY38" s="162">
        <v>39.709000000000003</v>
      </c>
      <c r="BZ38" s="162">
        <v>68.44</v>
      </c>
      <c r="CA38" s="162">
        <v>-96.444000000000003</v>
      </c>
      <c r="CB38" s="162">
        <v>-96.98</v>
      </c>
      <c r="CC38" s="162">
        <v>170.55</v>
      </c>
      <c r="CD38" s="162">
        <v>171.88</v>
      </c>
      <c r="CE38" s="162">
        <v>23.646999999999998</v>
      </c>
      <c r="CF38" s="162">
        <v>-76.884</v>
      </c>
      <c r="CG38" s="162">
        <v>-76.706999999999994</v>
      </c>
      <c r="CH38" s="162">
        <v>-1.1937</v>
      </c>
      <c r="CI38" s="162">
        <v>-73.917000000000002</v>
      </c>
      <c r="CJ38" s="162">
        <v>19.57</v>
      </c>
      <c r="CK38" s="162">
        <v>25.984999999999999</v>
      </c>
      <c r="CL38" s="162">
        <v>19.899000000000001</v>
      </c>
      <c r="CM38" s="162">
        <v>148.80000000000001</v>
      </c>
      <c r="CN38" s="162">
        <v>-13.81</v>
      </c>
      <c r="CO38" s="162">
        <v>25.11</v>
      </c>
      <c r="CP38" s="162">
        <v>25.297000000000001</v>
      </c>
      <c r="CQ38" s="162">
        <v>24.891999999999999</v>
      </c>
      <c r="CR38" s="162">
        <v>24.045999999999999</v>
      </c>
      <c r="CS38" s="162">
        <v>23.731000000000002</v>
      </c>
      <c r="CT38" s="162">
        <v>-64.87</v>
      </c>
      <c r="CU38" s="162">
        <v>-26.306999999999999</v>
      </c>
      <c r="CV38" s="162">
        <v>0</v>
      </c>
      <c r="CW38" s="162">
        <v>12.448</v>
      </c>
      <c r="CX38" s="162">
        <v>22.048999999999999</v>
      </c>
      <c r="CY38" s="162">
        <v>61.15</v>
      </c>
      <c r="CZ38" s="162">
        <v>37.975999999999999</v>
      </c>
      <c r="DA38" s="162">
        <v>36.039000000000001</v>
      </c>
      <c r="DB38" s="162">
        <v>-30.529</v>
      </c>
      <c r="DC38" s="162">
        <v>-5.8948</v>
      </c>
      <c r="DD38" s="162">
        <v>74.852999999999994</v>
      </c>
      <c r="DE38" s="162">
        <v>74.040000000000006</v>
      </c>
      <c r="DF38" s="162">
        <v>-106.95</v>
      </c>
      <c r="DG38" s="162">
        <v>0</v>
      </c>
      <c r="DH38" s="162">
        <v>-18.414000000000001</v>
      </c>
      <c r="DI38" s="162">
        <v>-90.599000000000004</v>
      </c>
      <c r="DJ38" s="162">
        <v>-91.8</v>
      </c>
      <c r="DK38" s="162">
        <v>29.341000000000001</v>
      </c>
      <c r="DL38" s="162">
        <v>53.622</v>
      </c>
      <c r="DM38" s="162">
        <v>51.206000000000003</v>
      </c>
      <c r="DN38" s="162">
        <v>77.361999999999995</v>
      </c>
      <c r="DO38" s="162">
        <v>53.07</v>
      </c>
      <c r="DP38" s="162">
        <v>-4.3098999999999998</v>
      </c>
      <c r="DQ38" s="162">
        <v>51.219000000000001</v>
      </c>
      <c r="DR38" s="162">
        <v>105.59</v>
      </c>
      <c r="DS38" s="162">
        <v>-21.52</v>
      </c>
      <c r="DT38" s="162">
        <v>-21.54</v>
      </c>
      <c r="DU38" s="162">
        <v>101.38</v>
      </c>
      <c r="DV38" s="162">
        <v>61.99</v>
      </c>
      <c r="DW38" s="162">
        <v>105.3</v>
      </c>
      <c r="DX38" s="162">
        <v>103</v>
      </c>
      <c r="DY38" s="162">
        <v>-79.352000000000004</v>
      </c>
      <c r="DZ38" s="162">
        <v>-77.900000000000006</v>
      </c>
      <c r="EA38" s="162">
        <v>165.01</v>
      </c>
      <c r="EB38" s="162">
        <v>128.56</v>
      </c>
      <c r="EC38" s="162">
        <v>124.34</v>
      </c>
      <c r="ED38" s="162">
        <v>127.5</v>
      </c>
      <c r="EE38" s="162">
        <v>49.481000000000002</v>
      </c>
      <c r="EF38" s="162">
        <v>0</v>
      </c>
      <c r="EG38" s="162">
        <v>-29.324999999999999</v>
      </c>
      <c r="EH38" s="162">
        <v>0</v>
      </c>
      <c r="EI38" s="162">
        <v>43.811</v>
      </c>
      <c r="EJ38" s="162">
        <v>0</v>
      </c>
      <c r="EK38" s="162">
        <v>-30.297000000000001</v>
      </c>
      <c r="EL38" s="162">
        <v>-32.093000000000004</v>
      </c>
      <c r="EM38" s="162">
        <v>55.094000000000001</v>
      </c>
      <c r="EN38" s="162">
        <v>-58.944000000000003</v>
      </c>
      <c r="EO38" s="162">
        <v>-48.345999999999997</v>
      </c>
      <c r="EP38" s="162">
        <v>135.22</v>
      </c>
      <c r="EQ38" s="162">
        <v>-74.778999999999996</v>
      </c>
      <c r="ER38" s="162">
        <v>-75.587000000000003</v>
      </c>
      <c r="ES38" s="162">
        <v>-6.4086999999999996</v>
      </c>
      <c r="ET38" s="162">
        <v>0</v>
      </c>
      <c r="EU38" s="162">
        <v>-17.798999999999999</v>
      </c>
      <c r="EV38" s="162">
        <v>100.4</v>
      </c>
      <c r="EW38" s="162">
        <v>12.118</v>
      </c>
      <c r="EX38" s="162">
        <v>-164.82</v>
      </c>
      <c r="EY38" s="162">
        <v>-35.441000000000003</v>
      </c>
      <c r="EZ38" s="162">
        <v>-34.671999999999997</v>
      </c>
      <c r="FA38" s="162">
        <v>9.7764000000000006</v>
      </c>
      <c r="FB38" s="162">
        <v>0</v>
      </c>
      <c r="FC38" s="162">
        <v>-34.381999999999998</v>
      </c>
      <c r="FD38" s="162">
        <v>20.631</v>
      </c>
      <c r="FE38" s="162">
        <v>0</v>
      </c>
      <c r="FF38" s="162">
        <v>0</v>
      </c>
      <c r="FG38" s="162">
        <v>0</v>
      </c>
      <c r="FH38" s="162">
        <v>50.591000000000001</v>
      </c>
      <c r="FI38" s="162">
        <v>49.067</v>
      </c>
      <c r="FJ38" s="162">
        <v>97.292000000000002</v>
      </c>
      <c r="FK38" s="162">
        <v>97.123999999999995</v>
      </c>
      <c r="FL38" s="162">
        <v>-205.63</v>
      </c>
      <c r="FM38" s="162">
        <v>81.644000000000005</v>
      </c>
      <c r="FN38" s="162">
        <v>82.326999999999998</v>
      </c>
      <c r="FO38" s="162">
        <v>-142.25</v>
      </c>
      <c r="FP38" s="162">
        <v>-129.38</v>
      </c>
      <c r="FQ38" s="162">
        <v>-70.861000000000004</v>
      </c>
      <c r="FR38" s="162">
        <v>-47.689</v>
      </c>
      <c r="FS38" s="162">
        <v>18.277000000000001</v>
      </c>
      <c r="FT38" s="162">
        <v>0.89139999999999997</v>
      </c>
      <c r="FU38" s="162">
        <v>-11.679</v>
      </c>
      <c r="FV38" s="162">
        <v>7.85</v>
      </c>
      <c r="FW38" s="162">
        <v>-72.19</v>
      </c>
      <c r="FX38" s="162">
        <v>10.496</v>
      </c>
      <c r="FY38" s="162">
        <v>-15.034000000000001</v>
      </c>
      <c r="FZ38" s="162">
        <v>0.35899999999999999</v>
      </c>
      <c r="GA38" s="162">
        <v>10.848000000000001</v>
      </c>
      <c r="GB38" s="162">
        <v>14.978999999999999</v>
      </c>
      <c r="GC38" s="162">
        <v>132.22</v>
      </c>
      <c r="GD38" s="162">
        <v>145.72</v>
      </c>
      <c r="GE38" s="162">
        <v>14.58</v>
      </c>
      <c r="GF38" s="162">
        <v>79.718000000000004</v>
      </c>
      <c r="GG38" s="162">
        <v>21.6</v>
      </c>
      <c r="GH38" s="162">
        <v>-17.093</v>
      </c>
      <c r="GI38" s="162">
        <v>-2.8597999999999999</v>
      </c>
      <c r="GJ38" s="162">
        <v>2.9758</v>
      </c>
      <c r="GK38" s="162">
        <v>1.7615000000000001</v>
      </c>
      <c r="GL38" s="162">
        <v>6.3799999999999996E-2</v>
      </c>
      <c r="GM38" s="162">
        <v>0</v>
      </c>
      <c r="GN38" s="162">
        <v>-14.755000000000001</v>
      </c>
      <c r="GO38" s="162">
        <v>-30.606999999999999</v>
      </c>
      <c r="GP38" s="162">
        <v>24.356000000000002</v>
      </c>
      <c r="GQ38" s="162">
        <v>47.981999999999999</v>
      </c>
      <c r="GR38" s="162">
        <v>104.76</v>
      </c>
      <c r="GS38" s="162">
        <v>60.417999999999999</v>
      </c>
      <c r="GT38" s="162">
        <v>-149.06</v>
      </c>
      <c r="GU38" s="162">
        <v>-22.696999999999999</v>
      </c>
      <c r="GV38" s="162">
        <v>33.6</v>
      </c>
      <c r="GW38" s="162">
        <v>-42.19</v>
      </c>
      <c r="GX38" s="162">
        <v>10.851000000000001</v>
      </c>
      <c r="GY38" s="162">
        <v>0.27339999999999998</v>
      </c>
      <c r="GZ38" s="162">
        <v>0</v>
      </c>
      <c r="HA38" s="162">
        <v>12</v>
      </c>
      <c r="HB38" s="162">
        <v>133.78</v>
      </c>
      <c r="HC38" s="162">
        <v>135.72</v>
      </c>
      <c r="HD38" s="162">
        <v>286.2</v>
      </c>
      <c r="HE38" s="162">
        <v>-283.7</v>
      </c>
      <c r="HF38" s="162">
        <v>-573.77</v>
      </c>
      <c r="HG38" s="162">
        <v>578.26</v>
      </c>
      <c r="HH38" s="162">
        <v>396.16</v>
      </c>
      <c r="HI38" s="162">
        <v>-130.83000000000001</v>
      </c>
      <c r="HJ38" s="162">
        <v>-128.32</v>
      </c>
      <c r="HK38" s="162">
        <v>-25.456</v>
      </c>
      <c r="HL38" s="162">
        <v>-13.058999999999999</v>
      </c>
      <c r="HM38" s="162">
        <v>67.858000000000004</v>
      </c>
      <c r="HN38" s="162">
        <v>66.790000000000006</v>
      </c>
      <c r="HO38" s="162">
        <v>-71.799000000000007</v>
      </c>
      <c r="HP38" s="162">
        <v>-69.808999999999997</v>
      </c>
      <c r="HQ38" s="162">
        <v>12.417</v>
      </c>
      <c r="HR38" s="162">
        <v>11.615</v>
      </c>
      <c r="HS38" s="162">
        <v>-19.501000000000001</v>
      </c>
      <c r="HT38" s="162">
        <v>-18.814</v>
      </c>
      <c r="HU38" s="162">
        <v>84.76</v>
      </c>
      <c r="HV38" s="162">
        <v>85.138999999999996</v>
      </c>
      <c r="HW38" s="162">
        <v>58.598999999999997</v>
      </c>
      <c r="HX38" s="162">
        <v>58.798999999999999</v>
      </c>
      <c r="HY38" s="162">
        <v>23.134</v>
      </c>
      <c r="HZ38" s="162">
        <v>-65.12</v>
      </c>
      <c r="IA38" s="162">
        <v>-374.13</v>
      </c>
      <c r="IB38" s="162">
        <v>80.855999999999995</v>
      </c>
      <c r="IC38" s="162">
        <v>80.552000000000007</v>
      </c>
      <c r="ID38" s="162">
        <v>6</v>
      </c>
      <c r="IE38" s="162">
        <v>33</v>
      </c>
      <c r="IF38" s="162">
        <v>-10.5</v>
      </c>
      <c r="IG38" s="162">
        <v>-9.6998999999999995</v>
      </c>
      <c r="IH38" s="162">
        <v>1.3954</v>
      </c>
      <c r="II38" s="162">
        <v>1.2458</v>
      </c>
      <c r="IJ38" s="162">
        <v>-397.04</v>
      </c>
      <c r="IK38" s="162">
        <v>-25.722999999999999</v>
      </c>
      <c r="IL38" s="162">
        <v>343.95</v>
      </c>
      <c r="IM38" s="163">
        <v>293.64999999999998</v>
      </c>
      <c r="IN38" s="162">
        <v>-220.48</v>
      </c>
      <c r="IO38" s="162">
        <v>-273.64999999999998</v>
      </c>
      <c r="IP38" s="162">
        <v>272.79000000000002</v>
      </c>
      <c r="IQ38" s="162">
        <v>-35.311999999999998</v>
      </c>
      <c r="IR38" s="162">
        <v>-157.12</v>
      </c>
      <c r="IS38" s="162">
        <v>-267.36</v>
      </c>
      <c r="IT38" s="162">
        <v>114.57</v>
      </c>
      <c r="IU38" s="162">
        <v>115.42</v>
      </c>
      <c r="IV38" s="162">
        <v>34.622999999999998</v>
      </c>
      <c r="IW38" s="162">
        <v>-330.94</v>
      </c>
      <c r="IX38" s="162">
        <v>116.86</v>
      </c>
      <c r="IY38" s="162">
        <v>-212.38</v>
      </c>
      <c r="IZ38" s="162">
        <v>211.3</v>
      </c>
      <c r="JA38" s="162">
        <v>-7.1452999999999998</v>
      </c>
      <c r="JB38" s="162">
        <v>9.2828999999999997</v>
      </c>
      <c r="JC38" s="162">
        <v>26.478999999999999</v>
      </c>
      <c r="JD38" s="162">
        <v>5.4119999999999999</v>
      </c>
      <c r="JE38" s="162">
        <v>5.407</v>
      </c>
      <c r="JF38" s="162">
        <v>-25.84</v>
      </c>
      <c r="JG38" s="162">
        <v>8.56</v>
      </c>
      <c r="JH38" s="162">
        <v>9.9608000000000008</v>
      </c>
      <c r="JI38" s="162">
        <v>-9.6971000000000007</v>
      </c>
      <c r="JJ38" s="162">
        <v>-13.768000000000001</v>
      </c>
      <c r="JK38" s="162">
        <v>-19.452999999999999</v>
      </c>
      <c r="JL38" s="162">
        <v>21.2</v>
      </c>
      <c r="JM38" s="162">
        <v>51.012999999999998</v>
      </c>
      <c r="JN38" s="162">
        <v>52.081000000000003</v>
      </c>
      <c r="JO38" s="162">
        <v>0</v>
      </c>
      <c r="JP38" s="162">
        <v>0</v>
      </c>
      <c r="JQ38" s="162">
        <v>43.9</v>
      </c>
      <c r="JR38" s="162">
        <v>42.982999999999997</v>
      </c>
      <c r="JS38" s="162">
        <v>44.433</v>
      </c>
      <c r="JT38" s="164"/>
      <c r="JU38" s="162">
        <v>-33.598999999999997</v>
      </c>
      <c r="JV38" s="162">
        <v>32.890999999999998</v>
      </c>
      <c r="JW38" s="162">
        <v>7.0598999999999998</v>
      </c>
      <c r="JX38" s="162">
        <v>8.6998999999999995</v>
      </c>
      <c r="JY38" s="162">
        <v>-23.355</v>
      </c>
      <c r="JZ38" s="162">
        <v>52.860999999999997</v>
      </c>
      <c r="KA38" s="162">
        <v>25.984000000000002</v>
      </c>
      <c r="KB38" s="162">
        <v>-22.646000000000001</v>
      </c>
      <c r="KC38" s="162">
        <v>-52.671999999999997</v>
      </c>
      <c r="KD38" s="162">
        <v>12.618</v>
      </c>
      <c r="KE38" s="162">
        <v>38.692</v>
      </c>
      <c r="KF38" s="162">
        <v>23.1</v>
      </c>
      <c r="KG38" s="162">
        <v>-23.899000000000001</v>
      </c>
      <c r="KH38" s="162">
        <v>-179.51</v>
      </c>
      <c r="KI38" s="162">
        <v>311.57</v>
      </c>
    </row>
    <row r="39" spans="1:295" ht="18" customHeight="1" x14ac:dyDescent="0.25">
      <c r="A39" s="158" t="s">
        <v>36</v>
      </c>
      <c r="B39" s="158" t="s">
        <v>679</v>
      </c>
      <c r="C39" s="162">
        <v>0</v>
      </c>
      <c r="D39" s="162">
        <v>19.802</v>
      </c>
      <c r="E39" s="162">
        <v>-39.457999999999998</v>
      </c>
      <c r="F39" s="163">
        <v>-35.365000000000002</v>
      </c>
      <c r="G39" s="163">
        <v>24.131</v>
      </c>
      <c r="H39" s="162">
        <v>8.9298000000000002</v>
      </c>
      <c r="I39" s="162">
        <v>47.686999999999998</v>
      </c>
      <c r="J39" s="162">
        <v>-72.37</v>
      </c>
      <c r="K39" s="162">
        <v>54.276000000000003</v>
      </c>
      <c r="L39" s="162">
        <v>27.492000000000001</v>
      </c>
      <c r="M39" s="162">
        <v>-26.754000000000001</v>
      </c>
      <c r="N39" s="162">
        <v>11.1</v>
      </c>
      <c r="O39" s="162">
        <v>-35.015000000000001</v>
      </c>
      <c r="P39" s="162">
        <v>30.798999999999999</v>
      </c>
      <c r="Q39" s="162">
        <v>9.9359000000000002</v>
      </c>
      <c r="R39" s="162">
        <v>-30.798999999999999</v>
      </c>
      <c r="S39" s="162">
        <v>9.9369999999999994</v>
      </c>
      <c r="T39" s="162">
        <v>144.20599999999999</v>
      </c>
      <c r="U39" s="163">
        <v>12.284000000000001</v>
      </c>
      <c r="V39" s="162">
        <v>12.086</v>
      </c>
      <c r="W39" s="162">
        <v>20.238</v>
      </c>
      <c r="X39" s="162">
        <v>0</v>
      </c>
      <c r="Y39" s="162">
        <v>21.655000000000001</v>
      </c>
      <c r="Z39" s="162">
        <v>7.0538999999999996</v>
      </c>
      <c r="AA39" s="164"/>
      <c r="AB39" s="162">
        <v>113</v>
      </c>
      <c r="AC39" s="162">
        <v>-70.73</v>
      </c>
      <c r="AD39" s="162">
        <v>-70.769000000000005</v>
      </c>
      <c r="AE39" s="162">
        <v>17.699000000000002</v>
      </c>
      <c r="AF39" s="162">
        <v>-11.1</v>
      </c>
      <c r="AG39" s="162">
        <v>33</v>
      </c>
      <c r="AH39" s="162">
        <v>5.9210000000000003</v>
      </c>
      <c r="AI39" s="162">
        <v>0.128</v>
      </c>
      <c r="AJ39" s="162">
        <v>-29.309000000000001</v>
      </c>
      <c r="AK39" s="162">
        <v>-29.579000000000001</v>
      </c>
      <c r="AL39" s="162">
        <v>-61.418999999999997</v>
      </c>
      <c r="AM39" s="162">
        <v>29.53</v>
      </c>
      <c r="AN39" s="162">
        <v>29.42</v>
      </c>
      <c r="AO39" s="162">
        <v>8.9765999999999995</v>
      </c>
      <c r="AP39" s="162">
        <v>14.423</v>
      </c>
      <c r="AQ39" s="162">
        <v>60.38</v>
      </c>
      <c r="AR39" s="162">
        <v>64.08</v>
      </c>
      <c r="AS39" s="162">
        <v>1.9297</v>
      </c>
      <c r="AT39" s="162">
        <v>-50.368000000000002</v>
      </c>
      <c r="AU39" s="162">
        <v>-47.948</v>
      </c>
      <c r="AV39" s="162">
        <v>19.701000000000001</v>
      </c>
      <c r="AW39" s="162">
        <v>20.402999999999999</v>
      </c>
      <c r="AX39" s="162">
        <v>71.936000000000007</v>
      </c>
      <c r="AY39" s="162">
        <v>73.811000000000007</v>
      </c>
      <c r="AZ39" s="162">
        <v>-6.8048999999999999</v>
      </c>
      <c r="BA39" s="162">
        <v>-39.463000000000001</v>
      </c>
      <c r="BB39" s="162">
        <v>-140.32</v>
      </c>
      <c r="BC39" s="162">
        <v>-18.553999999999998</v>
      </c>
      <c r="BD39" s="163">
        <v>-12.298999999999999</v>
      </c>
      <c r="BE39" s="163">
        <v>-12.499000000000001</v>
      </c>
      <c r="BF39" s="163">
        <v>51.613999999999997</v>
      </c>
      <c r="BG39" s="162">
        <v>52.05</v>
      </c>
      <c r="BH39" s="163">
        <v>-4.3955000000000002</v>
      </c>
      <c r="BI39" s="162">
        <v>-67.102000000000004</v>
      </c>
      <c r="BJ39" s="162">
        <v>-27.875</v>
      </c>
      <c r="BK39" s="162">
        <v>9.1798999999999999</v>
      </c>
      <c r="BL39" s="162">
        <v>0</v>
      </c>
      <c r="BM39" s="163">
        <v>2.2082000000000002</v>
      </c>
      <c r="BN39" s="162">
        <v>177.28</v>
      </c>
      <c r="BO39" s="162">
        <v>76.784000000000006</v>
      </c>
      <c r="BP39" s="162">
        <v>76.814999999999998</v>
      </c>
      <c r="BQ39" s="162">
        <v>0</v>
      </c>
      <c r="BR39" s="162">
        <v>267.01</v>
      </c>
      <c r="BS39" s="162">
        <v>40.976999999999997</v>
      </c>
      <c r="BT39" s="162">
        <v>-30.524999999999999</v>
      </c>
      <c r="BU39" s="162">
        <v>33.640999999999998</v>
      </c>
      <c r="BV39" s="162">
        <v>75.105999999999995</v>
      </c>
      <c r="BW39" s="164"/>
      <c r="BX39" s="163">
        <v>21.34</v>
      </c>
      <c r="BY39" s="162">
        <v>50.348999999999997</v>
      </c>
      <c r="BZ39" s="164"/>
      <c r="CA39" s="162">
        <v>-93.096000000000004</v>
      </c>
      <c r="CB39" s="162">
        <v>-94.703000000000003</v>
      </c>
      <c r="CC39" s="162">
        <v>169.43</v>
      </c>
      <c r="CD39" s="162">
        <v>167.91</v>
      </c>
      <c r="CE39" s="162">
        <v>25.355</v>
      </c>
      <c r="CF39" s="162">
        <v>-68.927999999999997</v>
      </c>
      <c r="CG39" s="162">
        <v>-69.835999999999999</v>
      </c>
      <c r="CH39" s="164"/>
      <c r="CI39" s="164"/>
      <c r="CJ39" s="162">
        <v>19.57</v>
      </c>
      <c r="CK39" s="162">
        <v>25.984999999999999</v>
      </c>
      <c r="CL39" s="162">
        <v>7.6999000000000004</v>
      </c>
      <c r="CM39" s="162">
        <v>162.1</v>
      </c>
      <c r="CN39" s="164"/>
      <c r="CO39" s="162">
        <v>25.515000000000001</v>
      </c>
      <c r="CP39" s="162">
        <v>26.378</v>
      </c>
      <c r="CQ39" s="162">
        <v>25.574999999999999</v>
      </c>
      <c r="CR39" s="162">
        <v>29.292999999999999</v>
      </c>
      <c r="CS39" s="162">
        <v>29.626999999999999</v>
      </c>
      <c r="CT39" s="162">
        <v>-77.375</v>
      </c>
      <c r="CU39" s="162">
        <v>-34.872999999999998</v>
      </c>
      <c r="CV39" s="162">
        <v>0</v>
      </c>
      <c r="CW39" s="162">
        <v>11.914</v>
      </c>
      <c r="CX39" s="162">
        <v>21.94</v>
      </c>
      <c r="CY39" s="162">
        <v>61</v>
      </c>
      <c r="CZ39" s="162">
        <v>37.975999999999999</v>
      </c>
      <c r="DA39" s="162">
        <v>36.039000000000001</v>
      </c>
      <c r="DB39" s="163">
        <v>-30.529</v>
      </c>
      <c r="DC39" s="162">
        <v>-5.8948</v>
      </c>
      <c r="DD39" s="162">
        <v>80.150999999999996</v>
      </c>
      <c r="DE39" s="162">
        <v>80.102000000000004</v>
      </c>
      <c r="DF39" s="162">
        <v>-137.31</v>
      </c>
      <c r="DG39" s="162">
        <v>0</v>
      </c>
      <c r="DH39" s="163">
        <v>-18.414000000000001</v>
      </c>
      <c r="DI39" s="163">
        <v>-90.599000000000004</v>
      </c>
      <c r="DJ39" s="162">
        <v>-91.599000000000004</v>
      </c>
      <c r="DK39" s="164"/>
      <c r="DL39" s="162">
        <v>53.036000000000001</v>
      </c>
      <c r="DM39" s="162">
        <v>53.084000000000003</v>
      </c>
      <c r="DN39" s="162">
        <v>77.361999999999995</v>
      </c>
      <c r="DO39" s="162">
        <v>52.52</v>
      </c>
      <c r="DP39" s="162">
        <v>-5.16</v>
      </c>
      <c r="DQ39" s="162">
        <v>52.002000000000002</v>
      </c>
      <c r="DR39" s="162">
        <v>135.80000000000001</v>
      </c>
      <c r="DS39" s="162">
        <v>-16.75</v>
      </c>
      <c r="DT39" s="162">
        <v>-16.629000000000001</v>
      </c>
      <c r="DU39" s="164"/>
      <c r="DV39" s="164"/>
      <c r="DW39" s="162">
        <v>137.78</v>
      </c>
      <c r="DX39" s="163">
        <v>103</v>
      </c>
      <c r="DY39" s="162">
        <v>-67.662000000000006</v>
      </c>
      <c r="DZ39" s="162">
        <v>-65.980999999999995</v>
      </c>
      <c r="EA39" s="162">
        <v>183.76</v>
      </c>
      <c r="EB39" s="162">
        <v>148.94999999999999</v>
      </c>
      <c r="EC39" s="162">
        <v>144.46</v>
      </c>
      <c r="ED39" s="162">
        <v>147.61000000000001</v>
      </c>
      <c r="EE39" s="162">
        <v>77.236999999999995</v>
      </c>
      <c r="EF39" s="162">
        <v>0</v>
      </c>
      <c r="EG39" s="162">
        <v>-28.472000000000001</v>
      </c>
      <c r="EH39" s="162">
        <v>0</v>
      </c>
      <c r="EI39" s="162">
        <v>57.805999999999997</v>
      </c>
      <c r="EJ39" s="162">
        <v>0</v>
      </c>
      <c r="EK39" s="162">
        <v>-30.76</v>
      </c>
      <c r="EL39" s="162">
        <v>-32.118000000000002</v>
      </c>
      <c r="EM39" s="162">
        <v>53.99</v>
      </c>
      <c r="EN39" s="162">
        <v>-50.883000000000003</v>
      </c>
      <c r="EO39" s="162">
        <v>-48.345999999999997</v>
      </c>
      <c r="EP39" s="162">
        <v>142.9</v>
      </c>
      <c r="EQ39" s="162">
        <v>-73.185000000000002</v>
      </c>
      <c r="ER39" s="162">
        <v>-73.887</v>
      </c>
      <c r="ES39" s="162">
        <v>-15.875999999999999</v>
      </c>
      <c r="ET39" s="162">
        <v>13.239000000000001</v>
      </c>
      <c r="EU39" s="162">
        <v>-15.599</v>
      </c>
      <c r="EV39" s="162">
        <v>83.4</v>
      </c>
      <c r="EW39" s="162">
        <v>11.731</v>
      </c>
      <c r="EX39" s="162">
        <v>-146.62</v>
      </c>
      <c r="EY39" s="162">
        <v>-35.331000000000003</v>
      </c>
      <c r="EZ39" s="164"/>
      <c r="FA39" s="164"/>
      <c r="FB39" s="162">
        <v>0</v>
      </c>
      <c r="FC39" s="162">
        <v>-34.978999999999999</v>
      </c>
      <c r="FD39" s="162">
        <v>20.158000000000001</v>
      </c>
      <c r="FE39" s="162">
        <v>0</v>
      </c>
      <c r="FF39" s="162">
        <v>0</v>
      </c>
      <c r="FG39" s="162">
        <v>0</v>
      </c>
      <c r="FH39" s="162">
        <v>52.792000000000002</v>
      </c>
      <c r="FI39" s="162">
        <v>49.122</v>
      </c>
      <c r="FJ39" s="162">
        <v>94.947000000000003</v>
      </c>
      <c r="FK39" s="162">
        <v>93.941999999999993</v>
      </c>
      <c r="FL39" s="163">
        <v>-205.63</v>
      </c>
      <c r="FM39" s="162">
        <v>69.561000000000007</v>
      </c>
      <c r="FN39" s="162">
        <v>69.284999999999997</v>
      </c>
      <c r="FO39" s="162">
        <v>-127.51</v>
      </c>
      <c r="FP39" s="162">
        <v>-116.77</v>
      </c>
      <c r="FQ39" s="162">
        <v>-60.643000000000001</v>
      </c>
      <c r="FR39" s="163">
        <v>-47.689</v>
      </c>
      <c r="FS39" s="162">
        <v>18.277000000000001</v>
      </c>
      <c r="FT39" s="163">
        <v>0.89139999999999997</v>
      </c>
      <c r="FU39" s="162">
        <v>-11.798999999999999</v>
      </c>
      <c r="FV39" s="162">
        <v>13.06</v>
      </c>
      <c r="FW39" s="162">
        <v>-61.518999999999998</v>
      </c>
      <c r="FX39" s="162">
        <v>10.824</v>
      </c>
      <c r="FY39" s="162">
        <v>-14.977</v>
      </c>
      <c r="FZ39" s="163">
        <v>0.35899999999999999</v>
      </c>
      <c r="GA39" s="162">
        <v>10.664999999999999</v>
      </c>
      <c r="GB39" s="162">
        <v>15.319000000000001</v>
      </c>
      <c r="GC39" s="162">
        <v>117.21</v>
      </c>
      <c r="GD39" s="162">
        <v>128.44</v>
      </c>
      <c r="GE39" s="162">
        <v>14.15</v>
      </c>
      <c r="GF39" s="162">
        <v>78.816999999999993</v>
      </c>
      <c r="GG39" s="163">
        <v>21.6</v>
      </c>
      <c r="GH39" s="162">
        <v>-17.686</v>
      </c>
      <c r="GI39" s="162">
        <v>-3.2265000000000001</v>
      </c>
      <c r="GJ39" s="162">
        <v>3.4218000000000002</v>
      </c>
      <c r="GK39" s="163">
        <v>1.7615000000000001</v>
      </c>
      <c r="GL39" s="162">
        <v>6.3799999999999996E-2</v>
      </c>
      <c r="GM39" s="162">
        <v>0</v>
      </c>
      <c r="GN39" s="162">
        <v>-15.226000000000001</v>
      </c>
      <c r="GO39" s="162">
        <v>-31.08</v>
      </c>
      <c r="GP39" s="162">
        <v>23.274999999999999</v>
      </c>
      <c r="GQ39" s="162">
        <v>47.898000000000003</v>
      </c>
      <c r="GR39" s="162">
        <v>105.12</v>
      </c>
      <c r="GS39" s="162">
        <v>59.298000000000002</v>
      </c>
      <c r="GT39" s="162">
        <v>-149.30000000000001</v>
      </c>
      <c r="GU39" s="162">
        <v>-22.696999999999999</v>
      </c>
      <c r="GV39" s="164"/>
      <c r="GW39" s="162">
        <v>-42.424999999999997</v>
      </c>
      <c r="GX39" s="162">
        <v>11.304</v>
      </c>
      <c r="GY39" s="162">
        <v>0.92779999999999996</v>
      </c>
      <c r="GZ39" s="162">
        <v>0.63280000000000003</v>
      </c>
      <c r="HA39" s="162">
        <v>12</v>
      </c>
      <c r="HB39" s="162">
        <v>139.03</v>
      </c>
      <c r="HC39" s="162">
        <v>139.28</v>
      </c>
      <c r="HD39" s="162">
        <v>282.89</v>
      </c>
      <c r="HE39" s="162">
        <v>-283.61</v>
      </c>
      <c r="HF39" s="162">
        <v>-566.94000000000005</v>
      </c>
      <c r="HG39" s="164"/>
      <c r="HH39" s="164"/>
      <c r="HI39" s="162">
        <v>-134.12</v>
      </c>
      <c r="HJ39" s="163">
        <v>-128.32</v>
      </c>
      <c r="HK39" s="163">
        <v>-25.456</v>
      </c>
      <c r="HL39" s="162">
        <v>-14.131</v>
      </c>
      <c r="HM39" s="163">
        <v>67.858000000000004</v>
      </c>
      <c r="HN39" s="162">
        <v>74.805999999999997</v>
      </c>
      <c r="HO39" s="162">
        <v>-71.799000000000007</v>
      </c>
      <c r="HP39" s="162">
        <v>-69.808999999999997</v>
      </c>
      <c r="HQ39" s="163">
        <v>12.417</v>
      </c>
      <c r="HR39" s="162">
        <v>14.746</v>
      </c>
      <c r="HS39" s="164"/>
      <c r="HT39" s="162">
        <v>-22.33</v>
      </c>
      <c r="HU39" s="162">
        <v>84.088999999999999</v>
      </c>
      <c r="HV39" s="163">
        <v>85.138999999999996</v>
      </c>
      <c r="HW39" s="162">
        <v>58.9</v>
      </c>
      <c r="HX39" s="162">
        <v>58.9</v>
      </c>
      <c r="HY39" s="162">
        <v>23.422999999999998</v>
      </c>
      <c r="HZ39" s="162">
        <v>-58.478999999999999</v>
      </c>
      <c r="IA39" s="162">
        <v>-381.71</v>
      </c>
      <c r="IB39" s="164"/>
      <c r="IC39" s="162">
        <v>82.525000000000006</v>
      </c>
      <c r="ID39" s="162">
        <v>6</v>
      </c>
      <c r="IE39" s="162">
        <v>31.298999999999999</v>
      </c>
      <c r="IF39" s="162">
        <v>-12.199</v>
      </c>
      <c r="IG39" s="162">
        <v>-12.199</v>
      </c>
      <c r="IH39" s="162">
        <v>1.3954</v>
      </c>
      <c r="II39" s="162">
        <v>1.2458</v>
      </c>
      <c r="IJ39" s="162">
        <v>-378.74</v>
      </c>
      <c r="IK39" s="162">
        <v>-34.959000000000003</v>
      </c>
      <c r="IL39" s="162">
        <v>368.27</v>
      </c>
      <c r="IM39" s="163">
        <v>315.3</v>
      </c>
      <c r="IN39" s="162">
        <v>-265.48</v>
      </c>
      <c r="IO39" s="162">
        <v>-295.3</v>
      </c>
      <c r="IP39" s="162">
        <v>289.99</v>
      </c>
      <c r="IQ39" s="162">
        <v>-46.151000000000003</v>
      </c>
      <c r="IR39" s="162">
        <v>-164.51</v>
      </c>
      <c r="IS39" s="162">
        <v>-288.08999999999997</v>
      </c>
      <c r="IT39" s="162">
        <v>119.96</v>
      </c>
      <c r="IU39" s="162">
        <v>117.24</v>
      </c>
      <c r="IV39" s="162">
        <v>42.545999999999999</v>
      </c>
      <c r="IW39" s="162">
        <v>-354.66</v>
      </c>
      <c r="IX39" s="162">
        <v>123.88</v>
      </c>
      <c r="IY39" s="163">
        <v>-212.38</v>
      </c>
      <c r="IZ39" s="162">
        <v>231.74</v>
      </c>
      <c r="JA39" s="162">
        <v>-6.6700999999999997</v>
      </c>
      <c r="JB39" s="162">
        <v>8.6659000000000006</v>
      </c>
      <c r="JC39" s="162">
        <v>25.6</v>
      </c>
      <c r="JD39" s="162">
        <v>5.4218999999999999</v>
      </c>
      <c r="JE39" s="162">
        <v>5.3968999999999996</v>
      </c>
      <c r="JF39" s="162">
        <v>-24.798999999999999</v>
      </c>
      <c r="JG39" s="162">
        <v>8.56</v>
      </c>
      <c r="JH39" s="162">
        <v>9.8994999999999997</v>
      </c>
      <c r="JI39" s="162">
        <v>-9.4314999999999998</v>
      </c>
      <c r="JJ39" s="162">
        <v>-13.182</v>
      </c>
      <c r="JK39" s="162">
        <v>-20.155000000000001</v>
      </c>
      <c r="JL39" s="162">
        <v>20.7</v>
      </c>
      <c r="JM39" s="162">
        <v>50.103000000000002</v>
      </c>
      <c r="JN39" s="162">
        <v>52.048999999999999</v>
      </c>
      <c r="JO39" s="162">
        <v>0</v>
      </c>
      <c r="JP39" s="162">
        <v>0</v>
      </c>
      <c r="JQ39" s="162">
        <v>49.692999999999998</v>
      </c>
      <c r="JR39" s="162">
        <v>49.283000000000001</v>
      </c>
      <c r="JS39" s="162">
        <v>50.031999999999996</v>
      </c>
      <c r="JT39" s="164"/>
      <c r="JU39" s="164"/>
      <c r="JV39" s="162">
        <v>32.709000000000003</v>
      </c>
      <c r="JW39" s="164"/>
      <c r="JX39" s="162">
        <v>8.6998999999999995</v>
      </c>
      <c r="JY39" s="162">
        <v>-22.942</v>
      </c>
      <c r="JZ39" s="163">
        <v>52.860999999999997</v>
      </c>
      <c r="KA39" s="162">
        <v>25.224</v>
      </c>
      <c r="KB39" s="162">
        <v>-22.992000000000001</v>
      </c>
      <c r="KC39" s="162">
        <v>-52.835999999999999</v>
      </c>
      <c r="KD39" s="162">
        <v>12.515000000000001</v>
      </c>
      <c r="KE39" s="162">
        <v>38.527999999999999</v>
      </c>
      <c r="KF39" s="162">
        <v>22.6</v>
      </c>
      <c r="KG39" s="162">
        <v>-23.1</v>
      </c>
      <c r="KH39" s="162">
        <v>-181.26</v>
      </c>
      <c r="KI39" s="162">
        <v>311.35000000000002</v>
      </c>
    </row>
    <row r="40" spans="1:295" ht="18" customHeight="1" x14ac:dyDescent="0.25">
      <c r="A40" s="158" t="s">
        <v>36</v>
      </c>
      <c r="B40" s="158" t="s">
        <v>680</v>
      </c>
      <c r="C40" s="165">
        <v>0</v>
      </c>
      <c r="D40" s="166">
        <v>21.457999999999998</v>
      </c>
      <c r="E40" s="165">
        <v>-39.457999999999998</v>
      </c>
      <c r="F40" s="166">
        <v>-34.993749999999999</v>
      </c>
      <c r="G40" s="166">
        <v>24.791</v>
      </c>
      <c r="H40" s="165">
        <v>7.5998999999999999</v>
      </c>
      <c r="I40" s="166">
        <v>47.686999999999998</v>
      </c>
      <c r="J40" s="165">
        <v>-70.933000000000007</v>
      </c>
      <c r="K40" s="165">
        <v>53.692</v>
      </c>
      <c r="L40" s="165">
        <v>27.212</v>
      </c>
      <c r="M40" s="165">
        <v>-26.477</v>
      </c>
      <c r="N40" s="165">
        <v>11.1</v>
      </c>
      <c r="O40" s="165">
        <v>-36.006</v>
      </c>
      <c r="P40" s="165">
        <v>30.798999999999999</v>
      </c>
      <c r="Q40" s="165">
        <v>9.9359000000000002</v>
      </c>
      <c r="R40" s="165">
        <v>-30.798999999999999</v>
      </c>
      <c r="S40" s="165">
        <v>9.7426999999999992</v>
      </c>
      <c r="T40" s="165">
        <v>143.18799999999999</v>
      </c>
      <c r="U40" s="166">
        <v>12.2475</v>
      </c>
      <c r="V40" s="165">
        <v>12.637</v>
      </c>
      <c r="W40" s="165">
        <v>20.882999999999999</v>
      </c>
      <c r="X40" s="165">
        <v>0</v>
      </c>
      <c r="Y40" s="165">
        <v>22.027999999999999</v>
      </c>
      <c r="Z40" s="165">
        <v>7.5214999999999996</v>
      </c>
      <c r="AA40" s="167"/>
      <c r="AB40" s="165">
        <v>113</v>
      </c>
      <c r="AC40" s="165">
        <v>-64.23</v>
      </c>
      <c r="AD40" s="165">
        <v>-64.08</v>
      </c>
      <c r="AE40" s="165">
        <v>17.632999999999999</v>
      </c>
      <c r="AF40" s="165">
        <v>-11.1</v>
      </c>
      <c r="AG40" s="165">
        <v>35.200000000000003</v>
      </c>
      <c r="AH40" s="165">
        <v>6.2508999999999997</v>
      </c>
      <c r="AI40" s="165">
        <v>0.126</v>
      </c>
      <c r="AJ40" s="165">
        <v>-20.638999999999999</v>
      </c>
      <c r="AK40" s="165">
        <v>-20.37</v>
      </c>
      <c r="AL40" s="165">
        <v>-66.629000000000005</v>
      </c>
      <c r="AM40" s="165">
        <v>20.719000000000001</v>
      </c>
      <c r="AN40" s="165">
        <v>20.59</v>
      </c>
      <c r="AO40" s="165">
        <v>9.2674000000000003</v>
      </c>
      <c r="AP40" s="165">
        <v>14.217000000000001</v>
      </c>
      <c r="AQ40" s="165">
        <v>59.722000000000001</v>
      </c>
      <c r="AR40" s="165">
        <v>62.622999999999998</v>
      </c>
      <c r="AS40" s="165">
        <v>9.9848999999999997</v>
      </c>
      <c r="AT40" s="165">
        <v>-43.67</v>
      </c>
      <c r="AU40" s="165">
        <v>-43.898000000000003</v>
      </c>
      <c r="AV40" s="165">
        <v>8.7079000000000004</v>
      </c>
      <c r="AW40" s="165">
        <v>8.0444999999999993</v>
      </c>
      <c r="AX40" s="165">
        <v>53.046999999999997</v>
      </c>
      <c r="AY40" s="165">
        <v>52.912999999999997</v>
      </c>
      <c r="AZ40" s="165">
        <v>-8.8986999999999998</v>
      </c>
      <c r="BA40" s="165">
        <v>-48.210999999999999</v>
      </c>
      <c r="BB40" s="165">
        <v>-134.87</v>
      </c>
      <c r="BC40" s="165">
        <v>-18.933</v>
      </c>
      <c r="BD40" s="166">
        <v>-9.6326300000000007</v>
      </c>
      <c r="BE40" s="166">
        <v>-10.499230000000001</v>
      </c>
      <c r="BF40" s="166">
        <v>55.023000000000003</v>
      </c>
      <c r="BG40" s="165">
        <v>47.796999999999997</v>
      </c>
      <c r="BH40" s="166">
        <v>-4.81203</v>
      </c>
      <c r="BI40" s="165">
        <v>-67.102000000000004</v>
      </c>
      <c r="BJ40" s="165">
        <v>-26.501999999999999</v>
      </c>
      <c r="BK40" s="165">
        <v>9.0998999999999999</v>
      </c>
      <c r="BL40" s="165">
        <v>0</v>
      </c>
      <c r="BM40" s="166">
        <v>2.5106000000000002</v>
      </c>
      <c r="BN40" s="165">
        <v>168.27</v>
      </c>
      <c r="BO40" s="165">
        <v>83.01</v>
      </c>
      <c r="BP40" s="165">
        <v>83.01</v>
      </c>
      <c r="BQ40" s="165">
        <v>0</v>
      </c>
      <c r="BR40" s="165">
        <v>260.54000000000002</v>
      </c>
      <c r="BS40" s="165">
        <v>40.976999999999997</v>
      </c>
      <c r="BT40" s="165">
        <v>-30.565000000000001</v>
      </c>
      <c r="BU40" s="165">
        <v>32.237000000000002</v>
      </c>
      <c r="BV40" s="165">
        <v>74.876000000000005</v>
      </c>
      <c r="BW40" s="167"/>
      <c r="BX40" s="166">
        <v>22.379750000000001</v>
      </c>
      <c r="BY40" s="165">
        <v>50.319000000000003</v>
      </c>
      <c r="BZ40" s="167"/>
      <c r="CA40" s="165">
        <v>-93.765000000000001</v>
      </c>
      <c r="CB40" s="165">
        <v>-92.694000000000003</v>
      </c>
      <c r="CC40" s="165">
        <v>164.77</v>
      </c>
      <c r="CD40" s="165">
        <v>165.63</v>
      </c>
      <c r="CE40" s="165">
        <v>25.120999999999999</v>
      </c>
      <c r="CF40" s="165">
        <v>-65.866</v>
      </c>
      <c r="CG40" s="165">
        <v>-66.03</v>
      </c>
      <c r="CH40" s="167"/>
      <c r="CI40" s="167"/>
      <c r="CJ40" s="167"/>
      <c r="CK40" s="167"/>
      <c r="CL40" s="165">
        <v>20.899000000000001</v>
      </c>
      <c r="CM40" s="165">
        <v>143.1</v>
      </c>
      <c r="CN40" s="167"/>
      <c r="CO40" s="165">
        <v>30.558</v>
      </c>
      <c r="CP40" s="165">
        <v>30.474</v>
      </c>
      <c r="CQ40" s="165">
        <v>30.25</v>
      </c>
      <c r="CR40" s="165">
        <v>38.984000000000002</v>
      </c>
      <c r="CS40" s="165">
        <v>38.372</v>
      </c>
      <c r="CT40" s="165">
        <v>-68.135999999999996</v>
      </c>
      <c r="CU40" s="165">
        <v>-41.148000000000003</v>
      </c>
      <c r="CV40" s="165">
        <v>0</v>
      </c>
      <c r="CW40" s="165">
        <v>11.968999999999999</v>
      </c>
      <c r="CX40" s="165">
        <v>21.44</v>
      </c>
      <c r="CY40" s="165">
        <v>57.728999999999999</v>
      </c>
      <c r="CZ40" s="165">
        <v>37.975999999999999</v>
      </c>
      <c r="DA40" s="167"/>
      <c r="DB40" s="166">
        <v>-31.546500000000002</v>
      </c>
      <c r="DC40" s="165">
        <v>-5.8948</v>
      </c>
      <c r="DD40" s="165">
        <v>71.045000000000002</v>
      </c>
      <c r="DE40" s="165">
        <v>70.132999999999996</v>
      </c>
      <c r="DF40" s="165">
        <v>-112.14</v>
      </c>
      <c r="DG40" s="165">
        <v>1E-4</v>
      </c>
      <c r="DH40" s="166">
        <v>-19.110749999999999</v>
      </c>
      <c r="DI40" s="166">
        <v>-93.6995</v>
      </c>
      <c r="DJ40" s="165">
        <v>-91.698999999999998</v>
      </c>
      <c r="DK40" s="167"/>
      <c r="DL40" s="165">
        <v>52.45</v>
      </c>
      <c r="DM40" s="165">
        <v>50.735999999999997</v>
      </c>
      <c r="DN40" s="165">
        <v>76.19</v>
      </c>
      <c r="DO40" s="165">
        <v>51.99</v>
      </c>
      <c r="DP40" s="165">
        <v>-4.1900000000000004</v>
      </c>
      <c r="DQ40" s="165">
        <v>49.99</v>
      </c>
      <c r="DR40" s="165">
        <v>112.99</v>
      </c>
      <c r="DS40" s="165">
        <v>-19.2</v>
      </c>
      <c r="DT40" s="165">
        <v>-19.138999999999999</v>
      </c>
      <c r="DU40" s="167"/>
      <c r="DV40" s="167"/>
      <c r="DW40" s="165">
        <v>112.4</v>
      </c>
      <c r="DX40" s="166">
        <v>102.9395</v>
      </c>
      <c r="DY40" s="165">
        <v>-72.108999999999995</v>
      </c>
      <c r="DZ40" s="165">
        <v>-70.372</v>
      </c>
      <c r="EA40" s="165">
        <v>168</v>
      </c>
      <c r="EB40" s="165">
        <v>134.35</v>
      </c>
      <c r="EC40" s="165">
        <v>128.03</v>
      </c>
      <c r="ED40" s="165">
        <v>131.51</v>
      </c>
      <c r="EE40" s="165">
        <v>62.259</v>
      </c>
      <c r="EF40" s="165">
        <v>0</v>
      </c>
      <c r="EG40" s="165">
        <v>-27.631</v>
      </c>
      <c r="EH40" s="165">
        <v>0</v>
      </c>
      <c r="EI40" s="165">
        <v>31.776</v>
      </c>
      <c r="EJ40" s="165">
        <v>0</v>
      </c>
      <c r="EK40" s="165">
        <v>-30.074999999999999</v>
      </c>
      <c r="EL40" s="165">
        <v>-31.37</v>
      </c>
      <c r="EM40" s="165">
        <v>57.06</v>
      </c>
      <c r="EN40" s="165">
        <v>-45.926000000000002</v>
      </c>
      <c r="EO40" s="165">
        <v>-48.345999999999997</v>
      </c>
      <c r="EP40" s="165">
        <v>126</v>
      </c>
      <c r="EQ40" s="165">
        <v>-75.757999999999996</v>
      </c>
      <c r="ER40" s="165">
        <v>-77.168999999999997</v>
      </c>
      <c r="ES40" s="165">
        <v>-11.336</v>
      </c>
      <c r="ET40" s="165">
        <v>0</v>
      </c>
      <c r="EU40" s="165">
        <v>-15.829000000000001</v>
      </c>
      <c r="EV40" s="165">
        <v>89.7</v>
      </c>
      <c r="EW40" s="165">
        <v>11.477</v>
      </c>
      <c r="EX40" s="165">
        <v>-136.37</v>
      </c>
      <c r="EY40" s="165">
        <v>-34.828000000000003</v>
      </c>
      <c r="EZ40" s="167"/>
      <c r="FA40" s="167"/>
      <c r="FB40" s="165">
        <v>0</v>
      </c>
      <c r="FC40" s="165">
        <v>-34.238999999999997</v>
      </c>
      <c r="FD40" s="165">
        <v>20.971</v>
      </c>
      <c r="FE40" s="167"/>
      <c r="FF40" s="165">
        <v>0</v>
      </c>
      <c r="FG40" s="167"/>
      <c r="FH40" s="165">
        <v>50.098999999999997</v>
      </c>
      <c r="FI40" s="165">
        <v>49.151000000000003</v>
      </c>
      <c r="FJ40" s="165">
        <v>93.44</v>
      </c>
      <c r="FK40" s="165">
        <v>93.775000000000006</v>
      </c>
      <c r="FL40" s="166">
        <v>-196.58750000000001</v>
      </c>
      <c r="FM40" s="165">
        <v>74.066999999999993</v>
      </c>
      <c r="FN40" s="165">
        <v>73.37</v>
      </c>
      <c r="FO40" s="165">
        <v>-115.86</v>
      </c>
      <c r="FP40" s="165">
        <v>-100.04</v>
      </c>
      <c r="FQ40" s="165">
        <v>-56.161000000000001</v>
      </c>
      <c r="FR40" s="166">
        <v>-47.316499999999998</v>
      </c>
      <c r="FS40" s="165">
        <v>18.291</v>
      </c>
      <c r="FT40" s="166">
        <v>1.0149999999999999</v>
      </c>
      <c r="FU40" s="165">
        <v>-11.879</v>
      </c>
      <c r="FV40" s="165">
        <v>14.79</v>
      </c>
      <c r="FW40" s="165">
        <v>-58.29</v>
      </c>
      <c r="FX40" s="165">
        <v>10.489000000000001</v>
      </c>
      <c r="FY40" s="165">
        <v>-14.807</v>
      </c>
      <c r="FZ40" s="166">
        <v>0.34925</v>
      </c>
      <c r="GA40" s="165">
        <v>10.327</v>
      </c>
      <c r="GB40" s="165">
        <v>15.369</v>
      </c>
      <c r="GC40" s="165">
        <v>103.41</v>
      </c>
      <c r="GD40" s="165">
        <v>116.33</v>
      </c>
      <c r="GE40" s="165">
        <v>14.73</v>
      </c>
      <c r="GF40" s="165">
        <v>77.203000000000003</v>
      </c>
      <c r="GG40" s="166">
        <v>20.374749999999999</v>
      </c>
      <c r="GH40" s="165">
        <v>-15.119</v>
      </c>
      <c r="GI40" s="165">
        <v>-3.1884000000000001</v>
      </c>
      <c r="GJ40" s="165">
        <v>3.3954</v>
      </c>
      <c r="GK40" s="166">
        <v>1.95123</v>
      </c>
      <c r="GL40" s="165">
        <v>6.3799999999999996E-2</v>
      </c>
      <c r="GM40" s="165">
        <v>0</v>
      </c>
      <c r="GN40" s="166">
        <v>-14.773250000000001</v>
      </c>
      <c r="GO40" s="165">
        <v>-27.995999999999999</v>
      </c>
      <c r="GP40" s="165">
        <v>24.347000000000001</v>
      </c>
      <c r="GQ40" s="165">
        <v>43.36</v>
      </c>
      <c r="GR40" s="165">
        <v>94.725999999999999</v>
      </c>
      <c r="GS40" s="165">
        <v>52.192</v>
      </c>
      <c r="GT40" s="165">
        <v>-134.46</v>
      </c>
      <c r="GU40" s="165">
        <v>-22.696999999999999</v>
      </c>
      <c r="GV40" s="167"/>
      <c r="GW40" s="165">
        <v>-42.14</v>
      </c>
      <c r="GX40" s="165">
        <v>11.183</v>
      </c>
      <c r="GY40" s="165">
        <v>2.2753999999999999</v>
      </c>
      <c r="GZ40" s="165">
        <v>1.8456999999999999</v>
      </c>
      <c r="HA40" s="165">
        <v>13</v>
      </c>
      <c r="HB40" s="165">
        <v>133.29</v>
      </c>
      <c r="HC40" s="165">
        <v>132.44</v>
      </c>
      <c r="HD40" s="165">
        <v>285</v>
      </c>
      <c r="HE40" s="165">
        <v>-285.35000000000002</v>
      </c>
      <c r="HF40" s="165">
        <v>-558.47</v>
      </c>
      <c r="HG40" s="167"/>
      <c r="HH40" s="167"/>
      <c r="HI40" s="165">
        <v>-127.31</v>
      </c>
      <c r="HJ40" s="166">
        <v>-135.03749999999999</v>
      </c>
      <c r="HK40" s="166">
        <v>-31.915749999999999</v>
      </c>
      <c r="HL40" s="165">
        <v>-18.274000000000001</v>
      </c>
      <c r="HM40" s="166">
        <v>67.231250000000003</v>
      </c>
      <c r="HN40" s="165">
        <v>73.617999999999995</v>
      </c>
      <c r="HO40" s="165">
        <v>-58.7</v>
      </c>
      <c r="HP40" s="165">
        <v>-59.51</v>
      </c>
      <c r="HQ40" s="166">
        <v>24.123249999999999</v>
      </c>
      <c r="HR40" s="165">
        <v>14.988</v>
      </c>
      <c r="HS40" s="167"/>
      <c r="HT40" s="165">
        <v>-25.745000000000001</v>
      </c>
      <c r="HU40" s="165">
        <v>77.808999999999997</v>
      </c>
      <c r="HV40" s="166">
        <v>85.379249999999999</v>
      </c>
      <c r="HW40" s="165">
        <v>54.4</v>
      </c>
      <c r="HX40" s="165">
        <v>56.298999999999999</v>
      </c>
      <c r="HY40" s="165">
        <v>23.134</v>
      </c>
      <c r="HZ40" s="165">
        <v>-48.959000000000003</v>
      </c>
      <c r="IA40" s="165">
        <v>-374.85</v>
      </c>
      <c r="IB40" s="167"/>
      <c r="IC40" s="165">
        <v>86.084999999999994</v>
      </c>
      <c r="ID40" s="165">
        <v>6</v>
      </c>
      <c r="IE40" s="165">
        <v>29.6</v>
      </c>
      <c r="IF40" s="165">
        <v>-13.898999999999999</v>
      </c>
      <c r="IG40" s="165">
        <v>-13.898999999999999</v>
      </c>
      <c r="IH40" s="165">
        <v>1.5315000000000001</v>
      </c>
      <c r="II40" s="167"/>
      <c r="IJ40" s="165">
        <v>-354.57</v>
      </c>
      <c r="IK40" s="165">
        <v>-13.372999999999999</v>
      </c>
      <c r="IL40" s="165">
        <v>365.41</v>
      </c>
      <c r="IM40" s="166">
        <v>305.54000000000002</v>
      </c>
      <c r="IN40" s="165">
        <v>-296.58</v>
      </c>
      <c r="IO40" s="165">
        <v>-285.54000000000002</v>
      </c>
      <c r="IP40" s="165">
        <v>287.43</v>
      </c>
      <c r="IQ40" s="165">
        <v>-46.42</v>
      </c>
      <c r="IR40" s="165">
        <v>-166.33</v>
      </c>
      <c r="IS40" s="165">
        <v>-281.82</v>
      </c>
      <c r="IT40" s="165">
        <v>116.09</v>
      </c>
      <c r="IU40" s="165">
        <v>115.49</v>
      </c>
      <c r="IV40" s="165">
        <v>46.817</v>
      </c>
      <c r="IW40" s="165">
        <v>-352.12</v>
      </c>
      <c r="IX40" s="165">
        <v>127.14</v>
      </c>
      <c r="IY40" s="166">
        <v>-229.17250000000001</v>
      </c>
      <c r="IZ40" s="165">
        <v>224.51</v>
      </c>
      <c r="JA40" s="165">
        <v>-6.8266999999999998</v>
      </c>
      <c r="JB40" s="165">
        <v>8.9441000000000006</v>
      </c>
      <c r="JC40" s="165">
        <v>23.52</v>
      </c>
      <c r="JD40" s="165">
        <v>5.2930000000000001</v>
      </c>
      <c r="JE40" s="165">
        <v>5.2778999999999998</v>
      </c>
      <c r="JF40" s="165">
        <v>-23.12</v>
      </c>
      <c r="JG40" s="165">
        <v>6.0799000000000003</v>
      </c>
      <c r="JH40" s="165">
        <v>10.420999999999999</v>
      </c>
      <c r="JI40" s="165">
        <v>-6.7062999999999997</v>
      </c>
      <c r="JJ40" s="165">
        <v>-22.969000000000001</v>
      </c>
      <c r="JK40" s="165">
        <v>-18.428000000000001</v>
      </c>
      <c r="JL40" s="165">
        <v>25.2</v>
      </c>
      <c r="JM40" s="165">
        <v>49.14</v>
      </c>
      <c r="JN40" s="165">
        <v>49.972999999999999</v>
      </c>
      <c r="JO40" s="165">
        <v>0</v>
      </c>
      <c r="JP40" s="165">
        <v>0</v>
      </c>
      <c r="JQ40" s="165">
        <v>47.73</v>
      </c>
      <c r="JR40" s="165">
        <v>48.430999999999997</v>
      </c>
      <c r="JS40" s="165">
        <v>48.87</v>
      </c>
      <c r="JT40" s="167"/>
      <c r="JU40" s="167"/>
      <c r="JV40" s="165">
        <v>32.759</v>
      </c>
      <c r="JW40" s="167"/>
      <c r="JX40" s="165">
        <v>8.6998999999999995</v>
      </c>
      <c r="JY40" s="165">
        <v>-20.321000000000002</v>
      </c>
      <c r="JZ40" s="166">
        <v>59.082749999999997</v>
      </c>
      <c r="KA40" s="165">
        <v>27.556000000000001</v>
      </c>
      <c r="KB40" s="165">
        <v>-21.076000000000001</v>
      </c>
      <c r="KC40" s="165">
        <v>-47.402999999999999</v>
      </c>
      <c r="KD40" s="165">
        <v>17.751000000000001</v>
      </c>
      <c r="KE40" s="165">
        <v>29.167000000000002</v>
      </c>
      <c r="KF40" s="165">
        <v>19.100000000000001</v>
      </c>
      <c r="KG40" s="165">
        <v>-19.600000000000001</v>
      </c>
      <c r="KH40" s="165">
        <v>-192.04</v>
      </c>
      <c r="KI40" s="165">
        <v>328.88</v>
      </c>
    </row>
    <row r="41" spans="1:295" ht="18" customHeight="1" x14ac:dyDescent="0.25">
      <c r="A41" s="158" t="s">
        <v>36</v>
      </c>
      <c r="B41" s="158" t="s">
        <v>681</v>
      </c>
      <c r="C41" s="159">
        <v>0</v>
      </c>
      <c r="D41" s="160">
        <v>21.861999999999998</v>
      </c>
      <c r="E41" s="159">
        <v>-39.862000000000002</v>
      </c>
      <c r="F41" s="160">
        <v>-34.97719</v>
      </c>
      <c r="G41" s="160">
        <v>24.952999999999999</v>
      </c>
      <c r="H41" s="159">
        <v>8.7700999999999993</v>
      </c>
      <c r="I41" s="160">
        <v>49.081000000000003</v>
      </c>
      <c r="J41" s="159">
        <v>-67.742999999999995</v>
      </c>
      <c r="K41" s="159">
        <v>52.923999999999999</v>
      </c>
      <c r="L41" s="159">
        <v>26.638000000000002</v>
      </c>
      <c r="M41" s="159">
        <v>-26.149000000000001</v>
      </c>
      <c r="N41" s="159">
        <v>8.8800000000000008</v>
      </c>
      <c r="O41" s="159">
        <v>-36.234000000000002</v>
      </c>
      <c r="P41" s="159">
        <v>30.798999999999999</v>
      </c>
      <c r="Q41" s="159">
        <v>9.9359000000000002</v>
      </c>
      <c r="R41" s="159">
        <v>-30.798999999999999</v>
      </c>
      <c r="S41" s="159">
        <v>9.9778000000000002</v>
      </c>
      <c r="T41" s="159">
        <v>137.51599999999999</v>
      </c>
      <c r="U41" s="160">
        <v>12.238379999999999</v>
      </c>
      <c r="V41" s="159">
        <v>12.03</v>
      </c>
      <c r="W41" s="159">
        <v>19.79</v>
      </c>
      <c r="X41" s="159">
        <v>0</v>
      </c>
      <c r="Y41" s="159">
        <v>21.257000000000001</v>
      </c>
      <c r="Z41" s="159">
        <v>7.7804000000000002</v>
      </c>
      <c r="AA41" s="161"/>
      <c r="AB41" s="159">
        <v>113</v>
      </c>
      <c r="AC41" s="159">
        <v>-63.819000000000003</v>
      </c>
      <c r="AD41" s="159">
        <v>-63.7</v>
      </c>
      <c r="AE41" s="159">
        <v>17.617999999999999</v>
      </c>
      <c r="AF41" s="159">
        <v>-8.8800000000000008</v>
      </c>
      <c r="AG41" s="159">
        <v>35.200000000000003</v>
      </c>
      <c r="AH41" s="159">
        <v>6.407</v>
      </c>
      <c r="AI41" s="159">
        <v>0.124</v>
      </c>
      <c r="AJ41" s="159">
        <v>-19.79</v>
      </c>
      <c r="AK41" s="159">
        <v>-19.920000000000002</v>
      </c>
      <c r="AL41" s="159">
        <v>-66.588999999999999</v>
      </c>
      <c r="AM41" s="159">
        <v>19.969000000000001</v>
      </c>
      <c r="AN41" s="159">
        <v>20.048999999999999</v>
      </c>
      <c r="AO41" s="159">
        <v>9.1199999999999992</v>
      </c>
      <c r="AP41" s="159">
        <v>14.378</v>
      </c>
      <c r="AQ41" s="159">
        <v>60.098999999999997</v>
      </c>
      <c r="AR41" s="159">
        <v>61.856999999999999</v>
      </c>
      <c r="AS41" s="159">
        <v>9.5907999999999998</v>
      </c>
      <c r="AT41" s="159">
        <v>-44.473999999999997</v>
      </c>
      <c r="AU41" s="159">
        <v>-43.774000000000001</v>
      </c>
      <c r="AV41" s="159">
        <v>9.4955999999999996</v>
      </c>
      <c r="AW41" s="159">
        <v>9.2981999999999996</v>
      </c>
      <c r="AX41" s="159">
        <v>52.244</v>
      </c>
      <c r="AY41" s="159">
        <v>52.779000000000003</v>
      </c>
      <c r="AZ41" s="159">
        <v>-8.3751999999999995</v>
      </c>
      <c r="BA41" s="159">
        <v>-45.957000000000001</v>
      </c>
      <c r="BB41" s="159">
        <v>-139.88</v>
      </c>
      <c r="BC41" s="159">
        <v>-22.824999999999999</v>
      </c>
      <c r="BD41" s="160">
        <v>-9.6326300000000007</v>
      </c>
      <c r="BE41" s="160">
        <v>-9.9742800000000003</v>
      </c>
      <c r="BF41" s="160">
        <v>55.023000000000003</v>
      </c>
      <c r="BG41" s="159">
        <v>47.648000000000003</v>
      </c>
      <c r="BH41" s="160">
        <v>-4.8365799999999997</v>
      </c>
      <c r="BI41" s="159">
        <v>-67.102000000000004</v>
      </c>
      <c r="BJ41" s="159">
        <v>-26.538</v>
      </c>
      <c r="BK41" s="159">
        <v>9.0298999999999996</v>
      </c>
      <c r="BL41" s="159">
        <v>0</v>
      </c>
      <c r="BM41" s="160">
        <v>2.5347499999999998</v>
      </c>
      <c r="BN41" s="159">
        <v>169.56</v>
      </c>
      <c r="BO41" s="159">
        <v>80.111000000000004</v>
      </c>
      <c r="BP41" s="159">
        <v>80.141000000000005</v>
      </c>
      <c r="BQ41" s="159">
        <v>0</v>
      </c>
      <c r="BR41" s="159">
        <v>270.58999999999997</v>
      </c>
      <c r="BS41" s="159">
        <v>40.976999999999997</v>
      </c>
      <c r="BT41" s="159">
        <v>-31.402000000000001</v>
      </c>
      <c r="BU41" s="159">
        <v>32.606000000000002</v>
      </c>
      <c r="BV41" s="159">
        <v>73.858000000000004</v>
      </c>
      <c r="BW41" s="161"/>
      <c r="BX41" s="160">
        <v>22.197189999999999</v>
      </c>
      <c r="BY41" s="159">
        <v>49.908999999999999</v>
      </c>
      <c r="BZ41" s="161"/>
      <c r="CA41" s="159">
        <v>-94.301000000000002</v>
      </c>
      <c r="CB41" s="159">
        <v>-94.033000000000001</v>
      </c>
      <c r="CC41" s="159">
        <v>163.63</v>
      </c>
      <c r="CD41" s="159">
        <v>163.52000000000001</v>
      </c>
      <c r="CE41" s="159">
        <v>24.709</v>
      </c>
      <c r="CF41" s="159">
        <v>-64.698999999999998</v>
      </c>
      <c r="CG41" s="159">
        <v>-64.855000000000004</v>
      </c>
      <c r="CH41" s="161"/>
      <c r="CI41" s="161"/>
      <c r="CJ41" s="161"/>
      <c r="CK41" s="161"/>
      <c r="CL41" s="159">
        <v>17.899000000000001</v>
      </c>
      <c r="CM41" s="159">
        <v>143.19</v>
      </c>
      <c r="CN41" s="161"/>
      <c r="CO41" s="159">
        <v>29.878</v>
      </c>
      <c r="CP41" s="159">
        <v>29.966000000000001</v>
      </c>
      <c r="CQ41" s="159">
        <v>30.074000000000002</v>
      </c>
      <c r="CR41" s="159">
        <v>36.46</v>
      </c>
      <c r="CS41" s="159">
        <v>35.363999999999997</v>
      </c>
      <c r="CT41" s="159">
        <v>-71.114000000000004</v>
      </c>
      <c r="CU41" s="159">
        <v>-39.046999999999997</v>
      </c>
      <c r="CV41" s="159">
        <v>0</v>
      </c>
      <c r="CW41" s="159">
        <v>12.215999999999999</v>
      </c>
      <c r="CX41" s="159">
        <v>21.709</v>
      </c>
      <c r="CY41" s="159">
        <v>57.848999999999997</v>
      </c>
      <c r="CZ41" s="159">
        <v>37.975999999999999</v>
      </c>
      <c r="DA41" s="161"/>
      <c r="DB41" s="160">
        <v>-31.705880000000001</v>
      </c>
      <c r="DC41" s="159">
        <v>-5.8948</v>
      </c>
      <c r="DD41" s="159">
        <v>71.787000000000006</v>
      </c>
      <c r="DE41" s="159">
        <v>70.652000000000001</v>
      </c>
      <c r="DF41" s="159">
        <v>-115.13</v>
      </c>
      <c r="DG41" s="159">
        <v>-1E-4</v>
      </c>
      <c r="DH41" s="160">
        <v>-19.14969</v>
      </c>
      <c r="DI41" s="160">
        <v>-92.799379999999999</v>
      </c>
      <c r="DJ41" s="159">
        <v>-90.4</v>
      </c>
      <c r="DK41" s="161"/>
      <c r="DL41" s="159">
        <v>51.863999999999997</v>
      </c>
      <c r="DM41" s="159">
        <v>51.674999999999997</v>
      </c>
      <c r="DN41" s="159">
        <v>75.018000000000001</v>
      </c>
      <c r="DO41" s="159">
        <v>51.46</v>
      </c>
      <c r="DP41" s="159">
        <v>-4.4400000000000004</v>
      </c>
      <c r="DQ41" s="159">
        <v>48.127000000000002</v>
      </c>
      <c r="DR41" s="159">
        <v>113.11</v>
      </c>
      <c r="DS41" s="159">
        <v>-11.87</v>
      </c>
      <c r="DT41" s="159">
        <v>-11.85</v>
      </c>
      <c r="DU41" s="161"/>
      <c r="DV41" s="161"/>
      <c r="DW41" s="159">
        <v>114.49</v>
      </c>
      <c r="DX41" s="160">
        <v>104.41988000000001</v>
      </c>
      <c r="DY41" s="159">
        <v>-71.159000000000006</v>
      </c>
      <c r="DZ41" s="159">
        <v>-69.709000000000003</v>
      </c>
      <c r="EA41" s="159">
        <v>166.38</v>
      </c>
      <c r="EB41" s="159">
        <v>130.69</v>
      </c>
      <c r="EC41" s="159">
        <v>125.27</v>
      </c>
      <c r="ED41" s="159">
        <v>128.07</v>
      </c>
      <c r="EE41" s="159">
        <v>16.815000000000001</v>
      </c>
      <c r="EF41" s="159">
        <v>0</v>
      </c>
      <c r="EG41" s="159">
        <v>-29.884</v>
      </c>
      <c r="EH41" s="159">
        <v>0</v>
      </c>
      <c r="EI41" s="159">
        <v>53.621000000000002</v>
      </c>
      <c r="EJ41" s="159">
        <v>0</v>
      </c>
      <c r="EK41" s="159">
        <v>-29.591000000000001</v>
      </c>
      <c r="EL41" s="159">
        <v>-31.812999999999999</v>
      </c>
      <c r="EM41" s="159">
        <v>52.905000000000001</v>
      </c>
      <c r="EN41" s="159">
        <v>-44.857999999999997</v>
      </c>
      <c r="EO41" s="159">
        <v>-48.345999999999997</v>
      </c>
      <c r="EP41" s="159">
        <v>36.911000000000001</v>
      </c>
      <c r="EQ41" s="159">
        <v>-48.67</v>
      </c>
      <c r="ER41" s="159">
        <v>-49.374000000000002</v>
      </c>
      <c r="ES41" s="159">
        <v>33.375999999999998</v>
      </c>
      <c r="ET41" s="159">
        <v>0</v>
      </c>
      <c r="EU41" s="159">
        <v>-11.409000000000001</v>
      </c>
      <c r="EV41" s="159">
        <v>1</v>
      </c>
      <c r="EW41" s="159">
        <v>11.2</v>
      </c>
      <c r="EX41" s="159">
        <v>-131.6</v>
      </c>
      <c r="EY41" s="159">
        <v>-32.457000000000001</v>
      </c>
      <c r="EZ41" s="161"/>
      <c r="FA41" s="161"/>
      <c r="FB41" s="159">
        <v>0</v>
      </c>
      <c r="FC41" s="159">
        <v>-33.914999999999999</v>
      </c>
      <c r="FD41" s="159">
        <v>21.710999999999999</v>
      </c>
      <c r="FE41" s="161"/>
      <c r="FF41" s="159">
        <v>0</v>
      </c>
      <c r="FG41" s="161"/>
      <c r="FH41" s="159">
        <v>49.845999999999997</v>
      </c>
      <c r="FI41" s="159">
        <v>48.055999999999997</v>
      </c>
      <c r="FJ41" s="159">
        <v>95.951999999999998</v>
      </c>
      <c r="FK41" s="159">
        <v>95.114999999999995</v>
      </c>
      <c r="FL41" s="160">
        <v>-200.94188</v>
      </c>
      <c r="FM41" s="159">
        <v>74.192999999999998</v>
      </c>
      <c r="FN41" s="159">
        <v>73.724999999999994</v>
      </c>
      <c r="FO41" s="159">
        <v>-106.25</v>
      </c>
      <c r="FP41" s="159">
        <v>-92.600999999999999</v>
      </c>
      <c r="FQ41" s="159">
        <v>-56.826999999999998</v>
      </c>
      <c r="FR41" s="160">
        <v>-47.76088</v>
      </c>
      <c r="FS41" s="159">
        <v>18.181999999999999</v>
      </c>
      <c r="FT41" s="160">
        <v>1.0575000000000001</v>
      </c>
      <c r="FU41" s="159">
        <v>-11.959</v>
      </c>
      <c r="FV41" s="159">
        <v>14</v>
      </c>
      <c r="FW41" s="159">
        <v>-57.869</v>
      </c>
      <c r="FX41" s="159">
        <v>10.750999999999999</v>
      </c>
      <c r="FY41" s="159">
        <v>-14.962</v>
      </c>
      <c r="FZ41" s="160">
        <v>0.34781000000000001</v>
      </c>
      <c r="GA41" s="159">
        <v>10.943</v>
      </c>
      <c r="GB41" s="159">
        <v>15.18</v>
      </c>
      <c r="GC41" s="159">
        <v>95.745000000000005</v>
      </c>
      <c r="GD41" s="159">
        <v>110.08</v>
      </c>
      <c r="GE41" s="159">
        <v>14.55</v>
      </c>
      <c r="GF41" s="159">
        <v>74.72</v>
      </c>
      <c r="GG41" s="160">
        <v>20.518689999999999</v>
      </c>
      <c r="GH41" s="159">
        <v>-14.981999999999999</v>
      </c>
      <c r="GI41" s="159">
        <v>-2.9874999999999998</v>
      </c>
      <c r="GJ41" s="159">
        <v>3.5148000000000001</v>
      </c>
      <c r="GK41" s="160">
        <v>2.0008300000000001</v>
      </c>
      <c r="GL41" s="159">
        <v>6.3799999999999996E-2</v>
      </c>
      <c r="GM41" s="159">
        <v>0</v>
      </c>
      <c r="GN41" s="160">
        <v>-14.777810000000001</v>
      </c>
      <c r="GO41" s="159">
        <v>-28.271999999999998</v>
      </c>
      <c r="GP41" s="159">
        <v>22.738</v>
      </c>
      <c r="GQ41" s="159">
        <v>43.612000000000002</v>
      </c>
      <c r="GR41" s="159">
        <v>93.203999999999994</v>
      </c>
      <c r="GS41" s="159">
        <v>51.454999999999998</v>
      </c>
      <c r="GT41" s="159">
        <v>-129.99</v>
      </c>
      <c r="GU41" s="159">
        <v>-22.462</v>
      </c>
      <c r="GV41" s="161"/>
      <c r="GW41" s="159">
        <v>-41.598999999999997</v>
      </c>
      <c r="GX41" s="159">
        <v>12.442</v>
      </c>
      <c r="GY41" s="159">
        <v>3.8281999999999998</v>
      </c>
      <c r="GZ41" s="159">
        <v>3.4805000000000001</v>
      </c>
      <c r="HA41" s="159">
        <v>14</v>
      </c>
      <c r="HB41" s="159">
        <v>147.63999999999999</v>
      </c>
      <c r="HC41" s="159">
        <v>148.93</v>
      </c>
      <c r="HD41" s="159">
        <v>276.60000000000002</v>
      </c>
      <c r="HE41" s="159">
        <v>-276.27</v>
      </c>
      <c r="HF41" s="159">
        <v>-554.72</v>
      </c>
      <c r="HG41" s="161"/>
      <c r="HH41" s="161"/>
      <c r="HI41" s="159">
        <v>-140.72</v>
      </c>
      <c r="HJ41" s="160">
        <v>-138.25688</v>
      </c>
      <c r="HK41" s="160">
        <v>-33.300939999999997</v>
      </c>
      <c r="HL41" s="159">
        <v>0</v>
      </c>
      <c r="HM41" s="160">
        <v>70.111559999999997</v>
      </c>
      <c r="HN41" s="159">
        <v>76.125</v>
      </c>
      <c r="HO41" s="159">
        <v>-58.7</v>
      </c>
      <c r="HP41" s="159">
        <v>-59.51</v>
      </c>
      <c r="HQ41" s="160">
        <v>27.01681</v>
      </c>
      <c r="HR41" s="159">
        <v>18.184999999999999</v>
      </c>
      <c r="HS41" s="161"/>
      <c r="HT41" s="159">
        <v>-19.777000000000001</v>
      </c>
      <c r="HU41" s="159">
        <v>79.319000000000003</v>
      </c>
      <c r="HV41" s="160">
        <v>85.021810000000002</v>
      </c>
      <c r="HW41" s="159">
        <v>58.798999999999999</v>
      </c>
      <c r="HX41" s="159">
        <v>58.9</v>
      </c>
      <c r="HY41" s="159">
        <v>23.298999999999999</v>
      </c>
      <c r="HZ41" s="159">
        <v>-40.158999999999999</v>
      </c>
      <c r="IA41" s="159">
        <v>-387.1</v>
      </c>
      <c r="IB41" s="161"/>
      <c r="IC41" s="159">
        <v>89.42</v>
      </c>
      <c r="ID41" s="159">
        <v>6.5</v>
      </c>
      <c r="IE41" s="159">
        <v>30.899000000000001</v>
      </c>
      <c r="IF41" s="159">
        <v>-18.2</v>
      </c>
      <c r="IG41" s="159">
        <v>-17.7</v>
      </c>
      <c r="IH41" s="159">
        <v>1.3070999999999999</v>
      </c>
      <c r="II41" s="161"/>
      <c r="IJ41" s="159">
        <v>-389.09</v>
      </c>
      <c r="IK41" s="159">
        <v>-38.564999999999998</v>
      </c>
      <c r="IL41" s="159">
        <v>398.18</v>
      </c>
      <c r="IM41" s="160">
        <v>326.92</v>
      </c>
      <c r="IN41" s="159">
        <v>-304.51</v>
      </c>
      <c r="IO41" s="159">
        <v>-306.92</v>
      </c>
      <c r="IP41" s="159">
        <v>313.37</v>
      </c>
      <c r="IQ41" s="159">
        <v>-63.329000000000001</v>
      </c>
      <c r="IR41" s="159">
        <v>-185.56</v>
      </c>
      <c r="IS41" s="159">
        <v>-306.72000000000003</v>
      </c>
      <c r="IT41" s="159">
        <v>123.3</v>
      </c>
      <c r="IU41" s="159">
        <v>120.15</v>
      </c>
      <c r="IV41" s="159">
        <v>61.194000000000003</v>
      </c>
      <c r="IW41" s="159">
        <v>-385.11</v>
      </c>
      <c r="IX41" s="159">
        <v>141.52000000000001</v>
      </c>
      <c r="IY41" s="160">
        <v>-236.68063000000001</v>
      </c>
      <c r="IZ41" s="159">
        <v>246.99</v>
      </c>
      <c r="JA41" s="159">
        <v>-6.3543000000000003</v>
      </c>
      <c r="JB41" s="159">
        <v>8.8701000000000008</v>
      </c>
      <c r="JC41" s="159">
        <v>27.52</v>
      </c>
      <c r="JD41" s="159">
        <v>5.3109000000000002</v>
      </c>
      <c r="JE41" s="159">
        <v>5.3280000000000003</v>
      </c>
      <c r="JF41" s="159">
        <v>-27.04</v>
      </c>
      <c r="JG41" s="159">
        <v>9.84</v>
      </c>
      <c r="JH41" s="159">
        <v>9.8301999999999996</v>
      </c>
      <c r="JI41" s="159">
        <v>-11.131</v>
      </c>
      <c r="JJ41" s="159">
        <v>-16.315999999999999</v>
      </c>
      <c r="JK41" s="159">
        <v>-18.721</v>
      </c>
      <c r="JL41" s="159">
        <v>22.7</v>
      </c>
      <c r="JM41" s="159">
        <v>47.095999999999997</v>
      </c>
      <c r="JN41" s="159">
        <v>49.627000000000002</v>
      </c>
      <c r="JO41" s="159">
        <v>0</v>
      </c>
      <c r="JP41" s="159">
        <v>0</v>
      </c>
      <c r="JQ41" s="159">
        <v>48</v>
      </c>
      <c r="JR41" s="159">
        <v>49.521999999999998</v>
      </c>
      <c r="JS41" s="159">
        <v>49.912999999999997</v>
      </c>
      <c r="JT41" s="161"/>
      <c r="JU41" s="161"/>
      <c r="JV41" s="159">
        <v>32.292999999999999</v>
      </c>
      <c r="JW41" s="161"/>
      <c r="JX41" s="159">
        <v>8.6998999999999995</v>
      </c>
      <c r="JY41" s="159">
        <v>0</v>
      </c>
      <c r="JZ41" s="160">
        <v>60.638190000000002</v>
      </c>
      <c r="KA41" s="159">
        <v>7.0559000000000003</v>
      </c>
      <c r="KB41" s="159">
        <v>-1.5532999999999999</v>
      </c>
      <c r="KC41" s="159">
        <v>-30.058</v>
      </c>
      <c r="KD41" s="159">
        <v>-3.3784000000000001</v>
      </c>
      <c r="KE41" s="159">
        <v>32.337000000000003</v>
      </c>
      <c r="KF41" s="159">
        <v>22</v>
      </c>
      <c r="KG41" s="159">
        <v>-20.6</v>
      </c>
      <c r="KH41" s="159">
        <v>-157.85</v>
      </c>
      <c r="KI41" s="159">
        <v>333.48</v>
      </c>
    </row>
    <row r="42" spans="1:295" ht="18" customHeight="1" x14ac:dyDescent="0.25">
      <c r="A42" s="158" t="s">
        <v>36</v>
      </c>
      <c r="B42" s="158" t="s">
        <v>682</v>
      </c>
      <c r="C42" s="162">
        <v>0</v>
      </c>
      <c r="D42" s="163">
        <v>20.853999999999999</v>
      </c>
      <c r="E42" s="162">
        <v>-38.853999999999999</v>
      </c>
      <c r="F42" s="163">
        <v>-34.838479999999997</v>
      </c>
      <c r="G42" s="163">
        <v>25.390750000000001</v>
      </c>
      <c r="H42" s="162">
        <v>8.5951000000000004</v>
      </c>
      <c r="I42" s="163">
        <v>49.786000000000001</v>
      </c>
      <c r="J42" s="162">
        <v>-76.022999999999996</v>
      </c>
      <c r="K42" s="162">
        <v>52.274000000000001</v>
      </c>
      <c r="L42" s="162">
        <v>26.343</v>
      </c>
      <c r="M42" s="162">
        <v>-25.899000000000001</v>
      </c>
      <c r="N42" s="162">
        <v>0</v>
      </c>
      <c r="O42" s="162">
        <v>-32.593000000000004</v>
      </c>
      <c r="P42" s="162">
        <v>28.6</v>
      </c>
      <c r="Q42" s="162">
        <v>9.1079000000000008</v>
      </c>
      <c r="R42" s="162">
        <v>-28.6</v>
      </c>
      <c r="S42" s="162">
        <v>12.407999999999999</v>
      </c>
      <c r="T42" s="162">
        <v>155.07400000000001</v>
      </c>
      <c r="U42" s="163">
        <v>12.22697</v>
      </c>
      <c r="V42" s="162">
        <v>12.246</v>
      </c>
      <c r="W42" s="162">
        <v>20.385000000000002</v>
      </c>
      <c r="X42" s="162">
        <v>0</v>
      </c>
      <c r="Y42" s="162">
        <v>20.872</v>
      </c>
      <c r="Z42" s="162">
        <v>7.4652000000000003</v>
      </c>
      <c r="AA42" s="164"/>
      <c r="AB42" s="162">
        <v>113</v>
      </c>
      <c r="AC42" s="162">
        <v>-68.519000000000005</v>
      </c>
      <c r="AD42" s="162">
        <v>-69.129000000000005</v>
      </c>
      <c r="AE42" s="162">
        <v>16.939</v>
      </c>
      <c r="AF42" s="162">
        <v>0</v>
      </c>
      <c r="AG42" s="162">
        <v>30.8</v>
      </c>
      <c r="AH42" s="162">
        <v>4.6608999999999998</v>
      </c>
      <c r="AI42" s="162">
        <v>0.11700000000000001</v>
      </c>
      <c r="AJ42" s="162">
        <v>-31.059000000000001</v>
      </c>
      <c r="AK42" s="162">
        <v>-31.2</v>
      </c>
      <c r="AL42" s="162">
        <v>-52.93</v>
      </c>
      <c r="AM42" s="162">
        <v>32.200000000000003</v>
      </c>
      <c r="AN42" s="162">
        <v>31.469000000000001</v>
      </c>
      <c r="AO42" s="162">
        <v>9.8757999999999999</v>
      </c>
      <c r="AP42" s="162">
        <v>14.084</v>
      </c>
      <c r="AQ42" s="162">
        <v>60.25</v>
      </c>
      <c r="AR42" s="162">
        <v>61.898000000000003</v>
      </c>
      <c r="AS42" s="162">
        <v>11.871</v>
      </c>
      <c r="AT42" s="162">
        <v>-47.823</v>
      </c>
      <c r="AU42" s="162">
        <v>-47.302999999999997</v>
      </c>
      <c r="AV42" s="162">
        <v>23.18</v>
      </c>
      <c r="AW42" s="162">
        <v>31.306999999999999</v>
      </c>
      <c r="AX42" s="162">
        <v>50.234000000000002</v>
      </c>
      <c r="AY42" s="162">
        <v>51.44</v>
      </c>
      <c r="AZ42" s="162">
        <v>-6.2813999999999997</v>
      </c>
      <c r="BA42" s="162">
        <v>-27.81</v>
      </c>
      <c r="BB42" s="162">
        <v>-168.67</v>
      </c>
      <c r="BC42" s="162">
        <v>12.254</v>
      </c>
      <c r="BD42" s="163">
        <v>-9.3660399999999999</v>
      </c>
      <c r="BE42" s="163">
        <v>-9.7180999999999997</v>
      </c>
      <c r="BF42" s="163">
        <v>56.003999999999998</v>
      </c>
      <c r="BG42" s="162">
        <v>50.332000000000001</v>
      </c>
      <c r="BH42" s="163">
        <v>-5.0555000000000003</v>
      </c>
      <c r="BI42" s="162">
        <v>-67.102000000000004</v>
      </c>
      <c r="BJ42" s="162">
        <v>-31.492000000000001</v>
      </c>
      <c r="BK42" s="162">
        <v>7.7999000000000001</v>
      </c>
      <c r="BL42" s="162">
        <v>0</v>
      </c>
      <c r="BM42" s="163">
        <v>2.74336</v>
      </c>
      <c r="BN42" s="162">
        <v>204.62</v>
      </c>
      <c r="BO42" s="162">
        <v>74.311999999999998</v>
      </c>
      <c r="BP42" s="162">
        <v>74.343000000000004</v>
      </c>
      <c r="BQ42" s="162">
        <v>0</v>
      </c>
      <c r="BR42" s="162">
        <v>287.3</v>
      </c>
      <c r="BS42" s="162">
        <v>40.976999999999997</v>
      </c>
      <c r="BT42" s="162">
        <v>-58.610999999999997</v>
      </c>
      <c r="BU42" s="162">
        <v>59.658000000000001</v>
      </c>
      <c r="BV42" s="162">
        <v>71.822000000000003</v>
      </c>
      <c r="BW42" s="164"/>
      <c r="BX42" s="163">
        <v>23.211729999999999</v>
      </c>
      <c r="BY42" s="162">
        <v>48.88</v>
      </c>
      <c r="BZ42" s="164"/>
      <c r="CA42" s="162">
        <v>-96.846000000000004</v>
      </c>
      <c r="CB42" s="162">
        <v>-95.775000000000006</v>
      </c>
      <c r="CC42" s="162">
        <v>171.25</v>
      </c>
      <c r="CD42" s="162">
        <v>171.14</v>
      </c>
      <c r="CE42" s="162">
        <v>21.76</v>
      </c>
      <c r="CF42" s="162">
        <v>-73.444000000000003</v>
      </c>
      <c r="CG42" s="162">
        <v>-74.260000000000005</v>
      </c>
      <c r="CH42" s="164"/>
      <c r="CI42" s="164"/>
      <c r="CJ42" s="164"/>
      <c r="CK42" s="164"/>
      <c r="CL42" s="162">
        <v>10.699</v>
      </c>
      <c r="CM42" s="162">
        <v>152.6</v>
      </c>
      <c r="CN42" s="164"/>
      <c r="CO42" s="162">
        <v>23.288</v>
      </c>
      <c r="CP42" s="162">
        <v>23.178999999999998</v>
      </c>
      <c r="CQ42" s="162">
        <v>23.657</v>
      </c>
      <c r="CR42" s="162">
        <v>23.471</v>
      </c>
      <c r="CS42" s="162">
        <v>22.553999999999998</v>
      </c>
      <c r="CT42" s="162">
        <v>-69.855000000000004</v>
      </c>
      <c r="CU42" s="162">
        <v>-29.414000000000001</v>
      </c>
      <c r="CV42" s="162">
        <v>0</v>
      </c>
      <c r="CW42" s="162">
        <v>11.872</v>
      </c>
      <c r="CX42" s="162">
        <v>23.379000000000001</v>
      </c>
      <c r="CY42" s="162">
        <v>59.689</v>
      </c>
      <c r="CZ42" s="162">
        <v>37.975999999999999</v>
      </c>
      <c r="DA42" s="164"/>
      <c r="DB42" s="163">
        <v>-32.095089999999999</v>
      </c>
      <c r="DC42" s="162">
        <v>-5.8948</v>
      </c>
      <c r="DD42" s="162">
        <v>76.081999999999994</v>
      </c>
      <c r="DE42" s="162">
        <v>75.629000000000005</v>
      </c>
      <c r="DF42" s="162">
        <v>-115.96</v>
      </c>
      <c r="DG42" s="162">
        <v>0</v>
      </c>
      <c r="DH42" s="163">
        <v>-19.458359999999999</v>
      </c>
      <c r="DI42" s="163">
        <v>-94.049220000000005</v>
      </c>
      <c r="DJ42" s="162">
        <v>-87.198999999999998</v>
      </c>
      <c r="DK42" s="164"/>
      <c r="DL42" s="162">
        <v>51.277999999999999</v>
      </c>
      <c r="DM42" s="162">
        <v>50.735999999999997</v>
      </c>
      <c r="DN42" s="162">
        <v>75.018000000000001</v>
      </c>
      <c r="DO42" s="162">
        <v>50.92</v>
      </c>
      <c r="DP42" s="162">
        <v>-4.5999999999999996</v>
      </c>
      <c r="DQ42" s="162">
        <v>50.706000000000003</v>
      </c>
      <c r="DR42" s="162">
        <v>115.05</v>
      </c>
      <c r="DS42" s="162">
        <v>-12.84</v>
      </c>
      <c r="DT42" s="162">
        <v>-12.819000000000001</v>
      </c>
      <c r="DU42" s="164"/>
      <c r="DV42" s="164"/>
      <c r="DW42" s="162">
        <v>116.58</v>
      </c>
      <c r="DX42" s="163">
        <v>110.41234</v>
      </c>
      <c r="DY42" s="162">
        <v>-74.974000000000004</v>
      </c>
      <c r="DZ42" s="162">
        <v>-73</v>
      </c>
      <c r="EA42" s="162">
        <v>165.32</v>
      </c>
      <c r="EB42" s="162">
        <v>129.26</v>
      </c>
      <c r="EC42" s="162">
        <v>123.84</v>
      </c>
      <c r="ED42" s="162">
        <v>127.76</v>
      </c>
      <c r="EE42" s="162">
        <v>70.385000000000005</v>
      </c>
      <c r="EF42" s="162">
        <v>0</v>
      </c>
      <c r="EG42" s="162">
        <v>-27.866</v>
      </c>
      <c r="EH42" s="162">
        <v>0</v>
      </c>
      <c r="EI42" s="162">
        <v>98.33</v>
      </c>
      <c r="EJ42" s="162">
        <v>0</v>
      </c>
      <c r="EK42" s="162">
        <v>-29.077000000000002</v>
      </c>
      <c r="EL42" s="162">
        <v>-31.190999999999999</v>
      </c>
      <c r="EM42" s="162">
        <v>51.529000000000003</v>
      </c>
      <c r="EN42" s="162">
        <v>-48.509</v>
      </c>
      <c r="EO42" s="162">
        <v>-48.345999999999997</v>
      </c>
      <c r="EP42" s="162">
        <v>150.58000000000001</v>
      </c>
      <c r="EQ42" s="162">
        <v>-78.456000000000003</v>
      </c>
      <c r="ER42" s="162">
        <v>-79.168999999999997</v>
      </c>
      <c r="ES42" s="162">
        <v>-21.187999999999999</v>
      </c>
      <c r="ET42" s="162">
        <v>0</v>
      </c>
      <c r="EU42" s="162">
        <v>-15.148999999999999</v>
      </c>
      <c r="EV42" s="162">
        <v>118.8</v>
      </c>
      <c r="EW42" s="162">
        <v>10.664</v>
      </c>
      <c r="EX42" s="162">
        <v>-137.59</v>
      </c>
      <c r="EY42" s="162">
        <v>-33.366</v>
      </c>
      <c r="EZ42" s="164"/>
      <c r="FA42" s="164"/>
      <c r="FB42" s="162">
        <v>0</v>
      </c>
      <c r="FC42" s="162">
        <v>-32.822000000000003</v>
      </c>
      <c r="FD42" s="162">
        <v>21.72</v>
      </c>
      <c r="FE42" s="164"/>
      <c r="FF42" s="162">
        <v>0</v>
      </c>
      <c r="FG42" s="164"/>
      <c r="FH42" s="162">
        <v>51.103000000000002</v>
      </c>
      <c r="FI42" s="162">
        <v>48.875999999999998</v>
      </c>
      <c r="FJ42" s="162">
        <v>96.956999999999994</v>
      </c>
      <c r="FK42" s="162">
        <v>95.951999999999998</v>
      </c>
      <c r="FL42" s="163">
        <v>-196.21234000000001</v>
      </c>
      <c r="FM42" s="162">
        <v>76.867999999999995</v>
      </c>
      <c r="FN42" s="162">
        <v>76.701999999999998</v>
      </c>
      <c r="FO42" s="162">
        <v>-139.81</v>
      </c>
      <c r="FP42" s="162">
        <v>-128.58000000000001</v>
      </c>
      <c r="FQ42" s="162">
        <v>-62.621000000000002</v>
      </c>
      <c r="FR42" s="163">
        <v>-46.886339999999997</v>
      </c>
      <c r="FS42" s="162">
        <v>18.181999999999999</v>
      </c>
      <c r="FT42" s="163">
        <v>1.1188499999999999</v>
      </c>
      <c r="FU42" s="162">
        <v>-12.209</v>
      </c>
      <c r="FV42" s="162">
        <v>13.79</v>
      </c>
      <c r="FW42" s="162">
        <v>-62.308999999999997</v>
      </c>
      <c r="FX42" s="162">
        <v>10.84</v>
      </c>
      <c r="FY42" s="162">
        <v>-15.131</v>
      </c>
      <c r="FZ42" s="163">
        <v>0.36752000000000001</v>
      </c>
      <c r="GA42" s="162">
        <v>10.88</v>
      </c>
      <c r="GB42" s="162">
        <v>15.779</v>
      </c>
      <c r="GC42" s="162">
        <v>128.19</v>
      </c>
      <c r="GD42" s="162">
        <v>140.81</v>
      </c>
      <c r="GE42" s="162">
        <v>14.19</v>
      </c>
      <c r="GF42" s="162">
        <v>79.447000000000003</v>
      </c>
      <c r="GG42" s="163">
        <v>20.248360000000002</v>
      </c>
      <c r="GH42" s="162">
        <v>-18.068000000000001</v>
      </c>
      <c r="GI42" s="162">
        <v>-3.5867</v>
      </c>
      <c r="GJ42" s="162">
        <v>4.2826000000000004</v>
      </c>
      <c r="GK42" s="163">
        <v>2.0854599999999999</v>
      </c>
      <c r="GL42" s="162">
        <v>6.3799999999999996E-2</v>
      </c>
      <c r="GM42" s="162">
        <v>0</v>
      </c>
      <c r="GN42" s="163">
        <v>-14.74677</v>
      </c>
      <c r="GO42" s="162">
        <v>-30.885999999999999</v>
      </c>
      <c r="GP42" s="162">
        <v>23.283000000000001</v>
      </c>
      <c r="GQ42" s="162">
        <v>47.814</v>
      </c>
      <c r="GR42" s="162">
        <v>105.04</v>
      </c>
      <c r="GS42" s="162">
        <v>63.537999999999997</v>
      </c>
      <c r="GT42" s="162">
        <v>-150.16</v>
      </c>
      <c r="GU42" s="162">
        <v>-22.462</v>
      </c>
      <c r="GV42" s="164"/>
      <c r="GW42" s="162">
        <v>-40.29</v>
      </c>
      <c r="GX42" s="162">
        <v>12.819000000000001</v>
      </c>
      <c r="GY42" s="162">
        <v>4.7267000000000001</v>
      </c>
      <c r="GZ42" s="162">
        <v>4.2927</v>
      </c>
      <c r="HA42" s="162">
        <v>14</v>
      </c>
      <c r="HB42" s="162">
        <v>144.54</v>
      </c>
      <c r="HC42" s="162">
        <v>145.26</v>
      </c>
      <c r="HD42" s="162">
        <v>286.60000000000002</v>
      </c>
      <c r="HE42" s="162">
        <v>-285.49</v>
      </c>
      <c r="HF42" s="162">
        <v>-562.48</v>
      </c>
      <c r="HG42" s="164"/>
      <c r="HH42" s="164"/>
      <c r="HI42" s="162">
        <v>-138.66</v>
      </c>
      <c r="HJ42" s="163">
        <v>-141.33358999999999</v>
      </c>
      <c r="HK42" s="163">
        <v>-34.29242</v>
      </c>
      <c r="HL42" s="162">
        <v>-22.719000000000001</v>
      </c>
      <c r="HM42" s="163">
        <v>70.174700000000001</v>
      </c>
      <c r="HN42" s="162">
        <v>76.216999999999999</v>
      </c>
      <c r="HO42" s="162">
        <v>-58.7</v>
      </c>
      <c r="HP42" s="162">
        <v>-59.51</v>
      </c>
      <c r="HQ42" s="163">
        <v>30.669519999999999</v>
      </c>
      <c r="HR42" s="162">
        <v>25.853000000000002</v>
      </c>
      <c r="HS42" s="164"/>
      <c r="HT42" s="162">
        <v>-31.728000000000002</v>
      </c>
      <c r="HU42" s="162">
        <v>85.638999999999996</v>
      </c>
      <c r="HV42" s="163">
        <v>83.194770000000005</v>
      </c>
      <c r="HW42" s="162">
        <v>55.598999999999997</v>
      </c>
      <c r="HX42" s="162">
        <v>55.598999999999997</v>
      </c>
      <c r="HY42" s="162">
        <v>23.155999999999999</v>
      </c>
      <c r="HZ42" s="162">
        <v>-20.318999999999999</v>
      </c>
      <c r="IA42" s="162">
        <v>-376.06</v>
      </c>
      <c r="IB42" s="164"/>
      <c r="IC42" s="162">
        <v>95.757999999999996</v>
      </c>
      <c r="ID42" s="162">
        <v>7.6999000000000004</v>
      </c>
      <c r="IE42" s="162">
        <v>26.899000000000001</v>
      </c>
      <c r="IF42" s="162">
        <v>-26.7</v>
      </c>
      <c r="IG42" s="162">
        <v>-26.6</v>
      </c>
      <c r="IH42" s="162">
        <v>1.3070999999999999</v>
      </c>
      <c r="II42" s="164"/>
      <c r="IJ42" s="162">
        <v>-424.53</v>
      </c>
      <c r="IK42" s="162">
        <v>-72.960999999999999</v>
      </c>
      <c r="IL42" s="162">
        <v>425.43</v>
      </c>
      <c r="IM42" s="163">
        <v>351.11</v>
      </c>
      <c r="IN42" s="162">
        <v>-278.79000000000002</v>
      </c>
      <c r="IO42" s="162">
        <v>-331.11</v>
      </c>
      <c r="IP42" s="162">
        <v>330.84</v>
      </c>
      <c r="IQ42" s="162">
        <v>-83.763000000000005</v>
      </c>
      <c r="IR42" s="162">
        <v>-204.21</v>
      </c>
      <c r="IS42" s="162">
        <v>-324.58999999999997</v>
      </c>
      <c r="IT42" s="162">
        <v>121.68</v>
      </c>
      <c r="IU42" s="162">
        <v>122.16</v>
      </c>
      <c r="IV42" s="162">
        <v>80.257999999999996</v>
      </c>
      <c r="IW42" s="162">
        <v>-404.71</v>
      </c>
      <c r="IX42" s="162">
        <v>162.24</v>
      </c>
      <c r="IY42" s="163">
        <v>-242.75077999999999</v>
      </c>
      <c r="IZ42" s="162">
        <v>247.6</v>
      </c>
      <c r="JA42" s="162">
        <v>-6.5382999999999996</v>
      </c>
      <c r="JB42" s="162">
        <v>8.9414999999999996</v>
      </c>
      <c r="JC42" s="162">
        <v>23.6</v>
      </c>
      <c r="JD42" s="162">
        <v>5.1970000000000001</v>
      </c>
      <c r="JE42" s="162">
        <v>5.2350000000000003</v>
      </c>
      <c r="JF42" s="162">
        <v>-23.44</v>
      </c>
      <c r="JG42" s="162">
        <v>7.1999000000000004</v>
      </c>
      <c r="JH42" s="162">
        <v>10.153</v>
      </c>
      <c r="JI42" s="162">
        <v>-6.9413</v>
      </c>
      <c r="JJ42" s="162">
        <v>-26.72</v>
      </c>
      <c r="JK42" s="162">
        <v>-16.581</v>
      </c>
      <c r="JL42" s="162">
        <v>28.899000000000001</v>
      </c>
      <c r="JM42" s="162">
        <v>49.445999999999998</v>
      </c>
      <c r="JN42" s="162">
        <v>49.040999999999997</v>
      </c>
      <c r="JO42" s="162">
        <v>0</v>
      </c>
      <c r="JP42" s="162">
        <v>0</v>
      </c>
      <c r="JQ42" s="162">
        <v>49.01</v>
      </c>
      <c r="JR42" s="162">
        <v>49.831000000000003</v>
      </c>
      <c r="JS42" s="162">
        <v>49.463000000000001</v>
      </c>
      <c r="JT42" s="164"/>
      <c r="JU42" s="164"/>
      <c r="JV42" s="162">
        <v>32.131999999999998</v>
      </c>
      <c r="JW42" s="164"/>
      <c r="JX42" s="162">
        <v>8.6998999999999995</v>
      </c>
      <c r="JY42" s="162">
        <v>-29.423999999999999</v>
      </c>
      <c r="JZ42" s="163">
        <v>61.852730000000001</v>
      </c>
      <c r="KA42" s="162">
        <v>29.712</v>
      </c>
      <c r="KB42" s="162">
        <v>-28.949000000000002</v>
      </c>
      <c r="KC42" s="162">
        <v>-45.76</v>
      </c>
      <c r="KD42" s="162">
        <v>22.748000000000001</v>
      </c>
      <c r="KE42" s="162">
        <v>23.263999999999999</v>
      </c>
      <c r="KF42" s="162">
        <v>16.2</v>
      </c>
      <c r="KG42" s="162">
        <v>-17.100000000000001</v>
      </c>
      <c r="KH42" s="162">
        <v>-133.31</v>
      </c>
      <c r="KI42" s="162">
        <v>319.91000000000003</v>
      </c>
    </row>
    <row r="43" spans="1:295" ht="18" customHeight="1" x14ac:dyDescent="0.25">
      <c r="A43" s="158" t="s">
        <v>36</v>
      </c>
      <c r="B43" s="158" t="s">
        <v>683</v>
      </c>
      <c r="C43" s="162">
        <v>0</v>
      </c>
      <c r="D43" s="163">
        <v>21.244</v>
      </c>
      <c r="E43" s="162">
        <v>-39.244</v>
      </c>
      <c r="F43" s="163">
        <v>-34.816110000000002</v>
      </c>
      <c r="G43" s="163">
        <v>25.661190000000001</v>
      </c>
      <c r="H43" s="162">
        <v>7.8956</v>
      </c>
      <c r="I43" s="163">
        <v>50.310250000000003</v>
      </c>
      <c r="J43" s="162">
        <v>-74.643000000000001</v>
      </c>
      <c r="K43" s="162">
        <v>52.283999999999999</v>
      </c>
      <c r="L43" s="162">
        <v>26.37</v>
      </c>
      <c r="M43" s="162">
        <v>-25.643999999999998</v>
      </c>
      <c r="N43" s="162">
        <v>0</v>
      </c>
      <c r="O43" s="162">
        <v>-31.959</v>
      </c>
      <c r="P43" s="162">
        <v>26.399000000000001</v>
      </c>
      <c r="Q43" s="162">
        <v>8.2798999999999996</v>
      </c>
      <c r="R43" s="162">
        <v>-26.399000000000001</v>
      </c>
      <c r="S43" s="162">
        <v>12.602</v>
      </c>
      <c r="T43" s="162">
        <v>148.964</v>
      </c>
      <c r="U43" s="163">
        <v>12.03763</v>
      </c>
      <c r="V43" s="162">
        <v>10.483000000000001</v>
      </c>
      <c r="W43" s="162">
        <v>17.303999999999998</v>
      </c>
      <c r="X43" s="162">
        <v>0</v>
      </c>
      <c r="Y43" s="162">
        <v>21.158000000000001</v>
      </c>
      <c r="Z43" s="162">
        <v>7.1357999999999997</v>
      </c>
      <c r="AA43" s="164"/>
      <c r="AB43" s="162">
        <v>113</v>
      </c>
      <c r="AC43" s="162">
        <v>-68.198999999999998</v>
      </c>
      <c r="AD43" s="162">
        <v>-68.010000000000005</v>
      </c>
      <c r="AE43" s="162">
        <v>18.033999999999999</v>
      </c>
      <c r="AF43" s="162">
        <v>0</v>
      </c>
      <c r="AG43" s="162">
        <v>30.8</v>
      </c>
      <c r="AH43" s="162">
        <v>6.6440000000000001</v>
      </c>
      <c r="AI43" s="162">
        <v>0.13200000000000001</v>
      </c>
      <c r="AJ43" s="162">
        <v>-29.469000000000001</v>
      </c>
      <c r="AK43" s="162">
        <v>-29.228999999999999</v>
      </c>
      <c r="AL43" s="162">
        <v>-54.84</v>
      </c>
      <c r="AM43" s="162">
        <v>29.318999999999999</v>
      </c>
      <c r="AN43" s="162">
        <v>29.79</v>
      </c>
      <c r="AO43" s="162">
        <v>9.4809999999999999</v>
      </c>
      <c r="AP43" s="162">
        <v>13.476000000000001</v>
      </c>
      <c r="AQ43" s="162">
        <v>60.722000000000001</v>
      </c>
      <c r="AR43" s="162">
        <v>62.475999999999999</v>
      </c>
      <c r="AS43" s="162">
        <v>10.074999999999999</v>
      </c>
      <c r="AT43" s="162">
        <v>-48.091000000000001</v>
      </c>
      <c r="AU43" s="162">
        <v>-48.456000000000003</v>
      </c>
      <c r="AV43" s="162">
        <v>23.173999999999999</v>
      </c>
      <c r="AW43" s="162">
        <v>24.681000000000001</v>
      </c>
      <c r="AX43" s="162">
        <v>51.305999999999997</v>
      </c>
      <c r="AY43" s="162">
        <v>53.984999999999999</v>
      </c>
      <c r="AZ43" s="162">
        <v>-5.758</v>
      </c>
      <c r="BA43" s="162">
        <v>-28.968</v>
      </c>
      <c r="BB43" s="162">
        <v>-171.86</v>
      </c>
      <c r="BC43" s="162">
        <v>-6.9711999999999996</v>
      </c>
      <c r="BD43" s="163">
        <v>-8.8577999999999992</v>
      </c>
      <c r="BE43" s="163">
        <v>-9.1728799999999993</v>
      </c>
      <c r="BF43" s="163">
        <v>56.7425</v>
      </c>
      <c r="BG43" s="162">
        <v>52.723999999999997</v>
      </c>
      <c r="BH43" s="163">
        <v>-5.2560500000000001</v>
      </c>
      <c r="BI43" s="162">
        <v>-67.102000000000004</v>
      </c>
      <c r="BJ43" s="162">
        <v>-31.167999999999999</v>
      </c>
      <c r="BK43" s="162">
        <v>7.7999000000000001</v>
      </c>
      <c r="BL43" s="162">
        <v>0</v>
      </c>
      <c r="BM43" s="163">
        <v>2.8946000000000001</v>
      </c>
      <c r="BN43" s="162">
        <v>205.08</v>
      </c>
      <c r="BO43" s="162">
        <v>78.676000000000002</v>
      </c>
      <c r="BP43" s="162">
        <v>78.706999999999994</v>
      </c>
      <c r="BQ43" s="162">
        <v>-105.9</v>
      </c>
      <c r="BR43" s="162">
        <v>339.56</v>
      </c>
      <c r="BS43" s="162">
        <v>40.976999999999997</v>
      </c>
      <c r="BT43" s="162">
        <v>-57.756999999999998</v>
      </c>
      <c r="BU43" s="162">
        <v>58.938000000000002</v>
      </c>
      <c r="BV43" s="162">
        <v>71.882000000000005</v>
      </c>
      <c r="BW43" s="164"/>
      <c r="BX43" s="163">
        <v>23.847169999999998</v>
      </c>
      <c r="BY43" s="162">
        <v>48.88</v>
      </c>
      <c r="BZ43" s="164"/>
      <c r="CA43" s="162">
        <v>-90.951999999999998</v>
      </c>
      <c r="CB43" s="162">
        <v>-90.683999999999997</v>
      </c>
      <c r="CC43" s="162">
        <v>163.72</v>
      </c>
      <c r="CD43" s="162">
        <v>165.16</v>
      </c>
      <c r="CE43" s="162">
        <v>24.527000000000001</v>
      </c>
      <c r="CF43" s="162">
        <v>-73.378</v>
      </c>
      <c r="CG43" s="162">
        <v>-73.447000000000003</v>
      </c>
      <c r="CH43" s="164"/>
      <c r="CI43" s="164"/>
      <c r="CJ43" s="164"/>
      <c r="CK43" s="164"/>
      <c r="CL43" s="162">
        <v>14.699</v>
      </c>
      <c r="CM43" s="162">
        <v>148.6</v>
      </c>
      <c r="CN43" s="164"/>
      <c r="CO43" s="162">
        <v>25.084</v>
      </c>
      <c r="CP43" s="162">
        <v>24.484999999999999</v>
      </c>
      <c r="CQ43" s="162">
        <v>24.224</v>
      </c>
      <c r="CR43" s="162">
        <v>26.234999999999999</v>
      </c>
      <c r="CS43" s="162">
        <v>25.651</v>
      </c>
      <c r="CT43" s="162">
        <v>-62.45</v>
      </c>
      <c r="CU43" s="162">
        <v>-30.507000000000001</v>
      </c>
      <c r="CV43" s="162">
        <v>0</v>
      </c>
      <c r="CW43" s="162">
        <v>11.587</v>
      </c>
      <c r="CX43" s="162">
        <v>25.52</v>
      </c>
      <c r="CY43" s="162">
        <v>58.77</v>
      </c>
      <c r="CZ43" s="162">
        <v>37.975999999999999</v>
      </c>
      <c r="DA43" s="164"/>
      <c r="DB43" s="163">
        <v>-32.59187</v>
      </c>
      <c r="DC43" s="162">
        <v>-5.8948</v>
      </c>
      <c r="DD43" s="162">
        <v>73.616</v>
      </c>
      <c r="DE43" s="162">
        <v>72.840999999999994</v>
      </c>
      <c r="DF43" s="162">
        <v>-107.25</v>
      </c>
      <c r="DG43" s="162">
        <v>0</v>
      </c>
      <c r="DH43" s="163">
        <v>-19.7257</v>
      </c>
      <c r="DI43" s="163">
        <v>-94.862020000000001</v>
      </c>
      <c r="DJ43" s="162">
        <v>-88.198999999999998</v>
      </c>
      <c r="DK43" s="164"/>
      <c r="DL43" s="162">
        <v>51.277999999999999</v>
      </c>
      <c r="DM43" s="162">
        <v>50.735999999999997</v>
      </c>
      <c r="DN43" s="162">
        <v>75.018000000000001</v>
      </c>
      <c r="DO43" s="162">
        <v>50.92</v>
      </c>
      <c r="DP43" s="162">
        <v>-4.21</v>
      </c>
      <c r="DQ43" s="162">
        <v>49.95</v>
      </c>
      <c r="DR43" s="162">
        <v>104.88</v>
      </c>
      <c r="DS43" s="162">
        <v>-14.42</v>
      </c>
      <c r="DT43" s="162">
        <v>-14.489000000000001</v>
      </c>
      <c r="DU43" s="164"/>
      <c r="DV43" s="164"/>
      <c r="DW43" s="162">
        <v>108.1</v>
      </c>
      <c r="DX43" s="163">
        <v>114.33293</v>
      </c>
      <c r="DY43" s="162">
        <v>-72.957999999999998</v>
      </c>
      <c r="DZ43" s="162">
        <v>-70.353999999999999</v>
      </c>
      <c r="EA43" s="162">
        <v>164.9</v>
      </c>
      <c r="EB43" s="162">
        <v>127.62</v>
      </c>
      <c r="EC43" s="162">
        <v>122.17</v>
      </c>
      <c r="ED43" s="162">
        <v>125.52</v>
      </c>
      <c r="EE43" s="162">
        <v>64.066999999999993</v>
      </c>
      <c r="EF43" s="162">
        <v>0</v>
      </c>
      <c r="EG43" s="162">
        <v>-28.350999999999999</v>
      </c>
      <c r="EH43" s="162">
        <v>119.9</v>
      </c>
      <c r="EI43" s="162">
        <v>140.54</v>
      </c>
      <c r="EJ43" s="162">
        <v>0</v>
      </c>
      <c r="EK43" s="162">
        <v>-28.268999999999998</v>
      </c>
      <c r="EL43" s="162">
        <v>-30.045000000000002</v>
      </c>
      <c r="EM43" s="162">
        <v>51.442999999999998</v>
      </c>
      <c r="EN43" s="162">
        <v>-64.629000000000005</v>
      </c>
      <c r="EO43" s="162">
        <v>-48.345999999999997</v>
      </c>
      <c r="EP43" s="162">
        <v>172.09</v>
      </c>
      <c r="EQ43" s="162">
        <v>-72.272999999999996</v>
      </c>
      <c r="ER43" s="162">
        <v>-72.915000000000006</v>
      </c>
      <c r="ES43" s="162">
        <v>-12.066000000000001</v>
      </c>
      <c r="ET43" s="162">
        <v>14.819000000000001</v>
      </c>
      <c r="EU43" s="162">
        <v>-13.949</v>
      </c>
      <c r="EV43" s="162">
        <v>119.8</v>
      </c>
      <c r="EW43" s="162">
        <v>10.347</v>
      </c>
      <c r="EX43" s="162">
        <v>-166.08</v>
      </c>
      <c r="EY43" s="162">
        <v>-33.593000000000004</v>
      </c>
      <c r="EZ43" s="164"/>
      <c r="FA43" s="164"/>
      <c r="FB43" s="162">
        <v>0</v>
      </c>
      <c r="FC43" s="162">
        <v>-32.197000000000003</v>
      </c>
      <c r="FD43" s="162">
        <v>21.777999999999999</v>
      </c>
      <c r="FE43" s="164"/>
      <c r="FF43" s="162">
        <v>0</v>
      </c>
      <c r="FG43" s="164"/>
      <c r="FH43" s="162">
        <v>51.634999999999998</v>
      </c>
      <c r="FI43" s="162">
        <v>50.097999999999999</v>
      </c>
      <c r="FJ43" s="162">
        <v>91.933000000000007</v>
      </c>
      <c r="FK43" s="162">
        <v>90.593000000000004</v>
      </c>
      <c r="FL43" s="163">
        <v>-193.60543000000001</v>
      </c>
      <c r="FM43" s="162">
        <v>75.123000000000005</v>
      </c>
      <c r="FN43" s="162">
        <v>74.805000000000007</v>
      </c>
      <c r="FO43" s="162">
        <v>-128.22</v>
      </c>
      <c r="FP43" s="162">
        <v>-110.61</v>
      </c>
      <c r="FQ43" s="162">
        <v>-67.227999999999994</v>
      </c>
      <c r="FR43" s="163">
        <v>-46.655679999999997</v>
      </c>
      <c r="FS43" s="162">
        <v>18.277000000000001</v>
      </c>
      <c r="FT43" s="163">
        <v>1.16991</v>
      </c>
      <c r="FU43" s="162">
        <v>-12.659000000000001</v>
      </c>
      <c r="FV43" s="162">
        <v>11.05</v>
      </c>
      <c r="FW43" s="162">
        <v>-68.066999999999993</v>
      </c>
      <c r="FX43" s="162">
        <v>10.792999999999999</v>
      </c>
      <c r="FY43" s="162">
        <v>-14.975</v>
      </c>
      <c r="FZ43" s="163">
        <v>0.35164000000000001</v>
      </c>
      <c r="GA43" s="162">
        <v>11.393000000000001</v>
      </c>
      <c r="GB43" s="162">
        <v>13.329000000000001</v>
      </c>
      <c r="GC43" s="162">
        <v>115.16</v>
      </c>
      <c r="GD43" s="162">
        <v>130.47</v>
      </c>
      <c r="GE43" s="162">
        <v>14.71</v>
      </c>
      <c r="GF43" s="162">
        <v>76.126000000000005</v>
      </c>
      <c r="GG43" s="163">
        <v>20.08539</v>
      </c>
      <c r="GH43" s="162">
        <v>-16.600000000000001</v>
      </c>
      <c r="GI43" s="162">
        <v>-3.4657</v>
      </c>
      <c r="GJ43" s="162">
        <v>3.7343999999999999</v>
      </c>
      <c r="GK43" s="163">
        <v>2.16866</v>
      </c>
      <c r="GL43" s="162">
        <v>6.3799999999999996E-2</v>
      </c>
      <c r="GM43" s="162">
        <v>0</v>
      </c>
      <c r="GN43" s="163">
        <v>-14.683210000000001</v>
      </c>
      <c r="GO43" s="162">
        <v>-30.327000000000002</v>
      </c>
      <c r="GP43" s="162">
        <v>22.536000000000001</v>
      </c>
      <c r="GQ43" s="162">
        <v>46.552999999999997</v>
      </c>
      <c r="GR43" s="162">
        <v>98.174999999999997</v>
      </c>
      <c r="GS43" s="162">
        <v>58.188000000000002</v>
      </c>
      <c r="GT43" s="162">
        <v>-143.21</v>
      </c>
      <c r="GU43" s="162">
        <v>-22.196999999999999</v>
      </c>
      <c r="GV43" s="164"/>
      <c r="GW43" s="162">
        <v>-40.79</v>
      </c>
      <c r="GX43" s="162">
        <v>12.079000000000001</v>
      </c>
      <c r="GY43" s="162">
        <v>4.7267000000000001</v>
      </c>
      <c r="GZ43" s="162">
        <v>4.3137999999999996</v>
      </c>
      <c r="HA43" s="162">
        <v>13.401999999999999</v>
      </c>
      <c r="HB43" s="162">
        <v>143.54</v>
      </c>
      <c r="HC43" s="162">
        <v>145.22</v>
      </c>
      <c r="HD43" s="162">
        <v>283.3</v>
      </c>
      <c r="HE43" s="162">
        <v>-281.39999999999998</v>
      </c>
      <c r="HF43" s="162">
        <v>-575.51</v>
      </c>
      <c r="HG43" s="164"/>
      <c r="HH43" s="164"/>
      <c r="HI43" s="162">
        <v>-139.30000000000001</v>
      </c>
      <c r="HJ43" s="163">
        <v>-144.67698999999999</v>
      </c>
      <c r="HK43" s="163">
        <v>-36.616030000000002</v>
      </c>
      <c r="HL43" s="162">
        <v>-55.365000000000002</v>
      </c>
      <c r="HM43" s="163">
        <v>70.87088</v>
      </c>
      <c r="HN43" s="162">
        <v>77.756</v>
      </c>
      <c r="HO43" s="162">
        <v>-102.43</v>
      </c>
      <c r="HP43" s="162">
        <v>-87.066999999999993</v>
      </c>
      <c r="HQ43" s="163">
        <v>35.196890000000003</v>
      </c>
      <c r="HR43" s="162">
        <v>39.476999999999997</v>
      </c>
      <c r="HS43" s="164"/>
      <c r="HT43" s="162">
        <v>-44.957000000000001</v>
      </c>
      <c r="HU43" s="162">
        <v>92.58</v>
      </c>
      <c r="HV43" s="163">
        <v>83.461460000000002</v>
      </c>
      <c r="HW43" s="162">
        <v>57.098999999999997</v>
      </c>
      <c r="HX43" s="162">
        <v>56.4</v>
      </c>
      <c r="HY43" s="162">
        <v>23.094000000000001</v>
      </c>
      <c r="HZ43" s="162">
        <v>5.84</v>
      </c>
      <c r="IA43" s="162">
        <v>-366.29</v>
      </c>
      <c r="IB43" s="164"/>
      <c r="IC43" s="162">
        <v>99.045000000000002</v>
      </c>
      <c r="ID43" s="162">
        <v>9.8999000000000006</v>
      </c>
      <c r="IE43" s="162">
        <v>23.399000000000001</v>
      </c>
      <c r="IF43" s="162">
        <v>-38.798999999999999</v>
      </c>
      <c r="IG43" s="162">
        <v>-38.9</v>
      </c>
      <c r="IH43" s="162">
        <v>1.395</v>
      </c>
      <c r="II43" s="164"/>
      <c r="IJ43" s="162">
        <v>-470.66</v>
      </c>
      <c r="IK43" s="162">
        <v>-117.8</v>
      </c>
      <c r="IL43" s="162">
        <v>469.23</v>
      </c>
      <c r="IM43" s="163">
        <v>384.64</v>
      </c>
      <c r="IN43" s="162">
        <v>-274.14</v>
      </c>
      <c r="IO43" s="162">
        <v>-364.64</v>
      </c>
      <c r="IP43" s="162">
        <v>370.65</v>
      </c>
      <c r="IQ43" s="162">
        <v>-109.75</v>
      </c>
      <c r="IR43" s="162">
        <v>-244.63</v>
      </c>
      <c r="IS43" s="162">
        <v>-366.87</v>
      </c>
      <c r="IT43" s="162">
        <v>124.14</v>
      </c>
      <c r="IU43" s="162">
        <v>122.13</v>
      </c>
      <c r="IV43" s="162">
        <v>108.76</v>
      </c>
      <c r="IW43" s="162">
        <v>-455.27</v>
      </c>
      <c r="IX43" s="162">
        <v>195.83</v>
      </c>
      <c r="IY43" s="163">
        <v>-251.06847999999999</v>
      </c>
      <c r="IZ43" s="162">
        <v>263.36</v>
      </c>
      <c r="JA43" s="162">
        <v>-6.5382999999999996</v>
      </c>
      <c r="JB43" s="162">
        <v>9.0899000000000001</v>
      </c>
      <c r="JC43" s="162">
        <v>21.92</v>
      </c>
      <c r="JD43" s="162">
        <v>5.1649000000000003</v>
      </c>
      <c r="JE43" s="162">
        <v>5.1729000000000003</v>
      </c>
      <c r="JF43" s="162">
        <v>-20.879000000000001</v>
      </c>
      <c r="JG43" s="162">
        <v>4.4000000000000004</v>
      </c>
      <c r="JH43" s="162">
        <v>9.9571000000000005</v>
      </c>
      <c r="JI43" s="162">
        <v>-4.7164999999999999</v>
      </c>
      <c r="JJ43" s="162">
        <v>-39.844999999999999</v>
      </c>
      <c r="JK43" s="162">
        <v>-13.621</v>
      </c>
      <c r="JL43" s="162">
        <v>36.700000000000003</v>
      </c>
      <c r="JM43" s="162">
        <v>50.835000000000001</v>
      </c>
      <c r="JN43" s="162">
        <v>51.972000000000001</v>
      </c>
      <c r="JO43" s="162">
        <v>0</v>
      </c>
      <c r="JP43" s="162">
        <v>0</v>
      </c>
      <c r="JQ43" s="162">
        <v>50.057000000000002</v>
      </c>
      <c r="JR43" s="162">
        <v>50.911999999999999</v>
      </c>
      <c r="JS43" s="162">
        <v>50.686999999999998</v>
      </c>
      <c r="JT43" s="164"/>
      <c r="JU43" s="164"/>
      <c r="JV43" s="162">
        <v>32.274000000000001</v>
      </c>
      <c r="JW43" s="164"/>
      <c r="JX43" s="162">
        <v>8.6998999999999995</v>
      </c>
      <c r="JY43" s="162">
        <v>-49.018999999999998</v>
      </c>
      <c r="JZ43" s="163">
        <v>64.115920000000003</v>
      </c>
      <c r="KA43" s="162">
        <v>63.771999999999998</v>
      </c>
      <c r="KB43" s="162">
        <v>-48.219000000000001</v>
      </c>
      <c r="KC43" s="162">
        <v>-80.908000000000001</v>
      </c>
      <c r="KD43" s="162">
        <v>54.356999999999999</v>
      </c>
      <c r="KE43" s="162">
        <v>25.58</v>
      </c>
      <c r="KF43" s="162">
        <v>14.398999999999999</v>
      </c>
      <c r="KG43" s="162">
        <v>-13.5</v>
      </c>
      <c r="KH43" s="162">
        <v>-95.564999999999998</v>
      </c>
      <c r="KI43" s="162">
        <v>281.14999999999998</v>
      </c>
    </row>
    <row r="44" spans="1:295" ht="18" customHeight="1" x14ac:dyDescent="0.25">
      <c r="A44" s="158" t="s">
        <v>36</v>
      </c>
      <c r="B44" s="158" t="s">
        <v>684</v>
      </c>
      <c r="C44" s="162">
        <v>0</v>
      </c>
      <c r="D44" s="163">
        <v>21.817</v>
      </c>
      <c r="E44" s="162">
        <v>-39.817</v>
      </c>
      <c r="F44" s="163">
        <v>-34.766689999999997</v>
      </c>
      <c r="G44" s="163">
        <v>25.797229999999999</v>
      </c>
      <c r="H44" s="162">
        <v>7.4386999999999999</v>
      </c>
      <c r="I44" s="163">
        <v>50.819310000000002</v>
      </c>
      <c r="J44" s="162">
        <v>-59.975999999999999</v>
      </c>
      <c r="K44" s="162">
        <v>53.973999999999997</v>
      </c>
      <c r="L44" s="162">
        <v>27.3</v>
      </c>
      <c r="M44" s="162">
        <v>-26.738</v>
      </c>
      <c r="N44" s="162">
        <v>-4.4400000000000004</v>
      </c>
      <c r="O44" s="162">
        <v>-34.073</v>
      </c>
      <c r="P44" s="162">
        <v>28.6</v>
      </c>
      <c r="Q44" s="162">
        <v>9.1079000000000008</v>
      </c>
      <c r="R44" s="162">
        <v>-28.6</v>
      </c>
      <c r="S44" s="162">
        <v>12.773999999999999</v>
      </c>
      <c r="T44" s="162">
        <v>122.288</v>
      </c>
      <c r="U44" s="163">
        <v>11.98516</v>
      </c>
      <c r="V44" s="162">
        <v>10.657</v>
      </c>
      <c r="W44" s="162">
        <v>17.582000000000001</v>
      </c>
      <c r="X44" s="162">
        <v>0</v>
      </c>
      <c r="Y44" s="162">
        <v>21.292999999999999</v>
      </c>
      <c r="Z44" s="162">
        <v>6.8640999999999996</v>
      </c>
      <c r="AA44" s="164"/>
      <c r="AB44" s="162">
        <v>113</v>
      </c>
      <c r="AC44" s="162">
        <v>-75.849000000000004</v>
      </c>
      <c r="AD44" s="162">
        <v>-75.66</v>
      </c>
      <c r="AE44" s="162">
        <v>18.690000000000001</v>
      </c>
      <c r="AF44" s="162">
        <v>4.4400000000000004</v>
      </c>
      <c r="AG44" s="162">
        <v>33</v>
      </c>
      <c r="AH44" s="162">
        <v>8.9619</v>
      </c>
      <c r="AI44" s="162">
        <v>0.15</v>
      </c>
      <c r="AJ44" s="162">
        <v>-12.21</v>
      </c>
      <c r="AK44" s="162">
        <v>-12.489000000000001</v>
      </c>
      <c r="AL44" s="162">
        <v>-53.84</v>
      </c>
      <c r="AM44" s="162">
        <v>12.319000000000001</v>
      </c>
      <c r="AN44" s="162">
        <v>12.369</v>
      </c>
      <c r="AO44" s="162">
        <v>9.5367999999999995</v>
      </c>
      <c r="AP44" s="162">
        <v>13.584</v>
      </c>
      <c r="AQ44" s="162">
        <v>61.238999999999997</v>
      </c>
      <c r="AR44" s="162">
        <v>63.749000000000002</v>
      </c>
      <c r="AS44" s="162">
        <v>8.8474000000000004</v>
      </c>
      <c r="AT44" s="162">
        <v>-44.741999999999997</v>
      </c>
      <c r="AU44" s="162">
        <v>-44.872999999999998</v>
      </c>
      <c r="AV44" s="162">
        <v>7.2624000000000004</v>
      </c>
      <c r="AW44" s="162">
        <v>7.0754000000000001</v>
      </c>
      <c r="AX44" s="162">
        <v>52.378</v>
      </c>
      <c r="AY44" s="162">
        <v>52.912999999999997</v>
      </c>
      <c r="AZ44" s="162">
        <v>-9.9456000000000007</v>
      </c>
      <c r="BA44" s="162">
        <v>-50.936</v>
      </c>
      <c r="BB44" s="162">
        <v>-118.78</v>
      </c>
      <c r="BC44" s="162">
        <v>-17.498999999999999</v>
      </c>
      <c r="BD44" s="163">
        <v>-8.2390899999999991</v>
      </c>
      <c r="BE44" s="163">
        <v>-8.5162899999999997</v>
      </c>
      <c r="BF44" s="163">
        <v>57.375129999999999</v>
      </c>
      <c r="BG44" s="162">
        <v>49.42</v>
      </c>
      <c r="BH44" s="163">
        <v>-5.4050799999999999</v>
      </c>
      <c r="BI44" s="162">
        <v>-67.102000000000004</v>
      </c>
      <c r="BJ44" s="162">
        <v>-22.902000000000001</v>
      </c>
      <c r="BK44" s="162">
        <v>9.2898999999999994</v>
      </c>
      <c r="BL44" s="162">
        <v>0</v>
      </c>
      <c r="BM44" s="163">
        <v>3.0204</v>
      </c>
      <c r="BN44" s="162">
        <v>150.54</v>
      </c>
      <c r="BO44" s="162">
        <v>66.896000000000001</v>
      </c>
      <c r="BP44" s="162">
        <v>66.927000000000007</v>
      </c>
      <c r="BQ44" s="162">
        <v>-103.53</v>
      </c>
      <c r="BR44" s="162">
        <v>282.12</v>
      </c>
      <c r="BS44" s="162">
        <v>40.976999999999997</v>
      </c>
      <c r="BT44" s="162">
        <v>-66.069000000000003</v>
      </c>
      <c r="BU44" s="162">
        <v>65.557000000000002</v>
      </c>
      <c r="BV44" s="162">
        <v>71.971999999999994</v>
      </c>
      <c r="BW44" s="164"/>
      <c r="BX44" s="163">
        <v>23.93627</v>
      </c>
      <c r="BY44" s="162">
        <v>49.4</v>
      </c>
      <c r="BZ44" s="164"/>
      <c r="CA44" s="162">
        <v>-88.004999999999995</v>
      </c>
      <c r="CB44" s="162">
        <v>-88.004999999999995</v>
      </c>
      <c r="CC44" s="162">
        <v>162.4</v>
      </c>
      <c r="CD44" s="162">
        <v>163.57</v>
      </c>
      <c r="CE44" s="162">
        <v>24.292999999999999</v>
      </c>
      <c r="CF44" s="162">
        <v>-67.685000000000002</v>
      </c>
      <c r="CG44" s="162">
        <v>-67.453000000000003</v>
      </c>
      <c r="CH44" s="164"/>
      <c r="CI44" s="164"/>
      <c r="CJ44" s="164"/>
      <c r="CK44" s="164"/>
      <c r="CL44" s="162">
        <v>94.4</v>
      </c>
      <c r="CM44" s="162">
        <v>85.9</v>
      </c>
      <c r="CN44" s="164"/>
      <c r="CO44" s="162">
        <v>21.181000000000001</v>
      </c>
      <c r="CP44" s="162">
        <v>22.004000000000001</v>
      </c>
      <c r="CQ44" s="162">
        <v>21.943999999999999</v>
      </c>
      <c r="CR44" s="162">
        <v>20.236999999999998</v>
      </c>
      <c r="CS44" s="162">
        <v>20.003</v>
      </c>
      <c r="CT44" s="162">
        <v>-65.287999999999997</v>
      </c>
      <c r="CU44" s="162">
        <v>-19.192</v>
      </c>
      <c r="CV44" s="162">
        <v>0</v>
      </c>
      <c r="CW44" s="162">
        <v>11.94</v>
      </c>
      <c r="CX44" s="162">
        <v>21.11</v>
      </c>
      <c r="CY44" s="162">
        <v>54.869</v>
      </c>
      <c r="CZ44" s="162">
        <v>37.975999999999999</v>
      </c>
      <c r="DA44" s="164"/>
      <c r="DB44" s="163">
        <v>-32.83296</v>
      </c>
      <c r="DC44" s="162">
        <v>-5.8948</v>
      </c>
      <c r="DD44" s="162">
        <v>95.83</v>
      </c>
      <c r="DE44" s="162">
        <v>93.844999999999999</v>
      </c>
      <c r="DF44" s="162">
        <v>-112.73</v>
      </c>
      <c r="DG44" s="162">
        <v>0</v>
      </c>
      <c r="DH44" s="163">
        <v>-19.86619</v>
      </c>
      <c r="DI44" s="163">
        <v>-95.227400000000003</v>
      </c>
      <c r="DJ44" s="162">
        <v>-85</v>
      </c>
      <c r="DK44" s="164"/>
      <c r="DL44" s="162">
        <v>51.863999999999997</v>
      </c>
      <c r="DM44" s="162">
        <v>51.674999999999997</v>
      </c>
      <c r="DN44" s="162">
        <v>75.018000000000001</v>
      </c>
      <c r="DO44" s="162">
        <v>51.46</v>
      </c>
      <c r="DP44" s="162">
        <v>-4.42</v>
      </c>
      <c r="DQ44" s="162">
        <v>49.747</v>
      </c>
      <c r="DR44" s="162">
        <v>111.53</v>
      </c>
      <c r="DS44" s="162">
        <v>-15.03</v>
      </c>
      <c r="DT44" s="162">
        <v>-15.09</v>
      </c>
      <c r="DU44" s="164"/>
      <c r="DV44" s="164"/>
      <c r="DW44" s="162">
        <v>113.07</v>
      </c>
      <c r="DX44" s="163">
        <v>117.85879</v>
      </c>
      <c r="DY44" s="162">
        <v>-70.742000000000004</v>
      </c>
      <c r="DZ44" s="162">
        <v>-68.89</v>
      </c>
      <c r="EA44" s="162">
        <v>169.13</v>
      </c>
      <c r="EB44" s="162">
        <v>134.06</v>
      </c>
      <c r="EC44" s="162">
        <v>127.45</v>
      </c>
      <c r="ED44" s="162">
        <v>131.12</v>
      </c>
      <c r="EE44" s="162">
        <v>34.695</v>
      </c>
      <c r="EF44" s="162">
        <v>0</v>
      </c>
      <c r="EG44" s="162">
        <v>-29.102</v>
      </c>
      <c r="EH44" s="162">
        <v>116.47</v>
      </c>
      <c r="EI44" s="162">
        <v>216.73</v>
      </c>
      <c r="EJ44" s="162">
        <v>0</v>
      </c>
      <c r="EK44" s="162">
        <v>-27.529</v>
      </c>
      <c r="EL44" s="162">
        <v>-30.527000000000001</v>
      </c>
      <c r="EM44" s="162">
        <v>50.35</v>
      </c>
      <c r="EN44" s="162">
        <v>-70.837000000000003</v>
      </c>
      <c r="EO44" s="162">
        <v>-48.345999999999997</v>
      </c>
      <c r="EP44" s="162">
        <v>126</v>
      </c>
      <c r="EQ44" s="162">
        <v>-56.344999999999999</v>
      </c>
      <c r="ER44" s="162">
        <v>-56.375999999999998</v>
      </c>
      <c r="ES44" s="162">
        <v>6.5571999999999999</v>
      </c>
      <c r="ET44" s="162">
        <v>0</v>
      </c>
      <c r="EU44" s="162">
        <v>-14.239000000000001</v>
      </c>
      <c r="EV44" s="162">
        <v>97.5</v>
      </c>
      <c r="EW44" s="162">
        <v>10.231</v>
      </c>
      <c r="EX44" s="162">
        <v>-179.61</v>
      </c>
      <c r="EY44" s="162">
        <v>-37.520000000000003</v>
      </c>
      <c r="EZ44" s="164"/>
      <c r="FA44" s="164"/>
      <c r="FB44" s="162">
        <v>0</v>
      </c>
      <c r="FC44" s="162">
        <v>-31.286999999999999</v>
      </c>
      <c r="FD44" s="162">
        <v>23.247</v>
      </c>
      <c r="FE44" s="164"/>
      <c r="FF44" s="162">
        <v>0</v>
      </c>
      <c r="FG44" s="164"/>
      <c r="FH44" s="162">
        <v>52.494</v>
      </c>
      <c r="FI44" s="162">
        <v>50.762</v>
      </c>
      <c r="FJ44" s="162">
        <v>91.263000000000005</v>
      </c>
      <c r="FK44" s="162">
        <v>90.593000000000004</v>
      </c>
      <c r="FL44" s="163">
        <v>-192.81741</v>
      </c>
      <c r="FM44" s="162">
        <v>73.180999999999997</v>
      </c>
      <c r="FN44" s="162">
        <v>72.421999999999997</v>
      </c>
      <c r="FO44" s="162">
        <v>-130.63999999999999</v>
      </c>
      <c r="FP44" s="162">
        <v>-116.39</v>
      </c>
      <c r="FQ44" s="162">
        <v>-67.718000000000004</v>
      </c>
      <c r="FR44" s="163">
        <v>-46.560470000000002</v>
      </c>
      <c r="FS44" s="162">
        <v>18.364999999999998</v>
      </c>
      <c r="FT44" s="163">
        <v>1.20957</v>
      </c>
      <c r="FU44" s="162">
        <v>-12.308999999999999</v>
      </c>
      <c r="FV44" s="162">
        <v>9.9600000000000009</v>
      </c>
      <c r="FW44" s="162">
        <v>-69.025000000000006</v>
      </c>
      <c r="FX44" s="162">
        <v>10.724</v>
      </c>
      <c r="FY44" s="162">
        <v>-14.648</v>
      </c>
      <c r="FZ44" s="163">
        <v>0.35049000000000002</v>
      </c>
      <c r="GA44" s="162">
        <v>11.156000000000001</v>
      </c>
      <c r="GB44" s="162">
        <v>13.56</v>
      </c>
      <c r="GC44" s="162">
        <v>116.99</v>
      </c>
      <c r="GD44" s="162">
        <v>132.68</v>
      </c>
      <c r="GE44" s="162">
        <v>14.08</v>
      </c>
      <c r="GF44" s="162">
        <v>76.570999999999998</v>
      </c>
      <c r="GG44" s="163">
        <v>20.05678</v>
      </c>
      <c r="GH44" s="162">
        <v>-14.278</v>
      </c>
      <c r="GI44" s="162">
        <v>-3.1861999999999999</v>
      </c>
      <c r="GJ44" s="162">
        <v>3.0606</v>
      </c>
      <c r="GK44" s="163">
        <v>2.2087599999999998</v>
      </c>
      <c r="GL44" s="162">
        <v>6.3799999999999996E-2</v>
      </c>
      <c r="GM44" s="162">
        <v>0</v>
      </c>
      <c r="GN44" s="163">
        <v>-14.6607</v>
      </c>
      <c r="GO44" s="162">
        <v>-28.715</v>
      </c>
      <c r="GP44" s="162">
        <v>23.643999999999998</v>
      </c>
      <c r="GQ44" s="162">
        <v>44.62</v>
      </c>
      <c r="GR44" s="162">
        <v>92.986999999999995</v>
      </c>
      <c r="GS44" s="162">
        <v>51.764000000000003</v>
      </c>
      <c r="GT44" s="162">
        <v>-129.94</v>
      </c>
      <c r="GU44" s="162">
        <v>-22.465</v>
      </c>
      <c r="GV44" s="164"/>
      <c r="GW44" s="162">
        <v>-42.116</v>
      </c>
      <c r="GX44" s="162">
        <v>12.079000000000001</v>
      </c>
      <c r="GY44" s="162">
        <v>4.8829000000000002</v>
      </c>
      <c r="GZ44" s="162">
        <v>4.4192</v>
      </c>
      <c r="HA44" s="162">
        <v>14</v>
      </c>
      <c r="HB44" s="162">
        <v>161.56</v>
      </c>
      <c r="HC44" s="162">
        <v>158.91</v>
      </c>
      <c r="HD44" s="162">
        <v>278.7</v>
      </c>
      <c r="HE44" s="162">
        <v>-278.07</v>
      </c>
      <c r="HF44" s="162">
        <v>-584.48</v>
      </c>
      <c r="HG44" s="164"/>
      <c r="HH44" s="164"/>
      <c r="HI44" s="162">
        <v>-152.49</v>
      </c>
      <c r="HJ44" s="163">
        <v>-147.37687</v>
      </c>
      <c r="HK44" s="163">
        <v>-37.988599999999998</v>
      </c>
      <c r="HL44" s="162">
        <v>-45.768999999999998</v>
      </c>
      <c r="HM44" s="163">
        <v>72.271289999999993</v>
      </c>
      <c r="HN44" s="162">
        <v>73.962000000000003</v>
      </c>
      <c r="HO44" s="162">
        <v>-102.43</v>
      </c>
      <c r="HP44" s="162">
        <v>-104.99</v>
      </c>
      <c r="HQ44" s="163">
        <v>38.239809999999999</v>
      </c>
      <c r="HR44" s="162">
        <v>53.000999999999998</v>
      </c>
      <c r="HS44" s="164"/>
      <c r="HT44" s="162">
        <v>-57.475999999999999</v>
      </c>
      <c r="HU44" s="162">
        <v>88.33</v>
      </c>
      <c r="HV44" s="163">
        <v>82.121759999999995</v>
      </c>
      <c r="HW44" s="162">
        <v>58.5</v>
      </c>
      <c r="HX44" s="162">
        <v>59.598999999999997</v>
      </c>
      <c r="HY44" s="162">
        <v>23.114999999999998</v>
      </c>
      <c r="HZ44" s="162">
        <v>26.318999999999999</v>
      </c>
      <c r="IA44" s="162">
        <v>-365.74</v>
      </c>
      <c r="IB44" s="164"/>
      <c r="IC44" s="162">
        <v>106.9</v>
      </c>
      <c r="ID44" s="162">
        <v>12.8</v>
      </c>
      <c r="IE44" s="162">
        <v>22.2</v>
      </c>
      <c r="IF44" s="162">
        <v>-49.7</v>
      </c>
      <c r="IG44" s="162">
        <v>-50</v>
      </c>
      <c r="IH44" s="162">
        <v>1.4955000000000001</v>
      </c>
      <c r="II44" s="164"/>
      <c r="IJ44" s="162">
        <v>-528.36</v>
      </c>
      <c r="IK44" s="162">
        <v>-194.76</v>
      </c>
      <c r="IL44" s="162">
        <v>533.89</v>
      </c>
      <c r="IM44" s="163">
        <v>435.02</v>
      </c>
      <c r="IN44" s="162">
        <v>-253.36</v>
      </c>
      <c r="IO44" s="162">
        <v>-415.02</v>
      </c>
      <c r="IP44" s="162">
        <v>417.43</v>
      </c>
      <c r="IQ44" s="162">
        <v>-145.85</v>
      </c>
      <c r="IR44" s="162">
        <v>-283.42</v>
      </c>
      <c r="IS44" s="162">
        <v>-408.09</v>
      </c>
      <c r="IT44" s="162">
        <v>130.38</v>
      </c>
      <c r="IU44" s="162">
        <v>125.05</v>
      </c>
      <c r="IV44" s="162">
        <v>144.34</v>
      </c>
      <c r="IW44" s="162">
        <v>-521.54</v>
      </c>
      <c r="IX44" s="162">
        <v>228.03</v>
      </c>
      <c r="IY44" s="163">
        <v>-254.22497000000001</v>
      </c>
      <c r="IZ44" s="162">
        <v>292.44</v>
      </c>
      <c r="JA44" s="162">
        <v>-5.7473000000000001</v>
      </c>
      <c r="JB44" s="162">
        <v>8.4212000000000007</v>
      </c>
      <c r="JC44" s="162">
        <v>20.638999999999999</v>
      </c>
      <c r="JD44" s="162">
        <v>5.2009999999999996</v>
      </c>
      <c r="JE44" s="162">
        <v>5.1578999999999997</v>
      </c>
      <c r="JF44" s="162">
        <v>-20.158999999999999</v>
      </c>
      <c r="JG44" s="162">
        <v>4</v>
      </c>
      <c r="JH44" s="162">
        <v>9.8373000000000008</v>
      </c>
      <c r="JI44" s="162">
        <v>-4.1306000000000003</v>
      </c>
      <c r="JJ44" s="162">
        <v>-39.259</v>
      </c>
      <c r="JK44" s="162">
        <v>-12.831</v>
      </c>
      <c r="JL44" s="162">
        <v>34.798999999999999</v>
      </c>
      <c r="JM44" s="162">
        <v>52.128999999999998</v>
      </c>
      <c r="JN44" s="162">
        <v>48.442999999999998</v>
      </c>
      <c r="JO44" s="162">
        <v>0</v>
      </c>
      <c r="JP44" s="162">
        <v>0</v>
      </c>
      <c r="JQ44" s="162">
        <v>47.631999999999998</v>
      </c>
      <c r="JR44" s="162">
        <v>48.267000000000003</v>
      </c>
      <c r="JS44" s="162">
        <v>47.402000000000001</v>
      </c>
      <c r="JT44" s="164"/>
      <c r="JU44" s="164"/>
      <c r="JV44" s="162">
        <v>30.85</v>
      </c>
      <c r="JW44" s="164"/>
      <c r="JX44" s="162">
        <v>8.6998999999999995</v>
      </c>
      <c r="JY44" s="162">
        <v>-47.401000000000003</v>
      </c>
      <c r="JZ44" s="163">
        <v>65.739710000000002</v>
      </c>
      <c r="KA44" s="162">
        <v>54.302999999999997</v>
      </c>
      <c r="KB44" s="162">
        <v>-47.75</v>
      </c>
      <c r="KC44" s="162">
        <v>-73.213999999999999</v>
      </c>
      <c r="KD44" s="162">
        <v>45.088999999999999</v>
      </c>
      <c r="KE44" s="162">
        <v>28.026</v>
      </c>
      <c r="KF44" s="162">
        <v>11.5</v>
      </c>
      <c r="KG44" s="162">
        <v>-12.1</v>
      </c>
      <c r="KH44" s="162">
        <v>-43.845999999999997</v>
      </c>
      <c r="KI44" s="162">
        <v>228.86</v>
      </c>
    </row>
    <row r="45" spans="1:295" ht="18" customHeight="1" x14ac:dyDescent="0.25">
      <c r="A45" s="158" t="s">
        <v>36</v>
      </c>
      <c r="B45" s="158" t="s">
        <v>685</v>
      </c>
      <c r="C45" s="162">
        <v>0</v>
      </c>
      <c r="D45" s="163">
        <v>24.428000000000001</v>
      </c>
      <c r="E45" s="162">
        <v>-42.427999999999997</v>
      </c>
      <c r="F45" s="163">
        <v>-34.185000000000002</v>
      </c>
      <c r="G45" s="163">
        <v>26.759</v>
      </c>
      <c r="H45" s="162">
        <v>8.8742999999999999</v>
      </c>
      <c r="I45" s="163">
        <v>51.091140000000003</v>
      </c>
      <c r="J45" s="162">
        <v>-64.811000000000007</v>
      </c>
      <c r="K45" s="162">
        <v>58.167999999999999</v>
      </c>
      <c r="L45" s="162">
        <v>29.628</v>
      </c>
      <c r="M45" s="162">
        <v>-29.202000000000002</v>
      </c>
      <c r="N45" s="162">
        <v>-8.8800000000000008</v>
      </c>
      <c r="O45" s="162">
        <v>-41.231999999999999</v>
      </c>
      <c r="P45" s="162">
        <v>35.200000000000003</v>
      </c>
      <c r="Q45" s="162">
        <v>11.592000000000001</v>
      </c>
      <c r="R45" s="162">
        <v>-35.200000000000003</v>
      </c>
      <c r="S45" s="162">
        <v>12.555999999999999</v>
      </c>
      <c r="T45" s="162">
        <v>129.078</v>
      </c>
      <c r="U45" s="163">
        <v>12.138</v>
      </c>
      <c r="V45" s="162">
        <v>11.284000000000001</v>
      </c>
      <c r="W45" s="162">
        <v>18.484999999999999</v>
      </c>
      <c r="X45" s="162">
        <v>0</v>
      </c>
      <c r="Y45" s="162">
        <v>20.925000000000001</v>
      </c>
      <c r="Z45" s="162">
        <v>7.2301000000000002</v>
      </c>
      <c r="AA45" s="164"/>
      <c r="AB45" s="162">
        <v>113</v>
      </c>
      <c r="AC45" s="162">
        <v>-82.269000000000005</v>
      </c>
      <c r="AD45" s="162">
        <v>-81.569000000000003</v>
      </c>
      <c r="AE45" s="162">
        <v>18.619</v>
      </c>
      <c r="AF45" s="162">
        <v>8.8800000000000008</v>
      </c>
      <c r="AG45" s="162">
        <v>39.6</v>
      </c>
      <c r="AH45" s="162">
        <v>9.0779999999999994</v>
      </c>
      <c r="AI45" s="162">
        <v>0.152</v>
      </c>
      <c r="AJ45" s="162">
        <v>-22.469000000000001</v>
      </c>
      <c r="AK45" s="162">
        <v>-23.12</v>
      </c>
      <c r="AL45" s="162">
        <v>-44.49</v>
      </c>
      <c r="AM45" s="162">
        <v>22.559000000000001</v>
      </c>
      <c r="AN45" s="162">
        <v>23.35</v>
      </c>
      <c r="AO45" s="162">
        <v>10.58</v>
      </c>
      <c r="AP45" s="162">
        <v>12.659000000000001</v>
      </c>
      <c r="AQ45" s="162">
        <v>63.61</v>
      </c>
      <c r="AR45" s="162">
        <v>66.277000000000001</v>
      </c>
      <c r="AS45" s="162">
        <v>14.369</v>
      </c>
      <c r="AT45" s="162">
        <v>-48.225000000000001</v>
      </c>
      <c r="AU45" s="162">
        <v>-51.098999999999997</v>
      </c>
      <c r="AV45" s="162">
        <v>29.943000000000001</v>
      </c>
      <c r="AW45" s="162">
        <v>22.683</v>
      </c>
      <c r="AX45" s="162">
        <v>53.850999999999999</v>
      </c>
      <c r="AY45" s="162">
        <v>54.789000000000001</v>
      </c>
      <c r="AZ45" s="162">
        <v>-7.8517999999999999</v>
      </c>
      <c r="BA45" s="162">
        <v>-33.826999999999998</v>
      </c>
      <c r="BB45" s="162">
        <v>-162.58000000000001</v>
      </c>
      <c r="BC45" s="162">
        <v>-15.148</v>
      </c>
      <c r="BD45" s="163">
        <v>-4.2999000000000001</v>
      </c>
      <c r="BE45" s="163">
        <v>-4.3998999999999997</v>
      </c>
      <c r="BF45" s="163">
        <v>61.841000000000001</v>
      </c>
      <c r="BG45" s="162">
        <v>56.173000000000002</v>
      </c>
      <c r="BH45" s="163">
        <v>-5.7432999999999996</v>
      </c>
      <c r="BI45" s="162">
        <v>-67.102000000000004</v>
      </c>
      <c r="BJ45" s="162">
        <v>-24.067</v>
      </c>
      <c r="BK45" s="162">
        <v>9.25</v>
      </c>
      <c r="BL45" s="162">
        <v>0</v>
      </c>
      <c r="BM45" s="163">
        <v>3.2120000000000002</v>
      </c>
      <c r="BN45" s="162">
        <v>201.33</v>
      </c>
      <c r="BO45" s="162">
        <v>70.222999999999999</v>
      </c>
      <c r="BP45" s="162">
        <v>70.253</v>
      </c>
      <c r="BQ45" s="162">
        <v>-162.49</v>
      </c>
      <c r="BR45" s="162">
        <v>301.58999999999997</v>
      </c>
      <c r="BS45" s="162">
        <v>40.976999999999997</v>
      </c>
      <c r="BT45" s="162">
        <v>-65.832999999999998</v>
      </c>
      <c r="BU45" s="162">
        <v>67.813999999999993</v>
      </c>
      <c r="BV45" s="162">
        <v>74.147999999999996</v>
      </c>
      <c r="BW45" s="164"/>
      <c r="BX45" s="163">
        <v>23.728999999999999</v>
      </c>
      <c r="BY45" s="162">
        <v>50.439</v>
      </c>
      <c r="BZ45" s="164"/>
      <c r="CA45" s="162">
        <v>-90.817999999999998</v>
      </c>
      <c r="CB45" s="162">
        <v>-91.22</v>
      </c>
      <c r="CC45" s="162">
        <v>162.43</v>
      </c>
      <c r="CD45" s="162">
        <v>164.08</v>
      </c>
      <c r="CE45" s="162">
        <v>26.15</v>
      </c>
      <c r="CF45" s="162">
        <v>-68.67</v>
      </c>
      <c r="CG45" s="162">
        <v>-68.838999999999999</v>
      </c>
      <c r="CH45" s="164"/>
      <c r="CI45" s="164"/>
      <c r="CJ45" s="164"/>
      <c r="CK45" s="164"/>
      <c r="CL45" s="162">
        <v>95.099000000000004</v>
      </c>
      <c r="CM45" s="162">
        <v>86.5</v>
      </c>
      <c r="CN45" s="164"/>
      <c r="CO45" s="162">
        <v>21.076000000000001</v>
      </c>
      <c r="CP45" s="162">
        <v>23.898</v>
      </c>
      <c r="CQ45" s="162">
        <v>24.190999999999999</v>
      </c>
      <c r="CR45" s="162">
        <v>22.074000000000002</v>
      </c>
      <c r="CS45" s="162">
        <v>21.710999999999999</v>
      </c>
      <c r="CT45" s="162">
        <v>-77.043000000000006</v>
      </c>
      <c r="CU45" s="162">
        <v>-26.282</v>
      </c>
      <c r="CV45" s="162">
        <v>0</v>
      </c>
      <c r="CW45" s="162">
        <v>12.491</v>
      </c>
      <c r="CX45" s="162">
        <v>22.09</v>
      </c>
      <c r="CY45" s="162">
        <v>55.29</v>
      </c>
      <c r="CZ45" s="162">
        <v>37.975999999999999</v>
      </c>
      <c r="DA45" s="164"/>
      <c r="DB45" s="163">
        <v>-34.219000000000001</v>
      </c>
      <c r="DC45" s="162">
        <v>-5.8948</v>
      </c>
      <c r="DD45" s="162">
        <v>100.75</v>
      </c>
      <c r="DE45" s="162">
        <v>99.644999999999996</v>
      </c>
      <c r="DF45" s="162">
        <v>-121.89</v>
      </c>
      <c r="DG45" s="162">
        <v>0</v>
      </c>
      <c r="DH45" s="163">
        <v>-20.66</v>
      </c>
      <c r="DI45" s="163">
        <v>-96.3</v>
      </c>
      <c r="DJ45" s="162">
        <v>-88.9</v>
      </c>
      <c r="DK45" s="164"/>
      <c r="DL45" s="162">
        <v>53.036000000000001</v>
      </c>
      <c r="DM45" s="162">
        <v>52.615000000000002</v>
      </c>
      <c r="DN45" s="162">
        <v>76.19</v>
      </c>
      <c r="DO45" s="162">
        <v>52.53</v>
      </c>
      <c r="DP45" s="162">
        <v>-4.59</v>
      </c>
      <c r="DQ45" s="162">
        <v>49.072000000000003</v>
      </c>
      <c r="DR45" s="162">
        <v>120.69</v>
      </c>
      <c r="DS45" s="162">
        <v>-16.5</v>
      </c>
      <c r="DT45" s="162">
        <v>-16.5</v>
      </c>
      <c r="DU45" s="164"/>
      <c r="DV45" s="164"/>
      <c r="DW45" s="162">
        <v>121.5</v>
      </c>
      <c r="DX45" s="163">
        <v>108.74</v>
      </c>
      <c r="DY45" s="162">
        <v>-72.388000000000005</v>
      </c>
      <c r="DZ45" s="162">
        <v>-70.844999999999999</v>
      </c>
      <c r="EA45" s="162">
        <v>176.73</v>
      </c>
      <c r="EB45" s="162">
        <v>140.38999999999999</v>
      </c>
      <c r="EC45" s="162">
        <v>133.93</v>
      </c>
      <c r="ED45" s="162">
        <v>137.71</v>
      </c>
      <c r="EE45" s="162">
        <v>12.215</v>
      </c>
      <c r="EF45" s="162">
        <v>-8.2101000000000006</v>
      </c>
      <c r="EG45" s="162">
        <v>-30.649000000000001</v>
      </c>
      <c r="EH45" s="162">
        <v>177.14</v>
      </c>
      <c r="EI45" s="162">
        <v>278.64</v>
      </c>
      <c r="EJ45" s="162">
        <v>0</v>
      </c>
      <c r="EK45" s="162">
        <v>-26.277000000000001</v>
      </c>
      <c r="EL45" s="162">
        <v>-28.193000000000001</v>
      </c>
      <c r="EM45" s="162">
        <v>60.93</v>
      </c>
      <c r="EN45" s="162">
        <v>-68.221999999999994</v>
      </c>
      <c r="EO45" s="162">
        <v>-48.345999999999997</v>
      </c>
      <c r="EP45" s="162">
        <v>147.51</v>
      </c>
      <c r="EQ45" s="162">
        <v>-32.316000000000003</v>
      </c>
      <c r="ER45" s="162">
        <v>-33.104999999999997</v>
      </c>
      <c r="ES45" s="162">
        <v>41.204000000000001</v>
      </c>
      <c r="ET45" s="162">
        <v>0</v>
      </c>
      <c r="EU45" s="162">
        <v>-15.259</v>
      </c>
      <c r="EV45" s="162">
        <v>1.1000000000000001</v>
      </c>
      <c r="EW45" s="162">
        <v>11.101000000000001</v>
      </c>
      <c r="EX45" s="162">
        <v>-177.29</v>
      </c>
      <c r="EY45" s="162">
        <v>-35.933</v>
      </c>
      <c r="EZ45" s="164"/>
      <c r="FA45" s="164"/>
      <c r="FB45" s="162">
        <v>9.9194999999999993</v>
      </c>
      <c r="FC45" s="162">
        <v>-32.055</v>
      </c>
      <c r="FD45" s="162">
        <v>22.731999999999999</v>
      </c>
      <c r="FE45" s="164"/>
      <c r="FF45" s="162">
        <v>0</v>
      </c>
      <c r="FG45" s="164"/>
      <c r="FH45" s="162">
        <v>51.969000000000001</v>
      </c>
      <c r="FI45" s="162">
        <v>50.256999999999998</v>
      </c>
      <c r="FJ45" s="162">
        <v>91.430999999999997</v>
      </c>
      <c r="FK45" s="162">
        <v>90.927999999999997</v>
      </c>
      <c r="FL45" s="163">
        <v>-195.92</v>
      </c>
      <c r="FM45" s="162">
        <v>73.564999999999998</v>
      </c>
      <c r="FN45" s="162">
        <v>74.265000000000001</v>
      </c>
      <c r="FO45" s="162">
        <v>-144.87</v>
      </c>
      <c r="FP45" s="162">
        <v>-132.57</v>
      </c>
      <c r="FQ45" s="162">
        <v>-68.414000000000001</v>
      </c>
      <c r="FR45" s="163">
        <v>-48.348999999999997</v>
      </c>
      <c r="FS45" s="162">
        <v>18.364999999999998</v>
      </c>
      <c r="FT45" s="163">
        <v>1.4321999999999999</v>
      </c>
      <c r="FU45" s="162">
        <v>-12.539</v>
      </c>
      <c r="FV45" s="162">
        <v>10.49</v>
      </c>
      <c r="FW45" s="162">
        <v>-69.652000000000001</v>
      </c>
      <c r="FX45" s="162">
        <v>10.613</v>
      </c>
      <c r="FY45" s="162">
        <v>-13.851000000000001</v>
      </c>
      <c r="FZ45" s="163">
        <v>0.32400000000000001</v>
      </c>
      <c r="GA45" s="162">
        <v>11.337</v>
      </c>
      <c r="GB45" s="162">
        <v>16.329000000000001</v>
      </c>
      <c r="GC45" s="162">
        <v>135.69</v>
      </c>
      <c r="GD45" s="162">
        <v>151.09</v>
      </c>
      <c r="GE45" s="162">
        <v>13.64</v>
      </c>
      <c r="GF45" s="162">
        <v>81.593000000000004</v>
      </c>
      <c r="GG45" s="163">
        <v>18.5</v>
      </c>
      <c r="GH45" s="162">
        <v>-17.565999999999999</v>
      </c>
      <c r="GI45" s="162">
        <v>-1.9723999999999999</v>
      </c>
      <c r="GJ45" s="162">
        <v>2.1635</v>
      </c>
      <c r="GK45" s="163">
        <v>2.5291000000000001</v>
      </c>
      <c r="GL45" s="162">
        <v>6.3799999999999996E-2</v>
      </c>
      <c r="GM45" s="162">
        <v>0</v>
      </c>
      <c r="GN45" s="163">
        <v>-14.356999999999999</v>
      </c>
      <c r="GO45" s="162">
        <v>-34.783000000000001</v>
      </c>
      <c r="GP45" s="162">
        <v>22.431000000000001</v>
      </c>
      <c r="GQ45" s="162">
        <v>53.78</v>
      </c>
      <c r="GR45" s="162">
        <v>100.65</v>
      </c>
      <c r="GS45" s="162">
        <v>58.371000000000002</v>
      </c>
      <c r="GT45" s="162">
        <v>-143.31</v>
      </c>
      <c r="GU45" s="162">
        <v>-25.044</v>
      </c>
      <c r="GV45" s="164"/>
      <c r="GW45" s="162">
        <v>-50.280999999999999</v>
      </c>
      <c r="GX45" s="162">
        <v>11.728999999999999</v>
      </c>
      <c r="GY45" s="162">
        <v>6.4661999999999997</v>
      </c>
      <c r="GZ45" s="162">
        <v>6.0765000000000002</v>
      </c>
      <c r="HA45" s="162">
        <v>13.782</v>
      </c>
      <c r="HB45" s="162">
        <v>174.32</v>
      </c>
      <c r="HC45" s="162">
        <v>173.03</v>
      </c>
      <c r="HD45" s="162">
        <v>283.3</v>
      </c>
      <c r="HE45" s="162">
        <v>-282.33999999999997</v>
      </c>
      <c r="HF45" s="162">
        <v>-590.6</v>
      </c>
      <c r="HG45" s="164"/>
      <c r="HH45" s="164"/>
      <c r="HI45" s="162">
        <v>-165.43</v>
      </c>
      <c r="HJ45" s="163">
        <v>-161.35</v>
      </c>
      <c r="HK45" s="163">
        <v>-50.375999999999998</v>
      </c>
      <c r="HL45" s="162">
        <v>-38.045000000000002</v>
      </c>
      <c r="HM45" s="163">
        <v>77.498999999999995</v>
      </c>
      <c r="HN45" s="162">
        <v>74.352999999999994</v>
      </c>
      <c r="HO45" s="162">
        <v>-115.31</v>
      </c>
      <c r="HP45" s="162">
        <v>-119.44</v>
      </c>
      <c r="HQ45" s="163">
        <v>59.11</v>
      </c>
      <c r="HR45" s="162">
        <v>56.517000000000003</v>
      </c>
      <c r="HS45" s="164"/>
      <c r="HT45" s="162">
        <v>-69.001999999999995</v>
      </c>
      <c r="HU45" s="162">
        <v>84.37</v>
      </c>
      <c r="HV45" s="163">
        <v>84.43</v>
      </c>
      <c r="HW45" s="162">
        <v>62.9</v>
      </c>
      <c r="HX45" s="162">
        <v>65</v>
      </c>
      <c r="HY45" s="162">
        <v>23.481999999999999</v>
      </c>
      <c r="HZ45" s="162">
        <v>33.520000000000003</v>
      </c>
      <c r="IA45" s="162">
        <v>-373.4</v>
      </c>
      <c r="IB45" s="164"/>
      <c r="IC45" s="162">
        <v>109.43</v>
      </c>
      <c r="ID45" s="162">
        <v>15.6</v>
      </c>
      <c r="IE45" s="162">
        <v>27.899000000000001</v>
      </c>
      <c r="IF45" s="162">
        <v>-54.9</v>
      </c>
      <c r="IG45" s="162">
        <v>-55.2</v>
      </c>
      <c r="IH45" s="162">
        <v>1.4955000000000001</v>
      </c>
      <c r="II45" s="164"/>
      <c r="IJ45" s="162">
        <v>-573.42999999999995</v>
      </c>
      <c r="IK45" s="162">
        <v>-255.98</v>
      </c>
      <c r="IL45" s="162">
        <v>569.42999999999995</v>
      </c>
      <c r="IM45" s="163">
        <v>460.63</v>
      </c>
      <c r="IN45" s="162">
        <v>-205.77</v>
      </c>
      <c r="IO45" s="162">
        <v>-440.63</v>
      </c>
      <c r="IP45" s="162">
        <v>444.08</v>
      </c>
      <c r="IQ45" s="162">
        <v>-164.53</v>
      </c>
      <c r="IR45" s="162">
        <v>-304.08</v>
      </c>
      <c r="IS45" s="162">
        <v>-438.27</v>
      </c>
      <c r="IT45" s="162">
        <v>132.24</v>
      </c>
      <c r="IU45" s="162">
        <v>132.71</v>
      </c>
      <c r="IV45" s="162">
        <v>161.65</v>
      </c>
      <c r="IW45" s="162">
        <v>-553.49</v>
      </c>
      <c r="IX45" s="162">
        <v>244.23</v>
      </c>
      <c r="IY45" s="163">
        <v>-292.79000000000002</v>
      </c>
      <c r="IZ45" s="162">
        <v>309.64</v>
      </c>
      <c r="JA45" s="162">
        <v>-5.6401000000000003</v>
      </c>
      <c r="JB45" s="162">
        <v>9.0030000000000001</v>
      </c>
      <c r="JC45" s="162">
        <v>22.638999999999999</v>
      </c>
      <c r="JD45" s="162">
        <v>4.4679000000000002</v>
      </c>
      <c r="JE45" s="162">
        <v>4.4619</v>
      </c>
      <c r="JF45" s="162">
        <v>-22.318999999999999</v>
      </c>
      <c r="JG45" s="162">
        <v>5.6798999999999999</v>
      </c>
      <c r="JH45" s="162">
        <v>10.278</v>
      </c>
      <c r="JI45" s="162">
        <v>-5.4184000000000001</v>
      </c>
      <c r="JJ45" s="162">
        <v>-37.000999999999998</v>
      </c>
      <c r="JK45" s="162">
        <v>-10.837999999999999</v>
      </c>
      <c r="JL45" s="162">
        <v>29.6</v>
      </c>
      <c r="JM45" s="162">
        <v>47.991</v>
      </c>
      <c r="JN45" s="162">
        <v>50.436999999999998</v>
      </c>
      <c r="JO45" s="162">
        <v>0</v>
      </c>
      <c r="JP45" s="162">
        <v>0</v>
      </c>
      <c r="JQ45" s="162">
        <v>48.649000000000001</v>
      </c>
      <c r="JR45" s="162">
        <v>48.134</v>
      </c>
      <c r="JS45" s="162">
        <v>48.822000000000003</v>
      </c>
      <c r="JT45" s="164"/>
      <c r="JU45" s="164"/>
      <c r="JV45" s="162">
        <v>29.195</v>
      </c>
      <c r="JW45" s="164"/>
      <c r="JX45" s="162">
        <v>8.6998999999999995</v>
      </c>
      <c r="JY45" s="162">
        <v>-37.46</v>
      </c>
      <c r="JZ45" s="163">
        <v>77.748000000000005</v>
      </c>
      <c r="KA45" s="162">
        <v>48.981000000000002</v>
      </c>
      <c r="KB45" s="162">
        <v>-35.476999999999997</v>
      </c>
      <c r="KC45" s="162">
        <v>-73.143000000000001</v>
      </c>
      <c r="KD45" s="162">
        <v>37.747999999999998</v>
      </c>
      <c r="KE45" s="162">
        <v>34.340000000000003</v>
      </c>
      <c r="KF45" s="162">
        <v>18.5</v>
      </c>
      <c r="KG45" s="162">
        <v>-16.899000000000001</v>
      </c>
      <c r="KH45" s="162">
        <v>-13.086</v>
      </c>
      <c r="KI45" s="162">
        <v>195.91</v>
      </c>
    </row>
    <row r="46" spans="1:295" ht="18" customHeight="1" x14ac:dyDescent="0.25">
      <c r="A46" s="158" t="s">
        <v>36</v>
      </c>
      <c r="B46" s="158" t="s">
        <v>686</v>
      </c>
      <c r="C46" s="162">
        <v>0</v>
      </c>
      <c r="D46" s="162">
        <v>21.966000000000001</v>
      </c>
      <c r="E46" s="162">
        <v>-43.972000000000001</v>
      </c>
      <c r="F46" s="162">
        <v>-34.185000000000002</v>
      </c>
      <c r="G46" s="162">
        <v>26.759</v>
      </c>
      <c r="H46" s="162">
        <v>10.858000000000001</v>
      </c>
      <c r="I46" s="162">
        <v>52.779000000000003</v>
      </c>
      <c r="J46" s="162">
        <v>-76.322999999999993</v>
      </c>
      <c r="K46" s="162">
        <v>63.314</v>
      </c>
      <c r="L46" s="162">
        <v>32.494</v>
      </c>
      <c r="M46" s="162">
        <v>-31.619</v>
      </c>
      <c r="N46" s="162">
        <v>-19.978999999999999</v>
      </c>
      <c r="O46" s="162">
        <v>-48.151000000000003</v>
      </c>
      <c r="P46" s="162">
        <v>39.598999999999997</v>
      </c>
      <c r="Q46" s="162">
        <v>14.904</v>
      </c>
      <c r="R46" s="162">
        <v>-39.598999999999997</v>
      </c>
      <c r="S46" s="162">
        <v>13.179</v>
      </c>
      <c r="T46" s="162">
        <v>155.49600000000001</v>
      </c>
      <c r="U46" s="162">
        <v>12.138</v>
      </c>
      <c r="V46" s="162">
        <v>12.077</v>
      </c>
      <c r="W46" s="162">
        <v>20.161000000000001</v>
      </c>
      <c r="X46" s="162">
        <v>0</v>
      </c>
      <c r="Y46" s="162">
        <v>16.702999999999999</v>
      </c>
      <c r="Z46" s="162">
        <v>6.9413</v>
      </c>
      <c r="AA46" s="164"/>
      <c r="AB46" s="162">
        <v>113</v>
      </c>
      <c r="AC46" s="162">
        <v>-90.37</v>
      </c>
      <c r="AD46" s="162">
        <v>-89.668999999999997</v>
      </c>
      <c r="AE46" s="162">
        <v>20.751999999999999</v>
      </c>
      <c r="AF46" s="162">
        <v>19.978999999999999</v>
      </c>
      <c r="AG46" s="162">
        <v>46.2</v>
      </c>
      <c r="AH46" s="162">
        <v>12.336</v>
      </c>
      <c r="AI46" s="162">
        <v>0.17199999999999999</v>
      </c>
      <c r="AJ46" s="162">
        <v>-30.469000000000001</v>
      </c>
      <c r="AK46" s="162">
        <v>-30.638999999999999</v>
      </c>
      <c r="AL46" s="162">
        <v>-44.34</v>
      </c>
      <c r="AM46" s="162">
        <v>30.61</v>
      </c>
      <c r="AN46" s="162">
        <v>30.85</v>
      </c>
      <c r="AO46" s="162">
        <v>12.803000000000001</v>
      </c>
      <c r="AP46" s="162">
        <v>11.154</v>
      </c>
      <c r="AQ46" s="162">
        <v>70.506</v>
      </c>
      <c r="AR46" s="162">
        <v>72.561000000000007</v>
      </c>
      <c r="AS46" s="162">
        <v>24.666</v>
      </c>
      <c r="AT46" s="162">
        <v>-56.396000000000001</v>
      </c>
      <c r="AU46" s="162">
        <v>-56.125999999999998</v>
      </c>
      <c r="AV46" s="162">
        <v>12.010999999999999</v>
      </c>
      <c r="AW46" s="162">
        <v>12.007</v>
      </c>
      <c r="AX46" s="162">
        <v>64.3</v>
      </c>
      <c r="AY46" s="162">
        <v>65.506</v>
      </c>
      <c r="AZ46" s="162">
        <v>-6.8048999999999999</v>
      </c>
      <c r="BA46" s="162">
        <v>-34.887</v>
      </c>
      <c r="BB46" s="162">
        <v>-225.07</v>
      </c>
      <c r="BC46" s="162">
        <v>-31.024999999999999</v>
      </c>
      <c r="BD46" s="162">
        <v>-4.2999000000000001</v>
      </c>
      <c r="BE46" s="162">
        <v>-4.3998999999999997</v>
      </c>
      <c r="BF46" s="162">
        <v>61.841000000000001</v>
      </c>
      <c r="BG46" s="162">
        <v>61.070999999999998</v>
      </c>
      <c r="BH46" s="162">
        <v>-5.7432999999999996</v>
      </c>
      <c r="BI46" s="162">
        <v>-67.102000000000004</v>
      </c>
      <c r="BJ46" s="162">
        <v>-29.843</v>
      </c>
      <c r="BK46" s="162">
        <v>9.2898999999999994</v>
      </c>
      <c r="BL46" s="162">
        <v>0</v>
      </c>
      <c r="BM46" s="162">
        <v>3.2120000000000002</v>
      </c>
      <c r="BN46" s="162">
        <v>264.47000000000003</v>
      </c>
      <c r="BO46" s="162">
        <v>71.352000000000004</v>
      </c>
      <c r="BP46" s="162">
        <v>71.626000000000005</v>
      </c>
      <c r="BQ46" s="162">
        <v>-196.39</v>
      </c>
      <c r="BR46" s="162">
        <v>347</v>
      </c>
      <c r="BS46" s="162">
        <v>40.976999999999997</v>
      </c>
      <c r="BT46" s="162">
        <v>-97.405000000000001</v>
      </c>
      <c r="BU46" s="162">
        <v>100.17</v>
      </c>
      <c r="BV46" s="162">
        <v>84.635999999999996</v>
      </c>
      <c r="BW46" s="162">
        <v>20.548999999999999</v>
      </c>
      <c r="BX46" s="162">
        <v>23.728999999999999</v>
      </c>
      <c r="BY46" s="162">
        <v>57.74</v>
      </c>
      <c r="BZ46" s="162">
        <v>64.599000000000004</v>
      </c>
      <c r="CA46" s="162">
        <v>-88.942999999999998</v>
      </c>
      <c r="CB46" s="162">
        <v>-88.942999999999998</v>
      </c>
      <c r="CC46" s="162">
        <v>165.16</v>
      </c>
      <c r="CD46" s="162">
        <v>165.86</v>
      </c>
      <c r="CE46" s="162">
        <v>24.158000000000001</v>
      </c>
      <c r="CF46" s="162">
        <v>-82.545000000000002</v>
      </c>
      <c r="CG46" s="162">
        <v>-82.320999999999998</v>
      </c>
      <c r="CH46" s="162">
        <v>-2.1432000000000002</v>
      </c>
      <c r="CI46" s="162">
        <v>-98.370999999999995</v>
      </c>
      <c r="CJ46" s="162">
        <v>19.57</v>
      </c>
      <c r="CK46" s="162">
        <v>25.984999999999999</v>
      </c>
      <c r="CL46" s="162">
        <v>102.5</v>
      </c>
      <c r="CM46" s="162">
        <v>92.9</v>
      </c>
      <c r="CN46" s="162">
        <v>-15.109</v>
      </c>
      <c r="CO46" s="162">
        <v>23.369</v>
      </c>
      <c r="CP46" s="162">
        <v>22.556000000000001</v>
      </c>
      <c r="CQ46" s="162">
        <v>22.87</v>
      </c>
      <c r="CR46" s="162">
        <v>27.08</v>
      </c>
      <c r="CS46" s="162">
        <v>26.334</v>
      </c>
      <c r="CT46" s="162">
        <v>-68.269000000000005</v>
      </c>
      <c r="CU46" s="162">
        <v>-41.091000000000001</v>
      </c>
      <c r="CV46" s="162">
        <v>0</v>
      </c>
      <c r="CW46" s="162">
        <v>15.313000000000001</v>
      </c>
      <c r="CX46" s="162">
        <v>30.809000000000001</v>
      </c>
      <c r="CY46" s="162">
        <v>62.029000000000003</v>
      </c>
      <c r="CZ46" s="162">
        <v>37.975999999999999</v>
      </c>
      <c r="DA46" s="162">
        <v>36.039000000000001</v>
      </c>
      <c r="DB46" s="162">
        <v>-34.219000000000001</v>
      </c>
      <c r="DC46" s="162">
        <v>-5.8948</v>
      </c>
      <c r="DD46" s="162">
        <v>98.242000000000004</v>
      </c>
      <c r="DE46" s="162">
        <v>98.304000000000002</v>
      </c>
      <c r="DF46" s="162">
        <v>-111.48</v>
      </c>
      <c r="DG46" s="162">
        <v>1E-4</v>
      </c>
      <c r="DH46" s="162">
        <v>-20.66</v>
      </c>
      <c r="DI46" s="162">
        <v>-96.3</v>
      </c>
      <c r="DJ46" s="162">
        <v>-98.3</v>
      </c>
      <c r="DK46" s="162">
        <v>29.803000000000001</v>
      </c>
      <c r="DL46" s="162">
        <v>56.552</v>
      </c>
      <c r="DM46" s="162">
        <v>62.006999999999998</v>
      </c>
      <c r="DN46" s="162">
        <v>82.049000000000007</v>
      </c>
      <c r="DO46" s="162">
        <v>56.02</v>
      </c>
      <c r="DP46" s="162">
        <v>-6.24</v>
      </c>
      <c r="DQ46" s="162">
        <v>53.622</v>
      </c>
      <c r="DR46" s="162">
        <v>110.8</v>
      </c>
      <c r="DS46" s="162">
        <v>-16.86</v>
      </c>
      <c r="DT46" s="162">
        <v>-16.86</v>
      </c>
      <c r="DU46" s="162">
        <v>107.36</v>
      </c>
      <c r="DV46" s="162">
        <v>69.739999999999995</v>
      </c>
      <c r="DW46" s="162">
        <v>110.92</v>
      </c>
      <c r="DX46" s="162">
        <v>108.74</v>
      </c>
      <c r="DY46" s="162">
        <v>-75.611999999999995</v>
      </c>
      <c r="DZ46" s="162">
        <v>-72.745000000000005</v>
      </c>
      <c r="EA46" s="162">
        <v>184.94</v>
      </c>
      <c r="EB46" s="162">
        <v>144.46</v>
      </c>
      <c r="EC46" s="162">
        <v>138.97</v>
      </c>
      <c r="ED46" s="162">
        <v>141.41999999999999</v>
      </c>
      <c r="EE46" s="162">
        <v>49.006</v>
      </c>
      <c r="EF46" s="162">
        <v>19.742000000000001</v>
      </c>
      <c r="EG46" s="162">
        <v>-31.858000000000001</v>
      </c>
      <c r="EH46" s="162">
        <v>207.22</v>
      </c>
      <c r="EI46" s="162">
        <v>276.14</v>
      </c>
      <c r="EJ46" s="162">
        <v>0</v>
      </c>
      <c r="EK46" s="162">
        <v>-28.283999999999999</v>
      </c>
      <c r="EL46" s="162">
        <v>-29.574000000000002</v>
      </c>
      <c r="EM46" s="162">
        <v>39.250999999999998</v>
      </c>
      <c r="EN46" s="162">
        <v>-63.762</v>
      </c>
      <c r="EO46" s="162">
        <v>-48.345999999999997</v>
      </c>
      <c r="EP46" s="162">
        <v>136.76</v>
      </c>
      <c r="EQ46" s="162">
        <v>-55.543999999999997</v>
      </c>
      <c r="ER46" s="162">
        <v>-54.457000000000001</v>
      </c>
      <c r="ES46" s="162">
        <v>9.1008999999999993</v>
      </c>
      <c r="ET46" s="162">
        <v>0</v>
      </c>
      <c r="EU46" s="162">
        <v>-14.548999999999999</v>
      </c>
      <c r="EV46" s="162">
        <v>97.7</v>
      </c>
      <c r="EW46" s="162">
        <v>12.46</v>
      </c>
      <c r="EX46" s="162">
        <v>-174.75</v>
      </c>
      <c r="EY46" s="162">
        <v>-36.045999999999999</v>
      </c>
      <c r="EZ46" s="162">
        <v>-35.183999999999997</v>
      </c>
      <c r="FA46" s="162">
        <v>8.1667000000000005</v>
      </c>
      <c r="FB46" s="162">
        <v>-29.062000000000001</v>
      </c>
      <c r="FC46" s="162">
        <v>-13.875</v>
      </c>
      <c r="FD46" s="162">
        <v>22.765000000000001</v>
      </c>
      <c r="FE46" s="162">
        <v>0</v>
      </c>
      <c r="FF46" s="162">
        <v>0</v>
      </c>
      <c r="FG46" s="162">
        <v>0</v>
      </c>
      <c r="FH46" s="162">
        <v>50.459000000000003</v>
      </c>
      <c r="FI46" s="162">
        <v>49.076000000000001</v>
      </c>
      <c r="FJ46" s="162">
        <v>89.756</v>
      </c>
      <c r="FK46" s="162">
        <v>88.918999999999997</v>
      </c>
      <c r="FL46" s="162">
        <v>-195.92</v>
      </c>
      <c r="FM46" s="162">
        <v>77.058000000000007</v>
      </c>
      <c r="FN46" s="162">
        <v>76.751000000000005</v>
      </c>
      <c r="FO46" s="162">
        <v>-135.63</v>
      </c>
      <c r="FP46" s="162">
        <v>-119.91</v>
      </c>
      <c r="FQ46" s="162">
        <v>-69.322000000000003</v>
      </c>
      <c r="FR46" s="162">
        <v>-48.348999999999997</v>
      </c>
      <c r="FS46" s="162">
        <v>18.486999999999998</v>
      </c>
      <c r="FT46" s="162">
        <v>1.4321999999999999</v>
      </c>
      <c r="FU46" s="162">
        <v>-12.529</v>
      </c>
      <c r="FV46" s="162">
        <v>9.7899999999999991</v>
      </c>
      <c r="FW46" s="162">
        <v>-70.239999999999995</v>
      </c>
      <c r="FX46" s="162">
        <v>10.329000000000001</v>
      </c>
      <c r="FY46" s="162">
        <v>-13.4</v>
      </c>
      <c r="FZ46" s="162">
        <v>0.32400000000000001</v>
      </c>
      <c r="GA46" s="162">
        <v>10.648</v>
      </c>
      <c r="GB46" s="162">
        <v>15.029</v>
      </c>
      <c r="GC46" s="162">
        <v>123.32</v>
      </c>
      <c r="GD46" s="162">
        <v>140</v>
      </c>
      <c r="GE46" s="162">
        <v>15.06</v>
      </c>
      <c r="GF46" s="162">
        <v>83.915999999999997</v>
      </c>
      <c r="GG46" s="162">
        <v>18.5</v>
      </c>
      <c r="GH46" s="162">
        <v>-21.234999999999999</v>
      </c>
      <c r="GI46" s="162">
        <v>-1.9E-3</v>
      </c>
      <c r="GJ46" s="162">
        <v>0</v>
      </c>
      <c r="GK46" s="162">
        <v>2.5291000000000001</v>
      </c>
      <c r="GL46" s="162">
        <v>6.3799999999999996E-2</v>
      </c>
      <c r="GM46" s="162">
        <v>0</v>
      </c>
      <c r="GN46" s="162">
        <v>-14.356999999999999</v>
      </c>
      <c r="GO46" s="162">
        <v>-41.637</v>
      </c>
      <c r="GP46" s="162">
        <v>24.276</v>
      </c>
      <c r="GQ46" s="162">
        <v>65.292000000000002</v>
      </c>
      <c r="GR46" s="162">
        <v>107.1</v>
      </c>
      <c r="GS46" s="162">
        <v>62.866999999999997</v>
      </c>
      <c r="GT46" s="162">
        <v>-153.33000000000001</v>
      </c>
      <c r="GU46" s="162">
        <v>-27.285</v>
      </c>
      <c r="GV46" s="162">
        <v>41.301000000000002</v>
      </c>
      <c r="GW46" s="162">
        <v>-59.451000000000001</v>
      </c>
      <c r="GX46" s="162">
        <v>11.515000000000001</v>
      </c>
      <c r="GY46" s="162">
        <v>8.9565000000000001</v>
      </c>
      <c r="GZ46" s="162">
        <v>8.4707000000000008</v>
      </c>
      <c r="HA46" s="162">
        <v>13.782</v>
      </c>
      <c r="HB46" s="162">
        <v>168.63</v>
      </c>
      <c r="HC46" s="162">
        <v>169.96</v>
      </c>
      <c r="HD46" s="162">
        <v>294.2</v>
      </c>
      <c r="HE46" s="162">
        <v>-289.33</v>
      </c>
      <c r="HF46" s="162">
        <v>-606.02</v>
      </c>
      <c r="HG46" s="162">
        <v>610.27</v>
      </c>
      <c r="HH46" s="162">
        <v>586.47</v>
      </c>
      <c r="HI46" s="162">
        <v>-163.1</v>
      </c>
      <c r="HJ46" s="162">
        <v>-161.35</v>
      </c>
      <c r="HK46" s="162">
        <v>-50.375999999999998</v>
      </c>
      <c r="HL46" s="162">
        <v>-39.978000000000002</v>
      </c>
      <c r="HM46" s="162">
        <v>77.498999999999995</v>
      </c>
      <c r="HN46" s="162">
        <v>77.212999999999994</v>
      </c>
      <c r="HO46" s="162">
        <v>-115.31</v>
      </c>
      <c r="HP46" s="162">
        <v>-119.44</v>
      </c>
      <c r="HQ46" s="162">
        <v>59.11</v>
      </c>
      <c r="HR46" s="162">
        <v>58.209000000000003</v>
      </c>
      <c r="HS46" s="162">
        <v>-52.634</v>
      </c>
      <c r="HT46" s="162">
        <v>-53.234999999999999</v>
      </c>
      <c r="HU46" s="162">
        <v>84.51</v>
      </c>
      <c r="HV46" s="162">
        <v>84.43</v>
      </c>
      <c r="HW46" s="162">
        <v>64.400000000000006</v>
      </c>
      <c r="HX46" s="162">
        <v>63.9</v>
      </c>
      <c r="HY46" s="162">
        <v>23.094000000000001</v>
      </c>
      <c r="HZ46" s="162">
        <v>38.56</v>
      </c>
      <c r="IA46" s="162">
        <v>-365.78</v>
      </c>
      <c r="IB46" s="162">
        <v>107.76</v>
      </c>
      <c r="IC46" s="162">
        <v>107.52</v>
      </c>
      <c r="ID46" s="162">
        <v>16.7</v>
      </c>
      <c r="IE46" s="162">
        <v>30.1</v>
      </c>
      <c r="IF46" s="162">
        <v>-55.7</v>
      </c>
      <c r="IG46" s="162">
        <v>-56</v>
      </c>
      <c r="IH46" s="162">
        <v>1.3976</v>
      </c>
      <c r="II46" s="162">
        <v>1.2156</v>
      </c>
      <c r="IJ46" s="162">
        <v>-568.29</v>
      </c>
      <c r="IK46" s="162">
        <v>-251.93</v>
      </c>
      <c r="IL46" s="162">
        <v>547.66</v>
      </c>
      <c r="IM46" s="163">
        <v>448.53</v>
      </c>
      <c r="IN46" s="162">
        <v>-185.57</v>
      </c>
      <c r="IO46" s="162">
        <v>-428.53</v>
      </c>
      <c r="IP46" s="162">
        <v>426.64</v>
      </c>
      <c r="IQ46" s="162">
        <v>-159.59</v>
      </c>
      <c r="IR46" s="162">
        <v>-300.74</v>
      </c>
      <c r="IS46" s="162">
        <v>-424.98</v>
      </c>
      <c r="IT46" s="162">
        <v>125.79</v>
      </c>
      <c r="IU46" s="162">
        <v>127.34</v>
      </c>
      <c r="IV46" s="162">
        <v>162.68</v>
      </c>
      <c r="IW46" s="162">
        <v>-537.85</v>
      </c>
      <c r="IX46" s="162">
        <v>242.27</v>
      </c>
      <c r="IY46" s="162">
        <v>-292.79000000000002</v>
      </c>
      <c r="IZ46" s="162">
        <v>298.01</v>
      </c>
      <c r="JA46" s="162">
        <v>-5.6401000000000003</v>
      </c>
      <c r="JB46" s="162">
        <v>9.4654000000000007</v>
      </c>
      <c r="JC46" s="162">
        <v>27.28</v>
      </c>
      <c r="JD46" s="162">
        <v>4.2270000000000003</v>
      </c>
      <c r="JE46" s="162">
        <v>4.2290000000000001</v>
      </c>
      <c r="JF46" s="162">
        <v>-26.399000000000001</v>
      </c>
      <c r="JG46" s="162">
        <v>9.2798999999999996</v>
      </c>
      <c r="JH46" s="162">
        <v>10.327</v>
      </c>
      <c r="JI46" s="162">
        <v>-9.9595000000000002</v>
      </c>
      <c r="JJ46" s="162">
        <v>-34.892000000000003</v>
      </c>
      <c r="JK46" s="162">
        <v>-9.2576000000000001</v>
      </c>
      <c r="JL46" s="162">
        <v>30.899000000000001</v>
      </c>
      <c r="JM46" s="162">
        <v>48.438000000000002</v>
      </c>
      <c r="JN46" s="162">
        <v>48.646000000000001</v>
      </c>
      <c r="JO46" s="162">
        <v>0</v>
      </c>
      <c r="JP46" s="162">
        <v>0</v>
      </c>
      <c r="JQ46" s="162">
        <v>50.112000000000002</v>
      </c>
      <c r="JR46" s="162">
        <v>49.098999999999997</v>
      </c>
      <c r="JS46" s="162">
        <v>50.046999999999997</v>
      </c>
      <c r="JT46" s="164"/>
      <c r="JU46" s="162">
        <v>-28.1</v>
      </c>
      <c r="JV46" s="162">
        <v>29.359000000000002</v>
      </c>
      <c r="JW46" s="162">
        <v>9.5998999999999999</v>
      </c>
      <c r="JX46" s="162">
        <v>8.6998999999999995</v>
      </c>
      <c r="JY46" s="162">
        <v>-34.539000000000001</v>
      </c>
      <c r="JZ46" s="162">
        <v>77.748000000000005</v>
      </c>
      <c r="KA46" s="162">
        <v>51.860999999999997</v>
      </c>
      <c r="KB46" s="162">
        <v>-34.603999999999999</v>
      </c>
      <c r="KC46" s="162">
        <v>-75.694000000000003</v>
      </c>
      <c r="KD46" s="162">
        <v>38.302999999999997</v>
      </c>
      <c r="KE46" s="162">
        <v>36.923000000000002</v>
      </c>
      <c r="KF46" s="162">
        <v>20</v>
      </c>
      <c r="KG46" s="162">
        <v>-19.2</v>
      </c>
      <c r="KH46" s="162">
        <v>-21.486999999999998</v>
      </c>
      <c r="KI46" s="162">
        <v>208.98</v>
      </c>
    </row>
    <row r="47" spans="1:295" ht="18" customHeight="1" x14ac:dyDescent="0.25">
      <c r="A47" s="158" t="s">
        <v>36</v>
      </c>
      <c r="B47" s="158" t="s">
        <v>687</v>
      </c>
      <c r="C47" s="162">
        <v>0</v>
      </c>
      <c r="D47" s="162">
        <v>22.23</v>
      </c>
      <c r="E47" s="162">
        <v>-44.539000000000001</v>
      </c>
      <c r="F47" s="162">
        <v>-34.018000000000001</v>
      </c>
      <c r="G47" s="162">
        <v>27.687999999999999</v>
      </c>
      <c r="H47" s="162">
        <v>10.792999999999999</v>
      </c>
      <c r="I47" s="162">
        <v>54.689</v>
      </c>
      <c r="J47" s="162">
        <v>-81.203999999999994</v>
      </c>
      <c r="K47" s="162">
        <v>66.543999999999997</v>
      </c>
      <c r="L47" s="162">
        <v>32.753999999999998</v>
      </c>
      <c r="M47" s="162">
        <v>-32.988</v>
      </c>
      <c r="N47" s="162">
        <v>-24.42</v>
      </c>
      <c r="O47" s="162">
        <v>-49.945999999999998</v>
      </c>
      <c r="P47" s="162">
        <v>41.798999999999999</v>
      </c>
      <c r="Q47" s="162">
        <v>14.904</v>
      </c>
      <c r="R47" s="162">
        <v>-41.798999999999999</v>
      </c>
      <c r="S47" s="162">
        <v>12.946</v>
      </c>
      <c r="T47" s="162">
        <v>164.47399999999999</v>
      </c>
      <c r="U47" s="163">
        <v>12.138</v>
      </c>
      <c r="V47" s="162">
        <v>12.099</v>
      </c>
      <c r="W47" s="163">
        <v>20.161000000000001</v>
      </c>
      <c r="X47" s="162">
        <v>0</v>
      </c>
      <c r="Y47" s="162">
        <v>15.837</v>
      </c>
      <c r="Z47" s="162">
        <v>4.0502000000000002</v>
      </c>
      <c r="AA47" s="164"/>
      <c r="AB47" s="162">
        <v>113</v>
      </c>
      <c r="AC47" s="162">
        <v>-92.3</v>
      </c>
      <c r="AD47" s="162">
        <v>-92.388999999999996</v>
      </c>
      <c r="AE47" s="162">
        <v>20.018999999999998</v>
      </c>
      <c r="AF47" s="162">
        <v>24.42</v>
      </c>
      <c r="AG47" s="162">
        <v>48.4</v>
      </c>
      <c r="AH47" s="163">
        <v>12.336</v>
      </c>
      <c r="AI47" s="162">
        <v>0.16</v>
      </c>
      <c r="AJ47" s="162">
        <v>-31.36</v>
      </c>
      <c r="AK47" s="162">
        <v>-31.68</v>
      </c>
      <c r="AL47" s="162">
        <v>-50.06</v>
      </c>
      <c r="AM47" s="162">
        <v>31.559000000000001</v>
      </c>
      <c r="AN47" s="162">
        <v>32.048999999999999</v>
      </c>
      <c r="AO47" s="163">
        <v>12.803000000000001</v>
      </c>
      <c r="AP47" s="162">
        <v>10.71</v>
      </c>
      <c r="AQ47" s="162">
        <v>73.114999999999995</v>
      </c>
      <c r="AR47" s="162">
        <v>75.893000000000001</v>
      </c>
      <c r="AS47" s="162">
        <v>30.617999999999999</v>
      </c>
      <c r="AT47" s="162">
        <v>-56.798000000000002</v>
      </c>
      <c r="AU47" s="162">
        <v>-56.386000000000003</v>
      </c>
      <c r="AV47" s="162">
        <v>7.9351000000000003</v>
      </c>
      <c r="AW47" s="162">
        <v>8.3733000000000004</v>
      </c>
      <c r="AX47" s="163">
        <v>64.3</v>
      </c>
      <c r="AY47" s="163">
        <v>65.506</v>
      </c>
      <c r="AZ47" s="162">
        <v>-7.3282999999999996</v>
      </c>
      <c r="BA47" s="162">
        <v>-39.207000000000001</v>
      </c>
      <c r="BB47" s="162">
        <v>-252.87</v>
      </c>
      <c r="BC47" s="163">
        <v>-31.024999999999999</v>
      </c>
      <c r="BD47" s="162">
        <v>-5.8998999999999997</v>
      </c>
      <c r="BE47" s="162">
        <v>-5.8998999999999997</v>
      </c>
      <c r="BF47" s="162">
        <v>62.356000000000002</v>
      </c>
      <c r="BG47" s="162">
        <v>61.222999999999999</v>
      </c>
      <c r="BH47" s="162">
        <v>-6.1779000000000002</v>
      </c>
      <c r="BI47" s="162">
        <v>-67.102000000000004</v>
      </c>
      <c r="BJ47" s="162">
        <v>-31.760999999999999</v>
      </c>
      <c r="BK47" s="162">
        <v>10.039</v>
      </c>
      <c r="BL47" s="162">
        <v>0</v>
      </c>
      <c r="BM47" s="162">
        <v>3.7199</v>
      </c>
      <c r="BN47" s="162">
        <v>290.16000000000003</v>
      </c>
      <c r="BO47" s="162">
        <v>73.061000000000007</v>
      </c>
      <c r="BP47" s="162">
        <v>73.061000000000007</v>
      </c>
      <c r="BQ47" s="162">
        <v>-213.23</v>
      </c>
      <c r="BR47" s="162">
        <v>360.73</v>
      </c>
      <c r="BS47" s="162">
        <v>40.976999999999997</v>
      </c>
      <c r="BT47" s="162">
        <v>-125.08</v>
      </c>
      <c r="BU47" s="162">
        <v>128.75</v>
      </c>
      <c r="BV47" s="162">
        <v>90.703999999999994</v>
      </c>
      <c r="BW47" s="162">
        <v>23.329000000000001</v>
      </c>
      <c r="BX47" s="162">
        <v>26.93</v>
      </c>
      <c r="BY47" s="162">
        <v>61.52</v>
      </c>
      <c r="BZ47" s="162">
        <v>69.510000000000005</v>
      </c>
      <c r="CA47" s="163">
        <v>-88.942999999999998</v>
      </c>
      <c r="CB47" s="162">
        <v>-83.584999999999994</v>
      </c>
      <c r="CC47" s="162">
        <v>159.06</v>
      </c>
      <c r="CD47" s="162">
        <v>159.72</v>
      </c>
      <c r="CE47" s="162">
        <v>23.001999999999999</v>
      </c>
      <c r="CF47" s="162">
        <v>-90.34</v>
      </c>
      <c r="CG47" s="162">
        <v>-90.191999999999993</v>
      </c>
      <c r="CH47" s="162">
        <v>-2.5152000000000001</v>
      </c>
      <c r="CI47" s="162">
        <v>-115.49</v>
      </c>
      <c r="CJ47" s="162">
        <v>19.57</v>
      </c>
      <c r="CK47" s="162">
        <v>25.984999999999999</v>
      </c>
      <c r="CL47" s="162">
        <v>106.19</v>
      </c>
      <c r="CM47" s="162">
        <v>96.4</v>
      </c>
      <c r="CN47" s="162">
        <v>-15.43</v>
      </c>
      <c r="CO47" s="162">
        <v>15.339</v>
      </c>
      <c r="CP47" s="162">
        <v>14.763999999999999</v>
      </c>
      <c r="CQ47" s="162">
        <v>15.608000000000001</v>
      </c>
      <c r="CR47" s="162">
        <v>17.288</v>
      </c>
      <c r="CS47" s="162">
        <v>16.164999999999999</v>
      </c>
      <c r="CT47" s="162">
        <v>-57.725999999999999</v>
      </c>
      <c r="CU47" s="163">
        <v>-41.091000000000001</v>
      </c>
      <c r="CV47" s="162">
        <v>0</v>
      </c>
      <c r="CW47" s="162">
        <v>16.052</v>
      </c>
      <c r="CX47" s="162">
        <v>35.79</v>
      </c>
      <c r="CY47" s="162">
        <v>66.930000000000007</v>
      </c>
      <c r="CZ47" s="162">
        <v>37.975999999999999</v>
      </c>
      <c r="DA47" s="162">
        <v>36.039000000000001</v>
      </c>
      <c r="DB47" s="162">
        <v>-34.598999999999997</v>
      </c>
      <c r="DC47" s="162">
        <v>-5.8948</v>
      </c>
      <c r="DD47" s="162">
        <v>115.15</v>
      </c>
      <c r="DE47" s="162">
        <v>115.57</v>
      </c>
      <c r="DF47" s="162">
        <v>-133.49</v>
      </c>
      <c r="DG47" s="162">
        <v>0</v>
      </c>
      <c r="DH47" s="162">
        <v>-21.158999999999999</v>
      </c>
      <c r="DI47" s="162">
        <v>-99.099000000000004</v>
      </c>
      <c r="DJ47" s="163">
        <v>-98.3</v>
      </c>
      <c r="DK47" s="164"/>
      <c r="DL47" s="162">
        <v>57.722999999999999</v>
      </c>
      <c r="DM47" s="162">
        <v>67.643000000000001</v>
      </c>
      <c r="DN47" s="162">
        <v>83.221000000000004</v>
      </c>
      <c r="DO47" s="162">
        <v>57.24</v>
      </c>
      <c r="DP47" s="162">
        <v>-7.72</v>
      </c>
      <c r="DQ47" s="162">
        <v>55.848999999999997</v>
      </c>
      <c r="DR47" s="162">
        <v>131.72</v>
      </c>
      <c r="DS47" s="162">
        <v>-16.559999999999999</v>
      </c>
      <c r="DT47" s="162">
        <v>-16.62</v>
      </c>
      <c r="DU47" s="164"/>
      <c r="DV47" s="162">
        <v>71.989999999999995</v>
      </c>
      <c r="DW47" s="163">
        <v>110.92</v>
      </c>
      <c r="DX47" s="162">
        <v>131.29</v>
      </c>
      <c r="DY47" s="162">
        <v>-66.575000000000003</v>
      </c>
      <c r="DZ47" s="162">
        <v>-64.826999999999998</v>
      </c>
      <c r="EA47" s="162">
        <v>206.94</v>
      </c>
      <c r="EB47" s="162">
        <v>166.69</v>
      </c>
      <c r="EC47" s="162">
        <v>160.57</v>
      </c>
      <c r="ED47" s="162">
        <v>162.63</v>
      </c>
      <c r="EE47" s="162">
        <v>31.411000000000001</v>
      </c>
      <c r="EF47" s="162">
        <v>7.7610000000000001</v>
      </c>
      <c r="EG47" s="162">
        <v>-33.761000000000003</v>
      </c>
      <c r="EH47" s="162">
        <v>224.83</v>
      </c>
      <c r="EI47" s="162">
        <v>310.63</v>
      </c>
      <c r="EJ47" s="162">
        <v>0</v>
      </c>
      <c r="EK47" s="162">
        <v>-27.408999999999999</v>
      </c>
      <c r="EL47" s="162">
        <v>-30.558</v>
      </c>
      <c r="EM47" s="162">
        <v>51.173000000000002</v>
      </c>
      <c r="EN47" s="162">
        <v>-56.095999999999997</v>
      </c>
      <c r="EO47" s="162">
        <v>-48.345999999999997</v>
      </c>
      <c r="EP47" s="162">
        <v>35.375</v>
      </c>
      <c r="EQ47" s="162">
        <v>-35.133000000000003</v>
      </c>
      <c r="ER47" s="162">
        <v>-35.795000000000002</v>
      </c>
      <c r="ES47" s="162">
        <v>28.6</v>
      </c>
      <c r="ET47" s="162">
        <v>0</v>
      </c>
      <c r="EU47" s="162">
        <v>-15.718999999999999</v>
      </c>
      <c r="EV47" s="162">
        <v>1</v>
      </c>
      <c r="EW47" s="162">
        <v>13.436</v>
      </c>
      <c r="EX47" s="162">
        <v>-163.29</v>
      </c>
      <c r="EY47" s="162">
        <v>-37.722000000000001</v>
      </c>
      <c r="EZ47" s="162">
        <v>-36.94</v>
      </c>
      <c r="FA47" s="162">
        <v>8.5190000000000001</v>
      </c>
      <c r="FB47" s="162">
        <v>-4.5407999999999999</v>
      </c>
      <c r="FC47" s="162">
        <v>-8.8085000000000004</v>
      </c>
      <c r="FD47" s="162">
        <v>23.312999999999999</v>
      </c>
      <c r="FE47" s="162">
        <v>0</v>
      </c>
      <c r="FF47" s="162">
        <v>0</v>
      </c>
      <c r="FG47" s="162">
        <v>0</v>
      </c>
      <c r="FH47" s="162">
        <v>51.624000000000002</v>
      </c>
      <c r="FI47" s="162">
        <v>50.040999999999997</v>
      </c>
      <c r="FJ47" s="163">
        <v>89.756</v>
      </c>
      <c r="FK47" s="162">
        <v>83.393000000000001</v>
      </c>
      <c r="FL47" s="162">
        <v>-181.69</v>
      </c>
      <c r="FM47" s="162">
        <v>68.748000000000005</v>
      </c>
      <c r="FN47" s="162">
        <v>68.543999999999997</v>
      </c>
      <c r="FO47" s="162">
        <v>-127.17</v>
      </c>
      <c r="FP47" s="164"/>
      <c r="FQ47" s="162">
        <v>-62.832999999999998</v>
      </c>
      <c r="FR47" s="162">
        <v>-44.779000000000003</v>
      </c>
      <c r="FS47" s="162">
        <v>18.37</v>
      </c>
      <c r="FT47" s="162">
        <v>1.5115000000000001</v>
      </c>
      <c r="FU47" s="164"/>
      <c r="FV47" s="162">
        <v>11.11</v>
      </c>
      <c r="FW47" s="162">
        <v>-63.728999999999999</v>
      </c>
      <c r="FX47" s="163">
        <v>10.329000000000001</v>
      </c>
      <c r="FY47" s="163">
        <v>-13.4</v>
      </c>
      <c r="FZ47" s="162">
        <v>0.41399999999999998</v>
      </c>
      <c r="GA47" s="162">
        <v>10.734</v>
      </c>
      <c r="GB47" s="162">
        <v>18.629000000000001</v>
      </c>
      <c r="GC47" s="162">
        <v>116.68</v>
      </c>
      <c r="GD47" s="162">
        <v>129.80000000000001</v>
      </c>
      <c r="GE47" s="162">
        <v>15.06</v>
      </c>
      <c r="GF47" s="163">
        <v>83.915999999999997</v>
      </c>
      <c r="GG47" s="163">
        <v>18.5</v>
      </c>
      <c r="GH47" s="162">
        <v>-21.652000000000001</v>
      </c>
      <c r="GI47" s="162">
        <v>0.72050000000000003</v>
      </c>
      <c r="GJ47" s="162">
        <v>0</v>
      </c>
      <c r="GK47" s="162">
        <v>2.6282999999999999</v>
      </c>
      <c r="GL47" s="162">
        <v>6.3799999999999996E-2</v>
      </c>
      <c r="GM47" s="162">
        <v>0</v>
      </c>
      <c r="GN47" s="162">
        <v>-14.21</v>
      </c>
      <c r="GO47" s="162">
        <v>-42.536999999999999</v>
      </c>
      <c r="GP47" s="162">
        <v>24.478999999999999</v>
      </c>
      <c r="GQ47" s="162">
        <v>66.888999999999996</v>
      </c>
      <c r="GR47" s="162">
        <v>110.71</v>
      </c>
      <c r="GS47" s="162">
        <v>63.652000000000001</v>
      </c>
      <c r="GT47" s="162">
        <v>-159.44999999999999</v>
      </c>
      <c r="GU47" s="162">
        <v>-27.635999999999999</v>
      </c>
      <c r="GV47" s="162">
        <v>42.287999999999997</v>
      </c>
      <c r="GW47" s="162">
        <v>-61.353000000000002</v>
      </c>
      <c r="GX47" s="162">
        <v>10.875</v>
      </c>
      <c r="GY47" s="162">
        <v>10.119</v>
      </c>
      <c r="GZ47" s="162">
        <v>9.6097999999999999</v>
      </c>
      <c r="HA47" s="162">
        <v>13.286</v>
      </c>
      <c r="HB47" s="162">
        <v>173.55</v>
      </c>
      <c r="HC47" s="162">
        <v>173.1</v>
      </c>
      <c r="HD47" s="162">
        <v>279.5</v>
      </c>
      <c r="HE47" s="164"/>
      <c r="HF47" s="164"/>
      <c r="HG47" s="164"/>
      <c r="HH47" s="164"/>
      <c r="HI47" s="163">
        <v>-163.1</v>
      </c>
      <c r="HJ47" s="162">
        <v>-163.72</v>
      </c>
      <c r="HK47" s="162">
        <v>-46.497</v>
      </c>
      <c r="HL47" s="162">
        <v>-35.128</v>
      </c>
      <c r="HM47" s="162">
        <v>75.498000000000005</v>
      </c>
      <c r="HN47" s="163">
        <v>77.212999999999994</v>
      </c>
      <c r="HO47" s="162">
        <v>-115.31</v>
      </c>
      <c r="HP47" s="162">
        <v>-112.89</v>
      </c>
      <c r="HQ47" s="162">
        <v>59.121000000000002</v>
      </c>
      <c r="HR47" s="162">
        <v>58.231000000000002</v>
      </c>
      <c r="HS47" s="162">
        <v>-57.158999999999999</v>
      </c>
      <c r="HT47" s="162">
        <v>-56.878</v>
      </c>
      <c r="HU47" s="162">
        <v>76.98</v>
      </c>
      <c r="HV47" s="162">
        <v>77.239000000000004</v>
      </c>
      <c r="HW47" s="162">
        <v>66.099000000000004</v>
      </c>
      <c r="HX47" s="162">
        <v>67.599000000000004</v>
      </c>
      <c r="HY47" s="162">
        <v>23.361000000000001</v>
      </c>
      <c r="HZ47" s="162">
        <v>39.200000000000003</v>
      </c>
      <c r="IA47" s="162">
        <v>-369.02</v>
      </c>
      <c r="IB47" s="164"/>
      <c r="IC47" s="162">
        <v>105.34</v>
      </c>
      <c r="ID47" s="163">
        <v>16.7</v>
      </c>
      <c r="IE47" s="162">
        <v>31.899000000000001</v>
      </c>
      <c r="IF47" s="162">
        <v>-56.2</v>
      </c>
      <c r="IG47" s="162">
        <v>-56.798999999999999</v>
      </c>
      <c r="IH47" s="162">
        <v>1.3976</v>
      </c>
      <c r="II47" s="162">
        <v>1.2877000000000001</v>
      </c>
      <c r="IJ47" s="163">
        <v>-568.29</v>
      </c>
      <c r="IK47" s="163">
        <v>-251.93</v>
      </c>
      <c r="IL47" s="163">
        <v>544.37</v>
      </c>
      <c r="IM47" s="163">
        <v>442.85</v>
      </c>
      <c r="IN47" s="162">
        <v>-132.18</v>
      </c>
      <c r="IO47" s="162">
        <v>-422.85</v>
      </c>
      <c r="IP47" s="163">
        <v>426.64</v>
      </c>
      <c r="IQ47" s="162">
        <v>-165.25</v>
      </c>
      <c r="IR47" s="163">
        <v>-300.74</v>
      </c>
      <c r="IS47" s="162">
        <v>-424.03</v>
      </c>
      <c r="IT47" s="162">
        <v>124.79</v>
      </c>
      <c r="IU47" s="162">
        <v>122.23</v>
      </c>
      <c r="IV47" s="162">
        <v>161.97</v>
      </c>
      <c r="IW47" s="162">
        <v>-534.37</v>
      </c>
      <c r="IX47" s="162">
        <v>241.25</v>
      </c>
      <c r="IY47" s="162">
        <v>-292.77</v>
      </c>
      <c r="IZ47" s="162">
        <v>294.36</v>
      </c>
      <c r="JA47" s="162">
        <v>-4.6925999999999997</v>
      </c>
      <c r="JB47" s="162">
        <v>8.7637999999999998</v>
      </c>
      <c r="JC47" s="162">
        <v>28.239000000000001</v>
      </c>
      <c r="JD47" s="162">
        <v>4.3038999999999996</v>
      </c>
      <c r="JE47" s="162">
        <v>4.3</v>
      </c>
      <c r="JF47" s="162">
        <v>-27.68</v>
      </c>
      <c r="JG47" s="163">
        <v>9.2798999999999996</v>
      </c>
      <c r="JH47" s="162">
        <v>10.281000000000001</v>
      </c>
      <c r="JI47" s="162">
        <v>-10.457000000000001</v>
      </c>
      <c r="JJ47" s="162">
        <v>-34.247999999999998</v>
      </c>
      <c r="JK47" s="162">
        <v>-9.3460999999999999</v>
      </c>
      <c r="JL47" s="162">
        <v>29.2</v>
      </c>
      <c r="JM47" s="162">
        <v>50.021000000000001</v>
      </c>
      <c r="JN47" s="162">
        <v>50.841000000000001</v>
      </c>
      <c r="JO47" s="162">
        <v>0</v>
      </c>
      <c r="JP47" s="162">
        <v>0</v>
      </c>
      <c r="JQ47" s="162">
        <v>48.389000000000003</v>
      </c>
      <c r="JR47" s="162">
        <v>49.308999999999997</v>
      </c>
      <c r="JS47" s="162">
        <v>48.317</v>
      </c>
      <c r="JT47" s="164"/>
      <c r="JU47" s="164"/>
      <c r="JV47" s="162">
        <v>29.187999999999999</v>
      </c>
      <c r="JW47" s="164"/>
      <c r="JX47" s="162">
        <v>8.6998999999999995</v>
      </c>
      <c r="JY47" s="162">
        <v>-30.366</v>
      </c>
      <c r="JZ47" s="162">
        <v>74.828999999999994</v>
      </c>
      <c r="KA47" s="162">
        <v>47.290999999999997</v>
      </c>
      <c r="KB47" s="162">
        <v>-30.521000000000001</v>
      </c>
      <c r="KC47" s="162">
        <v>-73.021000000000001</v>
      </c>
      <c r="KD47" s="162">
        <v>33.584000000000003</v>
      </c>
      <c r="KE47" s="162">
        <v>38.280999999999999</v>
      </c>
      <c r="KF47" s="162">
        <v>21.798999999999999</v>
      </c>
      <c r="KG47" s="162">
        <v>-22</v>
      </c>
      <c r="KH47" s="162">
        <v>-1.7084999999999999</v>
      </c>
      <c r="KI47" s="162">
        <v>191.69</v>
      </c>
    </row>
    <row r="48" spans="1:295" ht="18" customHeight="1" x14ac:dyDescent="0.25">
      <c r="A48" s="158" t="s">
        <v>36</v>
      </c>
      <c r="B48" s="158" t="s">
        <v>688</v>
      </c>
      <c r="C48" s="165">
        <v>0</v>
      </c>
      <c r="D48" s="165">
        <v>22.23</v>
      </c>
      <c r="E48" s="165">
        <v>-44.539000000000001</v>
      </c>
      <c r="F48" s="165">
        <v>-34.454999999999998</v>
      </c>
      <c r="G48" s="165">
        <v>27.51</v>
      </c>
      <c r="H48" s="165">
        <v>12.343999999999999</v>
      </c>
      <c r="I48" s="165">
        <v>54.686999999999998</v>
      </c>
      <c r="J48" s="165">
        <v>-78.201999999999998</v>
      </c>
      <c r="K48" s="165">
        <v>65.837999999999994</v>
      </c>
      <c r="L48" s="165">
        <v>32.753999999999998</v>
      </c>
      <c r="M48" s="165">
        <v>-32.575000000000003</v>
      </c>
      <c r="N48" s="165">
        <v>-22.2</v>
      </c>
      <c r="O48" s="165">
        <v>-50.981999999999999</v>
      </c>
      <c r="P48" s="165">
        <v>44</v>
      </c>
      <c r="Q48" s="165">
        <v>14.904</v>
      </c>
      <c r="R48" s="165">
        <v>-41.798999999999999</v>
      </c>
      <c r="S48" s="165">
        <v>13.09</v>
      </c>
      <c r="T48" s="165">
        <v>158.268</v>
      </c>
      <c r="U48" s="166">
        <v>11.437670000000001</v>
      </c>
      <c r="V48" s="165">
        <v>12.728</v>
      </c>
      <c r="W48" s="166">
        <v>18.7455</v>
      </c>
      <c r="X48" s="165">
        <v>0</v>
      </c>
      <c r="Y48" s="165">
        <v>16.509</v>
      </c>
      <c r="Z48" s="165">
        <v>7.96</v>
      </c>
      <c r="AA48" s="167"/>
      <c r="AB48" s="165">
        <v>113</v>
      </c>
      <c r="AC48" s="165">
        <v>-92.23</v>
      </c>
      <c r="AD48" s="165">
        <v>-92.3</v>
      </c>
      <c r="AE48" s="165">
        <v>19.709</v>
      </c>
      <c r="AF48" s="165">
        <v>22.2</v>
      </c>
      <c r="AG48" s="165">
        <v>50.6</v>
      </c>
      <c r="AH48" s="166">
        <v>10.853730000000001</v>
      </c>
      <c r="AI48" s="165">
        <v>0.159</v>
      </c>
      <c r="AJ48" s="165">
        <v>-30.51</v>
      </c>
      <c r="AK48" s="165">
        <v>-30.658999999999999</v>
      </c>
      <c r="AL48" s="165">
        <v>-51.048999999999999</v>
      </c>
      <c r="AM48" s="165">
        <v>30.77</v>
      </c>
      <c r="AN48" s="165">
        <v>30.7</v>
      </c>
      <c r="AO48" s="166">
        <v>11.4201</v>
      </c>
      <c r="AP48" s="165">
        <v>10.885</v>
      </c>
      <c r="AQ48" s="165">
        <v>74.277000000000001</v>
      </c>
      <c r="AR48" s="165">
        <v>75.272000000000006</v>
      </c>
      <c r="AS48" s="165">
        <v>30.032</v>
      </c>
      <c r="AT48" s="165">
        <v>-55.593000000000004</v>
      </c>
      <c r="AU48" s="165">
        <v>-55.07</v>
      </c>
      <c r="AV48" s="165">
        <v>6.1064999999999996</v>
      </c>
      <c r="AW48" s="165">
        <v>6.0170000000000003</v>
      </c>
      <c r="AX48" s="166">
        <v>59.343499999999999</v>
      </c>
      <c r="AY48" s="166">
        <v>60.448749999999997</v>
      </c>
      <c r="AZ48" s="165">
        <v>-7.3282999999999996</v>
      </c>
      <c r="BA48" s="165">
        <v>-38.97</v>
      </c>
      <c r="BB48" s="165">
        <v>-251.83</v>
      </c>
      <c r="BC48" s="166">
        <v>-23.793749999999999</v>
      </c>
      <c r="BD48" s="165">
        <v>-6.7999000000000001</v>
      </c>
      <c r="BE48" s="165">
        <v>-6.4999000000000002</v>
      </c>
      <c r="BF48" s="165">
        <v>60.92</v>
      </c>
      <c r="BG48" s="165">
        <v>59.963000000000001</v>
      </c>
      <c r="BH48" s="165">
        <v>-6.3201000000000001</v>
      </c>
      <c r="BI48" s="165">
        <v>-67.102000000000004</v>
      </c>
      <c r="BJ48" s="165">
        <v>-33.137</v>
      </c>
      <c r="BK48" s="165">
        <v>9.8299000000000003</v>
      </c>
      <c r="BL48" s="165">
        <v>3.8250999999999999</v>
      </c>
      <c r="BM48" s="165">
        <v>3.7896999999999998</v>
      </c>
      <c r="BN48" s="165">
        <v>286.08</v>
      </c>
      <c r="BO48" s="165">
        <v>71.320999999999998</v>
      </c>
      <c r="BP48" s="165">
        <v>71.260000000000005</v>
      </c>
      <c r="BQ48" s="165">
        <v>-215.72</v>
      </c>
      <c r="BR48" s="165">
        <v>356.85</v>
      </c>
      <c r="BS48" s="165">
        <v>40.976999999999997</v>
      </c>
      <c r="BT48" s="165">
        <v>-131.46</v>
      </c>
      <c r="BU48" s="165">
        <v>134.03</v>
      </c>
      <c r="BV48" s="165">
        <v>90.763999999999996</v>
      </c>
      <c r="BW48" s="165">
        <v>23.69</v>
      </c>
      <c r="BX48" s="165">
        <v>27.6</v>
      </c>
      <c r="BY48" s="165">
        <v>62.139000000000003</v>
      </c>
      <c r="BZ48" s="165">
        <v>69.489000000000004</v>
      </c>
      <c r="CA48" s="166">
        <v>-86.129750000000001</v>
      </c>
      <c r="CB48" s="165">
        <v>-79.298000000000002</v>
      </c>
      <c r="CC48" s="165">
        <v>154.72</v>
      </c>
      <c r="CD48" s="165">
        <v>154.80000000000001</v>
      </c>
      <c r="CE48" s="165">
        <v>23.036000000000001</v>
      </c>
      <c r="CF48" s="165">
        <v>-90.784000000000006</v>
      </c>
      <c r="CG48" s="165">
        <v>-90.772000000000006</v>
      </c>
      <c r="CH48" s="165">
        <v>-0.94189999999999996</v>
      </c>
      <c r="CI48" s="165">
        <v>-122.99</v>
      </c>
      <c r="CJ48" s="165">
        <v>19.57</v>
      </c>
      <c r="CK48" s="165">
        <v>25.984999999999999</v>
      </c>
      <c r="CL48" s="165">
        <v>106.59</v>
      </c>
      <c r="CM48" s="165">
        <v>96.4</v>
      </c>
      <c r="CN48" s="165">
        <v>-15.75</v>
      </c>
      <c r="CO48" s="165">
        <v>13.231999999999999</v>
      </c>
      <c r="CP48" s="165">
        <v>12.366</v>
      </c>
      <c r="CQ48" s="165">
        <v>13.292</v>
      </c>
      <c r="CR48" s="165">
        <v>12.222</v>
      </c>
      <c r="CS48" s="165">
        <v>11.872</v>
      </c>
      <c r="CT48" s="165">
        <v>-49.274999999999999</v>
      </c>
      <c r="CU48" s="166">
        <v>-33.52825</v>
      </c>
      <c r="CV48" s="165">
        <v>0</v>
      </c>
      <c r="CW48" s="165">
        <v>16.268000000000001</v>
      </c>
      <c r="CX48" s="165">
        <v>36.24</v>
      </c>
      <c r="CY48" s="165">
        <v>67.528999999999996</v>
      </c>
      <c r="CZ48" s="165">
        <v>37.975999999999999</v>
      </c>
      <c r="DA48" s="165">
        <v>36.039000000000001</v>
      </c>
      <c r="DB48" s="165">
        <v>-35.020000000000003</v>
      </c>
      <c r="DC48" s="165">
        <v>-5.8948</v>
      </c>
      <c r="DD48" s="165">
        <v>123.1</v>
      </c>
      <c r="DE48" s="165">
        <v>122.67</v>
      </c>
      <c r="DF48" s="165">
        <v>-144.97</v>
      </c>
      <c r="DG48" s="165">
        <v>1E-4</v>
      </c>
      <c r="DH48" s="165">
        <v>-21.184000000000001</v>
      </c>
      <c r="DI48" s="165">
        <v>-98.9</v>
      </c>
      <c r="DJ48" s="166">
        <v>-92.799750000000003</v>
      </c>
      <c r="DK48" s="167"/>
      <c r="DL48" s="165">
        <v>57.137999999999998</v>
      </c>
      <c r="DM48" s="165">
        <v>69.522000000000006</v>
      </c>
      <c r="DN48" s="165">
        <v>83.221000000000004</v>
      </c>
      <c r="DO48" s="165">
        <v>57.24</v>
      </c>
      <c r="DP48" s="165">
        <v>-8.39</v>
      </c>
      <c r="DQ48" s="165">
        <v>58.643999999999998</v>
      </c>
      <c r="DR48" s="165">
        <v>142.91</v>
      </c>
      <c r="DS48" s="165">
        <v>-14.5</v>
      </c>
      <c r="DT48" s="165">
        <v>-14.5</v>
      </c>
      <c r="DU48" s="167"/>
      <c r="DV48" s="165">
        <v>72.06</v>
      </c>
      <c r="DW48" s="166">
        <v>111.87</v>
      </c>
      <c r="DX48" s="165">
        <v>139.56</v>
      </c>
      <c r="DY48" s="165">
        <v>-58.795000000000002</v>
      </c>
      <c r="DZ48" s="165">
        <v>-58</v>
      </c>
      <c r="EA48" s="165">
        <v>213.99</v>
      </c>
      <c r="EB48" s="165">
        <v>173.16</v>
      </c>
      <c r="EC48" s="165">
        <v>167.06</v>
      </c>
      <c r="ED48" s="165">
        <v>170.29</v>
      </c>
      <c r="EE48" s="165">
        <v>76.653999999999996</v>
      </c>
      <c r="EF48" s="165">
        <v>54.572000000000003</v>
      </c>
      <c r="EG48" s="165">
        <v>-31.85</v>
      </c>
      <c r="EH48" s="165">
        <v>228.56</v>
      </c>
      <c r="EI48" s="165">
        <v>326.43</v>
      </c>
      <c r="EJ48" s="165">
        <v>0</v>
      </c>
      <c r="EK48" s="165">
        <v>-27.247</v>
      </c>
      <c r="EL48" s="165">
        <v>-30.521000000000001</v>
      </c>
      <c r="EM48" s="165">
        <v>0</v>
      </c>
      <c r="EN48" s="165">
        <v>-45.557000000000002</v>
      </c>
      <c r="EO48" s="167"/>
      <c r="EP48" s="165">
        <v>159.80000000000001</v>
      </c>
      <c r="EQ48" s="165">
        <v>-56.978000000000002</v>
      </c>
      <c r="ER48" s="165">
        <v>-58.078000000000003</v>
      </c>
      <c r="ES48" s="165">
        <v>-18.616</v>
      </c>
      <c r="ET48" s="165">
        <v>0</v>
      </c>
      <c r="EU48" s="165">
        <v>-15.109</v>
      </c>
      <c r="EV48" s="165">
        <v>117.9</v>
      </c>
      <c r="EW48" s="165">
        <v>13.364000000000001</v>
      </c>
      <c r="EX48" s="165">
        <v>-143.16999999999999</v>
      </c>
      <c r="EY48" s="165">
        <v>-36.768000000000001</v>
      </c>
      <c r="EZ48" s="165">
        <v>-35.582000000000001</v>
      </c>
      <c r="FA48" s="165">
        <v>7.4961000000000002</v>
      </c>
      <c r="FB48" s="165">
        <v>-51.837000000000003</v>
      </c>
      <c r="FC48" s="165">
        <v>-25.981000000000002</v>
      </c>
      <c r="FD48" s="165">
        <v>22.417000000000002</v>
      </c>
      <c r="FE48" s="165">
        <v>0</v>
      </c>
      <c r="FF48" s="165">
        <v>0</v>
      </c>
      <c r="FG48" s="165">
        <v>0</v>
      </c>
      <c r="FH48" s="165">
        <v>51.389000000000003</v>
      </c>
      <c r="FI48" s="165">
        <v>49.274999999999999</v>
      </c>
      <c r="FJ48" s="166">
        <v>86.7</v>
      </c>
      <c r="FK48" s="165">
        <v>79.540999999999997</v>
      </c>
      <c r="FL48" s="165">
        <v>-180.68</v>
      </c>
      <c r="FM48" s="165">
        <v>60.671999999999997</v>
      </c>
      <c r="FN48" s="165">
        <v>61.075000000000003</v>
      </c>
      <c r="FO48" s="165">
        <v>-126.53</v>
      </c>
      <c r="FP48" s="167"/>
      <c r="FQ48" s="165">
        <v>-60.145000000000003</v>
      </c>
      <c r="FR48" s="165">
        <v>-44.658999999999999</v>
      </c>
      <c r="FS48" s="165">
        <v>17.888999999999999</v>
      </c>
      <c r="FT48" s="165">
        <v>1.4883</v>
      </c>
      <c r="FU48" s="167"/>
      <c r="FV48" s="165">
        <v>11.94</v>
      </c>
      <c r="FW48" s="165">
        <v>-61.267000000000003</v>
      </c>
      <c r="FX48" s="166">
        <v>10.467750000000001</v>
      </c>
      <c r="FY48" s="166">
        <v>-13.8545</v>
      </c>
      <c r="FZ48" s="165">
        <v>0.34200000000000003</v>
      </c>
      <c r="GA48" s="165">
        <v>10.689</v>
      </c>
      <c r="GB48" s="165">
        <v>19.379000000000001</v>
      </c>
      <c r="GC48" s="165">
        <v>117.44</v>
      </c>
      <c r="GD48" s="165">
        <v>128.44</v>
      </c>
      <c r="GE48" s="165">
        <v>15.41</v>
      </c>
      <c r="GF48" s="166">
        <v>83.606750000000005</v>
      </c>
      <c r="GG48" s="166">
        <v>19.199750000000002</v>
      </c>
      <c r="GH48" s="165">
        <v>-21.715</v>
      </c>
      <c r="GI48" s="165">
        <v>0.78459999999999996</v>
      </c>
      <c r="GJ48" s="165">
        <v>0</v>
      </c>
      <c r="GK48" s="165">
        <v>2.6371000000000002</v>
      </c>
      <c r="GL48" s="165">
        <v>6.3799999999999996E-2</v>
      </c>
      <c r="GM48" s="165">
        <v>0</v>
      </c>
      <c r="GN48" s="165">
        <v>-14.435</v>
      </c>
      <c r="GO48" s="165">
        <v>-42.515999999999998</v>
      </c>
      <c r="GP48" s="165">
        <v>23.529</v>
      </c>
      <c r="GQ48" s="165">
        <v>67.393000000000001</v>
      </c>
      <c r="GR48" s="165">
        <v>108.67</v>
      </c>
      <c r="GS48" s="165">
        <v>63.439</v>
      </c>
      <c r="GT48" s="165">
        <v>-157.08000000000001</v>
      </c>
      <c r="GU48" s="167"/>
      <c r="GV48" s="165">
        <v>42.287999999999997</v>
      </c>
      <c r="GW48" s="165">
        <v>-61.935000000000002</v>
      </c>
      <c r="GX48" s="167"/>
      <c r="GY48" s="165">
        <v>9.9136000000000006</v>
      </c>
      <c r="GZ48" s="165">
        <v>9.4305000000000003</v>
      </c>
      <c r="HA48" s="167"/>
      <c r="HB48" s="165">
        <v>173.94</v>
      </c>
      <c r="HC48" s="165">
        <v>173.78</v>
      </c>
      <c r="HD48" s="165">
        <v>287.5</v>
      </c>
      <c r="HE48" s="167"/>
      <c r="HF48" s="167"/>
      <c r="HG48" s="167"/>
      <c r="HH48" s="167"/>
      <c r="HI48" s="166">
        <v>-164.89</v>
      </c>
      <c r="HJ48" s="165">
        <v>-164.08</v>
      </c>
      <c r="HK48" s="165">
        <v>-46.954999999999998</v>
      </c>
      <c r="HL48" s="165">
        <v>-35.078000000000003</v>
      </c>
      <c r="HM48" s="165">
        <v>75.965999999999994</v>
      </c>
      <c r="HN48" s="166">
        <v>76.72175</v>
      </c>
      <c r="HO48" s="165">
        <v>-112.34</v>
      </c>
      <c r="HP48" s="165">
        <v>-112.89</v>
      </c>
      <c r="HQ48" s="165">
        <v>58.978000000000002</v>
      </c>
      <c r="HR48" s="165">
        <v>58.076999999999998</v>
      </c>
      <c r="HS48" s="165">
        <v>-56.152000000000001</v>
      </c>
      <c r="HT48" s="165">
        <v>-56.965000000000003</v>
      </c>
      <c r="HU48" s="165">
        <v>80.808999999999997</v>
      </c>
      <c r="HV48" s="165">
        <v>80.25</v>
      </c>
      <c r="HW48" s="165">
        <v>65.900000000000006</v>
      </c>
      <c r="HX48" s="165">
        <v>65.198999999999998</v>
      </c>
      <c r="HY48" s="165">
        <v>22.95</v>
      </c>
      <c r="HZ48" s="165">
        <v>39.840000000000003</v>
      </c>
      <c r="IA48" s="165">
        <v>-366.08</v>
      </c>
      <c r="IB48" s="167"/>
      <c r="IC48" s="165">
        <v>107.72</v>
      </c>
      <c r="ID48" s="166">
        <v>15.72475</v>
      </c>
      <c r="IE48" s="165">
        <v>31.399000000000001</v>
      </c>
      <c r="IF48" s="165">
        <v>-56.598999999999997</v>
      </c>
      <c r="IG48" s="165">
        <v>-56.798999999999999</v>
      </c>
      <c r="IH48" s="166">
        <v>1.46675</v>
      </c>
      <c r="II48" s="167"/>
      <c r="IJ48" s="166">
        <v>-592.98249999999996</v>
      </c>
      <c r="IK48" s="166">
        <v>-279.3725</v>
      </c>
      <c r="IL48" s="166">
        <v>546.6</v>
      </c>
      <c r="IM48" s="166">
        <v>450.19</v>
      </c>
      <c r="IN48" s="165">
        <v>-110.34</v>
      </c>
      <c r="IO48" s="165">
        <v>-430.19</v>
      </c>
      <c r="IP48" s="166">
        <v>425.8075</v>
      </c>
      <c r="IQ48" s="165">
        <v>-165.87</v>
      </c>
      <c r="IR48" s="166">
        <v>-300.57749999999999</v>
      </c>
      <c r="IS48" s="165">
        <v>-421.13</v>
      </c>
      <c r="IT48" s="165">
        <v>127.08</v>
      </c>
      <c r="IU48" s="165">
        <v>124.75</v>
      </c>
      <c r="IV48" s="165">
        <v>164.56</v>
      </c>
      <c r="IW48" s="165">
        <v>-536.6</v>
      </c>
      <c r="IX48" s="165">
        <v>239.72</v>
      </c>
      <c r="IY48" s="165">
        <v>-295.67</v>
      </c>
      <c r="IZ48" s="165">
        <v>296.22000000000003</v>
      </c>
      <c r="JA48" s="165">
        <v>-4.4810999999999996</v>
      </c>
      <c r="JB48" s="165">
        <v>9.3510000000000009</v>
      </c>
      <c r="JC48" s="165">
        <v>28.318999999999999</v>
      </c>
      <c r="JD48" s="165">
        <v>4.3479999999999999</v>
      </c>
      <c r="JE48" s="165">
        <v>4.3460000000000001</v>
      </c>
      <c r="JF48" s="165">
        <v>-27.6</v>
      </c>
      <c r="JG48" s="166">
        <v>6.9999000000000002</v>
      </c>
      <c r="JH48" s="165">
        <v>10.77</v>
      </c>
      <c r="JI48" s="165">
        <v>-9.6664999999999992</v>
      </c>
      <c r="JJ48" s="165">
        <v>-34.070999999999998</v>
      </c>
      <c r="JK48" s="165">
        <v>-9.3155999999999999</v>
      </c>
      <c r="JL48" s="165">
        <v>29</v>
      </c>
      <c r="JM48" s="165">
        <v>51.036000000000001</v>
      </c>
      <c r="JN48" s="165">
        <v>48.042000000000002</v>
      </c>
      <c r="JO48" s="165">
        <v>0</v>
      </c>
      <c r="JP48" s="165">
        <v>0</v>
      </c>
      <c r="JQ48" s="165">
        <v>49.680999999999997</v>
      </c>
      <c r="JR48" s="165">
        <v>50.116</v>
      </c>
      <c r="JS48" s="165">
        <v>49.378999999999998</v>
      </c>
      <c r="JT48" s="167"/>
      <c r="JU48" s="167"/>
      <c r="JV48" s="165">
        <v>29.088999999999999</v>
      </c>
      <c r="JW48" s="167"/>
      <c r="JX48" s="165">
        <v>8.6998999999999995</v>
      </c>
      <c r="JY48" s="165">
        <v>-29.725999999999999</v>
      </c>
      <c r="JZ48" s="165">
        <v>74.89</v>
      </c>
      <c r="KA48" s="165">
        <v>47.094000000000001</v>
      </c>
      <c r="KB48" s="165">
        <v>-29.844000000000001</v>
      </c>
      <c r="KC48" s="165">
        <v>-74.254000000000005</v>
      </c>
      <c r="KD48" s="165">
        <v>34.978999999999999</v>
      </c>
      <c r="KE48" s="165">
        <v>39.104999999999997</v>
      </c>
      <c r="KF48" s="165">
        <v>20.798999999999999</v>
      </c>
      <c r="KG48" s="165">
        <v>-20.100000000000001</v>
      </c>
      <c r="KH48" s="165">
        <v>14.590999999999999</v>
      </c>
      <c r="KI48" s="165">
        <v>176.29</v>
      </c>
    </row>
    <row r="49" spans="1:295" ht="18" customHeight="1" x14ac:dyDescent="0.25">
      <c r="A49" s="158" t="s">
        <v>36</v>
      </c>
      <c r="B49" s="158" t="s">
        <v>689</v>
      </c>
      <c r="C49" s="159">
        <v>0</v>
      </c>
      <c r="D49" s="159">
        <v>21.718</v>
      </c>
      <c r="E49" s="159">
        <v>-43.518000000000001</v>
      </c>
      <c r="F49" s="159">
        <v>-34.435000000000002</v>
      </c>
      <c r="G49" s="159">
        <v>27.184000000000001</v>
      </c>
      <c r="H49" s="159">
        <v>12.074999999999999</v>
      </c>
      <c r="I49" s="159">
        <v>54.1</v>
      </c>
      <c r="J49" s="159">
        <v>-78.781000000000006</v>
      </c>
      <c r="K49" s="159">
        <v>65.143000000000001</v>
      </c>
      <c r="L49" s="159">
        <v>32.758000000000003</v>
      </c>
      <c r="M49" s="159">
        <v>-32.276000000000003</v>
      </c>
      <c r="N49" s="159">
        <v>-22.2</v>
      </c>
      <c r="O49" s="159">
        <v>-50.537999999999997</v>
      </c>
      <c r="P49" s="159">
        <v>41.798999999999999</v>
      </c>
      <c r="Q49" s="159">
        <v>14.904</v>
      </c>
      <c r="R49" s="159">
        <v>-41.798999999999999</v>
      </c>
      <c r="S49" s="159">
        <v>13.079000000000001</v>
      </c>
      <c r="T49" s="159">
        <v>159.012</v>
      </c>
      <c r="U49" s="160">
        <v>11.437670000000001</v>
      </c>
      <c r="V49" s="159">
        <v>12.554</v>
      </c>
      <c r="W49" s="160">
        <v>18.81063</v>
      </c>
      <c r="X49" s="159">
        <v>0</v>
      </c>
      <c r="Y49" s="159">
        <v>16.547999999999998</v>
      </c>
      <c r="Z49" s="159">
        <v>7.3468999999999998</v>
      </c>
      <c r="AA49" s="161"/>
      <c r="AB49" s="159">
        <v>113</v>
      </c>
      <c r="AC49" s="159">
        <v>-91.989000000000004</v>
      </c>
      <c r="AD49" s="159">
        <v>-91.459000000000003</v>
      </c>
      <c r="AE49" s="159">
        <v>20.026</v>
      </c>
      <c r="AF49" s="159">
        <v>24.42</v>
      </c>
      <c r="AG49" s="159">
        <v>48.4</v>
      </c>
      <c r="AH49" s="160">
        <v>11.29766</v>
      </c>
      <c r="AI49" s="159">
        <v>0.16</v>
      </c>
      <c r="AJ49" s="159">
        <v>-28.969000000000001</v>
      </c>
      <c r="AK49" s="159">
        <v>-29.149000000000001</v>
      </c>
      <c r="AL49" s="159">
        <v>-50.509</v>
      </c>
      <c r="AM49" s="159">
        <v>29.129000000000001</v>
      </c>
      <c r="AN49" s="159">
        <v>29.29</v>
      </c>
      <c r="AO49" s="160">
        <v>11.630129999999999</v>
      </c>
      <c r="AP49" s="159">
        <v>10.997</v>
      </c>
      <c r="AQ49" s="159">
        <v>73.679000000000002</v>
      </c>
      <c r="AR49" s="159">
        <v>76.378</v>
      </c>
      <c r="AS49" s="159">
        <v>27.724</v>
      </c>
      <c r="AT49" s="159">
        <v>-56.128</v>
      </c>
      <c r="AU49" s="159">
        <v>-55.655999999999999</v>
      </c>
      <c r="AV49" s="159">
        <v>4.4570999999999996</v>
      </c>
      <c r="AW49" s="159">
        <v>4.3673000000000002</v>
      </c>
      <c r="AX49" s="160">
        <v>60.716630000000002</v>
      </c>
      <c r="AY49" s="160">
        <v>61.863689999999998</v>
      </c>
      <c r="AZ49" s="159">
        <v>-7.8517999999999999</v>
      </c>
      <c r="BA49" s="159">
        <v>-41.597999999999999</v>
      </c>
      <c r="BB49" s="159">
        <v>-236.06</v>
      </c>
      <c r="BC49" s="160">
        <v>-25.955190000000002</v>
      </c>
      <c r="BD49" s="159">
        <v>-5.0998999999999999</v>
      </c>
      <c r="BE49" s="159">
        <v>-5.1999000000000004</v>
      </c>
      <c r="BF49" s="159">
        <v>61.731000000000002</v>
      </c>
      <c r="BG49" s="159">
        <v>60.533999999999999</v>
      </c>
      <c r="BH49" s="159">
        <v>-6.4722</v>
      </c>
      <c r="BI49" s="159">
        <v>-67.102000000000004</v>
      </c>
      <c r="BJ49" s="159">
        <v>-29.812000000000001</v>
      </c>
      <c r="BK49" s="159">
        <v>10.289</v>
      </c>
      <c r="BL49" s="159">
        <v>5.6924999999999999</v>
      </c>
      <c r="BM49" s="159">
        <v>3.9089</v>
      </c>
      <c r="BN49" s="159">
        <v>270.72000000000003</v>
      </c>
      <c r="BO49" s="159">
        <v>69.153999999999996</v>
      </c>
      <c r="BP49" s="159">
        <v>69.093000000000004</v>
      </c>
      <c r="BQ49" s="159">
        <v>-209.48</v>
      </c>
      <c r="BR49" s="159">
        <v>343.05</v>
      </c>
      <c r="BS49" s="159">
        <v>40.976999999999997</v>
      </c>
      <c r="BT49" s="159">
        <v>-131.5</v>
      </c>
      <c r="BU49" s="159">
        <v>133.06</v>
      </c>
      <c r="BV49" s="159">
        <v>90.754000000000005</v>
      </c>
      <c r="BW49" s="159">
        <v>23.12</v>
      </c>
      <c r="BX49" s="159">
        <v>26.489000000000001</v>
      </c>
      <c r="BY49" s="159">
        <v>61.509</v>
      </c>
      <c r="BZ49" s="159">
        <v>70.44</v>
      </c>
      <c r="CA49" s="160">
        <v>-84.957689999999999</v>
      </c>
      <c r="CB49" s="159">
        <v>-77.69</v>
      </c>
      <c r="CC49" s="159">
        <v>153.6</v>
      </c>
      <c r="CD49" s="159">
        <v>154.47</v>
      </c>
      <c r="CE49" s="159">
        <v>23.321999999999999</v>
      </c>
      <c r="CF49" s="159">
        <v>-89.745000000000005</v>
      </c>
      <c r="CG49" s="159">
        <v>-88.938000000000002</v>
      </c>
      <c r="CH49" s="159">
        <v>-1.3731</v>
      </c>
      <c r="CI49" s="159">
        <v>-124.44</v>
      </c>
      <c r="CJ49" s="159">
        <v>19.57</v>
      </c>
      <c r="CK49" s="159">
        <v>25.984999999999999</v>
      </c>
      <c r="CL49" s="159">
        <v>105.8</v>
      </c>
      <c r="CM49" s="159">
        <v>95.9</v>
      </c>
      <c r="CN49" s="159">
        <v>-15.68</v>
      </c>
      <c r="CO49" s="159">
        <v>13.77</v>
      </c>
      <c r="CP49" s="159">
        <v>11.81</v>
      </c>
      <c r="CQ49" s="159">
        <v>12.869</v>
      </c>
      <c r="CR49" s="159">
        <v>13.776999999999999</v>
      </c>
      <c r="CS49" s="159">
        <v>12.920999999999999</v>
      </c>
      <c r="CT49" s="159">
        <v>-46.402000000000001</v>
      </c>
      <c r="CU49" s="160">
        <v>-35.33981</v>
      </c>
      <c r="CV49" s="159">
        <v>0</v>
      </c>
      <c r="CW49" s="159">
        <v>16.273</v>
      </c>
      <c r="CX49" s="159">
        <v>34.81</v>
      </c>
      <c r="CY49" s="159">
        <v>68.97</v>
      </c>
      <c r="CZ49" s="159">
        <v>37.975999999999999</v>
      </c>
      <c r="DA49" s="159">
        <v>36.039000000000001</v>
      </c>
      <c r="DB49" s="159">
        <v>-34.939</v>
      </c>
      <c r="DC49" s="159">
        <v>-5.8948</v>
      </c>
      <c r="DD49" s="159">
        <v>123.85</v>
      </c>
      <c r="DE49" s="159">
        <v>124.69</v>
      </c>
      <c r="DF49" s="159">
        <v>-147.79</v>
      </c>
      <c r="DG49" s="159">
        <v>1E-4</v>
      </c>
      <c r="DH49" s="159">
        <v>-21.131</v>
      </c>
      <c r="DI49" s="159">
        <v>-99.198999999999998</v>
      </c>
      <c r="DJ49" s="160">
        <v>-93.774690000000007</v>
      </c>
      <c r="DK49" s="161"/>
      <c r="DL49" s="159">
        <v>56.552</v>
      </c>
      <c r="DM49" s="159">
        <v>68.582999999999998</v>
      </c>
      <c r="DN49" s="159">
        <v>82.049000000000007</v>
      </c>
      <c r="DO49" s="159">
        <v>56.65</v>
      </c>
      <c r="DP49" s="159">
        <v>-8.26</v>
      </c>
      <c r="DQ49" s="159">
        <v>58.454999999999998</v>
      </c>
      <c r="DR49" s="159">
        <v>144.49</v>
      </c>
      <c r="DS49" s="159">
        <v>-16.379000000000001</v>
      </c>
      <c r="DT49" s="159">
        <v>-16.350000000000001</v>
      </c>
      <c r="DU49" s="161"/>
      <c r="DV49" s="159">
        <v>71.849999999999994</v>
      </c>
      <c r="DW49" s="160">
        <v>109.46250000000001</v>
      </c>
      <c r="DX49" s="159">
        <v>142.27000000000001</v>
      </c>
      <c r="DY49" s="159">
        <v>-57.252000000000002</v>
      </c>
      <c r="DZ49" s="159">
        <v>-56.335999999999999</v>
      </c>
      <c r="EA49" s="159">
        <v>217.16</v>
      </c>
      <c r="EB49" s="159">
        <v>174.55</v>
      </c>
      <c r="EC49" s="159">
        <v>169.63</v>
      </c>
      <c r="ED49" s="159">
        <v>171.92</v>
      </c>
      <c r="EE49" s="159">
        <v>75.751000000000005</v>
      </c>
      <c r="EF49" s="159">
        <v>53.575000000000003</v>
      </c>
      <c r="EG49" s="159">
        <v>-31.638000000000002</v>
      </c>
      <c r="EH49" s="159">
        <v>220.96</v>
      </c>
      <c r="EI49" s="159">
        <v>345.16</v>
      </c>
      <c r="EJ49" s="159">
        <v>0</v>
      </c>
      <c r="EK49" s="159">
        <v>-26.832999999999998</v>
      </c>
      <c r="EL49" s="159">
        <v>-29.675999999999998</v>
      </c>
      <c r="EM49" s="159">
        <v>8.1465999999999994</v>
      </c>
      <c r="EN49" s="159">
        <v>-36.659999999999997</v>
      </c>
      <c r="EO49" s="161"/>
      <c r="EP49" s="159">
        <v>135.22</v>
      </c>
      <c r="EQ49" s="159">
        <v>-54.155000000000001</v>
      </c>
      <c r="ER49" s="159">
        <v>-55.613999999999997</v>
      </c>
      <c r="ES49" s="159">
        <v>-15.535</v>
      </c>
      <c r="ET49" s="159">
        <v>0</v>
      </c>
      <c r="EU49" s="159">
        <v>-14.539</v>
      </c>
      <c r="EV49" s="159">
        <v>90.8</v>
      </c>
      <c r="EW49" s="159">
        <v>13.122999999999999</v>
      </c>
      <c r="EX49" s="159">
        <v>-124.95</v>
      </c>
      <c r="EY49" s="159">
        <v>-37.698</v>
      </c>
      <c r="EZ49" s="159">
        <v>-37.085999999999999</v>
      </c>
      <c r="FA49" s="159">
        <v>9.9217999999999993</v>
      </c>
      <c r="FB49" s="159">
        <v>-47.305</v>
      </c>
      <c r="FC49" s="159">
        <v>22.231999999999999</v>
      </c>
      <c r="FD49" s="159">
        <v>22.658000000000001</v>
      </c>
      <c r="FE49" s="159">
        <v>0</v>
      </c>
      <c r="FF49" s="159">
        <v>0</v>
      </c>
      <c r="FG49" s="159">
        <v>0</v>
      </c>
      <c r="FH49" s="159">
        <v>53.162999999999997</v>
      </c>
      <c r="FI49" s="159">
        <v>51.744</v>
      </c>
      <c r="FJ49" s="160">
        <v>85.517250000000004</v>
      </c>
      <c r="FK49" s="159">
        <v>77.197000000000003</v>
      </c>
      <c r="FL49" s="159">
        <v>-180.51</v>
      </c>
      <c r="FM49" s="159">
        <v>59.161999999999999</v>
      </c>
      <c r="FN49" s="159">
        <v>58.932000000000002</v>
      </c>
      <c r="FO49" s="159">
        <v>-129.74</v>
      </c>
      <c r="FP49" s="161"/>
      <c r="FQ49" s="159">
        <v>-57.808999999999997</v>
      </c>
      <c r="FR49" s="159">
        <v>-44.939</v>
      </c>
      <c r="FS49" s="159">
        <v>18.277000000000001</v>
      </c>
      <c r="FT49" s="159">
        <v>1.492</v>
      </c>
      <c r="FU49" s="161"/>
      <c r="FV49" s="159">
        <v>13.33</v>
      </c>
      <c r="FW49" s="159">
        <v>-58.694000000000003</v>
      </c>
      <c r="FX49" s="160">
        <v>10.43144</v>
      </c>
      <c r="FY49" s="160">
        <v>-13.85538</v>
      </c>
      <c r="FZ49" s="159">
        <v>0.33500000000000002</v>
      </c>
      <c r="GA49" s="159">
        <v>10.685</v>
      </c>
      <c r="GB49" s="159">
        <v>21.62</v>
      </c>
      <c r="GC49" s="159">
        <v>119.5</v>
      </c>
      <c r="GD49" s="159">
        <v>132.84</v>
      </c>
      <c r="GE49" s="159">
        <v>15.41</v>
      </c>
      <c r="GF49" s="160">
        <v>84.110190000000003</v>
      </c>
      <c r="GG49" s="160">
        <v>19.374690000000001</v>
      </c>
      <c r="GH49" s="159">
        <v>-20.202999999999999</v>
      </c>
      <c r="GI49" s="159">
        <v>1.0504</v>
      </c>
      <c r="GJ49" s="159">
        <v>0</v>
      </c>
      <c r="GK49" s="159">
        <v>2.5800999999999998</v>
      </c>
      <c r="GL49" s="159">
        <v>6.3799999999999996E-2</v>
      </c>
      <c r="GM49" s="159">
        <v>0</v>
      </c>
      <c r="GN49" s="159">
        <v>-14.435</v>
      </c>
      <c r="GO49" s="159">
        <v>-40.947000000000003</v>
      </c>
      <c r="GP49" s="159">
        <v>24.021999999999998</v>
      </c>
      <c r="GQ49" s="159">
        <v>63.695999999999998</v>
      </c>
      <c r="GR49" s="159">
        <v>107.02</v>
      </c>
      <c r="GS49" s="159">
        <v>61.393999999999998</v>
      </c>
      <c r="GT49" s="159">
        <v>-155.59</v>
      </c>
      <c r="GU49" s="161"/>
      <c r="GV49" s="159">
        <v>41.819000000000003</v>
      </c>
      <c r="GW49" s="159">
        <v>-62.064</v>
      </c>
      <c r="GX49" s="161"/>
      <c r="GY49" s="159">
        <v>9.4545999999999992</v>
      </c>
      <c r="GZ49" s="159">
        <v>8.9137000000000004</v>
      </c>
      <c r="HA49" s="161"/>
      <c r="HB49" s="159">
        <v>174.69</v>
      </c>
      <c r="HC49" s="159">
        <v>175.63</v>
      </c>
      <c r="HD49" s="159">
        <v>285.39</v>
      </c>
      <c r="HE49" s="161"/>
      <c r="HF49" s="161"/>
      <c r="HG49" s="161"/>
      <c r="HH49" s="161"/>
      <c r="HI49" s="160">
        <v>-164.755</v>
      </c>
      <c r="HJ49" s="159">
        <v>-165.24</v>
      </c>
      <c r="HK49" s="159">
        <v>-47.744999999999997</v>
      </c>
      <c r="HL49" s="159">
        <v>-36.848999999999997</v>
      </c>
      <c r="HM49" s="159">
        <v>77.927999999999997</v>
      </c>
      <c r="HN49" s="160">
        <v>77.313940000000002</v>
      </c>
      <c r="HO49" s="159">
        <v>-112.34</v>
      </c>
      <c r="HP49" s="159">
        <v>-112.89</v>
      </c>
      <c r="HQ49" s="159">
        <v>60.076000000000001</v>
      </c>
      <c r="HR49" s="159">
        <v>58.319000000000003</v>
      </c>
      <c r="HS49" s="159">
        <v>-56.331000000000003</v>
      </c>
      <c r="HT49" s="159">
        <v>-55.374000000000002</v>
      </c>
      <c r="HU49" s="159">
        <v>76.94</v>
      </c>
      <c r="HV49" s="159">
        <v>76.808999999999997</v>
      </c>
      <c r="HW49" s="159">
        <v>66.599000000000004</v>
      </c>
      <c r="HX49" s="159">
        <v>67.900000000000006</v>
      </c>
      <c r="HY49" s="159">
        <v>22.97</v>
      </c>
      <c r="HZ49" s="159">
        <v>39.279000000000003</v>
      </c>
      <c r="IA49" s="159">
        <v>-367.16</v>
      </c>
      <c r="IB49" s="161"/>
      <c r="IC49" s="159">
        <v>106.2</v>
      </c>
      <c r="ID49" s="160">
        <v>15.755940000000001</v>
      </c>
      <c r="IE49" s="159">
        <v>29.7</v>
      </c>
      <c r="IF49" s="159">
        <v>-57.4</v>
      </c>
      <c r="IG49" s="159">
        <v>-57.7</v>
      </c>
      <c r="IH49" s="160">
        <v>1.45956</v>
      </c>
      <c r="II49" s="161"/>
      <c r="IJ49" s="160">
        <v>-597.87063000000001</v>
      </c>
      <c r="IK49" s="160">
        <v>-285.22063000000003</v>
      </c>
      <c r="IL49" s="160">
        <v>532.92999999999995</v>
      </c>
      <c r="IM49" s="160">
        <v>442.18</v>
      </c>
      <c r="IN49" s="159">
        <v>-46.960999999999999</v>
      </c>
      <c r="IO49" s="159">
        <v>-422.18</v>
      </c>
      <c r="IP49" s="160">
        <v>421.23937999999998</v>
      </c>
      <c r="IQ49" s="159">
        <v>-162.62</v>
      </c>
      <c r="IR49" s="160">
        <v>-299.70188000000002</v>
      </c>
      <c r="IS49" s="159">
        <v>-410.05</v>
      </c>
      <c r="IT49" s="159">
        <v>121.01</v>
      </c>
      <c r="IU49" s="159">
        <v>121.22</v>
      </c>
      <c r="IV49" s="159">
        <v>165.96</v>
      </c>
      <c r="IW49" s="159">
        <v>-522.92999999999995</v>
      </c>
      <c r="IX49" s="159">
        <v>238.13</v>
      </c>
      <c r="IY49" s="159">
        <v>-286.39999999999998</v>
      </c>
      <c r="IZ49" s="159">
        <v>287.63</v>
      </c>
      <c r="JA49" s="159">
        <v>-4.5853999999999999</v>
      </c>
      <c r="JB49" s="159">
        <v>9.3504000000000005</v>
      </c>
      <c r="JC49" s="159">
        <v>28</v>
      </c>
      <c r="JD49" s="159">
        <v>4.3860000000000001</v>
      </c>
      <c r="JE49" s="159">
        <v>4.3719999999999999</v>
      </c>
      <c r="JF49" s="159">
        <v>-27.84</v>
      </c>
      <c r="JG49" s="160">
        <v>7.3299000000000003</v>
      </c>
      <c r="JH49" s="159">
        <v>11.522</v>
      </c>
      <c r="JI49" s="159">
        <v>-10.487</v>
      </c>
      <c r="JJ49" s="159">
        <v>-35.274000000000001</v>
      </c>
      <c r="JK49" s="159">
        <v>-9.7550000000000008</v>
      </c>
      <c r="JL49" s="159">
        <v>31</v>
      </c>
      <c r="JM49" s="159">
        <v>52.256999999999998</v>
      </c>
      <c r="JN49" s="159">
        <v>53.256</v>
      </c>
      <c r="JO49" s="159">
        <v>0</v>
      </c>
      <c r="JP49" s="159">
        <v>0</v>
      </c>
      <c r="JQ49" s="159">
        <v>49.886000000000003</v>
      </c>
      <c r="JR49" s="159">
        <v>49.814999999999998</v>
      </c>
      <c r="JS49" s="159">
        <v>49.844000000000001</v>
      </c>
      <c r="JT49" s="161"/>
      <c r="JU49" s="161"/>
      <c r="JV49" s="159">
        <v>29.4</v>
      </c>
      <c r="JW49" s="161"/>
      <c r="JX49" s="159">
        <v>8.6998999999999995</v>
      </c>
      <c r="JY49" s="159">
        <v>-32.959000000000003</v>
      </c>
      <c r="JZ49" s="159">
        <v>76.352000000000004</v>
      </c>
      <c r="KA49" s="159">
        <v>48.292999999999999</v>
      </c>
      <c r="KB49" s="159">
        <v>-32.56</v>
      </c>
      <c r="KC49" s="159">
        <v>-75.566000000000003</v>
      </c>
      <c r="KD49" s="159">
        <v>35.768000000000001</v>
      </c>
      <c r="KE49" s="159">
        <v>38.661999999999999</v>
      </c>
      <c r="KF49" s="159">
        <v>21</v>
      </c>
      <c r="KG49" s="159">
        <v>-20.5</v>
      </c>
      <c r="KH49" s="159">
        <v>28.773</v>
      </c>
      <c r="KI49" s="159">
        <v>162.07</v>
      </c>
    </row>
    <row r="50" spans="1:295" ht="18" customHeight="1" x14ac:dyDescent="0.25">
      <c r="A50" s="158" t="s">
        <v>36</v>
      </c>
      <c r="B50" s="158" t="s">
        <v>690</v>
      </c>
      <c r="C50" s="162">
        <v>0</v>
      </c>
      <c r="D50" s="162">
        <v>21.27</v>
      </c>
      <c r="E50" s="162">
        <v>-42.482999999999997</v>
      </c>
      <c r="F50" s="162">
        <v>-34.448999999999998</v>
      </c>
      <c r="G50" s="162">
        <v>27.061</v>
      </c>
      <c r="H50" s="162">
        <v>12.76</v>
      </c>
      <c r="I50" s="162">
        <v>53.448999999999998</v>
      </c>
      <c r="J50" s="162">
        <v>-84.046999999999997</v>
      </c>
      <c r="K50" s="162">
        <v>62.96</v>
      </c>
      <c r="L50" s="162">
        <v>32.03</v>
      </c>
      <c r="M50" s="162">
        <v>-31.411999999999999</v>
      </c>
      <c r="N50" s="162">
        <v>-19.978999999999999</v>
      </c>
      <c r="O50" s="162">
        <v>-47.637999999999998</v>
      </c>
      <c r="P50" s="162">
        <v>39.598999999999997</v>
      </c>
      <c r="Q50" s="162">
        <v>14.076000000000001</v>
      </c>
      <c r="R50" s="162">
        <v>-39.598999999999997</v>
      </c>
      <c r="S50" s="162">
        <v>12.833</v>
      </c>
      <c r="T50" s="162">
        <v>169.15</v>
      </c>
      <c r="U50" s="163">
        <v>11.26258</v>
      </c>
      <c r="V50" s="162">
        <v>13.169</v>
      </c>
      <c r="W50" s="163">
        <v>18.51003</v>
      </c>
      <c r="X50" s="162">
        <v>0</v>
      </c>
      <c r="Y50" s="162">
        <v>21.434999999999999</v>
      </c>
      <c r="Z50" s="162">
        <v>8.0063999999999993</v>
      </c>
      <c r="AA50" s="164"/>
      <c r="AB50" s="162">
        <v>113</v>
      </c>
      <c r="AC50" s="162">
        <v>-91.349000000000004</v>
      </c>
      <c r="AD50" s="162">
        <v>-91.069000000000003</v>
      </c>
      <c r="AE50" s="162">
        <v>20.555</v>
      </c>
      <c r="AF50" s="162">
        <v>19.978999999999999</v>
      </c>
      <c r="AG50" s="162">
        <v>46.2</v>
      </c>
      <c r="AH50" s="163">
        <v>10.66785</v>
      </c>
      <c r="AI50" s="162">
        <v>0.16400000000000001</v>
      </c>
      <c r="AJ50" s="162">
        <v>-31.95</v>
      </c>
      <c r="AK50" s="162">
        <v>-32.29</v>
      </c>
      <c r="AL50" s="162">
        <v>-41.7</v>
      </c>
      <c r="AM50" s="162">
        <v>32.069000000000003</v>
      </c>
      <c r="AN50" s="162">
        <v>32.939</v>
      </c>
      <c r="AO50" s="163">
        <v>11.064209999999999</v>
      </c>
      <c r="AP50" s="162">
        <v>11.34</v>
      </c>
      <c r="AQ50" s="162">
        <v>73.519000000000005</v>
      </c>
      <c r="AR50" s="162">
        <v>75.613</v>
      </c>
      <c r="AS50" s="162">
        <v>28.016999999999999</v>
      </c>
      <c r="AT50" s="162">
        <v>-59.878999999999998</v>
      </c>
      <c r="AU50" s="162">
        <v>-59.375</v>
      </c>
      <c r="AV50" s="162">
        <v>21.643999999999998</v>
      </c>
      <c r="AW50" s="162">
        <v>25.387</v>
      </c>
      <c r="AX50" s="163">
        <v>59.552779999999998</v>
      </c>
      <c r="AY50" s="163">
        <v>60.953110000000002</v>
      </c>
      <c r="AZ50" s="162">
        <v>-4.7111000000000001</v>
      </c>
      <c r="BA50" s="162">
        <v>-29.637</v>
      </c>
      <c r="BB50" s="162">
        <v>-258.77</v>
      </c>
      <c r="BC50" s="163">
        <v>-24.523479999999999</v>
      </c>
      <c r="BD50" s="162">
        <v>-4.2999000000000001</v>
      </c>
      <c r="BE50" s="162">
        <v>-4.3998999999999997</v>
      </c>
      <c r="BF50" s="162">
        <v>64.456999999999994</v>
      </c>
      <c r="BG50" s="162">
        <v>64.257000000000005</v>
      </c>
      <c r="BH50" s="162">
        <v>-6.5839999999999996</v>
      </c>
      <c r="BI50" s="162">
        <v>-67.102000000000004</v>
      </c>
      <c r="BJ50" s="162">
        <v>-34.042000000000002</v>
      </c>
      <c r="BK50" s="162">
        <v>9.4298999999999999</v>
      </c>
      <c r="BL50" s="162">
        <v>5.9817999999999998</v>
      </c>
      <c r="BM50" s="162">
        <v>4.0027999999999997</v>
      </c>
      <c r="BN50" s="162">
        <v>299.95</v>
      </c>
      <c r="BO50" s="162">
        <v>58.015000000000001</v>
      </c>
      <c r="BP50" s="162">
        <v>57.771000000000001</v>
      </c>
      <c r="BQ50" s="162">
        <v>-211.06</v>
      </c>
      <c r="BR50" s="162">
        <v>346.04</v>
      </c>
      <c r="BS50" s="162">
        <v>40.976999999999997</v>
      </c>
      <c r="BT50" s="162">
        <v>-130.47</v>
      </c>
      <c r="BU50" s="162">
        <v>133.41999999999999</v>
      </c>
      <c r="BV50" s="162">
        <v>89.756</v>
      </c>
      <c r="BW50" s="162">
        <v>23.739000000000001</v>
      </c>
      <c r="BX50" s="162">
        <v>26.7</v>
      </c>
      <c r="BY50" s="162">
        <v>61.58</v>
      </c>
      <c r="BZ50" s="162">
        <v>70.62</v>
      </c>
      <c r="CA50" s="163">
        <v>-85.568860000000001</v>
      </c>
      <c r="CB50" s="162">
        <v>-74.608999999999995</v>
      </c>
      <c r="CC50" s="162">
        <v>151.51</v>
      </c>
      <c r="CD50" s="162">
        <v>152.51</v>
      </c>
      <c r="CE50" s="162">
        <v>24.847000000000001</v>
      </c>
      <c r="CF50" s="162">
        <v>-84.474000000000004</v>
      </c>
      <c r="CG50" s="162">
        <v>-83.495999999999995</v>
      </c>
      <c r="CH50" s="162">
        <v>-2.0386000000000002</v>
      </c>
      <c r="CI50" s="162">
        <v>-120.8</v>
      </c>
      <c r="CJ50" s="162">
        <v>19.57</v>
      </c>
      <c r="CK50" s="162">
        <v>25.984999999999999</v>
      </c>
      <c r="CL50" s="162">
        <v>107.59</v>
      </c>
      <c r="CM50" s="162">
        <v>97</v>
      </c>
      <c r="CN50" s="162">
        <v>-15.81</v>
      </c>
      <c r="CO50" s="162">
        <v>17.893000000000001</v>
      </c>
      <c r="CP50" s="162">
        <v>17.582000000000001</v>
      </c>
      <c r="CQ50" s="162">
        <v>18.187999999999999</v>
      </c>
      <c r="CR50" s="162">
        <v>0.32300000000000001</v>
      </c>
      <c r="CS50" s="162">
        <v>-0.59319999999999995</v>
      </c>
      <c r="CT50" s="162">
        <v>-53.023000000000003</v>
      </c>
      <c r="CU50" s="163">
        <v>-36.198520000000002</v>
      </c>
      <c r="CV50" s="162">
        <v>0</v>
      </c>
      <c r="CW50" s="162">
        <v>16.032</v>
      </c>
      <c r="CX50" s="162">
        <v>32.529000000000003</v>
      </c>
      <c r="CY50" s="162">
        <v>67.629000000000005</v>
      </c>
      <c r="CZ50" s="162">
        <v>37.975999999999999</v>
      </c>
      <c r="DA50" s="162">
        <v>36.039000000000001</v>
      </c>
      <c r="DB50" s="162">
        <v>-34.569000000000003</v>
      </c>
      <c r="DC50" s="162">
        <v>-5.8948</v>
      </c>
      <c r="DD50" s="162">
        <v>120.03</v>
      </c>
      <c r="DE50" s="162">
        <v>119.94</v>
      </c>
      <c r="DF50" s="162">
        <v>-148.80000000000001</v>
      </c>
      <c r="DG50" s="162">
        <v>0</v>
      </c>
      <c r="DH50" s="162">
        <v>-20.923999999999999</v>
      </c>
      <c r="DI50" s="162">
        <v>-98.8</v>
      </c>
      <c r="DJ50" s="163">
        <v>-91.468609999999998</v>
      </c>
      <c r="DK50" s="164"/>
      <c r="DL50" s="162">
        <v>55.38</v>
      </c>
      <c r="DM50" s="162">
        <v>67.643000000000001</v>
      </c>
      <c r="DN50" s="162">
        <v>80.876999999999995</v>
      </c>
      <c r="DO50" s="162">
        <v>55.46</v>
      </c>
      <c r="DP50" s="162">
        <v>-8.31</v>
      </c>
      <c r="DQ50" s="162">
        <v>56.348999999999997</v>
      </c>
      <c r="DR50" s="162">
        <v>150.19999999999999</v>
      </c>
      <c r="DS50" s="162">
        <v>-16.68</v>
      </c>
      <c r="DT50" s="162">
        <v>-16.68</v>
      </c>
      <c r="DU50" s="164"/>
      <c r="DV50" s="162">
        <v>70.98</v>
      </c>
      <c r="DW50" s="163">
        <v>108.96563</v>
      </c>
      <c r="DX50" s="162">
        <v>145.78</v>
      </c>
      <c r="DY50" s="162">
        <v>-54.488</v>
      </c>
      <c r="DZ50" s="162">
        <v>-52.5</v>
      </c>
      <c r="EA50" s="162">
        <v>217.18</v>
      </c>
      <c r="EB50" s="162">
        <v>176.93</v>
      </c>
      <c r="EC50" s="162">
        <v>170.74</v>
      </c>
      <c r="ED50" s="162">
        <v>171.65</v>
      </c>
      <c r="EE50" s="162">
        <v>65.372</v>
      </c>
      <c r="EF50" s="162">
        <v>38.981000000000002</v>
      </c>
      <c r="EG50" s="162">
        <v>-30.931999999999999</v>
      </c>
      <c r="EH50" s="162">
        <v>221.39</v>
      </c>
      <c r="EI50" s="162">
        <v>376.21</v>
      </c>
      <c r="EJ50" s="162">
        <v>0</v>
      </c>
      <c r="EK50" s="162">
        <v>-20.167999999999999</v>
      </c>
      <c r="EL50" s="162">
        <v>-21.992000000000001</v>
      </c>
      <c r="EM50" s="162">
        <v>16.824000000000002</v>
      </c>
      <c r="EN50" s="162">
        <v>-41.673000000000002</v>
      </c>
      <c r="EO50" s="164"/>
      <c r="EP50" s="162">
        <v>126</v>
      </c>
      <c r="EQ50" s="162">
        <v>-45.957000000000001</v>
      </c>
      <c r="ER50" s="162">
        <v>-50.698999999999998</v>
      </c>
      <c r="ES50" s="162">
        <v>-7.4519000000000002</v>
      </c>
      <c r="ET50" s="162">
        <v>0</v>
      </c>
      <c r="EU50" s="162">
        <v>-16.949000000000002</v>
      </c>
      <c r="EV50" s="162">
        <v>82.5</v>
      </c>
      <c r="EW50" s="162">
        <v>12.365</v>
      </c>
      <c r="EX50" s="162">
        <v>-131.55000000000001</v>
      </c>
      <c r="EY50" s="162">
        <v>-38.865000000000002</v>
      </c>
      <c r="EZ50" s="162">
        <v>-38.125999999999998</v>
      </c>
      <c r="FA50" s="162">
        <v>10.667999999999999</v>
      </c>
      <c r="FB50" s="162">
        <v>-41.889000000000003</v>
      </c>
      <c r="FC50" s="162">
        <v>22.664000000000001</v>
      </c>
      <c r="FD50" s="162">
        <v>22.89</v>
      </c>
      <c r="FE50" s="162">
        <v>0</v>
      </c>
      <c r="FF50" s="162">
        <v>0</v>
      </c>
      <c r="FG50" s="162">
        <v>0</v>
      </c>
      <c r="FH50" s="162">
        <v>53.95</v>
      </c>
      <c r="FI50" s="162">
        <v>51.74</v>
      </c>
      <c r="FJ50" s="163">
        <v>86.048559999999995</v>
      </c>
      <c r="FK50" s="162">
        <v>73.680000000000007</v>
      </c>
      <c r="FL50" s="162">
        <v>-177.67</v>
      </c>
      <c r="FM50" s="162">
        <v>56.003</v>
      </c>
      <c r="FN50" s="162">
        <v>55.726999999999997</v>
      </c>
      <c r="FO50" s="162">
        <v>-125.48</v>
      </c>
      <c r="FP50" s="164"/>
      <c r="FQ50" s="162">
        <v>-58.972999999999999</v>
      </c>
      <c r="FR50" s="162">
        <v>-43.798999999999999</v>
      </c>
      <c r="FS50" s="162">
        <v>18.677</v>
      </c>
      <c r="FT50" s="162">
        <v>1.4907999999999999</v>
      </c>
      <c r="FU50" s="164"/>
      <c r="FV50" s="162">
        <v>12.73</v>
      </c>
      <c r="FW50" s="162">
        <v>-59.929000000000002</v>
      </c>
      <c r="FX50" s="163">
        <v>10.43455</v>
      </c>
      <c r="FY50" s="163">
        <v>-14.05247</v>
      </c>
      <c r="FZ50" s="162">
        <v>0.36199999999999999</v>
      </c>
      <c r="GA50" s="162">
        <v>10.541</v>
      </c>
      <c r="GB50" s="162">
        <v>21.719000000000001</v>
      </c>
      <c r="GC50" s="162">
        <v>116.36</v>
      </c>
      <c r="GD50" s="162">
        <v>127.47</v>
      </c>
      <c r="GE50" s="162">
        <v>15.65</v>
      </c>
      <c r="GF50" s="163">
        <v>83.743979999999993</v>
      </c>
      <c r="GG50" s="163">
        <v>19.868359999999999</v>
      </c>
      <c r="GH50" s="162">
        <v>-20.568999999999999</v>
      </c>
      <c r="GI50" s="162">
        <v>0.48159999999999997</v>
      </c>
      <c r="GJ50" s="162">
        <v>0</v>
      </c>
      <c r="GK50" s="162">
        <v>2.5459999999999998</v>
      </c>
      <c r="GL50" s="162">
        <v>6.3799999999999996E-2</v>
      </c>
      <c r="GM50" s="162">
        <v>0</v>
      </c>
      <c r="GN50" s="162">
        <v>-14.808</v>
      </c>
      <c r="GO50" s="162">
        <v>-40.298999999999999</v>
      </c>
      <c r="GP50" s="162">
        <v>24.161999999999999</v>
      </c>
      <c r="GQ50" s="162">
        <v>63.276000000000003</v>
      </c>
      <c r="GR50" s="162">
        <v>108.3</v>
      </c>
      <c r="GS50" s="162">
        <v>62.875</v>
      </c>
      <c r="GT50" s="162">
        <v>-156.71</v>
      </c>
      <c r="GU50" s="164"/>
      <c r="GV50" s="162">
        <v>41.094999999999999</v>
      </c>
      <c r="GW50" s="162">
        <v>-59.142000000000003</v>
      </c>
      <c r="GX50" s="164"/>
      <c r="GY50" s="162">
        <v>8.2630999999999997</v>
      </c>
      <c r="GZ50" s="162">
        <v>7.8589000000000002</v>
      </c>
      <c r="HA50" s="164"/>
      <c r="HB50" s="162">
        <v>177.61</v>
      </c>
      <c r="HC50" s="162">
        <v>178</v>
      </c>
      <c r="HD50" s="162">
        <v>282.5</v>
      </c>
      <c r="HE50" s="164"/>
      <c r="HF50" s="164"/>
      <c r="HG50" s="164"/>
      <c r="HH50" s="164"/>
      <c r="HI50" s="163">
        <v>-165.16874999999999</v>
      </c>
      <c r="HJ50" s="162">
        <v>-168.91</v>
      </c>
      <c r="HK50" s="162">
        <v>-50.671999999999997</v>
      </c>
      <c r="HL50" s="162">
        <v>-40.018999999999998</v>
      </c>
      <c r="HM50" s="162">
        <v>78.048000000000002</v>
      </c>
      <c r="HN50" s="163">
        <v>77.803169999999994</v>
      </c>
      <c r="HO50" s="162">
        <v>-112.34</v>
      </c>
      <c r="HP50" s="162">
        <v>-112.89</v>
      </c>
      <c r="HQ50" s="162">
        <v>63.273000000000003</v>
      </c>
      <c r="HR50" s="162">
        <v>62.439</v>
      </c>
      <c r="HS50" s="162">
        <v>-55.284999999999997</v>
      </c>
      <c r="HT50" s="162">
        <v>-53.625999999999998</v>
      </c>
      <c r="HU50" s="162">
        <v>83.338999999999999</v>
      </c>
      <c r="HV50" s="162">
        <v>83.599000000000004</v>
      </c>
      <c r="HW50" s="162">
        <v>65.3</v>
      </c>
      <c r="HX50" s="162">
        <v>65.8</v>
      </c>
      <c r="HY50" s="162">
        <v>23.175000000000001</v>
      </c>
      <c r="HZ50" s="162">
        <v>39.759</v>
      </c>
      <c r="IA50" s="162">
        <v>-367.47</v>
      </c>
      <c r="IB50" s="164"/>
      <c r="IC50" s="162">
        <v>110.82</v>
      </c>
      <c r="ID50" s="163">
        <v>15.519920000000001</v>
      </c>
      <c r="IE50" s="162">
        <v>26.2</v>
      </c>
      <c r="IF50" s="162">
        <v>-60</v>
      </c>
      <c r="IG50" s="162">
        <v>-59.4</v>
      </c>
      <c r="IH50" s="163">
        <v>1.46913</v>
      </c>
      <c r="II50" s="164"/>
      <c r="IJ50" s="163">
        <v>-606.12828000000002</v>
      </c>
      <c r="IK50" s="163">
        <v>-287.25328000000002</v>
      </c>
      <c r="IL50" s="163">
        <v>538.49</v>
      </c>
      <c r="IM50" s="163">
        <v>442.86</v>
      </c>
      <c r="IN50" s="162">
        <v>4.8865999999999996</v>
      </c>
      <c r="IO50" s="162">
        <v>-422.86</v>
      </c>
      <c r="IP50" s="163">
        <v>417.84922</v>
      </c>
      <c r="IQ50" s="162">
        <v>-164.49</v>
      </c>
      <c r="IR50" s="163">
        <v>-299.44234</v>
      </c>
      <c r="IS50" s="162">
        <v>-416.56</v>
      </c>
      <c r="IT50" s="162">
        <v>123.94</v>
      </c>
      <c r="IU50" s="162">
        <v>123.88</v>
      </c>
      <c r="IV50" s="162">
        <v>165.08</v>
      </c>
      <c r="IW50" s="162">
        <v>-528.49</v>
      </c>
      <c r="IX50" s="162">
        <v>240</v>
      </c>
      <c r="IY50" s="162">
        <v>-284.68</v>
      </c>
      <c r="IZ50" s="162">
        <v>287.79000000000002</v>
      </c>
      <c r="JA50" s="162">
        <v>-5.4836</v>
      </c>
      <c r="JB50" s="162">
        <v>9.0120000000000005</v>
      </c>
      <c r="JC50" s="162">
        <v>27.04</v>
      </c>
      <c r="JD50" s="162">
        <v>4.4130000000000003</v>
      </c>
      <c r="JE50" s="162">
        <v>4.4158999999999997</v>
      </c>
      <c r="JF50" s="162">
        <v>-26.478999999999999</v>
      </c>
      <c r="JG50" s="163">
        <v>6.6424300000000001</v>
      </c>
      <c r="JH50" s="162">
        <v>11.242000000000001</v>
      </c>
      <c r="JI50" s="162">
        <v>-9.2576000000000001</v>
      </c>
      <c r="JJ50" s="162">
        <v>-37.587000000000003</v>
      </c>
      <c r="JK50" s="162">
        <v>-9.99</v>
      </c>
      <c r="JL50" s="162">
        <v>32.9</v>
      </c>
      <c r="JM50" s="162">
        <v>52.893000000000001</v>
      </c>
      <c r="JN50" s="162">
        <v>51.255000000000003</v>
      </c>
      <c r="JO50" s="162">
        <v>0</v>
      </c>
      <c r="JP50" s="162">
        <v>0</v>
      </c>
      <c r="JQ50" s="162">
        <v>50.503</v>
      </c>
      <c r="JR50" s="162">
        <v>51.094000000000001</v>
      </c>
      <c r="JS50" s="162">
        <v>50.631</v>
      </c>
      <c r="JT50" s="164"/>
      <c r="JU50" s="164"/>
      <c r="JV50" s="162">
        <v>29.725000000000001</v>
      </c>
      <c r="JW50" s="164"/>
      <c r="JX50" s="162">
        <v>8.6998999999999995</v>
      </c>
      <c r="JY50" s="162">
        <v>-36.363999999999997</v>
      </c>
      <c r="JZ50" s="162">
        <v>78.346000000000004</v>
      </c>
      <c r="KA50" s="162">
        <v>52.027000000000001</v>
      </c>
      <c r="KB50" s="162">
        <v>-34.433999999999997</v>
      </c>
      <c r="KC50" s="162">
        <v>-77.225999999999999</v>
      </c>
      <c r="KD50" s="162">
        <v>40.710999999999999</v>
      </c>
      <c r="KE50" s="162">
        <v>36.905999999999999</v>
      </c>
      <c r="KF50" s="162">
        <v>16.899000000000001</v>
      </c>
      <c r="KG50" s="162">
        <v>-16.899000000000001</v>
      </c>
      <c r="KH50" s="162">
        <v>52.414000000000001</v>
      </c>
      <c r="KI50" s="162">
        <v>145.79</v>
      </c>
    </row>
    <row r="51" spans="1:295" ht="18" customHeight="1" x14ac:dyDescent="0.25">
      <c r="A51" s="158" t="s">
        <v>36</v>
      </c>
      <c r="B51" s="158" t="s">
        <v>691</v>
      </c>
      <c r="C51" s="162">
        <v>0</v>
      </c>
      <c r="D51" s="162">
        <v>20.759</v>
      </c>
      <c r="E51" s="162">
        <v>-41.485999999999997</v>
      </c>
      <c r="F51" s="162">
        <v>-35.091999999999999</v>
      </c>
      <c r="G51" s="162">
        <v>26.225999999999999</v>
      </c>
      <c r="H51" s="162">
        <v>11.268000000000001</v>
      </c>
      <c r="I51" s="162">
        <v>52.197000000000003</v>
      </c>
      <c r="J51" s="162">
        <v>-79.585999999999999</v>
      </c>
      <c r="K51" s="162">
        <v>60.463999999999999</v>
      </c>
      <c r="L51" s="162">
        <v>30.946000000000002</v>
      </c>
      <c r="M51" s="162">
        <v>-29.832999999999998</v>
      </c>
      <c r="N51" s="162">
        <v>-19.978999999999999</v>
      </c>
      <c r="O51" s="162">
        <v>-44.33</v>
      </c>
      <c r="P51" s="162">
        <v>37.4</v>
      </c>
      <c r="Q51" s="162">
        <v>13.247999999999999</v>
      </c>
      <c r="R51" s="162">
        <v>-37.4</v>
      </c>
      <c r="S51" s="162">
        <v>12.605</v>
      </c>
      <c r="T51" s="162">
        <v>160.77799999999999</v>
      </c>
      <c r="U51" s="163">
        <v>11.04373</v>
      </c>
      <c r="V51" s="162">
        <v>12.912000000000001</v>
      </c>
      <c r="W51" s="163">
        <v>17.80179</v>
      </c>
      <c r="X51" s="162">
        <v>0</v>
      </c>
      <c r="Y51" s="162">
        <v>21.657</v>
      </c>
      <c r="Z51" s="162">
        <v>7.1702000000000004</v>
      </c>
      <c r="AA51" s="164"/>
      <c r="AB51" s="162">
        <v>113</v>
      </c>
      <c r="AC51" s="162">
        <v>-89.93</v>
      </c>
      <c r="AD51" s="162">
        <v>-89.959000000000003</v>
      </c>
      <c r="AE51" s="162">
        <v>20.837</v>
      </c>
      <c r="AF51" s="162">
        <v>19.978999999999999</v>
      </c>
      <c r="AG51" s="162">
        <v>44</v>
      </c>
      <c r="AH51" s="163">
        <v>9.9295600000000004</v>
      </c>
      <c r="AI51" s="162">
        <v>0.17399999999999999</v>
      </c>
      <c r="AJ51" s="162">
        <v>-31.059000000000001</v>
      </c>
      <c r="AK51" s="162">
        <v>-32.24</v>
      </c>
      <c r="AL51" s="162">
        <v>-41.779000000000003</v>
      </c>
      <c r="AM51" s="162">
        <v>32.270000000000003</v>
      </c>
      <c r="AN51" s="162">
        <v>31.04</v>
      </c>
      <c r="AO51" s="163">
        <v>10.43491</v>
      </c>
      <c r="AP51" s="162">
        <v>12.244</v>
      </c>
      <c r="AQ51" s="162">
        <v>71.906000000000006</v>
      </c>
      <c r="AR51" s="162">
        <v>73.73</v>
      </c>
      <c r="AS51" s="162">
        <v>28.937999999999999</v>
      </c>
      <c r="AT51" s="162">
        <v>-58.942</v>
      </c>
      <c r="AU51" s="162">
        <v>-58.670999999999999</v>
      </c>
      <c r="AV51" s="162">
        <v>25.856000000000002</v>
      </c>
      <c r="AW51" s="162">
        <v>22.928000000000001</v>
      </c>
      <c r="AX51" s="163">
        <v>57.16048</v>
      </c>
      <c r="AY51" s="163">
        <v>59.814889999999998</v>
      </c>
      <c r="AZ51" s="162">
        <v>-4.7111000000000001</v>
      </c>
      <c r="BA51" s="162">
        <v>-22.013000000000002</v>
      </c>
      <c r="BB51" s="162">
        <v>-265.69</v>
      </c>
      <c r="BC51" s="163">
        <v>-23.146609999999999</v>
      </c>
      <c r="BD51" s="162">
        <v>-7.1999000000000004</v>
      </c>
      <c r="BE51" s="162">
        <v>-7.1999000000000004</v>
      </c>
      <c r="BF51" s="162">
        <v>64.924999999999997</v>
      </c>
      <c r="BG51" s="162">
        <v>63.503999999999998</v>
      </c>
      <c r="BH51" s="162">
        <v>-6.7102000000000004</v>
      </c>
      <c r="BI51" s="162">
        <v>-67.102000000000004</v>
      </c>
      <c r="BJ51" s="162">
        <v>-34.534999999999997</v>
      </c>
      <c r="BK51" s="162">
        <v>9.3000000000000007</v>
      </c>
      <c r="BL51" s="162">
        <v>5.9340999999999999</v>
      </c>
      <c r="BM51" s="162">
        <v>4.0151000000000003</v>
      </c>
      <c r="BN51" s="162">
        <v>292.85000000000002</v>
      </c>
      <c r="BO51" s="162">
        <v>55.116</v>
      </c>
      <c r="BP51" s="162">
        <v>55.055</v>
      </c>
      <c r="BQ51" s="162">
        <v>-205.87</v>
      </c>
      <c r="BR51" s="162">
        <v>341.79</v>
      </c>
      <c r="BS51" s="162">
        <v>40.976999999999997</v>
      </c>
      <c r="BT51" s="162">
        <v>-126.02</v>
      </c>
      <c r="BU51" s="162">
        <v>128.47</v>
      </c>
      <c r="BV51" s="162">
        <v>88.748000000000005</v>
      </c>
      <c r="BW51" s="162">
        <v>24.129000000000001</v>
      </c>
      <c r="BX51" s="162">
        <v>24.478999999999999</v>
      </c>
      <c r="BY51" s="162">
        <v>60.908999999999999</v>
      </c>
      <c r="BZ51" s="162">
        <v>74.400000000000006</v>
      </c>
      <c r="CA51" s="163">
        <v>-85.797070000000005</v>
      </c>
      <c r="CB51" s="162">
        <v>-77.69</v>
      </c>
      <c r="CC51" s="162">
        <v>152.57</v>
      </c>
      <c r="CD51" s="162">
        <v>153.27000000000001</v>
      </c>
      <c r="CE51" s="162">
        <v>24.931999999999999</v>
      </c>
      <c r="CF51" s="162">
        <v>-82.697999999999993</v>
      </c>
      <c r="CG51" s="162">
        <v>-82.203000000000003</v>
      </c>
      <c r="CH51" s="162">
        <v>-3.4152</v>
      </c>
      <c r="CI51" s="162">
        <v>-123.42</v>
      </c>
      <c r="CJ51" s="162">
        <v>19.57</v>
      </c>
      <c r="CK51" s="162">
        <v>25.984999999999999</v>
      </c>
      <c r="CL51" s="162">
        <v>105.59</v>
      </c>
      <c r="CM51" s="162">
        <v>95.9</v>
      </c>
      <c r="CN51" s="162">
        <v>-15.6</v>
      </c>
      <c r="CO51" s="162">
        <v>15.855</v>
      </c>
      <c r="CP51" s="162">
        <v>15.098000000000001</v>
      </c>
      <c r="CQ51" s="162">
        <v>15.949</v>
      </c>
      <c r="CR51" s="162">
        <v>0.30880000000000002</v>
      </c>
      <c r="CS51" s="162">
        <v>-0.57740000000000002</v>
      </c>
      <c r="CT51" s="162">
        <v>-47.451000000000001</v>
      </c>
      <c r="CU51" s="163">
        <v>-37.387639999999998</v>
      </c>
      <c r="CV51" s="162">
        <v>0</v>
      </c>
      <c r="CW51" s="162">
        <v>15.750999999999999</v>
      </c>
      <c r="CX51" s="162">
        <v>31.53</v>
      </c>
      <c r="CY51" s="162">
        <v>66.888999999999996</v>
      </c>
      <c r="CZ51" s="162">
        <v>37.975999999999999</v>
      </c>
      <c r="DA51" s="162">
        <v>36.039000000000001</v>
      </c>
      <c r="DB51" s="162">
        <v>-33.509</v>
      </c>
      <c r="DC51" s="162">
        <v>-5.8948</v>
      </c>
      <c r="DD51" s="162">
        <v>124.13</v>
      </c>
      <c r="DE51" s="162">
        <v>124.53</v>
      </c>
      <c r="DF51" s="162">
        <v>-151.72</v>
      </c>
      <c r="DG51" s="162">
        <v>0</v>
      </c>
      <c r="DH51" s="162">
        <v>-20.402999999999999</v>
      </c>
      <c r="DI51" s="162">
        <v>-96.099000000000004</v>
      </c>
      <c r="DJ51" s="163">
        <v>-88.585759999999993</v>
      </c>
      <c r="DK51" s="164"/>
      <c r="DL51" s="162">
        <v>54.207999999999998</v>
      </c>
      <c r="DM51" s="162">
        <v>66.233999999999995</v>
      </c>
      <c r="DN51" s="162">
        <v>78.533000000000001</v>
      </c>
      <c r="DO51" s="162">
        <v>53.8</v>
      </c>
      <c r="DP51" s="162">
        <v>-8.0398999999999994</v>
      </c>
      <c r="DQ51" s="162">
        <v>55.484999999999999</v>
      </c>
      <c r="DR51" s="162">
        <v>149.11000000000001</v>
      </c>
      <c r="DS51" s="162">
        <v>-16.77</v>
      </c>
      <c r="DT51" s="162">
        <v>-16.719000000000001</v>
      </c>
      <c r="DU51" s="164"/>
      <c r="DV51" s="162">
        <v>69.489999999999995</v>
      </c>
      <c r="DW51" s="163">
        <v>110.60953000000001</v>
      </c>
      <c r="DX51" s="162">
        <v>147.47</v>
      </c>
      <c r="DY51" s="162">
        <v>-53.817</v>
      </c>
      <c r="DZ51" s="162">
        <v>-53.171999999999997</v>
      </c>
      <c r="EA51" s="162">
        <v>214.95</v>
      </c>
      <c r="EB51" s="162">
        <v>173.57</v>
      </c>
      <c r="EC51" s="162">
        <v>168.83</v>
      </c>
      <c r="ED51" s="162">
        <v>172.01</v>
      </c>
      <c r="EE51" s="162">
        <v>31.122</v>
      </c>
      <c r="EF51" s="162">
        <v>7.6254999999999997</v>
      </c>
      <c r="EG51" s="162">
        <v>-32.06</v>
      </c>
      <c r="EH51" s="162">
        <v>218.83</v>
      </c>
      <c r="EI51" s="162">
        <v>392.32</v>
      </c>
      <c r="EJ51" s="162">
        <v>0</v>
      </c>
      <c r="EK51" s="162">
        <v>-18.800999999999998</v>
      </c>
      <c r="EL51" s="162">
        <v>-21.451000000000001</v>
      </c>
      <c r="EM51" s="162">
        <v>47.884</v>
      </c>
      <c r="EN51" s="162">
        <v>-53.284999999999997</v>
      </c>
      <c r="EO51" s="164"/>
      <c r="EP51" s="162">
        <v>39.984000000000002</v>
      </c>
      <c r="EQ51" s="162">
        <v>-26.94</v>
      </c>
      <c r="ER51" s="162">
        <v>-27.765999999999998</v>
      </c>
      <c r="ES51" s="162">
        <v>27.23</v>
      </c>
      <c r="ET51" s="162">
        <v>0</v>
      </c>
      <c r="EU51" s="162">
        <v>-16.548999999999999</v>
      </c>
      <c r="EV51" s="162">
        <v>1</v>
      </c>
      <c r="EW51" s="162">
        <v>12.227</v>
      </c>
      <c r="EX51" s="162">
        <v>-154.56</v>
      </c>
      <c r="EY51" s="162">
        <v>-39.238</v>
      </c>
      <c r="EZ51" s="162">
        <v>-38.683</v>
      </c>
      <c r="FA51" s="162">
        <v>12.366</v>
      </c>
      <c r="FB51" s="162">
        <v>-5.8083999999999998</v>
      </c>
      <c r="FC51" s="162">
        <v>8.2324000000000002</v>
      </c>
      <c r="FD51" s="162">
        <v>22.433</v>
      </c>
      <c r="FE51" s="162">
        <v>0</v>
      </c>
      <c r="FF51" s="162">
        <v>0</v>
      </c>
      <c r="FG51" s="162">
        <v>0</v>
      </c>
      <c r="FH51" s="162">
        <v>54.286000000000001</v>
      </c>
      <c r="FI51" s="162">
        <v>52.276000000000003</v>
      </c>
      <c r="FJ51" s="163">
        <v>86.628699999999995</v>
      </c>
      <c r="FK51" s="162">
        <v>77.698999999999998</v>
      </c>
      <c r="FL51" s="162">
        <v>-176.66</v>
      </c>
      <c r="FM51" s="162">
        <v>55.893999999999998</v>
      </c>
      <c r="FN51" s="162">
        <v>56.005000000000003</v>
      </c>
      <c r="FO51" s="162">
        <v>-124.1</v>
      </c>
      <c r="FP51" s="164"/>
      <c r="FQ51" s="162">
        <v>-56.826999999999998</v>
      </c>
      <c r="FR51" s="162">
        <v>-43.719000000000001</v>
      </c>
      <c r="FS51" s="162">
        <v>18.181999999999999</v>
      </c>
      <c r="FT51" s="162">
        <v>1.3735999999999999</v>
      </c>
      <c r="FU51" s="164"/>
      <c r="FV51" s="162">
        <v>12.96</v>
      </c>
      <c r="FW51" s="162">
        <v>-58.137999999999998</v>
      </c>
      <c r="FX51" s="163">
        <v>10.57118</v>
      </c>
      <c r="FY51" s="163">
        <v>-14.293089999999999</v>
      </c>
      <c r="FZ51" s="162">
        <v>0.35599999999999998</v>
      </c>
      <c r="GA51" s="162">
        <v>10.776999999999999</v>
      </c>
      <c r="GB51" s="162">
        <v>21.818999999999999</v>
      </c>
      <c r="GC51" s="162">
        <v>114.7</v>
      </c>
      <c r="GD51" s="162">
        <v>127.12</v>
      </c>
      <c r="GE51" s="162">
        <v>15.65</v>
      </c>
      <c r="GF51" s="163">
        <v>83.114980000000003</v>
      </c>
      <c r="GG51" s="163">
        <v>20.335450000000002</v>
      </c>
      <c r="GH51" s="162">
        <v>-20.222999999999999</v>
      </c>
      <c r="GI51" s="162">
        <v>0.17</v>
      </c>
      <c r="GJ51" s="162">
        <v>0</v>
      </c>
      <c r="GK51" s="162">
        <v>2.4759000000000002</v>
      </c>
      <c r="GL51" s="162">
        <v>6.3799999999999996E-2</v>
      </c>
      <c r="GM51" s="162">
        <v>0</v>
      </c>
      <c r="GN51" s="162">
        <v>-14.541</v>
      </c>
      <c r="GO51" s="162">
        <v>-38.783000000000001</v>
      </c>
      <c r="GP51" s="162">
        <v>26.367999999999999</v>
      </c>
      <c r="GQ51" s="162">
        <v>60.670999999999999</v>
      </c>
      <c r="GR51" s="162">
        <v>110.73</v>
      </c>
      <c r="GS51" s="162">
        <v>62.429000000000002</v>
      </c>
      <c r="GT51" s="162">
        <v>-159.53</v>
      </c>
      <c r="GU51" s="164"/>
      <c r="GV51" s="162">
        <v>40.799999999999997</v>
      </c>
      <c r="GW51" s="162">
        <v>-56.499000000000002</v>
      </c>
      <c r="GX51" s="164"/>
      <c r="GY51" s="162">
        <v>6.7591999999999999</v>
      </c>
      <c r="GZ51" s="162">
        <v>6.4139999999999997</v>
      </c>
      <c r="HA51" s="164"/>
      <c r="HB51" s="162">
        <v>182.14</v>
      </c>
      <c r="HC51" s="162">
        <v>181.99</v>
      </c>
      <c r="HD51" s="162">
        <v>282.5</v>
      </c>
      <c r="HE51" s="164"/>
      <c r="HF51" s="164"/>
      <c r="HG51" s="164"/>
      <c r="HH51" s="164"/>
      <c r="HI51" s="163">
        <v>-165.68593999999999</v>
      </c>
      <c r="HJ51" s="162">
        <v>-172.86</v>
      </c>
      <c r="HK51" s="162">
        <v>-51.347000000000001</v>
      </c>
      <c r="HL51" s="162">
        <v>-41.771000000000001</v>
      </c>
      <c r="HM51" s="162">
        <v>79.792000000000002</v>
      </c>
      <c r="HN51" s="163">
        <v>77.599209999999999</v>
      </c>
      <c r="HO51" s="162">
        <v>-120.13</v>
      </c>
      <c r="HP51" s="162">
        <v>-121.74</v>
      </c>
      <c r="HQ51" s="162">
        <v>61.636000000000003</v>
      </c>
      <c r="HR51" s="162">
        <v>61.482999999999997</v>
      </c>
      <c r="HS51" s="162">
        <v>-50.494</v>
      </c>
      <c r="HT51" s="162">
        <v>-50.906999999999996</v>
      </c>
      <c r="HU51" s="162">
        <v>89.338999999999999</v>
      </c>
      <c r="HV51" s="162">
        <v>88.22</v>
      </c>
      <c r="HW51" s="162">
        <v>63.2</v>
      </c>
      <c r="HX51" s="162">
        <v>63</v>
      </c>
      <c r="HY51" s="162">
        <v>23.236999999999998</v>
      </c>
      <c r="HZ51" s="162">
        <v>37.04</v>
      </c>
      <c r="IA51" s="162">
        <v>-372.02</v>
      </c>
      <c r="IB51" s="164"/>
      <c r="IC51" s="162">
        <v>111.58</v>
      </c>
      <c r="ID51" s="163">
        <v>15.2249</v>
      </c>
      <c r="IE51" s="162">
        <v>23.899000000000001</v>
      </c>
      <c r="IF51" s="162">
        <v>-60</v>
      </c>
      <c r="IG51" s="162">
        <v>-60.298999999999999</v>
      </c>
      <c r="IH51" s="163">
        <v>1.4870099999999999</v>
      </c>
      <c r="II51" s="164"/>
      <c r="IJ51" s="163">
        <v>-615.92534999999998</v>
      </c>
      <c r="IK51" s="163">
        <v>-297.39409999999998</v>
      </c>
      <c r="IL51" s="163">
        <v>536.76</v>
      </c>
      <c r="IM51" s="163">
        <v>437.17</v>
      </c>
      <c r="IN51" s="162">
        <v>33.770000000000003</v>
      </c>
      <c r="IO51" s="162">
        <v>-417.17</v>
      </c>
      <c r="IP51" s="163">
        <v>415.91401999999999</v>
      </c>
      <c r="IQ51" s="162">
        <v>-158.01</v>
      </c>
      <c r="IR51" s="163">
        <v>-299.11793</v>
      </c>
      <c r="IS51" s="162">
        <v>-417.72</v>
      </c>
      <c r="IT51" s="162">
        <v>125.36</v>
      </c>
      <c r="IU51" s="162">
        <v>127.44</v>
      </c>
      <c r="IV51" s="162">
        <v>161.27000000000001</v>
      </c>
      <c r="IW51" s="162">
        <v>-526.76</v>
      </c>
      <c r="IX51" s="162">
        <v>249.86</v>
      </c>
      <c r="IY51" s="162">
        <v>-281.14999999999998</v>
      </c>
      <c r="IZ51" s="162">
        <v>284.87</v>
      </c>
      <c r="JA51" s="162">
        <v>-5.5632000000000001</v>
      </c>
      <c r="JB51" s="162">
        <v>9.8691999999999993</v>
      </c>
      <c r="JC51" s="162">
        <v>27.12</v>
      </c>
      <c r="JD51" s="162">
        <v>4.6539000000000001</v>
      </c>
      <c r="JE51" s="162">
        <v>4.6528999999999998</v>
      </c>
      <c r="JF51" s="162">
        <v>-26.399000000000001</v>
      </c>
      <c r="JG51" s="163">
        <v>6.0630300000000004</v>
      </c>
      <c r="JH51" s="162">
        <v>11.358000000000001</v>
      </c>
      <c r="JI51" s="162">
        <v>-9.1996000000000002</v>
      </c>
      <c r="JJ51" s="162">
        <v>-38.057000000000002</v>
      </c>
      <c r="JK51" s="162">
        <v>-10.252000000000001</v>
      </c>
      <c r="JL51" s="162">
        <v>33.798999999999999</v>
      </c>
      <c r="JM51" s="162">
        <v>49.835000000000001</v>
      </c>
      <c r="JN51" s="162">
        <v>49.238</v>
      </c>
      <c r="JO51" s="162">
        <v>0</v>
      </c>
      <c r="JP51" s="162">
        <v>0</v>
      </c>
      <c r="JQ51" s="162">
        <v>51.031999999999996</v>
      </c>
      <c r="JR51" s="162">
        <v>49.747</v>
      </c>
      <c r="JS51" s="162">
        <v>50.573999999999998</v>
      </c>
      <c r="JT51" s="164"/>
      <c r="JU51" s="164"/>
      <c r="JV51" s="162">
        <v>30.510999999999999</v>
      </c>
      <c r="JW51" s="164"/>
      <c r="JX51" s="162">
        <v>8.6998999999999995</v>
      </c>
      <c r="JY51" s="162">
        <v>-36.563000000000002</v>
      </c>
      <c r="JZ51" s="162">
        <v>77.492999999999995</v>
      </c>
      <c r="KA51" s="162">
        <v>51.734999999999999</v>
      </c>
      <c r="KB51" s="162">
        <v>-36.107999999999997</v>
      </c>
      <c r="KC51" s="162">
        <v>-76.105000000000004</v>
      </c>
      <c r="KD51" s="162">
        <v>40.628</v>
      </c>
      <c r="KE51" s="162">
        <v>35.549999999999997</v>
      </c>
      <c r="KF51" s="162">
        <v>13.3</v>
      </c>
      <c r="KG51" s="162">
        <v>-13.6</v>
      </c>
      <c r="KH51" s="162">
        <v>54.988</v>
      </c>
      <c r="KI51" s="162">
        <v>141.61000000000001</v>
      </c>
    </row>
    <row r="52" spans="1:295" ht="18" customHeight="1" x14ac:dyDescent="0.25">
      <c r="A52" s="158" t="s">
        <v>36</v>
      </c>
      <c r="B52" s="158" t="s">
        <v>692</v>
      </c>
      <c r="C52" s="162">
        <v>0</v>
      </c>
      <c r="D52" s="162">
        <v>20.036000000000001</v>
      </c>
      <c r="E52" s="162">
        <v>-40.017000000000003</v>
      </c>
      <c r="F52" s="162">
        <v>-35.057000000000002</v>
      </c>
      <c r="G52" s="162">
        <v>24.875</v>
      </c>
      <c r="H52" s="162">
        <v>12.257999999999999</v>
      </c>
      <c r="I52" s="162">
        <v>48.997</v>
      </c>
      <c r="J52" s="162">
        <v>-72.064999999999998</v>
      </c>
      <c r="K52" s="162">
        <v>58.603000000000002</v>
      </c>
      <c r="L52" s="162">
        <v>29.599</v>
      </c>
      <c r="M52" s="162">
        <v>-28.994</v>
      </c>
      <c r="N52" s="162">
        <v>-17.760000000000002</v>
      </c>
      <c r="O52" s="162">
        <v>-42.917000000000002</v>
      </c>
      <c r="P52" s="162">
        <v>35.200000000000003</v>
      </c>
      <c r="Q52" s="162">
        <v>13.247999999999999</v>
      </c>
      <c r="R52" s="162">
        <v>-35.200000000000003</v>
      </c>
      <c r="S52" s="162">
        <v>13.263</v>
      </c>
      <c r="T52" s="162">
        <v>144.75399999999999</v>
      </c>
      <c r="U52" s="163">
        <v>11.24799</v>
      </c>
      <c r="V52" s="162">
        <v>11.813000000000001</v>
      </c>
      <c r="W52" s="163">
        <v>18.37415</v>
      </c>
      <c r="X52" s="162">
        <v>0</v>
      </c>
      <c r="Y52" s="162">
        <v>20.620999999999999</v>
      </c>
      <c r="Z52" s="162">
        <v>7.5292000000000003</v>
      </c>
      <c r="AA52" s="164"/>
      <c r="AB52" s="162">
        <v>113</v>
      </c>
      <c r="AC52" s="162">
        <v>-87.36</v>
      </c>
      <c r="AD52" s="162">
        <v>-87.11</v>
      </c>
      <c r="AE52" s="162">
        <v>20.585999999999999</v>
      </c>
      <c r="AF52" s="162">
        <v>17.760000000000002</v>
      </c>
      <c r="AG52" s="162">
        <v>41.798999999999999</v>
      </c>
      <c r="AH52" s="163">
        <v>10.631690000000001</v>
      </c>
      <c r="AI52" s="162">
        <v>0.16700000000000001</v>
      </c>
      <c r="AJ52" s="162">
        <v>-28.37</v>
      </c>
      <c r="AK52" s="162">
        <v>-28.388999999999999</v>
      </c>
      <c r="AL52" s="162">
        <v>-42.798999999999999</v>
      </c>
      <c r="AM52" s="162">
        <v>28.459</v>
      </c>
      <c r="AN52" s="162">
        <v>28.209</v>
      </c>
      <c r="AO52" s="163">
        <v>11.04308</v>
      </c>
      <c r="AP52" s="162">
        <v>12.467000000000001</v>
      </c>
      <c r="AQ52" s="162">
        <v>69.447000000000003</v>
      </c>
      <c r="AR52" s="162">
        <v>71.795000000000002</v>
      </c>
      <c r="AS52" s="162">
        <v>27.210999999999999</v>
      </c>
      <c r="AT52" s="162">
        <v>-55.325000000000003</v>
      </c>
      <c r="AU52" s="162">
        <v>-55.805</v>
      </c>
      <c r="AV52" s="162">
        <v>28.724</v>
      </c>
      <c r="AW52" s="162">
        <v>19.856000000000002</v>
      </c>
      <c r="AX52" s="163">
        <v>59.14329</v>
      </c>
      <c r="AY52" s="163">
        <v>60.877229999999997</v>
      </c>
      <c r="AZ52" s="162">
        <v>-5.2344999999999997</v>
      </c>
      <c r="BA52" s="162">
        <v>-30.844000000000001</v>
      </c>
      <c r="BB52" s="162">
        <v>-235.95</v>
      </c>
      <c r="BC52" s="163">
        <v>-24.54176</v>
      </c>
      <c r="BD52" s="162">
        <v>-11.099</v>
      </c>
      <c r="BE52" s="162">
        <v>-11.199</v>
      </c>
      <c r="BF52" s="162">
        <v>61.308</v>
      </c>
      <c r="BG52" s="162">
        <v>60.383000000000003</v>
      </c>
      <c r="BH52" s="162">
        <v>-7.1041999999999996</v>
      </c>
      <c r="BI52" s="162">
        <v>-67.102000000000004</v>
      </c>
      <c r="BJ52" s="162">
        <v>-33.1</v>
      </c>
      <c r="BK52" s="162">
        <v>9.01</v>
      </c>
      <c r="BL52" s="162">
        <v>6.1147</v>
      </c>
      <c r="BM52" s="162">
        <v>4.1870000000000003</v>
      </c>
      <c r="BN52" s="162">
        <v>270.69</v>
      </c>
      <c r="BO52" s="162">
        <v>51.637</v>
      </c>
      <c r="BP52" s="162">
        <v>51.545000000000002</v>
      </c>
      <c r="BQ52" s="162">
        <v>-195.98</v>
      </c>
      <c r="BR52" s="162">
        <v>317.91000000000003</v>
      </c>
      <c r="BS52" s="162">
        <v>40.976999999999997</v>
      </c>
      <c r="BT52" s="162">
        <v>-132.41</v>
      </c>
      <c r="BU52" s="162">
        <v>134.84</v>
      </c>
      <c r="BV52" s="162">
        <v>86.881</v>
      </c>
      <c r="BW52" s="162">
        <v>23.219000000000001</v>
      </c>
      <c r="BX52" s="162">
        <v>22.728999999999999</v>
      </c>
      <c r="BY52" s="162">
        <v>59.04</v>
      </c>
      <c r="BZ52" s="162">
        <v>74.430000000000007</v>
      </c>
      <c r="CA52" s="163">
        <v>-85.441209999999998</v>
      </c>
      <c r="CB52" s="162">
        <v>-73.27</v>
      </c>
      <c r="CC52" s="162">
        <v>150</v>
      </c>
      <c r="CD52" s="162">
        <v>152.63999999999999</v>
      </c>
      <c r="CE52" s="162">
        <v>26.954999999999998</v>
      </c>
      <c r="CF52" s="162">
        <v>-82.56</v>
      </c>
      <c r="CG52" s="162">
        <v>-82.341999999999999</v>
      </c>
      <c r="CH52" s="162">
        <v>-4.6151999999999997</v>
      </c>
      <c r="CI52" s="162">
        <v>-116.1</v>
      </c>
      <c r="CJ52" s="162">
        <v>19.57</v>
      </c>
      <c r="CK52" s="162">
        <v>25.984999999999999</v>
      </c>
      <c r="CL52" s="162">
        <v>102.69</v>
      </c>
      <c r="CM52" s="162">
        <v>92.599000000000004</v>
      </c>
      <c r="CN52" s="162">
        <v>-15.079000000000001</v>
      </c>
      <c r="CO52" s="162">
        <v>17.577000000000002</v>
      </c>
      <c r="CP52" s="162">
        <v>16.582000000000001</v>
      </c>
      <c r="CQ52" s="162">
        <v>17.119</v>
      </c>
      <c r="CR52" s="162">
        <v>2.5625</v>
      </c>
      <c r="CS52" s="162">
        <v>1.1133999999999999</v>
      </c>
      <c r="CT52" s="162">
        <v>-43.325000000000003</v>
      </c>
      <c r="CU52" s="163">
        <v>-36.308660000000003</v>
      </c>
      <c r="CV52" s="162">
        <v>0</v>
      </c>
      <c r="CW52" s="162">
        <v>15.391999999999999</v>
      </c>
      <c r="CX52" s="162">
        <v>30.94</v>
      </c>
      <c r="CY52" s="162">
        <v>65.260000000000005</v>
      </c>
      <c r="CZ52" s="162">
        <v>37.975999999999999</v>
      </c>
      <c r="DA52" s="162">
        <v>36.039000000000001</v>
      </c>
      <c r="DB52" s="162">
        <v>-32.709000000000003</v>
      </c>
      <c r="DC52" s="162">
        <v>-5.8948</v>
      </c>
      <c r="DD52" s="162">
        <v>116.27</v>
      </c>
      <c r="DE52" s="162">
        <v>116.85</v>
      </c>
      <c r="DF52" s="162">
        <v>-138.19999999999999</v>
      </c>
      <c r="DG52" s="162">
        <v>0</v>
      </c>
      <c r="DH52" s="162">
        <v>-19.867000000000001</v>
      </c>
      <c r="DI52" s="162">
        <v>-93.9</v>
      </c>
      <c r="DJ52" s="163">
        <v>-91.276349999999994</v>
      </c>
      <c r="DK52" s="164"/>
      <c r="DL52" s="162">
        <v>51.277999999999999</v>
      </c>
      <c r="DM52" s="162">
        <v>62.947000000000003</v>
      </c>
      <c r="DN52" s="162">
        <v>75.018000000000001</v>
      </c>
      <c r="DO52" s="162">
        <v>50.93</v>
      </c>
      <c r="DP52" s="162">
        <v>-7.38</v>
      </c>
      <c r="DQ52" s="162">
        <v>56.997</v>
      </c>
      <c r="DR52" s="162">
        <v>136.75</v>
      </c>
      <c r="DS52" s="162">
        <v>-16.579000000000001</v>
      </c>
      <c r="DT52" s="162">
        <v>-16.658999999999999</v>
      </c>
      <c r="DU52" s="164"/>
      <c r="DV52" s="162">
        <v>68.73</v>
      </c>
      <c r="DW52" s="163">
        <v>109.67922</v>
      </c>
      <c r="DX52" s="162">
        <v>134.09</v>
      </c>
      <c r="DY52" s="162">
        <v>-54.95</v>
      </c>
      <c r="DZ52" s="162">
        <v>-52.808999999999997</v>
      </c>
      <c r="EA52" s="162">
        <v>202.54</v>
      </c>
      <c r="EB52" s="162">
        <v>162.74</v>
      </c>
      <c r="EC52" s="162">
        <v>156.22</v>
      </c>
      <c r="ED52" s="162">
        <v>159.12</v>
      </c>
      <c r="EE52" s="162">
        <v>74.042000000000002</v>
      </c>
      <c r="EF52" s="162">
        <v>51.316000000000003</v>
      </c>
      <c r="EG52" s="162">
        <v>-30.21</v>
      </c>
      <c r="EH52" s="162">
        <v>207.22</v>
      </c>
      <c r="EI52" s="162">
        <v>411.65</v>
      </c>
      <c r="EJ52" s="162">
        <v>0</v>
      </c>
      <c r="EK52" s="162">
        <v>-18.356000000000002</v>
      </c>
      <c r="EL52" s="162">
        <v>-20.678999999999998</v>
      </c>
      <c r="EM52" s="162">
        <v>0</v>
      </c>
      <c r="EN52" s="162">
        <v>-37.719000000000001</v>
      </c>
      <c r="EO52" s="164"/>
      <c r="EP52" s="162">
        <v>156.72</v>
      </c>
      <c r="EQ52" s="162">
        <v>-54.686999999999998</v>
      </c>
      <c r="ER52" s="162">
        <v>-55.491</v>
      </c>
      <c r="ES52" s="162">
        <v>-16.728999999999999</v>
      </c>
      <c r="ET52" s="162">
        <v>0</v>
      </c>
      <c r="EU52" s="162">
        <v>-16.129000000000001</v>
      </c>
      <c r="EV52" s="162">
        <v>114.2</v>
      </c>
      <c r="EW52" s="162">
        <v>11.698</v>
      </c>
      <c r="EX52" s="162">
        <v>-121.73</v>
      </c>
      <c r="EY52" s="162">
        <v>-38.326000000000001</v>
      </c>
      <c r="EZ52" s="162">
        <v>-37.804000000000002</v>
      </c>
      <c r="FA52" s="162">
        <v>11.68</v>
      </c>
      <c r="FB52" s="162">
        <v>-49.076000000000001</v>
      </c>
      <c r="FC52" s="162">
        <v>-23.375</v>
      </c>
      <c r="FD52" s="162">
        <v>21.96</v>
      </c>
      <c r="FE52" s="162">
        <v>0</v>
      </c>
      <c r="FF52" s="162">
        <v>0</v>
      </c>
      <c r="FG52" s="162">
        <v>0</v>
      </c>
      <c r="FH52" s="162">
        <v>53.716999999999999</v>
      </c>
      <c r="FI52" s="162">
        <v>53.003</v>
      </c>
      <c r="FJ52" s="163">
        <v>86.064840000000004</v>
      </c>
      <c r="FK52" s="162">
        <v>72.843000000000004</v>
      </c>
      <c r="FL52" s="162">
        <v>-183.69</v>
      </c>
      <c r="FM52" s="162">
        <v>56.381</v>
      </c>
      <c r="FN52" s="162">
        <v>56.469000000000001</v>
      </c>
      <c r="FO52" s="162">
        <v>-131.69</v>
      </c>
      <c r="FP52" s="164"/>
      <c r="FQ52" s="162">
        <v>-59.756999999999998</v>
      </c>
      <c r="FR52" s="162">
        <v>-46.658999999999999</v>
      </c>
      <c r="FS52" s="162">
        <v>18.277000000000001</v>
      </c>
      <c r="FT52" s="162">
        <v>1.3382000000000001</v>
      </c>
      <c r="FU52" s="164"/>
      <c r="FV52" s="162">
        <v>13.2</v>
      </c>
      <c r="FW52" s="162">
        <v>-60.692999999999998</v>
      </c>
      <c r="FX52" s="163">
        <v>10.47906</v>
      </c>
      <c r="FY52" s="163">
        <v>-14.066979999999999</v>
      </c>
      <c r="FZ52" s="162">
        <v>0.36199999999999999</v>
      </c>
      <c r="GA52" s="162">
        <v>10.760999999999999</v>
      </c>
      <c r="GB52" s="162">
        <v>19.600000000000001</v>
      </c>
      <c r="GC52" s="162">
        <v>122.44</v>
      </c>
      <c r="GD52" s="162">
        <v>133.37</v>
      </c>
      <c r="GE52" s="162">
        <v>15.27</v>
      </c>
      <c r="GF52" s="163">
        <v>83.656379999999999</v>
      </c>
      <c r="GG52" s="163">
        <v>19.859500000000001</v>
      </c>
      <c r="GH52" s="162">
        <v>-19.577999999999999</v>
      </c>
      <c r="GI52" s="162">
        <v>-0.1512</v>
      </c>
      <c r="GJ52" s="162">
        <v>0</v>
      </c>
      <c r="GK52" s="162">
        <v>2.3517999999999999</v>
      </c>
      <c r="GL52" s="162">
        <v>6.3799999999999996E-2</v>
      </c>
      <c r="GM52" s="162">
        <v>0</v>
      </c>
      <c r="GN52" s="162">
        <v>-14.541</v>
      </c>
      <c r="GO52" s="162">
        <v>-36.654000000000003</v>
      </c>
      <c r="GP52" s="162">
        <v>25.242999999999999</v>
      </c>
      <c r="GQ52" s="162">
        <v>57.225000000000001</v>
      </c>
      <c r="GR52" s="162">
        <v>105.54</v>
      </c>
      <c r="GS52" s="162">
        <v>61.143000000000001</v>
      </c>
      <c r="GT52" s="162">
        <v>-153.19</v>
      </c>
      <c r="GU52" s="164"/>
      <c r="GV52" s="162">
        <v>39.415999999999997</v>
      </c>
      <c r="GW52" s="162">
        <v>-52.712000000000003</v>
      </c>
      <c r="GX52" s="164"/>
      <c r="GY52" s="162">
        <v>4.8144999999999998</v>
      </c>
      <c r="GZ52" s="162">
        <v>4.4086999999999996</v>
      </c>
      <c r="HA52" s="164"/>
      <c r="HB52" s="162">
        <v>179.03</v>
      </c>
      <c r="HC52" s="162">
        <v>180.69</v>
      </c>
      <c r="HD52" s="162">
        <v>285.8</v>
      </c>
      <c r="HE52" s="164"/>
      <c r="HF52" s="164"/>
      <c r="HG52" s="164"/>
      <c r="HH52" s="164"/>
      <c r="HI52" s="163">
        <v>-165.20322999999999</v>
      </c>
      <c r="HJ52" s="162">
        <v>-171.6</v>
      </c>
      <c r="HK52" s="162">
        <v>-51.527000000000001</v>
      </c>
      <c r="HL52" s="162">
        <v>-41.591999999999999</v>
      </c>
      <c r="HM52" s="162">
        <v>78.975999999999999</v>
      </c>
      <c r="HN52" s="163">
        <v>77.572109999999995</v>
      </c>
      <c r="HO52" s="162">
        <v>-120.13</v>
      </c>
      <c r="HP52" s="162">
        <v>-121.74</v>
      </c>
      <c r="HQ52" s="162">
        <v>62.548000000000002</v>
      </c>
      <c r="HR52" s="162">
        <v>61.691000000000003</v>
      </c>
      <c r="HS52" s="162">
        <v>-46.853999999999999</v>
      </c>
      <c r="HT52" s="162">
        <v>-46.588000000000001</v>
      </c>
      <c r="HU52" s="162">
        <v>90.028999999999996</v>
      </c>
      <c r="HV52" s="162">
        <v>89.26</v>
      </c>
      <c r="HW52" s="162">
        <v>62.298999999999999</v>
      </c>
      <c r="HX52" s="162">
        <v>62</v>
      </c>
      <c r="HY52" s="162">
        <v>23.463000000000001</v>
      </c>
      <c r="HZ52" s="162">
        <v>37.520000000000003</v>
      </c>
      <c r="IA52" s="162">
        <v>-371.71</v>
      </c>
      <c r="IB52" s="164"/>
      <c r="IC52" s="162">
        <v>114.67</v>
      </c>
      <c r="ID52" s="163">
        <v>15.500249999999999</v>
      </c>
      <c r="IE52" s="162">
        <v>21.7</v>
      </c>
      <c r="IF52" s="162">
        <v>-61.7</v>
      </c>
      <c r="IG52" s="162">
        <v>-62</v>
      </c>
      <c r="IH52" s="163">
        <v>1.4719</v>
      </c>
      <c r="II52" s="164"/>
      <c r="IJ52" s="163">
        <v>-606.64142000000004</v>
      </c>
      <c r="IK52" s="163">
        <v>-289.95600000000002</v>
      </c>
      <c r="IL52" s="163">
        <v>533.4</v>
      </c>
      <c r="IM52" s="163">
        <v>442.79</v>
      </c>
      <c r="IN52" s="162">
        <v>72.165999999999997</v>
      </c>
      <c r="IO52" s="162">
        <v>-422.79</v>
      </c>
      <c r="IP52" s="163">
        <v>418.33420999999998</v>
      </c>
      <c r="IQ52" s="162">
        <v>-159.94999999999999</v>
      </c>
      <c r="IR52" s="163">
        <v>-299.42072000000002</v>
      </c>
      <c r="IS52" s="162">
        <v>-409.69</v>
      </c>
      <c r="IT52" s="162">
        <v>123.49</v>
      </c>
      <c r="IU52" s="162">
        <v>122.68</v>
      </c>
      <c r="IV52" s="162">
        <v>159.71</v>
      </c>
      <c r="IW52" s="162">
        <v>-523.4</v>
      </c>
      <c r="IX52" s="162">
        <v>244.55</v>
      </c>
      <c r="IY52" s="162">
        <v>-278.57</v>
      </c>
      <c r="IZ52" s="162">
        <v>278.76</v>
      </c>
      <c r="JA52" s="162">
        <v>-6.1950000000000003</v>
      </c>
      <c r="JB52" s="162">
        <v>9.0639000000000003</v>
      </c>
      <c r="JC52" s="162">
        <v>26.798999999999999</v>
      </c>
      <c r="JD52" s="162">
        <v>4.984</v>
      </c>
      <c r="JE52" s="162">
        <v>4.9748999999999999</v>
      </c>
      <c r="JF52" s="162">
        <v>-25.92</v>
      </c>
      <c r="JG52" s="163">
        <v>6.6784499999999998</v>
      </c>
      <c r="JH52" s="162">
        <v>10.476000000000001</v>
      </c>
      <c r="JI52" s="162">
        <v>-9.4620999999999995</v>
      </c>
      <c r="JJ52" s="162">
        <v>-37.853000000000002</v>
      </c>
      <c r="JK52" s="162">
        <v>-11.131</v>
      </c>
      <c r="JL52" s="162">
        <v>36.098999999999997</v>
      </c>
      <c r="JM52" s="162">
        <v>53.012</v>
      </c>
      <c r="JN52" s="162">
        <v>50.747999999999998</v>
      </c>
      <c r="JO52" s="162">
        <v>0</v>
      </c>
      <c r="JP52" s="162">
        <v>0</v>
      </c>
      <c r="JQ52" s="162">
        <v>51.308</v>
      </c>
      <c r="JR52" s="162">
        <v>52.334000000000003</v>
      </c>
      <c r="JS52" s="162">
        <v>51.662999999999997</v>
      </c>
      <c r="JT52" s="164"/>
      <c r="JU52" s="164"/>
      <c r="JV52" s="162">
        <v>30.818999999999999</v>
      </c>
      <c r="JW52" s="164"/>
      <c r="JX52" s="162">
        <v>8.6998999999999995</v>
      </c>
      <c r="JY52" s="162">
        <v>-38.552</v>
      </c>
      <c r="JZ52" s="162">
        <v>75.103999999999999</v>
      </c>
      <c r="KA52" s="162">
        <v>51.453000000000003</v>
      </c>
      <c r="KB52" s="162">
        <v>-37.807000000000002</v>
      </c>
      <c r="KC52" s="162">
        <v>-74.442999999999998</v>
      </c>
      <c r="KD52" s="162">
        <v>40.71</v>
      </c>
      <c r="KE52" s="162">
        <v>33.020000000000003</v>
      </c>
      <c r="KF52" s="162">
        <v>12.1</v>
      </c>
      <c r="KG52" s="162">
        <v>-11.699</v>
      </c>
      <c r="KH52" s="162">
        <v>71.676000000000002</v>
      </c>
      <c r="KI52" s="162">
        <v>127.37</v>
      </c>
    </row>
    <row r="53" spans="1:295" ht="18" customHeight="1" x14ac:dyDescent="0.25">
      <c r="A53" s="158" t="s">
        <v>36</v>
      </c>
      <c r="B53" s="158" t="s">
        <v>693</v>
      </c>
      <c r="C53" s="162">
        <v>0</v>
      </c>
      <c r="D53" s="162">
        <v>19.391999999999999</v>
      </c>
      <c r="E53" s="162">
        <v>-38.677</v>
      </c>
      <c r="F53" s="162">
        <v>-35.627000000000002</v>
      </c>
      <c r="G53" s="162">
        <v>23.681999999999999</v>
      </c>
      <c r="H53" s="162">
        <v>11.189</v>
      </c>
      <c r="I53" s="162">
        <v>47.171999999999997</v>
      </c>
      <c r="J53" s="162">
        <v>-67.771000000000001</v>
      </c>
      <c r="K53" s="162">
        <v>55.436</v>
      </c>
      <c r="L53" s="162">
        <v>27.95</v>
      </c>
      <c r="M53" s="162">
        <v>-27.331</v>
      </c>
      <c r="N53" s="162">
        <v>-13.319000000000001</v>
      </c>
      <c r="O53" s="162">
        <v>-38.625</v>
      </c>
      <c r="P53" s="162">
        <v>33</v>
      </c>
      <c r="Q53" s="162">
        <v>11.592000000000001</v>
      </c>
      <c r="R53" s="162">
        <v>-33</v>
      </c>
      <c r="S53" s="162">
        <v>12.045999999999999</v>
      </c>
      <c r="T53" s="162">
        <v>138.124</v>
      </c>
      <c r="U53" s="163">
        <v>10.037000000000001</v>
      </c>
      <c r="V53" s="162">
        <v>11.266</v>
      </c>
      <c r="W53" s="163">
        <v>16.175000000000001</v>
      </c>
      <c r="X53" s="162">
        <v>0</v>
      </c>
      <c r="Y53" s="162">
        <v>21.007999999999999</v>
      </c>
      <c r="Z53" s="162">
        <v>7.3654000000000002</v>
      </c>
      <c r="AA53" s="164"/>
      <c r="AB53" s="162">
        <v>113</v>
      </c>
      <c r="AC53" s="162">
        <v>-84.379000000000005</v>
      </c>
      <c r="AD53" s="162">
        <v>-84.198999999999998</v>
      </c>
      <c r="AE53" s="162">
        <v>20.637</v>
      </c>
      <c r="AF53" s="162">
        <v>13.319000000000001</v>
      </c>
      <c r="AG53" s="162">
        <v>37.4</v>
      </c>
      <c r="AH53" s="163">
        <v>9.6648999999999994</v>
      </c>
      <c r="AI53" s="162">
        <v>0.16200000000000001</v>
      </c>
      <c r="AJ53" s="162">
        <v>-23.629000000000001</v>
      </c>
      <c r="AK53" s="162">
        <v>-23.459</v>
      </c>
      <c r="AL53" s="162">
        <v>-46.61</v>
      </c>
      <c r="AM53" s="162">
        <v>23.43</v>
      </c>
      <c r="AN53" s="162">
        <v>23.59</v>
      </c>
      <c r="AO53" s="163">
        <v>9.4944000000000006</v>
      </c>
      <c r="AP53" s="162">
        <v>13.302</v>
      </c>
      <c r="AQ53" s="162">
        <v>66.064999999999998</v>
      </c>
      <c r="AR53" s="162">
        <v>67.715999999999994</v>
      </c>
      <c r="AS53" s="162">
        <v>23.867000000000001</v>
      </c>
      <c r="AT53" s="162">
        <v>-51.305999999999997</v>
      </c>
      <c r="AU53" s="162">
        <v>-49.853000000000002</v>
      </c>
      <c r="AV53" s="162">
        <v>12.83</v>
      </c>
      <c r="AW53" s="162">
        <v>11.97</v>
      </c>
      <c r="AX53" s="163">
        <v>54.923000000000002</v>
      </c>
      <c r="AY53" s="163">
        <v>55.994</v>
      </c>
      <c r="AZ53" s="162">
        <v>-7.8517999999999999</v>
      </c>
      <c r="BA53" s="162">
        <v>-40.091999999999999</v>
      </c>
      <c r="BB53" s="162">
        <v>-192.74</v>
      </c>
      <c r="BC53" s="163">
        <v>-17.977</v>
      </c>
      <c r="BD53" s="162">
        <v>-13.398999999999999</v>
      </c>
      <c r="BE53" s="162">
        <v>-13.499000000000001</v>
      </c>
      <c r="BF53" s="162">
        <v>56.212000000000003</v>
      </c>
      <c r="BG53" s="162">
        <v>55.161999999999999</v>
      </c>
      <c r="BH53" s="162">
        <v>-7.1557000000000004</v>
      </c>
      <c r="BI53" s="162">
        <v>-67.102000000000004</v>
      </c>
      <c r="BJ53" s="162">
        <v>-28.277999999999999</v>
      </c>
      <c r="BK53" s="162">
        <v>9.34</v>
      </c>
      <c r="BL53" s="162">
        <v>5.7088999999999999</v>
      </c>
      <c r="BM53" s="162">
        <v>3.9417</v>
      </c>
      <c r="BN53" s="162">
        <v>228.33</v>
      </c>
      <c r="BO53" s="162">
        <v>52.125</v>
      </c>
      <c r="BP53" s="162">
        <v>52.033999999999999</v>
      </c>
      <c r="BQ53" s="162">
        <v>-181.42</v>
      </c>
      <c r="BR53" s="162">
        <v>283.64999999999998</v>
      </c>
      <c r="BS53" s="162">
        <v>40.976999999999997</v>
      </c>
      <c r="BT53" s="162">
        <v>-97.478999999999999</v>
      </c>
      <c r="BU53" s="162">
        <v>99.106999999999999</v>
      </c>
      <c r="BV53" s="162">
        <v>83.808000000000007</v>
      </c>
      <c r="BW53" s="162">
        <v>21.93</v>
      </c>
      <c r="BX53" s="162">
        <v>19.75</v>
      </c>
      <c r="BY53" s="162">
        <v>55.38</v>
      </c>
      <c r="BZ53" s="162">
        <v>72.989000000000004</v>
      </c>
      <c r="CA53" s="163">
        <v>-75.814999999999998</v>
      </c>
      <c r="CB53" s="162">
        <v>-79.164000000000001</v>
      </c>
      <c r="CC53" s="162">
        <v>153.58000000000001</v>
      </c>
      <c r="CD53" s="162">
        <v>152.79</v>
      </c>
      <c r="CE53" s="162">
        <v>29.844999999999999</v>
      </c>
      <c r="CF53" s="162">
        <v>-73.683999999999997</v>
      </c>
      <c r="CG53" s="162">
        <v>-73.337999999999994</v>
      </c>
      <c r="CH53" s="162">
        <v>-5.3803999999999998</v>
      </c>
      <c r="CI53" s="162">
        <v>-121.54</v>
      </c>
      <c r="CJ53" s="162">
        <v>19.57</v>
      </c>
      <c r="CK53" s="162">
        <v>25.984999999999999</v>
      </c>
      <c r="CL53" s="162">
        <v>98.698999999999998</v>
      </c>
      <c r="CM53" s="162">
        <v>89.599000000000004</v>
      </c>
      <c r="CN53" s="162">
        <v>-14.72</v>
      </c>
      <c r="CO53" s="162">
        <v>14.2</v>
      </c>
      <c r="CP53" s="162">
        <v>13.881</v>
      </c>
      <c r="CQ53" s="162">
        <v>14.581</v>
      </c>
      <c r="CR53" s="162">
        <v>13.404999999999999</v>
      </c>
      <c r="CS53" s="162">
        <v>12.965999999999999</v>
      </c>
      <c r="CT53" s="162">
        <v>-46.569000000000003</v>
      </c>
      <c r="CU53" s="163">
        <v>-25.649000000000001</v>
      </c>
      <c r="CV53" s="162">
        <v>0</v>
      </c>
      <c r="CW53" s="162">
        <v>14.683999999999999</v>
      </c>
      <c r="CX53" s="162">
        <v>26.35</v>
      </c>
      <c r="CY53" s="162">
        <v>60.9</v>
      </c>
      <c r="CZ53" s="162">
        <v>37.975999999999999</v>
      </c>
      <c r="DA53" s="162">
        <v>36.039000000000001</v>
      </c>
      <c r="DB53" s="162">
        <v>-31.658999999999999</v>
      </c>
      <c r="DC53" s="162">
        <v>-5.8948</v>
      </c>
      <c r="DD53" s="162">
        <v>120.63</v>
      </c>
      <c r="DE53" s="162">
        <v>121.05</v>
      </c>
      <c r="DF53" s="162">
        <v>-151.02000000000001</v>
      </c>
      <c r="DG53" s="162">
        <v>0</v>
      </c>
      <c r="DH53" s="162">
        <v>-19.085000000000001</v>
      </c>
      <c r="DI53" s="162">
        <v>-88.5</v>
      </c>
      <c r="DJ53" s="163">
        <v>-85.698999999999998</v>
      </c>
      <c r="DK53" s="164"/>
      <c r="DL53" s="162">
        <v>47.762999999999998</v>
      </c>
      <c r="DM53" s="162">
        <v>60.128999999999998</v>
      </c>
      <c r="DN53" s="162">
        <v>69.158000000000001</v>
      </c>
      <c r="DO53" s="162">
        <v>47.36</v>
      </c>
      <c r="DP53" s="162">
        <v>-6.95</v>
      </c>
      <c r="DQ53" s="162">
        <v>54.567</v>
      </c>
      <c r="DR53" s="162">
        <v>149.37</v>
      </c>
      <c r="DS53" s="162">
        <v>-17.149999999999999</v>
      </c>
      <c r="DT53" s="162">
        <v>-17.11</v>
      </c>
      <c r="DU53" s="164"/>
      <c r="DV53" s="162">
        <v>65.489000000000004</v>
      </c>
      <c r="DW53" s="163">
        <v>104.14</v>
      </c>
      <c r="DX53" s="162">
        <v>145.43</v>
      </c>
      <c r="DY53" s="162">
        <v>-55.567</v>
      </c>
      <c r="DZ53" s="162">
        <v>-54.563000000000002</v>
      </c>
      <c r="EA53" s="162">
        <v>201.04</v>
      </c>
      <c r="EB53" s="162">
        <v>162.58000000000001</v>
      </c>
      <c r="EC53" s="162">
        <v>157.72</v>
      </c>
      <c r="ED53" s="162">
        <v>159.44</v>
      </c>
      <c r="EE53" s="162">
        <v>43.512</v>
      </c>
      <c r="EF53" s="162">
        <v>20.103999999999999</v>
      </c>
      <c r="EG53" s="162">
        <v>-30.818000000000001</v>
      </c>
      <c r="EH53" s="162">
        <v>192.32</v>
      </c>
      <c r="EI53" s="162">
        <v>417.9</v>
      </c>
      <c r="EJ53" s="162">
        <v>0</v>
      </c>
      <c r="EK53" s="162">
        <v>-26.277000000000001</v>
      </c>
      <c r="EL53" s="162">
        <v>-28.87</v>
      </c>
      <c r="EM53" s="162">
        <v>34.183999999999997</v>
      </c>
      <c r="EN53" s="162">
        <v>-38.009</v>
      </c>
      <c r="EO53" s="164"/>
      <c r="EP53" s="162">
        <v>41.52</v>
      </c>
      <c r="EQ53" s="162">
        <v>-36.357999999999997</v>
      </c>
      <c r="ER53" s="162">
        <v>-37.241999999999997</v>
      </c>
      <c r="ES53" s="162">
        <v>13.882999999999999</v>
      </c>
      <c r="ET53" s="162">
        <v>0</v>
      </c>
      <c r="EU53" s="162">
        <v>-14.439</v>
      </c>
      <c r="EV53" s="162">
        <v>1</v>
      </c>
      <c r="EW53" s="162">
        <v>11.493</v>
      </c>
      <c r="EX53" s="162">
        <v>-122.05</v>
      </c>
      <c r="EY53" s="162">
        <v>-38.323</v>
      </c>
      <c r="EZ53" s="162">
        <v>-37.19</v>
      </c>
      <c r="FA53" s="162">
        <v>10.756</v>
      </c>
      <c r="FB53" s="162">
        <v>-19.510999999999999</v>
      </c>
      <c r="FC53" s="162">
        <v>20.375</v>
      </c>
      <c r="FD53" s="162">
        <v>22.5</v>
      </c>
      <c r="FE53" s="162">
        <v>0</v>
      </c>
      <c r="FF53" s="162">
        <v>0</v>
      </c>
      <c r="FG53" s="162">
        <v>0</v>
      </c>
      <c r="FH53" s="162">
        <v>54.075000000000003</v>
      </c>
      <c r="FI53" s="162">
        <v>50.432000000000002</v>
      </c>
      <c r="FJ53" s="163">
        <v>75.856999999999999</v>
      </c>
      <c r="FK53" s="162">
        <v>77.867000000000004</v>
      </c>
      <c r="FL53" s="162">
        <v>-189.56</v>
      </c>
      <c r="FM53" s="162">
        <v>57.594999999999999</v>
      </c>
      <c r="FN53" s="162">
        <v>58</v>
      </c>
      <c r="FO53" s="162">
        <v>-134.18</v>
      </c>
      <c r="FP53" s="164"/>
      <c r="FQ53" s="162">
        <v>-58.71</v>
      </c>
      <c r="FR53" s="162">
        <v>-47.128999999999998</v>
      </c>
      <c r="FS53" s="162">
        <v>18.091000000000001</v>
      </c>
      <c r="FT53" s="162">
        <v>1.2564</v>
      </c>
      <c r="FU53" s="164"/>
      <c r="FV53" s="162">
        <v>13.57</v>
      </c>
      <c r="FW53" s="162">
        <v>-61.113999999999997</v>
      </c>
      <c r="FX53" s="163">
        <v>10.6</v>
      </c>
      <c r="FY53" s="163">
        <v>-14.766999999999999</v>
      </c>
      <c r="FZ53" s="162">
        <v>0.35299999999999998</v>
      </c>
      <c r="GA53" s="162">
        <v>10.537000000000001</v>
      </c>
      <c r="GB53" s="162">
        <v>19.600000000000001</v>
      </c>
      <c r="GC53" s="162">
        <v>126.85</v>
      </c>
      <c r="GD53" s="162">
        <v>137.35</v>
      </c>
      <c r="GE53" s="162">
        <v>14.59</v>
      </c>
      <c r="GF53" s="163">
        <v>85.001999999999995</v>
      </c>
      <c r="GG53" s="163">
        <v>21.298999999999999</v>
      </c>
      <c r="GH53" s="162">
        <v>-17.576000000000001</v>
      </c>
      <c r="GI53" s="162">
        <v>-0.70130000000000003</v>
      </c>
      <c r="GJ53" s="162">
        <v>0</v>
      </c>
      <c r="GK53" s="162">
        <v>2.1875</v>
      </c>
      <c r="GL53" s="162">
        <v>6.3799999999999996E-2</v>
      </c>
      <c r="GM53" s="162">
        <v>0</v>
      </c>
      <c r="GN53" s="162">
        <v>-14.353</v>
      </c>
      <c r="GO53" s="162">
        <v>-32.899000000000001</v>
      </c>
      <c r="GP53" s="162">
        <v>25.033000000000001</v>
      </c>
      <c r="GQ53" s="162">
        <v>51.427</v>
      </c>
      <c r="GR53" s="162">
        <v>104.37</v>
      </c>
      <c r="GS53" s="162">
        <v>59.137</v>
      </c>
      <c r="GT53" s="162">
        <v>-148.16</v>
      </c>
      <c r="GU53" s="164"/>
      <c r="GV53" s="162">
        <v>36.700000000000003</v>
      </c>
      <c r="GW53" s="162">
        <v>-48.442</v>
      </c>
      <c r="GX53" s="164"/>
      <c r="GY53" s="162">
        <v>2.5</v>
      </c>
      <c r="GZ53" s="162">
        <v>2.1621000000000001</v>
      </c>
      <c r="HA53" s="164"/>
      <c r="HB53" s="162">
        <v>184.13</v>
      </c>
      <c r="HC53" s="162">
        <v>182.71</v>
      </c>
      <c r="HD53" s="162">
        <v>285.39</v>
      </c>
      <c r="HE53" s="164"/>
      <c r="HF53" s="164"/>
      <c r="HG53" s="164"/>
      <c r="HH53" s="164"/>
      <c r="HI53" s="163">
        <v>-167.93</v>
      </c>
      <c r="HJ53" s="162">
        <v>-173.8</v>
      </c>
      <c r="HK53" s="162">
        <v>-54.506999999999998</v>
      </c>
      <c r="HL53" s="162">
        <v>-45.856999999999999</v>
      </c>
      <c r="HM53" s="162">
        <v>77.200999999999993</v>
      </c>
      <c r="HN53" s="163">
        <v>78.108000000000004</v>
      </c>
      <c r="HO53" s="162">
        <v>-120.13</v>
      </c>
      <c r="HP53" s="162">
        <v>-121.74</v>
      </c>
      <c r="HQ53" s="162">
        <v>59.154000000000003</v>
      </c>
      <c r="HR53" s="162">
        <v>59.043999999999997</v>
      </c>
      <c r="HS53" s="162">
        <v>-60.152000000000001</v>
      </c>
      <c r="HT53" s="162">
        <v>-60.335000000000001</v>
      </c>
      <c r="HU53" s="162">
        <v>89.98</v>
      </c>
      <c r="HV53" s="162">
        <v>89.15</v>
      </c>
      <c r="HW53" s="162">
        <v>62.4</v>
      </c>
      <c r="HX53" s="162">
        <v>61.2</v>
      </c>
      <c r="HY53" s="162">
        <v>23.401</v>
      </c>
      <c r="HZ53" s="162">
        <v>35.439</v>
      </c>
      <c r="IA53" s="162">
        <v>-358.72</v>
      </c>
      <c r="IB53" s="164"/>
      <c r="IC53" s="162">
        <v>108.59</v>
      </c>
      <c r="ID53" s="163">
        <v>13.898999999999999</v>
      </c>
      <c r="IE53" s="162">
        <v>19.399000000000001</v>
      </c>
      <c r="IF53" s="162">
        <v>-58.298999999999999</v>
      </c>
      <c r="IG53" s="162">
        <v>-58.598999999999997</v>
      </c>
      <c r="IH53" s="163">
        <v>1.5763</v>
      </c>
      <c r="II53" s="164"/>
      <c r="IJ53" s="163">
        <v>-661.92</v>
      </c>
      <c r="IK53" s="163">
        <v>-357.65</v>
      </c>
      <c r="IL53" s="163">
        <v>538.22</v>
      </c>
      <c r="IM53" s="163">
        <v>439.99</v>
      </c>
      <c r="IN53" s="162">
        <v>73.644000000000005</v>
      </c>
      <c r="IO53" s="162">
        <v>-419.99</v>
      </c>
      <c r="IP53" s="163">
        <v>405.87</v>
      </c>
      <c r="IQ53" s="162">
        <v>-156.69999999999999</v>
      </c>
      <c r="IR53" s="163">
        <v>-296.75</v>
      </c>
      <c r="IS53" s="162">
        <v>-420.65</v>
      </c>
      <c r="IT53" s="162">
        <v>127.06</v>
      </c>
      <c r="IU53" s="162">
        <v>127.22</v>
      </c>
      <c r="IV53" s="162">
        <v>161.83000000000001</v>
      </c>
      <c r="IW53" s="162">
        <v>-528.22</v>
      </c>
      <c r="IX53" s="162">
        <v>240.75</v>
      </c>
      <c r="IY53" s="162">
        <v>-286.08999999999997</v>
      </c>
      <c r="IZ53" s="162">
        <v>288.64999999999998</v>
      </c>
      <c r="JA53" s="162">
        <v>-6.2746000000000004</v>
      </c>
      <c r="JB53" s="162">
        <v>9.0474999999999994</v>
      </c>
      <c r="JC53" s="162">
        <v>22.478999999999999</v>
      </c>
      <c r="JD53" s="162">
        <v>5.2378999999999998</v>
      </c>
      <c r="JE53" s="162">
        <v>5.2439</v>
      </c>
      <c r="JF53" s="162">
        <v>-21.92</v>
      </c>
      <c r="JG53" s="163">
        <v>3.7599</v>
      </c>
      <c r="JH53" s="162">
        <v>10.598000000000001</v>
      </c>
      <c r="JI53" s="162">
        <v>-4.57</v>
      </c>
      <c r="JJ53" s="162">
        <v>-41.103000000000002</v>
      </c>
      <c r="JK53" s="162">
        <v>-12.04</v>
      </c>
      <c r="JL53" s="162">
        <v>35.700000000000003</v>
      </c>
      <c r="JM53" s="162">
        <v>53.965000000000003</v>
      </c>
      <c r="JN53" s="162">
        <v>52.110999999999997</v>
      </c>
      <c r="JO53" s="162">
        <v>0</v>
      </c>
      <c r="JP53" s="162">
        <v>0</v>
      </c>
      <c r="JQ53" s="162">
        <v>51.128</v>
      </c>
      <c r="JR53" s="162">
        <v>51.293999999999997</v>
      </c>
      <c r="JS53" s="162">
        <v>50.896999999999998</v>
      </c>
      <c r="JT53" s="164"/>
      <c r="JU53" s="164"/>
      <c r="JV53" s="162">
        <v>31.192</v>
      </c>
      <c r="JW53" s="164"/>
      <c r="JX53" s="162">
        <v>8.6998999999999995</v>
      </c>
      <c r="JY53" s="162">
        <v>-39.515000000000001</v>
      </c>
      <c r="JZ53" s="162">
        <v>77.186999999999998</v>
      </c>
      <c r="KA53" s="162">
        <v>55.21</v>
      </c>
      <c r="KB53" s="162">
        <v>-39.68</v>
      </c>
      <c r="KC53" s="162">
        <v>-75.56</v>
      </c>
      <c r="KD53" s="162">
        <v>45.63</v>
      </c>
      <c r="KE53" s="162">
        <v>31.077000000000002</v>
      </c>
      <c r="KF53" s="162">
        <v>11.6</v>
      </c>
      <c r="KG53" s="162">
        <v>-10.8</v>
      </c>
      <c r="KH53" s="162">
        <v>65.192999999999998</v>
      </c>
      <c r="KI53" s="162">
        <v>123.91</v>
      </c>
    </row>
    <row r="54" spans="1:295" ht="18" customHeight="1" x14ac:dyDescent="0.25">
      <c r="A54" s="158" t="s">
        <v>36</v>
      </c>
      <c r="B54" s="158" t="s">
        <v>694</v>
      </c>
      <c r="C54" s="162">
        <v>0</v>
      </c>
      <c r="D54" s="162">
        <v>18.736000000000001</v>
      </c>
      <c r="E54" s="162">
        <v>-37.244</v>
      </c>
      <c r="F54" s="162">
        <v>-35.779000000000003</v>
      </c>
      <c r="G54" s="162">
        <v>22.544</v>
      </c>
      <c r="H54" s="162">
        <v>10.146000000000001</v>
      </c>
      <c r="I54" s="162">
        <v>44.237000000000002</v>
      </c>
      <c r="J54" s="162">
        <v>-66.072999999999993</v>
      </c>
      <c r="K54" s="162">
        <v>52.582000000000001</v>
      </c>
      <c r="L54" s="162">
        <v>26.381</v>
      </c>
      <c r="M54" s="162">
        <v>-25.911000000000001</v>
      </c>
      <c r="N54" s="162">
        <v>-11.1</v>
      </c>
      <c r="O54" s="162">
        <v>-34.808</v>
      </c>
      <c r="P54" s="162">
        <v>28.6</v>
      </c>
      <c r="Q54" s="162">
        <v>10.763</v>
      </c>
      <c r="R54" s="162">
        <v>-28.6</v>
      </c>
      <c r="S54" s="162">
        <v>12.766</v>
      </c>
      <c r="T54" s="162">
        <v>133.90600000000001</v>
      </c>
      <c r="U54" s="162">
        <v>10.037000000000001</v>
      </c>
      <c r="V54" s="162">
        <v>10.262</v>
      </c>
      <c r="W54" s="162">
        <v>16.175000000000001</v>
      </c>
      <c r="X54" s="162">
        <v>0</v>
      </c>
      <c r="Y54" s="162">
        <v>20.577000000000002</v>
      </c>
      <c r="Z54" s="162">
        <v>7.1684999999999999</v>
      </c>
      <c r="AA54" s="164"/>
      <c r="AB54" s="162">
        <v>113</v>
      </c>
      <c r="AC54" s="162">
        <v>-82.54</v>
      </c>
      <c r="AD54" s="162">
        <v>-82.66</v>
      </c>
      <c r="AE54" s="162">
        <v>19.898</v>
      </c>
      <c r="AF54" s="162">
        <v>11.1</v>
      </c>
      <c r="AG54" s="162">
        <v>33</v>
      </c>
      <c r="AH54" s="162">
        <v>9.6648999999999994</v>
      </c>
      <c r="AI54" s="162">
        <v>0.154</v>
      </c>
      <c r="AJ54" s="162">
        <v>-23.219000000000001</v>
      </c>
      <c r="AK54" s="162">
        <v>-23.44</v>
      </c>
      <c r="AL54" s="162">
        <v>-40.478999999999999</v>
      </c>
      <c r="AM54" s="162">
        <v>23.37</v>
      </c>
      <c r="AN54" s="162">
        <v>23.068999999999999</v>
      </c>
      <c r="AO54" s="162">
        <v>9.4944000000000006</v>
      </c>
      <c r="AP54" s="162">
        <v>13.811</v>
      </c>
      <c r="AQ54" s="162">
        <v>61.759</v>
      </c>
      <c r="AR54" s="162">
        <v>64.269000000000005</v>
      </c>
      <c r="AS54" s="162">
        <v>22.776</v>
      </c>
      <c r="AT54" s="162">
        <v>-52.912999999999997</v>
      </c>
      <c r="AU54" s="162">
        <v>-52.701999999999998</v>
      </c>
      <c r="AV54" s="162">
        <v>29.367000000000001</v>
      </c>
      <c r="AW54" s="162">
        <v>32.497</v>
      </c>
      <c r="AX54" s="162">
        <v>54.923000000000002</v>
      </c>
      <c r="AY54" s="162">
        <v>55.994</v>
      </c>
      <c r="AZ54" s="162">
        <v>-5.2344999999999997</v>
      </c>
      <c r="BA54" s="162">
        <v>-25.497</v>
      </c>
      <c r="BB54" s="162">
        <v>-192.75</v>
      </c>
      <c r="BC54" s="162">
        <v>-17.977</v>
      </c>
      <c r="BD54" s="162">
        <v>-13.798999999999999</v>
      </c>
      <c r="BE54" s="162">
        <v>-13.699</v>
      </c>
      <c r="BF54" s="162">
        <v>58.603000000000002</v>
      </c>
      <c r="BG54" s="162">
        <v>57.680999999999997</v>
      </c>
      <c r="BH54" s="162">
        <v>-6.5301999999999998</v>
      </c>
      <c r="BI54" s="162">
        <v>-67.102000000000004</v>
      </c>
      <c r="BJ54" s="162">
        <v>-29.876000000000001</v>
      </c>
      <c r="BK54" s="162">
        <v>8.6798999999999999</v>
      </c>
      <c r="BL54" s="162">
        <v>5.3133999999999997</v>
      </c>
      <c r="BM54" s="162">
        <v>3.6604999999999999</v>
      </c>
      <c r="BN54" s="162">
        <v>228.09</v>
      </c>
      <c r="BO54" s="162">
        <v>44.984000000000002</v>
      </c>
      <c r="BP54" s="162">
        <v>45.075000000000003</v>
      </c>
      <c r="BQ54" s="162">
        <v>-143.57</v>
      </c>
      <c r="BR54" s="162">
        <v>286.14</v>
      </c>
      <c r="BS54" s="162">
        <v>40.976999999999997</v>
      </c>
      <c r="BT54" s="162">
        <v>-131.02000000000001</v>
      </c>
      <c r="BU54" s="162">
        <v>133.29</v>
      </c>
      <c r="BV54" s="162">
        <v>79.706000000000003</v>
      </c>
      <c r="BW54" s="162">
        <v>20.68</v>
      </c>
      <c r="BX54" s="162">
        <v>18.09</v>
      </c>
      <c r="BY54" s="162">
        <v>52.009</v>
      </c>
      <c r="BZ54" s="162">
        <v>69.959000000000003</v>
      </c>
      <c r="CA54" s="162">
        <v>-75.814999999999998</v>
      </c>
      <c r="CB54" s="162">
        <v>-75.680999999999997</v>
      </c>
      <c r="CC54" s="162">
        <v>153.03</v>
      </c>
      <c r="CD54" s="162">
        <v>154.91999999999999</v>
      </c>
      <c r="CE54" s="162">
        <v>29.776</v>
      </c>
      <c r="CF54" s="162">
        <v>-80.397000000000006</v>
      </c>
      <c r="CG54" s="162">
        <v>-79.796000000000006</v>
      </c>
      <c r="CH54" s="162">
        <v>-6.5022000000000002</v>
      </c>
      <c r="CI54" s="162">
        <v>-101.65</v>
      </c>
      <c r="CJ54" s="162">
        <v>19.57</v>
      </c>
      <c r="CK54" s="162">
        <v>25.984999999999999</v>
      </c>
      <c r="CL54" s="162">
        <v>92.198999999999998</v>
      </c>
      <c r="CM54" s="162">
        <v>83.599000000000004</v>
      </c>
      <c r="CN54" s="162">
        <v>-14.3</v>
      </c>
      <c r="CO54" s="162">
        <v>16.018000000000001</v>
      </c>
      <c r="CP54" s="162">
        <v>14.427</v>
      </c>
      <c r="CQ54" s="162">
        <v>15.525</v>
      </c>
      <c r="CR54" s="162">
        <v>14.044</v>
      </c>
      <c r="CS54" s="162">
        <v>12.818</v>
      </c>
      <c r="CT54" s="162">
        <v>-54.372</v>
      </c>
      <c r="CU54" s="162">
        <v>-25.649000000000001</v>
      </c>
      <c r="CV54" s="162">
        <v>0</v>
      </c>
      <c r="CW54" s="162">
        <v>13.78</v>
      </c>
      <c r="CX54" s="162">
        <v>22.068999999999999</v>
      </c>
      <c r="CY54" s="162">
        <v>56.79</v>
      </c>
      <c r="CZ54" s="162">
        <v>37.975999999999999</v>
      </c>
      <c r="DA54" s="162">
        <v>36.039000000000001</v>
      </c>
      <c r="DB54" s="162">
        <v>-30.629000000000001</v>
      </c>
      <c r="DC54" s="162">
        <v>-5.8948</v>
      </c>
      <c r="DD54" s="162">
        <v>101.12</v>
      </c>
      <c r="DE54" s="162">
        <v>101.54</v>
      </c>
      <c r="DF54" s="162">
        <v>-106.13</v>
      </c>
      <c r="DG54" s="162">
        <v>-1E-4</v>
      </c>
      <c r="DH54" s="162">
        <v>-18.701000000000001</v>
      </c>
      <c r="DI54" s="162">
        <v>-85.9</v>
      </c>
      <c r="DJ54" s="162">
        <v>-85.698999999999998</v>
      </c>
      <c r="DK54" s="162">
        <v>29.516999999999999</v>
      </c>
      <c r="DL54" s="162">
        <v>45.418999999999997</v>
      </c>
      <c r="DM54" s="162">
        <v>52.145000000000003</v>
      </c>
      <c r="DN54" s="162">
        <v>65.643000000000001</v>
      </c>
      <c r="DO54" s="162">
        <v>44.99</v>
      </c>
      <c r="DP54" s="162">
        <v>-4.71</v>
      </c>
      <c r="DQ54" s="162">
        <v>51.597000000000001</v>
      </c>
      <c r="DR54" s="162">
        <v>104.19</v>
      </c>
      <c r="DS54" s="162">
        <v>-18.658999999999999</v>
      </c>
      <c r="DT54" s="162">
        <v>-18.728999999999999</v>
      </c>
      <c r="DU54" s="162">
        <v>98.55</v>
      </c>
      <c r="DV54" s="162">
        <v>65.519000000000005</v>
      </c>
      <c r="DW54" s="162">
        <v>104.14</v>
      </c>
      <c r="DX54" s="162">
        <v>103.54</v>
      </c>
      <c r="DY54" s="162">
        <v>-65.573999999999998</v>
      </c>
      <c r="DZ54" s="162">
        <v>-62.835999999999999</v>
      </c>
      <c r="EA54" s="162">
        <v>168.78</v>
      </c>
      <c r="EB54" s="162">
        <v>131.47</v>
      </c>
      <c r="EC54" s="162">
        <v>125.02</v>
      </c>
      <c r="ED54" s="162">
        <v>126.35</v>
      </c>
      <c r="EE54" s="162">
        <v>73.938999999999993</v>
      </c>
      <c r="EF54" s="162">
        <v>49.28</v>
      </c>
      <c r="EG54" s="162">
        <v>-27.809000000000001</v>
      </c>
      <c r="EH54" s="162">
        <v>156.66999999999999</v>
      </c>
      <c r="EI54" s="162">
        <v>384.18</v>
      </c>
      <c r="EJ54" s="162">
        <v>0</v>
      </c>
      <c r="EK54" s="162">
        <v>-25.443000000000001</v>
      </c>
      <c r="EL54" s="162">
        <v>-28.181000000000001</v>
      </c>
      <c r="EM54" s="162">
        <v>0</v>
      </c>
      <c r="EN54" s="162">
        <v>-27.652999999999999</v>
      </c>
      <c r="EO54" s="162">
        <v>-48.345999999999997</v>
      </c>
      <c r="EP54" s="162">
        <v>152.12</v>
      </c>
      <c r="EQ54" s="162">
        <v>-63.881</v>
      </c>
      <c r="ER54" s="162">
        <v>-66.793999999999997</v>
      </c>
      <c r="ES54" s="162">
        <v>-18.716000000000001</v>
      </c>
      <c r="ET54" s="162">
        <v>0</v>
      </c>
      <c r="EU54" s="162">
        <v>-16.02</v>
      </c>
      <c r="EV54" s="162">
        <v>96.2</v>
      </c>
      <c r="EW54" s="162">
        <v>11.005000000000001</v>
      </c>
      <c r="EX54" s="162">
        <v>-98.933000000000007</v>
      </c>
      <c r="EY54" s="162">
        <v>-39.103000000000002</v>
      </c>
      <c r="EZ54" s="162">
        <v>-38.421999999999997</v>
      </c>
      <c r="FA54" s="162">
        <v>12.241</v>
      </c>
      <c r="FB54" s="162">
        <v>-53.408999999999999</v>
      </c>
      <c r="FC54" s="162">
        <v>-11.855</v>
      </c>
      <c r="FD54" s="162">
        <v>22.847999999999999</v>
      </c>
      <c r="FE54" s="162">
        <v>0</v>
      </c>
      <c r="FF54" s="162">
        <v>0</v>
      </c>
      <c r="FG54" s="162">
        <v>0</v>
      </c>
      <c r="FH54" s="162">
        <v>51.448999999999998</v>
      </c>
      <c r="FI54" s="162">
        <v>51.28</v>
      </c>
      <c r="FJ54" s="162">
        <v>75.856999999999999</v>
      </c>
      <c r="FK54" s="162">
        <v>75.522000000000006</v>
      </c>
      <c r="FL54" s="162">
        <v>-192.74</v>
      </c>
      <c r="FM54" s="162">
        <v>66.385999999999996</v>
      </c>
      <c r="FN54" s="162">
        <v>66.927000000000007</v>
      </c>
      <c r="FO54" s="162">
        <v>-139.63</v>
      </c>
      <c r="FP54" s="162">
        <v>-124.54</v>
      </c>
      <c r="FQ54" s="162">
        <v>-61.09</v>
      </c>
      <c r="FR54" s="162">
        <v>-46.548999999999999</v>
      </c>
      <c r="FS54" s="162">
        <v>18.582000000000001</v>
      </c>
      <c r="FT54" s="162">
        <v>1.1624000000000001</v>
      </c>
      <c r="FU54" s="162">
        <v>-12.599</v>
      </c>
      <c r="FV54" s="162">
        <v>12.88</v>
      </c>
      <c r="FW54" s="162">
        <v>-62.911999999999999</v>
      </c>
      <c r="FX54" s="162">
        <v>10.6</v>
      </c>
      <c r="FY54" s="162">
        <v>-14.766999999999999</v>
      </c>
      <c r="FZ54" s="162">
        <v>0.36499999999999999</v>
      </c>
      <c r="GA54" s="162">
        <v>10.662000000000001</v>
      </c>
      <c r="GB54" s="162">
        <v>18.920000000000002</v>
      </c>
      <c r="GC54" s="162">
        <v>130.69</v>
      </c>
      <c r="GD54" s="162">
        <v>143.44</v>
      </c>
      <c r="GE54" s="162">
        <v>13.96</v>
      </c>
      <c r="GF54" s="162">
        <v>85.001999999999995</v>
      </c>
      <c r="GG54" s="162">
        <v>21.298999999999999</v>
      </c>
      <c r="GH54" s="162">
        <v>-17.3</v>
      </c>
      <c r="GI54" s="162">
        <v>-1.5428999999999999</v>
      </c>
      <c r="GJ54" s="162">
        <v>1.7249000000000001</v>
      </c>
      <c r="GK54" s="162">
        <v>2.0093999999999999</v>
      </c>
      <c r="GL54" s="162">
        <v>6.3799999999999996E-2</v>
      </c>
      <c r="GM54" s="162">
        <v>0</v>
      </c>
      <c r="GN54" s="162">
        <v>-14.18</v>
      </c>
      <c r="GO54" s="162">
        <v>-30.341000000000001</v>
      </c>
      <c r="GP54" s="162">
        <v>25.568999999999999</v>
      </c>
      <c r="GQ54" s="162">
        <v>47.981999999999999</v>
      </c>
      <c r="GR54" s="162">
        <v>104.79</v>
      </c>
      <c r="GS54" s="162">
        <v>59.389000000000003</v>
      </c>
      <c r="GT54" s="162">
        <v>-147.9</v>
      </c>
      <c r="GU54" s="162">
        <v>-21.49</v>
      </c>
      <c r="GV54" s="162">
        <v>35.235999999999997</v>
      </c>
      <c r="GW54" s="162">
        <v>-43.146999999999998</v>
      </c>
      <c r="GX54" s="162">
        <v>11.236000000000001</v>
      </c>
      <c r="GY54" s="162">
        <v>0</v>
      </c>
      <c r="GZ54" s="162">
        <v>0</v>
      </c>
      <c r="HA54" s="162">
        <v>13</v>
      </c>
      <c r="HB54" s="162">
        <v>174.44</v>
      </c>
      <c r="HC54" s="162">
        <v>175.33</v>
      </c>
      <c r="HD54" s="162">
        <v>286.60000000000002</v>
      </c>
      <c r="HE54" s="162">
        <v>-284.82</v>
      </c>
      <c r="HF54" s="162">
        <v>-627.66</v>
      </c>
      <c r="HG54" s="162">
        <v>629.63</v>
      </c>
      <c r="HH54" s="162">
        <v>684.5</v>
      </c>
      <c r="HI54" s="162">
        <v>-167.93</v>
      </c>
      <c r="HJ54" s="162">
        <v>-167.2</v>
      </c>
      <c r="HK54" s="162">
        <v>-57.991999999999997</v>
      </c>
      <c r="HL54" s="162">
        <v>-49.847000000000001</v>
      </c>
      <c r="HM54" s="162">
        <v>79.766999999999996</v>
      </c>
      <c r="HN54" s="162">
        <v>78.108000000000004</v>
      </c>
      <c r="HO54" s="162">
        <v>-127.56</v>
      </c>
      <c r="HP54" s="162">
        <v>-121.74</v>
      </c>
      <c r="HQ54" s="162">
        <v>61.570999999999998</v>
      </c>
      <c r="HR54" s="162">
        <v>60.603999999999999</v>
      </c>
      <c r="HS54" s="162">
        <v>-53.265999999999998</v>
      </c>
      <c r="HT54" s="162">
        <v>-53.481999999999999</v>
      </c>
      <c r="HU54" s="162">
        <v>87.959000000000003</v>
      </c>
      <c r="HV54" s="162">
        <v>87.338999999999999</v>
      </c>
      <c r="HW54" s="162">
        <v>56.9</v>
      </c>
      <c r="HX54" s="162">
        <v>59.298999999999999</v>
      </c>
      <c r="HY54" s="162">
        <v>23.114999999999998</v>
      </c>
      <c r="HZ54" s="162">
        <v>33.119</v>
      </c>
      <c r="IA54" s="162">
        <v>-354.47</v>
      </c>
      <c r="IB54" s="162">
        <v>109.68</v>
      </c>
      <c r="IC54" s="162">
        <v>109.65</v>
      </c>
      <c r="ID54" s="162">
        <v>13.898999999999999</v>
      </c>
      <c r="IE54" s="162">
        <v>16.600000000000001</v>
      </c>
      <c r="IF54" s="162">
        <v>-58.4</v>
      </c>
      <c r="IG54" s="162">
        <v>-58.598999999999997</v>
      </c>
      <c r="IH54" s="162">
        <v>1.5763</v>
      </c>
      <c r="II54" s="162">
        <v>1.3404</v>
      </c>
      <c r="IJ54" s="162">
        <v>-661.92</v>
      </c>
      <c r="IK54" s="162">
        <v>-357.65</v>
      </c>
      <c r="IL54" s="162">
        <v>516.6</v>
      </c>
      <c r="IM54" s="162">
        <v>388.38</v>
      </c>
      <c r="IN54" s="162">
        <v>64.051000000000002</v>
      </c>
      <c r="IO54" s="162">
        <v>-407.01</v>
      </c>
      <c r="IP54" s="162">
        <v>405.87</v>
      </c>
      <c r="IQ54" s="162">
        <v>-157</v>
      </c>
      <c r="IR54" s="162">
        <v>-296.75</v>
      </c>
      <c r="IS54" s="162">
        <v>-400.94</v>
      </c>
      <c r="IT54" s="162">
        <v>120.86</v>
      </c>
      <c r="IU54" s="162">
        <v>120.99</v>
      </c>
      <c r="IV54" s="162">
        <v>155.44999999999999</v>
      </c>
      <c r="IW54" s="162">
        <v>-508.96</v>
      </c>
      <c r="IX54" s="162">
        <v>234.97</v>
      </c>
      <c r="IY54" s="162">
        <v>-266.02999999999997</v>
      </c>
      <c r="IZ54" s="162">
        <v>270.79000000000002</v>
      </c>
      <c r="JA54" s="162">
        <v>-7.2770999999999999</v>
      </c>
      <c r="JB54" s="162">
        <v>0</v>
      </c>
      <c r="JC54" s="162">
        <v>22.399000000000001</v>
      </c>
      <c r="JD54" s="162">
        <v>5.2789000000000001</v>
      </c>
      <c r="JE54" s="162">
        <v>5.3010000000000002</v>
      </c>
      <c r="JF54" s="162">
        <v>-21.68</v>
      </c>
      <c r="JG54" s="162">
        <v>3.7599</v>
      </c>
      <c r="JH54" s="162">
        <v>10.212</v>
      </c>
      <c r="JI54" s="162">
        <v>-4.1886000000000001</v>
      </c>
      <c r="JJ54" s="162">
        <v>-41.954000000000001</v>
      </c>
      <c r="JK54" s="162">
        <v>-12.888999999999999</v>
      </c>
      <c r="JL54" s="162">
        <v>37.5</v>
      </c>
      <c r="JM54" s="162">
        <v>50.625</v>
      </c>
      <c r="JN54" s="162">
        <v>52.12</v>
      </c>
      <c r="JO54" s="162">
        <v>0</v>
      </c>
      <c r="JP54" s="162">
        <v>0</v>
      </c>
      <c r="JQ54" s="162">
        <v>51.548000000000002</v>
      </c>
      <c r="JR54" s="162">
        <v>50.613999999999997</v>
      </c>
      <c r="JS54" s="162">
        <v>51.857999999999997</v>
      </c>
      <c r="JT54" s="164"/>
      <c r="JU54" s="162">
        <v>-14.6</v>
      </c>
      <c r="JV54" s="162">
        <v>32.323</v>
      </c>
      <c r="JW54" s="162">
        <v>7.4699</v>
      </c>
      <c r="JX54" s="162">
        <v>8.6998999999999995</v>
      </c>
      <c r="JY54" s="162">
        <v>-45.491999999999997</v>
      </c>
      <c r="JZ54" s="162">
        <v>79.335999999999999</v>
      </c>
      <c r="KA54" s="162">
        <v>58.262</v>
      </c>
      <c r="KB54" s="162">
        <v>-45.261000000000003</v>
      </c>
      <c r="KC54" s="162">
        <v>-77.608999999999995</v>
      </c>
      <c r="KD54" s="162">
        <v>48.618000000000002</v>
      </c>
      <c r="KE54" s="162">
        <v>28.548999999999999</v>
      </c>
      <c r="KF54" s="162">
        <v>6.4</v>
      </c>
      <c r="KG54" s="162">
        <v>-6.1999000000000004</v>
      </c>
      <c r="KH54" s="162">
        <v>55.71</v>
      </c>
      <c r="KI54" s="162">
        <v>142.30000000000001</v>
      </c>
    </row>
    <row r="55" spans="1:295" ht="18" customHeight="1" x14ac:dyDescent="0.25">
      <c r="A55" s="158" t="s">
        <v>36</v>
      </c>
      <c r="B55" s="158" t="s">
        <v>695</v>
      </c>
      <c r="C55" s="162">
        <v>0</v>
      </c>
      <c r="D55" s="162">
        <v>17.832999999999998</v>
      </c>
      <c r="E55" s="162">
        <v>-35.716999999999999</v>
      </c>
      <c r="F55" s="162">
        <v>-36.515000000000001</v>
      </c>
      <c r="G55" s="162">
        <v>21.218</v>
      </c>
      <c r="H55" s="162">
        <v>9.9825999999999997</v>
      </c>
      <c r="I55" s="162">
        <v>41.771999999999998</v>
      </c>
      <c r="J55" s="162">
        <v>-58.238999999999997</v>
      </c>
      <c r="K55" s="162">
        <v>49.677999999999997</v>
      </c>
      <c r="L55" s="162">
        <v>25.01</v>
      </c>
      <c r="M55" s="162">
        <v>-24.684999999999999</v>
      </c>
      <c r="N55" s="162">
        <v>-11.1</v>
      </c>
      <c r="O55" s="162">
        <v>-32.917999999999999</v>
      </c>
      <c r="P55" s="162">
        <v>28.6</v>
      </c>
      <c r="Q55" s="162">
        <v>12.42</v>
      </c>
      <c r="R55" s="162">
        <v>-28.6</v>
      </c>
      <c r="S55" s="163">
        <v>12.766</v>
      </c>
      <c r="T55" s="163">
        <v>133.90600000000001</v>
      </c>
      <c r="U55" s="163">
        <v>10.037000000000001</v>
      </c>
      <c r="V55" s="162">
        <v>9.7879000000000005</v>
      </c>
      <c r="W55" s="162">
        <v>16.323</v>
      </c>
      <c r="X55" s="162">
        <v>0</v>
      </c>
      <c r="Y55" s="162">
        <v>20.974</v>
      </c>
      <c r="Z55" s="162">
        <v>7.9444999999999997</v>
      </c>
      <c r="AA55" s="164"/>
      <c r="AB55" s="162">
        <v>113</v>
      </c>
      <c r="AC55" s="162">
        <v>-80.349000000000004</v>
      </c>
      <c r="AD55" s="162">
        <v>-80.58</v>
      </c>
      <c r="AE55" s="162">
        <v>18.899999999999999</v>
      </c>
      <c r="AF55" s="162">
        <v>11.1</v>
      </c>
      <c r="AG55" s="162">
        <v>30.8</v>
      </c>
      <c r="AH55" s="162">
        <v>8.1839999999999993</v>
      </c>
      <c r="AI55" s="162">
        <v>0.14799999999999999</v>
      </c>
      <c r="AJ55" s="162">
        <v>-22.68</v>
      </c>
      <c r="AK55" s="162">
        <v>-22.809000000000001</v>
      </c>
      <c r="AL55" s="162">
        <v>-41</v>
      </c>
      <c r="AM55" s="162">
        <v>22.5</v>
      </c>
      <c r="AN55" s="162">
        <v>22.459</v>
      </c>
      <c r="AO55" s="162">
        <v>8.4036000000000008</v>
      </c>
      <c r="AP55" s="162">
        <v>14.486000000000001</v>
      </c>
      <c r="AQ55" s="162">
        <v>60.533000000000001</v>
      </c>
      <c r="AR55" s="162">
        <v>61.41</v>
      </c>
      <c r="AS55" s="162">
        <v>22.643999999999998</v>
      </c>
      <c r="AT55" s="162">
        <v>-51.037999999999997</v>
      </c>
      <c r="AU55" s="162">
        <v>-50.896000000000001</v>
      </c>
      <c r="AV55" s="162">
        <v>30.166</v>
      </c>
      <c r="AW55" s="162">
        <v>30.571000000000002</v>
      </c>
      <c r="AX55" s="162">
        <v>53.850999999999999</v>
      </c>
      <c r="AY55" s="163">
        <v>55.994</v>
      </c>
      <c r="AZ55" s="162">
        <v>-6.2813999999999997</v>
      </c>
      <c r="BA55" s="162">
        <v>-30.812999999999999</v>
      </c>
      <c r="BB55" s="162">
        <v>-162.04</v>
      </c>
      <c r="BC55" s="162">
        <v>-17.32</v>
      </c>
      <c r="BD55" s="162">
        <v>-13.599</v>
      </c>
      <c r="BE55" s="162">
        <v>-13.398999999999999</v>
      </c>
      <c r="BF55" s="162">
        <v>56.2</v>
      </c>
      <c r="BG55" s="162">
        <v>56.046999999999997</v>
      </c>
      <c r="BH55" s="162">
        <v>-6.4828999999999999</v>
      </c>
      <c r="BI55" s="162">
        <v>-67.102000000000004</v>
      </c>
      <c r="BJ55" s="162">
        <v>-26.419</v>
      </c>
      <c r="BK55" s="162">
        <v>8.67</v>
      </c>
      <c r="BL55" s="162">
        <v>0</v>
      </c>
      <c r="BM55" s="162">
        <v>3.0398000000000001</v>
      </c>
      <c r="BN55" s="162">
        <v>198.64</v>
      </c>
      <c r="BO55" s="162">
        <v>47.09</v>
      </c>
      <c r="BP55" s="162">
        <v>46.51</v>
      </c>
      <c r="BQ55" s="162">
        <v>-112.71</v>
      </c>
      <c r="BR55" s="162">
        <v>280.02</v>
      </c>
      <c r="BS55" s="162">
        <v>40.976999999999997</v>
      </c>
      <c r="BT55" s="162">
        <v>-130</v>
      </c>
      <c r="BU55" s="162">
        <v>133.02000000000001</v>
      </c>
      <c r="BV55" s="162">
        <v>75.495000000000005</v>
      </c>
      <c r="BW55" s="162">
        <v>20.68</v>
      </c>
      <c r="BX55" s="162">
        <v>15.72</v>
      </c>
      <c r="BY55" s="162">
        <v>47.119</v>
      </c>
      <c r="BZ55" s="162">
        <v>65.510000000000005</v>
      </c>
      <c r="CA55" s="162">
        <v>-82.245000000000005</v>
      </c>
      <c r="CB55" s="162">
        <v>-82.513000000000005</v>
      </c>
      <c r="CC55" s="162">
        <v>160.82</v>
      </c>
      <c r="CD55" s="162">
        <v>159.74</v>
      </c>
      <c r="CE55" s="162">
        <v>30.431999999999999</v>
      </c>
      <c r="CF55" s="162">
        <v>-85.634</v>
      </c>
      <c r="CG55" s="162">
        <v>-84.834999999999994</v>
      </c>
      <c r="CH55" s="162">
        <v>-7.6265999999999998</v>
      </c>
      <c r="CI55" s="162">
        <v>-109.97</v>
      </c>
      <c r="CJ55" s="162">
        <v>19.57</v>
      </c>
      <c r="CK55" s="162">
        <v>25.984999999999999</v>
      </c>
      <c r="CL55" s="162">
        <v>88.698999999999998</v>
      </c>
      <c r="CM55" s="162">
        <v>80.599000000000004</v>
      </c>
      <c r="CN55" s="162">
        <v>-14.039</v>
      </c>
      <c r="CO55" s="162">
        <v>4.1517999999999997</v>
      </c>
      <c r="CP55" s="162">
        <v>3.6200999999999999</v>
      </c>
      <c r="CQ55" s="162">
        <v>4.7401</v>
      </c>
      <c r="CR55" s="162">
        <v>29.361000000000001</v>
      </c>
      <c r="CS55" s="162">
        <v>29.007000000000001</v>
      </c>
      <c r="CT55" s="162">
        <v>-56.713000000000001</v>
      </c>
      <c r="CU55" s="162">
        <v>-34.835000000000001</v>
      </c>
      <c r="CV55" s="162">
        <v>0</v>
      </c>
      <c r="CW55" s="162">
        <v>12.414</v>
      </c>
      <c r="CX55" s="162">
        <v>21.239000000000001</v>
      </c>
      <c r="CY55" s="162">
        <v>53.819000000000003</v>
      </c>
      <c r="CZ55" s="162">
        <v>37.975999999999999</v>
      </c>
      <c r="DA55" s="162">
        <v>36.039000000000001</v>
      </c>
      <c r="DB55" s="162">
        <v>-28.619</v>
      </c>
      <c r="DC55" s="162">
        <v>-5.8948</v>
      </c>
      <c r="DD55" s="162">
        <v>107.92</v>
      </c>
      <c r="DE55" s="162">
        <v>108.42</v>
      </c>
      <c r="DF55" s="162">
        <v>-104.97</v>
      </c>
      <c r="DG55" s="162">
        <v>-1E-4</v>
      </c>
      <c r="DH55" s="162">
        <v>-17.5</v>
      </c>
      <c r="DI55" s="162">
        <v>-81.099000000000004</v>
      </c>
      <c r="DJ55" s="162">
        <v>-81</v>
      </c>
      <c r="DK55" s="164"/>
      <c r="DL55" s="162">
        <v>41.902999999999999</v>
      </c>
      <c r="DM55" s="162">
        <v>46.978999999999999</v>
      </c>
      <c r="DN55" s="162">
        <v>60.954999999999998</v>
      </c>
      <c r="DO55" s="162">
        <v>41.3</v>
      </c>
      <c r="DP55" s="162">
        <v>-3.76</v>
      </c>
      <c r="DQ55" s="162">
        <v>51.204999999999998</v>
      </c>
      <c r="DR55" s="162">
        <v>103.3</v>
      </c>
      <c r="DS55" s="162">
        <v>-17.03</v>
      </c>
      <c r="DT55" s="162">
        <v>-16.93</v>
      </c>
      <c r="DU55" s="162">
        <v>89.08</v>
      </c>
      <c r="DV55" s="162">
        <v>62.42</v>
      </c>
      <c r="DW55" s="162">
        <v>103.61</v>
      </c>
      <c r="DX55" s="162">
        <v>102.21</v>
      </c>
      <c r="DY55" s="162">
        <v>-73.078999999999994</v>
      </c>
      <c r="DZ55" s="162">
        <v>-71.480999999999995</v>
      </c>
      <c r="EA55" s="162">
        <v>155.22</v>
      </c>
      <c r="EB55" s="162">
        <v>117.33</v>
      </c>
      <c r="EC55" s="162">
        <v>113.78</v>
      </c>
      <c r="ED55" s="162">
        <v>114.46</v>
      </c>
      <c r="EE55" s="162">
        <v>55.771000000000001</v>
      </c>
      <c r="EF55" s="162">
        <v>36.743000000000002</v>
      </c>
      <c r="EG55" s="162">
        <v>-27.382999999999999</v>
      </c>
      <c r="EH55" s="162">
        <v>125.84</v>
      </c>
      <c r="EI55" s="162">
        <v>366.07</v>
      </c>
      <c r="EJ55" s="162">
        <v>0</v>
      </c>
      <c r="EK55" s="162">
        <v>-25.504000000000001</v>
      </c>
      <c r="EL55" s="162">
        <v>-28.04</v>
      </c>
      <c r="EM55" s="162">
        <v>16.536999999999999</v>
      </c>
      <c r="EN55" s="162">
        <v>-33.493000000000002</v>
      </c>
      <c r="EO55" s="162">
        <v>-48.345999999999997</v>
      </c>
      <c r="EP55" s="162">
        <v>132.15</v>
      </c>
      <c r="EQ55" s="162">
        <v>-66.878</v>
      </c>
      <c r="ER55" s="162">
        <v>-67.423000000000002</v>
      </c>
      <c r="ES55" s="162">
        <v>-2.9125000000000001</v>
      </c>
      <c r="ET55" s="162">
        <v>0</v>
      </c>
      <c r="EU55" s="162">
        <v>-9.26</v>
      </c>
      <c r="EV55" s="162">
        <v>96.9</v>
      </c>
      <c r="EW55" s="162">
        <v>10.247999999999999</v>
      </c>
      <c r="EX55" s="162">
        <v>-106.24</v>
      </c>
      <c r="EY55" s="162">
        <v>-37.582999999999998</v>
      </c>
      <c r="EZ55" s="162">
        <v>-36.703000000000003</v>
      </c>
      <c r="FA55" s="164"/>
      <c r="FB55" s="162">
        <v>-35.417000000000002</v>
      </c>
      <c r="FC55" s="162">
        <v>14.815</v>
      </c>
      <c r="FD55" s="162">
        <v>21.893999999999998</v>
      </c>
      <c r="FE55" s="162">
        <v>0</v>
      </c>
      <c r="FF55" s="162">
        <v>0</v>
      </c>
      <c r="FG55" s="162">
        <v>0</v>
      </c>
      <c r="FH55" s="162">
        <v>53.082999999999998</v>
      </c>
      <c r="FI55" s="162">
        <v>51.295000000000002</v>
      </c>
      <c r="FJ55" s="162">
        <v>82.221000000000004</v>
      </c>
      <c r="FK55" s="163">
        <v>73.177000000000007</v>
      </c>
      <c r="FL55" s="162">
        <v>-198.43</v>
      </c>
      <c r="FM55" s="162">
        <v>75.408000000000001</v>
      </c>
      <c r="FN55" s="162">
        <v>74.772000000000006</v>
      </c>
      <c r="FO55" s="162">
        <v>-142.49</v>
      </c>
      <c r="FP55" s="164"/>
      <c r="FQ55" s="162">
        <v>-62.341999999999999</v>
      </c>
      <c r="FR55" s="163">
        <v>-45.969000000000001</v>
      </c>
      <c r="FS55" s="162">
        <v>18.181999999999999</v>
      </c>
      <c r="FT55" s="162">
        <v>1.0562</v>
      </c>
      <c r="FU55" s="162">
        <v>-12.478999999999999</v>
      </c>
      <c r="FV55" s="164"/>
      <c r="FW55" s="164"/>
      <c r="FX55" s="162">
        <v>10.51</v>
      </c>
      <c r="FY55" s="162">
        <v>-15.1</v>
      </c>
      <c r="FZ55" s="162">
        <v>0.36599999999999999</v>
      </c>
      <c r="GA55" s="162">
        <v>10.696999999999999</v>
      </c>
      <c r="GB55" s="162">
        <v>17.350000000000001</v>
      </c>
      <c r="GC55" s="162">
        <v>133.22</v>
      </c>
      <c r="GD55" s="162">
        <v>144.97</v>
      </c>
      <c r="GE55" s="162">
        <v>14.17</v>
      </c>
      <c r="GF55" s="162">
        <v>83.343000000000004</v>
      </c>
      <c r="GG55" s="162">
        <v>22.399000000000001</v>
      </c>
      <c r="GH55" s="162">
        <v>-16.920000000000002</v>
      </c>
      <c r="GI55" s="162">
        <v>-1.9529000000000001</v>
      </c>
      <c r="GJ55" s="162">
        <v>2.0966999999999998</v>
      </c>
      <c r="GK55" s="162">
        <v>1.8140000000000001</v>
      </c>
      <c r="GL55" s="162">
        <v>6.3799999999999996E-2</v>
      </c>
      <c r="GM55" s="162">
        <v>0</v>
      </c>
      <c r="GN55" s="162">
        <v>-14.18</v>
      </c>
      <c r="GO55" s="162">
        <v>-28.279</v>
      </c>
      <c r="GP55" s="162">
        <v>26.166</v>
      </c>
      <c r="GQ55" s="162">
        <v>43.78</v>
      </c>
      <c r="GR55" s="162">
        <v>100.31</v>
      </c>
      <c r="GS55" s="162">
        <v>58.493000000000002</v>
      </c>
      <c r="GT55" s="162">
        <v>-145.22</v>
      </c>
      <c r="GU55" s="164"/>
      <c r="GV55" s="162">
        <v>34.134999999999998</v>
      </c>
      <c r="GW55" s="162">
        <v>-39.954000000000001</v>
      </c>
      <c r="GX55" s="162">
        <v>11.683999999999999</v>
      </c>
      <c r="GY55" s="162">
        <v>0</v>
      </c>
      <c r="GZ55" s="162">
        <v>0</v>
      </c>
      <c r="HA55" s="162">
        <v>13</v>
      </c>
      <c r="HB55" s="162">
        <v>175.55</v>
      </c>
      <c r="HC55" s="162">
        <v>176.34</v>
      </c>
      <c r="HD55" s="162">
        <v>282.89</v>
      </c>
      <c r="HE55" s="162">
        <v>-282.55</v>
      </c>
      <c r="HF55" s="162">
        <v>-646.99</v>
      </c>
      <c r="HG55" s="164"/>
      <c r="HH55" s="162">
        <v>677.16</v>
      </c>
      <c r="HI55" s="163">
        <v>-167.93</v>
      </c>
      <c r="HJ55" s="162">
        <v>-165.83</v>
      </c>
      <c r="HK55" s="163">
        <v>-57.991999999999997</v>
      </c>
      <c r="HL55" s="162">
        <v>-52.456000000000003</v>
      </c>
      <c r="HM55" s="163">
        <v>79.766999999999996</v>
      </c>
      <c r="HN55" s="162">
        <v>79.963999999999999</v>
      </c>
      <c r="HO55" s="162">
        <v>-127.56</v>
      </c>
      <c r="HP55" s="162">
        <v>-124.09</v>
      </c>
      <c r="HQ55" s="162">
        <v>60.802</v>
      </c>
      <c r="HR55" s="162">
        <v>59.878999999999998</v>
      </c>
      <c r="HS55" s="162">
        <v>-52.32</v>
      </c>
      <c r="HT55" s="162">
        <v>-52.731999999999999</v>
      </c>
      <c r="HU55" s="162">
        <v>88.778999999999996</v>
      </c>
      <c r="HV55" s="162">
        <v>86.15</v>
      </c>
      <c r="HW55" s="162">
        <v>55.798999999999999</v>
      </c>
      <c r="HX55" s="162">
        <v>55.598999999999997</v>
      </c>
      <c r="HY55" s="162">
        <v>23.401</v>
      </c>
      <c r="HZ55" s="162">
        <v>32.08</v>
      </c>
      <c r="IA55" s="162">
        <v>-346.84</v>
      </c>
      <c r="IB55" s="164"/>
      <c r="IC55" s="163">
        <v>109.65</v>
      </c>
      <c r="ID55" s="162">
        <v>13.898999999999999</v>
      </c>
      <c r="IE55" s="162">
        <v>14.199</v>
      </c>
      <c r="IF55" s="163">
        <v>-58.4</v>
      </c>
      <c r="IG55" s="162">
        <v>-58.7</v>
      </c>
      <c r="IH55" s="162">
        <v>1.5526</v>
      </c>
      <c r="II55" s="162">
        <v>1.3404</v>
      </c>
      <c r="IJ55" s="162">
        <v>-665.37</v>
      </c>
      <c r="IK55" s="162">
        <v>-332.49</v>
      </c>
      <c r="IL55" s="162">
        <v>505.37</v>
      </c>
      <c r="IM55" s="162">
        <v>372.89</v>
      </c>
      <c r="IN55" s="162">
        <v>66.459000000000003</v>
      </c>
      <c r="IO55" s="162">
        <v>-399.38</v>
      </c>
      <c r="IP55" s="162">
        <v>397.71</v>
      </c>
      <c r="IQ55" s="163">
        <v>-157</v>
      </c>
      <c r="IR55" s="163">
        <v>-296.75</v>
      </c>
      <c r="IS55" s="162">
        <v>-392.26</v>
      </c>
      <c r="IT55" s="162">
        <v>117.31</v>
      </c>
      <c r="IU55" s="162">
        <v>116.48</v>
      </c>
      <c r="IV55" s="162">
        <v>154.32</v>
      </c>
      <c r="IW55" s="162">
        <v>-489.44</v>
      </c>
      <c r="IX55" s="162">
        <v>232.09</v>
      </c>
      <c r="IY55" s="162">
        <v>-260.17</v>
      </c>
      <c r="IZ55" s="162">
        <v>260.83</v>
      </c>
      <c r="JA55" s="162">
        <v>-6.3789999999999996</v>
      </c>
      <c r="JB55" s="162">
        <v>15.119</v>
      </c>
      <c r="JC55" s="162">
        <v>20.638999999999999</v>
      </c>
      <c r="JD55" s="162">
        <v>5.6689999999999996</v>
      </c>
      <c r="JE55" s="162">
        <v>5.6859000000000002</v>
      </c>
      <c r="JF55" s="162">
        <v>-20.478999999999999</v>
      </c>
      <c r="JG55" s="162">
        <v>2.96</v>
      </c>
      <c r="JH55" s="162">
        <v>10.366</v>
      </c>
      <c r="JI55" s="162">
        <v>-2.9281999999999999</v>
      </c>
      <c r="JJ55" s="162">
        <v>-42.948999999999998</v>
      </c>
      <c r="JK55" s="162">
        <v>-13.035</v>
      </c>
      <c r="JL55" s="162">
        <v>37.298999999999999</v>
      </c>
      <c r="JM55" s="162">
        <v>49.18</v>
      </c>
      <c r="JN55" s="162">
        <v>47.436</v>
      </c>
      <c r="JO55" s="162">
        <v>0</v>
      </c>
      <c r="JP55" s="162">
        <v>0</v>
      </c>
      <c r="JQ55" s="162">
        <v>51.762</v>
      </c>
      <c r="JR55" s="162">
        <v>52.058</v>
      </c>
      <c r="JS55" s="162">
        <v>51.152000000000001</v>
      </c>
      <c r="JT55" s="164"/>
      <c r="JU55" s="162">
        <v>-14.5</v>
      </c>
      <c r="JV55" s="162">
        <v>32.841999999999999</v>
      </c>
      <c r="JW55" s="162">
        <v>6.8699000000000003</v>
      </c>
      <c r="JX55" s="162">
        <v>8.6998999999999995</v>
      </c>
      <c r="JY55" s="162">
        <v>-48.034999999999997</v>
      </c>
      <c r="JZ55" s="162">
        <v>79.984999999999999</v>
      </c>
      <c r="KA55" s="162">
        <v>61.253999999999998</v>
      </c>
      <c r="KB55" s="162">
        <v>-47.978000000000002</v>
      </c>
      <c r="KC55" s="162">
        <v>-78.489000000000004</v>
      </c>
      <c r="KD55" s="162">
        <v>51.357999999999997</v>
      </c>
      <c r="KE55" s="162">
        <v>26.968</v>
      </c>
      <c r="KF55" s="162">
        <v>3.5</v>
      </c>
      <c r="KG55" s="162">
        <v>-4.0998999999999999</v>
      </c>
      <c r="KH55" s="162">
        <v>34.094000000000001</v>
      </c>
      <c r="KI55" s="162">
        <v>168.24</v>
      </c>
    </row>
    <row r="56" spans="1:295" ht="18" customHeight="1" x14ac:dyDescent="0.25">
      <c r="A56" s="158" t="s">
        <v>696</v>
      </c>
      <c r="B56" s="158" t="s">
        <v>37</v>
      </c>
      <c r="C56" s="165">
        <v>0</v>
      </c>
      <c r="D56" s="165">
        <v>17.204000000000001</v>
      </c>
      <c r="E56" s="165">
        <v>-34.17</v>
      </c>
      <c r="F56" s="165">
        <v>-36.921999999999997</v>
      </c>
      <c r="G56" s="165">
        <v>20.196999999999999</v>
      </c>
      <c r="H56" s="165">
        <v>10.186</v>
      </c>
      <c r="I56" s="165">
        <v>39.829000000000001</v>
      </c>
      <c r="J56" s="165">
        <v>-52.222000000000001</v>
      </c>
      <c r="K56" s="165">
        <v>46.631</v>
      </c>
      <c r="L56" s="165">
        <v>23.83</v>
      </c>
      <c r="M56" s="165">
        <v>-23.210999999999999</v>
      </c>
      <c r="N56" s="165">
        <v>-6.6599000000000004</v>
      </c>
      <c r="O56" s="165">
        <v>-30.969000000000001</v>
      </c>
      <c r="P56" s="165">
        <v>26.399000000000001</v>
      </c>
      <c r="Q56" s="165">
        <v>11.592000000000001</v>
      </c>
      <c r="R56" s="165">
        <v>-26.399000000000001</v>
      </c>
      <c r="S56" s="166">
        <v>12.766</v>
      </c>
      <c r="T56" s="166">
        <v>133.90600000000001</v>
      </c>
      <c r="U56" s="166">
        <v>10.037000000000001</v>
      </c>
      <c r="V56" s="165">
        <v>9.2794000000000008</v>
      </c>
      <c r="W56" s="165">
        <v>15.141</v>
      </c>
      <c r="X56" s="165">
        <v>0</v>
      </c>
      <c r="Y56" s="165">
        <v>20.77</v>
      </c>
      <c r="Z56" s="165">
        <v>8.0648</v>
      </c>
      <c r="AA56" s="167"/>
      <c r="AB56" s="165">
        <v>113</v>
      </c>
      <c r="AC56" s="165">
        <v>-77.668999999999997</v>
      </c>
      <c r="AD56" s="165">
        <v>-78.138999999999996</v>
      </c>
      <c r="AE56" s="165">
        <v>18.367999999999999</v>
      </c>
      <c r="AF56" s="165">
        <v>6.6599000000000004</v>
      </c>
      <c r="AG56" s="165">
        <v>28.6</v>
      </c>
      <c r="AH56" s="165">
        <v>6.899</v>
      </c>
      <c r="AI56" s="165">
        <v>0.13900000000000001</v>
      </c>
      <c r="AJ56" s="165">
        <v>-18.709</v>
      </c>
      <c r="AK56" s="165">
        <v>-18.78</v>
      </c>
      <c r="AL56" s="165">
        <v>-42.45</v>
      </c>
      <c r="AM56" s="165">
        <v>16.34</v>
      </c>
      <c r="AN56" s="165">
        <v>18.27</v>
      </c>
      <c r="AO56" s="165">
        <v>7.6252000000000004</v>
      </c>
      <c r="AP56" s="165">
        <v>14.933</v>
      </c>
      <c r="AQ56" s="165">
        <v>58.015000000000001</v>
      </c>
      <c r="AR56" s="165">
        <v>59.088999999999999</v>
      </c>
      <c r="AS56" s="165">
        <v>16.616</v>
      </c>
      <c r="AT56" s="165">
        <v>-45.814</v>
      </c>
      <c r="AU56" s="165">
        <v>-47.918999999999997</v>
      </c>
      <c r="AV56" s="165">
        <v>18.114999999999998</v>
      </c>
      <c r="AW56" s="165">
        <v>21.547999999999998</v>
      </c>
      <c r="AX56" s="165">
        <v>49.029000000000003</v>
      </c>
      <c r="AY56" s="166">
        <v>55.994</v>
      </c>
      <c r="AZ56" s="165">
        <v>-6.8048999999999999</v>
      </c>
      <c r="BA56" s="165">
        <v>-39.39</v>
      </c>
      <c r="BB56" s="165">
        <v>-120.84</v>
      </c>
      <c r="BC56" s="165">
        <v>-18.314</v>
      </c>
      <c r="BD56" s="165">
        <v>-12.898999999999999</v>
      </c>
      <c r="BE56" s="165">
        <v>-12.999000000000001</v>
      </c>
      <c r="BF56" s="165">
        <v>51.786000000000001</v>
      </c>
      <c r="BG56" s="165">
        <v>50.613999999999997</v>
      </c>
      <c r="BH56" s="165">
        <v>-6.3830999999999998</v>
      </c>
      <c r="BI56" s="165">
        <v>-67.102000000000004</v>
      </c>
      <c r="BJ56" s="165">
        <v>-20.872</v>
      </c>
      <c r="BK56" s="165">
        <v>9.6399000000000008</v>
      </c>
      <c r="BL56" s="165">
        <v>0</v>
      </c>
      <c r="BM56" s="165">
        <v>2.5125000000000002</v>
      </c>
      <c r="BN56" s="165">
        <v>155.03</v>
      </c>
      <c r="BO56" s="165">
        <v>51.911000000000001</v>
      </c>
      <c r="BP56" s="165">
        <v>51.82</v>
      </c>
      <c r="BQ56" s="165">
        <v>-105.66</v>
      </c>
      <c r="BR56" s="165">
        <v>248.05</v>
      </c>
      <c r="BS56" s="165">
        <v>40.976999999999997</v>
      </c>
      <c r="BT56" s="165">
        <v>-110.12</v>
      </c>
      <c r="BU56" s="165">
        <v>111.88</v>
      </c>
      <c r="BV56" s="165">
        <v>71.103999999999999</v>
      </c>
      <c r="BW56" s="165">
        <v>20.68</v>
      </c>
      <c r="BX56" s="165">
        <v>13.228999999999999</v>
      </c>
      <c r="BY56" s="165">
        <v>42.81</v>
      </c>
      <c r="BZ56" s="165">
        <v>60.728999999999999</v>
      </c>
      <c r="CA56" s="165">
        <v>-86.531999999999996</v>
      </c>
      <c r="CB56" s="165">
        <v>-86.13</v>
      </c>
      <c r="CC56" s="165">
        <v>161.53</v>
      </c>
      <c r="CD56" s="165">
        <v>162.83000000000001</v>
      </c>
      <c r="CE56" s="165">
        <v>32.976999999999997</v>
      </c>
      <c r="CF56" s="165">
        <v>-83.884</v>
      </c>
      <c r="CG56" s="165">
        <v>-83.78</v>
      </c>
      <c r="CH56" s="165">
        <v>-7.6414999999999997</v>
      </c>
      <c r="CI56" s="165">
        <v>-117.54</v>
      </c>
      <c r="CJ56" s="167"/>
      <c r="CK56" s="167"/>
      <c r="CL56" s="165">
        <v>83.9</v>
      </c>
      <c r="CM56" s="165">
        <v>76.5</v>
      </c>
      <c r="CN56" s="165">
        <v>-13.22</v>
      </c>
      <c r="CO56" s="165">
        <v>-4.1885000000000003</v>
      </c>
      <c r="CP56" s="165">
        <v>-5.1375999999999999</v>
      </c>
      <c r="CQ56" s="165">
        <v>-3.6821999999999999</v>
      </c>
      <c r="CR56" s="165">
        <v>46.951000000000001</v>
      </c>
      <c r="CS56" s="165">
        <v>46.274000000000001</v>
      </c>
      <c r="CT56" s="165">
        <v>-64.778000000000006</v>
      </c>
      <c r="CU56" s="165">
        <v>-44.484000000000002</v>
      </c>
      <c r="CV56" s="165">
        <v>0</v>
      </c>
      <c r="CW56" s="165">
        <v>12.042999999999999</v>
      </c>
      <c r="CX56" s="165">
        <v>17.18</v>
      </c>
      <c r="CY56" s="165">
        <v>49.728999999999999</v>
      </c>
      <c r="CZ56" s="165">
        <v>37.975999999999999</v>
      </c>
      <c r="DA56" s="165">
        <v>36.039000000000001</v>
      </c>
      <c r="DB56" s="165">
        <v>-27.629000000000001</v>
      </c>
      <c r="DC56" s="165">
        <v>-5.8948</v>
      </c>
      <c r="DD56" s="165">
        <v>115.25</v>
      </c>
      <c r="DE56" s="165">
        <v>115.42</v>
      </c>
      <c r="DF56" s="165">
        <v>-112.68</v>
      </c>
      <c r="DG56" s="165">
        <v>0</v>
      </c>
      <c r="DH56" s="165">
        <v>-16.709</v>
      </c>
      <c r="DI56" s="166">
        <v>-81.099000000000004</v>
      </c>
      <c r="DJ56" s="165">
        <v>-76.3</v>
      </c>
      <c r="DK56" s="167"/>
      <c r="DL56" s="165">
        <v>39.558999999999997</v>
      </c>
      <c r="DM56" s="165">
        <v>42.281999999999996</v>
      </c>
      <c r="DN56" s="165">
        <v>57.44</v>
      </c>
      <c r="DO56" s="165">
        <v>39.14</v>
      </c>
      <c r="DP56" s="165">
        <v>-2.93</v>
      </c>
      <c r="DQ56" s="165">
        <v>50.26</v>
      </c>
      <c r="DR56" s="165">
        <v>113.47</v>
      </c>
      <c r="DS56" s="165">
        <v>-17.62</v>
      </c>
      <c r="DT56" s="165">
        <v>-17.719000000000001</v>
      </c>
      <c r="DU56" s="165">
        <v>86.68</v>
      </c>
      <c r="DV56" s="165">
        <v>58.72</v>
      </c>
      <c r="DW56" s="165">
        <v>112.14</v>
      </c>
      <c r="DX56" s="165">
        <v>111.14</v>
      </c>
      <c r="DY56" s="165">
        <v>-72.787000000000006</v>
      </c>
      <c r="DZ56" s="165">
        <v>-70.863</v>
      </c>
      <c r="EA56" s="165">
        <v>152.53</v>
      </c>
      <c r="EB56" s="165">
        <v>117.24</v>
      </c>
      <c r="EC56" s="165">
        <v>112.19</v>
      </c>
      <c r="ED56" s="165">
        <v>113.89</v>
      </c>
      <c r="EE56" s="165">
        <v>70.343000000000004</v>
      </c>
      <c r="EF56" s="165">
        <v>52.302</v>
      </c>
      <c r="EG56" s="165">
        <v>-25.753</v>
      </c>
      <c r="EH56" s="165">
        <v>117.4</v>
      </c>
      <c r="EI56" s="165">
        <v>364.99</v>
      </c>
      <c r="EJ56" s="165">
        <v>0</v>
      </c>
      <c r="EK56" s="165">
        <v>-25.178000000000001</v>
      </c>
      <c r="EL56" s="165">
        <v>-28.42</v>
      </c>
      <c r="EM56" s="165">
        <v>0</v>
      </c>
      <c r="EN56" s="165">
        <v>-29.259</v>
      </c>
      <c r="EO56" s="165">
        <v>-48.345999999999997</v>
      </c>
      <c r="EP56" s="165">
        <v>169.02</v>
      </c>
      <c r="EQ56" s="165">
        <v>-74.986999999999995</v>
      </c>
      <c r="ER56" s="165">
        <v>-75.665000000000006</v>
      </c>
      <c r="ES56" s="165">
        <v>-21.387</v>
      </c>
      <c r="ET56" s="165">
        <v>15.468999999999999</v>
      </c>
      <c r="EU56" s="165">
        <v>-16.940000000000001</v>
      </c>
      <c r="EV56" s="165">
        <v>118.5</v>
      </c>
      <c r="EW56" s="165">
        <v>9.6537000000000006</v>
      </c>
      <c r="EX56" s="165">
        <v>-96.513000000000005</v>
      </c>
      <c r="EY56" s="165">
        <v>-35.844999999999999</v>
      </c>
      <c r="EZ56" s="165">
        <v>-34.996000000000002</v>
      </c>
      <c r="FA56" s="167"/>
      <c r="FB56" s="165">
        <v>-52.744999999999997</v>
      </c>
      <c r="FC56" s="165">
        <v>5.4637000000000002</v>
      </c>
      <c r="FD56" s="165">
        <v>21.977</v>
      </c>
      <c r="FE56" s="165">
        <v>0</v>
      </c>
      <c r="FF56" s="165">
        <v>0</v>
      </c>
      <c r="FG56" s="165">
        <v>0</v>
      </c>
      <c r="FH56" s="165">
        <v>52.939</v>
      </c>
      <c r="FI56" s="165">
        <v>52.335000000000001</v>
      </c>
      <c r="FJ56" s="165">
        <v>88.248999999999995</v>
      </c>
      <c r="FK56" s="166">
        <v>70.831999999999994</v>
      </c>
      <c r="FL56" s="165">
        <v>-206.97</v>
      </c>
      <c r="FM56" s="165">
        <v>74.915000000000006</v>
      </c>
      <c r="FN56" s="165">
        <v>73.998999999999995</v>
      </c>
      <c r="FO56" s="165">
        <v>-150.32</v>
      </c>
      <c r="FP56" s="167"/>
      <c r="FQ56" s="165">
        <v>-63.308999999999997</v>
      </c>
      <c r="FR56" s="166">
        <v>-45.389000000000003</v>
      </c>
      <c r="FS56" s="165">
        <v>17.972000000000001</v>
      </c>
      <c r="FT56" s="165">
        <v>0.99760000000000004</v>
      </c>
      <c r="FU56" s="165">
        <v>-12.548999999999999</v>
      </c>
      <c r="FV56" s="167"/>
      <c r="FW56" s="167"/>
      <c r="FX56" s="165">
        <v>10.951000000000001</v>
      </c>
      <c r="FY56" s="165">
        <v>-15.41</v>
      </c>
      <c r="FZ56" s="165">
        <v>0.38</v>
      </c>
      <c r="GA56" s="165">
        <v>10.513</v>
      </c>
      <c r="GB56" s="165">
        <v>16.03</v>
      </c>
      <c r="GC56" s="165">
        <v>142.99</v>
      </c>
      <c r="GD56" s="165">
        <v>152.16999999999999</v>
      </c>
      <c r="GE56" s="165">
        <v>13.47</v>
      </c>
      <c r="GF56" s="165">
        <v>80.998999999999995</v>
      </c>
      <c r="GG56" s="165">
        <v>22.899000000000001</v>
      </c>
      <c r="GH56" s="165">
        <v>-15.303000000000001</v>
      </c>
      <c r="GI56" s="165">
        <v>-2.4662000000000002</v>
      </c>
      <c r="GJ56" s="165">
        <v>2.6650999999999998</v>
      </c>
      <c r="GK56" s="165">
        <v>1.6507000000000001</v>
      </c>
      <c r="GL56" s="165">
        <v>6.3799999999999996E-2</v>
      </c>
      <c r="GM56" s="165">
        <v>0</v>
      </c>
      <c r="GN56" s="167"/>
      <c r="GO56" s="165">
        <v>-24.922999999999998</v>
      </c>
      <c r="GP56" s="165">
        <v>23.370999999999999</v>
      </c>
      <c r="GQ56" s="165">
        <v>39.158000000000001</v>
      </c>
      <c r="GR56" s="165">
        <v>94.322999999999993</v>
      </c>
      <c r="GS56" s="165">
        <v>56.253</v>
      </c>
      <c r="GT56" s="165">
        <v>-136.34</v>
      </c>
      <c r="GU56" s="167"/>
      <c r="GV56" s="165">
        <v>32.314</v>
      </c>
      <c r="GW56" s="165">
        <v>-35.863</v>
      </c>
      <c r="GX56" s="167"/>
      <c r="GY56" s="165">
        <v>0</v>
      </c>
      <c r="GZ56" s="165">
        <v>0</v>
      </c>
      <c r="HA56" s="165">
        <v>13</v>
      </c>
      <c r="HB56" s="165">
        <v>174.38</v>
      </c>
      <c r="HC56" s="165">
        <v>174.02</v>
      </c>
      <c r="HD56" s="165">
        <v>282</v>
      </c>
      <c r="HE56" s="165">
        <v>-282.31</v>
      </c>
      <c r="HF56" s="165">
        <v>-643.29999999999995</v>
      </c>
      <c r="HG56" s="167"/>
      <c r="HH56" s="165">
        <v>678.79</v>
      </c>
      <c r="HI56" s="166">
        <v>-167.93</v>
      </c>
      <c r="HJ56" s="165">
        <v>-164.76</v>
      </c>
      <c r="HK56" s="166">
        <v>-57.991999999999997</v>
      </c>
      <c r="HL56" s="165">
        <v>-52.564</v>
      </c>
      <c r="HM56" s="166">
        <v>79.766999999999996</v>
      </c>
      <c r="HN56" s="165">
        <v>78.558000000000007</v>
      </c>
      <c r="HO56" s="165">
        <v>-127.56</v>
      </c>
      <c r="HP56" s="165">
        <v>-124.09</v>
      </c>
      <c r="HQ56" s="165">
        <v>59.23</v>
      </c>
      <c r="HR56" s="165">
        <v>58.363</v>
      </c>
      <c r="HS56" s="165">
        <v>-48.106999999999999</v>
      </c>
      <c r="HT56" s="165">
        <v>-47.829000000000001</v>
      </c>
      <c r="HU56" s="165">
        <v>90.278999999999996</v>
      </c>
      <c r="HV56" s="165">
        <v>90.19</v>
      </c>
      <c r="HW56" s="165">
        <v>56</v>
      </c>
      <c r="HX56" s="165">
        <v>56.098999999999997</v>
      </c>
      <c r="HY56" s="165">
        <v>23.216999999999999</v>
      </c>
      <c r="HZ56" s="165">
        <v>30.798999999999999</v>
      </c>
      <c r="IA56" s="165">
        <v>-354.74</v>
      </c>
      <c r="IB56" s="167"/>
      <c r="IC56" s="166">
        <v>109.65</v>
      </c>
      <c r="ID56" s="165">
        <v>13.898999999999999</v>
      </c>
      <c r="IE56" s="165">
        <v>14.3</v>
      </c>
      <c r="IF56" s="166">
        <v>-58.4</v>
      </c>
      <c r="IG56" s="165">
        <v>-57.4</v>
      </c>
      <c r="IH56" s="166">
        <v>1.5526</v>
      </c>
      <c r="II56" s="165">
        <v>1.3404</v>
      </c>
      <c r="IJ56" s="165">
        <v>-666.72</v>
      </c>
      <c r="IK56" s="165">
        <v>-337.73</v>
      </c>
      <c r="IL56" s="165">
        <v>508.4</v>
      </c>
      <c r="IM56" s="165">
        <v>378.64</v>
      </c>
      <c r="IN56" s="165">
        <v>63.112000000000002</v>
      </c>
      <c r="IO56" s="165">
        <v>-402.18</v>
      </c>
      <c r="IP56" s="165">
        <v>398.76</v>
      </c>
      <c r="IQ56" s="166">
        <v>-157</v>
      </c>
      <c r="IR56" s="166">
        <v>-296.75</v>
      </c>
      <c r="IS56" s="165">
        <v>-396.37</v>
      </c>
      <c r="IT56" s="165">
        <v>121.45</v>
      </c>
      <c r="IU56" s="165">
        <v>117.42</v>
      </c>
      <c r="IV56" s="165">
        <v>147.05000000000001</v>
      </c>
      <c r="IW56" s="165">
        <v>-496.66</v>
      </c>
      <c r="IX56" s="165">
        <v>236.54</v>
      </c>
      <c r="IY56" s="165">
        <v>-253.68</v>
      </c>
      <c r="IZ56" s="165">
        <v>258.31</v>
      </c>
      <c r="JA56" s="165">
        <v>-6.8019999999999996</v>
      </c>
      <c r="JB56" s="165">
        <v>14.35</v>
      </c>
      <c r="JC56" s="165">
        <v>21.36</v>
      </c>
      <c r="JD56" s="165">
        <v>5.9320000000000004</v>
      </c>
      <c r="JE56" s="165">
        <v>5.9099000000000004</v>
      </c>
      <c r="JF56" s="165">
        <v>-20.959</v>
      </c>
      <c r="JG56" s="165">
        <v>3.2799</v>
      </c>
      <c r="JH56" s="165">
        <v>10.627000000000001</v>
      </c>
      <c r="JI56" s="165">
        <v>-3.9841000000000002</v>
      </c>
      <c r="JJ56" s="165">
        <v>-43.508000000000003</v>
      </c>
      <c r="JK56" s="165">
        <v>-13.768000000000001</v>
      </c>
      <c r="JL56" s="165">
        <v>38.5</v>
      </c>
      <c r="JM56" s="165">
        <v>51.838000000000001</v>
      </c>
      <c r="JN56" s="165">
        <v>51.241999999999997</v>
      </c>
      <c r="JO56" s="165">
        <v>0</v>
      </c>
      <c r="JP56" s="165">
        <v>0</v>
      </c>
      <c r="JQ56" s="165">
        <v>52.247</v>
      </c>
      <c r="JR56" s="165">
        <v>52.866999999999997</v>
      </c>
      <c r="JS56" s="165">
        <v>51.896999999999998</v>
      </c>
      <c r="JT56" s="167"/>
      <c r="JU56" s="165">
        <v>-11.199</v>
      </c>
      <c r="JV56" s="165">
        <v>32.994999999999997</v>
      </c>
      <c r="JW56" s="165">
        <v>6.4699</v>
      </c>
      <c r="JX56" s="165">
        <v>8.6998999999999995</v>
      </c>
      <c r="JY56" s="165">
        <v>-49.247</v>
      </c>
      <c r="JZ56" s="165">
        <v>78.009</v>
      </c>
      <c r="KA56" s="165">
        <v>59.265999999999998</v>
      </c>
      <c r="KB56" s="165">
        <v>-49.307000000000002</v>
      </c>
      <c r="KC56" s="165">
        <v>-76.233000000000004</v>
      </c>
      <c r="KD56" s="165">
        <v>51.822000000000003</v>
      </c>
      <c r="KE56" s="165">
        <v>24.946000000000002</v>
      </c>
      <c r="KF56" s="165">
        <v>3.5</v>
      </c>
      <c r="KG56" s="165">
        <v>-3.2999000000000001</v>
      </c>
      <c r="KH56" s="165">
        <v>38.313000000000002</v>
      </c>
      <c r="KI56" s="165">
        <v>160.28</v>
      </c>
    </row>
    <row r="57" spans="1:295" x14ac:dyDescent="0.25">
      <c r="A57" s="231" t="s">
        <v>708</v>
      </c>
      <c r="B57" s="231"/>
      <c r="C57" s="168">
        <v>0</v>
      </c>
      <c r="D57" s="168">
        <v>24.428000000000001</v>
      </c>
      <c r="E57" s="168">
        <v>-29.68</v>
      </c>
      <c r="F57" s="168">
        <v>10.835000000000001</v>
      </c>
      <c r="G57" s="168">
        <v>27.687999999999999</v>
      </c>
      <c r="H57" s="168">
        <v>12.76</v>
      </c>
      <c r="I57" s="168">
        <v>54.689</v>
      </c>
      <c r="J57" s="168">
        <v>-52.222000000000001</v>
      </c>
      <c r="K57" s="168">
        <v>66.543999999999997</v>
      </c>
      <c r="L57" s="168">
        <v>32.758000000000003</v>
      </c>
      <c r="M57" s="168">
        <v>-20.655000000000001</v>
      </c>
      <c r="N57" s="168">
        <v>15.539</v>
      </c>
      <c r="O57" s="168">
        <v>-19.431999999999999</v>
      </c>
      <c r="P57" s="168">
        <v>44</v>
      </c>
      <c r="Q57" s="168">
        <v>14.904</v>
      </c>
      <c r="R57" s="168">
        <v>-15.398999999999999</v>
      </c>
      <c r="S57" s="168">
        <v>13.443</v>
      </c>
      <c r="T57" s="168">
        <v>179.28200000000001</v>
      </c>
      <c r="U57" s="168">
        <v>12.284000000000001</v>
      </c>
      <c r="V57" s="168">
        <v>13.169</v>
      </c>
      <c r="W57" s="168">
        <v>22.504999999999999</v>
      </c>
      <c r="X57" s="168">
        <v>0</v>
      </c>
      <c r="Y57" s="168">
        <v>22.218</v>
      </c>
      <c r="Z57" s="168">
        <v>8.0648</v>
      </c>
      <c r="AA57" s="168">
        <v>0</v>
      </c>
      <c r="AB57" s="168">
        <v>113</v>
      </c>
      <c r="AC57" s="168">
        <v>-63.819000000000003</v>
      </c>
      <c r="AD57" s="168">
        <v>-63.7</v>
      </c>
      <c r="AE57" s="168">
        <v>20.837</v>
      </c>
      <c r="AF57" s="168">
        <v>24.42</v>
      </c>
      <c r="AG57" s="168">
        <v>50.6</v>
      </c>
      <c r="AH57" s="168">
        <v>12.336</v>
      </c>
      <c r="AI57" s="168">
        <v>0.17399999999999999</v>
      </c>
      <c r="AJ57" s="168">
        <v>-11.619</v>
      </c>
      <c r="AK57" s="168">
        <v>-11.68</v>
      </c>
      <c r="AL57" s="168">
        <v>-34.069000000000003</v>
      </c>
      <c r="AM57" s="168">
        <v>34.520000000000003</v>
      </c>
      <c r="AN57" s="168">
        <v>35.11</v>
      </c>
      <c r="AO57" s="168">
        <v>12.803000000000001</v>
      </c>
      <c r="AP57" s="168">
        <v>16.082000000000001</v>
      </c>
      <c r="AQ57" s="168">
        <v>74.277000000000001</v>
      </c>
      <c r="AR57" s="168">
        <v>76.378</v>
      </c>
      <c r="AS57" s="168">
        <v>30.617999999999999</v>
      </c>
      <c r="AT57" s="168">
        <v>-43.67</v>
      </c>
      <c r="AU57" s="168">
        <v>-43.774000000000001</v>
      </c>
      <c r="AV57" s="168">
        <v>31.818000000000001</v>
      </c>
      <c r="AW57" s="168">
        <v>32.497</v>
      </c>
      <c r="AX57" s="168">
        <v>80.911000000000001</v>
      </c>
      <c r="AY57" s="168">
        <v>81.983000000000004</v>
      </c>
      <c r="AZ57" s="168">
        <v>-4.7111000000000001</v>
      </c>
      <c r="BA57" s="168">
        <v>-22.013000000000002</v>
      </c>
      <c r="BB57" s="168">
        <v>-94.003</v>
      </c>
      <c r="BC57" s="168">
        <v>12.254</v>
      </c>
      <c r="BD57" s="168">
        <v>-4.2999000000000001</v>
      </c>
      <c r="BE57" s="168">
        <v>-4.3998999999999997</v>
      </c>
      <c r="BF57" s="168">
        <v>64.924999999999997</v>
      </c>
      <c r="BG57" s="168">
        <v>64.257000000000005</v>
      </c>
      <c r="BH57" s="168">
        <v>-3.7176</v>
      </c>
      <c r="BI57" s="168">
        <v>-67.102000000000004</v>
      </c>
      <c r="BJ57" s="168">
        <v>-20.81</v>
      </c>
      <c r="BK57" s="168">
        <v>10.648999999999999</v>
      </c>
      <c r="BL57" s="168">
        <v>6.1147</v>
      </c>
      <c r="BM57" s="168">
        <v>4.1870000000000003</v>
      </c>
      <c r="BN57" s="168">
        <v>299.95</v>
      </c>
      <c r="BO57" s="168">
        <v>83.01</v>
      </c>
      <c r="BP57" s="168">
        <v>83.01</v>
      </c>
      <c r="BQ57" s="168">
        <v>49.372</v>
      </c>
      <c r="BR57" s="168">
        <v>360.73</v>
      </c>
      <c r="BS57" s="168">
        <v>40.976999999999997</v>
      </c>
      <c r="BT57" s="168">
        <v>-30.524999999999999</v>
      </c>
      <c r="BU57" s="168">
        <v>134.84</v>
      </c>
      <c r="BV57" s="168">
        <v>90.763999999999996</v>
      </c>
      <c r="BW57" s="168">
        <v>24.129000000000001</v>
      </c>
      <c r="BX57" s="168">
        <v>27.6</v>
      </c>
      <c r="BY57" s="168">
        <v>62.139000000000003</v>
      </c>
      <c r="BZ57" s="168">
        <v>74.430000000000007</v>
      </c>
      <c r="CA57" s="168">
        <v>-68.849000000000004</v>
      </c>
      <c r="CB57" s="168">
        <v>-69.251000000000005</v>
      </c>
      <c r="CC57" s="168">
        <v>173.19</v>
      </c>
      <c r="CD57" s="168">
        <v>175.43</v>
      </c>
      <c r="CE57" s="168">
        <v>34.664999999999999</v>
      </c>
      <c r="CF57" s="168">
        <v>-32.58</v>
      </c>
      <c r="CG57" s="168">
        <v>-32.152000000000001</v>
      </c>
      <c r="CH57" s="168">
        <v>-0.51019999999999999</v>
      </c>
      <c r="CI57" s="168">
        <v>-66.923000000000002</v>
      </c>
      <c r="CJ57" s="168">
        <v>19.57</v>
      </c>
      <c r="CK57" s="168">
        <v>25.984999999999999</v>
      </c>
      <c r="CL57" s="168">
        <v>107.59</v>
      </c>
      <c r="CM57" s="168">
        <v>162.1</v>
      </c>
      <c r="CN57" s="168">
        <v>-10.439</v>
      </c>
      <c r="CO57" s="168">
        <v>35.226999999999997</v>
      </c>
      <c r="CP57" s="168">
        <v>35.984000000000002</v>
      </c>
      <c r="CQ57" s="168">
        <v>35.314</v>
      </c>
      <c r="CR57" s="168">
        <v>46.951000000000001</v>
      </c>
      <c r="CS57" s="168">
        <v>46.274000000000001</v>
      </c>
      <c r="CT57" s="168">
        <v>-43.325000000000003</v>
      </c>
      <c r="CU57" s="168">
        <v>30.158999999999999</v>
      </c>
      <c r="CV57" s="168">
        <v>0</v>
      </c>
      <c r="CW57" s="168">
        <v>16.273</v>
      </c>
      <c r="CX57" s="168">
        <v>36.24</v>
      </c>
      <c r="CY57" s="168">
        <v>68.97</v>
      </c>
      <c r="CZ57" s="168">
        <v>47.585000000000001</v>
      </c>
      <c r="DA57" s="168">
        <v>44.975000000000001</v>
      </c>
      <c r="DB57" s="168">
        <v>-24.09</v>
      </c>
      <c r="DC57" s="168">
        <v>-5.8948</v>
      </c>
      <c r="DD57" s="168">
        <v>124.13</v>
      </c>
      <c r="DE57" s="168">
        <v>124.69</v>
      </c>
      <c r="DF57" s="168">
        <v>-97.298000000000002</v>
      </c>
      <c r="DG57" s="168">
        <v>1E-4</v>
      </c>
      <c r="DH57" s="168">
        <v>-14.662000000000001</v>
      </c>
      <c r="DI57" s="168">
        <v>-60.2</v>
      </c>
      <c r="DJ57" s="168">
        <v>-61.298999999999999</v>
      </c>
      <c r="DK57" s="168">
        <v>32.235999999999997</v>
      </c>
      <c r="DL57" s="168">
        <v>57.722999999999999</v>
      </c>
      <c r="DM57" s="168">
        <v>69.522000000000006</v>
      </c>
      <c r="DN57" s="168">
        <v>83.221000000000004</v>
      </c>
      <c r="DO57" s="168">
        <v>57.24</v>
      </c>
      <c r="DP57" s="168">
        <v>-2.14</v>
      </c>
      <c r="DQ57" s="168">
        <v>58.643999999999998</v>
      </c>
      <c r="DR57" s="168">
        <v>161.69999999999999</v>
      </c>
      <c r="DS57" s="168">
        <v>-11.87</v>
      </c>
      <c r="DT57" s="168">
        <v>-11.85</v>
      </c>
      <c r="DU57" s="168">
        <v>107.81</v>
      </c>
      <c r="DV57" s="168">
        <v>72.06</v>
      </c>
      <c r="DW57" s="168">
        <v>161.09</v>
      </c>
      <c r="DX57" s="168">
        <v>158.61000000000001</v>
      </c>
      <c r="DY57" s="168">
        <v>-38.631</v>
      </c>
      <c r="DZ57" s="168">
        <v>-38.881</v>
      </c>
      <c r="EA57" s="168">
        <v>217.18</v>
      </c>
      <c r="EB57" s="168">
        <v>176.93</v>
      </c>
      <c r="EC57" s="168">
        <v>170.74</v>
      </c>
      <c r="ED57" s="168">
        <v>172.01</v>
      </c>
      <c r="EE57" s="168">
        <v>102.52</v>
      </c>
      <c r="EF57" s="168">
        <v>89.001999999999995</v>
      </c>
      <c r="EG57" s="168">
        <v>-20.707999999999998</v>
      </c>
      <c r="EH57" s="168">
        <v>228.56</v>
      </c>
      <c r="EI57" s="168">
        <v>417.9</v>
      </c>
      <c r="EJ57" s="168">
        <v>0</v>
      </c>
      <c r="EK57" s="168">
        <v>-18.356000000000002</v>
      </c>
      <c r="EL57" s="168">
        <v>-20.678999999999998</v>
      </c>
      <c r="EM57" s="168">
        <v>69.980999999999995</v>
      </c>
      <c r="EN57" s="168">
        <v>-1.6009</v>
      </c>
      <c r="EO57" s="168">
        <v>-48.345999999999997</v>
      </c>
      <c r="EP57" s="168">
        <v>172.09</v>
      </c>
      <c r="EQ57" s="168">
        <v>-26.94</v>
      </c>
      <c r="ER57" s="168">
        <v>-27.765999999999998</v>
      </c>
      <c r="ES57" s="168">
        <v>41.204000000000001</v>
      </c>
      <c r="ET57" s="168">
        <v>19.279</v>
      </c>
      <c r="EU57" s="168">
        <v>-6.0998999999999999</v>
      </c>
      <c r="EV57" s="168">
        <v>123.2</v>
      </c>
      <c r="EW57" s="168">
        <v>16.446000000000002</v>
      </c>
      <c r="EX57" s="168">
        <v>-62.05</v>
      </c>
      <c r="EY57" s="168">
        <v>-31.969000000000001</v>
      </c>
      <c r="EZ57" s="168">
        <v>-32.128999999999998</v>
      </c>
      <c r="FA57" s="168">
        <v>12.366</v>
      </c>
      <c r="FB57" s="168">
        <v>9.9194999999999993</v>
      </c>
      <c r="FC57" s="168">
        <v>51.774999999999999</v>
      </c>
      <c r="FD57" s="168">
        <v>23.312999999999999</v>
      </c>
      <c r="FE57" s="168">
        <v>0</v>
      </c>
      <c r="FF57" s="168">
        <v>0</v>
      </c>
      <c r="FG57" s="168">
        <v>0</v>
      </c>
      <c r="FH57" s="168">
        <v>54.691000000000003</v>
      </c>
      <c r="FI57" s="168">
        <v>53.003</v>
      </c>
      <c r="FJ57" s="168">
        <v>99.635999999999996</v>
      </c>
      <c r="FK57" s="168">
        <v>98.799000000000007</v>
      </c>
      <c r="FL57" s="168">
        <v>-143.84</v>
      </c>
      <c r="FM57" s="168">
        <v>84.4</v>
      </c>
      <c r="FN57" s="168">
        <v>84.363</v>
      </c>
      <c r="FO57" s="168">
        <v>-92.698999999999998</v>
      </c>
      <c r="FP57" s="168">
        <v>-74.549000000000007</v>
      </c>
      <c r="FQ57" s="168">
        <v>-53.238</v>
      </c>
      <c r="FR57" s="168">
        <v>-40.389000000000003</v>
      </c>
      <c r="FS57" s="168">
        <v>18.677</v>
      </c>
      <c r="FT57" s="168">
        <v>1.5115000000000001</v>
      </c>
      <c r="FU57" s="168">
        <v>-10.989000000000001</v>
      </c>
      <c r="FV57" s="168">
        <v>14.79</v>
      </c>
      <c r="FW57" s="168">
        <v>-57.869</v>
      </c>
      <c r="FX57" s="168">
        <v>11.506</v>
      </c>
      <c r="FY57" s="168">
        <v>-13.4</v>
      </c>
      <c r="FZ57" s="168">
        <v>0.58299999999999996</v>
      </c>
      <c r="GA57" s="168">
        <v>11.393000000000001</v>
      </c>
      <c r="GB57" s="168">
        <v>21.818999999999999</v>
      </c>
      <c r="GC57" s="168">
        <v>153.83000000000001</v>
      </c>
      <c r="GD57" s="168">
        <v>162.03</v>
      </c>
      <c r="GE57" s="168">
        <v>15.65</v>
      </c>
      <c r="GF57" s="168">
        <v>85.001999999999995</v>
      </c>
      <c r="GG57" s="168">
        <v>23.5</v>
      </c>
      <c r="GH57" s="168">
        <v>-12.327999999999999</v>
      </c>
      <c r="GI57" s="168">
        <v>1.0504</v>
      </c>
      <c r="GJ57" s="168">
        <v>5.1083999999999996</v>
      </c>
      <c r="GK57" s="168">
        <v>2.6371000000000002</v>
      </c>
      <c r="GL57" s="168">
        <v>6.3799999999999996E-2</v>
      </c>
      <c r="GM57" s="168">
        <v>0</v>
      </c>
      <c r="GN57" s="168">
        <v>-12.927</v>
      </c>
      <c r="GO57" s="168">
        <v>-18.303999999999998</v>
      </c>
      <c r="GP57" s="168">
        <v>26.367999999999999</v>
      </c>
      <c r="GQ57" s="168">
        <v>67.393000000000001</v>
      </c>
      <c r="GR57" s="168">
        <v>110.73</v>
      </c>
      <c r="GS57" s="168">
        <v>63.652000000000001</v>
      </c>
      <c r="GT57" s="168">
        <v>-117</v>
      </c>
      <c r="GU57" s="168">
        <v>-14.362</v>
      </c>
      <c r="GV57" s="168">
        <v>42.287999999999997</v>
      </c>
      <c r="GW57" s="168">
        <v>-21.177</v>
      </c>
      <c r="GX57" s="168">
        <v>12.951000000000001</v>
      </c>
      <c r="GY57" s="168">
        <v>10.119</v>
      </c>
      <c r="GZ57" s="168">
        <v>9.6097999999999999</v>
      </c>
      <c r="HA57" s="168">
        <v>14</v>
      </c>
      <c r="HB57" s="168">
        <v>184.13</v>
      </c>
      <c r="HC57" s="168">
        <v>182.71</v>
      </c>
      <c r="HD57" s="168">
        <v>294.2</v>
      </c>
      <c r="HE57" s="168">
        <v>-245.6</v>
      </c>
      <c r="HF57" s="168">
        <v>-554.72</v>
      </c>
      <c r="HG57" s="168">
        <v>638.92999999999995</v>
      </c>
      <c r="HH57" s="168">
        <v>695.38</v>
      </c>
      <c r="HI57" s="168">
        <v>-121.55</v>
      </c>
      <c r="HJ57" s="168">
        <v>-119.22</v>
      </c>
      <c r="HK57" s="168">
        <v>-14.218999999999999</v>
      </c>
      <c r="HL57" s="168">
        <v>0</v>
      </c>
      <c r="HM57" s="168">
        <v>80.269000000000005</v>
      </c>
      <c r="HN57" s="168">
        <v>80.665999999999997</v>
      </c>
      <c r="HO57" s="168">
        <v>-58.7</v>
      </c>
      <c r="HP57" s="168">
        <v>-57.241999999999997</v>
      </c>
      <c r="HQ57" s="168">
        <v>65.042000000000002</v>
      </c>
      <c r="HR57" s="168">
        <v>65.031000000000006</v>
      </c>
      <c r="HS57" s="168">
        <v>8.7995999999999999</v>
      </c>
      <c r="HT57" s="168">
        <v>8.4565000000000001</v>
      </c>
      <c r="HU57" s="168">
        <v>93.55</v>
      </c>
      <c r="HV57" s="168">
        <v>96.48</v>
      </c>
      <c r="HW57" s="168">
        <v>66.599000000000004</v>
      </c>
      <c r="HX57" s="168">
        <v>67.900000000000006</v>
      </c>
      <c r="HY57" s="168">
        <v>23.481999999999999</v>
      </c>
      <c r="HZ57" s="168">
        <v>39.840000000000003</v>
      </c>
      <c r="IA57" s="168">
        <v>-325.39999999999998</v>
      </c>
      <c r="IB57" s="168">
        <v>114.71</v>
      </c>
      <c r="IC57" s="168">
        <v>114.67</v>
      </c>
      <c r="ID57" s="168">
        <v>16.7</v>
      </c>
      <c r="IE57" s="168">
        <v>34.200000000000003</v>
      </c>
      <c r="IF57" s="168">
        <v>-9.6</v>
      </c>
      <c r="IG57" s="168">
        <v>-8.8000000000000007</v>
      </c>
      <c r="IH57" s="168">
        <v>1.5881000000000001</v>
      </c>
      <c r="II57" s="168">
        <v>1.3404</v>
      </c>
      <c r="IJ57" s="168">
        <v>-354.57</v>
      </c>
      <c r="IK57" s="168">
        <v>-3.3616999999999999</v>
      </c>
      <c r="IL57" s="168">
        <v>569.42999999999995</v>
      </c>
      <c r="IM57" s="168">
        <v>460.63</v>
      </c>
      <c r="IN57" s="168">
        <v>90.575999999999993</v>
      </c>
      <c r="IO57" s="168">
        <v>-221.61</v>
      </c>
      <c r="IP57" s="168">
        <v>444.08</v>
      </c>
      <c r="IQ57" s="168">
        <v>-21.375</v>
      </c>
      <c r="IR57" s="168">
        <v>-149.43</v>
      </c>
      <c r="IS57" s="168">
        <v>-214.15</v>
      </c>
      <c r="IT57" s="168">
        <v>132.24</v>
      </c>
      <c r="IU57" s="168">
        <v>132.71</v>
      </c>
      <c r="IV57" s="168">
        <v>165.96</v>
      </c>
      <c r="IW57" s="168">
        <v>-263.20999999999998</v>
      </c>
      <c r="IX57" s="168">
        <v>249.86</v>
      </c>
      <c r="IY57" s="168">
        <v>-156.34</v>
      </c>
      <c r="IZ57" s="168">
        <v>309.64</v>
      </c>
      <c r="JA57" s="168">
        <v>-4.4810999999999996</v>
      </c>
      <c r="JB57" s="168">
        <v>15.119</v>
      </c>
      <c r="JC57" s="168">
        <v>32.08</v>
      </c>
      <c r="JD57" s="168">
        <v>6.4189999999999996</v>
      </c>
      <c r="JE57" s="168">
        <v>6.4078999999999997</v>
      </c>
      <c r="JF57" s="168">
        <v>-17.36</v>
      </c>
      <c r="JG57" s="168">
        <v>15.359</v>
      </c>
      <c r="JH57" s="168">
        <v>12.622</v>
      </c>
      <c r="JI57" s="168">
        <v>-2.9000000000000001E-2</v>
      </c>
      <c r="JJ57" s="168">
        <v>-9.3460999999999999</v>
      </c>
      <c r="JK57" s="168">
        <v>-9.2576000000000001</v>
      </c>
      <c r="JL57" s="168">
        <v>40.098999999999997</v>
      </c>
      <c r="JM57" s="168">
        <v>54.826000000000001</v>
      </c>
      <c r="JN57" s="168">
        <v>55.213000000000001</v>
      </c>
      <c r="JO57" s="168">
        <v>0</v>
      </c>
      <c r="JP57" s="168">
        <v>0</v>
      </c>
      <c r="JQ57" s="168">
        <v>52.337000000000003</v>
      </c>
      <c r="JR57" s="168">
        <v>52.866999999999997</v>
      </c>
      <c r="JS57" s="168">
        <v>53.53</v>
      </c>
      <c r="JT57" s="168">
        <v>0</v>
      </c>
      <c r="JU57" s="168">
        <v>-5.9</v>
      </c>
      <c r="JV57" s="168">
        <v>34.593000000000004</v>
      </c>
      <c r="JW57" s="168">
        <v>9.5998999999999999</v>
      </c>
      <c r="JX57" s="168">
        <v>8.6998999999999995</v>
      </c>
      <c r="JY57" s="168">
        <v>0</v>
      </c>
      <c r="JZ57" s="168">
        <v>81.578000000000003</v>
      </c>
      <c r="KA57" s="168">
        <v>66.671000000000006</v>
      </c>
      <c r="KB57" s="168">
        <v>-1.5532999999999999</v>
      </c>
      <c r="KC57" s="168">
        <v>-30.058</v>
      </c>
      <c r="KD57" s="168">
        <v>59.896999999999998</v>
      </c>
      <c r="KE57" s="168">
        <v>41.906999999999996</v>
      </c>
      <c r="KF57" s="168">
        <v>25.7</v>
      </c>
      <c r="KG57" s="168">
        <v>3.2999000000000001</v>
      </c>
      <c r="KH57" s="168">
        <v>71.676000000000002</v>
      </c>
      <c r="KI57" s="168">
        <v>356.93</v>
      </c>
    </row>
    <row r="58" spans="1:295" x14ac:dyDescent="0.25">
      <c r="A58" s="231" t="s">
        <v>709</v>
      </c>
      <c r="B58" s="231"/>
      <c r="C58" s="168">
        <v>0</v>
      </c>
      <c r="D58" s="168">
        <v>14.952999999999999</v>
      </c>
      <c r="E58" s="168">
        <v>-44.539000000000001</v>
      </c>
      <c r="F58" s="168">
        <v>-36.921999999999997</v>
      </c>
      <c r="G58" s="168">
        <v>17.79</v>
      </c>
      <c r="H58" s="168">
        <v>7.4386999999999999</v>
      </c>
      <c r="I58" s="168">
        <v>35.671999999999997</v>
      </c>
      <c r="J58" s="168">
        <v>-87.555999999999997</v>
      </c>
      <c r="K58" s="168">
        <v>41.892000000000003</v>
      </c>
      <c r="L58" s="168">
        <v>21.062999999999999</v>
      </c>
      <c r="M58" s="168">
        <v>-32.988</v>
      </c>
      <c r="N58" s="168">
        <v>-24.42</v>
      </c>
      <c r="O58" s="168">
        <v>-50.981999999999999</v>
      </c>
      <c r="P58" s="168">
        <v>15.398999999999999</v>
      </c>
      <c r="Q58" s="168">
        <v>5.7960000000000003</v>
      </c>
      <c r="R58" s="168">
        <v>-41.798999999999999</v>
      </c>
      <c r="S58" s="168">
        <v>9.7426999999999992</v>
      </c>
      <c r="T58" s="168">
        <v>122.288</v>
      </c>
      <c r="U58" s="168">
        <v>7.7186000000000003</v>
      </c>
      <c r="V58" s="168">
        <v>7.7268999999999997</v>
      </c>
      <c r="W58" s="168">
        <v>13.127000000000001</v>
      </c>
      <c r="X58" s="168">
        <v>0</v>
      </c>
      <c r="Y58" s="168">
        <v>14.093999999999999</v>
      </c>
      <c r="Z58" s="168">
        <v>4.0502000000000002</v>
      </c>
      <c r="AA58" s="168">
        <v>0</v>
      </c>
      <c r="AB58" s="168">
        <v>113</v>
      </c>
      <c r="AC58" s="168">
        <v>-92.3</v>
      </c>
      <c r="AD58" s="168">
        <v>-92.388999999999996</v>
      </c>
      <c r="AE58" s="168">
        <v>12.682</v>
      </c>
      <c r="AF58" s="168">
        <v>-15.539</v>
      </c>
      <c r="AG58" s="168">
        <v>17.600000000000001</v>
      </c>
      <c r="AH58" s="168">
        <v>-2.1469999999999998</v>
      </c>
      <c r="AI58" s="168">
        <v>7.4999999999999997E-2</v>
      </c>
      <c r="AJ58" s="168">
        <v>-35.04</v>
      </c>
      <c r="AK58" s="168">
        <v>-32.29</v>
      </c>
      <c r="AL58" s="168">
        <v>-68.19</v>
      </c>
      <c r="AM58" s="168">
        <v>11.909000000000001</v>
      </c>
      <c r="AN58" s="168">
        <v>12.069000000000001</v>
      </c>
      <c r="AO58" s="168">
        <v>5.2694999999999999</v>
      </c>
      <c r="AP58" s="168">
        <v>10.71</v>
      </c>
      <c r="AQ58" s="168">
        <v>49.222999999999999</v>
      </c>
      <c r="AR58" s="168">
        <v>51.503999999999998</v>
      </c>
      <c r="AS58" s="168">
        <v>-9.5699999999999993E-2</v>
      </c>
      <c r="AT58" s="168">
        <v>-59.878999999999998</v>
      </c>
      <c r="AU58" s="168">
        <v>-59.375</v>
      </c>
      <c r="AV58" s="168">
        <v>3.9339</v>
      </c>
      <c r="AW58" s="168">
        <v>3.4485000000000001</v>
      </c>
      <c r="AX58" s="168">
        <v>49.029000000000003</v>
      </c>
      <c r="AY58" s="168">
        <v>51.44</v>
      </c>
      <c r="AZ58" s="168">
        <v>-9.9456000000000007</v>
      </c>
      <c r="BA58" s="168">
        <v>-53.031999999999996</v>
      </c>
      <c r="BB58" s="168">
        <v>-265.69</v>
      </c>
      <c r="BC58" s="168">
        <v>-31.024999999999999</v>
      </c>
      <c r="BD58" s="168">
        <v>-13.798999999999999</v>
      </c>
      <c r="BE58" s="168">
        <v>-13.699</v>
      </c>
      <c r="BF58" s="168">
        <v>51.613999999999997</v>
      </c>
      <c r="BG58" s="168">
        <v>47.648000000000003</v>
      </c>
      <c r="BH58" s="168">
        <v>-7.1557000000000004</v>
      </c>
      <c r="BI58" s="168">
        <v>-67.102000000000004</v>
      </c>
      <c r="BJ58" s="168">
        <v>-36.581000000000003</v>
      </c>
      <c r="BK58" s="168">
        <v>4.5899000000000001</v>
      </c>
      <c r="BL58" s="168">
        <v>0</v>
      </c>
      <c r="BM58" s="168">
        <v>0</v>
      </c>
      <c r="BN58" s="168">
        <v>130.13</v>
      </c>
      <c r="BO58" s="168">
        <v>-20.661000000000001</v>
      </c>
      <c r="BP58" s="168">
        <v>-20.812999999999999</v>
      </c>
      <c r="BQ58" s="168">
        <v>-215.72</v>
      </c>
      <c r="BR58" s="168">
        <v>194.5</v>
      </c>
      <c r="BS58" s="168">
        <v>40.976999999999997</v>
      </c>
      <c r="BT58" s="168">
        <v>-132.41</v>
      </c>
      <c r="BU58" s="168">
        <v>32.237000000000002</v>
      </c>
      <c r="BV58" s="168">
        <v>48.100999999999999</v>
      </c>
      <c r="BW58" s="168">
        <v>0</v>
      </c>
      <c r="BX58" s="168">
        <v>7.88</v>
      </c>
      <c r="BY58" s="168">
        <v>32.18</v>
      </c>
      <c r="BZ58" s="168">
        <v>48.77</v>
      </c>
      <c r="CA58" s="168">
        <v>-98.453999999999994</v>
      </c>
      <c r="CB58" s="168">
        <v>-98.721999999999994</v>
      </c>
      <c r="CC58" s="168">
        <v>138.27000000000001</v>
      </c>
      <c r="CD58" s="168">
        <v>139.30000000000001</v>
      </c>
      <c r="CE58" s="168">
        <v>21.76</v>
      </c>
      <c r="CF58" s="168">
        <v>-90.784000000000006</v>
      </c>
      <c r="CG58" s="168">
        <v>-90.772000000000006</v>
      </c>
      <c r="CH58" s="168">
        <v>-10.757</v>
      </c>
      <c r="CI58" s="168">
        <v>-124.44</v>
      </c>
      <c r="CJ58" s="168">
        <v>19.57</v>
      </c>
      <c r="CK58" s="168">
        <v>25.984999999999999</v>
      </c>
      <c r="CL58" s="168">
        <v>7.6999000000000004</v>
      </c>
      <c r="CM58" s="168">
        <v>59.298999999999999</v>
      </c>
      <c r="CN58" s="168">
        <v>-15.81</v>
      </c>
      <c r="CO58" s="168">
        <v>-4.1885000000000003</v>
      </c>
      <c r="CP58" s="168">
        <v>-5.1375999999999999</v>
      </c>
      <c r="CQ58" s="168">
        <v>-3.6821999999999999</v>
      </c>
      <c r="CR58" s="168">
        <v>-23.242000000000001</v>
      </c>
      <c r="CS58" s="168">
        <v>-24.114999999999998</v>
      </c>
      <c r="CT58" s="168">
        <v>-78.989000000000004</v>
      </c>
      <c r="CU58" s="168">
        <v>-44.484000000000002</v>
      </c>
      <c r="CV58" s="168">
        <v>0</v>
      </c>
      <c r="CW58" s="168">
        <v>9.0785</v>
      </c>
      <c r="CX58" s="168">
        <v>5.44</v>
      </c>
      <c r="CY58" s="168">
        <v>43.25</v>
      </c>
      <c r="CZ58" s="168">
        <v>37.975999999999999</v>
      </c>
      <c r="DA58" s="168">
        <v>36.039000000000001</v>
      </c>
      <c r="DB58" s="168">
        <v>-35.020000000000003</v>
      </c>
      <c r="DC58" s="168">
        <v>-5.8948</v>
      </c>
      <c r="DD58" s="168">
        <v>67.475999999999999</v>
      </c>
      <c r="DE58" s="168">
        <v>68.600999999999999</v>
      </c>
      <c r="DF58" s="168">
        <v>-161.28</v>
      </c>
      <c r="DG58" s="168">
        <v>-1E-4</v>
      </c>
      <c r="DH58" s="168">
        <v>-21.184000000000001</v>
      </c>
      <c r="DI58" s="168">
        <v>-99.198999999999998</v>
      </c>
      <c r="DJ58" s="168">
        <v>-98.3</v>
      </c>
      <c r="DK58" s="168">
        <v>27.875</v>
      </c>
      <c r="DL58" s="168">
        <v>32.527999999999999</v>
      </c>
      <c r="DM58" s="168">
        <v>32.42</v>
      </c>
      <c r="DN58" s="168">
        <v>47.478999999999999</v>
      </c>
      <c r="DO58" s="168">
        <v>32.33</v>
      </c>
      <c r="DP58" s="168">
        <v>-8.39</v>
      </c>
      <c r="DQ58" s="168">
        <v>41.04</v>
      </c>
      <c r="DR58" s="168">
        <v>95.852000000000004</v>
      </c>
      <c r="DS58" s="168">
        <v>-23.57</v>
      </c>
      <c r="DT58" s="168">
        <v>-23.739000000000001</v>
      </c>
      <c r="DU58" s="168">
        <v>62.53</v>
      </c>
      <c r="DV58" s="168">
        <v>44.77</v>
      </c>
      <c r="DW58" s="168">
        <v>97.453999999999994</v>
      </c>
      <c r="DX58" s="168">
        <v>95.072000000000003</v>
      </c>
      <c r="DY58" s="168">
        <v>-82.007999999999996</v>
      </c>
      <c r="DZ58" s="168">
        <v>-79.736000000000004</v>
      </c>
      <c r="EA58" s="168">
        <v>138.5</v>
      </c>
      <c r="EB58" s="168">
        <v>106.31</v>
      </c>
      <c r="EC58" s="168">
        <v>103</v>
      </c>
      <c r="ED58" s="168">
        <v>105.19</v>
      </c>
      <c r="EE58" s="168">
        <v>12.215</v>
      </c>
      <c r="EF58" s="168">
        <v>-8.2101000000000006</v>
      </c>
      <c r="EG58" s="168">
        <v>-33.761000000000003</v>
      </c>
      <c r="EH58" s="168">
        <v>-37.796999999999997</v>
      </c>
      <c r="EI58" s="168">
        <v>19.437000000000001</v>
      </c>
      <c r="EJ58" s="168">
        <v>0</v>
      </c>
      <c r="EK58" s="168">
        <v>-32.802999999999997</v>
      </c>
      <c r="EL58" s="168">
        <v>-36.162999999999997</v>
      </c>
      <c r="EM58" s="168">
        <v>-9.7988</v>
      </c>
      <c r="EN58" s="168">
        <v>-70.837000000000003</v>
      </c>
      <c r="EO58" s="168">
        <v>-48.345999999999997</v>
      </c>
      <c r="EP58" s="168">
        <v>23.087</v>
      </c>
      <c r="EQ58" s="168">
        <v>-93.599000000000004</v>
      </c>
      <c r="ER58" s="168">
        <v>-95.662000000000006</v>
      </c>
      <c r="ES58" s="168">
        <v>-59.347999999999999</v>
      </c>
      <c r="ET58" s="168">
        <v>0</v>
      </c>
      <c r="EU58" s="168">
        <v>-17.798999999999999</v>
      </c>
      <c r="EV58" s="168">
        <v>1</v>
      </c>
      <c r="EW58" s="168">
        <v>9.3322000000000003</v>
      </c>
      <c r="EX58" s="168">
        <v>-179.61</v>
      </c>
      <c r="EY58" s="168">
        <v>-39.238</v>
      </c>
      <c r="EZ58" s="168">
        <v>-38.683</v>
      </c>
      <c r="FA58" s="168">
        <v>4.8947000000000003</v>
      </c>
      <c r="FB58" s="168">
        <v>-82.352000000000004</v>
      </c>
      <c r="FC58" s="168">
        <v>-35.125</v>
      </c>
      <c r="FD58" s="168">
        <v>20.158000000000001</v>
      </c>
      <c r="FE58" s="168">
        <v>0</v>
      </c>
      <c r="FF58" s="168">
        <v>0</v>
      </c>
      <c r="FG58" s="168">
        <v>0</v>
      </c>
      <c r="FH58" s="168">
        <v>48.006999999999998</v>
      </c>
      <c r="FI58" s="168">
        <v>46.243000000000002</v>
      </c>
      <c r="FJ58" s="168">
        <v>68.991</v>
      </c>
      <c r="FK58" s="168">
        <v>68.823999999999998</v>
      </c>
      <c r="FL58" s="168">
        <v>-221.37</v>
      </c>
      <c r="FM58" s="168">
        <v>41.95</v>
      </c>
      <c r="FN58" s="168">
        <v>41.743000000000002</v>
      </c>
      <c r="FO58" s="168">
        <v>-159.1</v>
      </c>
      <c r="FP58" s="168">
        <v>-149.4</v>
      </c>
      <c r="FQ58" s="168">
        <v>-70.861000000000004</v>
      </c>
      <c r="FR58" s="168">
        <v>-55.439</v>
      </c>
      <c r="FS58" s="168">
        <v>17.024000000000001</v>
      </c>
      <c r="FT58" s="168">
        <v>0.61070000000000002</v>
      </c>
      <c r="FU58" s="168">
        <v>-12.659000000000001</v>
      </c>
      <c r="FV58" s="168">
        <v>5.46</v>
      </c>
      <c r="FW58" s="168">
        <v>-76.061000000000007</v>
      </c>
      <c r="FX58" s="168">
        <v>9.0787999999999993</v>
      </c>
      <c r="FY58" s="168">
        <v>-16.3</v>
      </c>
      <c r="FZ58" s="168">
        <v>0.255</v>
      </c>
      <c r="GA58" s="168">
        <v>9.2109000000000005</v>
      </c>
      <c r="GB58" s="168">
        <v>5.8898999999999999</v>
      </c>
      <c r="GC58" s="168">
        <v>75.662999999999997</v>
      </c>
      <c r="GD58" s="168">
        <v>93.667000000000002</v>
      </c>
      <c r="GE58" s="168">
        <v>12.16</v>
      </c>
      <c r="GF58" s="168">
        <v>62.845999999999997</v>
      </c>
      <c r="GG58" s="168">
        <v>17</v>
      </c>
      <c r="GH58" s="168">
        <v>-21.715</v>
      </c>
      <c r="GI58" s="168">
        <v>-4.7925000000000004</v>
      </c>
      <c r="GJ58" s="168">
        <v>0</v>
      </c>
      <c r="GK58" s="168">
        <v>1.1788000000000001</v>
      </c>
      <c r="GL58" s="168">
        <v>6.3E-2</v>
      </c>
      <c r="GM58" s="168">
        <v>0</v>
      </c>
      <c r="GN58" s="168">
        <v>-15.973000000000001</v>
      </c>
      <c r="GO58" s="168">
        <v>-42.536999999999999</v>
      </c>
      <c r="GP58" s="168">
        <v>21.613</v>
      </c>
      <c r="GQ58" s="168">
        <v>28.234000000000002</v>
      </c>
      <c r="GR58" s="168">
        <v>85.222999999999999</v>
      </c>
      <c r="GS58" s="168">
        <v>48.649000000000001</v>
      </c>
      <c r="GT58" s="168">
        <v>-159.53</v>
      </c>
      <c r="GU58" s="168">
        <v>-27.635999999999999</v>
      </c>
      <c r="GV58" s="168">
        <v>26.626000000000001</v>
      </c>
      <c r="GW58" s="168">
        <v>-62.064</v>
      </c>
      <c r="GX58" s="168">
        <v>9.9436999999999998</v>
      </c>
      <c r="GY58" s="168">
        <v>0</v>
      </c>
      <c r="GZ58" s="168">
        <v>0</v>
      </c>
      <c r="HA58" s="168">
        <v>12</v>
      </c>
      <c r="HB58" s="168">
        <v>124.75</v>
      </c>
      <c r="HC58" s="168">
        <v>125.85</v>
      </c>
      <c r="HD58" s="168">
        <v>244.3</v>
      </c>
      <c r="HE58" s="168">
        <v>-289.33</v>
      </c>
      <c r="HF58" s="168">
        <v>-646.99</v>
      </c>
      <c r="HG58" s="168">
        <v>567.27</v>
      </c>
      <c r="HH58" s="168">
        <v>396.16</v>
      </c>
      <c r="HI58" s="168">
        <v>-168.27</v>
      </c>
      <c r="HJ58" s="168">
        <v>-173.8</v>
      </c>
      <c r="HK58" s="168">
        <v>-65.513999999999996</v>
      </c>
      <c r="HL58" s="168">
        <v>-60.292999999999999</v>
      </c>
      <c r="HM58" s="168">
        <v>55.71</v>
      </c>
      <c r="HN58" s="168">
        <v>55.927</v>
      </c>
      <c r="HO58" s="168">
        <v>-128.79</v>
      </c>
      <c r="HP58" s="168">
        <v>-128.38999999999999</v>
      </c>
      <c r="HQ58" s="168">
        <v>9.9893999999999998</v>
      </c>
      <c r="HR58" s="168">
        <v>9.7806999999999995</v>
      </c>
      <c r="HS58" s="168">
        <v>-60.152000000000001</v>
      </c>
      <c r="HT58" s="168">
        <v>-69.001999999999995</v>
      </c>
      <c r="HU58" s="168">
        <v>73.239000000000004</v>
      </c>
      <c r="HV58" s="168">
        <v>72.37</v>
      </c>
      <c r="HW58" s="168">
        <v>47.9</v>
      </c>
      <c r="HX58" s="168">
        <v>47.298999999999999</v>
      </c>
      <c r="HY58" s="168">
        <v>22.661999999999999</v>
      </c>
      <c r="HZ58" s="168">
        <v>-79.519000000000005</v>
      </c>
      <c r="IA58" s="168">
        <v>-387.1</v>
      </c>
      <c r="IB58" s="168">
        <v>67.63</v>
      </c>
      <c r="IC58" s="168">
        <v>66.676000000000002</v>
      </c>
      <c r="ID58" s="168">
        <v>4.3</v>
      </c>
      <c r="IE58" s="168">
        <v>-134.57</v>
      </c>
      <c r="IF58" s="168">
        <v>-63.4</v>
      </c>
      <c r="IG58" s="168">
        <v>-63.7</v>
      </c>
      <c r="IH58" s="168">
        <v>1.2222</v>
      </c>
      <c r="II58" s="168">
        <v>1.0065999999999999</v>
      </c>
      <c r="IJ58" s="168">
        <v>-679.76</v>
      </c>
      <c r="IK58" s="168">
        <v>-357.65</v>
      </c>
      <c r="IL58" s="168">
        <v>268.02999999999997</v>
      </c>
      <c r="IM58" s="168">
        <v>241.61</v>
      </c>
      <c r="IN58" s="168">
        <v>-304.51</v>
      </c>
      <c r="IO58" s="168">
        <v>-440.63</v>
      </c>
      <c r="IP58" s="168">
        <v>269.14</v>
      </c>
      <c r="IQ58" s="168">
        <v>-165.87</v>
      </c>
      <c r="IR58" s="168">
        <v>-304.08</v>
      </c>
      <c r="IS58" s="168">
        <v>-438.27</v>
      </c>
      <c r="IT58" s="168">
        <v>94.873999999999995</v>
      </c>
      <c r="IU58" s="168">
        <v>94.177000000000007</v>
      </c>
      <c r="IV58" s="168">
        <v>17.148</v>
      </c>
      <c r="IW58" s="168">
        <v>-553.49</v>
      </c>
      <c r="IX58" s="168">
        <v>98.334999999999994</v>
      </c>
      <c r="IY58" s="168">
        <v>-295.67</v>
      </c>
      <c r="IZ58" s="168">
        <v>157.82</v>
      </c>
      <c r="JA58" s="168">
        <v>-7.2770999999999999</v>
      </c>
      <c r="JB58" s="168">
        <v>0</v>
      </c>
      <c r="JC58" s="168">
        <v>17.2</v>
      </c>
      <c r="JD58" s="168">
        <v>4.2270000000000003</v>
      </c>
      <c r="JE58" s="168">
        <v>4.2290000000000001</v>
      </c>
      <c r="JF58" s="168">
        <v>-32.639000000000003</v>
      </c>
      <c r="JG58" s="168">
        <v>0</v>
      </c>
      <c r="JH58" s="168">
        <v>8.6058000000000003</v>
      </c>
      <c r="JI58" s="168">
        <v>-16.550999999999998</v>
      </c>
      <c r="JJ58" s="168">
        <v>-47.139000000000003</v>
      </c>
      <c r="JK58" s="168">
        <v>-20.741</v>
      </c>
      <c r="JL58" s="168">
        <v>17.2</v>
      </c>
      <c r="JM58" s="168">
        <v>38</v>
      </c>
      <c r="JN58" s="168">
        <v>36.859000000000002</v>
      </c>
      <c r="JO58" s="168">
        <v>0</v>
      </c>
      <c r="JP58" s="168">
        <v>0</v>
      </c>
      <c r="JQ58" s="168">
        <v>36.33</v>
      </c>
      <c r="JR58" s="168">
        <v>36.459000000000003</v>
      </c>
      <c r="JS58" s="168">
        <v>36.273000000000003</v>
      </c>
      <c r="JT58" s="168">
        <v>0</v>
      </c>
      <c r="JU58" s="168">
        <v>-33.798999999999999</v>
      </c>
      <c r="JV58" s="168">
        <v>29.088999999999999</v>
      </c>
      <c r="JW58" s="168">
        <v>4.42</v>
      </c>
      <c r="JX58" s="168">
        <v>8.6998999999999995</v>
      </c>
      <c r="JY58" s="168">
        <v>-57.372</v>
      </c>
      <c r="JZ58" s="168">
        <v>34.837000000000003</v>
      </c>
      <c r="KA58" s="168">
        <v>7.0559000000000003</v>
      </c>
      <c r="KB58" s="168">
        <v>-56.253999999999998</v>
      </c>
      <c r="KC58" s="168">
        <v>-80.908000000000001</v>
      </c>
      <c r="KD58" s="168">
        <v>-3.3784000000000001</v>
      </c>
      <c r="KE58" s="168">
        <v>19.513999999999999</v>
      </c>
      <c r="KF58" s="168">
        <v>-3.5998999999999999</v>
      </c>
      <c r="KG58" s="168">
        <v>-25.6</v>
      </c>
      <c r="KH58" s="168">
        <v>-192.04</v>
      </c>
      <c r="KI58" s="168">
        <v>123.91</v>
      </c>
    </row>
    <row r="59" spans="1:295" x14ac:dyDescent="0.25">
      <c r="A59" s="231" t="s">
        <v>710</v>
      </c>
      <c r="B59" s="231"/>
      <c r="C59" s="168">
        <v>0</v>
      </c>
      <c r="D59" s="168">
        <v>18.810583333333334</v>
      </c>
      <c r="E59" s="168">
        <v>-36.726145833333334</v>
      </c>
      <c r="F59" s="168">
        <v>-18.710658541666668</v>
      </c>
      <c r="G59" s="168">
        <v>22.668607708333333</v>
      </c>
      <c r="H59" s="168">
        <v>9.5976958333333329</v>
      </c>
      <c r="I59" s="168">
        <v>44.74911791666667</v>
      </c>
      <c r="J59" s="168">
        <v>-73.924789791666669</v>
      </c>
      <c r="K59" s="168">
        <v>52.46329166666667</v>
      </c>
      <c r="L59" s="168">
        <v>26.365602291666665</v>
      </c>
      <c r="M59" s="168">
        <v>-26.009479166666669</v>
      </c>
      <c r="N59" s="168">
        <v>-4.5323958333333332</v>
      </c>
      <c r="O59" s="168">
        <v>-32.118812499999997</v>
      </c>
      <c r="P59" s="168">
        <v>27.041125000000001</v>
      </c>
      <c r="Q59" s="168">
        <v>9.9358604166666655</v>
      </c>
      <c r="R59" s="168">
        <v>-26.857791666666664</v>
      </c>
      <c r="S59" s="168">
        <v>12.454398125000001</v>
      </c>
      <c r="T59" s="168">
        <v>150.3522475</v>
      </c>
      <c r="U59" s="168">
        <v>10.98976875</v>
      </c>
      <c r="V59" s="168">
        <v>11.003762291666666</v>
      </c>
      <c r="W59" s="168">
        <v>18.171585416666666</v>
      </c>
      <c r="X59" s="168">
        <v>0</v>
      </c>
      <c r="Y59" s="168">
        <v>19.869041666666664</v>
      </c>
      <c r="Z59" s="168">
        <v>7.1613916666666668</v>
      </c>
      <c r="AA59" s="168">
        <v>0</v>
      </c>
      <c r="AB59" s="168">
        <v>113</v>
      </c>
      <c r="AC59" s="168">
        <v>-76.429249999999996</v>
      </c>
      <c r="AD59" s="168">
        <v>-76.40591666666667</v>
      </c>
      <c r="AE59" s="168">
        <v>17.751958333333334</v>
      </c>
      <c r="AF59" s="168">
        <v>4.8098708333333331</v>
      </c>
      <c r="AG59" s="168">
        <v>30.570812499999999</v>
      </c>
      <c r="AH59" s="168">
        <v>5.9043404166666669</v>
      </c>
      <c r="AI59" s="168">
        <v>0.12975</v>
      </c>
      <c r="AJ59" s="168">
        <v>-25.184083333333334</v>
      </c>
      <c r="AK59" s="168">
        <v>-24.376176041666668</v>
      </c>
      <c r="AL59" s="168">
        <v>-52.595595625000001</v>
      </c>
      <c r="AM59" s="168">
        <v>25.21</v>
      </c>
      <c r="AN59" s="168">
        <v>25.438645833333332</v>
      </c>
      <c r="AO59" s="168">
        <v>8.6775610416666673</v>
      </c>
      <c r="AP59" s="168">
        <v>14.2224375</v>
      </c>
      <c r="AQ59" s="168">
        <v>59.707193958333335</v>
      </c>
      <c r="AR59" s="168">
        <v>62.252832708333329</v>
      </c>
      <c r="AS59" s="168">
        <v>14.109668750000001</v>
      </c>
      <c r="AT59" s="168">
        <v>-51.127950833333337</v>
      </c>
      <c r="AU59" s="168">
        <v>-50.707062499999999</v>
      </c>
      <c r="AV59" s="168">
        <v>13.720585416666665</v>
      </c>
      <c r="AW59" s="168">
        <v>13.466445833333333</v>
      </c>
      <c r="AX59" s="168">
        <v>61.307976875000001</v>
      </c>
      <c r="AY59" s="168">
        <v>62.390316458333331</v>
      </c>
      <c r="AZ59" s="168">
        <v>-7.7863562499999999</v>
      </c>
      <c r="BA59" s="168">
        <v>-41.08658333333333</v>
      </c>
      <c r="BB59" s="168">
        <v>-158.10047916666667</v>
      </c>
      <c r="BC59" s="168">
        <v>-18.250561041666668</v>
      </c>
      <c r="BD59" s="168">
        <v>-10.840081250000001</v>
      </c>
      <c r="BE59" s="168">
        <v>-11.002098333333333</v>
      </c>
      <c r="BF59" s="168">
        <v>56.780821458333335</v>
      </c>
      <c r="BG59" s="168">
        <v>55.081091666666666</v>
      </c>
      <c r="BH59" s="168">
        <v>-5.2606133333333336</v>
      </c>
      <c r="BI59" s="168">
        <v>-67.102000000000004</v>
      </c>
      <c r="BJ59" s="168">
        <v>-28.849812499999999</v>
      </c>
      <c r="BK59" s="168">
        <v>8.3554916666666657</v>
      </c>
      <c r="BL59" s="168">
        <v>0.80355208333333339</v>
      </c>
      <c r="BM59" s="168">
        <v>2.0961772916666668</v>
      </c>
      <c r="BN59" s="168">
        <v>191.92583333333332</v>
      </c>
      <c r="BO59" s="168">
        <v>37.213806249999998</v>
      </c>
      <c r="BP59" s="168">
        <v>37.127352083333335</v>
      </c>
      <c r="BQ59" s="168">
        <v>-41.427604166666661</v>
      </c>
      <c r="BR59" s="168">
        <v>276.75291666666669</v>
      </c>
      <c r="BS59" s="168">
        <v>40.976999999999997</v>
      </c>
      <c r="BT59" s="168">
        <v>-81.910937500000003</v>
      </c>
      <c r="BU59" s="168">
        <v>83.992083333333326</v>
      </c>
      <c r="BV59" s="168">
        <v>71.0516875</v>
      </c>
      <c r="BW59" s="168">
        <v>18.602363636363634</v>
      </c>
      <c r="BX59" s="168">
        <v>17.405498125000001</v>
      </c>
      <c r="BY59" s="168">
        <v>48.004658536585367</v>
      </c>
      <c r="BZ59" s="168">
        <v>64.87227586206896</v>
      </c>
      <c r="CA59" s="168">
        <v>-86.892583958333319</v>
      </c>
      <c r="CB59" s="168">
        <v>-85.205979166666665</v>
      </c>
      <c r="CC59" s="168">
        <v>160.60895833333333</v>
      </c>
      <c r="CD59" s="168">
        <v>161.02970588235294</v>
      </c>
      <c r="CE59" s="168">
        <v>28.139292682926829</v>
      </c>
      <c r="CF59" s="168">
        <v>-65.353104166666668</v>
      </c>
      <c r="CG59" s="168">
        <v>-65.221187499999999</v>
      </c>
      <c r="CH59" s="168">
        <v>-5.6479764705882358</v>
      </c>
      <c r="CI59" s="168">
        <v>-93.298638888888874</v>
      </c>
      <c r="CJ59" s="168">
        <v>19.57</v>
      </c>
      <c r="CK59" s="168">
        <v>25.984999999999999</v>
      </c>
      <c r="CL59" s="168">
        <v>59.708891666666666</v>
      </c>
      <c r="CM59" s="168">
        <v>103.69891666666666</v>
      </c>
      <c r="CN59" s="168">
        <v>-13.688363636363635</v>
      </c>
      <c r="CO59" s="168">
        <v>18.058266666666665</v>
      </c>
      <c r="CP59" s="168">
        <v>17.778181249999999</v>
      </c>
      <c r="CQ59" s="168">
        <v>18.086081249999999</v>
      </c>
      <c r="CR59" s="168">
        <v>7.7412583333333336</v>
      </c>
      <c r="CS59" s="168">
        <v>7.1025437499999997</v>
      </c>
      <c r="CT59" s="168">
        <v>-64.438999999999993</v>
      </c>
      <c r="CU59" s="168">
        <v>-12.695412083333334</v>
      </c>
      <c r="CV59" s="168">
        <v>0</v>
      </c>
      <c r="CW59" s="168">
        <v>12.24126875</v>
      </c>
      <c r="CX59" s="168">
        <v>19.720602083333333</v>
      </c>
      <c r="CY59" s="168">
        <v>57.065541666666661</v>
      </c>
      <c r="CZ59" s="168">
        <v>38.200583333333334</v>
      </c>
      <c r="DA59" s="168">
        <v>36.31572222222222</v>
      </c>
      <c r="DB59" s="168">
        <v>-29.892214583333335</v>
      </c>
      <c r="DC59" s="168">
        <v>-5.8948</v>
      </c>
      <c r="DD59" s="168">
        <v>92.892908541666657</v>
      </c>
      <c r="DE59" s="168">
        <v>93.222355416666659</v>
      </c>
      <c r="DF59" s="168">
        <v>-124.62247916666666</v>
      </c>
      <c r="DG59" s="168">
        <v>-1.0416666666666666E-5</v>
      </c>
      <c r="DH59" s="168">
        <v>-18.172226875</v>
      </c>
      <c r="DI59" s="168">
        <v>-84.112244651162783</v>
      </c>
      <c r="DJ59" s="168">
        <v>-81.882470930232557</v>
      </c>
      <c r="DK59" s="168">
        <v>30.493437499999999</v>
      </c>
      <c r="DL59" s="168">
        <v>46.004750000000001</v>
      </c>
      <c r="DM59" s="168">
        <v>49.04325</v>
      </c>
      <c r="DN59" s="168">
        <v>66.88795833333333</v>
      </c>
      <c r="DO59" s="168">
        <v>45.633916666666664</v>
      </c>
      <c r="DP59" s="168">
        <v>-4.6856187499999997</v>
      </c>
      <c r="DQ59" s="168">
        <v>51.428562499999998</v>
      </c>
      <c r="DR59" s="168">
        <v>123.25160416666667</v>
      </c>
      <c r="DS59" s="168">
        <v>-17.578875</v>
      </c>
      <c r="DT59" s="168">
        <v>-17.602083333333333</v>
      </c>
      <c r="DU59" s="168">
        <v>85.451735294117654</v>
      </c>
      <c r="DV59" s="168">
        <v>58.667756097560975</v>
      </c>
      <c r="DW59" s="168">
        <v>118.70822666666665</v>
      </c>
      <c r="DX59" s="168">
        <v>121.006725625</v>
      </c>
      <c r="DY59" s="168">
        <v>-64.859558333333325</v>
      </c>
      <c r="DZ59" s="168">
        <v>-63.190854166666661</v>
      </c>
      <c r="EA59" s="168">
        <v>171.68270833333332</v>
      </c>
      <c r="EB59" s="168">
        <v>135.47854166666667</v>
      </c>
      <c r="EC59" s="168">
        <v>130.61237458333332</v>
      </c>
      <c r="ED59" s="168">
        <v>132.43395833333332</v>
      </c>
      <c r="EE59" s="168">
        <v>63.349437500000001</v>
      </c>
      <c r="EF59" s="168">
        <v>21.518049999999999</v>
      </c>
      <c r="EG59" s="168">
        <v>-28.198770833333334</v>
      </c>
      <c r="EH59" s="168">
        <v>49.072593750000003</v>
      </c>
      <c r="EI59" s="168">
        <v>191.39780555555555</v>
      </c>
      <c r="EJ59" s="168">
        <v>0</v>
      </c>
      <c r="EK59" s="168">
        <v>-29.01264583333333</v>
      </c>
      <c r="EL59" s="168">
        <v>-30.848883720930235</v>
      </c>
      <c r="EM59" s="168">
        <v>41.135855813953491</v>
      </c>
      <c r="EN59" s="168">
        <v>-35.732029166666663</v>
      </c>
      <c r="EO59" s="168">
        <v>-48.345999999999997</v>
      </c>
      <c r="EP59" s="168">
        <v>116.24329166666666</v>
      </c>
      <c r="EQ59" s="168">
        <v>-65.458979166666666</v>
      </c>
      <c r="ER59" s="168">
        <v>-66.118916666666664</v>
      </c>
      <c r="ES59" s="168">
        <v>-13.331510416666665</v>
      </c>
      <c r="ET59" s="168">
        <v>3.7064354166666669</v>
      </c>
      <c r="EU59" s="168">
        <v>-13.917199999999999</v>
      </c>
      <c r="EV59" s="168">
        <v>71.036812499999996</v>
      </c>
      <c r="EW59" s="168">
        <v>12.687581249999999</v>
      </c>
      <c r="EX59" s="168">
        <v>-124.867948125</v>
      </c>
      <c r="EY59" s="168">
        <v>-35.259130208333332</v>
      </c>
      <c r="EZ59" s="168">
        <v>-35.6175</v>
      </c>
      <c r="FA59" s="168">
        <v>8.0513735294117659</v>
      </c>
      <c r="FB59" s="168">
        <v>-18.032017073170731</v>
      </c>
      <c r="FC59" s="168">
        <v>-11.637436170212766</v>
      </c>
      <c r="FD59" s="168">
        <v>22.138543125000002</v>
      </c>
      <c r="FE59" s="168">
        <v>0</v>
      </c>
      <c r="FF59" s="168">
        <v>0</v>
      </c>
      <c r="FG59" s="168">
        <v>0</v>
      </c>
      <c r="FH59" s="168">
        <v>52.055365853658536</v>
      </c>
      <c r="FI59" s="168">
        <v>50.086979166666666</v>
      </c>
      <c r="FJ59" s="168">
        <v>86.742049166666661</v>
      </c>
      <c r="FK59" s="168">
        <v>84.46203645833333</v>
      </c>
      <c r="FL59" s="168">
        <v>-186.15708354166668</v>
      </c>
      <c r="FM59" s="168">
        <v>66.80220833333334</v>
      </c>
      <c r="FN59" s="168">
        <v>66.657770833333331</v>
      </c>
      <c r="FO59" s="168">
        <v>-130.12299999999999</v>
      </c>
      <c r="FP59" s="168">
        <v>-116.2712564102564</v>
      </c>
      <c r="FQ59" s="168">
        <v>-64.716993958333333</v>
      </c>
      <c r="FR59" s="168">
        <v>-46.766286041666667</v>
      </c>
      <c r="FS59" s="168">
        <v>18.166520833333333</v>
      </c>
      <c r="FT59" s="168">
        <v>0.96948645833333336</v>
      </c>
      <c r="FU59" s="168">
        <v>-11.904555555555556</v>
      </c>
      <c r="FV59" s="168">
        <v>10.618695652173912</v>
      </c>
      <c r="FW59" s="168">
        <v>-66.834170731707317</v>
      </c>
      <c r="FX59" s="168">
        <v>10.645960000000001</v>
      </c>
      <c r="FY59" s="168">
        <v>-15.102654583333333</v>
      </c>
      <c r="FZ59" s="168">
        <v>0.38626479166666666</v>
      </c>
      <c r="GA59" s="168">
        <v>10.648385416666667</v>
      </c>
      <c r="GB59" s="168">
        <v>13.692577083333333</v>
      </c>
      <c r="GC59" s="168">
        <v>119.41368749999999</v>
      </c>
      <c r="GD59" s="168">
        <v>130.41217073170731</v>
      </c>
      <c r="GE59" s="168">
        <v>14.135238095238096</v>
      </c>
      <c r="GF59" s="168">
        <v>76.160441041666672</v>
      </c>
      <c r="GG59" s="168">
        <v>20.23972333333333</v>
      </c>
      <c r="GH59" s="168">
        <v>-16.433916666666665</v>
      </c>
      <c r="GI59" s="168">
        <v>-2.6566854166666669</v>
      </c>
      <c r="GJ59" s="168">
        <v>2.9550845833333335</v>
      </c>
      <c r="GK59" s="168">
        <v>1.778880625</v>
      </c>
      <c r="GL59" s="168">
        <v>6.3583333333333339E-2</v>
      </c>
      <c r="GM59" s="168">
        <v>0</v>
      </c>
      <c r="GN59" s="168">
        <v>-14.586678297872339</v>
      </c>
      <c r="GO59" s="168">
        <v>-28.501520833333331</v>
      </c>
      <c r="GP59" s="168">
        <v>23.351033541666666</v>
      </c>
      <c r="GQ59" s="168">
        <v>43.482651458333329</v>
      </c>
      <c r="GR59" s="168">
        <v>100.13685416666665</v>
      </c>
      <c r="GS59" s="168">
        <v>58.044812499999999</v>
      </c>
      <c r="GT59" s="168">
        <v>-140.19583333333333</v>
      </c>
      <c r="GU59" s="168">
        <v>-19.607099999999999</v>
      </c>
      <c r="GV59" s="168">
        <v>33.22851851851852</v>
      </c>
      <c r="GW59" s="168">
        <v>-38.527520833333334</v>
      </c>
      <c r="GX59" s="168">
        <v>11.50938292682927</v>
      </c>
      <c r="GY59" s="168">
        <v>2.2865761904761905</v>
      </c>
      <c r="GZ59" s="168">
        <v>1.8061666666666667</v>
      </c>
      <c r="HA59" s="168">
        <v>12.967533333333334</v>
      </c>
      <c r="HB59" s="168">
        <v>157.23895833333333</v>
      </c>
      <c r="HC59" s="168">
        <v>157.13887895833332</v>
      </c>
      <c r="HD59" s="168">
        <v>282.65291666666661</v>
      </c>
      <c r="HE59" s="168">
        <v>-281.54902439024386</v>
      </c>
      <c r="HF59" s="168">
        <v>-600.93024390243897</v>
      </c>
      <c r="HG59" s="168">
        <v>599.43538461538458</v>
      </c>
      <c r="HH59" s="168">
        <v>542.62586206896549</v>
      </c>
      <c r="HI59" s="168">
        <v>-150.32047750000001</v>
      </c>
      <c r="HJ59" s="168">
        <v>-149.39545479166665</v>
      </c>
      <c r="HK59" s="168">
        <v>-40.935640416666665</v>
      </c>
      <c r="HL59" s="168">
        <v>-34.665445238095238</v>
      </c>
      <c r="HM59" s="168">
        <v>73.371222500000002</v>
      </c>
      <c r="HN59" s="168">
        <v>73.819087083333329</v>
      </c>
      <c r="HO59" s="168">
        <v>-96.706125</v>
      </c>
      <c r="HP59" s="168">
        <v>-96.574875000000006</v>
      </c>
      <c r="HQ59" s="168">
        <v>38.135247291666666</v>
      </c>
      <c r="HR59" s="168">
        <v>41.065863749999998</v>
      </c>
      <c r="HS59" s="168">
        <v>-37.635038235294118</v>
      </c>
      <c r="HT59" s="168">
        <v>-33.665612500000002</v>
      </c>
      <c r="HU59" s="168">
        <v>85.059169583333329</v>
      </c>
      <c r="HV59" s="168">
        <v>85.491605208333326</v>
      </c>
      <c r="HW59" s="168">
        <v>57.424604166666668</v>
      </c>
      <c r="HX59" s="168">
        <v>57.543333333333329</v>
      </c>
      <c r="HY59" s="168">
        <v>23.108562500000001</v>
      </c>
      <c r="HZ59" s="168">
        <v>-9.648310416666666</v>
      </c>
      <c r="IA59" s="168">
        <v>-360.49380166666668</v>
      </c>
      <c r="IB59" s="168">
        <v>93.205531250000007</v>
      </c>
      <c r="IC59" s="168">
        <v>96.343520833333329</v>
      </c>
      <c r="ID59" s="168">
        <v>10.050405416666665</v>
      </c>
      <c r="IE59" s="168">
        <v>8.3938089583333326</v>
      </c>
      <c r="IF59" s="168">
        <v>-39.353306250000003</v>
      </c>
      <c r="IG59" s="168">
        <v>-39.901164583333333</v>
      </c>
      <c r="IH59" s="168">
        <v>1.4424940476190475</v>
      </c>
      <c r="II59" s="168">
        <v>1.2102766666666667</v>
      </c>
      <c r="IJ59" s="168">
        <v>-541.89829541666666</v>
      </c>
      <c r="IK59" s="168">
        <v>-193.20674395833333</v>
      </c>
      <c r="IL59" s="168">
        <v>432.43875000000003</v>
      </c>
      <c r="IM59" s="168">
        <v>344.49208333333331</v>
      </c>
      <c r="IN59" s="168">
        <v>-53.964118749999997</v>
      </c>
      <c r="IO59" s="168">
        <v>-340.14479166666666</v>
      </c>
      <c r="IP59" s="168">
        <v>348.88524479166665</v>
      </c>
      <c r="IQ59" s="168">
        <v>-100.63210416666665</v>
      </c>
      <c r="IR59" s="168">
        <v>-238.37214312500001</v>
      </c>
      <c r="IS59" s="168">
        <v>-336.60291666666666</v>
      </c>
      <c r="IT59" s="168">
        <v>116.13872916666666</v>
      </c>
      <c r="IU59" s="168">
        <v>115.67783333333333</v>
      </c>
      <c r="IV59" s="168">
        <v>100.40425</v>
      </c>
      <c r="IW59" s="168">
        <v>-421.86520833333338</v>
      </c>
      <c r="IX59" s="168">
        <v>182.9407083333333</v>
      </c>
      <c r="IY59" s="168">
        <v>-235.92036166666665</v>
      </c>
      <c r="IZ59" s="168">
        <v>239.07416666666668</v>
      </c>
      <c r="JA59" s="168">
        <v>-5.7507079166666664</v>
      </c>
      <c r="JB59" s="168">
        <v>9.0871570833333326</v>
      </c>
      <c r="JC59" s="168">
        <v>24.118466874999999</v>
      </c>
      <c r="JD59" s="168">
        <v>5.5017125</v>
      </c>
      <c r="JE59" s="168">
        <v>5.5080687499999996</v>
      </c>
      <c r="JF59" s="168">
        <v>-24.009479166666665</v>
      </c>
      <c r="JG59" s="168">
        <v>6.4922127083333336</v>
      </c>
      <c r="JH59" s="168">
        <v>10.416620833333335</v>
      </c>
      <c r="JI59" s="168">
        <v>-7.2829062499999999</v>
      </c>
      <c r="JJ59" s="168">
        <v>-29.761099791666666</v>
      </c>
      <c r="JK59" s="168">
        <v>-15.188632500000001</v>
      </c>
      <c r="JL59" s="168">
        <v>29.670520833333335</v>
      </c>
      <c r="JM59" s="168">
        <v>48.880312500000002</v>
      </c>
      <c r="JN59" s="168">
        <v>48.821125000000002</v>
      </c>
      <c r="JO59" s="168">
        <v>0</v>
      </c>
      <c r="JP59" s="168">
        <v>0</v>
      </c>
      <c r="JQ59" s="168">
        <v>48.181770833333331</v>
      </c>
      <c r="JR59" s="168">
        <v>48.046083333333328</v>
      </c>
      <c r="JS59" s="168">
        <v>48.251437500000002</v>
      </c>
      <c r="JT59" s="168">
        <v>0</v>
      </c>
      <c r="JU59" s="168">
        <v>-20.11321818181818</v>
      </c>
      <c r="JV59" s="168">
        <v>32.3500625</v>
      </c>
      <c r="JW59" s="168">
        <v>6.1752117647058826</v>
      </c>
      <c r="JX59" s="168">
        <v>8.6998999999999995</v>
      </c>
      <c r="JY59" s="168">
        <v>-32.620783333333335</v>
      </c>
      <c r="JZ59" s="168">
        <v>64.828610624999996</v>
      </c>
      <c r="KA59" s="168">
        <v>41.215101041666664</v>
      </c>
      <c r="KB59" s="168">
        <v>-32.669126041666665</v>
      </c>
      <c r="KC59" s="168">
        <v>-63.289666666666669</v>
      </c>
      <c r="KD59" s="168">
        <v>30.588966666666668</v>
      </c>
      <c r="KE59" s="168">
        <v>31.885041666666666</v>
      </c>
      <c r="KF59" s="168">
        <v>13.333170833333334</v>
      </c>
      <c r="KG59" s="168">
        <v>-13.36858125</v>
      </c>
      <c r="KH59" s="168">
        <v>-43.493025000000003</v>
      </c>
      <c r="KI59" s="168">
        <v>229.66187500000001</v>
      </c>
    </row>
    <row r="60" spans="1:295" x14ac:dyDescent="0.25">
      <c r="A60" s="231" t="s">
        <v>2212</v>
      </c>
      <c r="B60" s="231"/>
      <c r="C60" s="156" t="s">
        <v>144</v>
      </c>
      <c r="D60" s="156" t="s">
        <v>144</v>
      </c>
      <c r="E60" s="156" t="s">
        <v>144</v>
      </c>
      <c r="F60" s="156" t="s">
        <v>144</v>
      </c>
      <c r="G60" s="156" t="s">
        <v>144</v>
      </c>
      <c r="H60" s="156" t="s">
        <v>2213</v>
      </c>
      <c r="I60" s="156" t="s">
        <v>144</v>
      </c>
      <c r="J60" s="156" t="s">
        <v>144</v>
      </c>
      <c r="K60" s="156" t="s">
        <v>2213</v>
      </c>
      <c r="L60" s="156" t="s">
        <v>144</v>
      </c>
      <c r="M60" s="156" t="s">
        <v>144</v>
      </c>
      <c r="N60" s="156" t="s">
        <v>144</v>
      </c>
      <c r="O60" s="156" t="s">
        <v>144</v>
      </c>
      <c r="P60" s="156" t="s">
        <v>144</v>
      </c>
      <c r="Q60" s="156" t="s">
        <v>144</v>
      </c>
      <c r="R60" s="156" t="s">
        <v>144</v>
      </c>
      <c r="S60" s="156" t="s">
        <v>144</v>
      </c>
      <c r="T60" s="156" t="s">
        <v>144</v>
      </c>
      <c r="U60" s="156" t="s">
        <v>144</v>
      </c>
      <c r="V60" s="156" t="s">
        <v>144</v>
      </c>
      <c r="W60" s="156" t="s">
        <v>144</v>
      </c>
      <c r="X60" s="156" t="s">
        <v>2213</v>
      </c>
      <c r="Y60" s="156" t="s">
        <v>2213</v>
      </c>
      <c r="Z60" s="156" t="s">
        <v>2213</v>
      </c>
      <c r="AA60" s="156" t="s">
        <v>144</v>
      </c>
      <c r="AB60" s="156" t="s">
        <v>2213</v>
      </c>
      <c r="AC60" s="156" t="s">
        <v>144</v>
      </c>
      <c r="AD60" s="156" t="s">
        <v>144</v>
      </c>
      <c r="AE60" s="156" t="s">
        <v>2213</v>
      </c>
      <c r="AF60" s="156" t="s">
        <v>144</v>
      </c>
      <c r="AG60" s="156" t="s">
        <v>144</v>
      </c>
      <c r="AH60" s="156" t="s">
        <v>144</v>
      </c>
      <c r="AI60" s="156" t="s">
        <v>144</v>
      </c>
      <c r="AJ60" s="156" t="s">
        <v>144</v>
      </c>
      <c r="AK60" s="156" t="s">
        <v>144</v>
      </c>
      <c r="AL60" s="156" t="s">
        <v>2213</v>
      </c>
      <c r="AM60" s="156" t="s">
        <v>144</v>
      </c>
      <c r="AN60" s="156" t="s">
        <v>144</v>
      </c>
      <c r="AO60" s="156" t="s">
        <v>144</v>
      </c>
      <c r="AP60" s="156" t="s">
        <v>2213</v>
      </c>
      <c r="AQ60" s="156" t="s">
        <v>144</v>
      </c>
      <c r="AR60" s="156" t="s">
        <v>144</v>
      </c>
      <c r="AS60" s="156" t="s">
        <v>144</v>
      </c>
      <c r="AT60" s="156" t="s">
        <v>144</v>
      </c>
      <c r="AU60" s="156" t="s">
        <v>144</v>
      </c>
      <c r="AV60" s="156" t="s">
        <v>2213</v>
      </c>
      <c r="AW60" s="156" t="s">
        <v>2213</v>
      </c>
      <c r="AX60" s="156" t="s">
        <v>144</v>
      </c>
      <c r="AY60" s="156" t="s">
        <v>144</v>
      </c>
      <c r="AZ60" s="156" t="s">
        <v>144</v>
      </c>
      <c r="BA60" s="156" t="s">
        <v>144</v>
      </c>
      <c r="BB60" s="156" t="s">
        <v>144</v>
      </c>
      <c r="BC60" s="156" t="s">
        <v>2213</v>
      </c>
      <c r="BD60" s="156" t="s">
        <v>2213</v>
      </c>
      <c r="BE60" s="156" t="s">
        <v>2213</v>
      </c>
      <c r="BF60" s="156" t="s">
        <v>144</v>
      </c>
      <c r="BG60" s="156" t="s">
        <v>144</v>
      </c>
      <c r="BH60" s="156" t="s">
        <v>2213</v>
      </c>
      <c r="BI60" s="156" t="s">
        <v>2213</v>
      </c>
      <c r="BJ60" s="156" t="s">
        <v>2213</v>
      </c>
      <c r="BK60" s="156" t="s">
        <v>2213</v>
      </c>
      <c r="BL60" s="156" t="s">
        <v>2213</v>
      </c>
      <c r="BM60" s="156" t="s">
        <v>2213</v>
      </c>
      <c r="BN60" s="156" t="s">
        <v>144</v>
      </c>
      <c r="BO60" s="156" t="s">
        <v>144</v>
      </c>
      <c r="BP60" s="156" t="s">
        <v>144</v>
      </c>
      <c r="BQ60" s="156" t="s">
        <v>2213</v>
      </c>
      <c r="BR60" s="156" t="s">
        <v>2213</v>
      </c>
      <c r="BS60" s="156" t="s">
        <v>2213</v>
      </c>
      <c r="BT60" s="156" t="s">
        <v>2213</v>
      </c>
      <c r="BU60" s="156" t="s">
        <v>2213</v>
      </c>
      <c r="BV60" s="156" t="s">
        <v>2213</v>
      </c>
      <c r="BW60" s="156" t="s">
        <v>2213</v>
      </c>
      <c r="BX60" s="156" t="s">
        <v>2214</v>
      </c>
      <c r="BY60" s="156" t="s">
        <v>2213</v>
      </c>
      <c r="BZ60" s="156" t="s">
        <v>2213</v>
      </c>
      <c r="CA60" s="156" t="s">
        <v>2213</v>
      </c>
      <c r="CB60" s="156" t="s">
        <v>2213</v>
      </c>
      <c r="CC60" s="156" t="s">
        <v>2213</v>
      </c>
      <c r="CD60" s="156" t="s">
        <v>2213</v>
      </c>
      <c r="CE60" s="156" t="s">
        <v>2213</v>
      </c>
      <c r="CF60" s="156" t="s">
        <v>2213</v>
      </c>
      <c r="CG60" s="156" t="s">
        <v>2213</v>
      </c>
      <c r="CH60" s="156" t="s">
        <v>2213</v>
      </c>
      <c r="CI60" s="156" t="s">
        <v>2213</v>
      </c>
      <c r="CJ60" s="156" t="s">
        <v>2213</v>
      </c>
      <c r="CK60" s="156" t="s">
        <v>2213</v>
      </c>
      <c r="CL60" s="156" t="s">
        <v>2213</v>
      </c>
      <c r="CM60" s="156" t="s">
        <v>2213</v>
      </c>
      <c r="CN60" s="156" t="s">
        <v>2213</v>
      </c>
      <c r="CO60" s="156" t="s">
        <v>2213</v>
      </c>
      <c r="CP60" s="156" t="s">
        <v>2213</v>
      </c>
      <c r="CQ60" s="156" t="s">
        <v>2213</v>
      </c>
      <c r="CR60" s="156" t="s">
        <v>2213</v>
      </c>
      <c r="CS60" s="156" t="s">
        <v>2213</v>
      </c>
      <c r="CT60" s="156" t="s">
        <v>2213</v>
      </c>
      <c r="CU60" s="156" t="s">
        <v>2213</v>
      </c>
      <c r="CV60" s="156" t="s">
        <v>2213</v>
      </c>
      <c r="CW60" s="156" t="s">
        <v>2213</v>
      </c>
      <c r="CX60" s="156" t="s">
        <v>2213</v>
      </c>
      <c r="CY60" s="156" t="s">
        <v>2213</v>
      </c>
      <c r="CZ60" s="156" t="s">
        <v>2213</v>
      </c>
      <c r="DA60" s="156" t="s">
        <v>2213</v>
      </c>
      <c r="DB60" s="156" t="s">
        <v>2213</v>
      </c>
      <c r="DC60" s="156" t="s">
        <v>2213</v>
      </c>
      <c r="DD60" s="156" t="s">
        <v>2213</v>
      </c>
      <c r="DE60" s="156" t="s">
        <v>2213</v>
      </c>
      <c r="DF60" s="156" t="s">
        <v>2213</v>
      </c>
      <c r="DG60" s="156" t="s">
        <v>2213</v>
      </c>
      <c r="DH60" s="156" t="s">
        <v>2213</v>
      </c>
      <c r="DI60" s="156" t="s">
        <v>2213</v>
      </c>
      <c r="DJ60" s="156" t="s">
        <v>2213</v>
      </c>
      <c r="DK60" s="156" t="s">
        <v>2213</v>
      </c>
      <c r="DL60" s="156" t="s">
        <v>2213</v>
      </c>
      <c r="DM60" s="156" t="s">
        <v>2213</v>
      </c>
      <c r="DN60" s="156" t="s">
        <v>2213</v>
      </c>
      <c r="DO60" s="156" t="s">
        <v>2213</v>
      </c>
      <c r="DP60" s="156" t="s">
        <v>2213</v>
      </c>
      <c r="DQ60" s="156" t="s">
        <v>2213</v>
      </c>
      <c r="DR60" s="156" t="s">
        <v>2213</v>
      </c>
      <c r="DS60" s="156" t="s">
        <v>2213</v>
      </c>
      <c r="DT60" s="156" t="s">
        <v>2213</v>
      </c>
      <c r="DU60" s="156" t="s">
        <v>2213</v>
      </c>
      <c r="DV60" s="156" t="s">
        <v>2213</v>
      </c>
      <c r="DW60" s="156" t="s">
        <v>2213</v>
      </c>
      <c r="DX60" s="156" t="s">
        <v>2213</v>
      </c>
      <c r="DY60" s="156" t="s">
        <v>2213</v>
      </c>
      <c r="DZ60" s="156" t="s">
        <v>2213</v>
      </c>
      <c r="EA60" s="156" t="s">
        <v>2213</v>
      </c>
      <c r="EB60" s="156" t="s">
        <v>2213</v>
      </c>
      <c r="EC60" s="156" t="s">
        <v>2213</v>
      </c>
      <c r="ED60" s="156" t="s">
        <v>2213</v>
      </c>
      <c r="EE60" s="156" t="s">
        <v>2213</v>
      </c>
      <c r="EF60" s="156" t="s">
        <v>2213</v>
      </c>
      <c r="EG60" s="156" t="s">
        <v>2213</v>
      </c>
      <c r="EH60" s="156" t="s">
        <v>2213</v>
      </c>
      <c r="EI60" s="156" t="s">
        <v>2213</v>
      </c>
      <c r="EJ60" s="156" t="s">
        <v>2213</v>
      </c>
      <c r="EK60" s="156" t="s">
        <v>2213</v>
      </c>
      <c r="EL60" s="156" t="s">
        <v>2213</v>
      </c>
      <c r="EM60" s="156" t="s">
        <v>2213</v>
      </c>
      <c r="EN60" s="156" t="s">
        <v>2213</v>
      </c>
      <c r="EO60" s="156" t="s">
        <v>2213</v>
      </c>
      <c r="EP60" s="156" t="s">
        <v>2213</v>
      </c>
      <c r="EQ60" s="156" t="s">
        <v>2213</v>
      </c>
      <c r="ER60" s="156" t="s">
        <v>2213</v>
      </c>
      <c r="ES60" s="156" t="s">
        <v>2213</v>
      </c>
      <c r="ET60" s="156" t="s">
        <v>2213</v>
      </c>
      <c r="EU60" s="156" t="s">
        <v>2213</v>
      </c>
      <c r="EV60" s="156" t="s">
        <v>2213</v>
      </c>
      <c r="EW60" s="156" t="s">
        <v>2213</v>
      </c>
      <c r="EX60" s="156" t="s">
        <v>2213</v>
      </c>
      <c r="EY60" s="156" t="s">
        <v>2213</v>
      </c>
      <c r="EZ60" s="156" t="s">
        <v>2213</v>
      </c>
      <c r="FA60" s="156" t="s">
        <v>2213</v>
      </c>
      <c r="FB60" s="156" t="s">
        <v>2213</v>
      </c>
      <c r="FC60" s="156" t="s">
        <v>2213</v>
      </c>
      <c r="FD60" s="156" t="s">
        <v>2213</v>
      </c>
      <c r="FE60" s="156" t="s">
        <v>2213</v>
      </c>
      <c r="FF60" s="156" t="s">
        <v>2213</v>
      </c>
      <c r="FG60" s="156" t="s">
        <v>2213</v>
      </c>
      <c r="FH60" s="156" t="s">
        <v>2213</v>
      </c>
      <c r="FI60" s="156" t="s">
        <v>2213</v>
      </c>
      <c r="FJ60" s="156" t="s">
        <v>2213</v>
      </c>
      <c r="FK60" s="156" t="s">
        <v>2213</v>
      </c>
      <c r="FL60" s="156" t="s">
        <v>2213</v>
      </c>
      <c r="FM60" s="156" t="s">
        <v>2213</v>
      </c>
      <c r="FN60" s="156" t="s">
        <v>2213</v>
      </c>
      <c r="FO60" s="156" t="s">
        <v>2213</v>
      </c>
      <c r="FP60" s="156" t="s">
        <v>2213</v>
      </c>
      <c r="FQ60" s="156" t="s">
        <v>2213</v>
      </c>
      <c r="FR60" s="156" t="s">
        <v>2213</v>
      </c>
      <c r="FS60" s="156" t="s">
        <v>2213</v>
      </c>
      <c r="FT60" s="156" t="s">
        <v>2213</v>
      </c>
      <c r="FU60" s="156" t="s">
        <v>2213</v>
      </c>
      <c r="FV60" s="156" t="s">
        <v>2213</v>
      </c>
      <c r="FW60" s="156" t="s">
        <v>2213</v>
      </c>
      <c r="FX60" s="156" t="s">
        <v>2213</v>
      </c>
      <c r="FY60" s="156" t="s">
        <v>2213</v>
      </c>
      <c r="FZ60" s="156" t="s">
        <v>2213</v>
      </c>
      <c r="GA60" s="156" t="s">
        <v>2213</v>
      </c>
      <c r="GB60" s="156" t="s">
        <v>2213</v>
      </c>
      <c r="GC60" s="156" t="s">
        <v>2213</v>
      </c>
      <c r="GD60" s="156" t="s">
        <v>2213</v>
      </c>
      <c r="GE60" s="156" t="s">
        <v>2213</v>
      </c>
      <c r="GF60" s="156" t="s">
        <v>2213</v>
      </c>
      <c r="GG60" s="156" t="s">
        <v>2213</v>
      </c>
      <c r="GH60" s="156" t="s">
        <v>2213</v>
      </c>
      <c r="GI60" s="156" t="s">
        <v>2213</v>
      </c>
      <c r="GJ60" s="156" t="s">
        <v>2213</v>
      </c>
      <c r="GK60" s="156" t="s">
        <v>2213</v>
      </c>
      <c r="GL60" s="156" t="s">
        <v>2213</v>
      </c>
      <c r="GM60" s="156" t="s">
        <v>2213</v>
      </c>
      <c r="GN60" s="156" t="s">
        <v>2213</v>
      </c>
      <c r="GO60" s="156" t="s">
        <v>2213</v>
      </c>
      <c r="GP60" s="156" t="s">
        <v>2213</v>
      </c>
      <c r="GQ60" s="156" t="s">
        <v>2213</v>
      </c>
      <c r="GR60" s="156" t="s">
        <v>2213</v>
      </c>
      <c r="GS60" s="156" t="s">
        <v>2213</v>
      </c>
      <c r="GT60" s="156" t="s">
        <v>2213</v>
      </c>
      <c r="GU60" s="156" t="s">
        <v>2213</v>
      </c>
      <c r="GV60" s="156" t="s">
        <v>2213</v>
      </c>
      <c r="GW60" s="156" t="s">
        <v>2213</v>
      </c>
      <c r="GX60" s="156" t="s">
        <v>2213</v>
      </c>
      <c r="GY60" s="156" t="s">
        <v>2213</v>
      </c>
      <c r="GZ60" s="156" t="s">
        <v>2213</v>
      </c>
      <c r="HA60" s="156" t="s">
        <v>2213</v>
      </c>
      <c r="HB60" s="156" t="s">
        <v>2213</v>
      </c>
      <c r="HC60" s="156" t="s">
        <v>2213</v>
      </c>
      <c r="HD60" s="156" t="s">
        <v>2213</v>
      </c>
      <c r="HE60" s="156" t="s">
        <v>2214</v>
      </c>
      <c r="HF60" s="156" t="s">
        <v>2214</v>
      </c>
      <c r="HG60" s="156" t="s">
        <v>2214</v>
      </c>
      <c r="HH60" s="156" t="s">
        <v>2214</v>
      </c>
      <c r="HI60" s="156" t="s">
        <v>2214</v>
      </c>
      <c r="HJ60" s="156" t="s">
        <v>2214</v>
      </c>
      <c r="HK60" s="156" t="s">
        <v>2214</v>
      </c>
      <c r="HL60" s="156" t="s">
        <v>2214</v>
      </c>
      <c r="HM60" s="156" t="s">
        <v>2214</v>
      </c>
      <c r="HN60" s="156" t="s">
        <v>2214</v>
      </c>
      <c r="HO60" s="156" t="s">
        <v>2214</v>
      </c>
      <c r="HP60" s="156" t="s">
        <v>2214</v>
      </c>
      <c r="HQ60" s="156" t="s">
        <v>2214</v>
      </c>
      <c r="HR60" s="156" t="s">
        <v>2214</v>
      </c>
      <c r="HS60" s="156" t="s">
        <v>2214</v>
      </c>
      <c r="HT60" s="156" t="s">
        <v>2214</v>
      </c>
      <c r="HU60" s="156" t="s">
        <v>2214</v>
      </c>
      <c r="HV60" s="156" t="s">
        <v>2214</v>
      </c>
      <c r="HW60" s="156" t="s">
        <v>2214</v>
      </c>
      <c r="HX60" s="156" t="s">
        <v>2214</v>
      </c>
      <c r="HY60" s="156" t="s">
        <v>2214</v>
      </c>
      <c r="HZ60" s="156" t="s">
        <v>2214</v>
      </c>
      <c r="IA60" s="156" t="s">
        <v>2214</v>
      </c>
      <c r="IB60" s="156" t="s">
        <v>2214</v>
      </c>
      <c r="IC60" s="156" t="s">
        <v>2214</v>
      </c>
      <c r="ID60" s="156" t="s">
        <v>2214</v>
      </c>
      <c r="IE60" s="156" t="s">
        <v>2214</v>
      </c>
      <c r="IF60" s="156" t="s">
        <v>2214</v>
      </c>
      <c r="IG60" s="156" t="s">
        <v>2214</v>
      </c>
      <c r="IH60" s="156" t="s">
        <v>2214</v>
      </c>
      <c r="II60" s="156" t="s">
        <v>2214</v>
      </c>
      <c r="IJ60" s="156" t="s">
        <v>2214</v>
      </c>
      <c r="IK60" s="156" t="s">
        <v>2214</v>
      </c>
      <c r="IL60" s="156" t="s">
        <v>2214</v>
      </c>
      <c r="IM60" s="156" t="s">
        <v>2214</v>
      </c>
      <c r="IN60" s="156" t="s">
        <v>2214</v>
      </c>
      <c r="IO60" s="156" t="s">
        <v>2214</v>
      </c>
      <c r="IP60" s="156" t="s">
        <v>2214</v>
      </c>
      <c r="IQ60" s="156" t="s">
        <v>2214</v>
      </c>
      <c r="IR60" s="156" t="s">
        <v>144</v>
      </c>
      <c r="IS60" s="156" t="s">
        <v>2213</v>
      </c>
      <c r="IT60" s="156" t="s">
        <v>2214</v>
      </c>
      <c r="IU60" s="156" t="s">
        <v>2214</v>
      </c>
      <c r="IV60" s="156" t="s">
        <v>2214</v>
      </c>
      <c r="IW60" s="156" t="s">
        <v>144</v>
      </c>
      <c r="IX60" s="156" t="s">
        <v>144</v>
      </c>
      <c r="IY60" s="156" t="s">
        <v>144</v>
      </c>
      <c r="IZ60" s="156" t="s">
        <v>144</v>
      </c>
      <c r="JA60" s="156" t="s">
        <v>2213</v>
      </c>
      <c r="JB60" s="156" t="s">
        <v>2214</v>
      </c>
      <c r="JC60" s="156" t="s">
        <v>2213</v>
      </c>
      <c r="JD60" s="156" t="s">
        <v>2214</v>
      </c>
      <c r="JE60" s="156" t="s">
        <v>2214</v>
      </c>
      <c r="JF60" s="156" t="s">
        <v>2214</v>
      </c>
      <c r="JG60" s="156" t="s">
        <v>2214</v>
      </c>
      <c r="JH60" s="156" t="s">
        <v>2213</v>
      </c>
      <c r="JI60" s="156" t="s">
        <v>2213</v>
      </c>
      <c r="JJ60" s="156" t="s">
        <v>2213</v>
      </c>
      <c r="JK60" s="156" t="s">
        <v>2213</v>
      </c>
      <c r="JL60" s="156" t="s">
        <v>2214</v>
      </c>
      <c r="JM60" s="156" t="s">
        <v>2213</v>
      </c>
      <c r="JN60" s="156" t="s">
        <v>2213</v>
      </c>
      <c r="JO60" s="156" t="s">
        <v>2214</v>
      </c>
      <c r="JP60" s="156" t="s">
        <v>2214</v>
      </c>
      <c r="JQ60" s="156" t="s">
        <v>2214</v>
      </c>
      <c r="JR60" s="156" t="s">
        <v>2214</v>
      </c>
      <c r="JS60" s="156" t="s">
        <v>2213</v>
      </c>
      <c r="JT60" s="156" t="s">
        <v>2213</v>
      </c>
      <c r="JU60" s="156" t="s">
        <v>2214</v>
      </c>
      <c r="JV60" s="156" t="s">
        <v>2214</v>
      </c>
      <c r="JW60" s="156" t="s">
        <v>2214</v>
      </c>
      <c r="JX60" s="156" t="s">
        <v>2214</v>
      </c>
      <c r="JY60" s="156" t="s">
        <v>2214</v>
      </c>
      <c r="JZ60" s="156" t="s">
        <v>2214</v>
      </c>
      <c r="KA60" s="156" t="s">
        <v>2214</v>
      </c>
      <c r="KB60" s="156" t="s">
        <v>2214</v>
      </c>
      <c r="KC60" s="156" t="s">
        <v>2214</v>
      </c>
      <c r="KD60" s="156" t="s">
        <v>2214</v>
      </c>
      <c r="KE60" s="156" t="s">
        <v>2214</v>
      </c>
      <c r="KF60" s="156" t="s">
        <v>2214</v>
      </c>
      <c r="KG60" s="156" t="s">
        <v>2214</v>
      </c>
      <c r="KH60" s="156" t="s">
        <v>2213</v>
      </c>
      <c r="KI60" s="156" t="s">
        <v>2213</v>
      </c>
    </row>
    <row r="61" spans="1:295" ht="27" customHeight="1" x14ac:dyDescent="0.25">
      <c r="A61" s="231" t="s">
        <v>3</v>
      </c>
      <c r="B61" s="231"/>
      <c r="C61" s="232" t="s">
        <v>99</v>
      </c>
      <c r="D61" s="232"/>
      <c r="E61" s="232"/>
      <c r="F61" s="232"/>
      <c r="G61" s="232"/>
      <c r="H61" s="232"/>
      <c r="I61" s="232"/>
      <c r="J61" s="232"/>
      <c r="K61" s="232"/>
      <c r="L61" s="232"/>
      <c r="M61" s="232"/>
      <c r="N61" s="232" t="s">
        <v>2215</v>
      </c>
      <c r="O61" s="232"/>
      <c r="P61" s="232"/>
      <c r="Q61" s="232"/>
      <c r="R61" s="232"/>
      <c r="S61" s="232" t="s">
        <v>117</v>
      </c>
      <c r="T61" s="232" t="s">
        <v>99</v>
      </c>
      <c r="U61" s="232"/>
      <c r="V61" s="232"/>
      <c r="W61" s="232"/>
      <c r="X61" s="232" t="s">
        <v>721</v>
      </c>
      <c r="Y61" s="232"/>
      <c r="Z61" s="232"/>
      <c r="AA61" s="232" t="s">
        <v>14</v>
      </c>
      <c r="AB61" s="232" t="s">
        <v>99</v>
      </c>
      <c r="AC61" s="232" t="s">
        <v>2216</v>
      </c>
      <c r="AD61" s="232"/>
      <c r="AE61" s="232" t="s">
        <v>99</v>
      </c>
      <c r="AF61" s="232" t="s">
        <v>2215</v>
      </c>
      <c r="AG61" s="232"/>
      <c r="AH61" s="232" t="s">
        <v>261</v>
      </c>
      <c r="AI61" s="232"/>
      <c r="AJ61" s="232" t="s">
        <v>2216</v>
      </c>
      <c r="AK61" s="232"/>
      <c r="AL61" s="232"/>
      <c r="AM61" s="232"/>
      <c r="AN61" s="232"/>
      <c r="AO61" s="232" t="s">
        <v>2217</v>
      </c>
      <c r="AP61" s="232" t="s">
        <v>2218</v>
      </c>
      <c r="AQ61" s="232" t="s">
        <v>99</v>
      </c>
      <c r="AR61" s="232"/>
      <c r="AS61" s="232"/>
      <c r="AT61" s="232"/>
      <c r="AU61" s="232"/>
      <c r="AV61" s="232"/>
      <c r="AW61" s="232"/>
      <c r="AX61" s="232"/>
      <c r="AY61" s="232"/>
      <c r="AZ61" s="232"/>
      <c r="BA61" s="232" t="s">
        <v>269</v>
      </c>
      <c r="BB61" s="232" t="s">
        <v>117</v>
      </c>
      <c r="BC61" s="232" t="s">
        <v>763</v>
      </c>
      <c r="BD61" s="232" t="s">
        <v>107</v>
      </c>
      <c r="BE61" s="232"/>
      <c r="BF61" s="232" t="s">
        <v>99</v>
      </c>
      <c r="BG61" s="232"/>
      <c r="BH61" s="232"/>
      <c r="BI61" s="232"/>
      <c r="BJ61" s="232"/>
      <c r="BK61" s="232"/>
      <c r="BL61" s="232"/>
      <c r="BM61" s="232"/>
      <c r="BN61" s="232" t="s">
        <v>117</v>
      </c>
      <c r="BO61" s="232"/>
      <c r="BP61" s="232"/>
      <c r="BQ61" s="232"/>
      <c r="BR61" s="232"/>
      <c r="BS61" s="232"/>
      <c r="BT61" s="232" t="s">
        <v>14</v>
      </c>
      <c r="BU61" s="232"/>
      <c r="BV61" s="232" t="s">
        <v>117</v>
      </c>
      <c r="BW61" s="232" t="s">
        <v>2219</v>
      </c>
      <c r="BX61" s="232"/>
      <c r="BY61" s="232"/>
      <c r="BZ61" s="232"/>
      <c r="CA61" s="232" t="s">
        <v>99</v>
      </c>
      <c r="CB61" s="232"/>
      <c r="CC61" s="232" t="s">
        <v>2220</v>
      </c>
      <c r="CD61" s="232"/>
      <c r="CE61" s="232" t="s">
        <v>89</v>
      </c>
      <c r="CF61" s="232" t="s">
        <v>99</v>
      </c>
      <c r="CG61" s="232"/>
      <c r="CH61" s="232"/>
      <c r="CI61" s="232"/>
      <c r="CJ61" s="232" t="s">
        <v>763</v>
      </c>
      <c r="CK61" s="232"/>
      <c r="CL61" s="232" t="s">
        <v>2219</v>
      </c>
      <c r="CM61" s="232"/>
      <c r="CN61" s="232"/>
      <c r="CO61" s="232" t="s">
        <v>99</v>
      </c>
      <c r="CP61" s="232"/>
      <c r="CQ61" s="232"/>
      <c r="CR61" s="232"/>
      <c r="CS61" s="232"/>
      <c r="CT61" s="232"/>
      <c r="CU61" s="232"/>
      <c r="CV61" s="232"/>
      <c r="CW61" s="232" t="s">
        <v>2220</v>
      </c>
      <c r="CX61" s="232" t="s">
        <v>2219</v>
      </c>
      <c r="CY61" s="232"/>
      <c r="CZ61" s="232" t="s">
        <v>23</v>
      </c>
      <c r="DA61" s="232"/>
      <c r="DB61" s="232"/>
      <c r="DC61" s="232"/>
      <c r="DD61" s="232" t="s">
        <v>99</v>
      </c>
      <c r="DE61" s="232"/>
      <c r="DF61" s="232"/>
      <c r="DG61" s="232" t="s">
        <v>23</v>
      </c>
      <c r="DH61" s="232"/>
      <c r="DI61" s="232" t="s">
        <v>745</v>
      </c>
      <c r="DJ61" s="232"/>
      <c r="DK61" s="232" t="s">
        <v>265</v>
      </c>
      <c r="DL61" s="232" t="s">
        <v>23</v>
      </c>
      <c r="DM61" s="232"/>
      <c r="DN61" s="232"/>
      <c r="DO61" s="232"/>
      <c r="DP61" s="232" t="s">
        <v>265</v>
      </c>
      <c r="DQ61" s="232" t="s">
        <v>23</v>
      </c>
      <c r="DR61" s="232" t="s">
        <v>265</v>
      </c>
      <c r="DS61" s="232" t="s">
        <v>23</v>
      </c>
      <c r="DT61" s="232"/>
      <c r="DU61" s="232"/>
      <c r="DV61" s="232"/>
      <c r="DW61" s="232" t="s">
        <v>99</v>
      </c>
      <c r="DX61" s="232" t="s">
        <v>265</v>
      </c>
      <c r="DY61" s="232" t="s">
        <v>99</v>
      </c>
      <c r="DZ61" s="232"/>
      <c r="EA61" s="232"/>
      <c r="EB61" s="232"/>
      <c r="EC61" s="232"/>
      <c r="ED61" s="232"/>
      <c r="EE61" s="232" t="s">
        <v>117</v>
      </c>
      <c r="EF61" s="232"/>
      <c r="EG61" s="232" t="s">
        <v>23</v>
      </c>
      <c r="EH61" s="232" t="s">
        <v>117</v>
      </c>
      <c r="EI61" s="232" t="s">
        <v>2221</v>
      </c>
      <c r="EJ61" s="232" t="s">
        <v>265</v>
      </c>
      <c r="EK61" s="232" t="s">
        <v>99</v>
      </c>
      <c r="EL61" s="232"/>
      <c r="EM61" s="232"/>
      <c r="EN61" s="232"/>
      <c r="EO61" s="232"/>
      <c r="EP61" s="232"/>
      <c r="EQ61" s="232"/>
      <c r="ER61" s="232"/>
      <c r="ES61" s="232"/>
      <c r="ET61" s="232" t="s">
        <v>740</v>
      </c>
      <c r="EU61" s="232"/>
      <c r="EV61" s="232"/>
      <c r="EW61" s="232" t="s">
        <v>99</v>
      </c>
      <c r="EX61" s="232"/>
      <c r="EY61" s="232"/>
      <c r="EZ61" s="232"/>
      <c r="FA61" s="232"/>
      <c r="FB61" s="232"/>
      <c r="FC61" s="232"/>
      <c r="FD61" s="232"/>
      <c r="FE61" s="232"/>
      <c r="FF61" s="232"/>
      <c r="FG61" s="232" t="s">
        <v>753</v>
      </c>
      <c r="FH61" s="232"/>
      <c r="FI61" s="232"/>
      <c r="FJ61" s="232" t="s">
        <v>99</v>
      </c>
      <c r="FK61" s="232"/>
      <c r="FL61" s="232"/>
      <c r="FM61" s="232"/>
      <c r="FN61" s="232"/>
      <c r="FO61" s="232"/>
      <c r="FP61" s="232" t="s">
        <v>269</v>
      </c>
      <c r="FQ61" s="232" t="s">
        <v>107</v>
      </c>
      <c r="FR61" s="232"/>
      <c r="FS61" s="232"/>
      <c r="FT61" s="232"/>
      <c r="FU61" s="232"/>
      <c r="FV61" s="232"/>
      <c r="FW61" s="232" t="s">
        <v>2220</v>
      </c>
      <c r="FX61" s="232" t="s">
        <v>485</v>
      </c>
      <c r="FY61" s="232"/>
      <c r="FZ61" s="232"/>
      <c r="GA61" s="232" t="s">
        <v>265</v>
      </c>
      <c r="GB61" s="232" t="s">
        <v>2216</v>
      </c>
      <c r="GC61" s="232" t="s">
        <v>269</v>
      </c>
      <c r="GD61" s="232" t="s">
        <v>99</v>
      </c>
      <c r="GE61" s="232" t="s">
        <v>107</v>
      </c>
      <c r="GF61" s="232" t="s">
        <v>269</v>
      </c>
      <c r="GG61" s="232" t="s">
        <v>2216</v>
      </c>
      <c r="GH61" s="232" t="s">
        <v>99</v>
      </c>
      <c r="GI61" s="232" t="s">
        <v>269</v>
      </c>
      <c r="GJ61" s="232" t="s">
        <v>99</v>
      </c>
      <c r="GK61" s="232"/>
      <c r="GL61" s="232" t="s">
        <v>2222</v>
      </c>
      <c r="GM61" s="232" t="s">
        <v>99</v>
      </c>
      <c r="GN61" s="232" t="s">
        <v>107</v>
      </c>
      <c r="GO61" s="232" t="s">
        <v>99</v>
      </c>
      <c r="GP61" s="232"/>
      <c r="GQ61" s="232"/>
      <c r="GR61" s="232" t="s">
        <v>751</v>
      </c>
      <c r="GS61" s="232"/>
      <c r="GT61" s="232" t="s">
        <v>269</v>
      </c>
      <c r="GU61" s="232"/>
      <c r="GV61" s="232" t="s">
        <v>99</v>
      </c>
      <c r="GW61" s="232" t="s">
        <v>269</v>
      </c>
      <c r="GX61" s="232" t="s">
        <v>440</v>
      </c>
      <c r="GY61" s="232" t="s">
        <v>99</v>
      </c>
      <c r="GZ61" s="232"/>
      <c r="HA61" s="232" t="s">
        <v>440</v>
      </c>
      <c r="HB61" s="232" t="s">
        <v>117</v>
      </c>
      <c r="HC61" s="232"/>
      <c r="HD61" s="232"/>
      <c r="HE61" s="232"/>
      <c r="HF61" s="232"/>
      <c r="HG61" s="232"/>
      <c r="HH61" s="232"/>
      <c r="HI61" s="232"/>
      <c r="HJ61" s="232"/>
      <c r="HK61" s="232"/>
      <c r="HL61" s="232"/>
      <c r="HM61" s="232" t="s">
        <v>2223</v>
      </c>
      <c r="HN61" s="232"/>
      <c r="HO61" s="232" t="s">
        <v>117</v>
      </c>
      <c r="HP61" s="232"/>
      <c r="HQ61" s="232" t="s">
        <v>2224</v>
      </c>
      <c r="HR61" s="232"/>
      <c r="HS61" s="232" t="s">
        <v>117</v>
      </c>
      <c r="HT61" s="232"/>
      <c r="HU61" s="232" t="s">
        <v>285</v>
      </c>
      <c r="HV61" s="232"/>
      <c r="HW61" s="232" t="s">
        <v>2225</v>
      </c>
      <c r="HX61" s="232"/>
      <c r="HY61" s="232" t="s">
        <v>285</v>
      </c>
      <c r="HZ61" s="232" t="s">
        <v>99</v>
      </c>
      <c r="IA61" s="232" t="s">
        <v>136</v>
      </c>
      <c r="IB61" s="232" t="s">
        <v>57</v>
      </c>
      <c r="IC61" s="232"/>
      <c r="ID61" s="232" t="s">
        <v>2224</v>
      </c>
      <c r="IE61" s="232"/>
      <c r="IF61" s="232"/>
      <c r="IG61" s="232"/>
      <c r="IH61" s="232" t="s">
        <v>57</v>
      </c>
      <c r="II61" s="232"/>
      <c r="IJ61" s="232" t="s">
        <v>117</v>
      </c>
      <c r="IK61" s="232" t="s">
        <v>136</v>
      </c>
      <c r="IL61" s="232" t="s">
        <v>117</v>
      </c>
      <c r="IM61" s="232" t="s">
        <v>136</v>
      </c>
      <c r="IN61" s="232"/>
      <c r="IO61" s="232"/>
      <c r="IP61" s="232"/>
      <c r="IQ61" s="232"/>
      <c r="IR61" s="232" t="s">
        <v>117</v>
      </c>
      <c r="IS61" s="232" t="s">
        <v>2221</v>
      </c>
      <c r="IT61" s="232" t="s">
        <v>285</v>
      </c>
      <c r="IU61" s="232"/>
      <c r="IV61" s="232" t="s">
        <v>136</v>
      </c>
      <c r="IW61" s="232" t="s">
        <v>117</v>
      </c>
      <c r="IX61" s="232"/>
      <c r="IY61" s="232"/>
      <c r="IZ61" s="232"/>
      <c r="JA61" s="232" t="s">
        <v>99</v>
      </c>
      <c r="JB61" s="232" t="s">
        <v>786</v>
      </c>
      <c r="JC61" s="232" t="s">
        <v>99</v>
      </c>
      <c r="JD61" s="232" t="s">
        <v>49</v>
      </c>
      <c r="JE61" s="232"/>
      <c r="JF61" s="232" t="s">
        <v>99</v>
      </c>
      <c r="JG61" s="232"/>
      <c r="JH61" s="232"/>
      <c r="JI61" s="232"/>
      <c r="JJ61" s="232"/>
      <c r="JK61" s="232"/>
      <c r="JL61" s="232" t="s">
        <v>2225</v>
      </c>
      <c r="JM61" s="232" t="s">
        <v>107</v>
      </c>
      <c r="JN61" s="232"/>
      <c r="JO61" s="232" t="s">
        <v>780</v>
      </c>
      <c r="JP61" s="232"/>
      <c r="JQ61" s="232" t="s">
        <v>782</v>
      </c>
      <c r="JR61" s="232"/>
      <c r="JS61" s="232"/>
      <c r="JT61" s="232" t="s">
        <v>99</v>
      </c>
      <c r="JU61" s="232" t="s">
        <v>2224</v>
      </c>
      <c r="JV61" s="232" t="s">
        <v>359</v>
      </c>
      <c r="JW61" s="232" t="s">
        <v>2226</v>
      </c>
      <c r="JX61" s="232"/>
      <c r="JY61" s="232" t="s">
        <v>117</v>
      </c>
      <c r="JZ61" s="232"/>
      <c r="KA61" s="232"/>
      <c r="KB61" s="232"/>
      <c r="KC61" s="232"/>
      <c r="KD61" s="232"/>
      <c r="KE61" s="232"/>
      <c r="KF61" s="232" t="s">
        <v>2224</v>
      </c>
      <c r="KG61" s="232"/>
      <c r="KH61" s="232" t="s">
        <v>117</v>
      </c>
      <c r="KI61" s="232"/>
    </row>
    <row r="62" spans="1:295"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25">
      <c r="A63" s="112" t="s">
        <v>2227</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25">
      <c r="A64" s="169"/>
      <c r="B64" s="1" t="s">
        <v>2228</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25">
      <c r="A65" s="170"/>
      <c r="B65" s="1" t="s">
        <v>2229</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25">
      <c r="A66" s="171"/>
      <c r="B66" s="1" t="s">
        <v>2230</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B7"/>
    <mergeCell ref="BC7:BE7"/>
    <mergeCell ref="BF7:BJ7"/>
    <mergeCell ref="BK7"/>
    <mergeCell ref="AO7:AP7"/>
    <mergeCell ref="AQ7:AS7"/>
    <mergeCell ref="AT7:AU7"/>
    <mergeCell ref="AV7:AW7"/>
    <mergeCell ref="AX7:AZ7"/>
    <mergeCell ref="AA7:AI7"/>
    <mergeCell ref="AJ7:AL7"/>
    <mergeCell ref="AM7:AN7"/>
    <mergeCell ref="K7:M7"/>
    <mergeCell ref="N7"/>
    <mergeCell ref="O7:P7"/>
    <mergeCell ref="Q7:R7"/>
    <mergeCell ref="S7:T7"/>
    <mergeCell ref="BA7"/>
    <mergeCell ref="B3:G3"/>
    <mergeCell ref="A5:B5"/>
    <mergeCell ref="A6:B6"/>
    <mergeCell ref="A7:B7"/>
    <mergeCell ref="C7:E7"/>
    <mergeCell ref="F7"/>
    <mergeCell ref="G7:J7"/>
    <mergeCell ref="U7:W7"/>
    <mergeCell ref="X7:Z7"/>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9.140625" defaultRowHeight="15" x14ac:dyDescent="0.25"/>
  <cols>
    <col min="1" max="1" width="15" customWidth="1"/>
    <col min="2" max="2" width="10" customWidth="1"/>
    <col min="3" max="295" width="20" customWidth="1"/>
  </cols>
  <sheetData>
    <row r="1" spans="1:295"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25">
      <c r="A3" s="1"/>
      <c r="B3" s="197" t="s">
        <v>0</v>
      </c>
      <c r="C3" s="198"/>
      <c r="D3" s="198"/>
      <c r="E3" s="198"/>
      <c r="F3" s="198"/>
      <c r="G3" s="198"/>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25">
      <c r="A4" s="233" t="s">
        <v>2231</v>
      </c>
      <c r="B4" s="234"/>
      <c r="C4" s="234"/>
      <c r="D4" s="234"/>
      <c r="E4" s="234"/>
      <c r="F4" s="234"/>
      <c r="G4" s="234"/>
      <c r="H4" s="234"/>
      <c r="I4" s="234"/>
      <c r="J4" s="234"/>
      <c r="K4" s="234"/>
      <c r="L4" s="234"/>
      <c r="M4" s="234"/>
      <c r="N4" s="234"/>
      <c r="O4" s="234"/>
      <c r="P4" s="234"/>
      <c r="Q4" s="234"/>
      <c r="R4" s="234"/>
      <c r="S4" s="234"/>
      <c r="T4" s="234"/>
      <c r="U4" s="234"/>
      <c r="V4" s="234"/>
      <c r="W4" s="234"/>
      <c r="X4" s="234"/>
      <c r="Y4" s="234"/>
      <c r="Z4" s="234"/>
      <c r="AA4" s="234"/>
      <c r="AB4" s="234"/>
      <c r="AC4" s="234"/>
      <c r="AD4" s="234"/>
      <c r="AE4" s="234"/>
      <c r="AF4" s="234"/>
      <c r="AG4" s="234"/>
      <c r="AH4" s="234"/>
      <c r="AI4" s="234"/>
      <c r="AJ4" s="234"/>
      <c r="AK4" s="234"/>
      <c r="AL4" s="234"/>
      <c r="AM4" s="234"/>
      <c r="AN4" s="234"/>
      <c r="AO4" s="234"/>
      <c r="AP4" s="234"/>
      <c r="AQ4" s="234"/>
      <c r="AR4" s="234"/>
      <c r="AS4" s="234"/>
      <c r="AT4" s="234"/>
      <c r="AU4" s="234"/>
      <c r="AV4" s="234"/>
      <c r="AW4" s="234"/>
      <c r="AX4" s="234"/>
      <c r="AY4" s="234"/>
      <c r="AZ4" s="234"/>
      <c r="BA4" s="234"/>
      <c r="BB4" s="234"/>
      <c r="BC4" s="234"/>
      <c r="BD4" s="234"/>
      <c r="BE4" s="234"/>
      <c r="BF4" s="234"/>
      <c r="BG4" s="234"/>
      <c r="BH4" s="234"/>
      <c r="BI4" s="234"/>
      <c r="BJ4" s="234"/>
      <c r="BK4" s="234"/>
      <c r="BL4" s="234"/>
      <c r="BM4" s="234"/>
      <c r="BN4" s="234"/>
      <c r="BO4" s="234"/>
      <c r="BP4" s="234"/>
      <c r="BQ4" s="234"/>
      <c r="BR4" s="234"/>
      <c r="BS4" s="234"/>
      <c r="BT4" s="234"/>
      <c r="BU4" s="234"/>
      <c r="BV4" s="234"/>
      <c r="BW4" s="234"/>
      <c r="BX4" s="234"/>
      <c r="BY4" s="234"/>
      <c r="BZ4" s="234"/>
      <c r="CA4" s="234"/>
      <c r="CB4" s="234"/>
      <c r="CC4" s="234"/>
      <c r="CD4" s="234"/>
      <c r="CE4" s="234"/>
      <c r="CF4" s="234"/>
      <c r="CG4" s="234"/>
      <c r="CH4" s="234"/>
      <c r="CI4" s="234"/>
      <c r="CJ4" s="234"/>
      <c r="CK4" s="234"/>
      <c r="CL4" s="234"/>
      <c r="CM4" s="234"/>
      <c r="CN4" s="234"/>
      <c r="CO4" s="234"/>
      <c r="CP4" s="234"/>
      <c r="CQ4" s="234"/>
      <c r="CR4" s="234"/>
      <c r="CS4" s="234"/>
      <c r="CT4" s="234"/>
      <c r="CU4" s="234"/>
      <c r="CV4" s="234"/>
      <c r="CW4" s="234"/>
      <c r="CX4" s="234"/>
      <c r="CY4" s="234"/>
      <c r="CZ4" s="234"/>
      <c r="DA4" s="234"/>
      <c r="DB4" s="234"/>
      <c r="DC4" s="234"/>
      <c r="DD4" s="234"/>
      <c r="DE4" s="234"/>
      <c r="DF4" s="234"/>
      <c r="DG4" s="234"/>
      <c r="DH4" s="234"/>
      <c r="DI4" s="234"/>
      <c r="DJ4" s="234"/>
      <c r="DK4" s="234"/>
      <c r="DL4" s="234"/>
      <c r="DM4" s="234"/>
      <c r="DN4" s="234"/>
      <c r="DO4" s="234"/>
      <c r="DP4" s="234"/>
      <c r="DQ4" s="234"/>
      <c r="DR4" s="234"/>
      <c r="DS4" s="234"/>
      <c r="DT4" s="234"/>
      <c r="DU4" s="234"/>
      <c r="DV4" s="234"/>
      <c r="DW4" s="234"/>
      <c r="DX4" s="234"/>
      <c r="DY4" s="234"/>
      <c r="DZ4" s="234"/>
      <c r="EA4" s="234"/>
      <c r="EB4" s="234"/>
      <c r="EC4" s="234"/>
      <c r="ED4" s="234"/>
      <c r="EE4" s="234"/>
      <c r="EF4" s="234"/>
      <c r="EG4" s="234"/>
      <c r="EH4" s="234"/>
      <c r="EI4" s="234"/>
      <c r="EJ4" s="234"/>
      <c r="EK4" s="234"/>
      <c r="EL4" s="234"/>
      <c r="EM4" s="234"/>
      <c r="EN4" s="234"/>
      <c r="EO4" s="234"/>
      <c r="EP4" s="234"/>
      <c r="EQ4" s="234"/>
      <c r="ER4" s="234"/>
      <c r="ES4" s="234"/>
      <c r="ET4" s="234"/>
      <c r="EU4" s="234"/>
      <c r="EV4" s="234"/>
      <c r="EW4" s="234"/>
      <c r="EX4" s="234"/>
      <c r="EY4" s="234"/>
      <c r="EZ4" s="234"/>
      <c r="FA4" s="234"/>
      <c r="FB4" s="234"/>
      <c r="FC4" s="234"/>
      <c r="FD4" s="234"/>
      <c r="FE4" s="234"/>
      <c r="FF4" s="234"/>
      <c r="FG4" s="234"/>
      <c r="FH4" s="234"/>
      <c r="FI4" s="234"/>
      <c r="FJ4" s="234"/>
      <c r="FK4" s="234"/>
      <c r="FL4" s="234"/>
      <c r="FM4" s="234"/>
      <c r="FN4" s="234"/>
      <c r="FO4" s="234"/>
      <c r="FP4" s="234"/>
      <c r="FQ4" s="234"/>
      <c r="FR4" s="234"/>
      <c r="FS4" s="234"/>
      <c r="FT4" s="234"/>
      <c r="FU4" s="234"/>
      <c r="FV4" s="234"/>
      <c r="FW4" s="234"/>
      <c r="FX4" s="234"/>
      <c r="FY4" s="234"/>
      <c r="FZ4" s="234"/>
      <c r="GA4" s="234"/>
      <c r="GB4" s="234"/>
      <c r="GC4" s="234"/>
      <c r="GD4" s="234"/>
      <c r="GE4" s="234"/>
      <c r="GF4" s="234"/>
      <c r="GG4" s="234"/>
      <c r="GH4" s="234"/>
      <c r="GI4" s="234"/>
      <c r="GJ4" s="234"/>
      <c r="GK4" s="234"/>
      <c r="GL4" s="234"/>
      <c r="GM4" s="234"/>
      <c r="GN4" s="234"/>
      <c r="GO4" s="234"/>
      <c r="GP4" s="234"/>
      <c r="GQ4" s="234"/>
      <c r="GR4" s="234"/>
      <c r="GS4" s="234"/>
      <c r="GT4" s="234"/>
      <c r="GU4" s="234"/>
      <c r="GV4" s="234"/>
      <c r="GW4" s="234"/>
      <c r="GX4" s="234"/>
      <c r="GY4" s="234"/>
      <c r="GZ4" s="234"/>
      <c r="HA4" s="234"/>
      <c r="HB4" s="234"/>
      <c r="HC4" s="234"/>
      <c r="HD4" s="234"/>
      <c r="HE4" s="234"/>
      <c r="HF4" s="234"/>
      <c r="HG4" s="234"/>
      <c r="HH4" s="234"/>
      <c r="HI4" s="234"/>
      <c r="HJ4" s="234"/>
      <c r="HK4" s="234"/>
      <c r="HL4" s="234"/>
      <c r="HM4" s="234"/>
      <c r="HN4" s="234"/>
      <c r="HO4" s="234"/>
      <c r="HP4" s="234"/>
      <c r="HQ4" s="234"/>
      <c r="HR4" s="234"/>
      <c r="HS4" s="234"/>
      <c r="HT4" s="234"/>
      <c r="HU4" s="234"/>
      <c r="HV4" s="234"/>
      <c r="HW4" s="234"/>
      <c r="HX4" s="234"/>
      <c r="HY4" s="234"/>
      <c r="HZ4" s="234"/>
      <c r="IA4" s="234"/>
      <c r="IB4" s="234"/>
      <c r="IC4" s="234"/>
      <c r="ID4" s="234"/>
      <c r="IE4" s="234"/>
      <c r="IF4" s="234"/>
      <c r="IG4" s="234"/>
      <c r="IH4" s="234"/>
      <c r="II4" s="234"/>
      <c r="IJ4" s="234"/>
      <c r="IK4" s="234"/>
      <c r="IL4" s="234"/>
      <c r="IM4" s="234"/>
      <c r="IN4" s="234"/>
      <c r="IO4" s="234"/>
      <c r="IP4" s="234"/>
      <c r="IQ4" s="234"/>
      <c r="IR4" s="234"/>
      <c r="IS4" s="234"/>
      <c r="IT4" s="234"/>
      <c r="IU4" s="234"/>
      <c r="IV4" s="234"/>
      <c r="IW4" s="234"/>
      <c r="IX4" s="234"/>
      <c r="IY4" s="234"/>
      <c r="IZ4" s="234"/>
      <c r="JA4" s="234"/>
      <c r="JB4" s="234"/>
      <c r="JC4" s="234"/>
      <c r="JD4" s="234"/>
      <c r="JE4" s="234"/>
      <c r="JF4" s="234"/>
      <c r="JG4" s="234"/>
      <c r="JH4" s="234"/>
      <c r="JI4" s="234"/>
      <c r="JJ4" s="234"/>
      <c r="JK4" s="234"/>
      <c r="JL4" s="234"/>
      <c r="JM4" s="234"/>
      <c r="JN4" s="234"/>
      <c r="JO4" s="234"/>
      <c r="JP4" s="234"/>
      <c r="JQ4" s="234"/>
      <c r="JR4" s="234"/>
      <c r="JS4" s="234"/>
      <c r="JT4" s="234"/>
      <c r="JU4" s="234"/>
      <c r="JV4" s="234"/>
      <c r="JW4" s="234"/>
      <c r="JX4" s="234"/>
      <c r="JY4" s="234"/>
      <c r="JZ4" s="234"/>
      <c r="KA4" s="234"/>
      <c r="KB4" s="234"/>
      <c r="KC4" s="234"/>
      <c r="KD4" s="234"/>
      <c r="KE4" s="234"/>
      <c r="KF4" s="234"/>
      <c r="KG4" s="234"/>
      <c r="KH4" s="234"/>
      <c r="KI4" s="234"/>
    </row>
    <row r="5" spans="1:295" ht="19.899999999999999" hidden="1" customHeight="1" x14ac:dyDescent="0.25">
      <c r="A5" s="231" t="s">
        <v>1569</v>
      </c>
      <c r="B5" s="231"/>
      <c r="C5" s="156">
        <v>42725</v>
      </c>
      <c r="D5" s="156">
        <v>42726</v>
      </c>
      <c r="E5" s="156">
        <v>42727</v>
      </c>
      <c r="F5" s="156">
        <v>42728</v>
      </c>
      <c r="G5" s="156">
        <v>42729</v>
      </c>
      <c r="H5" s="156">
        <v>60100</v>
      </c>
      <c r="I5" s="156">
        <v>42730</v>
      </c>
      <c r="J5" s="156">
        <v>62254</v>
      </c>
      <c r="K5" s="156">
        <v>60101</v>
      </c>
      <c r="L5" s="156">
        <v>43921</v>
      </c>
      <c r="M5" s="156">
        <v>42732</v>
      </c>
      <c r="N5" s="156">
        <v>43773</v>
      </c>
      <c r="O5" s="156">
        <v>43769</v>
      </c>
      <c r="P5" s="156">
        <v>43770</v>
      </c>
      <c r="Q5" s="156">
        <v>43767</v>
      </c>
      <c r="R5" s="156">
        <v>43768</v>
      </c>
      <c r="S5" s="156">
        <v>43836</v>
      </c>
      <c r="T5" s="156">
        <v>62253</v>
      </c>
      <c r="U5" s="156">
        <v>42733</v>
      </c>
      <c r="V5" s="156">
        <v>42734</v>
      </c>
      <c r="W5" s="156">
        <v>42735</v>
      </c>
      <c r="X5" s="156">
        <v>60135</v>
      </c>
      <c r="Y5" s="156">
        <v>60103</v>
      </c>
      <c r="Z5" s="156">
        <v>60104</v>
      </c>
      <c r="AA5" s="156">
        <v>43778</v>
      </c>
      <c r="AB5" s="156">
        <v>60105</v>
      </c>
      <c r="AC5" s="156">
        <v>43760</v>
      </c>
      <c r="AD5" s="156">
        <v>43761</v>
      </c>
      <c r="AE5" s="156">
        <v>60106</v>
      </c>
      <c r="AF5" s="156">
        <v>43772</v>
      </c>
      <c r="AG5" s="156">
        <v>43771</v>
      </c>
      <c r="AH5" s="156">
        <v>43807</v>
      </c>
      <c r="AI5" s="156">
        <v>43808</v>
      </c>
      <c r="AJ5" s="156">
        <v>43763</v>
      </c>
      <c r="AK5" s="156">
        <v>43764</v>
      </c>
      <c r="AL5" s="156">
        <v>60136</v>
      </c>
      <c r="AM5" s="156">
        <v>43765</v>
      </c>
      <c r="AN5" s="156">
        <v>43766</v>
      </c>
      <c r="AO5" s="156">
        <v>43797</v>
      </c>
      <c r="AP5" s="156">
        <v>60141</v>
      </c>
      <c r="AQ5" s="156">
        <v>42737</v>
      </c>
      <c r="AR5" s="156">
        <v>42738</v>
      </c>
      <c r="AS5" s="156">
        <v>42739</v>
      </c>
      <c r="AT5" s="156">
        <v>42746</v>
      </c>
      <c r="AU5" s="156">
        <v>42741</v>
      </c>
      <c r="AV5" s="156">
        <v>60137</v>
      </c>
      <c r="AW5" s="156">
        <v>60138</v>
      </c>
      <c r="AX5" s="156">
        <v>42744</v>
      </c>
      <c r="AY5" s="156">
        <v>42745</v>
      </c>
      <c r="AZ5" s="156">
        <v>43931</v>
      </c>
      <c r="BA5" s="156">
        <v>43795</v>
      </c>
      <c r="BB5" s="156">
        <v>43825</v>
      </c>
      <c r="BC5" s="156">
        <v>60142</v>
      </c>
      <c r="BD5" s="156">
        <v>60143</v>
      </c>
      <c r="BE5" s="156">
        <v>60144</v>
      </c>
      <c r="BF5" s="156">
        <v>42740</v>
      </c>
      <c r="BG5" s="156">
        <v>42747</v>
      </c>
      <c r="BH5" s="156">
        <v>42748</v>
      </c>
      <c r="BI5" s="156">
        <v>60145</v>
      </c>
      <c r="BJ5" s="156">
        <v>60146</v>
      </c>
      <c r="BK5" s="156">
        <v>60147</v>
      </c>
      <c r="BL5" s="156">
        <v>42752</v>
      </c>
      <c r="BM5" s="156">
        <v>42753</v>
      </c>
      <c r="BN5" s="156">
        <v>43817</v>
      </c>
      <c r="BO5" s="156">
        <v>43814</v>
      </c>
      <c r="BP5" s="156">
        <v>43815</v>
      </c>
      <c r="BQ5" s="156">
        <v>60148</v>
      </c>
      <c r="BR5" s="156">
        <v>60149</v>
      </c>
      <c r="BS5" s="156">
        <v>63040</v>
      </c>
      <c r="BT5" s="156">
        <v>62468</v>
      </c>
      <c r="BU5" s="156">
        <v>62469</v>
      </c>
      <c r="BV5" s="156">
        <v>60150</v>
      </c>
      <c r="BW5" s="156">
        <v>43785</v>
      </c>
      <c r="BX5" s="156">
        <v>43784</v>
      </c>
      <c r="BY5" s="156">
        <v>43786</v>
      </c>
      <c r="BZ5" s="156">
        <v>43787</v>
      </c>
      <c r="CA5" s="156">
        <v>60151</v>
      </c>
      <c r="CB5" s="156">
        <v>60152</v>
      </c>
      <c r="CC5" s="156">
        <v>60153</v>
      </c>
      <c r="CD5" s="156">
        <v>60154</v>
      </c>
      <c r="CE5" s="156">
        <v>43800</v>
      </c>
      <c r="CF5" s="156">
        <v>60155</v>
      </c>
      <c r="CG5" s="156">
        <v>60156</v>
      </c>
      <c r="CH5" s="156">
        <v>60157</v>
      </c>
      <c r="CI5" s="156">
        <v>60158</v>
      </c>
      <c r="CJ5" s="156">
        <v>60159</v>
      </c>
      <c r="CK5" s="156">
        <v>43886</v>
      </c>
      <c r="CL5" s="156">
        <v>43780</v>
      </c>
      <c r="CM5" s="156">
        <v>43779</v>
      </c>
      <c r="CN5" s="156">
        <v>43788</v>
      </c>
      <c r="CO5" s="156">
        <v>42758</v>
      </c>
      <c r="CP5" s="156">
        <v>42759</v>
      </c>
      <c r="CQ5" s="156">
        <v>42760</v>
      </c>
      <c r="CR5" s="156">
        <v>42761</v>
      </c>
      <c r="CS5" s="156">
        <v>42762</v>
      </c>
      <c r="CT5" s="156">
        <v>42763</v>
      </c>
      <c r="CU5" s="156">
        <v>60162</v>
      </c>
      <c r="CV5" s="156">
        <v>42765</v>
      </c>
      <c r="CW5" s="156">
        <v>60163</v>
      </c>
      <c r="CX5" s="156">
        <v>43789</v>
      </c>
      <c r="CY5" s="156">
        <v>43790</v>
      </c>
      <c r="CZ5" s="156">
        <v>43871</v>
      </c>
      <c r="DA5" s="156">
        <v>43872</v>
      </c>
      <c r="DB5" s="156">
        <v>43870</v>
      </c>
      <c r="DC5" s="156">
        <v>43869</v>
      </c>
      <c r="DD5" s="156">
        <v>60164</v>
      </c>
      <c r="DE5" s="156">
        <v>60165</v>
      </c>
      <c r="DF5" s="156">
        <v>60166</v>
      </c>
      <c r="DG5" s="156">
        <v>43867</v>
      </c>
      <c r="DH5" s="156">
        <v>43868</v>
      </c>
      <c r="DI5" s="156">
        <v>60170</v>
      </c>
      <c r="DJ5" s="156">
        <v>60171</v>
      </c>
      <c r="DK5" s="156">
        <v>60173</v>
      </c>
      <c r="DL5" s="156">
        <v>43855</v>
      </c>
      <c r="DM5" s="156">
        <v>43856</v>
      </c>
      <c r="DN5" s="156">
        <v>43857</v>
      </c>
      <c r="DO5" s="156">
        <v>43858</v>
      </c>
      <c r="DP5" s="156">
        <v>60177</v>
      </c>
      <c r="DQ5" s="156">
        <v>43859</v>
      </c>
      <c r="DR5" s="156">
        <v>60178</v>
      </c>
      <c r="DS5" s="156">
        <v>43863</v>
      </c>
      <c r="DT5" s="156">
        <v>43864</v>
      </c>
      <c r="DU5" s="156">
        <v>43865</v>
      </c>
      <c r="DV5" s="156">
        <v>43866</v>
      </c>
      <c r="DW5" s="156">
        <v>60179</v>
      </c>
      <c r="DX5" s="156">
        <v>60180</v>
      </c>
      <c r="DY5" s="156">
        <v>42794</v>
      </c>
      <c r="DZ5" s="156">
        <v>42795</v>
      </c>
      <c r="EA5" s="156">
        <v>60181</v>
      </c>
      <c r="EB5" s="156">
        <v>42769</v>
      </c>
      <c r="EC5" s="156">
        <v>42770</v>
      </c>
      <c r="ED5" s="156">
        <v>42771</v>
      </c>
      <c r="EE5" s="156">
        <v>60182</v>
      </c>
      <c r="EF5" s="156">
        <v>60183</v>
      </c>
      <c r="EG5" s="156">
        <v>43853</v>
      </c>
      <c r="EH5" s="156">
        <v>43824</v>
      </c>
      <c r="EI5" s="156">
        <v>60184</v>
      </c>
      <c r="EJ5" s="156">
        <v>60185</v>
      </c>
      <c r="EK5" s="156">
        <v>42772</v>
      </c>
      <c r="EL5" s="156">
        <v>42773</v>
      </c>
      <c r="EM5" s="156">
        <v>43946</v>
      </c>
      <c r="EN5" s="156">
        <v>42775</v>
      </c>
      <c r="EO5" s="156">
        <v>43944</v>
      </c>
      <c r="EP5" s="156">
        <v>60186</v>
      </c>
      <c r="EQ5" s="156">
        <v>60187</v>
      </c>
      <c r="ER5" s="156">
        <v>42779</v>
      </c>
      <c r="ES5" s="156">
        <v>42780</v>
      </c>
      <c r="ET5" s="156">
        <v>43756</v>
      </c>
      <c r="EU5" s="156">
        <v>43757</v>
      </c>
      <c r="EV5" s="156">
        <v>43758</v>
      </c>
      <c r="EW5" s="156">
        <v>43941</v>
      </c>
      <c r="EX5" s="156">
        <v>60201</v>
      </c>
      <c r="EY5" s="156">
        <v>43952</v>
      </c>
      <c r="EZ5" s="156">
        <v>42784</v>
      </c>
      <c r="FA5" s="156">
        <v>42785</v>
      </c>
      <c r="FB5" s="156">
        <v>42786</v>
      </c>
      <c r="FC5" s="156">
        <v>42774</v>
      </c>
      <c r="FD5" s="156">
        <v>42788</v>
      </c>
      <c r="FE5" s="156">
        <v>42789</v>
      </c>
      <c r="FF5" s="156">
        <v>42790</v>
      </c>
      <c r="FG5" s="156">
        <v>43774</v>
      </c>
      <c r="FH5" s="156">
        <v>43775</v>
      </c>
      <c r="FI5" s="156">
        <v>43776</v>
      </c>
      <c r="FJ5" s="156">
        <v>60198</v>
      </c>
      <c r="FK5" s="156">
        <v>60199</v>
      </c>
      <c r="FL5" s="156">
        <v>60200</v>
      </c>
      <c r="FM5" s="156">
        <v>60188</v>
      </c>
      <c r="FN5" s="156">
        <v>60189</v>
      </c>
      <c r="FO5" s="156">
        <v>60190</v>
      </c>
      <c r="FP5" s="156">
        <v>60191</v>
      </c>
      <c r="FQ5" s="156">
        <v>43901</v>
      </c>
      <c r="FR5" s="156">
        <v>60192</v>
      </c>
      <c r="FS5" s="156">
        <v>60194</v>
      </c>
      <c r="FT5" s="156">
        <v>43902</v>
      </c>
      <c r="FU5" s="156">
        <v>43904</v>
      </c>
      <c r="FV5" s="156">
        <v>43903</v>
      </c>
      <c r="FW5" s="156">
        <v>60193</v>
      </c>
      <c r="FX5" s="156">
        <v>43910</v>
      </c>
      <c r="FY5" s="156">
        <v>43911</v>
      </c>
      <c r="FZ5" s="156">
        <v>43912</v>
      </c>
      <c r="GA5" s="156">
        <v>60195</v>
      </c>
      <c r="GB5" s="156">
        <v>43762</v>
      </c>
      <c r="GC5" s="156">
        <v>60196</v>
      </c>
      <c r="GD5" s="156">
        <v>60197</v>
      </c>
      <c r="GE5" s="156">
        <v>60202</v>
      </c>
      <c r="GF5" s="156">
        <v>43809</v>
      </c>
      <c r="GG5" s="156">
        <v>60203</v>
      </c>
      <c r="GH5" s="156">
        <v>42796</v>
      </c>
      <c r="GI5" s="156">
        <v>43806</v>
      </c>
      <c r="GJ5" s="156">
        <v>60204</v>
      </c>
      <c r="GK5" s="156">
        <v>42797</v>
      </c>
      <c r="GL5" s="156">
        <v>60206</v>
      </c>
      <c r="GM5" s="156">
        <v>61715</v>
      </c>
      <c r="GN5" s="156">
        <v>43906</v>
      </c>
      <c r="GO5" s="156">
        <v>60207</v>
      </c>
      <c r="GP5" s="156">
        <v>60208</v>
      </c>
      <c r="GQ5" s="156">
        <v>60209</v>
      </c>
      <c r="GR5" s="156">
        <v>43873</v>
      </c>
      <c r="GS5" s="156">
        <v>43874</v>
      </c>
      <c r="GT5" s="156">
        <v>43811</v>
      </c>
      <c r="GU5" s="156">
        <v>43810</v>
      </c>
      <c r="GV5" s="156">
        <v>60210</v>
      </c>
      <c r="GW5" s="156">
        <v>43805</v>
      </c>
      <c r="GX5" s="156">
        <v>43900</v>
      </c>
      <c r="GY5" s="156">
        <v>42802</v>
      </c>
      <c r="GZ5" s="156">
        <v>42803</v>
      </c>
      <c r="HA5" s="156">
        <v>43899</v>
      </c>
      <c r="HB5" s="156">
        <v>43822</v>
      </c>
      <c r="HC5" s="156">
        <v>43823</v>
      </c>
      <c r="HD5" s="156">
        <v>43812</v>
      </c>
      <c r="HE5" s="156">
        <v>43826</v>
      </c>
      <c r="HF5" s="156">
        <v>43829</v>
      </c>
      <c r="HG5" s="156">
        <v>43830</v>
      </c>
      <c r="HH5" s="156">
        <v>43828</v>
      </c>
      <c r="HI5" s="156">
        <v>43833</v>
      </c>
      <c r="HJ5" s="156">
        <v>43832</v>
      </c>
      <c r="HK5" s="156">
        <v>43835</v>
      </c>
      <c r="HL5" s="156">
        <v>43834</v>
      </c>
      <c r="HM5" s="156">
        <v>43851</v>
      </c>
      <c r="HN5" s="156">
        <v>43852</v>
      </c>
      <c r="HO5" s="156">
        <v>43842</v>
      </c>
      <c r="HP5" s="156">
        <v>43843</v>
      </c>
      <c r="HQ5" s="156">
        <v>43896</v>
      </c>
      <c r="HR5" s="156">
        <v>43892</v>
      </c>
      <c r="HS5" s="156">
        <v>43840</v>
      </c>
      <c r="HT5" s="156">
        <v>43841</v>
      </c>
      <c r="HU5" s="156">
        <v>43881</v>
      </c>
      <c r="HV5" s="156">
        <v>43882</v>
      </c>
      <c r="HW5" s="156">
        <v>43908</v>
      </c>
      <c r="HX5" s="156">
        <v>43907</v>
      </c>
      <c r="HY5" s="156">
        <v>43877</v>
      </c>
      <c r="HZ5" s="156">
        <v>43919</v>
      </c>
      <c r="IA5" s="156">
        <v>43747</v>
      </c>
      <c r="IB5" s="156">
        <v>43803</v>
      </c>
      <c r="IC5" s="156">
        <v>43804</v>
      </c>
      <c r="ID5" s="156">
        <v>43893</v>
      </c>
      <c r="IE5" s="156">
        <v>62973</v>
      </c>
      <c r="IF5" s="156">
        <v>43891</v>
      </c>
      <c r="IG5" s="156">
        <v>60211</v>
      </c>
      <c r="IH5" s="156">
        <v>43801</v>
      </c>
      <c r="II5" s="156">
        <v>43802</v>
      </c>
      <c r="IJ5" s="156">
        <v>43838</v>
      </c>
      <c r="IK5" s="156">
        <v>43753</v>
      </c>
      <c r="IL5" s="156">
        <v>43839</v>
      </c>
      <c r="IM5" s="156">
        <v>43749</v>
      </c>
      <c r="IN5" s="156">
        <v>43750</v>
      </c>
      <c r="IO5" s="156">
        <v>43752</v>
      </c>
      <c r="IP5" s="156">
        <v>43748</v>
      </c>
      <c r="IQ5" s="156">
        <v>43746</v>
      </c>
      <c r="IR5" s="156">
        <v>43837</v>
      </c>
      <c r="IS5" s="156">
        <v>60212</v>
      </c>
      <c r="IT5" s="156">
        <v>43878</v>
      </c>
      <c r="IU5" s="156">
        <v>43879</v>
      </c>
      <c r="IV5" s="156">
        <v>43754</v>
      </c>
      <c r="IW5" s="156">
        <v>43847</v>
      </c>
      <c r="IX5" s="156">
        <v>43848</v>
      </c>
      <c r="IY5" s="156">
        <v>43849</v>
      </c>
      <c r="IZ5" s="156">
        <v>43850</v>
      </c>
      <c r="JA5" s="156">
        <v>60213</v>
      </c>
      <c r="JB5" s="156">
        <v>43914</v>
      </c>
      <c r="JC5" s="156">
        <v>60214</v>
      </c>
      <c r="JD5" s="156">
        <v>43791</v>
      </c>
      <c r="JE5" s="156">
        <v>43792</v>
      </c>
      <c r="JF5" s="156">
        <v>43918</v>
      </c>
      <c r="JG5" s="156">
        <v>43917</v>
      </c>
      <c r="JH5" s="156">
        <v>60215</v>
      </c>
      <c r="JI5" s="156">
        <v>60216</v>
      </c>
      <c r="JJ5" s="156">
        <v>60217</v>
      </c>
      <c r="JK5" s="156">
        <v>60218</v>
      </c>
      <c r="JL5" s="156">
        <v>43909</v>
      </c>
      <c r="JM5" s="156">
        <v>60219</v>
      </c>
      <c r="JN5" s="156">
        <v>60220</v>
      </c>
      <c r="JO5" s="156">
        <v>43793</v>
      </c>
      <c r="JP5" s="156">
        <v>43794</v>
      </c>
      <c r="JQ5" s="156">
        <v>43883</v>
      </c>
      <c r="JR5" s="156">
        <v>43884</v>
      </c>
      <c r="JS5" s="156">
        <v>60222</v>
      </c>
      <c r="JT5" s="156">
        <v>60221</v>
      </c>
      <c r="JU5" s="156">
        <v>62974</v>
      </c>
      <c r="JV5" s="156">
        <v>43898</v>
      </c>
      <c r="JW5" s="156">
        <v>43799</v>
      </c>
      <c r="JX5" s="156">
        <v>43798</v>
      </c>
      <c r="JY5" s="156">
        <v>43818</v>
      </c>
      <c r="JZ5" s="156">
        <v>43845</v>
      </c>
      <c r="KA5" s="156">
        <v>43846</v>
      </c>
      <c r="KB5" s="156">
        <v>43844</v>
      </c>
      <c r="KC5" s="156">
        <v>43819</v>
      </c>
      <c r="KD5" s="156">
        <v>43820</v>
      </c>
      <c r="KE5" s="156">
        <v>43821</v>
      </c>
      <c r="KF5" s="156">
        <v>63016</v>
      </c>
      <c r="KG5" s="156">
        <v>63017</v>
      </c>
      <c r="KH5" s="156">
        <v>63039</v>
      </c>
      <c r="KI5" s="156">
        <v>63041</v>
      </c>
    </row>
    <row r="6" spans="1:295" ht="15" hidden="1" customHeight="1" x14ac:dyDescent="0.25">
      <c r="A6" s="231" t="s">
        <v>1570</v>
      </c>
      <c r="B6" s="231"/>
      <c r="C6" s="156" t="s">
        <v>2232</v>
      </c>
      <c r="D6" s="156" t="s">
        <v>2233</v>
      </c>
      <c r="E6" s="156" t="s">
        <v>2234</v>
      </c>
      <c r="F6" s="156" t="s">
        <v>2235</v>
      </c>
      <c r="G6" s="156" t="s">
        <v>2236</v>
      </c>
      <c r="H6" s="156" t="s">
        <v>2237</v>
      </c>
      <c r="I6" s="156" t="s">
        <v>2238</v>
      </c>
      <c r="J6" s="156"/>
      <c r="K6" s="156" t="s">
        <v>2239</v>
      </c>
      <c r="L6" s="156" t="s">
        <v>2240</v>
      </c>
      <c r="M6" s="156" t="s">
        <v>2241</v>
      </c>
      <c r="N6" s="156" t="s">
        <v>2242</v>
      </c>
      <c r="O6" s="156" t="s">
        <v>2243</v>
      </c>
      <c r="P6" s="156" t="s">
        <v>2244</v>
      </c>
      <c r="Q6" s="156" t="s">
        <v>2245</v>
      </c>
      <c r="R6" s="156" t="s">
        <v>2246</v>
      </c>
      <c r="S6" s="156" t="s">
        <v>2247</v>
      </c>
      <c r="T6" s="156" t="s">
        <v>2248</v>
      </c>
      <c r="U6" s="156" t="s">
        <v>2249</v>
      </c>
      <c r="V6" s="156" t="s">
        <v>2250</v>
      </c>
      <c r="W6" s="156" t="s">
        <v>2251</v>
      </c>
      <c r="X6" s="156" t="s">
        <v>2252</v>
      </c>
      <c r="Y6" s="156" t="s">
        <v>2253</v>
      </c>
      <c r="Z6" s="156" t="s">
        <v>2254</v>
      </c>
      <c r="AA6" s="156" t="s">
        <v>2255</v>
      </c>
      <c r="AB6" s="156" t="s">
        <v>2256</v>
      </c>
      <c r="AC6" s="156" t="s">
        <v>2257</v>
      </c>
      <c r="AD6" s="156" t="s">
        <v>2258</v>
      </c>
      <c r="AE6" s="156" t="s">
        <v>2259</v>
      </c>
      <c r="AF6" s="156" t="s">
        <v>2260</v>
      </c>
      <c r="AG6" s="156" t="s">
        <v>2261</v>
      </c>
      <c r="AH6" s="156" t="s">
        <v>2262</v>
      </c>
      <c r="AI6" s="156" t="s">
        <v>2263</v>
      </c>
      <c r="AJ6" s="156" t="s">
        <v>2264</v>
      </c>
      <c r="AK6" s="156" t="s">
        <v>2265</v>
      </c>
      <c r="AL6" s="156" t="s">
        <v>2266</v>
      </c>
      <c r="AM6" s="156" t="s">
        <v>2267</v>
      </c>
      <c r="AN6" s="156" t="s">
        <v>2268</v>
      </c>
      <c r="AO6" s="156" t="s">
        <v>2269</v>
      </c>
      <c r="AP6" s="156" t="s">
        <v>2270</v>
      </c>
      <c r="AQ6" s="156" t="s">
        <v>2271</v>
      </c>
      <c r="AR6" s="156" t="s">
        <v>2272</v>
      </c>
      <c r="AS6" s="156" t="s">
        <v>2273</v>
      </c>
      <c r="AT6" s="156" t="s">
        <v>2274</v>
      </c>
      <c r="AU6" s="156" t="s">
        <v>2275</v>
      </c>
      <c r="AV6" s="156" t="s">
        <v>2276</v>
      </c>
      <c r="AW6" s="156" t="s">
        <v>2277</v>
      </c>
      <c r="AX6" s="156" t="s">
        <v>2278</v>
      </c>
      <c r="AY6" s="156" t="s">
        <v>2279</v>
      </c>
      <c r="AZ6" s="156" t="s">
        <v>2280</v>
      </c>
      <c r="BA6" s="156" t="s">
        <v>2281</v>
      </c>
      <c r="BB6" s="156" t="s">
        <v>2282</v>
      </c>
      <c r="BC6" s="156" t="s">
        <v>2283</v>
      </c>
      <c r="BD6" s="156" t="s">
        <v>2284</v>
      </c>
      <c r="BE6" s="156" t="s">
        <v>2285</v>
      </c>
      <c r="BF6" s="156" t="s">
        <v>2286</v>
      </c>
      <c r="BG6" s="156" t="s">
        <v>2287</v>
      </c>
      <c r="BH6" s="156" t="s">
        <v>2288</v>
      </c>
      <c r="BI6" s="156" t="s">
        <v>2289</v>
      </c>
      <c r="BJ6" s="156" t="s">
        <v>2290</v>
      </c>
      <c r="BK6" s="156" t="s">
        <v>2291</v>
      </c>
      <c r="BL6" s="156" t="s">
        <v>2292</v>
      </c>
      <c r="BM6" s="156" t="s">
        <v>2293</v>
      </c>
      <c r="BN6" s="156" t="s">
        <v>2294</v>
      </c>
      <c r="BO6" s="156" t="s">
        <v>2295</v>
      </c>
      <c r="BP6" s="156" t="s">
        <v>2296</v>
      </c>
      <c r="BQ6" s="156" t="s">
        <v>2297</v>
      </c>
      <c r="BR6" s="156" t="s">
        <v>2298</v>
      </c>
      <c r="BS6" s="156" t="s">
        <v>2299</v>
      </c>
      <c r="BT6" s="156"/>
      <c r="BU6" s="156"/>
      <c r="BV6" s="156" t="s">
        <v>2300</v>
      </c>
      <c r="BW6" s="156" t="s">
        <v>2301</v>
      </c>
      <c r="BX6" s="156" t="s">
        <v>2302</v>
      </c>
      <c r="BY6" s="156" t="s">
        <v>2303</v>
      </c>
      <c r="BZ6" s="156" t="s">
        <v>2304</v>
      </c>
      <c r="CA6" s="156" t="s">
        <v>2305</v>
      </c>
      <c r="CB6" s="156" t="s">
        <v>2306</v>
      </c>
      <c r="CC6" s="156" t="s">
        <v>2307</v>
      </c>
      <c r="CD6" s="156" t="s">
        <v>2308</v>
      </c>
      <c r="CE6" s="156" t="s">
        <v>2309</v>
      </c>
      <c r="CF6" s="156" t="s">
        <v>2310</v>
      </c>
      <c r="CG6" s="156" t="s">
        <v>2311</v>
      </c>
      <c r="CH6" s="156" t="s">
        <v>1654</v>
      </c>
      <c r="CI6" s="156" t="s">
        <v>2312</v>
      </c>
      <c r="CJ6" s="156" t="s">
        <v>2313</v>
      </c>
      <c r="CK6" s="156" t="s">
        <v>2314</v>
      </c>
      <c r="CL6" s="156" t="s">
        <v>2315</v>
      </c>
      <c r="CM6" s="156" t="s">
        <v>2316</v>
      </c>
      <c r="CN6" s="156" t="s">
        <v>2317</v>
      </c>
      <c r="CO6" s="156" t="s">
        <v>2318</v>
      </c>
      <c r="CP6" s="156" t="s">
        <v>2319</v>
      </c>
      <c r="CQ6" s="156" t="s">
        <v>2320</v>
      </c>
      <c r="CR6" s="156" t="s">
        <v>2321</v>
      </c>
      <c r="CS6" s="156" t="s">
        <v>2322</v>
      </c>
      <c r="CT6" s="156" t="s">
        <v>2323</v>
      </c>
      <c r="CU6" s="156" t="s">
        <v>2324</v>
      </c>
      <c r="CV6" s="156" t="s">
        <v>2325</v>
      </c>
      <c r="CW6" s="156" t="s">
        <v>2326</v>
      </c>
      <c r="CX6" s="156" t="s">
        <v>2327</v>
      </c>
      <c r="CY6" s="156" t="s">
        <v>2328</v>
      </c>
      <c r="CZ6" s="156" t="s">
        <v>2329</v>
      </c>
      <c r="DA6" s="156" t="s">
        <v>2330</v>
      </c>
      <c r="DB6" s="156" t="s">
        <v>2331</v>
      </c>
      <c r="DC6" s="156" t="s">
        <v>2332</v>
      </c>
      <c r="DD6" s="156" t="s">
        <v>2333</v>
      </c>
      <c r="DE6" s="156" t="s">
        <v>2334</v>
      </c>
      <c r="DF6" s="156" t="s">
        <v>2335</v>
      </c>
      <c r="DG6" s="156" t="s">
        <v>2336</v>
      </c>
      <c r="DH6" s="156" t="s">
        <v>2337</v>
      </c>
      <c r="DI6" s="156" t="s">
        <v>2338</v>
      </c>
      <c r="DJ6" s="156" t="s">
        <v>2339</v>
      </c>
      <c r="DK6" s="156" t="s">
        <v>2340</v>
      </c>
      <c r="DL6" s="156" t="s">
        <v>2341</v>
      </c>
      <c r="DM6" s="156" t="s">
        <v>2342</v>
      </c>
      <c r="DN6" s="156" t="s">
        <v>2343</v>
      </c>
      <c r="DO6" s="156" t="s">
        <v>2344</v>
      </c>
      <c r="DP6" s="156" t="s">
        <v>2345</v>
      </c>
      <c r="DQ6" s="156" t="s">
        <v>2346</v>
      </c>
      <c r="DR6" s="156" t="s">
        <v>2347</v>
      </c>
      <c r="DS6" s="156" t="s">
        <v>2348</v>
      </c>
      <c r="DT6" s="156" t="s">
        <v>2349</v>
      </c>
      <c r="DU6" s="156" t="s">
        <v>2350</v>
      </c>
      <c r="DV6" s="156" t="s">
        <v>2351</v>
      </c>
      <c r="DW6" s="156" t="s">
        <v>2352</v>
      </c>
      <c r="DX6" s="156" t="s">
        <v>2353</v>
      </c>
      <c r="DY6" s="156" t="s">
        <v>2354</v>
      </c>
      <c r="DZ6" s="156" t="s">
        <v>2355</v>
      </c>
      <c r="EA6" s="156" t="s">
        <v>2356</v>
      </c>
      <c r="EB6" s="156" t="s">
        <v>2357</v>
      </c>
      <c r="EC6" s="156" t="s">
        <v>2358</v>
      </c>
      <c r="ED6" s="156" t="s">
        <v>2359</v>
      </c>
      <c r="EE6" s="156" t="s">
        <v>2360</v>
      </c>
      <c r="EF6" s="156" t="s">
        <v>2361</v>
      </c>
      <c r="EG6" s="156" t="s">
        <v>2362</v>
      </c>
      <c r="EH6" s="156" t="s">
        <v>2363</v>
      </c>
      <c r="EI6" s="156" t="s">
        <v>2364</v>
      </c>
      <c r="EJ6" s="156" t="s">
        <v>2365</v>
      </c>
      <c r="EK6" s="156" t="s">
        <v>2366</v>
      </c>
      <c r="EL6" s="156" t="s">
        <v>2367</v>
      </c>
      <c r="EM6" s="156" t="s">
        <v>2368</v>
      </c>
      <c r="EN6" s="156" t="s">
        <v>2369</v>
      </c>
      <c r="EO6" s="156" t="s">
        <v>2370</v>
      </c>
      <c r="EP6" s="156" t="s">
        <v>2371</v>
      </c>
      <c r="EQ6" s="156" t="s">
        <v>2372</v>
      </c>
      <c r="ER6" s="156" t="s">
        <v>2373</v>
      </c>
      <c r="ES6" s="156" t="s">
        <v>2374</v>
      </c>
      <c r="ET6" s="156" t="s">
        <v>2375</v>
      </c>
      <c r="EU6" s="156" t="s">
        <v>2376</v>
      </c>
      <c r="EV6" s="156" t="s">
        <v>2377</v>
      </c>
      <c r="EW6" s="156" t="s">
        <v>2378</v>
      </c>
      <c r="EX6" s="156" t="s">
        <v>2379</v>
      </c>
      <c r="EY6" s="156" t="s">
        <v>2380</v>
      </c>
      <c r="EZ6" s="156" t="s">
        <v>2381</v>
      </c>
      <c r="FA6" s="156" t="s">
        <v>2382</v>
      </c>
      <c r="FB6" s="156" t="s">
        <v>2383</v>
      </c>
      <c r="FC6" s="156" t="s">
        <v>2384</v>
      </c>
      <c r="FD6" s="156" t="s">
        <v>2385</v>
      </c>
      <c r="FE6" s="156" t="s">
        <v>2386</v>
      </c>
      <c r="FF6" s="156" t="s">
        <v>2387</v>
      </c>
      <c r="FG6" s="156" t="s">
        <v>2388</v>
      </c>
      <c r="FH6" s="156" t="s">
        <v>2389</v>
      </c>
      <c r="FI6" s="156" t="s">
        <v>2390</v>
      </c>
      <c r="FJ6" s="156" t="s">
        <v>2391</v>
      </c>
      <c r="FK6" s="156" t="s">
        <v>2392</v>
      </c>
      <c r="FL6" s="156" t="s">
        <v>2393</v>
      </c>
      <c r="FM6" s="156" t="s">
        <v>2394</v>
      </c>
      <c r="FN6" s="156" t="s">
        <v>2395</v>
      </c>
      <c r="FO6" s="156" t="s">
        <v>2396</v>
      </c>
      <c r="FP6" s="156" t="s">
        <v>2397</v>
      </c>
      <c r="FQ6" s="156" t="s">
        <v>2398</v>
      </c>
      <c r="FR6" s="156" t="s">
        <v>2399</v>
      </c>
      <c r="FS6" s="156" t="s">
        <v>2400</v>
      </c>
      <c r="FT6" s="156" t="s">
        <v>2401</v>
      </c>
      <c r="FU6" s="156" t="s">
        <v>2402</v>
      </c>
      <c r="FV6" s="156" t="s">
        <v>2403</v>
      </c>
      <c r="FW6" s="156" t="s">
        <v>2404</v>
      </c>
      <c r="FX6" s="156" t="s">
        <v>2405</v>
      </c>
      <c r="FY6" s="156" t="s">
        <v>2406</v>
      </c>
      <c r="FZ6" s="156" t="s">
        <v>2407</v>
      </c>
      <c r="GA6" s="156" t="s">
        <v>2408</v>
      </c>
      <c r="GB6" s="156" t="s">
        <v>2409</v>
      </c>
      <c r="GC6" s="156" t="s">
        <v>2410</v>
      </c>
      <c r="GD6" s="156" t="s">
        <v>2411</v>
      </c>
      <c r="GE6" s="156" t="s">
        <v>2412</v>
      </c>
      <c r="GF6" s="156" t="s">
        <v>2413</v>
      </c>
      <c r="GG6" s="156" t="s">
        <v>2414</v>
      </c>
      <c r="GH6" s="156" t="s">
        <v>2415</v>
      </c>
      <c r="GI6" s="156" t="s">
        <v>2416</v>
      </c>
      <c r="GJ6" s="156" t="s">
        <v>2417</v>
      </c>
      <c r="GK6" s="156" t="s">
        <v>2418</v>
      </c>
      <c r="GL6" s="156" t="s">
        <v>2419</v>
      </c>
      <c r="GM6" s="156"/>
      <c r="GN6" s="156" t="s">
        <v>2420</v>
      </c>
      <c r="GO6" s="156" t="s">
        <v>2421</v>
      </c>
      <c r="GP6" s="156" t="s">
        <v>2422</v>
      </c>
      <c r="GQ6" s="156" t="s">
        <v>2423</v>
      </c>
      <c r="GR6" s="156" t="s">
        <v>2424</v>
      </c>
      <c r="GS6" s="156" t="s">
        <v>2425</v>
      </c>
      <c r="GT6" s="156" t="s">
        <v>2426</v>
      </c>
      <c r="GU6" s="156" t="s">
        <v>2427</v>
      </c>
      <c r="GV6" s="156" t="s">
        <v>2428</v>
      </c>
      <c r="GW6" s="156" t="s">
        <v>2429</v>
      </c>
      <c r="GX6" s="156" t="s">
        <v>2430</v>
      </c>
      <c r="GY6" s="156" t="s">
        <v>2431</v>
      </c>
      <c r="GZ6" s="156" t="s">
        <v>2432</v>
      </c>
      <c r="HA6" s="156" t="s">
        <v>2433</v>
      </c>
      <c r="HB6" s="156" t="s">
        <v>2434</v>
      </c>
      <c r="HC6" s="156" t="s">
        <v>2435</v>
      </c>
      <c r="HD6" s="156" t="s">
        <v>2436</v>
      </c>
      <c r="HE6" s="156" t="s">
        <v>2437</v>
      </c>
      <c r="HF6" s="156" t="s">
        <v>2438</v>
      </c>
      <c r="HG6" s="156" t="s">
        <v>2439</v>
      </c>
      <c r="HH6" s="156" t="s">
        <v>2440</v>
      </c>
      <c r="HI6" s="156" t="s">
        <v>2441</v>
      </c>
      <c r="HJ6" s="156" t="s">
        <v>2442</v>
      </c>
      <c r="HK6" s="156" t="s">
        <v>2443</v>
      </c>
      <c r="HL6" s="156" t="s">
        <v>2444</v>
      </c>
      <c r="HM6" s="156" t="s">
        <v>2445</v>
      </c>
      <c r="HN6" s="156" t="s">
        <v>2446</v>
      </c>
      <c r="HO6" s="156" t="s">
        <v>2447</v>
      </c>
      <c r="HP6" s="156" t="s">
        <v>2448</v>
      </c>
      <c r="HQ6" s="156" t="s">
        <v>2449</v>
      </c>
      <c r="HR6" s="156" t="s">
        <v>2450</v>
      </c>
      <c r="HS6" s="156" t="s">
        <v>2451</v>
      </c>
      <c r="HT6" s="156" t="s">
        <v>2452</v>
      </c>
      <c r="HU6" s="156" t="s">
        <v>2453</v>
      </c>
      <c r="HV6" s="156" t="s">
        <v>2454</v>
      </c>
      <c r="HW6" s="156" t="s">
        <v>2455</v>
      </c>
      <c r="HX6" s="156" t="s">
        <v>2456</v>
      </c>
      <c r="HY6" s="156" t="s">
        <v>2457</v>
      </c>
      <c r="HZ6" s="156" t="s">
        <v>2458</v>
      </c>
      <c r="IA6" s="156" t="s">
        <v>2459</v>
      </c>
      <c r="IB6" s="156" t="s">
        <v>2460</v>
      </c>
      <c r="IC6" s="156" t="s">
        <v>2461</v>
      </c>
      <c r="ID6" s="156" t="s">
        <v>2462</v>
      </c>
      <c r="IE6" s="156" t="s">
        <v>2463</v>
      </c>
      <c r="IF6" s="156" t="s">
        <v>2464</v>
      </c>
      <c r="IG6" s="156" t="s">
        <v>2465</v>
      </c>
      <c r="IH6" s="156" t="s">
        <v>2466</v>
      </c>
      <c r="II6" s="156" t="s">
        <v>2467</v>
      </c>
      <c r="IJ6" s="156" t="s">
        <v>2468</v>
      </c>
      <c r="IK6" s="156" t="s">
        <v>2469</v>
      </c>
      <c r="IL6" s="156" t="s">
        <v>2470</v>
      </c>
      <c r="IM6" s="156" t="s">
        <v>2471</v>
      </c>
      <c r="IN6" s="156" t="s">
        <v>2472</v>
      </c>
      <c r="IO6" s="156" t="s">
        <v>2473</v>
      </c>
      <c r="IP6" s="156" t="s">
        <v>2474</v>
      </c>
      <c r="IQ6" s="156" t="s">
        <v>2475</v>
      </c>
      <c r="IR6" s="156" t="s">
        <v>2476</v>
      </c>
      <c r="IS6" s="156" t="s">
        <v>2477</v>
      </c>
      <c r="IT6" s="156" t="s">
        <v>2478</v>
      </c>
      <c r="IU6" s="156" t="s">
        <v>2479</v>
      </c>
      <c r="IV6" s="156" t="s">
        <v>2480</v>
      </c>
      <c r="IW6" s="156" t="s">
        <v>2481</v>
      </c>
      <c r="IX6" s="156" t="s">
        <v>2482</v>
      </c>
      <c r="IY6" s="156" t="s">
        <v>2483</v>
      </c>
      <c r="IZ6" s="156" t="s">
        <v>2484</v>
      </c>
      <c r="JA6" s="156" t="s">
        <v>2485</v>
      </c>
      <c r="JB6" s="156" t="s">
        <v>2486</v>
      </c>
      <c r="JC6" s="156" t="s">
        <v>2487</v>
      </c>
      <c r="JD6" s="156" t="s">
        <v>2488</v>
      </c>
      <c r="JE6" s="156" t="s">
        <v>2489</v>
      </c>
      <c r="JF6" s="156" t="s">
        <v>2490</v>
      </c>
      <c r="JG6" s="156" t="s">
        <v>2491</v>
      </c>
      <c r="JH6" s="156" t="s">
        <v>2492</v>
      </c>
      <c r="JI6" s="156" t="s">
        <v>2493</v>
      </c>
      <c r="JJ6" s="156" t="s">
        <v>2494</v>
      </c>
      <c r="JK6" s="156" t="s">
        <v>2495</v>
      </c>
      <c r="JL6" s="156" t="s">
        <v>2496</v>
      </c>
      <c r="JM6" s="156" t="s">
        <v>2497</v>
      </c>
      <c r="JN6" s="156" t="s">
        <v>2498</v>
      </c>
      <c r="JO6" s="156" t="s">
        <v>2499</v>
      </c>
      <c r="JP6" s="156" t="s">
        <v>2500</v>
      </c>
      <c r="JQ6" s="156" t="s">
        <v>2501</v>
      </c>
      <c r="JR6" s="156" t="s">
        <v>2502</v>
      </c>
      <c r="JS6" s="156" t="s">
        <v>2503</v>
      </c>
      <c r="JT6" s="156" t="s">
        <v>2504</v>
      </c>
      <c r="JU6" s="156" t="s">
        <v>2505</v>
      </c>
      <c r="JV6" s="156" t="s">
        <v>2506</v>
      </c>
      <c r="JW6" s="156" t="s">
        <v>2507</v>
      </c>
      <c r="JX6" s="156" t="s">
        <v>2508</v>
      </c>
      <c r="JY6" s="156" t="s">
        <v>2509</v>
      </c>
      <c r="JZ6" s="156" t="s">
        <v>2510</v>
      </c>
      <c r="KA6" s="156" t="s">
        <v>2511</v>
      </c>
      <c r="KB6" s="156" t="s">
        <v>2512</v>
      </c>
      <c r="KC6" s="156" t="s">
        <v>2513</v>
      </c>
      <c r="KD6" s="156" t="s">
        <v>2514</v>
      </c>
      <c r="KE6" s="156" t="s">
        <v>2515</v>
      </c>
      <c r="KF6" s="156" t="s">
        <v>2516</v>
      </c>
      <c r="KG6" s="156" t="s">
        <v>2517</v>
      </c>
      <c r="KH6" s="156" t="s">
        <v>2518</v>
      </c>
      <c r="KI6" s="156" t="s">
        <v>2519</v>
      </c>
    </row>
    <row r="7" spans="1:295" ht="27" customHeight="1" x14ac:dyDescent="0.25">
      <c r="A7" s="231" t="s">
        <v>17</v>
      </c>
      <c r="B7" s="231"/>
      <c r="C7" s="232" t="s">
        <v>1864</v>
      </c>
      <c r="D7" s="232"/>
      <c r="E7" s="232"/>
      <c r="F7" s="232" t="s">
        <v>1865</v>
      </c>
      <c r="G7" s="232" t="s">
        <v>1866</v>
      </c>
      <c r="H7" s="232"/>
      <c r="I7" s="232"/>
      <c r="J7" s="232"/>
      <c r="K7" s="232" t="s">
        <v>1867</v>
      </c>
      <c r="L7" s="232"/>
      <c r="M7" s="232"/>
      <c r="N7" s="232" t="s">
        <v>1868</v>
      </c>
      <c r="O7" s="232" t="s">
        <v>1869</v>
      </c>
      <c r="P7" s="232"/>
      <c r="Q7" s="232" t="s">
        <v>1870</v>
      </c>
      <c r="R7" s="232"/>
      <c r="S7" s="232" t="s">
        <v>1871</v>
      </c>
      <c r="T7" s="232"/>
      <c r="U7" s="232" t="s">
        <v>1872</v>
      </c>
      <c r="V7" s="232"/>
      <c r="W7" s="232"/>
      <c r="X7" s="232" t="s">
        <v>1873</v>
      </c>
      <c r="Y7" s="232"/>
      <c r="Z7" s="232"/>
      <c r="AA7" s="232" t="s">
        <v>1874</v>
      </c>
      <c r="AB7" s="232"/>
      <c r="AC7" s="232"/>
      <c r="AD7" s="232"/>
      <c r="AE7" s="232"/>
      <c r="AF7" s="232"/>
      <c r="AG7" s="232"/>
      <c r="AH7" s="232"/>
      <c r="AI7" s="232"/>
      <c r="AJ7" s="232" t="s">
        <v>1875</v>
      </c>
      <c r="AK7" s="232"/>
      <c r="AL7" s="232"/>
      <c r="AM7" s="232" t="s">
        <v>1876</v>
      </c>
      <c r="AN7" s="232"/>
      <c r="AO7" s="232" t="s">
        <v>1877</v>
      </c>
      <c r="AP7" s="232"/>
      <c r="AQ7" s="232" t="s">
        <v>1878</v>
      </c>
      <c r="AR7" s="232"/>
      <c r="AS7" s="232"/>
      <c r="AT7" s="232" t="s">
        <v>1879</v>
      </c>
      <c r="AU7" s="232"/>
      <c r="AV7" s="232" t="s">
        <v>1880</v>
      </c>
      <c r="AW7" s="232"/>
      <c r="AX7" s="232" t="s">
        <v>1879</v>
      </c>
      <c r="AY7" s="232"/>
      <c r="AZ7" s="232"/>
      <c r="BA7" s="232" t="s">
        <v>1881</v>
      </c>
      <c r="BB7" s="232" t="s">
        <v>1882</v>
      </c>
      <c r="BC7" s="232" t="s">
        <v>1883</v>
      </c>
      <c r="BD7" s="232"/>
      <c r="BE7" s="232"/>
      <c r="BF7" s="232" t="s">
        <v>1884</v>
      </c>
      <c r="BG7" s="232"/>
      <c r="BH7" s="232"/>
      <c r="BI7" s="232"/>
      <c r="BJ7" s="232"/>
      <c r="BK7" s="232" t="s">
        <v>1885</v>
      </c>
      <c r="BL7" s="232" t="s">
        <v>1886</v>
      </c>
      <c r="BM7" s="232"/>
      <c r="BN7" s="232" t="s">
        <v>1887</v>
      </c>
      <c r="BO7" s="232"/>
      <c r="BP7" s="232"/>
      <c r="BQ7" s="232" t="s">
        <v>1888</v>
      </c>
      <c r="BR7" s="232"/>
      <c r="BS7" s="232"/>
      <c r="BT7" s="232"/>
      <c r="BU7" s="232" t="s">
        <v>1889</v>
      </c>
      <c r="BV7" s="232" t="s">
        <v>1890</v>
      </c>
      <c r="BW7" s="232" t="s">
        <v>1891</v>
      </c>
      <c r="BX7" s="232"/>
      <c r="BY7" s="232"/>
      <c r="BZ7" s="232"/>
      <c r="CA7" s="232" t="s">
        <v>1892</v>
      </c>
      <c r="CB7" s="232"/>
      <c r="CC7" s="232"/>
      <c r="CD7" s="232"/>
      <c r="CE7" s="232"/>
      <c r="CF7" s="232" t="s">
        <v>1893</v>
      </c>
      <c r="CG7" s="232"/>
      <c r="CH7" s="232"/>
      <c r="CI7" s="232"/>
      <c r="CJ7" s="232" t="s">
        <v>1894</v>
      </c>
      <c r="CK7" s="232"/>
      <c r="CL7" s="232" t="s">
        <v>1895</v>
      </c>
      <c r="CM7" s="232"/>
      <c r="CN7" s="232" t="s">
        <v>1896</v>
      </c>
      <c r="CO7" s="232" t="s">
        <v>1897</v>
      </c>
      <c r="CP7" s="232"/>
      <c r="CQ7" s="232"/>
      <c r="CR7" s="232" t="s">
        <v>1898</v>
      </c>
      <c r="CS7" s="232"/>
      <c r="CT7" s="232"/>
      <c r="CU7" s="232"/>
      <c r="CV7" s="232"/>
      <c r="CW7" s="232" t="s">
        <v>1899</v>
      </c>
      <c r="CX7" s="232" t="s">
        <v>1900</v>
      </c>
      <c r="CY7" s="232"/>
      <c r="CZ7" s="232"/>
      <c r="DA7" s="232"/>
      <c r="DB7" s="232"/>
      <c r="DC7" s="232"/>
      <c r="DD7" s="232" t="s">
        <v>1901</v>
      </c>
      <c r="DE7" s="232"/>
      <c r="DF7" s="232"/>
      <c r="DG7" s="232" t="s">
        <v>1902</v>
      </c>
      <c r="DH7" s="232"/>
      <c r="DI7" s="232" t="s">
        <v>1903</v>
      </c>
      <c r="DJ7" s="232"/>
      <c r="DK7" s="232" t="s">
        <v>1904</v>
      </c>
      <c r="DL7" s="232" t="s">
        <v>1905</v>
      </c>
      <c r="DM7" s="232"/>
      <c r="DN7" s="232"/>
      <c r="DO7" s="232"/>
      <c r="DP7" s="232"/>
      <c r="DQ7" s="232" t="s">
        <v>1906</v>
      </c>
      <c r="DR7" s="232" t="s">
        <v>1907</v>
      </c>
      <c r="DS7" s="232" t="s">
        <v>1908</v>
      </c>
      <c r="DT7" s="232"/>
      <c r="DU7" s="232"/>
      <c r="DV7" s="232"/>
      <c r="DW7" s="232"/>
      <c r="DX7" s="232"/>
      <c r="DY7" s="232"/>
      <c r="DZ7" s="232"/>
      <c r="EA7" s="232" t="s">
        <v>1909</v>
      </c>
      <c r="EB7" s="232" t="s">
        <v>1910</v>
      </c>
      <c r="EC7" s="232"/>
      <c r="ED7" s="232"/>
      <c r="EE7" s="232" t="s">
        <v>1909</v>
      </c>
      <c r="EF7" s="232"/>
      <c r="EG7" s="232" t="s">
        <v>1911</v>
      </c>
      <c r="EH7" s="232" t="s">
        <v>1912</v>
      </c>
      <c r="EI7" s="232"/>
      <c r="EJ7" s="232" t="s">
        <v>1913</v>
      </c>
      <c r="EK7" s="232"/>
      <c r="EL7" s="232"/>
      <c r="EM7" s="232"/>
      <c r="EN7" s="232"/>
      <c r="EO7" s="232"/>
      <c r="EP7" s="232"/>
      <c r="EQ7" s="232"/>
      <c r="ER7" s="232"/>
      <c r="ES7" s="232"/>
      <c r="ET7" s="232" t="s">
        <v>1914</v>
      </c>
      <c r="EU7" s="232" t="s">
        <v>1915</v>
      </c>
      <c r="EV7" s="232" t="s">
        <v>1916</v>
      </c>
      <c r="EW7" s="232" t="s">
        <v>1917</v>
      </c>
      <c r="EX7" s="232" t="s">
        <v>1918</v>
      </c>
      <c r="EY7" s="232" t="s">
        <v>1919</v>
      </c>
      <c r="EZ7" s="232" t="s">
        <v>1920</v>
      </c>
      <c r="FA7" s="232"/>
      <c r="FB7" s="232" t="s">
        <v>1921</v>
      </c>
      <c r="FC7" s="232"/>
      <c r="FD7" s="232" t="s">
        <v>1922</v>
      </c>
      <c r="FE7" s="232"/>
      <c r="FF7" s="232"/>
      <c r="FG7" s="232" t="s">
        <v>1923</v>
      </c>
      <c r="FH7" s="232"/>
      <c r="FI7" s="232"/>
      <c r="FJ7" s="232" t="s">
        <v>1924</v>
      </c>
      <c r="FK7" s="232"/>
      <c r="FL7" s="232"/>
      <c r="FM7" s="232" t="s">
        <v>1925</v>
      </c>
      <c r="FN7" s="232"/>
      <c r="FO7" s="232"/>
      <c r="FP7" s="232" t="s">
        <v>1926</v>
      </c>
      <c r="FQ7" s="232"/>
      <c r="FR7" s="232"/>
      <c r="FS7" s="232" t="s">
        <v>1927</v>
      </c>
      <c r="FT7" s="232" t="s">
        <v>1926</v>
      </c>
      <c r="FU7" s="232"/>
      <c r="FV7" s="232"/>
      <c r="FW7" s="232"/>
      <c r="FX7" s="232" t="s">
        <v>1928</v>
      </c>
      <c r="FY7" s="232" t="s">
        <v>1929</v>
      </c>
      <c r="FZ7" s="232" t="s">
        <v>1930</v>
      </c>
      <c r="GA7" s="232" t="s">
        <v>1931</v>
      </c>
      <c r="GB7" s="232" t="s">
        <v>1932</v>
      </c>
      <c r="GC7" s="232" t="s">
        <v>1933</v>
      </c>
      <c r="GD7" s="232"/>
      <c r="GE7" s="232" t="s">
        <v>1934</v>
      </c>
      <c r="GF7" s="232" t="s">
        <v>1935</v>
      </c>
      <c r="GG7" s="232" t="s">
        <v>1936</v>
      </c>
      <c r="GH7" s="232" t="s">
        <v>1937</v>
      </c>
      <c r="GI7" s="232" t="s">
        <v>1938</v>
      </c>
      <c r="GJ7" s="232"/>
      <c r="GK7" s="232" t="s">
        <v>1937</v>
      </c>
      <c r="GL7" s="232" t="s">
        <v>1939</v>
      </c>
      <c r="GM7" s="232"/>
      <c r="GN7" s="232" t="s">
        <v>1940</v>
      </c>
      <c r="GO7" s="232" t="s">
        <v>1941</v>
      </c>
      <c r="GP7" s="232" t="s">
        <v>1936</v>
      </c>
      <c r="GQ7" s="232"/>
      <c r="GR7" s="232" t="s">
        <v>1942</v>
      </c>
      <c r="GS7" s="232"/>
      <c r="GT7" s="232"/>
      <c r="GU7" s="232" t="s">
        <v>1943</v>
      </c>
      <c r="GV7" s="232" t="s">
        <v>1938</v>
      </c>
      <c r="GW7" s="232"/>
      <c r="GX7" s="232" t="s">
        <v>1944</v>
      </c>
      <c r="GY7" s="232" t="s">
        <v>1945</v>
      </c>
      <c r="GZ7" s="232"/>
      <c r="HA7" s="232" t="s">
        <v>1944</v>
      </c>
      <c r="HB7" s="232" t="s">
        <v>1946</v>
      </c>
      <c r="HC7" s="232"/>
      <c r="HD7" s="232" t="s">
        <v>1947</v>
      </c>
      <c r="HE7" s="232" t="s">
        <v>1948</v>
      </c>
      <c r="HF7" s="232" t="s">
        <v>1949</v>
      </c>
      <c r="HG7" s="232" t="s">
        <v>1950</v>
      </c>
      <c r="HH7" s="232" t="s">
        <v>1948</v>
      </c>
      <c r="HI7" s="232" t="s">
        <v>1951</v>
      </c>
      <c r="HJ7" s="232"/>
      <c r="HK7" s="232"/>
      <c r="HL7" s="232"/>
      <c r="HM7" s="232"/>
      <c r="HN7" s="232"/>
      <c r="HO7" s="232" t="s">
        <v>1952</v>
      </c>
      <c r="HP7" s="232"/>
      <c r="HQ7" s="232"/>
      <c r="HR7" s="232"/>
      <c r="HS7" s="232"/>
      <c r="HT7" s="232"/>
      <c r="HU7" s="232"/>
      <c r="HV7" s="232"/>
      <c r="HW7" s="232"/>
      <c r="HX7" s="232"/>
      <c r="HY7" s="232" t="s">
        <v>1953</v>
      </c>
      <c r="HZ7" s="232"/>
      <c r="IA7" s="232" t="s">
        <v>1954</v>
      </c>
      <c r="IB7" s="232"/>
      <c r="IC7" s="232"/>
      <c r="ID7" s="232"/>
      <c r="IE7" s="232"/>
      <c r="IF7" s="232"/>
      <c r="IG7" s="232"/>
      <c r="IH7" s="232"/>
      <c r="II7" s="232"/>
      <c r="IJ7" s="232" t="s">
        <v>1955</v>
      </c>
      <c r="IK7" s="232"/>
      <c r="IL7" s="232"/>
      <c r="IM7" s="232"/>
      <c r="IN7" s="232"/>
      <c r="IO7" s="232" t="s">
        <v>1956</v>
      </c>
      <c r="IP7" s="232"/>
      <c r="IQ7" s="232" t="s">
        <v>1957</v>
      </c>
      <c r="IR7" s="232"/>
      <c r="IS7" s="232" t="s">
        <v>1958</v>
      </c>
      <c r="IT7" s="232"/>
      <c r="IU7" s="232"/>
      <c r="IV7" s="232"/>
      <c r="IW7" s="232" t="s">
        <v>1959</v>
      </c>
      <c r="IX7" s="232"/>
      <c r="IY7" s="232" t="s">
        <v>1960</v>
      </c>
      <c r="IZ7" s="232" t="s">
        <v>1961</v>
      </c>
      <c r="JA7" s="232" t="s">
        <v>1962</v>
      </c>
      <c r="JB7" s="232" t="s">
        <v>1963</v>
      </c>
      <c r="JC7" s="232"/>
      <c r="JD7" s="232" t="s">
        <v>1964</v>
      </c>
      <c r="JE7" s="232"/>
      <c r="JF7" s="232" t="s">
        <v>1965</v>
      </c>
      <c r="JG7" s="232"/>
      <c r="JH7" s="232"/>
      <c r="JI7" s="232" t="s">
        <v>1966</v>
      </c>
      <c r="JJ7" s="232"/>
      <c r="JK7" s="232"/>
      <c r="JL7" s="232"/>
      <c r="JM7" s="232"/>
      <c r="JN7" s="232"/>
      <c r="JO7" s="232" t="s">
        <v>1967</v>
      </c>
      <c r="JP7" s="232"/>
      <c r="JQ7" s="232" t="s">
        <v>1968</v>
      </c>
      <c r="JR7" s="232"/>
      <c r="JS7" s="232"/>
      <c r="JT7" s="232" t="s">
        <v>1969</v>
      </c>
      <c r="JU7" s="232" t="s">
        <v>1970</v>
      </c>
      <c r="JV7" s="232" t="s">
        <v>1971</v>
      </c>
      <c r="JW7" s="232" t="s">
        <v>1954</v>
      </c>
      <c r="JX7" s="232" t="s">
        <v>1972</v>
      </c>
      <c r="JY7" s="232" t="s">
        <v>1973</v>
      </c>
      <c r="JZ7" s="232" t="s">
        <v>1974</v>
      </c>
      <c r="KA7" s="232"/>
      <c r="KB7" s="232"/>
      <c r="KC7" s="232" t="s">
        <v>1975</v>
      </c>
      <c r="KD7" s="232"/>
      <c r="KE7" s="232"/>
      <c r="KF7" s="232" t="s">
        <v>1970</v>
      </c>
      <c r="KG7" s="232" t="s">
        <v>1976</v>
      </c>
      <c r="KH7" s="232" t="s">
        <v>1977</v>
      </c>
      <c r="KI7" s="232"/>
    </row>
    <row r="8" spans="1:295" ht="27" customHeight="1" x14ac:dyDescent="0.25">
      <c r="A8" s="155" t="s">
        <v>32</v>
      </c>
      <c r="B8" s="155" t="s">
        <v>429</v>
      </c>
      <c r="C8" s="156" t="s">
        <v>1978</v>
      </c>
      <c r="D8" s="156" t="s">
        <v>1979</v>
      </c>
      <c r="E8" s="156" t="s">
        <v>1980</v>
      </c>
      <c r="F8" s="156" t="s">
        <v>1981</v>
      </c>
      <c r="G8" s="156" t="s">
        <v>1982</v>
      </c>
      <c r="H8" s="156" t="s">
        <v>1983</v>
      </c>
      <c r="I8" s="156" t="s">
        <v>1984</v>
      </c>
      <c r="J8" s="156" t="s">
        <v>1985</v>
      </c>
      <c r="K8" s="156" t="s">
        <v>1986</v>
      </c>
      <c r="L8" s="156" t="s">
        <v>1987</v>
      </c>
      <c r="M8" s="156" t="s">
        <v>316</v>
      </c>
      <c r="N8" s="156" t="s">
        <v>1988</v>
      </c>
      <c r="O8" s="157" t="s">
        <v>1989</v>
      </c>
      <c r="P8" s="156" t="s">
        <v>1990</v>
      </c>
      <c r="Q8" s="156" t="s">
        <v>1991</v>
      </c>
      <c r="R8" s="156" t="s">
        <v>1990</v>
      </c>
      <c r="S8" s="156" t="s">
        <v>1992</v>
      </c>
      <c r="T8" s="156" t="s">
        <v>1985</v>
      </c>
      <c r="U8" s="156" t="s">
        <v>1993</v>
      </c>
      <c r="V8" s="156" t="s">
        <v>1994</v>
      </c>
      <c r="W8" s="156" t="s">
        <v>1995</v>
      </c>
      <c r="X8" s="156" t="s">
        <v>1996</v>
      </c>
      <c r="Y8" s="156" t="s">
        <v>1997</v>
      </c>
      <c r="Z8" s="156" t="s">
        <v>1998</v>
      </c>
      <c r="AA8" s="156" t="s">
        <v>1999</v>
      </c>
      <c r="AB8" s="156" t="s">
        <v>2000</v>
      </c>
      <c r="AC8" s="156" t="s">
        <v>2001</v>
      </c>
      <c r="AD8" s="156" t="s">
        <v>2002</v>
      </c>
      <c r="AE8" s="156" t="s">
        <v>2003</v>
      </c>
      <c r="AF8" s="156" t="s">
        <v>1988</v>
      </c>
      <c r="AG8" s="156" t="s">
        <v>1989</v>
      </c>
      <c r="AH8" s="156" t="s">
        <v>2004</v>
      </c>
      <c r="AI8" s="156" t="s">
        <v>2005</v>
      </c>
      <c r="AJ8" s="157" t="s">
        <v>2006</v>
      </c>
      <c r="AK8" s="157" t="s">
        <v>2007</v>
      </c>
      <c r="AL8" s="156" t="s">
        <v>2008</v>
      </c>
      <c r="AM8" s="156" t="s">
        <v>2006</v>
      </c>
      <c r="AN8" s="156" t="s">
        <v>2007</v>
      </c>
      <c r="AO8" s="156" t="s">
        <v>2009</v>
      </c>
      <c r="AP8" s="156" t="s">
        <v>2010</v>
      </c>
      <c r="AQ8" s="156" t="s">
        <v>2011</v>
      </c>
      <c r="AR8" s="156" t="s">
        <v>2012</v>
      </c>
      <c r="AS8" s="156" t="s">
        <v>2013</v>
      </c>
      <c r="AT8" s="157" t="s">
        <v>2014</v>
      </c>
      <c r="AU8" s="157" t="s">
        <v>2015</v>
      </c>
      <c r="AV8" s="156" t="s">
        <v>2016</v>
      </c>
      <c r="AW8" s="156" t="s">
        <v>2017</v>
      </c>
      <c r="AX8" s="156" t="s">
        <v>2018</v>
      </c>
      <c r="AY8" s="156" t="s">
        <v>2019</v>
      </c>
      <c r="AZ8" s="156" t="s">
        <v>2020</v>
      </c>
      <c r="BA8" s="156" t="s">
        <v>2021</v>
      </c>
      <c r="BB8" s="157" t="s">
        <v>2022</v>
      </c>
      <c r="BC8" s="156" t="s">
        <v>2023</v>
      </c>
      <c r="BD8" s="156" t="s">
        <v>2024</v>
      </c>
      <c r="BE8" s="156" t="s">
        <v>2025</v>
      </c>
      <c r="BF8" s="156" t="s">
        <v>2014</v>
      </c>
      <c r="BG8" s="156" t="s">
        <v>2015</v>
      </c>
      <c r="BH8" s="156" t="s">
        <v>2026</v>
      </c>
      <c r="BI8" s="156" t="s">
        <v>2027</v>
      </c>
      <c r="BJ8" s="156" t="s">
        <v>2028</v>
      </c>
      <c r="BK8" s="156" t="s">
        <v>2029</v>
      </c>
      <c r="BL8" s="156" t="s">
        <v>2030</v>
      </c>
      <c r="BM8" s="156" t="s">
        <v>2031</v>
      </c>
      <c r="BN8" s="156" t="s">
        <v>2022</v>
      </c>
      <c r="BO8" s="156" t="s">
        <v>2032</v>
      </c>
      <c r="BP8" s="156" t="s">
        <v>2033</v>
      </c>
      <c r="BQ8" s="156" t="s">
        <v>389</v>
      </c>
      <c r="BR8" s="156" t="s">
        <v>2034</v>
      </c>
      <c r="BS8" s="156" t="s">
        <v>2035</v>
      </c>
      <c r="BT8" s="156" t="s">
        <v>2036</v>
      </c>
      <c r="BU8" s="156" t="s">
        <v>2036</v>
      </c>
      <c r="BV8" s="156" t="s">
        <v>2037</v>
      </c>
      <c r="BW8" s="156" t="s">
        <v>2038</v>
      </c>
      <c r="BX8" s="156" t="s">
        <v>2039</v>
      </c>
      <c r="BY8" s="156" t="s">
        <v>2040</v>
      </c>
      <c r="BZ8" s="156" t="s">
        <v>2041</v>
      </c>
      <c r="CA8" s="156" t="s">
        <v>2042</v>
      </c>
      <c r="CB8" s="156" t="s">
        <v>2043</v>
      </c>
      <c r="CC8" s="156" t="s">
        <v>2044</v>
      </c>
      <c r="CD8" s="156" t="s">
        <v>2045</v>
      </c>
      <c r="CE8" s="156" t="s">
        <v>2046</v>
      </c>
      <c r="CF8" s="156" t="s">
        <v>2047</v>
      </c>
      <c r="CG8" s="156" t="s">
        <v>2048</v>
      </c>
      <c r="CH8" s="156" t="s">
        <v>2049</v>
      </c>
      <c r="CI8" s="156" t="s">
        <v>2050</v>
      </c>
      <c r="CJ8" s="156" t="s">
        <v>2051</v>
      </c>
      <c r="CK8" s="156" t="s">
        <v>2052</v>
      </c>
      <c r="CL8" s="156" t="s">
        <v>2053</v>
      </c>
      <c r="CM8" s="156" t="s">
        <v>2054</v>
      </c>
      <c r="CN8" s="156" t="s">
        <v>2055</v>
      </c>
      <c r="CO8" s="156" t="s">
        <v>2056</v>
      </c>
      <c r="CP8" s="156" t="s">
        <v>2057</v>
      </c>
      <c r="CQ8" s="156" t="s">
        <v>2058</v>
      </c>
      <c r="CR8" s="156" t="s">
        <v>2059</v>
      </c>
      <c r="CS8" s="156" t="s">
        <v>2060</v>
      </c>
      <c r="CT8" s="156" t="s">
        <v>2061</v>
      </c>
      <c r="CU8" s="156" t="s">
        <v>2062</v>
      </c>
      <c r="CV8" s="156" t="s">
        <v>2063</v>
      </c>
      <c r="CW8" s="156" t="s">
        <v>2064</v>
      </c>
      <c r="CX8" s="156" t="s">
        <v>2065</v>
      </c>
      <c r="CY8" s="156" t="s">
        <v>2066</v>
      </c>
      <c r="CZ8" s="156" t="s">
        <v>2067</v>
      </c>
      <c r="DA8" s="156" t="s">
        <v>2068</v>
      </c>
      <c r="DB8" s="156" t="s">
        <v>2069</v>
      </c>
      <c r="DC8" s="156" t="s">
        <v>2070</v>
      </c>
      <c r="DD8" s="156" t="s">
        <v>2049</v>
      </c>
      <c r="DE8" s="156" t="s">
        <v>2050</v>
      </c>
      <c r="DF8" s="156" t="s">
        <v>2071</v>
      </c>
      <c r="DG8" s="156" t="s">
        <v>2072</v>
      </c>
      <c r="DH8" s="156" t="s">
        <v>2073</v>
      </c>
      <c r="DI8" s="156" t="s">
        <v>2074</v>
      </c>
      <c r="DJ8" s="156" t="s">
        <v>2075</v>
      </c>
      <c r="DK8" s="156" t="s">
        <v>2076</v>
      </c>
      <c r="DL8" s="156" t="s">
        <v>2066</v>
      </c>
      <c r="DM8" s="156" t="s">
        <v>2067</v>
      </c>
      <c r="DN8" s="156" t="s">
        <v>2068</v>
      </c>
      <c r="DO8" s="156" t="s">
        <v>2077</v>
      </c>
      <c r="DP8" s="156" t="s">
        <v>2078</v>
      </c>
      <c r="DQ8" s="156" t="s">
        <v>2079</v>
      </c>
      <c r="DR8" s="156" t="s">
        <v>2080</v>
      </c>
      <c r="DS8" s="156" t="s">
        <v>2081</v>
      </c>
      <c r="DT8" s="156" t="s">
        <v>2082</v>
      </c>
      <c r="DU8" s="156" t="s">
        <v>2065</v>
      </c>
      <c r="DV8" s="156" t="s">
        <v>2066</v>
      </c>
      <c r="DW8" s="156" t="s">
        <v>2071</v>
      </c>
      <c r="DX8" s="156" t="s">
        <v>2080</v>
      </c>
      <c r="DY8" s="156" t="s">
        <v>2083</v>
      </c>
      <c r="DZ8" s="156" t="s">
        <v>2084</v>
      </c>
      <c r="EA8" s="156" t="s">
        <v>2085</v>
      </c>
      <c r="EB8" s="156" t="s">
        <v>2086</v>
      </c>
      <c r="EC8" s="156" t="s">
        <v>2087</v>
      </c>
      <c r="ED8" s="156" t="s">
        <v>2088</v>
      </c>
      <c r="EE8" s="156" t="s">
        <v>2089</v>
      </c>
      <c r="EF8" s="156" t="s">
        <v>319</v>
      </c>
      <c r="EG8" s="156" t="s">
        <v>2024</v>
      </c>
      <c r="EH8" s="156" t="s">
        <v>389</v>
      </c>
      <c r="EI8" s="156" t="s">
        <v>2090</v>
      </c>
      <c r="EJ8" s="156" t="s">
        <v>2091</v>
      </c>
      <c r="EK8" s="156" t="s">
        <v>2092</v>
      </c>
      <c r="EL8" s="156" t="s">
        <v>2093</v>
      </c>
      <c r="EM8" s="156" t="s">
        <v>2094</v>
      </c>
      <c r="EN8" s="156" t="s">
        <v>2095</v>
      </c>
      <c r="EO8" s="156" t="s">
        <v>2096</v>
      </c>
      <c r="EP8" s="156" t="s">
        <v>2097</v>
      </c>
      <c r="EQ8" s="156" t="s">
        <v>2098</v>
      </c>
      <c r="ER8" s="156" t="s">
        <v>2099</v>
      </c>
      <c r="ES8" s="156" t="s">
        <v>2100</v>
      </c>
      <c r="ET8" s="156" t="s">
        <v>2101</v>
      </c>
      <c r="EU8" s="156" t="s">
        <v>2102</v>
      </c>
      <c r="EV8" s="156" t="s">
        <v>2103</v>
      </c>
      <c r="EW8" s="156" t="s">
        <v>2104</v>
      </c>
      <c r="EX8" s="156" t="s">
        <v>2105</v>
      </c>
      <c r="EY8" s="156" t="s">
        <v>2106</v>
      </c>
      <c r="EZ8" s="156" t="s">
        <v>2107</v>
      </c>
      <c r="FA8" s="156" t="s">
        <v>2108</v>
      </c>
      <c r="FB8" s="156" t="s">
        <v>319</v>
      </c>
      <c r="FC8" s="156" t="s">
        <v>2094</v>
      </c>
      <c r="FD8" s="156" t="s">
        <v>2109</v>
      </c>
      <c r="FE8" s="156" t="s">
        <v>2110</v>
      </c>
      <c r="FF8" s="156" t="s">
        <v>2111</v>
      </c>
      <c r="FG8" s="156" t="s">
        <v>293</v>
      </c>
      <c r="FH8" s="156" t="s">
        <v>2112</v>
      </c>
      <c r="FI8" s="156" t="s">
        <v>2113</v>
      </c>
      <c r="FJ8" s="156" t="s">
        <v>2042</v>
      </c>
      <c r="FK8" s="156" t="s">
        <v>2043</v>
      </c>
      <c r="FL8" s="156" t="s">
        <v>2114</v>
      </c>
      <c r="FM8" s="156" t="s">
        <v>2083</v>
      </c>
      <c r="FN8" s="156" t="s">
        <v>2084</v>
      </c>
      <c r="FO8" s="156" t="s">
        <v>2115</v>
      </c>
      <c r="FP8" s="156" t="s">
        <v>2116</v>
      </c>
      <c r="FQ8" s="157" t="s">
        <v>2117</v>
      </c>
      <c r="FR8" s="156" t="s">
        <v>2118</v>
      </c>
      <c r="FS8" s="156" t="s">
        <v>2119</v>
      </c>
      <c r="FT8" s="156" t="s">
        <v>2120</v>
      </c>
      <c r="FU8" s="156" t="s">
        <v>2121</v>
      </c>
      <c r="FV8" s="156" t="s">
        <v>2122</v>
      </c>
      <c r="FW8" s="156" t="s">
        <v>2123</v>
      </c>
      <c r="FX8" s="156" t="s">
        <v>2124</v>
      </c>
      <c r="FY8" s="156" t="s">
        <v>2125</v>
      </c>
      <c r="FZ8" s="156" t="s">
        <v>2126</v>
      </c>
      <c r="GA8" s="156" t="s">
        <v>2091</v>
      </c>
      <c r="GB8" s="157" t="s">
        <v>2127</v>
      </c>
      <c r="GC8" s="156" t="s">
        <v>2116</v>
      </c>
      <c r="GD8" s="156" t="s">
        <v>2115</v>
      </c>
      <c r="GE8" s="156" t="s">
        <v>2128</v>
      </c>
      <c r="GF8" s="157" t="s">
        <v>2129</v>
      </c>
      <c r="GG8" s="156" t="s">
        <v>2130</v>
      </c>
      <c r="GH8" s="156" t="s">
        <v>2131</v>
      </c>
      <c r="GI8" s="156" t="s">
        <v>2065</v>
      </c>
      <c r="GJ8" s="156" t="s">
        <v>2132</v>
      </c>
      <c r="GK8" s="156" t="s">
        <v>2133</v>
      </c>
      <c r="GL8" s="156" t="s">
        <v>2134</v>
      </c>
      <c r="GM8" s="156" t="s">
        <v>2135</v>
      </c>
      <c r="GN8" s="156" t="s">
        <v>2136</v>
      </c>
      <c r="GO8" s="156" t="s">
        <v>2137</v>
      </c>
      <c r="GP8" s="156" t="s">
        <v>2138</v>
      </c>
      <c r="GQ8" s="157" t="s">
        <v>2137</v>
      </c>
      <c r="GR8" s="156" t="s">
        <v>2139</v>
      </c>
      <c r="GS8" s="156" t="s">
        <v>2140</v>
      </c>
      <c r="GT8" s="156" t="s">
        <v>2141</v>
      </c>
      <c r="GU8" s="156" t="s">
        <v>2142</v>
      </c>
      <c r="GV8" s="156" t="s">
        <v>2143</v>
      </c>
      <c r="GW8" s="156" t="s">
        <v>2144</v>
      </c>
      <c r="GX8" s="156" t="s">
        <v>2145</v>
      </c>
      <c r="GY8" s="156" t="s">
        <v>2146</v>
      </c>
      <c r="GZ8" s="156" t="s">
        <v>2147</v>
      </c>
      <c r="HA8" s="156" t="s">
        <v>2148</v>
      </c>
      <c r="HB8" s="157" t="s">
        <v>2149</v>
      </c>
      <c r="HC8" s="157" t="s">
        <v>2150</v>
      </c>
      <c r="HD8" s="156" t="s">
        <v>2151</v>
      </c>
      <c r="HE8" s="156" t="s">
        <v>2151</v>
      </c>
      <c r="HF8" s="156" t="s">
        <v>2152</v>
      </c>
      <c r="HG8" s="156" t="s">
        <v>2152</v>
      </c>
      <c r="HH8" s="156" t="s">
        <v>2153</v>
      </c>
      <c r="HI8" s="157" t="s">
        <v>2149</v>
      </c>
      <c r="HJ8" s="157" t="s">
        <v>2150</v>
      </c>
      <c r="HK8" s="156" t="s">
        <v>2154</v>
      </c>
      <c r="HL8" s="156" t="s">
        <v>2155</v>
      </c>
      <c r="HM8" s="156" t="s">
        <v>2156</v>
      </c>
      <c r="HN8" s="156" t="s">
        <v>2157</v>
      </c>
      <c r="HO8" s="156" t="s">
        <v>2158</v>
      </c>
      <c r="HP8" s="156" t="s">
        <v>2159</v>
      </c>
      <c r="HQ8" s="156" t="s">
        <v>2160</v>
      </c>
      <c r="HR8" s="156" t="s">
        <v>2161</v>
      </c>
      <c r="HS8" s="156" t="s">
        <v>2162</v>
      </c>
      <c r="HT8" s="156" t="s">
        <v>2163</v>
      </c>
      <c r="HU8" s="156" t="s">
        <v>2164</v>
      </c>
      <c r="HV8" s="156" t="s">
        <v>2165</v>
      </c>
      <c r="HW8" s="156" t="s">
        <v>2166</v>
      </c>
      <c r="HX8" s="156" t="s">
        <v>2167</v>
      </c>
      <c r="HY8" s="156" t="s">
        <v>2168</v>
      </c>
      <c r="HZ8" s="156" t="s">
        <v>2169</v>
      </c>
      <c r="IA8" s="156" t="s">
        <v>2170</v>
      </c>
      <c r="IB8" s="156" t="s">
        <v>2171</v>
      </c>
      <c r="IC8" s="156" t="s">
        <v>2172</v>
      </c>
      <c r="ID8" s="156" t="s">
        <v>2173</v>
      </c>
      <c r="IE8" s="156" t="s">
        <v>2174</v>
      </c>
      <c r="IF8" s="156" t="s">
        <v>2160</v>
      </c>
      <c r="IG8" s="156" t="s">
        <v>2161</v>
      </c>
      <c r="IH8" s="156" t="s">
        <v>2175</v>
      </c>
      <c r="II8" s="156" t="s">
        <v>2176</v>
      </c>
      <c r="IJ8" s="156" t="s">
        <v>2153</v>
      </c>
      <c r="IK8" s="156" t="s">
        <v>2090</v>
      </c>
      <c r="IL8" s="157" t="s">
        <v>2177</v>
      </c>
      <c r="IM8" s="157" t="s">
        <v>2178</v>
      </c>
      <c r="IN8" s="156" t="s">
        <v>2179</v>
      </c>
      <c r="IO8" s="156" t="s">
        <v>2178</v>
      </c>
      <c r="IP8" s="156" t="s">
        <v>2180</v>
      </c>
      <c r="IQ8" s="156" t="s">
        <v>2181</v>
      </c>
      <c r="IR8" s="156" t="s">
        <v>2182</v>
      </c>
      <c r="IS8" s="157" t="s">
        <v>2180</v>
      </c>
      <c r="IT8" s="156" t="s">
        <v>2183</v>
      </c>
      <c r="IU8" s="156" t="s">
        <v>2184</v>
      </c>
      <c r="IV8" s="156" t="s">
        <v>2181</v>
      </c>
      <c r="IW8" s="157" t="s">
        <v>2177</v>
      </c>
      <c r="IX8" s="156" t="s">
        <v>2182</v>
      </c>
      <c r="IY8" s="156" t="s">
        <v>421</v>
      </c>
      <c r="IZ8" s="156" t="s">
        <v>421</v>
      </c>
      <c r="JA8" s="156" t="s">
        <v>2185</v>
      </c>
      <c r="JB8" s="156" t="s">
        <v>2186</v>
      </c>
      <c r="JC8" s="156" t="s">
        <v>2187</v>
      </c>
      <c r="JD8" s="156" t="s">
        <v>2188</v>
      </c>
      <c r="JE8" s="156" t="s">
        <v>2189</v>
      </c>
      <c r="JF8" s="156" t="s">
        <v>2187</v>
      </c>
      <c r="JG8" s="156" t="s">
        <v>2190</v>
      </c>
      <c r="JH8" s="156" t="s">
        <v>2191</v>
      </c>
      <c r="JI8" s="156" t="s">
        <v>2190</v>
      </c>
      <c r="JJ8" s="156" t="s">
        <v>2192</v>
      </c>
      <c r="JK8" s="156" t="s">
        <v>2193</v>
      </c>
      <c r="JL8" s="156" t="s">
        <v>2194</v>
      </c>
      <c r="JM8" s="156" t="s">
        <v>2195</v>
      </c>
      <c r="JN8" s="156" t="s">
        <v>2196</v>
      </c>
      <c r="JO8" s="156" t="s">
        <v>2197</v>
      </c>
      <c r="JP8" s="156" t="s">
        <v>2198</v>
      </c>
      <c r="JQ8" s="156" t="s">
        <v>2199</v>
      </c>
      <c r="JR8" s="156" t="s">
        <v>2200</v>
      </c>
      <c r="JS8" s="156" t="s">
        <v>2201</v>
      </c>
      <c r="JT8" s="156" t="s">
        <v>2202</v>
      </c>
      <c r="JU8" s="156" t="s">
        <v>2174</v>
      </c>
      <c r="JV8" s="156" t="s">
        <v>2203</v>
      </c>
      <c r="JW8" s="156" t="s">
        <v>2204</v>
      </c>
      <c r="JX8" s="156" t="s">
        <v>2205</v>
      </c>
      <c r="JY8" s="156" t="s">
        <v>2206</v>
      </c>
      <c r="JZ8" s="156" t="s">
        <v>2207</v>
      </c>
      <c r="KA8" s="156" t="s">
        <v>2154</v>
      </c>
      <c r="KB8" s="156" t="s">
        <v>2208</v>
      </c>
      <c r="KC8" s="156" t="s">
        <v>2207</v>
      </c>
      <c r="KD8" s="156" t="s">
        <v>2155</v>
      </c>
      <c r="KE8" s="156" t="s">
        <v>2209</v>
      </c>
      <c r="KF8" s="156" t="s">
        <v>2210</v>
      </c>
      <c r="KG8" s="156" t="s">
        <v>2210</v>
      </c>
      <c r="KH8" s="156" t="s">
        <v>2211</v>
      </c>
      <c r="KI8" s="156" t="s">
        <v>2035</v>
      </c>
    </row>
    <row r="9" spans="1:295" ht="18" customHeight="1" x14ac:dyDescent="0.25">
      <c r="A9" s="158" t="s">
        <v>36</v>
      </c>
      <c r="B9" s="158" t="s">
        <v>649</v>
      </c>
      <c r="C9" s="159">
        <v>0</v>
      </c>
      <c r="D9" s="159">
        <v>4.9714999999999998</v>
      </c>
      <c r="E9" s="159">
        <v>-10.395</v>
      </c>
      <c r="F9" s="161"/>
      <c r="G9" s="159">
        <v>8.8460000000000001</v>
      </c>
      <c r="H9" s="159">
        <v>4.3726000000000003</v>
      </c>
      <c r="I9" s="159">
        <v>16.616</v>
      </c>
      <c r="J9" s="161"/>
      <c r="K9" s="161"/>
      <c r="L9" s="159">
        <v>7.6917</v>
      </c>
      <c r="M9" s="159">
        <v>-8.7517999999999994</v>
      </c>
      <c r="N9" s="159">
        <v>-15.539</v>
      </c>
      <c r="O9" s="159">
        <v>-22</v>
      </c>
      <c r="P9" s="161"/>
      <c r="Q9" s="159">
        <v>2.4839000000000002</v>
      </c>
      <c r="R9" s="159">
        <v>-17.600000000000001</v>
      </c>
      <c r="S9" s="159">
        <v>2.1497999999999999</v>
      </c>
      <c r="T9" s="159">
        <v>1.8807</v>
      </c>
      <c r="U9" s="159">
        <v>2.5565000000000002</v>
      </c>
      <c r="V9" s="159">
        <v>2.3597000000000001</v>
      </c>
      <c r="W9" s="159">
        <v>4.3718000000000004</v>
      </c>
      <c r="X9" s="159">
        <v>0</v>
      </c>
      <c r="Y9" s="159">
        <v>3.9963000000000002</v>
      </c>
      <c r="Z9" s="159">
        <v>1.6783999999999999</v>
      </c>
      <c r="AA9" s="161"/>
      <c r="AB9" s="159">
        <v>-0.62980000000000003</v>
      </c>
      <c r="AC9" s="159">
        <v>-0.81499999999999995</v>
      </c>
      <c r="AD9" s="159">
        <v>-0.78300000000000003</v>
      </c>
      <c r="AE9" s="161"/>
      <c r="AF9" s="159">
        <v>-6.6599000000000004</v>
      </c>
      <c r="AG9" s="159">
        <v>-13.2</v>
      </c>
      <c r="AH9" s="159">
        <v>-0.34499999999999997</v>
      </c>
      <c r="AI9" s="159">
        <v>0.27700000000000002</v>
      </c>
      <c r="AJ9" s="159">
        <v>-17.658999999999999</v>
      </c>
      <c r="AK9" s="159">
        <v>-17.77</v>
      </c>
      <c r="AL9" s="161"/>
      <c r="AM9" s="159">
        <v>-11.949</v>
      </c>
      <c r="AN9" s="159">
        <v>-11.789</v>
      </c>
      <c r="AO9" s="159">
        <v>6.9161000000000001</v>
      </c>
      <c r="AP9" s="159">
        <v>4.1928999999999998</v>
      </c>
      <c r="AQ9" s="159">
        <v>17.37</v>
      </c>
      <c r="AR9" s="159">
        <v>20.550999999999998</v>
      </c>
      <c r="AS9" s="159">
        <v>-11.497</v>
      </c>
      <c r="AT9" s="159">
        <v>-10.314</v>
      </c>
      <c r="AU9" s="161"/>
      <c r="AV9" s="159">
        <v>-0.78169999999999995</v>
      </c>
      <c r="AW9" s="159">
        <v>-0.87180000000000002</v>
      </c>
      <c r="AX9" s="159">
        <v>-18.218</v>
      </c>
      <c r="AY9" s="159">
        <v>-16.475999999999999</v>
      </c>
      <c r="AZ9" s="161"/>
      <c r="BA9" s="159">
        <v>39.633000000000003</v>
      </c>
      <c r="BB9" s="159">
        <v>-40.670999999999999</v>
      </c>
      <c r="BC9" s="159">
        <v>11.076000000000001</v>
      </c>
      <c r="BD9" s="159">
        <v>-7.4999000000000002</v>
      </c>
      <c r="BE9" s="159">
        <v>-7.4999000000000002</v>
      </c>
      <c r="BF9" s="159">
        <v>-24.635999999999999</v>
      </c>
      <c r="BG9" s="159">
        <v>-24.126000000000001</v>
      </c>
      <c r="BH9" s="159">
        <v>-3.9197000000000002</v>
      </c>
      <c r="BI9" s="159">
        <v>1.3141</v>
      </c>
      <c r="BJ9" s="159">
        <v>-6.3621999999999996</v>
      </c>
      <c r="BK9" s="159">
        <v>-0.68</v>
      </c>
      <c r="BL9" s="159">
        <v>0</v>
      </c>
      <c r="BM9" s="159">
        <v>0.36059999999999998</v>
      </c>
      <c r="BN9" s="159">
        <v>-123.75</v>
      </c>
      <c r="BO9" s="159">
        <v>52.369</v>
      </c>
      <c r="BP9" s="159">
        <v>52.491</v>
      </c>
      <c r="BQ9" s="159">
        <v>-42.695999999999998</v>
      </c>
      <c r="BR9" s="159">
        <v>-171.96</v>
      </c>
      <c r="BS9" s="159">
        <v>-9.1669</v>
      </c>
      <c r="BT9" s="161"/>
      <c r="BU9" s="161"/>
      <c r="BV9" s="159">
        <v>15.009</v>
      </c>
      <c r="BW9" s="161"/>
      <c r="BX9" s="159">
        <v>6.7698999999999998</v>
      </c>
      <c r="BY9" s="159">
        <v>-10.76</v>
      </c>
      <c r="BZ9" s="159">
        <v>6.8299000000000003</v>
      </c>
      <c r="CA9" s="159">
        <v>-9.3727999999999998</v>
      </c>
      <c r="CB9" s="159">
        <v>-9.6407000000000007</v>
      </c>
      <c r="CC9" s="159">
        <v>11.912000000000001</v>
      </c>
      <c r="CD9" s="159">
        <v>10.11</v>
      </c>
      <c r="CE9" s="159">
        <v>-4.7300000000000004</v>
      </c>
      <c r="CF9" s="159">
        <v>-22.451000000000001</v>
      </c>
      <c r="CG9" s="159">
        <v>-22.423999999999999</v>
      </c>
      <c r="CH9" s="159">
        <v>-6.5087999999999999</v>
      </c>
      <c r="CI9" s="159">
        <v>20.434999999999999</v>
      </c>
      <c r="CJ9" s="159">
        <v>2.88</v>
      </c>
      <c r="CK9" s="159">
        <v>6.4119999999999999</v>
      </c>
      <c r="CL9" s="159">
        <v>13.199</v>
      </c>
      <c r="CM9" s="159">
        <v>10.699</v>
      </c>
      <c r="CN9" s="159">
        <v>-2.5598999999999998</v>
      </c>
      <c r="CO9" s="159">
        <v>33.540999999999997</v>
      </c>
      <c r="CP9" s="159">
        <v>33.308</v>
      </c>
      <c r="CQ9" s="159">
        <v>31.753</v>
      </c>
      <c r="CR9" s="159">
        <v>76.739000000000004</v>
      </c>
      <c r="CS9" s="159">
        <v>77.292000000000002</v>
      </c>
      <c r="CT9" s="159">
        <v>1</v>
      </c>
      <c r="CU9" s="159">
        <v>-73.447000000000003</v>
      </c>
      <c r="CV9" s="159">
        <v>0</v>
      </c>
      <c r="CW9" s="159">
        <v>2.335</v>
      </c>
      <c r="CX9" s="161"/>
      <c r="CY9" s="159">
        <v>17.489000000000001</v>
      </c>
      <c r="CZ9" s="159">
        <v>10.004</v>
      </c>
      <c r="DA9" s="159">
        <v>10.159000000000001</v>
      </c>
      <c r="DB9" s="159">
        <v>-9.8899000000000008</v>
      </c>
      <c r="DC9" s="159">
        <v>0.3145</v>
      </c>
      <c r="DD9" s="159">
        <v>-22.146000000000001</v>
      </c>
      <c r="DE9" s="159">
        <v>-21.574000000000002</v>
      </c>
      <c r="DF9" s="159">
        <v>30.224</v>
      </c>
      <c r="DG9" s="159">
        <v>1.5299999999999999E-2</v>
      </c>
      <c r="DH9" s="159">
        <v>-5.0353000000000003</v>
      </c>
      <c r="DI9" s="159">
        <v>11.6</v>
      </c>
      <c r="DJ9" s="161"/>
      <c r="DK9" s="159">
        <v>-7.7611999999999997</v>
      </c>
      <c r="DL9" s="159">
        <v>-0.374</v>
      </c>
      <c r="DM9" s="159">
        <v>52.05</v>
      </c>
      <c r="DN9" s="159">
        <v>5.2011000000000003</v>
      </c>
      <c r="DO9" s="159">
        <v>-7.0000000000000007E-2</v>
      </c>
      <c r="DP9" s="159">
        <v>-6.34</v>
      </c>
      <c r="DQ9" s="159">
        <v>8.1539999999999999</v>
      </c>
      <c r="DR9" s="159">
        <v>-29.960999999999999</v>
      </c>
      <c r="DS9" s="159">
        <v>-3.56</v>
      </c>
      <c r="DT9" s="159">
        <v>-3.5998999999999999</v>
      </c>
      <c r="DU9" s="159">
        <v>15.48</v>
      </c>
      <c r="DV9" s="159">
        <v>17.399999999999999</v>
      </c>
      <c r="DW9" s="159">
        <v>-27.581</v>
      </c>
      <c r="DX9" s="159">
        <v>-13.962999999999999</v>
      </c>
      <c r="DY9" s="159">
        <v>-27.021999999999998</v>
      </c>
      <c r="DZ9" s="159">
        <v>-25.071999999999999</v>
      </c>
      <c r="EA9" s="159">
        <v>9.9832999999999998</v>
      </c>
      <c r="EB9" s="161"/>
      <c r="EC9" s="159">
        <v>-13.824999999999999</v>
      </c>
      <c r="ED9" s="161"/>
      <c r="EE9" s="159">
        <v>-10.146000000000001</v>
      </c>
      <c r="EF9" s="159">
        <v>-18.59</v>
      </c>
      <c r="EG9" s="159">
        <v>-15.202999999999999</v>
      </c>
      <c r="EH9" s="159">
        <v>-53.68</v>
      </c>
      <c r="EI9" s="161"/>
      <c r="EJ9" s="159">
        <v>0</v>
      </c>
      <c r="EK9" s="159">
        <v>-13.223000000000001</v>
      </c>
      <c r="EL9" s="159">
        <v>-13.462999999999999</v>
      </c>
      <c r="EM9" s="159">
        <v>8.0923999999999996</v>
      </c>
      <c r="EN9" s="159">
        <v>-2.944</v>
      </c>
      <c r="EO9" s="159">
        <v>0.10589999999999999</v>
      </c>
      <c r="EP9" s="159">
        <v>-6.1479999999999997</v>
      </c>
      <c r="EQ9" s="159">
        <v>-24.425999999999998</v>
      </c>
      <c r="ER9" s="159">
        <v>-24.178999999999998</v>
      </c>
      <c r="ES9" s="159">
        <v>-1.5711999999999999</v>
      </c>
      <c r="ET9" s="159">
        <v>0</v>
      </c>
      <c r="EU9" s="159">
        <v>-7.9898999999999996</v>
      </c>
      <c r="EV9" s="159">
        <v>0</v>
      </c>
      <c r="EW9" s="159">
        <v>5.0580999999999996</v>
      </c>
      <c r="EX9" s="159">
        <v>-4.4856999999999996</v>
      </c>
      <c r="EY9" s="159">
        <v>-8.8925999999999998</v>
      </c>
      <c r="EZ9" s="159">
        <v>-9.0565999999999995</v>
      </c>
      <c r="FA9" s="161"/>
      <c r="FB9" s="159">
        <v>0.52259999999999995</v>
      </c>
      <c r="FC9" s="159">
        <v>-10.749000000000001</v>
      </c>
      <c r="FD9" s="159">
        <v>3.9741</v>
      </c>
      <c r="FE9" s="159">
        <v>0</v>
      </c>
      <c r="FF9" s="159">
        <v>0</v>
      </c>
      <c r="FG9" s="159">
        <v>0</v>
      </c>
      <c r="FH9" s="159">
        <v>6.6932</v>
      </c>
      <c r="FI9" s="159">
        <v>4.6772</v>
      </c>
      <c r="FJ9" s="159">
        <v>-0.83730000000000004</v>
      </c>
      <c r="FK9" s="161"/>
      <c r="FL9" s="159">
        <v>18.922000000000001</v>
      </c>
      <c r="FM9" s="159">
        <v>7.1927000000000003</v>
      </c>
      <c r="FN9" s="159">
        <v>7.2119</v>
      </c>
      <c r="FO9" s="159">
        <v>18.808</v>
      </c>
      <c r="FP9" s="159">
        <v>27.709</v>
      </c>
      <c r="FQ9" s="159">
        <v>9.5178999999999991</v>
      </c>
      <c r="FR9" s="159">
        <v>-6.1199000000000003</v>
      </c>
      <c r="FS9" s="159">
        <v>-3.5371000000000001</v>
      </c>
      <c r="FT9" s="159">
        <v>0.30690000000000001</v>
      </c>
      <c r="FU9" s="159">
        <v>2.91</v>
      </c>
      <c r="FV9" s="159">
        <v>1.68</v>
      </c>
      <c r="FW9" s="159">
        <v>-9.3759999999999994</v>
      </c>
      <c r="FX9" s="159">
        <v>1.5202</v>
      </c>
      <c r="FY9" s="159">
        <v>7.0929000000000002</v>
      </c>
      <c r="FZ9" s="161"/>
      <c r="GA9" s="159">
        <v>2.1322000000000001</v>
      </c>
      <c r="GB9" s="159">
        <v>17.829000000000001</v>
      </c>
      <c r="GC9" s="159">
        <v>-34.299999999999997</v>
      </c>
      <c r="GD9" s="159">
        <v>-26.222000000000001</v>
      </c>
      <c r="GE9" s="159">
        <v>-2.9899</v>
      </c>
      <c r="GF9" s="159">
        <v>29.454999999999998</v>
      </c>
      <c r="GG9" s="159">
        <v>13</v>
      </c>
      <c r="GH9" s="159">
        <v>17.234999999999999</v>
      </c>
      <c r="GI9" s="159">
        <v>3.1012</v>
      </c>
      <c r="GJ9" s="159">
        <v>-3.2355</v>
      </c>
      <c r="GK9" s="159">
        <v>1.9871000000000001</v>
      </c>
      <c r="GL9" s="159">
        <v>5.5500000000000001E-2</v>
      </c>
      <c r="GM9" s="161"/>
      <c r="GN9" s="159">
        <v>-12.73</v>
      </c>
      <c r="GO9" s="159">
        <v>-10.798999999999999</v>
      </c>
      <c r="GP9" s="159">
        <v>11.074999999999999</v>
      </c>
      <c r="GQ9" s="159">
        <v>-30.754999999999999</v>
      </c>
      <c r="GR9" s="159">
        <v>-17.719000000000001</v>
      </c>
      <c r="GS9" s="159">
        <v>-12.183</v>
      </c>
      <c r="GT9" s="159">
        <v>119.65</v>
      </c>
      <c r="GU9" s="159">
        <v>-4.1128999999999998</v>
      </c>
      <c r="GV9" s="159">
        <v>-10.292</v>
      </c>
      <c r="GW9" s="159">
        <v>11.682</v>
      </c>
      <c r="GX9" s="159">
        <v>2.6394000000000002</v>
      </c>
      <c r="GY9" s="159">
        <v>8.5274000000000001</v>
      </c>
      <c r="GZ9" s="159">
        <v>8.4898000000000007</v>
      </c>
      <c r="HA9" s="161"/>
      <c r="HB9" s="159">
        <v>-1.3882000000000001</v>
      </c>
      <c r="HC9" s="159">
        <v>0</v>
      </c>
      <c r="HD9" s="159">
        <v>-1.6798999999999999</v>
      </c>
      <c r="HE9" s="159">
        <v>3.9508000000000001</v>
      </c>
      <c r="HF9" s="159">
        <v>58.728000000000002</v>
      </c>
      <c r="HG9" s="159">
        <v>31.943999999999999</v>
      </c>
      <c r="HH9" s="161"/>
      <c r="HI9" s="159">
        <v>49.871000000000002</v>
      </c>
      <c r="HJ9" s="161"/>
      <c r="HK9" s="159">
        <v>-7.4428000000000001</v>
      </c>
      <c r="HL9" s="159">
        <v>-9.8383000000000003</v>
      </c>
      <c r="HM9" s="161"/>
      <c r="HN9" s="159">
        <v>-11.22</v>
      </c>
      <c r="HO9" s="159">
        <v>41.378</v>
      </c>
      <c r="HP9" s="159">
        <v>41.063000000000002</v>
      </c>
      <c r="HQ9" s="159">
        <v>-10.567</v>
      </c>
      <c r="HR9" s="159">
        <v>-10.238</v>
      </c>
      <c r="HS9" s="159">
        <v>4.4660000000000002</v>
      </c>
      <c r="HT9" s="159">
        <v>4.4880000000000004</v>
      </c>
      <c r="HU9" s="159">
        <v>2.5699000000000001</v>
      </c>
      <c r="HV9" s="161"/>
      <c r="HW9" s="159">
        <v>-26.798999999999999</v>
      </c>
      <c r="HX9" s="159">
        <v>-27.2</v>
      </c>
      <c r="HY9" s="159">
        <v>3.6922999999999999</v>
      </c>
      <c r="HZ9" s="159">
        <v>-12.56</v>
      </c>
      <c r="IA9" s="159">
        <v>35.137999999999998</v>
      </c>
      <c r="IB9" s="159">
        <v>17.956</v>
      </c>
      <c r="IC9" s="159">
        <v>17.841000000000001</v>
      </c>
      <c r="ID9" s="159">
        <v>-18.7</v>
      </c>
      <c r="IE9" s="159">
        <v>-34.098999999999997</v>
      </c>
      <c r="IF9" s="159">
        <v>-0.7</v>
      </c>
      <c r="IG9" s="159">
        <v>-1.7</v>
      </c>
      <c r="IH9" s="159">
        <v>-17.513999999999999</v>
      </c>
      <c r="II9" s="159">
        <v>-17.376999999999999</v>
      </c>
      <c r="IJ9" s="159">
        <v>-54.875999999999998</v>
      </c>
      <c r="IK9" s="159">
        <v>-23.632000000000001</v>
      </c>
      <c r="IL9" s="159">
        <v>-270.54000000000002</v>
      </c>
      <c r="IM9" s="159">
        <v>6.0948000000000002</v>
      </c>
      <c r="IN9" s="159">
        <v>56.741999999999997</v>
      </c>
      <c r="IO9" s="159">
        <v>95.012</v>
      </c>
      <c r="IP9" s="159">
        <v>66.947999999999993</v>
      </c>
      <c r="IQ9" s="159">
        <v>146.27000000000001</v>
      </c>
      <c r="IR9" s="159">
        <v>66.352999999999994</v>
      </c>
      <c r="IS9" s="159">
        <v>32.533000000000001</v>
      </c>
      <c r="IT9" s="159">
        <v>30.297000000000001</v>
      </c>
      <c r="IU9" s="159">
        <v>28.645</v>
      </c>
      <c r="IV9" s="159">
        <v>-36.357999999999997</v>
      </c>
      <c r="IW9" s="159">
        <v>218.83</v>
      </c>
      <c r="IX9" s="159">
        <v>-145.22</v>
      </c>
      <c r="IY9" s="159">
        <v>85.03</v>
      </c>
      <c r="IZ9" s="159">
        <v>-72.221999999999994</v>
      </c>
      <c r="JA9" s="159">
        <v>-0.44309999999999999</v>
      </c>
      <c r="JB9" s="159">
        <v>0.29099999999999998</v>
      </c>
      <c r="JC9" s="159">
        <v>-7.1999000000000004</v>
      </c>
      <c r="JD9" s="159">
        <v>-0.751</v>
      </c>
      <c r="JE9" s="159">
        <v>-0.754</v>
      </c>
      <c r="JF9" s="159">
        <v>2.88</v>
      </c>
      <c r="JG9" s="159">
        <v>-0.4</v>
      </c>
      <c r="JH9" s="159">
        <v>-3.8264999999999998</v>
      </c>
      <c r="JI9" s="159">
        <v>-5.8273999999999999</v>
      </c>
      <c r="JJ9" s="159">
        <v>12.657</v>
      </c>
      <c r="JK9" s="159">
        <v>-8.9341000000000008</v>
      </c>
      <c r="JL9" s="159">
        <v>5.5998999999999999</v>
      </c>
      <c r="JM9" s="159">
        <v>3.0238999999999998</v>
      </c>
      <c r="JN9" s="159">
        <v>3.2829000000000002</v>
      </c>
      <c r="JO9" s="159">
        <v>0</v>
      </c>
      <c r="JP9" s="159">
        <v>0</v>
      </c>
      <c r="JQ9" s="159">
        <v>4.2195</v>
      </c>
      <c r="JR9" s="159">
        <v>3.9512</v>
      </c>
      <c r="JS9" s="159">
        <v>3.6198000000000001</v>
      </c>
      <c r="JT9" s="161"/>
      <c r="JU9" s="159">
        <v>19</v>
      </c>
      <c r="JV9" s="159">
        <v>6.7994000000000003</v>
      </c>
      <c r="JW9" s="159">
        <v>-0.27</v>
      </c>
      <c r="JX9" s="159">
        <v>0.37</v>
      </c>
      <c r="JY9" s="159">
        <v>-5.5330000000000004</v>
      </c>
      <c r="JZ9" s="161"/>
      <c r="KA9" s="161"/>
      <c r="KB9" s="159">
        <v>-2.6059999999999999</v>
      </c>
      <c r="KC9" s="159">
        <v>10.743</v>
      </c>
      <c r="KD9" s="159">
        <v>-12.326000000000001</v>
      </c>
      <c r="KE9" s="159">
        <v>0</v>
      </c>
      <c r="KF9" s="159">
        <v>-20.798999999999999</v>
      </c>
      <c r="KG9" s="159">
        <v>3.5</v>
      </c>
      <c r="KH9" s="159">
        <v>65.545000000000002</v>
      </c>
      <c r="KI9" s="159">
        <v>-170.96</v>
      </c>
    </row>
    <row r="10" spans="1:295" ht="18" customHeight="1" x14ac:dyDescent="0.25">
      <c r="A10" s="158" t="s">
        <v>36</v>
      </c>
      <c r="B10" s="158" t="s">
        <v>650</v>
      </c>
      <c r="C10" s="162">
        <v>0</v>
      </c>
      <c r="D10" s="162">
        <v>5.1332000000000004</v>
      </c>
      <c r="E10" s="162">
        <v>-10.444000000000001</v>
      </c>
      <c r="F10" s="164"/>
      <c r="G10" s="162">
        <v>8.7384000000000004</v>
      </c>
      <c r="H10" s="162">
        <v>4.7759</v>
      </c>
      <c r="I10" s="162">
        <v>16.395</v>
      </c>
      <c r="J10" s="164"/>
      <c r="K10" s="164"/>
      <c r="L10" s="162">
        <v>7.3926999999999996</v>
      </c>
      <c r="M10" s="162">
        <v>-8.4893000000000001</v>
      </c>
      <c r="N10" s="162">
        <v>-13.319000000000001</v>
      </c>
      <c r="O10" s="162">
        <v>-22</v>
      </c>
      <c r="P10" s="164"/>
      <c r="Q10" s="162">
        <v>2.4839000000000002</v>
      </c>
      <c r="R10" s="162">
        <v>-17.600000000000001</v>
      </c>
      <c r="S10" s="162">
        <v>2.1920999999999999</v>
      </c>
      <c r="T10" s="162">
        <v>1.3754</v>
      </c>
      <c r="U10" s="162">
        <v>2.5106999999999999</v>
      </c>
      <c r="V10" s="162">
        <v>2.2959000000000001</v>
      </c>
      <c r="W10" s="162">
        <v>4.3257000000000003</v>
      </c>
      <c r="X10" s="162">
        <v>0</v>
      </c>
      <c r="Y10" s="162">
        <v>4.0739999999999998</v>
      </c>
      <c r="Z10" s="162">
        <v>1.6539999999999999</v>
      </c>
      <c r="AA10" s="164"/>
      <c r="AB10" s="162">
        <v>-0.82250000000000001</v>
      </c>
      <c r="AC10" s="162">
        <v>-0.53400000000000003</v>
      </c>
      <c r="AD10" s="162">
        <v>-0.51700000000000002</v>
      </c>
      <c r="AE10" s="164"/>
      <c r="AF10" s="162">
        <v>-6.6599000000000004</v>
      </c>
      <c r="AG10" s="162">
        <v>-13.2</v>
      </c>
      <c r="AH10" s="162">
        <v>-0.16500000000000001</v>
      </c>
      <c r="AI10" s="162">
        <v>0.27800000000000002</v>
      </c>
      <c r="AJ10" s="162">
        <v>-16.5</v>
      </c>
      <c r="AK10" s="162">
        <v>-16.548999999999999</v>
      </c>
      <c r="AL10" s="164"/>
      <c r="AM10" s="162">
        <v>-12.489000000000001</v>
      </c>
      <c r="AN10" s="162">
        <v>-12.5</v>
      </c>
      <c r="AO10" s="162">
        <v>6.3472999999999997</v>
      </c>
      <c r="AP10" s="162">
        <v>3.7201</v>
      </c>
      <c r="AQ10" s="162">
        <v>16.033999999999999</v>
      </c>
      <c r="AR10" s="162">
        <v>20.161999999999999</v>
      </c>
      <c r="AS10" s="162">
        <v>-11.635999999999999</v>
      </c>
      <c r="AT10" s="162">
        <v>-9.3771000000000004</v>
      </c>
      <c r="AU10" s="164"/>
      <c r="AV10" s="162">
        <v>-1.3562000000000001</v>
      </c>
      <c r="AW10" s="162">
        <v>-1.0617000000000001</v>
      </c>
      <c r="AX10" s="162">
        <v>-19.155999999999999</v>
      </c>
      <c r="AY10" s="162">
        <v>-16.744</v>
      </c>
      <c r="AZ10" s="164"/>
      <c r="BA10" s="162">
        <v>39.905000000000001</v>
      </c>
      <c r="BB10" s="162">
        <v>-42.744</v>
      </c>
      <c r="BC10" s="162">
        <v>9.8986999999999998</v>
      </c>
      <c r="BD10" s="162">
        <v>-6.7999000000000001</v>
      </c>
      <c r="BE10" s="162">
        <v>-6.6999000000000004</v>
      </c>
      <c r="BF10" s="162">
        <v>-25.279</v>
      </c>
      <c r="BG10" s="162">
        <v>-25.263999999999999</v>
      </c>
      <c r="BH10" s="162">
        <v>-3.8353999999999999</v>
      </c>
      <c r="BI10" s="162">
        <v>1.3141</v>
      </c>
      <c r="BJ10" s="162">
        <v>-6.7618999999999998</v>
      </c>
      <c r="BK10" s="162">
        <v>-1.22</v>
      </c>
      <c r="BL10" s="162">
        <v>0</v>
      </c>
      <c r="BM10" s="162">
        <v>0.1246</v>
      </c>
      <c r="BN10" s="162">
        <v>-126.46</v>
      </c>
      <c r="BO10" s="162">
        <v>49.835999999999999</v>
      </c>
      <c r="BP10" s="162">
        <v>49.866999999999997</v>
      </c>
      <c r="BQ10" s="162">
        <v>-52.384</v>
      </c>
      <c r="BR10" s="162">
        <v>-171.35</v>
      </c>
      <c r="BS10" s="162">
        <v>-9.1669</v>
      </c>
      <c r="BT10" s="164"/>
      <c r="BU10" s="164"/>
      <c r="BV10" s="162">
        <v>15.129</v>
      </c>
      <c r="BW10" s="164"/>
      <c r="BX10" s="162">
        <v>7.11</v>
      </c>
      <c r="BY10" s="162">
        <v>-10.72</v>
      </c>
      <c r="BZ10" s="162">
        <v>7.05</v>
      </c>
      <c r="CA10" s="162">
        <v>-5.6219999999999999</v>
      </c>
      <c r="CB10" s="162">
        <v>-5.7558999999999996</v>
      </c>
      <c r="CC10" s="162">
        <v>7.8526999999999996</v>
      </c>
      <c r="CD10" s="162">
        <v>5.4330999999999996</v>
      </c>
      <c r="CE10" s="162">
        <v>-3.9674999999999998</v>
      </c>
      <c r="CF10" s="162">
        <v>-18.501000000000001</v>
      </c>
      <c r="CG10" s="162">
        <v>-18.632999999999999</v>
      </c>
      <c r="CH10" s="162">
        <v>-7.2964000000000002</v>
      </c>
      <c r="CI10" s="162">
        <v>19.021999999999998</v>
      </c>
      <c r="CJ10" s="162">
        <v>2.88</v>
      </c>
      <c r="CK10" s="162">
        <v>6.4119999999999999</v>
      </c>
      <c r="CL10" s="162">
        <v>13.1</v>
      </c>
      <c r="CM10" s="162">
        <v>10</v>
      </c>
      <c r="CN10" s="162">
        <v>-2.3399000000000001</v>
      </c>
      <c r="CO10" s="162">
        <v>33.845999999999997</v>
      </c>
      <c r="CP10" s="162">
        <v>33.704999999999998</v>
      </c>
      <c r="CQ10" s="162">
        <v>32.936</v>
      </c>
      <c r="CR10" s="162">
        <v>74.415999999999997</v>
      </c>
      <c r="CS10" s="162">
        <v>73.888999999999996</v>
      </c>
      <c r="CT10" s="162">
        <v>-13.567</v>
      </c>
      <c r="CU10" s="162">
        <v>-73.117999999999995</v>
      </c>
      <c r="CV10" s="162">
        <v>0</v>
      </c>
      <c r="CW10" s="162">
        <v>1.9886999999999999</v>
      </c>
      <c r="CX10" s="164"/>
      <c r="CY10" s="162">
        <v>16.84</v>
      </c>
      <c r="CZ10" s="162">
        <v>7.3486000000000002</v>
      </c>
      <c r="DA10" s="162">
        <v>7.6201999999999996</v>
      </c>
      <c r="DB10" s="162">
        <v>-9.4699000000000009</v>
      </c>
      <c r="DC10" s="162">
        <v>0.3145</v>
      </c>
      <c r="DD10" s="162">
        <v>-20.939</v>
      </c>
      <c r="DE10" s="162">
        <v>-19.981000000000002</v>
      </c>
      <c r="DF10" s="162">
        <v>24.297999999999998</v>
      </c>
      <c r="DG10" s="162">
        <v>1.5100000000000001E-2</v>
      </c>
      <c r="DH10" s="162">
        <v>-4.7492999999999999</v>
      </c>
      <c r="DI10" s="162">
        <v>13.898999999999999</v>
      </c>
      <c r="DJ10" s="164"/>
      <c r="DK10" s="162">
        <v>-7.4560000000000004</v>
      </c>
      <c r="DL10" s="162">
        <v>-0.374</v>
      </c>
      <c r="DM10" s="162">
        <v>52.997</v>
      </c>
      <c r="DN10" s="162">
        <v>5.2011000000000003</v>
      </c>
      <c r="DO10" s="162">
        <v>-0.06</v>
      </c>
      <c r="DP10" s="162">
        <v>-6.56</v>
      </c>
      <c r="DQ10" s="162">
        <v>8.9504999999999999</v>
      </c>
      <c r="DR10" s="162">
        <v>-24.053000000000001</v>
      </c>
      <c r="DS10" s="162">
        <v>-4.09</v>
      </c>
      <c r="DT10" s="162">
        <v>-4.1199000000000003</v>
      </c>
      <c r="DU10" s="162">
        <v>15.68</v>
      </c>
      <c r="DV10" s="162">
        <v>16.61</v>
      </c>
      <c r="DW10" s="162">
        <v>-22.927</v>
      </c>
      <c r="DX10" s="162">
        <v>-11.563000000000001</v>
      </c>
      <c r="DY10" s="162">
        <v>-21.204999999999998</v>
      </c>
      <c r="DZ10" s="162">
        <v>-19.218</v>
      </c>
      <c r="EA10" s="162">
        <v>11.186999999999999</v>
      </c>
      <c r="EB10" s="164"/>
      <c r="EC10" s="162">
        <v>-10.686999999999999</v>
      </c>
      <c r="ED10" s="164"/>
      <c r="EE10" s="162">
        <v>-4.7586000000000004</v>
      </c>
      <c r="EF10" s="162">
        <v>-13.5</v>
      </c>
      <c r="EG10" s="162">
        <v>-16.649999999999999</v>
      </c>
      <c r="EH10" s="162">
        <v>-44.048999999999999</v>
      </c>
      <c r="EI10" s="164"/>
      <c r="EJ10" s="162">
        <v>0</v>
      </c>
      <c r="EK10" s="162">
        <v>-13.004</v>
      </c>
      <c r="EL10" s="162">
        <v>-13.208</v>
      </c>
      <c r="EM10" s="162">
        <v>0</v>
      </c>
      <c r="EN10" s="162">
        <v>-8.2083999999999993</v>
      </c>
      <c r="EO10" s="162">
        <v>0.10589999999999999</v>
      </c>
      <c r="EP10" s="162">
        <v>2.0640000000000001</v>
      </c>
      <c r="EQ10" s="162">
        <v>-22.295000000000002</v>
      </c>
      <c r="ER10" s="162">
        <v>-22.109000000000002</v>
      </c>
      <c r="ES10" s="162">
        <v>-1.6395999999999999</v>
      </c>
      <c r="ET10" s="162">
        <v>0</v>
      </c>
      <c r="EU10" s="162">
        <v>-9.7299000000000007</v>
      </c>
      <c r="EV10" s="162">
        <v>0.3</v>
      </c>
      <c r="EW10" s="162">
        <v>4.9485000000000001</v>
      </c>
      <c r="EX10" s="162">
        <v>-14.388</v>
      </c>
      <c r="EY10" s="162">
        <v>-9.9387000000000008</v>
      </c>
      <c r="EZ10" s="162">
        <v>-10.042999999999999</v>
      </c>
      <c r="FA10" s="164"/>
      <c r="FB10" s="162">
        <v>-2.1402999999999999</v>
      </c>
      <c r="FC10" s="162">
        <v>-14.32</v>
      </c>
      <c r="FD10" s="162">
        <v>4.7492000000000001</v>
      </c>
      <c r="FE10" s="162">
        <v>0</v>
      </c>
      <c r="FF10" s="162">
        <v>0</v>
      </c>
      <c r="FG10" s="162">
        <v>0</v>
      </c>
      <c r="FH10" s="162">
        <v>6.4348999999999998</v>
      </c>
      <c r="FI10" s="162">
        <v>5.7484000000000002</v>
      </c>
      <c r="FJ10" s="162">
        <v>-3.8513999999999999</v>
      </c>
      <c r="FK10" s="164"/>
      <c r="FL10" s="162">
        <v>32.485999999999997</v>
      </c>
      <c r="FM10" s="162">
        <v>3.2667000000000002</v>
      </c>
      <c r="FN10" s="162">
        <v>4.173</v>
      </c>
      <c r="FO10" s="162">
        <v>31.736999999999998</v>
      </c>
      <c r="FP10" s="162">
        <v>37.9</v>
      </c>
      <c r="FQ10" s="162">
        <v>10.029999999999999</v>
      </c>
      <c r="FR10" s="162">
        <v>-7.8498999999999999</v>
      </c>
      <c r="FS10" s="162">
        <v>-3.0171000000000001</v>
      </c>
      <c r="FT10" s="162">
        <v>0.25569999999999998</v>
      </c>
      <c r="FU10" s="162">
        <v>2.77</v>
      </c>
      <c r="FV10" s="162">
        <v>1.73</v>
      </c>
      <c r="FW10" s="162">
        <v>-9.3422999999999998</v>
      </c>
      <c r="FX10" s="162">
        <v>1.7656000000000001</v>
      </c>
      <c r="FY10" s="162">
        <v>7.2508999999999997</v>
      </c>
      <c r="FZ10" s="164"/>
      <c r="GA10" s="162">
        <v>1.5244</v>
      </c>
      <c r="GB10" s="162">
        <v>15.77</v>
      </c>
      <c r="GC10" s="162">
        <v>-36.402999999999999</v>
      </c>
      <c r="GD10" s="162">
        <v>-27.86</v>
      </c>
      <c r="GE10" s="162">
        <v>-3.4199000000000002</v>
      </c>
      <c r="GF10" s="162">
        <v>27.082999999999998</v>
      </c>
      <c r="GG10" s="162">
        <v>11.3</v>
      </c>
      <c r="GH10" s="162">
        <v>17.946999999999999</v>
      </c>
      <c r="GI10" s="162">
        <v>3.4102999999999999</v>
      </c>
      <c r="GJ10" s="162">
        <v>-3.6248999999999998</v>
      </c>
      <c r="GK10" s="162">
        <v>1.8772</v>
      </c>
      <c r="GL10" s="162">
        <v>5.5500000000000001E-2</v>
      </c>
      <c r="GM10" s="164"/>
      <c r="GN10" s="162">
        <v>-12.381</v>
      </c>
      <c r="GO10" s="162">
        <v>-9.5609999999999999</v>
      </c>
      <c r="GP10" s="162">
        <v>9.9328000000000003</v>
      </c>
      <c r="GQ10" s="162">
        <v>-31.510999999999999</v>
      </c>
      <c r="GR10" s="162">
        <v>-17.719000000000001</v>
      </c>
      <c r="GS10" s="162">
        <v>-12.183</v>
      </c>
      <c r="GT10" s="162">
        <v>130.6</v>
      </c>
      <c r="GU10" s="162">
        <v>-3.9091999999999998</v>
      </c>
      <c r="GV10" s="162">
        <v>-10.779</v>
      </c>
      <c r="GW10" s="162">
        <v>11.555999999999999</v>
      </c>
      <c r="GX10" s="162">
        <v>2.4590000000000001</v>
      </c>
      <c r="GY10" s="162">
        <v>8.5128000000000004</v>
      </c>
      <c r="GZ10" s="162">
        <v>8.4898000000000007</v>
      </c>
      <c r="HA10" s="164"/>
      <c r="HB10" s="162">
        <v>0</v>
      </c>
      <c r="HC10" s="162">
        <v>2.3624999999999998</v>
      </c>
      <c r="HD10" s="162">
        <v>2.0998999999999999</v>
      </c>
      <c r="HE10" s="162">
        <v>0</v>
      </c>
      <c r="HF10" s="162">
        <v>51.825000000000003</v>
      </c>
      <c r="HG10" s="162">
        <v>36.122999999999998</v>
      </c>
      <c r="HH10" s="164"/>
      <c r="HI10" s="162">
        <v>49.970999999999997</v>
      </c>
      <c r="HJ10" s="164"/>
      <c r="HK10" s="162">
        <v>-8.2647999999999993</v>
      </c>
      <c r="HL10" s="162">
        <v>-11.247</v>
      </c>
      <c r="HM10" s="164"/>
      <c r="HN10" s="162">
        <v>0</v>
      </c>
      <c r="HO10" s="162">
        <v>41.378</v>
      </c>
      <c r="HP10" s="162">
        <v>41.063000000000002</v>
      </c>
      <c r="HQ10" s="162">
        <v>-10.885999999999999</v>
      </c>
      <c r="HR10" s="162">
        <v>-10.292</v>
      </c>
      <c r="HS10" s="162">
        <v>4.6402999999999999</v>
      </c>
      <c r="HT10" s="162">
        <v>4.8644999999999996</v>
      </c>
      <c r="HU10" s="162">
        <v>2.74</v>
      </c>
      <c r="HV10" s="164"/>
      <c r="HW10" s="162">
        <v>-27.399000000000001</v>
      </c>
      <c r="HX10" s="162">
        <v>-27.6</v>
      </c>
      <c r="HY10" s="162">
        <v>3.6739999999999999</v>
      </c>
      <c r="HZ10" s="162">
        <v>-13.119</v>
      </c>
      <c r="IA10" s="162">
        <v>35.786000000000001</v>
      </c>
      <c r="IB10" s="162">
        <v>20.341000000000001</v>
      </c>
      <c r="IC10" s="162">
        <v>20.215</v>
      </c>
      <c r="ID10" s="162">
        <v>-18.7</v>
      </c>
      <c r="IE10" s="162">
        <v>-34.098999999999997</v>
      </c>
      <c r="IF10" s="162">
        <v>-1.1000000000000001</v>
      </c>
      <c r="IG10" s="162">
        <v>-1.7</v>
      </c>
      <c r="IH10" s="162">
        <v>-17.513999999999999</v>
      </c>
      <c r="II10" s="162">
        <v>-17.385000000000002</v>
      </c>
      <c r="IJ10" s="162">
        <v>-41.186</v>
      </c>
      <c r="IK10" s="162">
        <v>-21.888000000000002</v>
      </c>
      <c r="IL10" s="162">
        <v>-273.27999999999997</v>
      </c>
      <c r="IM10" s="162">
        <v>3.4519000000000002</v>
      </c>
      <c r="IN10" s="162">
        <v>64.61</v>
      </c>
      <c r="IO10" s="162">
        <v>98.491</v>
      </c>
      <c r="IP10" s="162">
        <v>62.866999999999997</v>
      </c>
      <c r="IQ10" s="162">
        <v>143.68</v>
      </c>
      <c r="IR10" s="162">
        <v>69.234999999999999</v>
      </c>
      <c r="IS10" s="162">
        <v>39.79</v>
      </c>
      <c r="IT10" s="162">
        <v>32.427999999999997</v>
      </c>
      <c r="IU10" s="162">
        <v>30.417000000000002</v>
      </c>
      <c r="IV10" s="162">
        <v>-34.814</v>
      </c>
      <c r="IW10" s="162">
        <v>227.86</v>
      </c>
      <c r="IX10" s="162">
        <v>-148.44</v>
      </c>
      <c r="IY10" s="162">
        <v>92.98</v>
      </c>
      <c r="IZ10" s="162">
        <v>-77.433999999999997</v>
      </c>
      <c r="JA10" s="162">
        <v>-0.51390000000000002</v>
      </c>
      <c r="JB10" s="162">
        <v>0.29099999999999998</v>
      </c>
      <c r="JC10" s="162">
        <v>-7.28</v>
      </c>
      <c r="JD10" s="162">
        <v>-0.77100000000000002</v>
      </c>
      <c r="JE10" s="162">
        <v>-0.77900000000000003</v>
      </c>
      <c r="JF10" s="162">
        <v>2.72</v>
      </c>
      <c r="JG10" s="162">
        <v>0</v>
      </c>
      <c r="JH10" s="162">
        <v>-3.8439000000000001</v>
      </c>
      <c r="JI10" s="162">
        <v>-5.3879000000000001</v>
      </c>
      <c r="JJ10" s="162">
        <v>12.686999999999999</v>
      </c>
      <c r="JK10" s="162">
        <v>-8.4061000000000003</v>
      </c>
      <c r="JL10" s="162">
        <v>5</v>
      </c>
      <c r="JM10" s="162">
        <v>2.798</v>
      </c>
      <c r="JN10" s="162">
        <v>2.0920000000000001</v>
      </c>
      <c r="JO10" s="162">
        <v>0</v>
      </c>
      <c r="JP10" s="162">
        <v>0</v>
      </c>
      <c r="JQ10" s="162">
        <v>4.7480000000000002</v>
      </c>
      <c r="JR10" s="162">
        <v>4.0350999999999999</v>
      </c>
      <c r="JS10" s="162">
        <v>4.3769</v>
      </c>
      <c r="JT10" s="164"/>
      <c r="JU10" s="162">
        <v>18.899000000000001</v>
      </c>
      <c r="JV10" s="162">
        <v>6.6592000000000002</v>
      </c>
      <c r="JW10" s="162">
        <v>-0.28999999999999998</v>
      </c>
      <c r="JX10" s="162">
        <v>0.37</v>
      </c>
      <c r="JY10" s="162">
        <v>-6.3052999999999999</v>
      </c>
      <c r="JZ10" s="164"/>
      <c r="KA10" s="164"/>
      <c r="KB10" s="162">
        <v>-4.0438000000000001</v>
      </c>
      <c r="KC10" s="162">
        <v>10.141</v>
      </c>
      <c r="KD10" s="162">
        <v>-11.077999999999999</v>
      </c>
      <c r="KE10" s="162">
        <v>0</v>
      </c>
      <c r="KF10" s="162">
        <v>-21.2</v>
      </c>
      <c r="KG10" s="162">
        <v>3.7</v>
      </c>
      <c r="KH10" s="162">
        <v>62.25</v>
      </c>
      <c r="KI10" s="162">
        <v>-175.21</v>
      </c>
    </row>
    <row r="11" spans="1:295" ht="18" customHeight="1" x14ac:dyDescent="0.25">
      <c r="A11" s="158" t="s">
        <v>36</v>
      </c>
      <c r="B11" s="158" t="s">
        <v>651</v>
      </c>
      <c r="C11" s="162">
        <v>0</v>
      </c>
      <c r="D11" s="162">
        <v>4.9831000000000003</v>
      </c>
      <c r="E11" s="162">
        <v>-10.361000000000001</v>
      </c>
      <c r="F11" s="164"/>
      <c r="G11" s="162">
        <v>8.5952999999999999</v>
      </c>
      <c r="H11" s="162">
        <v>4.67</v>
      </c>
      <c r="I11" s="162">
        <v>16.178000000000001</v>
      </c>
      <c r="J11" s="164"/>
      <c r="K11" s="164"/>
      <c r="L11" s="162">
        <v>7.4587000000000003</v>
      </c>
      <c r="M11" s="162">
        <v>-8.8084000000000007</v>
      </c>
      <c r="N11" s="162">
        <v>-15.539</v>
      </c>
      <c r="O11" s="162">
        <v>-22</v>
      </c>
      <c r="P11" s="164"/>
      <c r="Q11" s="162">
        <v>1.6559999999999999</v>
      </c>
      <c r="R11" s="162">
        <v>-17.600000000000001</v>
      </c>
      <c r="S11" s="162">
        <v>2.0922999999999998</v>
      </c>
      <c r="T11" s="162">
        <v>1.1879999999999999</v>
      </c>
      <c r="U11" s="162">
        <v>2.5295999999999998</v>
      </c>
      <c r="V11" s="162">
        <v>2.3439999999999999</v>
      </c>
      <c r="W11" s="162">
        <v>4.4070999999999998</v>
      </c>
      <c r="X11" s="162">
        <v>0</v>
      </c>
      <c r="Y11" s="162">
        <v>3.4983</v>
      </c>
      <c r="Z11" s="162">
        <v>1.6655</v>
      </c>
      <c r="AA11" s="164"/>
      <c r="AB11" s="162">
        <v>-0.75839999999999996</v>
      </c>
      <c r="AC11" s="162">
        <v>-0.49399999999999999</v>
      </c>
      <c r="AD11" s="162">
        <v>-0.46899999999999997</v>
      </c>
      <c r="AE11" s="164"/>
      <c r="AF11" s="162">
        <v>-6.6599000000000004</v>
      </c>
      <c r="AG11" s="162">
        <v>-13.2</v>
      </c>
      <c r="AH11" s="162">
        <v>-7.9000000000000001E-2</v>
      </c>
      <c r="AI11" s="162">
        <v>0.27700000000000002</v>
      </c>
      <c r="AJ11" s="162">
        <v>-15.109</v>
      </c>
      <c r="AK11" s="162">
        <v>-15.289</v>
      </c>
      <c r="AL11" s="164"/>
      <c r="AM11" s="162">
        <v>-13.43</v>
      </c>
      <c r="AN11" s="162">
        <v>-13.52</v>
      </c>
      <c r="AO11" s="162">
        <v>6.5170000000000003</v>
      </c>
      <c r="AP11" s="162">
        <v>3.6431</v>
      </c>
      <c r="AQ11" s="162">
        <v>17.102</v>
      </c>
      <c r="AR11" s="162">
        <v>21.65</v>
      </c>
      <c r="AS11" s="162">
        <v>-11.606999999999999</v>
      </c>
      <c r="AT11" s="162">
        <v>-8.3054000000000006</v>
      </c>
      <c r="AU11" s="164"/>
      <c r="AV11" s="162">
        <v>-1.3453999999999999</v>
      </c>
      <c r="AW11" s="162">
        <v>-1.1966000000000001</v>
      </c>
      <c r="AX11" s="162">
        <v>-18.888000000000002</v>
      </c>
      <c r="AY11" s="162">
        <v>-16.475999999999999</v>
      </c>
      <c r="AZ11" s="164"/>
      <c r="BA11" s="162">
        <v>41.185000000000002</v>
      </c>
      <c r="BB11" s="162">
        <v>-48.762999999999998</v>
      </c>
      <c r="BC11" s="162">
        <v>10.005000000000001</v>
      </c>
      <c r="BD11" s="162">
        <v>-6.7999000000000001</v>
      </c>
      <c r="BE11" s="162">
        <v>-6.7999000000000001</v>
      </c>
      <c r="BF11" s="162">
        <v>-25.483000000000001</v>
      </c>
      <c r="BG11" s="162">
        <v>-25.210999999999999</v>
      </c>
      <c r="BH11" s="162">
        <v>-3.7734000000000001</v>
      </c>
      <c r="BI11" s="162">
        <v>1.3141</v>
      </c>
      <c r="BJ11" s="162">
        <v>-8.4656000000000002</v>
      </c>
      <c r="BK11" s="162">
        <v>-1.48</v>
      </c>
      <c r="BL11" s="162">
        <v>0</v>
      </c>
      <c r="BM11" s="162">
        <v>0</v>
      </c>
      <c r="BN11" s="162">
        <v>-122.44</v>
      </c>
      <c r="BO11" s="162">
        <v>56.093000000000004</v>
      </c>
      <c r="BP11" s="162">
        <v>56.366999999999997</v>
      </c>
      <c r="BQ11" s="162">
        <v>-71.850999999999999</v>
      </c>
      <c r="BR11" s="162">
        <v>-173.62</v>
      </c>
      <c r="BS11" s="162">
        <v>-9.1669</v>
      </c>
      <c r="BT11" s="164"/>
      <c r="BU11" s="164"/>
      <c r="BV11" s="162">
        <v>14.2</v>
      </c>
      <c r="BW11" s="164"/>
      <c r="BX11" s="162">
        <v>7.09</v>
      </c>
      <c r="BY11" s="162">
        <v>-11.069000000000001</v>
      </c>
      <c r="BZ11" s="162">
        <v>6.94</v>
      </c>
      <c r="CA11" s="162">
        <v>-2.2730000000000001</v>
      </c>
      <c r="CB11" s="162">
        <v>-1.7372000000000001</v>
      </c>
      <c r="CC11" s="162">
        <v>3.5964999999999998</v>
      </c>
      <c r="CD11" s="162">
        <v>1.1328</v>
      </c>
      <c r="CE11" s="162">
        <v>-3.3123</v>
      </c>
      <c r="CF11" s="162">
        <v>-19.425999999999998</v>
      </c>
      <c r="CG11" s="162">
        <v>-19.314</v>
      </c>
      <c r="CH11" s="162">
        <v>-9.0131999999999994</v>
      </c>
      <c r="CI11" s="162">
        <v>21.574000000000002</v>
      </c>
      <c r="CJ11" s="162">
        <v>2.88</v>
      </c>
      <c r="CK11" s="162">
        <v>6.4119999999999999</v>
      </c>
      <c r="CL11" s="162">
        <v>13</v>
      </c>
      <c r="CM11" s="162">
        <v>10</v>
      </c>
      <c r="CN11" s="162">
        <v>-2.46</v>
      </c>
      <c r="CO11" s="162">
        <v>34.798999999999999</v>
      </c>
      <c r="CP11" s="162">
        <v>34.561999999999998</v>
      </c>
      <c r="CQ11" s="162">
        <v>33.216999999999999</v>
      </c>
      <c r="CR11" s="162">
        <v>78.578000000000003</v>
      </c>
      <c r="CS11" s="162">
        <v>77.977999999999994</v>
      </c>
      <c r="CT11" s="162">
        <v>-8.6530000000000005</v>
      </c>
      <c r="CU11" s="162">
        <v>-78.852999999999994</v>
      </c>
      <c r="CV11" s="162">
        <v>0</v>
      </c>
      <c r="CW11" s="162">
        <v>1.909</v>
      </c>
      <c r="CX11" s="164"/>
      <c r="CY11" s="162">
        <v>16.27</v>
      </c>
      <c r="CZ11" s="162">
        <v>7.3486000000000002</v>
      </c>
      <c r="DA11" s="162">
        <v>7.5225</v>
      </c>
      <c r="DB11" s="162">
        <v>-9.3099000000000007</v>
      </c>
      <c r="DC11" s="162">
        <v>0.3145</v>
      </c>
      <c r="DD11" s="162">
        <v>-22.963000000000001</v>
      </c>
      <c r="DE11" s="162">
        <v>-22.978000000000002</v>
      </c>
      <c r="DF11" s="162">
        <v>29.37</v>
      </c>
      <c r="DG11" s="162">
        <v>1.52E-2</v>
      </c>
      <c r="DH11" s="162">
        <v>-4.7141999999999999</v>
      </c>
      <c r="DI11" s="162">
        <v>13.898999999999999</v>
      </c>
      <c r="DJ11" s="164"/>
      <c r="DK11" s="162">
        <v>-8.2238000000000007</v>
      </c>
      <c r="DL11" s="162">
        <v>-0.93500000000000005</v>
      </c>
      <c r="DM11" s="162">
        <v>51.893000000000001</v>
      </c>
      <c r="DN11" s="162">
        <v>4.4588999999999999</v>
      </c>
      <c r="DO11" s="162">
        <v>-0.61</v>
      </c>
      <c r="DP11" s="162">
        <v>-6.26</v>
      </c>
      <c r="DQ11" s="162">
        <v>8.4510000000000005</v>
      </c>
      <c r="DR11" s="162">
        <v>-29.521000000000001</v>
      </c>
      <c r="DS11" s="162">
        <v>-3.52</v>
      </c>
      <c r="DT11" s="162">
        <v>-3.5699000000000001</v>
      </c>
      <c r="DU11" s="162">
        <v>14.03</v>
      </c>
      <c r="DV11" s="162">
        <v>16.399999999999999</v>
      </c>
      <c r="DW11" s="162">
        <v>-27.635999999999999</v>
      </c>
      <c r="DX11" s="162">
        <v>-14.398999999999999</v>
      </c>
      <c r="DY11" s="162">
        <v>-18.489999999999998</v>
      </c>
      <c r="DZ11" s="162">
        <v>-16.917999999999999</v>
      </c>
      <c r="EA11" s="162">
        <v>0</v>
      </c>
      <c r="EB11" s="164"/>
      <c r="EC11" s="162">
        <v>-13.722</v>
      </c>
      <c r="ED11" s="164"/>
      <c r="EE11" s="162">
        <v>-4.4691000000000001</v>
      </c>
      <c r="EF11" s="162">
        <v>-12.34</v>
      </c>
      <c r="EG11" s="162">
        <v>-16.489999999999998</v>
      </c>
      <c r="EH11" s="162">
        <v>-24.905000000000001</v>
      </c>
      <c r="EI11" s="164"/>
      <c r="EJ11" s="162">
        <v>0</v>
      </c>
      <c r="EK11" s="162">
        <v>-12.616</v>
      </c>
      <c r="EL11" s="162">
        <v>-12.926</v>
      </c>
      <c r="EM11" s="162">
        <v>12.03</v>
      </c>
      <c r="EN11" s="162">
        <v>-9.8340999999999994</v>
      </c>
      <c r="EO11" s="162">
        <v>0.10589999999999999</v>
      </c>
      <c r="EP11" s="162">
        <v>19.472000000000001</v>
      </c>
      <c r="EQ11" s="162">
        <v>-20.303999999999998</v>
      </c>
      <c r="ER11" s="162">
        <v>-20.100000000000001</v>
      </c>
      <c r="ES11" s="162">
        <v>0.55710000000000004</v>
      </c>
      <c r="ET11" s="162">
        <v>6.3498999999999999</v>
      </c>
      <c r="EU11" s="162">
        <v>-9.5998999999999999</v>
      </c>
      <c r="EV11" s="162">
        <v>0.9</v>
      </c>
      <c r="EW11" s="162">
        <v>4.8456000000000001</v>
      </c>
      <c r="EX11" s="162">
        <v>-17.108000000000001</v>
      </c>
      <c r="EY11" s="162">
        <v>-11.175000000000001</v>
      </c>
      <c r="EZ11" s="162">
        <v>-10.669</v>
      </c>
      <c r="FA11" s="164"/>
      <c r="FB11" s="162">
        <v>1.5709</v>
      </c>
      <c r="FC11" s="162">
        <v>-15.705</v>
      </c>
      <c r="FD11" s="162">
        <v>4.5721999999999996</v>
      </c>
      <c r="FE11" s="162">
        <v>0</v>
      </c>
      <c r="FF11" s="162">
        <v>0</v>
      </c>
      <c r="FG11" s="162">
        <v>0</v>
      </c>
      <c r="FH11" s="162">
        <v>5.6688000000000001</v>
      </c>
      <c r="FI11" s="162">
        <v>4.3403999999999998</v>
      </c>
      <c r="FJ11" s="162">
        <v>-6.5307000000000004</v>
      </c>
      <c r="FK11" s="164"/>
      <c r="FL11" s="162">
        <v>42.868000000000002</v>
      </c>
      <c r="FM11" s="162">
        <v>1.0672999999999999</v>
      </c>
      <c r="FN11" s="162">
        <v>1.1637999999999999</v>
      </c>
      <c r="FO11" s="162">
        <v>41.082000000000001</v>
      </c>
      <c r="FP11" s="162">
        <v>46.572000000000003</v>
      </c>
      <c r="FQ11" s="162">
        <v>9.0442999999999998</v>
      </c>
      <c r="FR11" s="162">
        <v>-6.7698999999999998</v>
      </c>
      <c r="FS11" s="162">
        <v>-2.5099</v>
      </c>
      <c r="FT11" s="162">
        <v>0.28039999999999998</v>
      </c>
      <c r="FU11" s="162">
        <v>2.12</v>
      </c>
      <c r="FV11" s="162">
        <v>1.27</v>
      </c>
      <c r="FW11" s="162">
        <v>-9.2441999999999993</v>
      </c>
      <c r="FX11" s="162">
        <v>1.6557999999999999</v>
      </c>
      <c r="FY11" s="162">
        <v>7.3029000000000002</v>
      </c>
      <c r="FZ11" s="164"/>
      <c r="GA11" s="162">
        <v>1.5693999999999999</v>
      </c>
      <c r="GB11" s="162">
        <v>15.05</v>
      </c>
      <c r="GC11" s="162">
        <v>-39.47</v>
      </c>
      <c r="GD11" s="162">
        <v>-30.268999999999998</v>
      </c>
      <c r="GE11" s="162">
        <v>-3.0398999999999998</v>
      </c>
      <c r="GF11" s="162">
        <v>25.466000000000001</v>
      </c>
      <c r="GG11" s="162">
        <v>16.298999999999999</v>
      </c>
      <c r="GH11" s="162">
        <v>18.449000000000002</v>
      </c>
      <c r="GI11" s="162">
        <v>3.5026999999999999</v>
      </c>
      <c r="GJ11" s="162">
        <v>-3.6814</v>
      </c>
      <c r="GK11" s="162">
        <v>1.8112999999999999</v>
      </c>
      <c r="GL11" s="162">
        <v>5.5500000000000001E-2</v>
      </c>
      <c r="GM11" s="164"/>
      <c r="GN11" s="162">
        <v>-11.217000000000001</v>
      </c>
      <c r="GO11" s="162">
        <v>-9.0429999999999993</v>
      </c>
      <c r="GP11" s="162">
        <v>6.2553999999999998</v>
      </c>
      <c r="GQ11" s="162">
        <v>-32.268000000000001</v>
      </c>
      <c r="GR11" s="162">
        <v>-17.719000000000001</v>
      </c>
      <c r="GS11" s="162">
        <v>-12.183</v>
      </c>
      <c r="GT11" s="162">
        <v>139.35</v>
      </c>
      <c r="GU11" s="162">
        <v>-3.9527000000000001</v>
      </c>
      <c r="GV11" s="162">
        <v>-11.042999999999999</v>
      </c>
      <c r="GW11" s="162">
        <v>11.345000000000001</v>
      </c>
      <c r="GX11" s="162">
        <v>2.2928000000000002</v>
      </c>
      <c r="GY11" s="162">
        <v>8.5640999999999998</v>
      </c>
      <c r="GZ11" s="162">
        <v>8.4265000000000008</v>
      </c>
      <c r="HA11" s="164"/>
      <c r="HB11" s="162">
        <v>0</v>
      </c>
      <c r="HC11" s="162">
        <v>2.7141999999999999</v>
      </c>
      <c r="HD11" s="162">
        <v>2.0998999999999999</v>
      </c>
      <c r="HE11" s="162">
        <v>0</v>
      </c>
      <c r="HF11" s="162">
        <v>56.034999999999997</v>
      </c>
      <c r="HG11" s="162">
        <v>36.856000000000002</v>
      </c>
      <c r="HH11" s="164"/>
      <c r="HI11" s="162">
        <v>49.970999999999997</v>
      </c>
      <c r="HJ11" s="164"/>
      <c r="HK11" s="162">
        <v>-7.9396000000000004</v>
      </c>
      <c r="HL11" s="162">
        <v>-10.005000000000001</v>
      </c>
      <c r="HM11" s="164"/>
      <c r="HN11" s="162">
        <v>-10.42</v>
      </c>
      <c r="HO11" s="162">
        <v>41.378</v>
      </c>
      <c r="HP11" s="162">
        <v>41.063000000000002</v>
      </c>
      <c r="HQ11" s="162">
        <v>-10.000999999999999</v>
      </c>
      <c r="HR11" s="162">
        <v>-9.3919999999999995</v>
      </c>
      <c r="HS11" s="162">
        <v>4.8503999999999996</v>
      </c>
      <c r="HT11" s="162">
        <v>4.9875999999999996</v>
      </c>
      <c r="HU11" s="162">
        <v>1.6498999999999999</v>
      </c>
      <c r="HV11" s="164"/>
      <c r="HW11" s="162">
        <v>-25.6</v>
      </c>
      <c r="HX11" s="162">
        <v>-26</v>
      </c>
      <c r="HY11" s="162">
        <v>3.7105999999999999</v>
      </c>
      <c r="HZ11" s="162">
        <v>-12.96</v>
      </c>
      <c r="IA11" s="162">
        <v>31.805</v>
      </c>
      <c r="IB11" s="162">
        <v>20.363</v>
      </c>
      <c r="IC11" s="162">
        <v>20.116</v>
      </c>
      <c r="ID11" s="162">
        <v>-18.7</v>
      </c>
      <c r="IE11" s="162">
        <v>-33.700000000000003</v>
      </c>
      <c r="IF11" s="162">
        <v>-2.4</v>
      </c>
      <c r="IG11" s="162">
        <v>-3</v>
      </c>
      <c r="IH11" s="162">
        <v>-17.513999999999999</v>
      </c>
      <c r="II11" s="162">
        <v>-17.385000000000002</v>
      </c>
      <c r="IJ11" s="162">
        <v>-40.463000000000001</v>
      </c>
      <c r="IK11" s="162">
        <v>-31.913</v>
      </c>
      <c r="IL11" s="162">
        <v>-272.45</v>
      </c>
      <c r="IM11" s="162">
        <v>7.3487999999999998</v>
      </c>
      <c r="IN11" s="162">
        <v>64.519000000000005</v>
      </c>
      <c r="IO11" s="162">
        <v>96.486999999999995</v>
      </c>
      <c r="IP11" s="162">
        <v>66.343999999999994</v>
      </c>
      <c r="IQ11" s="162">
        <v>138.65</v>
      </c>
      <c r="IR11" s="162">
        <v>66.283000000000001</v>
      </c>
      <c r="IS11" s="162">
        <v>36.579000000000001</v>
      </c>
      <c r="IT11" s="162">
        <v>31.646000000000001</v>
      </c>
      <c r="IU11" s="162">
        <v>30.478999999999999</v>
      </c>
      <c r="IV11" s="162">
        <v>-31.834</v>
      </c>
      <c r="IW11" s="162">
        <v>221.12</v>
      </c>
      <c r="IX11" s="162">
        <v>-146.66</v>
      </c>
      <c r="IY11" s="162">
        <v>89.775000000000006</v>
      </c>
      <c r="IZ11" s="162">
        <v>-74.991</v>
      </c>
      <c r="JA11" s="162">
        <v>-0.74829999999999997</v>
      </c>
      <c r="JB11" s="162">
        <v>0.29099999999999998</v>
      </c>
      <c r="JC11" s="162">
        <v>-7.0399000000000003</v>
      </c>
      <c r="JD11" s="162">
        <v>-0.80600000000000005</v>
      </c>
      <c r="JE11" s="162">
        <v>-0.81399999999999995</v>
      </c>
      <c r="JF11" s="162">
        <v>2.48</v>
      </c>
      <c r="JG11" s="162">
        <v>0</v>
      </c>
      <c r="JH11" s="162">
        <v>-3.9112</v>
      </c>
      <c r="JI11" s="162">
        <v>-6.0349000000000004</v>
      </c>
      <c r="JJ11" s="162">
        <v>12.629</v>
      </c>
      <c r="JK11" s="162">
        <v>-8.4672000000000001</v>
      </c>
      <c r="JL11" s="162">
        <v>5.3</v>
      </c>
      <c r="JM11" s="162">
        <v>3.8849</v>
      </c>
      <c r="JN11" s="162">
        <v>4.0339</v>
      </c>
      <c r="JO11" s="162">
        <v>0</v>
      </c>
      <c r="JP11" s="162">
        <v>0</v>
      </c>
      <c r="JQ11" s="162">
        <v>4.2175000000000002</v>
      </c>
      <c r="JR11" s="162">
        <v>3.2368000000000001</v>
      </c>
      <c r="JS11" s="162">
        <v>3.8144</v>
      </c>
      <c r="JT11" s="164"/>
      <c r="JU11" s="162">
        <v>18.5</v>
      </c>
      <c r="JV11" s="162">
        <v>7.3734999999999999</v>
      </c>
      <c r="JW11" s="162">
        <v>-0.33</v>
      </c>
      <c r="JX11" s="162">
        <v>0.37</v>
      </c>
      <c r="JY11" s="162">
        <v>-7.1921999999999997</v>
      </c>
      <c r="JZ11" s="164"/>
      <c r="KA11" s="164"/>
      <c r="KB11" s="162">
        <v>-4.3548999999999998</v>
      </c>
      <c r="KC11" s="162">
        <v>10.242000000000001</v>
      </c>
      <c r="KD11" s="162">
        <v>-10.877000000000001</v>
      </c>
      <c r="KE11" s="162">
        <v>0</v>
      </c>
      <c r="KF11" s="162">
        <v>-20.798999999999999</v>
      </c>
      <c r="KG11" s="162">
        <v>3.4</v>
      </c>
      <c r="KH11" s="162">
        <v>67.700999999999993</v>
      </c>
      <c r="KI11" s="162">
        <v>-184.78</v>
      </c>
    </row>
    <row r="12" spans="1:295" ht="18" customHeight="1" x14ac:dyDescent="0.25">
      <c r="A12" s="158" t="s">
        <v>36</v>
      </c>
      <c r="B12" s="158" t="s">
        <v>652</v>
      </c>
      <c r="C12" s="162">
        <v>0</v>
      </c>
      <c r="D12" s="162">
        <v>4.9234999999999998</v>
      </c>
      <c r="E12" s="162">
        <v>-10.211</v>
      </c>
      <c r="F12" s="164"/>
      <c r="G12" s="162">
        <v>8.5945</v>
      </c>
      <c r="H12" s="162">
        <v>4.9576000000000002</v>
      </c>
      <c r="I12" s="162">
        <v>16.071000000000002</v>
      </c>
      <c r="J12" s="164"/>
      <c r="K12" s="164"/>
      <c r="L12" s="162">
        <v>8.3087</v>
      </c>
      <c r="M12" s="162">
        <v>-8.9306999999999999</v>
      </c>
      <c r="N12" s="162">
        <v>-15.539</v>
      </c>
      <c r="O12" s="162">
        <v>-22</v>
      </c>
      <c r="P12" s="164"/>
      <c r="Q12" s="162">
        <v>2.4839000000000002</v>
      </c>
      <c r="R12" s="162">
        <v>-17.600000000000001</v>
      </c>
      <c r="S12" s="162">
        <v>2.1724000000000001</v>
      </c>
      <c r="T12" s="162">
        <v>2.0371999999999999</v>
      </c>
      <c r="U12" s="162">
        <v>2.7654000000000001</v>
      </c>
      <c r="V12" s="162">
        <v>2.6002999999999998</v>
      </c>
      <c r="W12" s="162">
        <v>4.5404999999999998</v>
      </c>
      <c r="X12" s="162">
        <v>0</v>
      </c>
      <c r="Y12" s="162">
        <v>4.0609000000000002</v>
      </c>
      <c r="Z12" s="162">
        <v>1.6994</v>
      </c>
      <c r="AA12" s="164"/>
      <c r="AB12" s="162">
        <v>-0.79090000000000005</v>
      </c>
      <c r="AC12" s="162">
        <v>-0.58199999999999996</v>
      </c>
      <c r="AD12" s="162">
        <v>-0.59699999999999998</v>
      </c>
      <c r="AE12" s="164"/>
      <c r="AF12" s="162">
        <v>-4.4400000000000004</v>
      </c>
      <c r="AG12" s="162">
        <v>-15.4</v>
      </c>
      <c r="AH12" s="162">
        <v>8.5000000000000006E-2</v>
      </c>
      <c r="AI12" s="162">
        <v>0.26800000000000002</v>
      </c>
      <c r="AJ12" s="162">
        <v>-16.25</v>
      </c>
      <c r="AK12" s="162">
        <v>-16.37</v>
      </c>
      <c r="AL12" s="164"/>
      <c r="AM12" s="162">
        <v>-12.909000000000001</v>
      </c>
      <c r="AN12" s="162">
        <v>-13.09</v>
      </c>
      <c r="AO12" s="162">
        <v>6.5201000000000002</v>
      </c>
      <c r="AP12" s="162">
        <v>4.1279000000000003</v>
      </c>
      <c r="AQ12" s="162">
        <v>17.466999999999999</v>
      </c>
      <c r="AR12" s="162">
        <v>20.824000000000002</v>
      </c>
      <c r="AS12" s="162">
        <v>-11.228</v>
      </c>
      <c r="AT12" s="162">
        <v>-9.6449999999999996</v>
      </c>
      <c r="AU12" s="164"/>
      <c r="AV12" s="162">
        <v>0.17530000000000001</v>
      </c>
      <c r="AW12" s="162">
        <v>-0.34410000000000002</v>
      </c>
      <c r="AX12" s="162">
        <v>-18.62</v>
      </c>
      <c r="AY12" s="162">
        <v>-16.475999999999999</v>
      </c>
      <c r="AZ12" s="164"/>
      <c r="BA12" s="162">
        <v>42.378</v>
      </c>
      <c r="BB12" s="162">
        <v>-51.491999999999997</v>
      </c>
      <c r="BC12" s="162">
        <v>12.471</v>
      </c>
      <c r="BD12" s="162">
        <v>-8.6998999999999995</v>
      </c>
      <c r="BE12" s="162">
        <v>-8.4999000000000002</v>
      </c>
      <c r="BF12" s="162">
        <v>-24.38</v>
      </c>
      <c r="BG12" s="162">
        <v>-24.957999999999998</v>
      </c>
      <c r="BH12" s="162">
        <v>-2.9121000000000001</v>
      </c>
      <c r="BI12" s="162">
        <v>1.3141</v>
      </c>
      <c r="BJ12" s="162">
        <v>-10.614000000000001</v>
      </c>
      <c r="BK12" s="162">
        <v>-2.6798999999999999</v>
      </c>
      <c r="BL12" s="162">
        <v>0</v>
      </c>
      <c r="BM12" s="162">
        <v>0</v>
      </c>
      <c r="BN12" s="162">
        <v>-122.34</v>
      </c>
      <c r="BO12" s="162">
        <v>53.926000000000002</v>
      </c>
      <c r="BP12" s="162">
        <v>54.658000000000001</v>
      </c>
      <c r="BQ12" s="162">
        <v>-70.284999999999997</v>
      </c>
      <c r="BR12" s="162">
        <v>-180.76</v>
      </c>
      <c r="BS12" s="162">
        <v>-9.1669</v>
      </c>
      <c r="BT12" s="164"/>
      <c r="BU12" s="164"/>
      <c r="BV12" s="162">
        <v>14.081</v>
      </c>
      <c r="BW12" s="164"/>
      <c r="BX12" s="162">
        <v>6.5598999999999998</v>
      </c>
      <c r="BY12" s="162">
        <v>-12.22</v>
      </c>
      <c r="BZ12" s="162">
        <v>6.38</v>
      </c>
      <c r="CA12" s="162">
        <v>-2.8089</v>
      </c>
      <c r="CB12" s="162">
        <v>-3.8805000000000001</v>
      </c>
      <c r="CC12" s="162">
        <v>2.4289999999999998</v>
      </c>
      <c r="CD12" s="162">
        <v>7.7499999999999999E-2</v>
      </c>
      <c r="CE12" s="162">
        <v>-3.1837</v>
      </c>
      <c r="CF12" s="162">
        <v>-21.885000000000002</v>
      </c>
      <c r="CG12" s="162">
        <v>-21.408000000000001</v>
      </c>
      <c r="CH12" s="162">
        <v>-10.352</v>
      </c>
      <c r="CI12" s="162">
        <v>19.655999999999999</v>
      </c>
      <c r="CJ12" s="162">
        <v>2.88</v>
      </c>
      <c r="CK12" s="162">
        <v>6.4119999999999999</v>
      </c>
      <c r="CL12" s="162">
        <v>12.699</v>
      </c>
      <c r="CM12" s="162">
        <v>9.6998999999999995</v>
      </c>
      <c r="CN12" s="162">
        <v>-2.25</v>
      </c>
      <c r="CO12" s="162">
        <v>33.328000000000003</v>
      </c>
      <c r="CP12" s="162">
        <v>33.414999999999999</v>
      </c>
      <c r="CQ12" s="162">
        <v>32.116</v>
      </c>
      <c r="CR12" s="162">
        <v>83.757999999999996</v>
      </c>
      <c r="CS12" s="162">
        <v>84.218999999999994</v>
      </c>
      <c r="CT12" s="162">
        <v>1</v>
      </c>
      <c r="CU12" s="162">
        <v>-82.683000000000007</v>
      </c>
      <c r="CV12" s="162">
        <v>0</v>
      </c>
      <c r="CW12" s="162">
        <v>1.9935</v>
      </c>
      <c r="CX12" s="164"/>
      <c r="CY12" s="162">
        <v>14.96</v>
      </c>
      <c r="CZ12" s="162">
        <v>7.3486000000000002</v>
      </c>
      <c r="DA12" s="162">
        <v>7.5225</v>
      </c>
      <c r="DB12" s="162">
        <v>-9.1399000000000008</v>
      </c>
      <c r="DC12" s="162">
        <v>0.3145</v>
      </c>
      <c r="DD12" s="162">
        <v>-20.058</v>
      </c>
      <c r="DE12" s="162">
        <v>-20.202000000000002</v>
      </c>
      <c r="DF12" s="162">
        <v>29.7</v>
      </c>
      <c r="DG12" s="162">
        <v>1.54E-2</v>
      </c>
      <c r="DH12" s="162">
        <v>-4.6173999999999999</v>
      </c>
      <c r="DI12" s="162">
        <v>21.6</v>
      </c>
      <c r="DJ12" s="164"/>
      <c r="DK12" s="162">
        <v>-8.1164000000000005</v>
      </c>
      <c r="DL12" s="162">
        <v>-1.1220000000000001</v>
      </c>
      <c r="DM12" s="162">
        <v>51.103999999999999</v>
      </c>
      <c r="DN12" s="162">
        <v>4.2732999999999999</v>
      </c>
      <c r="DO12" s="162">
        <v>-0.81</v>
      </c>
      <c r="DP12" s="162">
        <v>-6.07</v>
      </c>
      <c r="DQ12" s="162">
        <v>7.992</v>
      </c>
      <c r="DR12" s="162">
        <v>-29.890999999999998</v>
      </c>
      <c r="DS12" s="162">
        <v>-3.76</v>
      </c>
      <c r="DT12" s="162">
        <v>-3.7698999999999998</v>
      </c>
      <c r="DU12" s="162">
        <v>13.75</v>
      </c>
      <c r="DV12" s="162">
        <v>15.51</v>
      </c>
      <c r="DW12" s="162">
        <v>-28.309000000000001</v>
      </c>
      <c r="DX12" s="162">
        <v>-13.336</v>
      </c>
      <c r="DY12" s="162">
        <v>-20.244</v>
      </c>
      <c r="DZ12" s="162">
        <v>-17.972000000000001</v>
      </c>
      <c r="EA12" s="162">
        <v>0</v>
      </c>
      <c r="EB12" s="164"/>
      <c r="EC12" s="162">
        <v>-15.15</v>
      </c>
      <c r="ED12" s="164"/>
      <c r="EE12" s="162">
        <v>-9.6387999999999998</v>
      </c>
      <c r="EF12" s="162">
        <v>-17.28</v>
      </c>
      <c r="EG12" s="162">
        <v>-16.36</v>
      </c>
      <c r="EH12" s="162">
        <v>-29.515999999999998</v>
      </c>
      <c r="EI12" s="164"/>
      <c r="EJ12" s="162">
        <v>0</v>
      </c>
      <c r="EK12" s="162">
        <v>-12.909000000000001</v>
      </c>
      <c r="EL12" s="162">
        <v>-13.129</v>
      </c>
      <c r="EM12" s="162">
        <v>14.327</v>
      </c>
      <c r="EN12" s="162">
        <v>-5.7164000000000001</v>
      </c>
      <c r="EO12" s="162">
        <v>0.10589999999999999</v>
      </c>
      <c r="EP12" s="162">
        <v>-9.2200000000000006</v>
      </c>
      <c r="EQ12" s="162">
        <v>-20.844000000000001</v>
      </c>
      <c r="ER12" s="162">
        <v>-20.486000000000001</v>
      </c>
      <c r="ES12" s="162">
        <v>-1.5966</v>
      </c>
      <c r="ET12" s="162">
        <v>6.9499000000000004</v>
      </c>
      <c r="EU12" s="162">
        <v>-11.279</v>
      </c>
      <c r="EV12" s="162">
        <v>-0.3</v>
      </c>
      <c r="EW12" s="162">
        <v>4.7683999999999997</v>
      </c>
      <c r="EX12" s="162">
        <v>-6.9766000000000004</v>
      </c>
      <c r="EY12" s="162">
        <v>-9.7291000000000007</v>
      </c>
      <c r="EZ12" s="162">
        <v>-9.8201000000000001</v>
      </c>
      <c r="FA12" s="164"/>
      <c r="FB12" s="162">
        <v>3.1789000000000001</v>
      </c>
      <c r="FC12" s="162">
        <v>-16.684999999999999</v>
      </c>
      <c r="FD12" s="162">
        <v>4.9690000000000003</v>
      </c>
      <c r="FE12" s="162">
        <v>0</v>
      </c>
      <c r="FF12" s="162">
        <v>0</v>
      </c>
      <c r="FG12" s="162">
        <v>0</v>
      </c>
      <c r="FH12" s="162">
        <v>5.1980000000000004</v>
      </c>
      <c r="FI12" s="162">
        <v>5.8525999999999998</v>
      </c>
      <c r="FJ12" s="162">
        <v>-6.5307000000000004</v>
      </c>
      <c r="FK12" s="164"/>
      <c r="FL12" s="162">
        <v>40.189</v>
      </c>
      <c r="FM12" s="162">
        <v>1.1457999999999999</v>
      </c>
      <c r="FN12" s="162">
        <v>1.2081999999999999</v>
      </c>
      <c r="FO12" s="162">
        <v>36.020000000000003</v>
      </c>
      <c r="FP12" s="162">
        <v>41.741</v>
      </c>
      <c r="FQ12" s="162">
        <v>11.226000000000001</v>
      </c>
      <c r="FR12" s="162">
        <v>-5.8098999999999998</v>
      </c>
      <c r="FS12" s="162">
        <v>-2.9127000000000001</v>
      </c>
      <c r="FT12" s="162">
        <v>0.2621</v>
      </c>
      <c r="FU12" s="162">
        <v>2.44</v>
      </c>
      <c r="FV12" s="162">
        <v>1.34</v>
      </c>
      <c r="FW12" s="162">
        <v>0</v>
      </c>
      <c r="FX12" s="162">
        <v>1.5740000000000001</v>
      </c>
      <c r="FY12" s="162">
        <v>7.4649000000000001</v>
      </c>
      <c r="FZ12" s="164"/>
      <c r="GA12" s="162">
        <v>1.7781</v>
      </c>
      <c r="GB12" s="162">
        <v>17.239000000000001</v>
      </c>
      <c r="GC12" s="162">
        <v>-38.747</v>
      </c>
      <c r="GD12" s="162">
        <v>-30.791</v>
      </c>
      <c r="GE12" s="162">
        <v>-2.9899</v>
      </c>
      <c r="GF12" s="162">
        <v>27.914999999999999</v>
      </c>
      <c r="GG12" s="162">
        <v>14.6</v>
      </c>
      <c r="GH12" s="162">
        <v>18.335999999999999</v>
      </c>
      <c r="GI12" s="162">
        <v>3.1177999999999999</v>
      </c>
      <c r="GJ12" s="162">
        <v>-3.3671000000000002</v>
      </c>
      <c r="GK12" s="162">
        <v>1.7461</v>
      </c>
      <c r="GL12" s="162">
        <v>5.5500000000000001E-2</v>
      </c>
      <c r="GM12" s="164"/>
      <c r="GN12" s="162">
        <v>-11.763999999999999</v>
      </c>
      <c r="GO12" s="162">
        <v>-7.94</v>
      </c>
      <c r="GP12" s="162">
        <v>11.148999999999999</v>
      </c>
      <c r="GQ12" s="162">
        <v>-32.771999999999998</v>
      </c>
      <c r="GR12" s="162">
        <v>-17.719000000000001</v>
      </c>
      <c r="GS12" s="162">
        <v>-12.183</v>
      </c>
      <c r="GT12" s="162">
        <v>128.5</v>
      </c>
      <c r="GU12" s="162">
        <v>-4.4629000000000003</v>
      </c>
      <c r="GV12" s="162">
        <v>-11.538</v>
      </c>
      <c r="GW12" s="162">
        <v>11.798</v>
      </c>
      <c r="GX12" s="162">
        <v>2.8721000000000001</v>
      </c>
      <c r="GY12" s="162">
        <v>8.4176000000000002</v>
      </c>
      <c r="GZ12" s="162">
        <v>8.3315999999999999</v>
      </c>
      <c r="HA12" s="164"/>
      <c r="HB12" s="162">
        <v>0</v>
      </c>
      <c r="HC12" s="162">
        <v>2.5377999999999998</v>
      </c>
      <c r="HD12" s="162">
        <v>-0.42</v>
      </c>
      <c r="HE12" s="162">
        <v>0</v>
      </c>
      <c r="HF12" s="162">
        <v>69.603999999999999</v>
      </c>
      <c r="HG12" s="162">
        <v>27.581</v>
      </c>
      <c r="HH12" s="164"/>
      <c r="HI12" s="162">
        <v>49.970999999999997</v>
      </c>
      <c r="HJ12" s="164"/>
      <c r="HK12" s="162">
        <v>-9.2842000000000002</v>
      </c>
      <c r="HL12" s="162">
        <v>-12.307</v>
      </c>
      <c r="HM12" s="164"/>
      <c r="HN12" s="162">
        <v>-12.04</v>
      </c>
      <c r="HO12" s="162">
        <v>41.378</v>
      </c>
      <c r="HP12" s="162">
        <v>41.063000000000002</v>
      </c>
      <c r="HQ12" s="162">
        <v>-12.055999999999999</v>
      </c>
      <c r="HR12" s="162">
        <v>-11.494999999999999</v>
      </c>
      <c r="HS12" s="162">
        <v>5.2281000000000004</v>
      </c>
      <c r="HT12" s="162">
        <v>4.5839999999999996</v>
      </c>
      <c r="HU12" s="162">
        <v>3.3698999999999999</v>
      </c>
      <c r="HV12" s="164"/>
      <c r="HW12" s="162">
        <v>-27.2</v>
      </c>
      <c r="HX12" s="162">
        <v>-26.5</v>
      </c>
      <c r="HY12" s="162">
        <v>3.7105999999999999</v>
      </c>
      <c r="HZ12" s="162">
        <v>-13.279</v>
      </c>
      <c r="IA12" s="162">
        <v>35.962000000000003</v>
      </c>
      <c r="IB12" s="162">
        <v>16.515999999999998</v>
      </c>
      <c r="IC12" s="162">
        <v>16.399000000000001</v>
      </c>
      <c r="ID12" s="162">
        <v>-19.100000000000001</v>
      </c>
      <c r="IE12" s="162">
        <v>-32.9</v>
      </c>
      <c r="IF12" s="162">
        <v>-0.3</v>
      </c>
      <c r="IG12" s="162">
        <v>-1</v>
      </c>
      <c r="IH12" s="162">
        <v>-17.513999999999999</v>
      </c>
      <c r="II12" s="162">
        <v>-17.602</v>
      </c>
      <c r="IJ12" s="162">
        <v>-43.753999999999998</v>
      </c>
      <c r="IK12" s="162">
        <v>-34.917000000000002</v>
      </c>
      <c r="IL12" s="162">
        <v>-268.2</v>
      </c>
      <c r="IM12" s="162">
        <v>11.39</v>
      </c>
      <c r="IN12" s="162">
        <v>65.933999999999997</v>
      </c>
      <c r="IO12" s="162">
        <v>91.816999999999993</v>
      </c>
      <c r="IP12" s="162">
        <v>73.338999999999999</v>
      </c>
      <c r="IQ12" s="162">
        <v>148.54</v>
      </c>
      <c r="IR12" s="162">
        <v>60.738999999999997</v>
      </c>
      <c r="IS12" s="162">
        <v>31.414999999999999</v>
      </c>
      <c r="IT12" s="162">
        <v>28.85</v>
      </c>
      <c r="IU12" s="162">
        <v>31.533000000000001</v>
      </c>
      <c r="IV12" s="162">
        <v>-42.433999999999997</v>
      </c>
      <c r="IW12" s="162">
        <v>211.85</v>
      </c>
      <c r="IX12" s="162">
        <v>-146.16999999999999</v>
      </c>
      <c r="IY12" s="162">
        <v>82.956000000000003</v>
      </c>
      <c r="IZ12" s="162">
        <v>-68.2</v>
      </c>
      <c r="JA12" s="162">
        <v>1.1999999999999999E-3</v>
      </c>
      <c r="JB12" s="162">
        <v>0.29099999999999998</v>
      </c>
      <c r="JC12" s="162">
        <v>-6.8</v>
      </c>
      <c r="JD12" s="162">
        <v>-0.86599999999999999</v>
      </c>
      <c r="JE12" s="162">
        <v>-0.87</v>
      </c>
      <c r="JF12" s="162">
        <v>2.16</v>
      </c>
      <c r="JG12" s="162">
        <v>-0.56000000000000005</v>
      </c>
      <c r="JH12" s="162">
        <v>-3.6842000000000001</v>
      </c>
      <c r="JI12" s="162">
        <v>-5.8883999999999999</v>
      </c>
      <c r="JJ12" s="162">
        <v>12.071</v>
      </c>
      <c r="JK12" s="162">
        <v>-8.5831</v>
      </c>
      <c r="JL12" s="162">
        <v>5.5</v>
      </c>
      <c r="JM12" s="162">
        <v>3.45</v>
      </c>
      <c r="JN12" s="162">
        <v>4.0780000000000003</v>
      </c>
      <c r="JO12" s="162">
        <v>0</v>
      </c>
      <c r="JP12" s="162">
        <v>0</v>
      </c>
      <c r="JQ12" s="162">
        <v>3.6112000000000002</v>
      </c>
      <c r="JR12" s="162">
        <v>3.472</v>
      </c>
      <c r="JS12" s="162">
        <v>2.9043999999999999</v>
      </c>
      <c r="JT12" s="164"/>
      <c r="JU12" s="162">
        <v>18.2</v>
      </c>
      <c r="JV12" s="162">
        <v>7.8883999999999999</v>
      </c>
      <c r="JW12" s="162">
        <v>-0.32</v>
      </c>
      <c r="JX12" s="162">
        <v>0.37</v>
      </c>
      <c r="JY12" s="162">
        <v>-5.8997000000000002</v>
      </c>
      <c r="JZ12" s="164"/>
      <c r="KA12" s="164"/>
      <c r="KB12" s="162">
        <v>-3.6718999999999999</v>
      </c>
      <c r="KC12" s="162">
        <v>9.8849</v>
      </c>
      <c r="KD12" s="162">
        <v>-11.077</v>
      </c>
      <c r="KE12" s="162">
        <v>0</v>
      </c>
      <c r="KF12" s="162">
        <v>-20.798999999999999</v>
      </c>
      <c r="KG12" s="162">
        <v>3.4</v>
      </c>
      <c r="KH12" s="162">
        <v>72.650999999999996</v>
      </c>
      <c r="KI12" s="162">
        <v>-187.53</v>
      </c>
    </row>
    <row r="13" spans="1:295" ht="18" customHeight="1" x14ac:dyDescent="0.25">
      <c r="A13" s="158" t="s">
        <v>36</v>
      </c>
      <c r="B13" s="158" t="s">
        <v>653</v>
      </c>
      <c r="C13" s="162">
        <v>0</v>
      </c>
      <c r="D13" s="162">
        <v>4.7568000000000001</v>
      </c>
      <c r="E13" s="162">
        <v>-9.9059000000000008</v>
      </c>
      <c r="F13" s="164"/>
      <c r="G13" s="162">
        <v>8.0510000000000002</v>
      </c>
      <c r="H13" s="162">
        <v>3.4670000000000001</v>
      </c>
      <c r="I13" s="162">
        <v>15.034000000000001</v>
      </c>
      <c r="J13" s="164"/>
      <c r="K13" s="164"/>
      <c r="L13" s="162">
        <v>6.5237999999999996</v>
      </c>
      <c r="M13" s="162">
        <v>-7.7594000000000003</v>
      </c>
      <c r="N13" s="162">
        <v>-15.539</v>
      </c>
      <c r="O13" s="162">
        <v>-22</v>
      </c>
      <c r="P13" s="164"/>
      <c r="Q13" s="162">
        <v>2.4839000000000002</v>
      </c>
      <c r="R13" s="162">
        <v>-17.600000000000001</v>
      </c>
      <c r="S13" s="162">
        <v>2.1465000000000001</v>
      </c>
      <c r="T13" s="162">
        <v>3.4882</v>
      </c>
      <c r="U13" s="162">
        <v>3.1293000000000002</v>
      </c>
      <c r="V13" s="162">
        <v>2.9258999999999999</v>
      </c>
      <c r="W13" s="162">
        <v>5.4108999999999998</v>
      </c>
      <c r="X13" s="162">
        <v>0</v>
      </c>
      <c r="Y13" s="162">
        <v>4.1128999999999998</v>
      </c>
      <c r="Z13" s="162">
        <v>2.3635000000000002</v>
      </c>
      <c r="AA13" s="164"/>
      <c r="AB13" s="162">
        <v>-0.95930000000000004</v>
      </c>
      <c r="AC13" s="162">
        <v>-0.59499999999999997</v>
      </c>
      <c r="AD13" s="162">
        <v>-0.59</v>
      </c>
      <c r="AE13" s="164"/>
      <c r="AF13" s="162">
        <v>-4.4400000000000004</v>
      </c>
      <c r="AG13" s="162">
        <v>-15.4</v>
      </c>
      <c r="AH13" s="162">
        <v>1.677</v>
      </c>
      <c r="AI13" s="162">
        <v>0.23400000000000001</v>
      </c>
      <c r="AJ13" s="162">
        <v>-15.859</v>
      </c>
      <c r="AK13" s="162">
        <v>-16.100000000000001</v>
      </c>
      <c r="AL13" s="164"/>
      <c r="AM13" s="162">
        <v>-12.89</v>
      </c>
      <c r="AN13" s="162">
        <v>-13.069000000000001</v>
      </c>
      <c r="AO13" s="162">
        <v>6.2582000000000004</v>
      </c>
      <c r="AP13" s="162">
        <v>3.7507999999999999</v>
      </c>
      <c r="AQ13" s="162">
        <v>15.833</v>
      </c>
      <c r="AR13" s="162">
        <v>18.908000000000001</v>
      </c>
      <c r="AS13" s="162">
        <v>-10.651</v>
      </c>
      <c r="AT13" s="162">
        <v>-9.2431000000000001</v>
      </c>
      <c r="AU13" s="164"/>
      <c r="AV13" s="162">
        <v>-0.59140000000000004</v>
      </c>
      <c r="AW13" s="162">
        <v>-0.61919999999999997</v>
      </c>
      <c r="AX13" s="162">
        <v>-18.62</v>
      </c>
      <c r="AY13" s="162">
        <v>-16.209</v>
      </c>
      <c r="AZ13" s="164"/>
      <c r="BA13" s="162">
        <v>39.786000000000001</v>
      </c>
      <c r="BB13" s="162">
        <v>-49.418999999999997</v>
      </c>
      <c r="BC13" s="162">
        <v>10.632</v>
      </c>
      <c r="BD13" s="162">
        <v>-6.8998999999999997</v>
      </c>
      <c r="BE13" s="162">
        <v>-6.6999000000000004</v>
      </c>
      <c r="BF13" s="162">
        <v>-24.082999999999998</v>
      </c>
      <c r="BG13" s="162">
        <v>-23.742999999999999</v>
      </c>
      <c r="BH13" s="162">
        <v>-2.7645</v>
      </c>
      <c r="BI13" s="162">
        <v>1.3141</v>
      </c>
      <c r="BJ13" s="162">
        <v>-9.1387999999999998</v>
      </c>
      <c r="BK13" s="162">
        <v>-2.4298999999999999</v>
      </c>
      <c r="BL13" s="162">
        <v>0</v>
      </c>
      <c r="BM13" s="162">
        <v>0</v>
      </c>
      <c r="BN13" s="162">
        <v>-118.62</v>
      </c>
      <c r="BO13" s="162">
        <v>52.125</v>
      </c>
      <c r="BP13" s="162">
        <v>52.277999999999999</v>
      </c>
      <c r="BQ13" s="162">
        <v>-69.153000000000006</v>
      </c>
      <c r="BR13" s="162">
        <v>-174.37</v>
      </c>
      <c r="BS13" s="162">
        <v>-9.1669</v>
      </c>
      <c r="BT13" s="164"/>
      <c r="BU13" s="164"/>
      <c r="BV13" s="162">
        <v>14.21</v>
      </c>
      <c r="BW13" s="164"/>
      <c r="BX13" s="162">
        <v>6.4298999999999999</v>
      </c>
      <c r="BY13" s="162">
        <v>-11.93</v>
      </c>
      <c r="BZ13" s="162">
        <v>6.44</v>
      </c>
      <c r="CA13" s="162">
        <v>-5.4880000000000004</v>
      </c>
      <c r="CB13" s="162">
        <v>-5.4880000000000004</v>
      </c>
      <c r="CC13" s="162">
        <v>5.3311000000000002</v>
      </c>
      <c r="CD13" s="162">
        <v>2.8165</v>
      </c>
      <c r="CE13" s="162">
        <v>-3.7402000000000002</v>
      </c>
      <c r="CF13" s="162">
        <v>-17.768999999999998</v>
      </c>
      <c r="CG13" s="162">
        <v>-17.867999999999999</v>
      </c>
      <c r="CH13" s="162">
        <v>-9.5931999999999995</v>
      </c>
      <c r="CI13" s="162">
        <v>29.873000000000001</v>
      </c>
      <c r="CJ13" s="162">
        <v>2.88</v>
      </c>
      <c r="CK13" s="162">
        <v>6.4119999999999999</v>
      </c>
      <c r="CL13" s="162">
        <v>17.899000000000001</v>
      </c>
      <c r="CM13" s="162">
        <v>14.3</v>
      </c>
      <c r="CN13" s="162">
        <v>-2.15</v>
      </c>
      <c r="CO13" s="162">
        <v>39.395000000000003</v>
      </c>
      <c r="CP13" s="162">
        <v>39.545000000000002</v>
      </c>
      <c r="CQ13" s="162">
        <v>38.119999999999997</v>
      </c>
      <c r="CR13" s="162">
        <v>83.335999999999999</v>
      </c>
      <c r="CS13" s="162">
        <v>83.503</v>
      </c>
      <c r="CT13" s="162">
        <v>1</v>
      </c>
      <c r="CU13" s="162">
        <v>-82.602000000000004</v>
      </c>
      <c r="CV13" s="162">
        <v>0</v>
      </c>
      <c r="CW13" s="162">
        <v>1.7438</v>
      </c>
      <c r="CX13" s="164"/>
      <c r="CY13" s="162">
        <v>13.739000000000001</v>
      </c>
      <c r="CZ13" s="162">
        <v>7.3486000000000002</v>
      </c>
      <c r="DA13" s="162">
        <v>7.5225</v>
      </c>
      <c r="DB13" s="162">
        <v>-9.1499000000000006</v>
      </c>
      <c r="DC13" s="162">
        <v>0.3145</v>
      </c>
      <c r="DD13" s="162">
        <v>-30.492000000000001</v>
      </c>
      <c r="DE13" s="162">
        <v>-29.417000000000002</v>
      </c>
      <c r="DF13" s="162">
        <v>39.231999999999999</v>
      </c>
      <c r="DG13" s="162">
        <v>1.4999999999999999E-2</v>
      </c>
      <c r="DH13" s="162">
        <v>-4.6871</v>
      </c>
      <c r="DI13" s="162">
        <v>21.6</v>
      </c>
      <c r="DJ13" s="164"/>
      <c r="DK13" s="162">
        <v>-8.3287999999999993</v>
      </c>
      <c r="DL13" s="162">
        <v>-1.496</v>
      </c>
      <c r="DM13" s="162">
        <v>49.369</v>
      </c>
      <c r="DN13" s="162">
        <v>3.7166999999999999</v>
      </c>
      <c r="DO13" s="162">
        <v>-1.1399999999999999</v>
      </c>
      <c r="DP13" s="162">
        <v>-5.72</v>
      </c>
      <c r="DQ13" s="162">
        <v>7.0469999999999997</v>
      </c>
      <c r="DR13" s="162">
        <v>-42.524000000000001</v>
      </c>
      <c r="DS13" s="162">
        <v>-3.64</v>
      </c>
      <c r="DT13" s="162">
        <v>-3.7</v>
      </c>
      <c r="DU13" s="162">
        <v>13.26</v>
      </c>
      <c r="DV13" s="162">
        <v>15.4</v>
      </c>
      <c r="DW13" s="162">
        <v>-40.4</v>
      </c>
      <c r="DX13" s="162">
        <v>-20.436</v>
      </c>
      <c r="DY13" s="162">
        <v>-23.280999999999999</v>
      </c>
      <c r="DZ13" s="162">
        <v>-21.654</v>
      </c>
      <c r="EA13" s="162">
        <v>0</v>
      </c>
      <c r="EB13" s="164"/>
      <c r="EC13" s="162">
        <v>-22.372</v>
      </c>
      <c r="ED13" s="164"/>
      <c r="EE13" s="162">
        <v>-16.399999999999999</v>
      </c>
      <c r="EF13" s="162">
        <v>-15.561</v>
      </c>
      <c r="EG13" s="162">
        <v>-15.728999999999999</v>
      </c>
      <c r="EH13" s="162">
        <v>-26.81</v>
      </c>
      <c r="EI13" s="164"/>
      <c r="EJ13" s="162">
        <v>0</v>
      </c>
      <c r="EK13" s="162">
        <v>-11.512</v>
      </c>
      <c r="EL13" s="162">
        <v>-11.811</v>
      </c>
      <c r="EM13" s="162">
        <v>17.440000000000001</v>
      </c>
      <c r="EN13" s="162">
        <v>-9.8338000000000001</v>
      </c>
      <c r="EO13" s="162">
        <v>0.10589999999999999</v>
      </c>
      <c r="EP13" s="162">
        <v>-2.052</v>
      </c>
      <c r="EQ13" s="162">
        <v>-21.626000000000001</v>
      </c>
      <c r="ER13" s="162">
        <v>-23.585000000000001</v>
      </c>
      <c r="ES13" s="162">
        <v>-1.7295</v>
      </c>
      <c r="ET13" s="162">
        <v>6.0499000000000001</v>
      </c>
      <c r="EU13" s="162">
        <v>-10.599</v>
      </c>
      <c r="EV13" s="162">
        <v>12</v>
      </c>
      <c r="EW13" s="162">
        <v>4.2366999999999999</v>
      </c>
      <c r="EX13" s="162">
        <v>-16.192</v>
      </c>
      <c r="EY13" s="162">
        <v>-8.6956000000000007</v>
      </c>
      <c r="EZ13" s="162">
        <v>-8.8056000000000001</v>
      </c>
      <c r="FA13" s="164"/>
      <c r="FB13" s="162">
        <v>10.444000000000001</v>
      </c>
      <c r="FC13" s="162">
        <v>-15.65</v>
      </c>
      <c r="FD13" s="162">
        <v>4.1205999999999996</v>
      </c>
      <c r="FE13" s="162">
        <v>0</v>
      </c>
      <c r="FF13" s="162">
        <v>0</v>
      </c>
      <c r="FG13" s="162">
        <v>0</v>
      </c>
      <c r="FH13" s="162">
        <v>6.0102000000000002</v>
      </c>
      <c r="FI13" s="162">
        <v>4.8449</v>
      </c>
      <c r="FJ13" s="162">
        <v>-4.5213000000000001</v>
      </c>
      <c r="FK13" s="164"/>
      <c r="FL13" s="162">
        <v>33.323</v>
      </c>
      <c r="FM13" s="162">
        <v>6.4518000000000004</v>
      </c>
      <c r="FN13" s="162">
        <v>6.0880999999999998</v>
      </c>
      <c r="FO13" s="162">
        <v>32.552</v>
      </c>
      <c r="FP13" s="162">
        <v>39.432000000000002</v>
      </c>
      <c r="FQ13" s="162">
        <v>11.055999999999999</v>
      </c>
      <c r="FR13" s="162">
        <v>-7.1599000000000004</v>
      </c>
      <c r="FS13" s="162">
        <v>-3.0409000000000002</v>
      </c>
      <c r="FT13" s="162">
        <v>0.25380000000000003</v>
      </c>
      <c r="FU13" s="162">
        <v>2.34</v>
      </c>
      <c r="FV13" s="162">
        <v>1.1299999999999999</v>
      </c>
      <c r="FW13" s="162">
        <v>-11.231</v>
      </c>
      <c r="FX13" s="162">
        <v>1.5827</v>
      </c>
      <c r="FY13" s="162">
        <v>7.3369</v>
      </c>
      <c r="FZ13" s="164"/>
      <c r="GA13" s="162">
        <v>1.9896</v>
      </c>
      <c r="GB13" s="162">
        <v>15.789</v>
      </c>
      <c r="GC13" s="162">
        <v>-36.609000000000002</v>
      </c>
      <c r="GD13" s="162">
        <v>-27.768000000000001</v>
      </c>
      <c r="GE13" s="162">
        <v>-3.0998999999999999</v>
      </c>
      <c r="GF13" s="162">
        <v>27.751999999999999</v>
      </c>
      <c r="GG13" s="162">
        <v>14.8</v>
      </c>
      <c r="GH13" s="162">
        <v>18.309999999999999</v>
      </c>
      <c r="GI13" s="162">
        <v>3.2441</v>
      </c>
      <c r="GJ13" s="162">
        <v>-3.3875999999999999</v>
      </c>
      <c r="GK13" s="162">
        <v>1.7421</v>
      </c>
      <c r="GL13" s="162">
        <v>5.5500000000000001E-2</v>
      </c>
      <c r="GM13" s="164"/>
      <c r="GN13" s="162">
        <v>-12.000999999999999</v>
      </c>
      <c r="GO13" s="162">
        <v>-6.95</v>
      </c>
      <c r="GP13" s="162">
        <v>11.324</v>
      </c>
      <c r="GQ13" s="162">
        <v>-32.688000000000002</v>
      </c>
      <c r="GR13" s="162">
        <v>-17.719000000000001</v>
      </c>
      <c r="GS13" s="162">
        <v>-12.183</v>
      </c>
      <c r="GT13" s="162">
        <v>133.38</v>
      </c>
      <c r="GU13" s="162">
        <v>-4.3079000000000001</v>
      </c>
      <c r="GV13" s="162">
        <v>-11.394</v>
      </c>
      <c r="GW13" s="162">
        <v>11.787000000000001</v>
      </c>
      <c r="GX13" s="162">
        <v>3.2496</v>
      </c>
      <c r="GY13" s="162">
        <v>8.5494000000000003</v>
      </c>
      <c r="GZ13" s="162">
        <v>8.4740000000000002</v>
      </c>
      <c r="HA13" s="164"/>
      <c r="HB13" s="162">
        <v>0</v>
      </c>
      <c r="HC13" s="162">
        <v>0</v>
      </c>
      <c r="HD13" s="162">
        <v>1.2599</v>
      </c>
      <c r="HE13" s="162">
        <v>0</v>
      </c>
      <c r="HF13" s="162">
        <v>59.847999999999999</v>
      </c>
      <c r="HG13" s="162">
        <v>31.71</v>
      </c>
      <c r="HH13" s="164"/>
      <c r="HI13" s="162">
        <v>49.783999999999999</v>
      </c>
      <c r="HJ13" s="164"/>
      <c r="HK13" s="162">
        <v>-6.8532999999999999</v>
      </c>
      <c r="HL13" s="162">
        <v>-7.7565</v>
      </c>
      <c r="HM13" s="164"/>
      <c r="HN13" s="162">
        <v>0</v>
      </c>
      <c r="HO13" s="162">
        <v>41.378</v>
      </c>
      <c r="HP13" s="162">
        <v>44.268999999999998</v>
      </c>
      <c r="HQ13" s="162">
        <v>-13.000999999999999</v>
      </c>
      <c r="HR13" s="162">
        <v>-12.352</v>
      </c>
      <c r="HS13" s="162">
        <v>4.3038999999999996</v>
      </c>
      <c r="HT13" s="162">
        <v>5.3563000000000001</v>
      </c>
      <c r="HU13" s="162">
        <v>3.13</v>
      </c>
      <c r="HV13" s="164"/>
      <c r="HW13" s="162">
        <v>-26.2</v>
      </c>
      <c r="HX13" s="162">
        <v>-26.1</v>
      </c>
      <c r="HY13" s="162">
        <v>3.5512999999999999</v>
      </c>
      <c r="HZ13" s="162">
        <v>-13.279</v>
      </c>
      <c r="IA13" s="162">
        <v>39.314999999999998</v>
      </c>
      <c r="IB13" s="162">
        <v>16.911000000000001</v>
      </c>
      <c r="IC13" s="162">
        <v>16.797999999999998</v>
      </c>
      <c r="ID13" s="162">
        <v>-19.100000000000001</v>
      </c>
      <c r="IE13" s="162">
        <v>-33</v>
      </c>
      <c r="IF13" s="162">
        <v>0.5</v>
      </c>
      <c r="IG13" s="162">
        <v>-0.4</v>
      </c>
      <c r="IH13" s="162">
        <v>-17.513999999999999</v>
      </c>
      <c r="II13" s="162">
        <v>-17.608000000000001</v>
      </c>
      <c r="IJ13" s="162">
        <v>-39.484000000000002</v>
      </c>
      <c r="IK13" s="162">
        <v>-30.815999999999999</v>
      </c>
      <c r="IL13" s="162">
        <v>-273.85000000000002</v>
      </c>
      <c r="IM13" s="162">
        <v>4.6308999999999996</v>
      </c>
      <c r="IN13" s="162">
        <v>58.481999999999999</v>
      </c>
      <c r="IO13" s="162">
        <v>93.736999999999995</v>
      </c>
      <c r="IP13" s="162">
        <v>67.725999999999999</v>
      </c>
      <c r="IQ13" s="162">
        <v>154.47</v>
      </c>
      <c r="IR13" s="162">
        <v>64.456000000000003</v>
      </c>
      <c r="IS13" s="162">
        <v>32.509</v>
      </c>
      <c r="IT13" s="162">
        <v>31.132000000000001</v>
      </c>
      <c r="IU13" s="162">
        <v>31.030999999999999</v>
      </c>
      <c r="IV13" s="162">
        <v>-44.063000000000002</v>
      </c>
      <c r="IW13" s="162">
        <v>218.41</v>
      </c>
      <c r="IX13" s="162">
        <v>-148.55000000000001</v>
      </c>
      <c r="IY13" s="162">
        <v>82.772999999999996</v>
      </c>
      <c r="IZ13" s="162">
        <v>-68.481999999999999</v>
      </c>
      <c r="JA13" s="162">
        <v>2.5600000000000001E-2</v>
      </c>
      <c r="JB13" s="162">
        <v>0.29099999999999998</v>
      </c>
      <c r="JC13" s="162">
        <v>-7.1199000000000003</v>
      </c>
      <c r="JD13" s="162">
        <v>-0.85</v>
      </c>
      <c r="JE13" s="162">
        <v>-0.85899999999999999</v>
      </c>
      <c r="JF13" s="162">
        <v>2.4</v>
      </c>
      <c r="JG13" s="162">
        <v>-0.4</v>
      </c>
      <c r="JH13" s="162">
        <v>-4.0213000000000001</v>
      </c>
      <c r="JI13" s="162">
        <v>-6.0349000000000004</v>
      </c>
      <c r="JJ13" s="162">
        <v>13.304</v>
      </c>
      <c r="JK13" s="162">
        <v>-8.5831</v>
      </c>
      <c r="JL13" s="162">
        <v>5</v>
      </c>
      <c r="JM13" s="162">
        <v>3.4689999999999999</v>
      </c>
      <c r="JN13" s="162">
        <v>3.1349</v>
      </c>
      <c r="JO13" s="162">
        <v>0</v>
      </c>
      <c r="JP13" s="162">
        <v>0</v>
      </c>
      <c r="JQ13" s="162">
        <v>3.3199000000000001</v>
      </c>
      <c r="JR13" s="162">
        <v>3.5792000000000002</v>
      </c>
      <c r="JS13" s="162">
        <v>4.1151</v>
      </c>
      <c r="JT13" s="164"/>
      <c r="JU13" s="162">
        <v>17.100000000000001</v>
      </c>
      <c r="JV13" s="162">
        <v>6.9161999999999999</v>
      </c>
      <c r="JW13" s="162">
        <v>-0.37</v>
      </c>
      <c r="JX13" s="162">
        <v>0.37</v>
      </c>
      <c r="JY13" s="162">
        <v>-6.1653000000000002</v>
      </c>
      <c r="JZ13" s="164"/>
      <c r="KA13" s="164"/>
      <c r="KB13" s="162">
        <v>-3.07</v>
      </c>
      <c r="KC13" s="162">
        <v>10.712999999999999</v>
      </c>
      <c r="KD13" s="162">
        <v>-12.919</v>
      </c>
      <c r="KE13" s="162">
        <v>0</v>
      </c>
      <c r="KF13" s="162">
        <v>-18.899000000000001</v>
      </c>
      <c r="KG13" s="162">
        <v>1.5</v>
      </c>
      <c r="KH13" s="162">
        <v>63.16</v>
      </c>
      <c r="KI13" s="162">
        <v>-180.76</v>
      </c>
    </row>
    <row r="14" spans="1:295" ht="18" customHeight="1" x14ac:dyDescent="0.25">
      <c r="A14" s="158" t="s">
        <v>36</v>
      </c>
      <c r="B14" s="158" t="s">
        <v>654</v>
      </c>
      <c r="C14" s="162">
        <v>0</v>
      </c>
      <c r="D14" s="162">
        <v>4.7832999999999997</v>
      </c>
      <c r="E14" s="162">
        <v>-9.7611000000000008</v>
      </c>
      <c r="F14" s="162">
        <v>2.5697000000000001</v>
      </c>
      <c r="G14" s="162">
        <v>7.9489999999999998</v>
      </c>
      <c r="H14" s="162">
        <v>3.4439000000000002</v>
      </c>
      <c r="I14" s="162">
        <v>14.65</v>
      </c>
      <c r="J14" s="164"/>
      <c r="K14" s="162">
        <v>15.311</v>
      </c>
      <c r="L14" s="162">
        <v>6.3418000000000001</v>
      </c>
      <c r="M14" s="162">
        <v>-7.4283000000000001</v>
      </c>
      <c r="N14" s="162">
        <v>-13.319000000000001</v>
      </c>
      <c r="O14" s="162">
        <v>-22</v>
      </c>
      <c r="P14" s="162">
        <v>0</v>
      </c>
      <c r="Q14" s="162">
        <v>2.4839000000000002</v>
      </c>
      <c r="R14" s="162">
        <v>-17.600000000000001</v>
      </c>
      <c r="S14" s="162">
        <v>2.3256000000000001</v>
      </c>
      <c r="T14" s="162">
        <v>3.2814999999999999</v>
      </c>
      <c r="U14" s="162">
        <v>3.2884000000000002</v>
      </c>
      <c r="V14" s="162">
        <v>3.0872999999999999</v>
      </c>
      <c r="W14" s="162">
        <v>5.3472999999999997</v>
      </c>
      <c r="X14" s="162">
        <v>0</v>
      </c>
      <c r="Y14" s="162">
        <v>5.0011999999999999</v>
      </c>
      <c r="Z14" s="162">
        <v>2.3323999999999998</v>
      </c>
      <c r="AA14" s="164"/>
      <c r="AB14" s="162">
        <v>-0.94199999999999995</v>
      </c>
      <c r="AC14" s="162">
        <v>-0.371</v>
      </c>
      <c r="AD14" s="162">
        <v>-0.35399999999999998</v>
      </c>
      <c r="AE14" s="162">
        <v>2.1869999999999998</v>
      </c>
      <c r="AF14" s="162">
        <v>-6.6599000000000004</v>
      </c>
      <c r="AG14" s="162">
        <v>-13.2</v>
      </c>
      <c r="AH14" s="162">
        <v>2.4839000000000002</v>
      </c>
      <c r="AI14" s="162">
        <v>0.23899999999999999</v>
      </c>
      <c r="AJ14" s="162">
        <v>-15.67</v>
      </c>
      <c r="AK14" s="162">
        <v>-15.72</v>
      </c>
      <c r="AL14" s="162">
        <v>-10</v>
      </c>
      <c r="AM14" s="162">
        <v>-12.71</v>
      </c>
      <c r="AN14" s="162">
        <v>-12.76</v>
      </c>
      <c r="AO14" s="162">
        <v>5.6007999999999996</v>
      </c>
      <c r="AP14" s="162">
        <v>3.8584999999999998</v>
      </c>
      <c r="AQ14" s="162">
        <v>14.855</v>
      </c>
      <c r="AR14" s="162">
        <v>19.187999999999999</v>
      </c>
      <c r="AS14" s="162">
        <v>-10.775</v>
      </c>
      <c r="AT14" s="162">
        <v>-8.1715</v>
      </c>
      <c r="AU14" s="162">
        <v>-8.625</v>
      </c>
      <c r="AV14" s="162">
        <v>-0.66749999999999998</v>
      </c>
      <c r="AW14" s="162">
        <v>3.3384999999999998</v>
      </c>
      <c r="AX14" s="162">
        <v>-18.754000000000001</v>
      </c>
      <c r="AY14" s="162">
        <v>-15.941000000000001</v>
      </c>
      <c r="AZ14" s="162">
        <v>7.9032</v>
      </c>
      <c r="BA14" s="162">
        <v>44.037999999999997</v>
      </c>
      <c r="BB14" s="162">
        <v>-49.027999999999999</v>
      </c>
      <c r="BC14" s="162">
        <v>10.753</v>
      </c>
      <c r="BD14" s="162">
        <v>-6.7999000000000001</v>
      </c>
      <c r="BE14" s="162">
        <v>-6.0998999999999999</v>
      </c>
      <c r="BF14" s="162">
        <v>-23.913</v>
      </c>
      <c r="BG14" s="162">
        <v>-24.050999999999998</v>
      </c>
      <c r="BH14" s="162">
        <v>-2.6049000000000002</v>
      </c>
      <c r="BI14" s="162">
        <v>1.3141</v>
      </c>
      <c r="BJ14" s="162">
        <v>-8.5902999999999992</v>
      </c>
      <c r="BK14" s="162">
        <v>-2.6598999999999999</v>
      </c>
      <c r="BL14" s="162">
        <v>0</v>
      </c>
      <c r="BM14" s="162">
        <v>0</v>
      </c>
      <c r="BN14" s="162">
        <v>-119.32</v>
      </c>
      <c r="BO14" s="162">
        <v>51.149000000000001</v>
      </c>
      <c r="BP14" s="162">
        <v>51.881</v>
      </c>
      <c r="BQ14" s="162">
        <v>-67.432000000000002</v>
      </c>
      <c r="BR14" s="162">
        <v>-175.18</v>
      </c>
      <c r="BS14" s="162">
        <v>-9.1669</v>
      </c>
      <c r="BT14" s="164"/>
      <c r="BU14" s="164"/>
      <c r="BV14" s="162">
        <v>13.122999999999999</v>
      </c>
      <c r="BW14" s="162">
        <v>10.6</v>
      </c>
      <c r="BX14" s="162">
        <v>6.5799000000000003</v>
      </c>
      <c r="BY14" s="162">
        <v>-11.6</v>
      </c>
      <c r="BZ14" s="162">
        <v>6.0598999999999998</v>
      </c>
      <c r="CA14" s="162">
        <v>-3.8805000000000001</v>
      </c>
      <c r="CB14" s="162">
        <v>-3.2107000000000001</v>
      </c>
      <c r="CC14" s="162">
        <v>3.7627000000000002</v>
      </c>
      <c r="CD14" s="162">
        <v>1.4702999999999999</v>
      </c>
      <c r="CE14" s="162">
        <v>-2.2763</v>
      </c>
      <c r="CF14" s="162">
        <v>-18.408000000000001</v>
      </c>
      <c r="CG14" s="162">
        <v>-18.46</v>
      </c>
      <c r="CH14" s="162">
        <v>-9.7843999999999998</v>
      </c>
      <c r="CI14" s="162">
        <v>29.062000000000001</v>
      </c>
      <c r="CJ14" s="162">
        <v>2.88</v>
      </c>
      <c r="CK14" s="162">
        <v>6.4119999999999999</v>
      </c>
      <c r="CL14" s="162">
        <v>17.2</v>
      </c>
      <c r="CM14" s="162">
        <v>13.699</v>
      </c>
      <c r="CN14" s="162">
        <v>-2.0699000000000001</v>
      </c>
      <c r="CO14" s="162">
        <v>38.575000000000003</v>
      </c>
      <c r="CP14" s="162">
        <v>39.002000000000002</v>
      </c>
      <c r="CQ14" s="162">
        <v>38.058</v>
      </c>
      <c r="CR14" s="162">
        <v>82.861000000000004</v>
      </c>
      <c r="CS14" s="162">
        <v>82.930999999999997</v>
      </c>
      <c r="CT14" s="162">
        <v>1</v>
      </c>
      <c r="CU14" s="162">
        <v>-81.602999999999994</v>
      </c>
      <c r="CV14" s="162">
        <v>0</v>
      </c>
      <c r="CW14" s="162">
        <v>1.794</v>
      </c>
      <c r="CX14" s="162">
        <v>27.548999999999999</v>
      </c>
      <c r="CY14" s="162">
        <v>13.619</v>
      </c>
      <c r="CZ14" s="162">
        <v>7.3486000000000002</v>
      </c>
      <c r="DA14" s="162">
        <v>7.5225</v>
      </c>
      <c r="DB14" s="162">
        <v>-8.8899000000000008</v>
      </c>
      <c r="DC14" s="162">
        <v>0.3145</v>
      </c>
      <c r="DD14" s="162">
        <v>-30.402999999999999</v>
      </c>
      <c r="DE14" s="162">
        <v>-29.808</v>
      </c>
      <c r="DF14" s="162">
        <v>42.197000000000003</v>
      </c>
      <c r="DG14" s="162">
        <v>1.5299999999999999E-2</v>
      </c>
      <c r="DH14" s="162">
        <v>-4.4686000000000003</v>
      </c>
      <c r="DI14" s="162">
        <v>21.6</v>
      </c>
      <c r="DJ14" s="162">
        <v>21.6</v>
      </c>
      <c r="DK14" s="162">
        <v>-8.1835000000000004</v>
      </c>
      <c r="DL14" s="162">
        <v>-1.6830000000000001</v>
      </c>
      <c r="DM14" s="162">
        <v>49.369</v>
      </c>
      <c r="DN14" s="162">
        <v>3.5310999999999999</v>
      </c>
      <c r="DO14" s="162">
        <v>-1.19</v>
      </c>
      <c r="DP14" s="162">
        <v>-5.73</v>
      </c>
      <c r="DQ14" s="162">
        <v>7.0335000000000001</v>
      </c>
      <c r="DR14" s="162">
        <v>-41.052</v>
      </c>
      <c r="DS14" s="162">
        <v>-3.71</v>
      </c>
      <c r="DT14" s="162">
        <v>-3.8098999999999998</v>
      </c>
      <c r="DU14" s="162">
        <v>13.24</v>
      </c>
      <c r="DV14" s="162">
        <v>15.63</v>
      </c>
      <c r="DW14" s="162">
        <v>-40.29</v>
      </c>
      <c r="DX14" s="162">
        <v>-20.353999999999999</v>
      </c>
      <c r="DY14" s="162">
        <v>-21.888000000000002</v>
      </c>
      <c r="DZ14" s="162">
        <v>-21.298999999999999</v>
      </c>
      <c r="EA14" s="162">
        <v>0</v>
      </c>
      <c r="EB14" s="162">
        <v>-18.015000000000001</v>
      </c>
      <c r="EC14" s="162">
        <v>-23.166</v>
      </c>
      <c r="ED14" s="162">
        <v>-24.114000000000001</v>
      </c>
      <c r="EE14" s="162">
        <v>-8.9810999999999996</v>
      </c>
      <c r="EF14" s="162">
        <v>-13.885</v>
      </c>
      <c r="EG14" s="162">
        <v>-14.958</v>
      </c>
      <c r="EH14" s="162">
        <v>-29.751999999999999</v>
      </c>
      <c r="EI14" s="162">
        <v>25.196000000000002</v>
      </c>
      <c r="EJ14" s="162">
        <v>0</v>
      </c>
      <c r="EK14" s="162">
        <v>-11.895</v>
      </c>
      <c r="EL14" s="162">
        <v>-11.782</v>
      </c>
      <c r="EM14" s="162">
        <v>0</v>
      </c>
      <c r="EN14" s="162">
        <v>-7.0514999999999999</v>
      </c>
      <c r="EO14" s="162">
        <v>0.10589999999999999</v>
      </c>
      <c r="EP14" s="162">
        <v>13.327999999999999</v>
      </c>
      <c r="EQ14" s="162">
        <v>-28.067</v>
      </c>
      <c r="ER14" s="162">
        <v>-27.231999999999999</v>
      </c>
      <c r="ES14" s="162">
        <v>-4.4442000000000004</v>
      </c>
      <c r="ET14" s="162">
        <v>-18.489000000000001</v>
      </c>
      <c r="EU14" s="162">
        <v>-11.069000000000001</v>
      </c>
      <c r="EV14" s="162">
        <v>0.1</v>
      </c>
      <c r="EW14" s="162">
        <v>4.4691999999999998</v>
      </c>
      <c r="EX14" s="162">
        <v>-11.253</v>
      </c>
      <c r="EY14" s="162">
        <v>-10.414999999999999</v>
      </c>
      <c r="EZ14" s="162">
        <v>-10.542</v>
      </c>
      <c r="FA14" s="162">
        <v>6.6413000000000002</v>
      </c>
      <c r="FB14" s="162">
        <v>-3.2233000000000001</v>
      </c>
      <c r="FC14" s="162">
        <v>-8.1758000000000006</v>
      </c>
      <c r="FD14" s="162">
        <v>4.7187000000000001</v>
      </c>
      <c r="FE14" s="162">
        <v>0</v>
      </c>
      <c r="FF14" s="162">
        <v>0</v>
      </c>
      <c r="FG14" s="162">
        <v>0</v>
      </c>
      <c r="FH14" s="162">
        <v>5.7141999999999999</v>
      </c>
      <c r="FI14" s="162">
        <v>3.2246000000000001</v>
      </c>
      <c r="FJ14" s="162">
        <v>-4.8562000000000003</v>
      </c>
      <c r="FK14" s="162">
        <v>-5.0236000000000001</v>
      </c>
      <c r="FL14" s="162">
        <v>39.686999999999998</v>
      </c>
      <c r="FM14" s="162">
        <v>5.6593999999999998</v>
      </c>
      <c r="FN14" s="162">
        <v>5.1840999999999999</v>
      </c>
      <c r="FO14" s="162">
        <v>37.701999999999998</v>
      </c>
      <c r="FP14" s="162">
        <v>44.503</v>
      </c>
      <c r="FQ14" s="162">
        <v>10.499000000000001</v>
      </c>
      <c r="FR14" s="162">
        <v>-7.0298999999999996</v>
      </c>
      <c r="FS14" s="162">
        <v>-3.3174000000000001</v>
      </c>
      <c r="FT14" s="162">
        <v>0.25380000000000003</v>
      </c>
      <c r="FU14" s="162">
        <v>1.62</v>
      </c>
      <c r="FV14" s="162">
        <v>1.8</v>
      </c>
      <c r="FW14" s="162">
        <v>-9.5219000000000005</v>
      </c>
      <c r="FX14" s="162">
        <v>1.3422000000000001</v>
      </c>
      <c r="FY14" s="162">
        <v>7.3038999999999996</v>
      </c>
      <c r="FZ14" s="162">
        <v>0.64700000000000002</v>
      </c>
      <c r="GA14" s="162">
        <v>2.0766</v>
      </c>
      <c r="GB14" s="162">
        <v>14.31</v>
      </c>
      <c r="GC14" s="162">
        <v>-38.052</v>
      </c>
      <c r="GD14" s="162">
        <v>-29.492000000000001</v>
      </c>
      <c r="GE14" s="162">
        <v>-3.2799</v>
      </c>
      <c r="GF14" s="162">
        <v>25.052</v>
      </c>
      <c r="GG14" s="162">
        <v>12.6</v>
      </c>
      <c r="GH14" s="162">
        <v>18.443000000000001</v>
      </c>
      <c r="GI14" s="162">
        <v>3.2267000000000001</v>
      </c>
      <c r="GJ14" s="162">
        <v>-3.4053</v>
      </c>
      <c r="GK14" s="162">
        <v>1.6775</v>
      </c>
      <c r="GL14" s="162">
        <v>5.5500000000000001E-2</v>
      </c>
      <c r="GM14" s="164"/>
      <c r="GN14" s="162">
        <v>-10.715999999999999</v>
      </c>
      <c r="GO14" s="162">
        <v>-6.7370000000000001</v>
      </c>
      <c r="GP14" s="162">
        <v>9.8016000000000005</v>
      </c>
      <c r="GQ14" s="162">
        <v>-32.603999999999999</v>
      </c>
      <c r="GR14" s="162">
        <v>-13.358000000000001</v>
      </c>
      <c r="GS14" s="162">
        <v>-12.95</v>
      </c>
      <c r="GT14" s="162">
        <v>137.63</v>
      </c>
      <c r="GU14" s="162">
        <v>-4.3231000000000002</v>
      </c>
      <c r="GV14" s="162">
        <v>-11.304</v>
      </c>
      <c r="GW14" s="162">
        <v>11.897</v>
      </c>
      <c r="GX14" s="162">
        <v>3.2496</v>
      </c>
      <c r="GY14" s="162">
        <v>8.4029000000000007</v>
      </c>
      <c r="GZ14" s="162">
        <v>8.3789999999999996</v>
      </c>
      <c r="HA14" s="162">
        <v>3</v>
      </c>
      <c r="HB14" s="162">
        <v>2.0733999999999999</v>
      </c>
      <c r="HC14" s="162">
        <v>4.0130999999999997</v>
      </c>
      <c r="HD14" s="162">
        <v>3.7698999999999998</v>
      </c>
      <c r="HE14" s="162">
        <v>0</v>
      </c>
      <c r="HF14" s="162">
        <v>56.276000000000003</v>
      </c>
      <c r="HG14" s="162">
        <v>38.734999999999999</v>
      </c>
      <c r="HH14" s="162">
        <v>72.260000000000005</v>
      </c>
      <c r="HI14" s="162">
        <v>49.783999999999999</v>
      </c>
      <c r="HJ14" s="162">
        <v>49.779000000000003</v>
      </c>
      <c r="HK14" s="162">
        <v>-9.7108000000000008</v>
      </c>
      <c r="HL14" s="162">
        <v>-11.98</v>
      </c>
      <c r="HM14" s="162">
        <v>0</v>
      </c>
      <c r="HN14" s="162">
        <v>0</v>
      </c>
      <c r="HO14" s="162">
        <v>44.375999999999998</v>
      </c>
      <c r="HP14" s="162">
        <v>44.268999999999998</v>
      </c>
      <c r="HQ14" s="162">
        <v>-9.5623000000000005</v>
      </c>
      <c r="HR14" s="162">
        <v>-8.9415999999999993</v>
      </c>
      <c r="HS14" s="162">
        <v>5.2492999999999999</v>
      </c>
      <c r="HT14" s="162">
        <v>5.7195</v>
      </c>
      <c r="HU14" s="162">
        <v>3.13</v>
      </c>
      <c r="HV14" s="162">
        <v>3.0198999999999998</v>
      </c>
      <c r="HW14" s="162">
        <v>-26.798999999999999</v>
      </c>
      <c r="HX14" s="162">
        <v>-27.5</v>
      </c>
      <c r="HY14" s="162">
        <v>3.4634</v>
      </c>
      <c r="HZ14" s="162">
        <v>-13.279</v>
      </c>
      <c r="IA14" s="162">
        <v>31.448</v>
      </c>
      <c r="IB14" s="162">
        <v>19.521999999999998</v>
      </c>
      <c r="IC14" s="162">
        <v>19.515999999999998</v>
      </c>
      <c r="ID14" s="162">
        <v>-19.100000000000001</v>
      </c>
      <c r="IE14" s="162">
        <v>-33.298999999999999</v>
      </c>
      <c r="IF14" s="162">
        <v>-2.4</v>
      </c>
      <c r="IG14" s="162">
        <v>-3.4</v>
      </c>
      <c r="IH14" s="162">
        <v>-17.513999999999999</v>
      </c>
      <c r="II14" s="162">
        <v>-17.428000000000001</v>
      </c>
      <c r="IJ14" s="162">
        <v>-39.481000000000002</v>
      </c>
      <c r="IK14" s="162">
        <v>-29.709</v>
      </c>
      <c r="IL14" s="162">
        <v>-273.11</v>
      </c>
      <c r="IM14" s="162">
        <v>4.8322000000000003</v>
      </c>
      <c r="IN14" s="162">
        <v>68.120999999999995</v>
      </c>
      <c r="IO14" s="162">
        <v>98.063999999999993</v>
      </c>
      <c r="IP14" s="162">
        <v>64.269000000000005</v>
      </c>
      <c r="IQ14" s="162">
        <v>141.55000000000001</v>
      </c>
      <c r="IR14" s="162">
        <v>65.972999999999999</v>
      </c>
      <c r="IS14" s="162">
        <v>36.084000000000003</v>
      </c>
      <c r="IT14" s="162">
        <v>33.218000000000004</v>
      </c>
      <c r="IU14" s="162">
        <v>30.423999999999999</v>
      </c>
      <c r="IV14" s="162">
        <v>-35.639000000000003</v>
      </c>
      <c r="IW14" s="162">
        <v>218.65</v>
      </c>
      <c r="IX14" s="162">
        <v>-145.57</v>
      </c>
      <c r="IY14" s="162">
        <v>89.697000000000003</v>
      </c>
      <c r="IZ14" s="162">
        <v>-76.236999999999995</v>
      </c>
      <c r="JA14" s="162">
        <v>-0.81910000000000005</v>
      </c>
      <c r="JB14" s="162">
        <v>0.29099999999999998</v>
      </c>
      <c r="JC14" s="162">
        <v>-6.8</v>
      </c>
      <c r="JD14" s="162">
        <v>-0.86399999999999999</v>
      </c>
      <c r="JE14" s="162">
        <v>-0.875</v>
      </c>
      <c r="JF14" s="162">
        <v>2.4</v>
      </c>
      <c r="JG14" s="162">
        <v>-0.56000000000000005</v>
      </c>
      <c r="JH14" s="162">
        <v>-3.9359999999999999</v>
      </c>
      <c r="JI14" s="162">
        <v>-5.7999000000000001</v>
      </c>
      <c r="JJ14" s="162">
        <v>12.452</v>
      </c>
      <c r="JK14" s="162">
        <v>-7.9667000000000003</v>
      </c>
      <c r="JL14" s="162">
        <v>4.9000000000000004</v>
      </c>
      <c r="JM14" s="162">
        <v>2.7229999999999999</v>
      </c>
      <c r="JN14" s="162">
        <v>4.2889999999999997</v>
      </c>
      <c r="JO14" s="162">
        <v>0</v>
      </c>
      <c r="JP14" s="162">
        <v>0</v>
      </c>
      <c r="JQ14" s="162">
        <v>3.4496000000000002</v>
      </c>
      <c r="JR14" s="162">
        <v>3.6314000000000002</v>
      </c>
      <c r="JS14" s="162">
        <v>3.6006999999999998</v>
      </c>
      <c r="JT14" s="164"/>
      <c r="JU14" s="162">
        <v>18.7</v>
      </c>
      <c r="JV14" s="162">
        <v>6.1627999999999998</v>
      </c>
      <c r="JW14" s="162">
        <v>-0.39</v>
      </c>
      <c r="JX14" s="162">
        <v>0.37</v>
      </c>
      <c r="JY14" s="162">
        <v>-7.1185</v>
      </c>
      <c r="JZ14" s="162">
        <v>-14.193</v>
      </c>
      <c r="KA14" s="162">
        <v>-15.728999999999999</v>
      </c>
      <c r="KB14" s="162">
        <v>-3.7570000000000001</v>
      </c>
      <c r="KC14" s="162">
        <v>9.8186</v>
      </c>
      <c r="KD14" s="162">
        <v>-9.7225000000000001</v>
      </c>
      <c r="KE14" s="162">
        <v>0</v>
      </c>
      <c r="KF14" s="162">
        <v>-21.5</v>
      </c>
      <c r="KG14" s="162">
        <v>3.5</v>
      </c>
      <c r="KH14" s="162">
        <v>64.611999999999995</v>
      </c>
      <c r="KI14" s="162">
        <v>-181.83</v>
      </c>
    </row>
    <row r="15" spans="1:295" ht="18" customHeight="1" x14ac:dyDescent="0.25">
      <c r="A15" s="158" t="s">
        <v>36</v>
      </c>
      <c r="B15" s="158" t="s">
        <v>655</v>
      </c>
      <c r="C15" s="162">
        <v>0</v>
      </c>
      <c r="D15" s="162">
        <v>4.7842000000000002</v>
      </c>
      <c r="E15" s="162">
        <v>-9.8379999999999992</v>
      </c>
      <c r="F15" s="162">
        <v>2.6318000000000001</v>
      </c>
      <c r="G15" s="162">
        <v>7.7511000000000001</v>
      </c>
      <c r="H15" s="162">
        <v>3.6855000000000002</v>
      </c>
      <c r="I15" s="162">
        <v>14.172000000000001</v>
      </c>
      <c r="J15" s="164"/>
      <c r="K15" s="162">
        <v>15.423999999999999</v>
      </c>
      <c r="L15" s="162">
        <v>6.4757999999999996</v>
      </c>
      <c r="M15" s="162">
        <v>-7.7953999999999999</v>
      </c>
      <c r="N15" s="164"/>
      <c r="O15" s="162">
        <v>-22</v>
      </c>
      <c r="P15" s="162">
        <v>0</v>
      </c>
      <c r="Q15" s="162">
        <v>2.4839000000000002</v>
      </c>
      <c r="R15" s="162">
        <v>-17.600000000000001</v>
      </c>
      <c r="S15" s="162">
        <v>2.2846000000000002</v>
      </c>
      <c r="T15" s="162">
        <v>2.5731000000000002</v>
      </c>
      <c r="U15" s="164"/>
      <c r="V15" s="164"/>
      <c r="W15" s="162">
        <v>5.8887</v>
      </c>
      <c r="X15" s="162">
        <v>0</v>
      </c>
      <c r="Y15" s="162">
        <v>5.1409000000000002</v>
      </c>
      <c r="Z15" s="162">
        <v>2.2982</v>
      </c>
      <c r="AA15" s="164"/>
      <c r="AB15" s="162">
        <v>-0.91949999999999998</v>
      </c>
      <c r="AC15" s="162">
        <v>-0.44500000000000001</v>
      </c>
      <c r="AD15" s="162">
        <v>-0.38700000000000001</v>
      </c>
      <c r="AE15" s="162">
        <v>2.0318999999999998</v>
      </c>
      <c r="AF15" s="162">
        <v>-4.4400000000000004</v>
      </c>
      <c r="AG15" s="162">
        <v>-13.2</v>
      </c>
      <c r="AH15" s="164"/>
      <c r="AI15" s="164"/>
      <c r="AJ15" s="162">
        <v>-15.478999999999999</v>
      </c>
      <c r="AK15" s="162">
        <v>-15.739000000000001</v>
      </c>
      <c r="AL15" s="162">
        <v>-10</v>
      </c>
      <c r="AM15" s="162">
        <v>-13.25</v>
      </c>
      <c r="AN15" s="162">
        <v>-13.199</v>
      </c>
      <c r="AO15" s="162">
        <v>5.4527999999999999</v>
      </c>
      <c r="AP15" s="162">
        <v>4.0829000000000004</v>
      </c>
      <c r="AQ15" s="162">
        <v>15.893000000000001</v>
      </c>
      <c r="AR15" s="162">
        <v>19.516999999999999</v>
      </c>
      <c r="AS15" s="162">
        <v>-10.705</v>
      </c>
      <c r="AT15" s="164"/>
      <c r="AU15" s="164"/>
      <c r="AV15" s="162">
        <v>-6.3200000000000006E-2</v>
      </c>
      <c r="AW15" s="162">
        <v>7.1800000000000003E-2</v>
      </c>
      <c r="AX15" s="162">
        <v>-18.486000000000001</v>
      </c>
      <c r="AY15" s="162">
        <v>-16.61</v>
      </c>
      <c r="AZ15" s="162">
        <v>7.9032</v>
      </c>
      <c r="BA15" s="162">
        <v>40.448</v>
      </c>
      <c r="BB15" s="162">
        <v>-49.301000000000002</v>
      </c>
      <c r="BC15" s="162">
        <v>6.9935</v>
      </c>
      <c r="BD15" s="162">
        <v>-7.2999000000000001</v>
      </c>
      <c r="BE15" s="162">
        <v>-7.3998999999999997</v>
      </c>
      <c r="BF15" s="164"/>
      <c r="BG15" s="162">
        <v>-24.443999999999999</v>
      </c>
      <c r="BH15" s="162">
        <v>-2.8612000000000002</v>
      </c>
      <c r="BI15" s="162">
        <v>1.3141</v>
      </c>
      <c r="BJ15" s="162">
        <v>-6.7709999999999999</v>
      </c>
      <c r="BK15" s="162">
        <v>-2.5899000000000001</v>
      </c>
      <c r="BL15" s="162">
        <v>0</v>
      </c>
      <c r="BM15" s="162">
        <v>0</v>
      </c>
      <c r="BN15" s="162">
        <v>-121.82</v>
      </c>
      <c r="BO15" s="162">
        <v>51.454000000000001</v>
      </c>
      <c r="BP15" s="162">
        <v>51.667000000000002</v>
      </c>
      <c r="BQ15" s="162">
        <v>-68.363</v>
      </c>
      <c r="BR15" s="162">
        <v>-179.04</v>
      </c>
      <c r="BS15" s="162">
        <v>-9.1669</v>
      </c>
      <c r="BT15" s="164"/>
      <c r="BU15" s="164"/>
      <c r="BV15" s="162">
        <v>13.372</v>
      </c>
      <c r="BW15" s="164"/>
      <c r="BX15" s="164"/>
      <c r="BY15" s="162">
        <v>-11.56</v>
      </c>
      <c r="BZ15" s="162">
        <v>5.75</v>
      </c>
      <c r="CA15" s="164"/>
      <c r="CB15" s="162">
        <v>-3.0768</v>
      </c>
      <c r="CC15" s="162">
        <v>2.7004999999999999</v>
      </c>
      <c r="CD15" s="162">
        <v>0.30759999999999998</v>
      </c>
      <c r="CE15" s="162">
        <v>-2.1164000000000001</v>
      </c>
      <c r="CF15" s="162">
        <v>-16.731000000000002</v>
      </c>
      <c r="CG15" s="162">
        <v>-16.599</v>
      </c>
      <c r="CH15" s="162">
        <v>-7.3826000000000001</v>
      </c>
      <c r="CI15" s="162">
        <v>29.471</v>
      </c>
      <c r="CJ15" s="162">
        <v>2.88</v>
      </c>
      <c r="CK15" s="162">
        <v>6.4119999999999999</v>
      </c>
      <c r="CL15" s="162">
        <v>17.2</v>
      </c>
      <c r="CM15" s="162">
        <v>14.3</v>
      </c>
      <c r="CN15" s="162">
        <v>-1.98</v>
      </c>
      <c r="CO15" s="162">
        <v>39.951999999999998</v>
      </c>
      <c r="CP15" s="162">
        <v>40.103999999999999</v>
      </c>
      <c r="CQ15" s="162">
        <v>38.192999999999998</v>
      </c>
      <c r="CR15" s="162">
        <v>82.805000000000007</v>
      </c>
      <c r="CS15" s="162">
        <v>84.007999999999996</v>
      </c>
      <c r="CT15" s="162">
        <v>1</v>
      </c>
      <c r="CU15" s="162">
        <v>-82.491</v>
      </c>
      <c r="CV15" s="162">
        <v>0</v>
      </c>
      <c r="CW15" s="162">
        <v>1.7081999999999999</v>
      </c>
      <c r="CX15" s="162">
        <v>27.85</v>
      </c>
      <c r="CY15" s="162">
        <v>13.239000000000001</v>
      </c>
      <c r="CZ15" s="162">
        <v>7.3486000000000002</v>
      </c>
      <c r="DA15" s="162">
        <v>7.5225</v>
      </c>
      <c r="DB15" s="162">
        <v>-8.6599000000000004</v>
      </c>
      <c r="DC15" s="162">
        <v>0.3145</v>
      </c>
      <c r="DD15" s="162">
        <v>-30.395</v>
      </c>
      <c r="DE15" s="162">
        <v>-30.077000000000002</v>
      </c>
      <c r="DF15" s="162">
        <v>40.393999999999998</v>
      </c>
      <c r="DG15" s="162">
        <v>1.52E-2</v>
      </c>
      <c r="DH15" s="162">
        <v>-4.3677999999999999</v>
      </c>
      <c r="DI15" s="162">
        <v>21.6</v>
      </c>
      <c r="DJ15" s="162">
        <v>21.6</v>
      </c>
      <c r="DK15" s="162">
        <v>-8.1835000000000004</v>
      </c>
      <c r="DL15" s="162">
        <v>-1.6830000000000001</v>
      </c>
      <c r="DM15" s="162">
        <v>49.369</v>
      </c>
      <c r="DN15" s="162">
        <v>3.5310999999999999</v>
      </c>
      <c r="DO15" s="162">
        <v>-1.33</v>
      </c>
      <c r="DP15" s="162">
        <v>-5.68</v>
      </c>
      <c r="DQ15" s="162">
        <v>6.3585000000000003</v>
      </c>
      <c r="DR15" s="162">
        <v>-40.128999999999998</v>
      </c>
      <c r="DS15" s="162">
        <v>-3.27</v>
      </c>
      <c r="DT15" s="162">
        <v>-3.3298999999999999</v>
      </c>
      <c r="DU15" s="162">
        <v>12.46</v>
      </c>
      <c r="DV15" s="162">
        <v>14.92</v>
      </c>
      <c r="DW15" s="162">
        <v>-39.072000000000003</v>
      </c>
      <c r="DX15" s="162">
        <v>-19.600000000000001</v>
      </c>
      <c r="DY15" s="162">
        <v>-20.699000000000002</v>
      </c>
      <c r="DZ15" s="162">
        <v>-19.718</v>
      </c>
      <c r="EA15" s="162">
        <v>0</v>
      </c>
      <c r="EB15" s="162">
        <v>-18.756</v>
      </c>
      <c r="EC15" s="162">
        <v>-23.9</v>
      </c>
      <c r="ED15" s="162">
        <v>-23.555</v>
      </c>
      <c r="EE15" s="162">
        <v>-4.5250000000000004</v>
      </c>
      <c r="EF15" s="162">
        <v>-10.606999999999999</v>
      </c>
      <c r="EG15" s="162">
        <v>-15.266</v>
      </c>
      <c r="EH15" s="162">
        <v>-28.225999999999999</v>
      </c>
      <c r="EI15" s="164"/>
      <c r="EJ15" s="162">
        <v>0</v>
      </c>
      <c r="EK15" s="162">
        <v>-11.865</v>
      </c>
      <c r="EL15" s="162">
        <v>-11.273999999999999</v>
      </c>
      <c r="EM15" s="162">
        <v>0</v>
      </c>
      <c r="EN15" s="162">
        <v>-14.568</v>
      </c>
      <c r="EO15" s="162">
        <v>0.10589999999999999</v>
      </c>
      <c r="EP15" s="162">
        <v>5.6479999999999997</v>
      </c>
      <c r="EQ15" s="162">
        <v>-22.863</v>
      </c>
      <c r="ER15" s="162">
        <v>-22.192</v>
      </c>
      <c r="ES15" s="162">
        <v>2.3622999999999998</v>
      </c>
      <c r="ET15" s="162">
        <v>-5.8799000000000001</v>
      </c>
      <c r="EU15" s="162">
        <v>-11.509</v>
      </c>
      <c r="EV15" s="162">
        <v>3.2</v>
      </c>
      <c r="EW15" s="162">
        <v>4.1947000000000001</v>
      </c>
      <c r="EX15" s="162">
        <v>-24.263000000000002</v>
      </c>
      <c r="EY15" s="162">
        <v>-10.615</v>
      </c>
      <c r="EZ15" s="162">
        <v>-10.82</v>
      </c>
      <c r="FA15" s="164"/>
      <c r="FB15" s="162">
        <v>-1.7724</v>
      </c>
      <c r="FC15" s="162">
        <v>-13.324999999999999</v>
      </c>
      <c r="FD15" s="162">
        <v>4.7187000000000001</v>
      </c>
      <c r="FE15" s="162">
        <v>0</v>
      </c>
      <c r="FF15" s="162">
        <v>0</v>
      </c>
      <c r="FG15" s="162">
        <v>0</v>
      </c>
      <c r="FH15" s="162">
        <v>4.9382000000000001</v>
      </c>
      <c r="FI15" s="162">
        <v>2.8534000000000002</v>
      </c>
      <c r="FJ15" s="162">
        <v>-6.1958000000000002</v>
      </c>
      <c r="FK15" s="162">
        <v>-6.3632999999999997</v>
      </c>
      <c r="FL15" s="162">
        <v>43.036000000000001</v>
      </c>
      <c r="FM15" s="162">
        <v>3.9643000000000002</v>
      </c>
      <c r="FN15" s="162">
        <v>4.0506000000000002</v>
      </c>
      <c r="FO15" s="162">
        <v>38.594999999999999</v>
      </c>
      <c r="FP15" s="162">
        <v>43.523000000000003</v>
      </c>
      <c r="FQ15" s="162">
        <v>7.2523</v>
      </c>
      <c r="FR15" s="162">
        <v>-5.7999000000000001</v>
      </c>
      <c r="FS15" s="162">
        <v>-2.9127000000000001</v>
      </c>
      <c r="FT15" s="162">
        <v>0.25380000000000003</v>
      </c>
      <c r="FU15" s="162">
        <v>2.11</v>
      </c>
      <c r="FV15" s="162">
        <v>1.61</v>
      </c>
      <c r="FW15" s="162">
        <v>0</v>
      </c>
      <c r="FX15" s="162">
        <v>1.4019999999999999</v>
      </c>
      <c r="FY15" s="162">
        <v>7.3449</v>
      </c>
      <c r="FZ15" s="162">
        <v>0.64200000000000002</v>
      </c>
      <c r="GA15" s="162">
        <v>2.0516999999999999</v>
      </c>
      <c r="GB15" s="162">
        <v>15.56</v>
      </c>
      <c r="GC15" s="162">
        <v>-37.686</v>
      </c>
      <c r="GD15" s="162">
        <v>-29.759</v>
      </c>
      <c r="GE15" s="162">
        <v>-3.2799</v>
      </c>
      <c r="GF15" s="162">
        <v>26.356999999999999</v>
      </c>
      <c r="GG15" s="162">
        <v>12.1</v>
      </c>
      <c r="GH15" s="164"/>
      <c r="GI15" s="162">
        <v>3.4357000000000002</v>
      </c>
      <c r="GJ15" s="162">
        <v>-3.5289999999999999</v>
      </c>
      <c r="GK15" s="162">
        <v>1.6552</v>
      </c>
      <c r="GL15" s="162">
        <v>5.5500000000000001E-2</v>
      </c>
      <c r="GM15" s="164"/>
      <c r="GN15" s="162">
        <v>-11.429</v>
      </c>
      <c r="GO15" s="162">
        <v>-5.7210000000000001</v>
      </c>
      <c r="GP15" s="162">
        <v>9.6107999999999993</v>
      </c>
      <c r="GQ15" s="162">
        <v>-33.192</v>
      </c>
      <c r="GR15" s="162">
        <v>-15.336</v>
      </c>
      <c r="GS15" s="162">
        <v>-13.01</v>
      </c>
      <c r="GT15" s="162">
        <v>138.28</v>
      </c>
      <c r="GU15" s="162">
        <v>-4.2809999999999997</v>
      </c>
      <c r="GV15" s="162">
        <v>-11.41</v>
      </c>
      <c r="GW15" s="162">
        <v>11.667999999999999</v>
      </c>
      <c r="GX15" s="162">
        <v>2.9891000000000001</v>
      </c>
      <c r="GY15" s="162">
        <v>8.4834999999999994</v>
      </c>
      <c r="GZ15" s="162">
        <v>8.4581</v>
      </c>
      <c r="HA15" s="162">
        <v>2</v>
      </c>
      <c r="HB15" s="162">
        <v>0</v>
      </c>
      <c r="HC15" s="162">
        <v>0</v>
      </c>
      <c r="HD15" s="162">
        <v>3.7698999999999998</v>
      </c>
      <c r="HE15" s="162">
        <v>0</v>
      </c>
      <c r="HF15" s="162">
        <v>60.668999999999997</v>
      </c>
      <c r="HG15" s="164"/>
      <c r="HH15" s="162">
        <v>65.495000000000005</v>
      </c>
      <c r="HI15" s="162">
        <v>49.783999999999999</v>
      </c>
      <c r="HJ15" s="162">
        <v>49.779000000000003</v>
      </c>
      <c r="HK15" s="162">
        <v>-7.9988000000000001</v>
      </c>
      <c r="HL15" s="162">
        <v>-9.8454999999999995</v>
      </c>
      <c r="HM15" s="162">
        <v>0</v>
      </c>
      <c r="HN15" s="162">
        <v>-11.337</v>
      </c>
      <c r="HO15" s="162">
        <v>44.375999999999998</v>
      </c>
      <c r="HP15" s="162">
        <v>44.268999999999998</v>
      </c>
      <c r="HQ15" s="162">
        <v>-13.358000000000001</v>
      </c>
      <c r="HR15" s="162">
        <v>-12.352</v>
      </c>
      <c r="HS15" s="162">
        <v>4.5381</v>
      </c>
      <c r="HT15" s="162">
        <v>4.9318</v>
      </c>
      <c r="HU15" s="162">
        <v>3.25</v>
      </c>
      <c r="HV15" s="162">
        <v>3.22</v>
      </c>
      <c r="HW15" s="162">
        <v>-27.1</v>
      </c>
      <c r="HX15" s="162">
        <v>-27.7</v>
      </c>
      <c r="HY15" s="162">
        <v>3.4470000000000001</v>
      </c>
      <c r="HZ15" s="162">
        <v>-13.199</v>
      </c>
      <c r="IA15" s="162">
        <v>39.645000000000003</v>
      </c>
      <c r="IB15" s="162">
        <v>15.08</v>
      </c>
      <c r="IC15" s="162">
        <v>14.959</v>
      </c>
      <c r="ID15" s="162">
        <v>-19.100000000000001</v>
      </c>
      <c r="IE15" s="162">
        <v>-33.700000000000003</v>
      </c>
      <c r="IF15" s="162">
        <v>0.4</v>
      </c>
      <c r="IG15" s="162">
        <v>-0.4</v>
      </c>
      <c r="IH15" s="162">
        <v>-17.513999999999999</v>
      </c>
      <c r="II15" s="162">
        <v>-17.64</v>
      </c>
      <c r="IJ15" s="162">
        <v>-37.792999999999999</v>
      </c>
      <c r="IK15" s="162">
        <v>-28.509</v>
      </c>
      <c r="IL15" s="162">
        <v>-274.8</v>
      </c>
      <c r="IM15" s="162">
        <v>3.0973000000000002</v>
      </c>
      <c r="IN15" s="162">
        <v>75.631</v>
      </c>
      <c r="IO15" s="162">
        <v>99.540999999999997</v>
      </c>
      <c r="IP15" s="162">
        <v>61.895000000000003</v>
      </c>
      <c r="IQ15" s="162">
        <v>152.41</v>
      </c>
      <c r="IR15" s="162">
        <v>67.177000000000007</v>
      </c>
      <c r="IS15" s="162">
        <v>37.156999999999996</v>
      </c>
      <c r="IT15" s="162">
        <v>32.476999999999997</v>
      </c>
      <c r="IU15" s="162">
        <v>30.219000000000001</v>
      </c>
      <c r="IV15" s="162">
        <v>-41.545999999999999</v>
      </c>
      <c r="IW15" s="162">
        <v>221.87</v>
      </c>
      <c r="IX15" s="162">
        <v>-149.57</v>
      </c>
      <c r="IY15" s="162">
        <v>86.6</v>
      </c>
      <c r="IZ15" s="162">
        <v>-72.069000000000003</v>
      </c>
      <c r="JA15" s="162">
        <v>1.1999999999999999E-3</v>
      </c>
      <c r="JB15" s="162">
        <v>0.29099999999999998</v>
      </c>
      <c r="JC15" s="162">
        <v>-7.28</v>
      </c>
      <c r="JD15" s="164"/>
      <c r="JE15" s="162">
        <v>-0.91300000000000003</v>
      </c>
      <c r="JF15" s="164"/>
      <c r="JG15" s="162">
        <v>-0.24</v>
      </c>
      <c r="JH15" s="162">
        <v>-3.8643000000000001</v>
      </c>
      <c r="JI15" s="162">
        <v>-5.5343999999999998</v>
      </c>
      <c r="JJ15" s="162">
        <v>13.478</v>
      </c>
      <c r="JK15" s="162">
        <v>-8.3207000000000004</v>
      </c>
      <c r="JL15" s="162">
        <v>3.7999000000000001</v>
      </c>
      <c r="JM15" s="162">
        <v>0.95499999999999996</v>
      </c>
      <c r="JN15" s="162">
        <v>1.0740000000000001</v>
      </c>
      <c r="JO15" s="162">
        <v>0</v>
      </c>
      <c r="JP15" s="162">
        <v>0</v>
      </c>
      <c r="JQ15" s="162">
        <v>3.9853000000000001</v>
      </c>
      <c r="JR15" s="162">
        <v>3.8929</v>
      </c>
      <c r="JS15" s="162">
        <v>3.9342999999999999</v>
      </c>
      <c r="JT15" s="164"/>
      <c r="JU15" s="162">
        <v>18</v>
      </c>
      <c r="JV15" s="162">
        <v>6.0571000000000002</v>
      </c>
      <c r="JW15" s="162">
        <v>-0.37</v>
      </c>
      <c r="JX15" s="162">
        <v>0.37</v>
      </c>
      <c r="JY15" s="162">
        <v>-6.2195999999999998</v>
      </c>
      <c r="JZ15" s="162">
        <v>-15.095000000000001</v>
      </c>
      <c r="KA15" s="162">
        <v>-16.975999999999999</v>
      </c>
      <c r="KB15" s="162">
        <v>-3.0184000000000002</v>
      </c>
      <c r="KC15" s="162">
        <v>10.971</v>
      </c>
      <c r="KD15" s="162">
        <v>-11.348000000000001</v>
      </c>
      <c r="KE15" s="162">
        <v>0</v>
      </c>
      <c r="KF15" s="164"/>
      <c r="KG15" s="162">
        <v>2.7</v>
      </c>
      <c r="KH15" s="162">
        <v>63.963000000000001</v>
      </c>
      <c r="KI15" s="162">
        <v>-183.08</v>
      </c>
    </row>
    <row r="16" spans="1:295" ht="18" customHeight="1" x14ac:dyDescent="0.25">
      <c r="A16" s="158" t="s">
        <v>36</v>
      </c>
      <c r="B16" s="158" t="s">
        <v>656</v>
      </c>
      <c r="C16" s="165">
        <v>0</v>
      </c>
      <c r="D16" s="165">
        <v>4.726</v>
      </c>
      <c r="E16" s="165">
        <v>-9.7420000000000009</v>
      </c>
      <c r="F16" s="165">
        <v>2.7090000000000001</v>
      </c>
      <c r="G16" s="165">
        <v>7.6513999999999998</v>
      </c>
      <c r="H16" s="165">
        <v>3.4340000000000002</v>
      </c>
      <c r="I16" s="165">
        <v>14.128</v>
      </c>
      <c r="J16" s="167"/>
      <c r="K16" s="165">
        <v>14.207000000000001</v>
      </c>
      <c r="L16" s="165">
        <v>6.3277999999999999</v>
      </c>
      <c r="M16" s="165">
        <v>-7.7008000000000001</v>
      </c>
      <c r="N16" s="167"/>
      <c r="O16" s="165">
        <v>-22</v>
      </c>
      <c r="P16" s="165">
        <v>0</v>
      </c>
      <c r="Q16" s="165">
        <v>2.4839000000000002</v>
      </c>
      <c r="R16" s="165">
        <v>-17.600000000000001</v>
      </c>
      <c r="S16" s="165">
        <v>2.3178000000000001</v>
      </c>
      <c r="T16" s="165">
        <v>2.2202999999999999</v>
      </c>
      <c r="U16" s="167"/>
      <c r="V16" s="167"/>
      <c r="W16" s="165">
        <v>5.7392000000000003</v>
      </c>
      <c r="X16" s="165">
        <v>0</v>
      </c>
      <c r="Y16" s="165">
        <v>5.2847999999999997</v>
      </c>
      <c r="Z16" s="165">
        <v>2.2201</v>
      </c>
      <c r="AA16" s="167"/>
      <c r="AB16" s="165">
        <v>-0.85360000000000003</v>
      </c>
      <c r="AC16" s="165">
        <v>-0.46200000000000002</v>
      </c>
      <c r="AD16" s="165">
        <v>-0.55500000000000005</v>
      </c>
      <c r="AE16" s="165">
        <v>2.0468999999999999</v>
      </c>
      <c r="AF16" s="165">
        <v>-6.6599000000000004</v>
      </c>
      <c r="AG16" s="165">
        <v>-13.2</v>
      </c>
      <c r="AH16" s="167"/>
      <c r="AI16" s="167"/>
      <c r="AJ16" s="165">
        <v>-14.39</v>
      </c>
      <c r="AK16" s="165">
        <v>-13.728999999999999</v>
      </c>
      <c r="AL16" s="165">
        <v>-10</v>
      </c>
      <c r="AM16" s="165">
        <v>-14.789</v>
      </c>
      <c r="AN16" s="165">
        <v>-14.079000000000001</v>
      </c>
      <c r="AO16" s="165">
        <v>5.9275000000000002</v>
      </c>
      <c r="AP16" s="165">
        <v>3.6177999999999999</v>
      </c>
      <c r="AQ16" s="165">
        <v>14.122</v>
      </c>
      <c r="AR16" s="165">
        <v>18.248000000000001</v>
      </c>
      <c r="AS16" s="165">
        <v>-11.026999999999999</v>
      </c>
      <c r="AT16" s="167"/>
      <c r="AU16" s="167"/>
      <c r="AV16" s="165">
        <v>15.897</v>
      </c>
      <c r="AW16" s="165">
        <v>13.518000000000001</v>
      </c>
      <c r="AX16" s="165">
        <v>-21.567</v>
      </c>
      <c r="AY16" s="165">
        <v>-18.62</v>
      </c>
      <c r="AZ16" s="165">
        <v>9.4814000000000007</v>
      </c>
      <c r="BA16" s="165">
        <v>48.688000000000002</v>
      </c>
      <c r="BB16" s="165">
        <v>-50.444000000000003</v>
      </c>
      <c r="BC16" s="165">
        <v>7.3982000000000001</v>
      </c>
      <c r="BD16" s="165">
        <v>-7.9999000000000002</v>
      </c>
      <c r="BE16" s="165">
        <v>-7.9999000000000002</v>
      </c>
      <c r="BF16" s="167"/>
      <c r="BG16" s="165">
        <v>-21.814</v>
      </c>
      <c r="BH16" s="165">
        <v>-2.6332</v>
      </c>
      <c r="BI16" s="165">
        <v>1.3141</v>
      </c>
      <c r="BJ16" s="165">
        <v>-8.7258999999999993</v>
      </c>
      <c r="BK16" s="165">
        <v>-2.2400000000000002</v>
      </c>
      <c r="BL16" s="165">
        <v>0</v>
      </c>
      <c r="BM16" s="165">
        <v>0</v>
      </c>
      <c r="BN16" s="165">
        <v>-114.59</v>
      </c>
      <c r="BO16" s="165">
        <v>49.622999999999998</v>
      </c>
      <c r="BP16" s="165">
        <v>49.866999999999997</v>
      </c>
      <c r="BQ16" s="165">
        <v>-68.926000000000002</v>
      </c>
      <c r="BR16" s="165">
        <v>-177.05</v>
      </c>
      <c r="BS16" s="165">
        <v>-9.1669</v>
      </c>
      <c r="BT16" s="167"/>
      <c r="BU16" s="167"/>
      <c r="BV16" s="165">
        <v>12.175000000000001</v>
      </c>
      <c r="BW16" s="167"/>
      <c r="BX16" s="167"/>
      <c r="BY16" s="165">
        <v>-11.739000000000001</v>
      </c>
      <c r="BZ16" s="165">
        <v>5.5598999999999998</v>
      </c>
      <c r="CA16" s="167"/>
      <c r="CB16" s="165">
        <v>-3.2107000000000001</v>
      </c>
      <c r="CC16" s="165">
        <v>3.6318000000000001</v>
      </c>
      <c r="CD16" s="165">
        <v>2.1785000000000001</v>
      </c>
      <c r="CE16" s="165">
        <v>-2.5015999999999998</v>
      </c>
      <c r="CF16" s="165">
        <v>-16.527999999999999</v>
      </c>
      <c r="CG16" s="165">
        <v>-16.413</v>
      </c>
      <c r="CH16" s="165">
        <v>-10.401</v>
      </c>
      <c r="CI16" s="165">
        <v>27.858000000000001</v>
      </c>
      <c r="CJ16" s="165">
        <v>2.88</v>
      </c>
      <c r="CK16" s="165">
        <v>6.4119999999999999</v>
      </c>
      <c r="CL16" s="165">
        <v>17.100000000000001</v>
      </c>
      <c r="CM16" s="165">
        <v>13.699</v>
      </c>
      <c r="CN16" s="165">
        <v>-2</v>
      </c>
      <c r="CO16" s="165">
        <v>39.140999999999998</v>
      </c>
      <c r="CP16" s="165">
        <v>38.954999999999998</v>
      </c>
      <c r="CQ16" s="165">
        <v>38.631</v>
      </c>
      <c r="CR16" s="165">
        <v>82.096999999999994</v>
      </c>
      <c r="CS16" s="165">
        <v>82.578999999999994</v>
      </c>
      <c r="CT16" s="165">
        <v>1</v>
      </c>
      <c r="CU16" s="165">
        <v>-80.997</v>
      </c>
      <c r="CV16" s="165">
        <v>0</v>
      </c>
      <c r="CW16" s="165">
        <v>1.7971999999999999</v>
      </c>
      <c r="CX16" s="165">
        <v>27.94</v>
      </c>
      <c r="CY16" s="165">
        <v>13.148999999999999</v>
      </c>
      <c r="CZ16" s="165">
        <v>7.3486000000000002</v>
      </c>
      <c r="DA16" s="165">
        <v>7.5225</v>
      </c>
      <c r="DB16" s="165">
        <v>-8.8999000000000006</v>
      </c>
      <c r="DC16" s="165">
        <v>0.3145</v>
      </c>
      <c r="DD16" s="165">
        <v>-29.253</v>
      </c>
      <c r="DE16" s="165">
        <v>-28.722999999999999</v>
      </c>
      <c r="DF16" s="165">
        <v>38.463999999999999</v>
      </c>
      <c r="DG16" s="165">
        <v>1.52E-2</v>
      </c>
      <c r="DH16" s="165">
        <v>-4.5113000000000003</v>
      </c>
      <c r="DI16" s="165">
        <v>21.6</v>
      </c>
      <c r="DJ16" s="165">
        <v>21.6</v>
      </c>
      <c r="DK16" s="165">
        <v>-8.3141999999999996</v>
      </c>
      <c r="DL16" s="165">
        <v>-1.6830000000000001</v>
      </c>
      <c r="DM16" s="165">
        <v>49.369</v>
      </c>
      <c r="DN16" s="165">
        <v>3.16</v>
      </c>
      <c r="DO16" s="165">
        <v>-1.35</v>
      </c>
      <c r="DP16" s="165">
        <v>-5.73</v>
      </c>
      <c r="DQ16" s="165">
        <v>6.3045</v>
      </c>
      <c r="DR16" s="165">
        <v>-39.353999999999999</v>
      </c>
      <c r="DS16" s="165">
        <v>-1.94</v>
      </c>
      <c r="DT16" s="165">
        <v>-2.0198999999999998</v>
      </c>
      <c r="DU16" s="165">
        <v>9.52</v>
      </c>
      <c r="DV16" s="165">
        <v>14.89</v>
      </c>
      <c r="DW16" s="165">
        <v>-38.436</v>
      </c>
      <c r="DX16" s="165">
        <v>-19.154</v>
      </c>
      <c r="DY16" s="165">
        <v>-21.058</v>
      </c>
      <c r="DZ16" s="165">
        <v>-19.427</v>
      </c>
      <c r="EA16" s="165">
        <v>0</v>
      </c>
      <c r="EB16" s="165">
        <v>-19.501000000000001</v>
      </c>
      <c r="EC16" s="165">
        <v>-25.122</v>
      </c>
      <c r="ED16" s="165">
        <v>-24.279</v>
      </c>
      <c r="EE16" s="165">
        <v>-5.0439999999999996</v>
      </c>
      <c r="EF16" s="165">
        <v>-12.032</v>
      </c>
      <c r="EG16" s="165">
        <v>-14.586</v>
      </c>
      <c r="EH16" s="165">
        <v>-28.26</v>
      </c>
      <c r="EI16" s="167"/>
      <c r="EJ16" s="165">
        <v>0</v>
      </c>
      <c r="EK16" s="165">
        <v>-12.587999999999999</v>
      </c>
      <c r="EL16" s="165">
        <v>-12.154</v>
      </c>
      <c r="EM16" s="165">
        <v>8.4260999999999999</v>
      </c>
      <c r="EN16" s="165">
        <v>-16.091000000000001</v>
      </c>
      <c r="EO16" s="165">
        <v>0.10589999999999999</v>
      </c>
      <c r="EP16" s="165">
        <v>31.248000000000001</v>
      </c>
      <c r="EQ16" s="165">
        <v>-22.76</v>
      </c>
      <c r="ER16" s="165">
        <v>-21.684000000000001</v>
      </c>
      <c r="ES16" s="165">
        <v>0.82040000000000002</v>
      </c>
      <c r="ET16" s="165">
        <v>-9.4799000000000007</v>
      </c>
      <c r="EU16" s="165">
        <v>-10.769</v>
      </c>
      <c r="EV16" s="165">
        <v>-7.5998999999999999</v>
      </c>
      <c r="EW16" s="165">
        <v>4.4284999999999997</v>
      </c>
      <c r="EX16" s="165">
        <v>-27.556999999999999</v>
      </c>
      <c r="EY16" s="165">
        <v>-9.9967000000000006</v>
      </c>
      <c r="EZ16" s="165">
        <v>-10.305</v>
      </c>
      <c r="FA16" s="167"/>
      <c r="FB16" s="165">
        <v>-1.8982000000000001</v>
      </c>
      <c r="FC16" s="165">
        <v>-13.332000000000001</v>
      </c>
      <c r="FD16" s="165">
        <v>4.7736999999999998</v>
      </c>
      <c r="FE16" s="165">
        <v>0</v>
      </c>
      <c r="FF16" s="165">
        <v>0</v>
      </c>
      <c r="FG16" s="165">
        <v>0</v>
      </c>
      <c r="FH16" s="165">
        <v>5.2491000000000003</v>
      </c>
      <c r="FI16" s="165">
        <v>4.0141999999999998</v>
      </c>
      <c r="FJ16" s="165">
        <v>-6.0284000000000004</v>
      </c>
      <c r="FK16" s="165">
        <v>-5.8609</v>
      </c>
      <c r="FL16" s="165">
        <v>43.537999999999997</v>
      </c>
      <c r="FM16" s="165">
        <v>3.9379</v>
      </c>
      <c r="FN16" s="165">
        <v>3.8942000000000001</v>
      </c>
      <c r="FO16" s="165">
        <v>40.159999999999997</v>
      </c>
      <c r="FP16" s="165">
        <v>43.600999999999999</v>
      </c>
      <c r="FQ16" s="165">
        <v>6.8811999999999998</v>
      </c>
      <c r="FR16" s="165">
        <v>-6.5899000000000001</v>
      </c>
      <c r="FS16" s="165">
        <v>-2.6124000000000001</v>
      </c>
      <c r="FT16" s="165">
        <v>0.28039999999999998</v>
      </c>
      <c r="FU16" s="165">
        <v>2.06</v>
      </c>
      <c r="FV16" s="165">
        <v>1.87</v>
      </c>
      <c r="FW16" s="165">
        <v>0</v>
      </c>
      <c r="FX16" s="165">
        <v>1.4133</v>
      </c>
      <c r="FY16" s="165">
        <v>7.3879000000000001</v>
      </c>
      <c r="FZ16" s="165">
        <v>0.54100000000000004</v>
      </c>
      <c r="GA16" s="165">
        <v>2.0983000000000001</v>
      </c>
      <c r="GB16" s="165">
        <v>14.859</v>
      </c>
      <c r="GC16" s="165">
        <v>-38.063000000000002</v>
      </c>
      <c r="GD16" s="165">
        <v>-29.619</v>
      </c>
      <c r="GE16" s="167"/>
      <c r="GF16" s="165">
        <v>26.042999999999999</v>
      </c>
      <c r="GG16" s="165">
        <v>13.398999999999999</v>
      </c>
      <c r="GH16" s="167"/>
      <c r="GI16" s="165">
        <v>3.3671000000000002</v>
      </c>
      <c r="GJ16" s="165">
        <v>-3.4830000000000001</v>
      </c>
      <c r="GK16" s="165">
        <v>1.6520999999999999</v>
      </c>
      <c r="GL16" s="165">
        <v>5.5500000000000001E-2</v>
      </c>
      <c r="GM16" s="167"/>
      <c r="GN16" s="165">
        <v>-11.266999999999999</v>
      </c>
      <c r="GO16" s="165">
        <v>-5.4580000000000002</v>
      </c>
      <c r="GP16" s="165">
        <v>11.28</v>
      </c>
      <c r="GQ16" s="165">
        <v>-33.276000000000003</v>
      </c>
      <c r="GR16" s="165">
        <v>-14.756</v>
      </c>
      <c r="GS16" s="165">
        <v>-13.888</v>
      </c>
      <c r="GT16" s="165">
        <v>138.04</v>
      </c>
      <c r="GU16" s="165">
        <v>-4.3514999999999997</v>
      </c>
      <c r="GV16" s="165">
        <v>-11.577</v>
      </c>
      <c r="GW16" s="165">
        <v>11.715999999999999</v>
      </c>
      <c r="GX16" s="167"/>
      <c r="GY16" s="165">
        <v>8.5714000000000006</v>
      </c>
      <c r="GZ16" s="165">
        <v>8.3474000000000004</v>
      </c>
      <c r="HA16" s="167"/>
      <c r="HB16" s="165">
        <v>1.1399999999999999</v>
      </c>
      <c r="HC16" s="165">
        <v>2.6396000000000002</v>
      </c>
      <c r="HD16" s="165">
        <v>5.4499000000000004</v>
      </c>
      <c r="HE16" s="165">
        <v>0</v>
      </c>
      <c r="HF16" s="165">
        <v>52.953000000000003</v>
      </c>
      <c r="HG16" s="167"/>
      <c r="HH16" s="165">
        <v>70.742000000000004</v>
      </c>
      <c r="HI16" s="165">
        <v>49.783999999999999</v>
      </c>
      <c r="HJ16" s="165">
        <v>49.779000000000003</v>
      </c>
      <c r="HK16" s="165">
        <v>-7.6075999999999997</v>
      </c>
      <c r="HL16" s="165">
        <v>-9.9754000000000005</v>
      </c>
      <c r="HM16" s="165">
        <v>0</v>
      </c>
      <c r="HN16" s="165">
        <v>-9.8201000000000001</v>
      </c>
      <c r="HO16" s="165">
        <v>44.375999999999998</v>
      </c>
      <c r="HP16" s="165">
        <v>44.268999999999998</v>
      </c>
      <c r="HQ16" s="165">
        <v>-9.9908000000000001</v>
      </c>
      <c r="HR16" s="165">
        <v>-9.3975000000000009</v>
      </c>
      <c r="HS16" s="165">
        <v>5.2934000000000001</v>
      </c>
      <c r="HT16" s="165">
        <v>4.7137000000000002</v>
      </c>
      <c r="HU16" s="165">
        <v>2.97</v>
      </c>
      <c r="HV16" s="165">
        <v>2.44</v>
      </c>
      <c r="HW16" s="165">
        <v>-25.1</v>
      </c>
      <c r="HX16" s="165">
        <v>-25.798999999999999</v>
      </c>
      <c r="HY16" s="165">
        <v>3.7454000000000001</v>
      </c>
      <c r="HZ16" s="165">
        <v>-13.279</v>
      </c>
      <c r="IA16" s="165">
        <v>33.526000000000003</v>
      </c>
      <c r="IB16" s="165">
        <v>19.568999999999999</v>
      </c>
      <c r="IC16" s="165">
        <v>19.454999999999998</v>
      </c>
      <c r="ID16" s="165">
        <v>-18.7</v>
      </c>
      <c r="IE16" s="165">
        <v>-33.298999999999999</v>
      </c>
      <c r="IF16" s="165">
        <v>-2</v>
      </c>
      <c r="IG16" s="165">
        <v>-3</v>
      </c>
      <c r="IH16" s="165">
        <v>-17.513999999999999</v>
      </c>
      <c r="II16" s="165">
        <v>-17.460999999999999</v>
      </c>
      <c r="IJ16" s="165">
        <v>-33.542999999999999</v>
      </c>
      <c r="IK16" s="165">
        <v>-29.210999999999999</v>
      </c>
      <c r="IL16" s="165">
        <v>-276.16000000000003</v>
      </c>
      <c r="IM16" s="165">
        <v>3.1297000000000001</v>
      </c>
      <c r="IN16" s="165">
        <v>70.688000000000002</v>
      </c>
      <c r="IO16" s="165">
        <v>98.777000000000001</v>
      </c>
      <c r="IP16" s="165">
        <v>56.218000000000004</v>
      </c>
      <c r="IQ16" s="165">
        <v>140.85</v>
      </c>
      <c r="IR16" s="165">
        <v>72.945999999999998</v>
      </c>
      <c r="IS16" s="165">
        <v>39.634999999999998</v>
      </c>
      <c r="IT16" s="165">
        <v>33.450000000000003</v>
      </c>
      <c r="IU16" s="165">
        <v>32.463999999999999</v>
      </c>
      <c r="IV16" s="165">
        <v>-34.091000000000001</v>
      </c>
      <c r="IW16" s="165">
        <v>225.7</v>
      </c>
      <c r="IX16" s="165">
        <v>-147.6</v>
      </c>
      <c r="IY16" s="165">
        <v>92.299000000000007</v>
      </c>
      <c r="IZ16" s="165">
        <v>-77.186000000000007</v>
      </c>
      <c r="JA16" s="165">
        <v>-0.5383</v>
      </c>
      <c r="JB16" s="165">
        <v>0.29099999999999998</v>
      </c>
      <c r="JC16" s="165">
        <v>-6.88</v>
      </c>
      <c r="JD16" s="167"/>
      <c r="JE16" s="165">
        <v>-0.84299999999999997</v>
      </c>
      <c r="JF16" s="167"/>
      <c r="JG16" s="165">
        <v>-0.32</v>
      </c>
      <c r="JH16" s="165">
        <v>-3.9706000000000001</v>
      </c>
      <c r="JI16" s="165">
        <v>-6.1203000000000003</v>
      </c>
      <c r="JJ16" s="165">
        <v>13.654999999999999</v>
      </c>
      <c r="JK16" s="165">
        <v>-9.0531000000000006</v>
      </c>
      <c r="JL16" s="165">
        <v>4.5</v>
      </c>
      <c r="JM16" s="165">
        <v>2.9748999999999999</v>
      </c>
      <c r="JN16" s="165">
        <v>2.1888999999999998</v>
      </c>
      <c r="JO16" s="165">
        <v>0</v>
      </c>
      <c r="JP16" s="165">
        <v>0</v>
      </c>
      <c r="JQ16" s="165">
        <v>3.7326999999999999</v>
      </c>
      <c r="JR16" s="165">
        <v>2.8647</v>
      </c>
      <c r="JS16" s="165">
        <v>3.3214000000000001</v>
      </c>
      <c r="JT16" s="167"/>
      <c r="JU16" s="165">
        <v>18.100000000000001</v>
      </c>
      <c r="JV16" s="165">
        <v>7.8143000000000002</v>
      </c>
      <c r="JW16" s="165">
        <v>-0.39</v>
      </c>
      <c r="JX16" s="167"/>
      <c r="JY16" s="165">
        <v>-7.6997999999999998</v>
      </c>
      <c r="JZ16" s="165">
        <v>-14.895</v>
      </c>
      <c r="KA16" s="165">
        <v>-16.204000000000001</v>
      </c>
      <c r="KB16" s="165">
        <v>-5.2225999999999999</v>
      </c>
      <c r="KC16" s="165">
        <v>10.643000000000001</v>
      </c>
      <c r="KD16" s="165">
        <v>-11.08</v>
      </c>
      <c r="KE16" s="165">
        <v>0</v>
      </c>
      <c r="KF16" s="167"/>
      <c r="KG16" s="165">
        <v>3.5</v>
      </c>
      <c r="KH16" s="165">
        <v>66.099000000000004</v>
      </c>
      <c r="KI16" s="165">
        <v>-183.9</v>
      </c>
    </row>
    <row r="17" spans="1:295" ht="18" customHeight="1" x14ac:dyDescent="0.25">
      <c r="A17" s="158" t="s">
        <v>36</v>
      </c>
      <c r="B17" s="158" t="s">
        <v>657</v>
      </c>
      <c r="C17" s="159">
        <v>0</v>
      </c>
      <c r="D17" s="159">
        <v>4.7270000000000003</v>
      </c>
      <c r="E17" s="159">
        <v>-9.8790999999999993</v>
      </c>
      <c r="F17" s="159">
        <v>2.6789999999999998</v>
      </c>
      <c r="G17" s="159">
        <v>7.6630000000000003</v>
      </c>
      <c r="H17" s="159">
        <v>3.9268999999999998</v>
      </c>
      <c r="I17" s="159">
        <v>14.124000000000001</v>
      </c>
      <c r="J17" s="161"/>
      <c r="K17" s="159">
        <v>15.731999999999999</v>
      </c>
      <c r="L17" s="159">
        <v>6.4488000000000003</v>
      </c>
      <c r="M17" s="159">
        <v>-7.9032</v>
      </c>
      <c r="N17" s="161"/>
      <c r="O17" s="159">
        <v>-22</v>
      </c>
      <c r="P17" s="159">
        <v>0</v>
      </c>
      <c r="Q17" s="159">
        <v>2.4839000000000002</v>
      </c>
      <c r="R17" s="159">
        <v>-17.600000000000001</v>
      </c>
      <c r="S17" s="159">
        <v>2.3540000000000001</v>
      </c>
      <c r="T17" s="159">
        <v>1.3723000000000001</v>
      </c>
      <c r="U17" s="161"/>
      <c r="V17" s="161"/>
      <c r="W17" s="159">
        <v>5.8071999999999999</v>
      </c>
      <c r="X17" s="159">
        <v>0</v>
      </c>
      <c r="Y17" s="159">
        <v>5.1077000000000004</v>
      </c>
      <c r="Z17" s="159">
        <v>2.2585000000000002</v>
      </c>
      <c r="AA17" s="161"/>
      <c r="AB17" s="159">
        <v>-0.95320000000000005</v>
      </c>
      <c r="AC17" s="159">
        <v>-0.69599999999999995</v>
      </c>
      <c r="AD17" s="159">
        <v>-0.68</v>
      </c>
      <c r="AE17" s="159">
        <v>1.929</v>
      </c>
      <c r="AF17" s="159">
        <v>-4.4400000000000004</v>
      </c>
      <c r="AG17" s="159">
        <v>-15.4</v>
      </c>
      <c r="AH17" s="161"/>
      <c r="AI17" s="161"/>
      <c r="AJ17" s="159">
        <v>-14.978999999999999</v>
      </c>
      <c r="AK17" s="159">
        <v>-15</v>
      </c>
      <c r="AL17" s="159">
        <v>-10</v>
      </c>
      <c r="AM17" s="159">
        <v>-13.829000000000001</v>
      </c>
      <c r="AN17" s="159">
        <v>-14.13</v>
      </c>
      <c r="AO17" s="159">
        <v>5.5407000000000002</v>
      </c>
      <c r="AP17" s="159">
        <v>3.9384000000000001</v>
      </c>
      <c r="AQ17" s="159">
        <v>14.208</v>
      </c>
      <c r="AR17" s="159">
        <v>19.379000000000001</v>
      </c>
      <c r="AS17" s="159">
        <v>-10.705</v>
      </c>
      <c r="AT17" s="161"/>
      <c r="AU17" s="161"/>
      <c r="AV17" s="159">
        <v>14.38</v>
      </c>
      <c r="AW17" s="159">
        <v>12.87</v>
      </c>
      <c r="AX17" s="159">
        <v>-21.164999999999999</v>
      </c>
      <c r="AY17" s="159">
        <v>-20.093</v>
      </c>
      <c r="AZ17" s="159">
        <v>9.4814000000000007</v>
      </c>
      <c r="BA17" s="159">
        <v>46.423000000000002</v>
      </c>
      <c r="BB17" s="159">
        <v>-51.046999999999997</v>
      </c>
      <c r="BC17" s="159">
        <v>10.214</v>
      </c>
      <c r="BD17" s="159">
        <v>-7.5998999999999999</v>
      </c>
      <c r="BE17" s="159">
        <v>-7.4999000000000002</v>
      </c>
      <c r="BF17" s="161"/>
      <c r="BG17" s="159">
        <v>-22.431999999999999</v>
      </c>
      <c r="BH17" s="159">
        <v>-2.6457999999999999</v>
      </c>
      <c r="BI17" s="159">
        <v>1.3141</v>
      </c>
      <c r="BJ17" s="159">
        <v>-10.994</v>
      </c>
      <c r="BK17" s="159">
        <v>-2.5598999999999998</v>
      </c>
      <c r="BL17" s="159">
        <v>0</v>
      </c>
      <c r="BM17" s="159">
        <v>0</v>
      </c>
      <c r="BN17" s="159">
        <v>-115.48</v>
      </c>
      <c r="BO17" s="159">
        <v>50.63</v>
      </c>
      <c r="BP17" s="159">
        <v>50.843000000000004</v>
      </c>
      <c r="BQ17" s="159">
        <v>-66.822999999999993</v>
      </c>
      <c r="BR17" s="159">
        <v>-179.16</v>
      </c>
      <c r="BS17" s="159">
        <v>-9.1669</v>
      </c>
      <c r="BT17" s="161"/>
      <c r="BU17" s="161"/>
      <c r="BV17" s="159">
        <v>13.202</v>
      </c>
      <c r="BW17" s="161"/>
      <c r="BX17" s="161"/>
      <c r="BY17" s="159">
        <v>-11.579000000000001</v>
      </c>
      <c r="BZ17" s="159">
        <v>5.71</v>
      </c>
      <c r="CA17" s="161"/>
      <c r="CB17" s="159">
        <v>-2.9428000000000001</v>
      </c>
      <c r="CC17" s="159">
        <v>2.8212000000000002</v>
      </c>
      <c r="CD17" s="159">
        <v>0.69369999999999998</v>
      </c>
      <c r="CE17" s="159">
        <v>-1.5378000000000001</v>
      </c>
      <c r="CF17" s="159">
        <v>-17.530999999999999</v>
      </c>
      <c r="CG17" s="159">
        <v>-17.338999999999999</v>
      </c>
      <c r="CH17" s="159">
        <v>-10.757</v>
      </c>
      <c r="CI17" s="159">
        <v>26.998999999999999</v>
      </c>
      <c r="CJ17" s="159">
        <v>2.88</v>
      </c>
      <c r="CK17" s="159">
        <v>6.4119999999999999</v>
      </c>
      <c r="CL17" s="159">
        <v>17.100000000000001</v>
      </c>
      <c r="CM17" s="159">
        <v>13.699</v>
      </c>
      <c r="CN17" s="159">
        <v>-1.98</v>
      </c>
      <c r="CO17" s="159">
        <v>37.11</v>
      </c>
      <c r="CP17" s="159">
        <v>38.161999999999999</v>
      </c>
      <c r="CQ17" s="159">
        <v>36.226999999999997</v>
      </c>
      <c r="CR17" s="159">
        <v>82.728999999999999</v>
      </c>
      <c r="CS17" s="159">
        <v>82.53</v>
      </c>
      <c r="CT17" s="159">
        <v>-10.775</v>
      </c>
      <c r="CU17" s="159">
        <v>-81.679000000000002</v>
      </c>
      <c r="CV17" s="159">
        <v>0</v>
      </c>
      <c r="CW17" s="159">
        <v>1.909</v>
      </c>
      <c r="CX17" s="159">
        <v>27.978999999999999</v>
      </c>
      <c r="CY17" s="159">
        <v>13.27</v>
      </c>
      <c r="CZ17" s="159">
        <v>7.3486000000000002</v>
      </c>
      <c r="DA17" s="159">
        <v>7.5225</v>
      </c>
      <c r="DB17" s="159">
        <v>-8.6898999999999997</v>
      </c>
      <c r="DC17" s="159">
        <v>0.3145</v>
      </c>
      <c r="DD17" s="159">
        <v>-26.385000000000002</v>
      </c>
      <c r="DE17" s="159">
        <v>-25.803999999999998</v>
      </c>
      <c r="DF17" s="159">
        <v>37.58</v>
      </c>
      <c r="DG17" s="159">
        <v>1.52E-2</v>
      </c>
      <c r="DH17" s="159">
        <v>-4.3451000000000004</v>
      </c>
      <c r="DI17" s="159">
        <v>21.6</v>
      </c>
      <c r="DJ17" s="159">
        <v>21.6</v>
      </c>
      <c r="DK17" s="159">
        <v>-8.0639000000000003</v>
      </c>
      <c r="DL17" s="159">
        <v>-1.6830000000000001</v>
      </c>
      <c r="DM17" s="159">
        <v>50</v>
      </c>
      <c r="DN17" s="159">
        <v>3.16</v>
      </c>
      <c r="DO17" s="159">
        <v>-1.39</v>
      </c>
      <c r="DP17" s="159">
        <v>-6.1</v>
      </c>
      <c r="DQ17" s="159">
        <v>6.5339999999999998</v>
      </c>
      <c r="DR17" s="159">
        <v>-36.677</v>
      </c>
      <c r="DS17" s="159">
        <v>-2.1</v>
      </c>
      <c r="DT17" s="159">
        <v>-2.16</v>
      </c>
      <c r="DU17" s="159">
        <v>9.85</v>
      </c>
      <c r="DV17" s="159">
        <v>14.87</v>
      </c>
      <c r="DW17" s="159">
        <v>-35.618000000000002</v>
      </c>
      <c r="DX17" s="159">
        <v>-18.798999999999999</v>
      </c>
      <c r="DY17" s="159">
        <v>-19.713999999999999</v>
      </c>
      <c r="DZ17" s="159">
        <v>-19.562999999999999</v>
      </c>
      <c r="EA17" s="159">
        <v>0</v>
      </c>
      <c r="EB17" s="159">
        <v>-17.920999999999999</v>
      </c>
      <c r="EC17" s="159">
        <v>-21.878</v>
      </c>
      <c r="ED17" s="159">
        <v>-23.09</v>
      </c>
      <c r="EE17" s="159">
        <v>-8.2032000000000007</v>
      </c>
      <c r="EF17" s="159">
        <v>-25.896999999999998</v>
      </c>
      <c r="EG17" s="159">
        <v>-13.673</v>
      </c>
      <c r="EH17" s="159">
        <v>-27.683</v>
      </c>
      <c r="EI17" s="161"/>
      <c r="EJ17" s="159">
        <v>0</v>
      </c>
      <c r="EK17" s="159">
        <v>-12.773</v>
      </c>
      <c r="EL17" s="159">
        <v>-13.132999999999999</v>
      </c>
      <c r="EM17" s="159">
        <v>8.4742999999999995</v>
      </c>
      <c r="EN17" s="159">
        <v>-10.816000000000001</v>
      </c>
      <c r="EO17" s="159">
        <v>0.10589999999999999</v>
      </c>
      <c r="EP17" s="159">
        <v>9.2319999999999993</v>
      </c>
      <c r="EQ17" s="159">
        <v>-22.562000000000001</v>
      </c>
      <c r="ER17" s="159">
        <v>-25.684999999999999</v>
      </c>
      <c r="ES17" s="159">
        <v>-2.5627</v>
      </c>
      <c r="ET17" s="159">
        <v>0</v>
      </c>
      <c r="EU17" s="159">
        <v>-8.3999000000000006</v>
      </c>
      <c r="EV17" s="159">
        <v>-12.3</v>
      </c>
      <c r="EW17" s="159">
        <v>4.5831</v>
      </c>
      <c r="EX17" s="159">
        <v>-17.242000000000001</v>
      </c>
      <c r="EY17" s="159">
        <v>-11.081</v>
      </c>
      <c r="EZ17" s="159">
        <v>-11.234</v>
      </c>
      <c r="FA17" s="161"/>
      <c r="FB17" s="159">
        <v>3.0600999999999998</v>
      </c>
      <c r="FC17" s="159">
        <v>-21.422999999999998</v>
      </c>
      <c r="FD17" s="159">
        <v>4.8346999999999998</v>
      </c>
      <c r="FE17" s="159">
        <v>0</v>
      </c>
      <c r="FF17" s="159">
        <v>0</v>
      </c>
      <c r="FG17" s="159">
        <v>0</v>
      </c>
      <c r="FH17" s="159">
        <v>6.4877000000000002</v>
      </c>
      <c r="FI17" s="159">
        <v>5.7904999999999998</v>
      </c>
      <c r="FJ17" s="159">
        <v>-5.6935000000000002</v>
      </c>
      <c r="FK17" s="159">
        <v>-5.8609</v>
      </c>
      <c r="FL17" s="159">
        <v>38.848999999999997</v>
      </c>
      <c r="FM17" s="159">
        <v>3.6187</v>
      </c>
      <c r="FN17" s="159">
        <v>3.2650999999999999</v>
      </c>
      <c r="FO17" s="159">
        <v>36.351999999999997</v>
      </c>
      <c r="FP17" s="159">
        <v>39.405000000000001</v>
      </c>
      <c r="FQ17" s="159">
        <v>8.1165000000000003</v>
      </c>
      <c r="FR17" s="159">
        <v>-6.2298999999999998</v>
      </c>
      <c r="FS17" s="159">
        <v>-2.3121</v>
      </c>
      <c r="FT17" s="159">
        <v>0.2621</v>
      </c>
      <c r="FU17" s="159">
        <v>2.2799999999999998</v>
      </c>
      <c r="FV17" s="159">
        <v>1.29</v>
      </c>
      <c r="FW17" s="159">
        <v>0</v>
      </c>
      <c r="FX17" s="159">
        <v>1.7249000000000001</v>
      </c>
      <c r="FY17" s="159">
        <v>7.3678999999999997</v>
      </c>
      <c r="FZ17" s="159">
        <v>0.434</v>
      </c>
      <c r="GA17" s="159">
        <v>2.0270999999999999</v>
      </c>
      <c r="GB17" s="159">
        <v>15.18</v>
      </c>
      <c r="GC17" s="159">
        <v>-36.658999999999999</v>
      </c>
      <c r="GD17" s="159">
        <v>-28.712</v>
      </c>
      <c r="GE17" s="161"/>
      <c r="GF17" s="159">
        <v>26.228000000000002</v>
      </c>
      <c r="GG17" s="159">
        <v>12.398999999999999</v>
      </c>
      <c r="GH17" s="161"/>
      <c r="GI17" s="159">
        <v>2.9750999999999999</v>
      </c>
      <c r="GJ17" s="159">
        <v>-3.1392000000000002</v>
      </c>
      <c r="GK17" s="159">
        <v>1.6554</v>
      </c>
      <c r="GL17" s="159">
        <v>5.5500000000000001E-2</v>
      </c>
      <c r="GM17" s="161"/>
      <c r="GN17" s="159">
        <v>-12.192</v>
      </c>
      <c r="GO17" s="159">
        <v>-6.5960000000000001</v>
      </c>
      <c r="GP17" s="159">
        <v>10.064</v>
      </c>
      <c r="GQ17" s="159">
        <v>-32.94</v>
      </c>
      <c r="GR17" s="159">
        <v>-10.779</v>
      </c>
      <c r="GS17" s="159">
        <v>-13.989000000000001</v>
      </c>
      <c r="GT17" s="159">
        <v>128.38</v>
      </c>
      <c r="GU17" s="159">
        <v>-4.7339000000000002</v>
      </c>
      <c r="GV17" s="159">
        <v>-11.67</v>
      </c>
      <c r="GW17" s="159">
        <v>12.138999999999999</v>
      </c>
      <c r="GX17" s="161"/>
      <c r="GY17" s="159">
        <v>8.6080000000000005</v>
      </c>
      <c r="GZ17" s="159">
        <v>8.5292999999999992</v>
      </c>
      <c r="HA17" s="161"/>
      <c r="HB17" s="159">
        <v>1.8839999999999999</v>
      </c>
      <c r="HC17" s="159">
        <v>1.7534000000000001</v>
      </c>
      <c r="HD17" s="159">
        <v>3.7698999999999998</v>
      </c>
      <c r="HE17" s="159">
        <v>0</v>
      </c>
      <c r="HF17" s="159">
        <v>58.531999999999996</v>
      </c>
      <c r="HG17" s="161"/>
      <c r="HH17" s="159">
        <v>70.882999999999996</v>
      </c>
      <c r="HI17" s="159">
        <v>49.783999999999999</v>
      </c>
      <c r="HJ17" s="159">
        <v>49.779000000000003</v>
      </c>
      <c r="HK17" s="159">
        <v>-6.3956999999999997</v>
      </c>
      <c r="HL17" s="159">
        <v>-9.2264999999999997</v>
      </c>
      <c r="HM17" s="159">
        <v>0</v>
      </c>
      <c r="HN17" s="159">
        <v>0</v>
      </c>
      <c r="HO17" s="159">
        <v>44.375999999999998</v>
      </c>
      <c r="HP17" s="159">
        <v>44.268999999999998</v>
      </c>
      <c r="HQ17" s="159">
        <v>-9.1777999999999995</v>
      </c>
      <c r="HR17" s="159">
        <v>-8.2879000000000005</v>
      </c>
      <c r="HS17" s="159">
        <v>5.6254</v>
      </c>
      <c r="HT17" s="159">
        <v>5.1768000000000001</v>
      </c>
      <c r="HU17" s="159">
        <v>1.7</v>
      </c>
      <c r="HV17" s="159">
        <v>1.71</v>
      </c>
      <c r="HW17" s="159">
        <v>-25.5</v>
      </c>
      <c r="HX17" s="159">
        <v>-25.399000000000001</v>
      </c>
      <c r="HY17" s="159">
        <v>3.5512999999999999</v>
      </c>
      <c r="HZ17" s="159">
        <v>-12.64</v>
      </c>
      <c r="IA17" s="159">
        <v>34.118000000000002</v>
      </c>
      <c r="IB17" s="159">
        <v>18.542999999999999</v>
      </c>
      <c r="IC17" s="159">
        <v>18.425999999999998</v>
      </c>
      <c r="ID17" s="159">
        <v>-18.7</v>
      </c>
      <c r="IE17" s="159">
        <v>-33</v>
      </c>
      <c r="IF17" s="159">
        <v>-2.7999000000000001</v>
      </c>
      <c r="IG17" s="159">
        <v>-3.4</v>
      </c>
      <c r="IH17" s="159">
        <v>-17.334</v>
      </c>
      <c r="II17" s="159">
        <v>-17.353000000000002</v>
      </c>
      <c r="IJ17" s="159">
        <v>-34.546999999999997</v>
      </c>
      <c r="IK17" s="159">
        <v>-32.445</v>
      </c>
      <c r="IL17" s="159">
        <v>-273.36</v>
      </c>
      <c r="IM17" s="159">
        <v>5.9173999999999998</v>
      </c>
      <c r="IN17" s="159">
        <v>74.680999999999997</v>
      </c>
      <c r="IO17" s="159">
        <v>98.16</v>
      </c>
      <c r="IP17" s="159">
        <v>61.088999999999999</v>
      </c>
      <c r="IQ17" s="159">
        <v>143.72</v>
      </c>
      <c r="IR17" s="159">
        <v>65.349000000000004</v>
      </c>
      <c r="IS17" s="159">
        <v>40.075000000000003</v>
      </c>
      <c r="IT17" s="159">
        <v>29.39</v>
      </c>
      <c r="IU17" s="159">
        <v>32.292999999999999</v>
      </c>
      <c r="IV17" s="159">
        <v>-33.634</v>
      </c>
      <c r="IW17" s="159">
        <v>227.53</v>
      </c>
      <c r="IX17" s="159">
        <v>-147.1</v>
      </c>
      <c r="IY17" s="159">
        <v>92.762</v>
      </c>
      <c r="IZ17" s="159">
        <v>-77.132000000000005</v>
      </c>
      <c r="JA17" s="159">
        <v>-0.3967</v>
      </c>
      <c r="JB17" s="159">
        <v>0.29099999999999998</v>
      </c>
      <c r="JC17" s="159">
        <v>-6.6398999999999999</v>
      </c>
      <c r="JD17" s="161"/>
      <c r="JE17" s="159">
        <v>-0.86499999999999999</v>
      </c>
      <c r="JF17" s="161"/>
      <c r="JG17" s="159">
        <v>0.48</v>
      </c>
      <c r="JH17" s="159">
        <v>-4.2817999999999996</v>
      </c>
      <c r="JI17" s="159">
        <v>-6.5018000000000002</v>
      </c>
      <c r="JJ17" s="159">
        <v>14.445</v>
      </c>
      <c r="JK17" s="159">
        <v>-8.9646000000000008</v>
      </c>
      <c r="JL17" s="159">
        <v>4.1999000000000004</v>
      </c>
      <c r="JM17" s="159">
        <v>1.8159000000000001</v>
      </c>
      <c r="JN17" s="159">
        <v>1.901</v>
      </c>
      <c r="JO17" s="159">
        <v>0</v>
      </c>
      <c r="JP17" s="159">
        <v>0</v>
      </c>
      <c r="JQ17" s="159">
        <v>3.6421000000000001</v>
      </c>
      <c r="JR17" s="159">
        <v>2.7181000000000002</v>
      </c>
      <c r="JS17" s="159">
        <v>3.8289</v>
      </c>
      <c r="JT17" s="161"/>
      <c r="JU17" s="159">
        <v>18.298999999999999</v>
      </c>
      <c r="JV17" s="159">
        <v>6.7798999999999996</v>
      </c>
      <c r="JW17" s="159">
        <v>-0.4</v>
      </c>
      <c r="JX17" s="161"/>
      <c r="JY17" s="159">
        <v>-7.4606000000000003</v>
      </c>
      <c r="JZ17" s="159">
        <v>-15.718</v>
      </c>
      <c r="KA17" s="159">
        <v>-16.515000000000001</v>
      </c>
      <c r="KB17" s="159">
        <v>-3.9683999999999999</v>
      </c>
      <c r="KC17" s="159">
        <v>10.516999999999999</v>
      </c>
      <c r="KD17" s="159">
        <v>-10.714</v>
      </c>
      <c r="KE17" s="159">
        <v>0</v>
      </c>
      <c r="KF17" s="161"/>
      <c r="KG17" s="159">
        <v>2.7999000000000001</v>
      </c>
      <c r="KH17" s="159">
        <v>71.197000000000003</v>
      </c>
      <c r="KI17" s="159">
        <v>-189.65</v>
      </c>
    </row>
    <row r="18" spans="1:295" ht="18" customHeight="1" x14ac:dyDescent="0.25">
      <c r="A18" s="158" t="s">
        <v>36</v>
      </c>
      <c r="B18" s="158" t="s">
        <v>658</v>
      </c>
      <c r="C18" s="162">
        <v>0</v>
      </c>
      <c r="D18" s="162">
        <v>4.5609000000000002</v>
      </c>
      <c r="E18" s="162">
        <v>-9.4666999999999994</v>
      </c>
      <c r="F18" s="162">
        <v>2.6892999999999998</v>
      </c>
      <c r="G18" s="162">
        <v>7.7358000000000002</v>
      </c>
      <c r="H18" s="162">
        <v>4.3224999999999998</v>
      </c>
      <c r="I18" s="162">
        <v>14.241</v>
      </c>
      <c r="J18" s="164"/>
      <c r="K18" s="162">
        <v>16.117000000000001</v>
      </c>
      <c r="L18" s="162">
        <v>7.0377000000000001</v>
      </c>
      <c r="M18" s="162">
        <v>-8.3026</v>
      </c>
      <c r="N18" s="164"/>
      <c r="O18" s="162">
        <v>-22</v>
      </c>
      <c r="P18" s="162">
        <v>-2.2000000000000002</v>
      </c>
      <c r="Q18" s="162">
        <v>2.4839000000000002</v>
      </c>
      <c r="R18" s="162">
        <v>-15.398999999999999</v>
      </c>
      <c r="S18" s="162">
        <v>2.1747999999999998</v>
      </c>
      <c r="T18" s="162">
        <v>1.9784999999999999</v>
      </c>
      <c r="U18" s="164"/>
      <c r="V18" s="164"/>
      <c r="W18" s="162">
        <v>6.2356999999999996</v>
      </c>
      <c r="X18" s="162">
        <v>0</v>
      </c>
      <c r="Y18" s="162">
        <v>5.5255999999999998</v>
      </c>
      <c r="Z18" s="162">
        <v>2.2719</v>
      </c>
      <c r="AA18" s="164"/>
      <c r="AB18" s="162">
        <v>-0.99170000000000003</v>
      </c>
      <c r="AC18" s="162">
        <v>-0.53800000000000003</v>
      </c>
      <c r="AD18" s="162">
        <v>-0.52500000000000002</v>
      </c>
      <c r="AE18" s="162">
        <v>1.609</v>
      </c>
      <c r="AF18" s="162">
        <v>-6.6599000000000004</v>
      </c>
      <c r="AG18" s="162">
        <v>-15.4</v>
      </c>
      <c r="AH18" s="164"/>
      <c r="AI18" s="164"/>
      <c r="AJ18" s="162">
        <v>-17.879000000000001</v>
      </c>
      <c r="AK18" s="162">
        <v>-17.888999999999999</v>
      </c>
      <c r="AL18" s="162">
        <v>-10</v>
      </c>
      <c r="AM18" s="162">
        <v>-11.18</v>
      </c>
      <c r="AN18" s="162">
        <v>-11.148999999999999</v>
      </c>
      <c r="AO18" s="162">
        <v>5.8993000000000002</v>
      </c>
      <c r="AP18" s="162">
        <v>3.8856000000000002</v>
      </c>
      <c r="AQ18" s="162">
        <v>15.778</v>
      </c>
      <c r="AR18" s="162">
        <v>20.027000000000001</v>
      </c>
      <c r="AS18" s="162">
        <v>-9.6113999999999997</v>
      </c>
      <c r="AT18" s="164"/>
      <c r="AU18" s="164"/>
      <c r="AV18" s="162">
        <v>-0.20749999999999999</v>
      </c>
      <c r="AW18" s="162">
        <v>-0.2147</v>
      </c>
      <c r="AX18" s="162">
        <v>-18.754000000000001</v>
      </c>
      <c r="AY18" s="162">
        <v>-16.074999999999999</v>
      </c>
      <c r="AZ18" s="162">
        <v>7.9032</v>
      </c>
      <c r="BA18" s="162">
        <v>41.399000000000001</v>
      </c>
      <c r="BB18" s="162">
        <v>-49.948</v>
      </c>
      <c r="BC18" s="162">
        <v>11.127000000000001</v>
      </c>
      <c r="BD18" s="162">
        <v>-6.9999000000000002</v>
      </c>
      <c r="BE18" s="162">
        <v>-6.9999000000000002</v>
      </c>
      <c r="BF18" s="164"/>
      <c r="BG18" s="162">
        <v>-24.221</v>
      </c>
      <c r="BH18" s="162">
        <v>-2.8016000000000001</v>
      </c>
      <c r="BI18" s="162">
        <v>1.3141</v>
      </c>
      <c r="BJ18" s="162">
        <v>-8.7537000000000003</v>
      </c>
      <c r="BK18" s="162">
        <v>-2.6699000000000002</v>
      </c>
      <c r="BL18" s="162">
        <v>0</v>
      </c>
      <c r="BM18" s="162">
        <v>0</v>
      </c>
      <c r="BN18" s="162">
        <v>-121.98</v>
      </c>
      <c r="BO18" s="162">
        <v>51.515000000000001</v>
      </c>
      <c r="BP18" s="162">
        <v>51.698</v>
      </c>
      <c r="BQ18" s="162">
        <v>-64.533000000000001</v>
      </c>
      <c r="BR18" s="162">
        <v>-179.93</v>
      </c>
      <c r="BS18" s="162">
        <v>-9.1669</v>
      </c>
      <c r="BT18" s="164"/>
      <c r="BU18" s="164"/>
      <c r="BV18" s="162">
        <v>13.202</v>
      </c>
      <c r="BW18" s="164"/>
      <c r="BX18" s="164"/>
      <c r="BY18" s="162">
        <v>-11.779</v>
      </c>
      <c r="BZ18" s="162">
        <v>6.0399000000000003</v>
      </c>
      <c r="CA18" s="164"/>
      <c r="CB18" s="162">
        <v>-3.2107000000000001</v>
      </c>
      <c r="CC18" s="162">
        <v>4.8244999999999996</v>
      </c>
      <c r="CD18" s="162">
        <v>2.8460000000000001</v>
      </c>
      <c r="CE18" s="162">
        <v>-2.831</v>
      </c>
      <c r="CF18" s="162">
        <v>-20.812999999999999</v>
      </c>
      <c r="CG18" s="162">
        <v>-20.503</v>
      </c>
      <c r="CH18" s="162">
        <v>-9.0381999999999998</v>
      </c>
      <c r="CI18" s="162">
        <v>26.216999999999999</v>
      </c>
      <c r="CJ18" s="162">
        <v>2.88</v>
      </c>
      <c r="CK18" s="162">
        <v>6.4119999999999999</v>
      </c>
      <c r="CL18" s="162">
        <v>17.5</v>
      </c>
      <c r="CM18" s="162">
        <v>13.699</v>
      </c>
      <c r="CN18" s="162">
        <v>-2.1099000000000001</v>
      </c>
      <c r="CO18" s="162">
        <v>36.805999999999997</v>
      </c>
      <c r="CP18" s="162">
        <v>36.226999999999997</v>
      </c>
      <c r="CQ18" s="162">
        <v>35.222000000000001</v>
      </c>
      <c r="CR18" s="162">
        <v>83.393000000000001</v>
      </c>
      <c r="CS18" s="162">
        <v>82.769000000000005</v>
      </c>
      <c r="CT18" s="162">
        <v>-9.1782000000000004</v>
      </c>
      <c r="CU18" s="162">
        <v>-81.992000000000004</v>
      </c>
      <c r="CV18" s="162">
        <v>0</v>
      </c>
      <c r="CW18" s="162">
        <v>1.8110999999999999</v>
      </c>
      <c r="CX18" s="162">
        <v>27.75</v>
      </c>
      <c r="CY18" s="162">
        <v>13.329000000000001</v>
      </c>
      <c r="CZ18" s="162">
        <v>7.3486000000000002</v>
      </c>
      <c r="DA18" s="162">
        <v>7.5225</v>
      </c>
      <c r="DB18" s="162">
        <v>-8.8299000000000003</v>
      </c>
      <c r="DC18" s="162">
        <v>0.3145</v>
      </c>
      <c r="DD18" s="162">
        <v>-28.13</v>
      </c>
      <c r="DE18" s="162">
        <v>-27.44</v>
      </c>
      <c r="DF18" s="162">
        <v>42.116999999999997</v>
      </c>
      <c r="DG18" s="162">
        <v>1.5299999999999999E-2</v>
      </c>
      <c r="DH18" s="162">
        <v>-4.5204000000000004</v>
      </c>
      <c r="DI18" s="162">
        <v>21.6</v>
      </c>
      <c r="DJ18" s="162">
        <v>21.6</v>
      </c>
      <c r="DK18" s="162">
        <v>-8.1433</v>
      </c>
      <c r="DL18" s="162">
        <v>-1.6830000000000001</v>
      </c>
      <c r="DM18" s="162">
        <v>49.527000000000001</v>
      </c>
      <c r="DN18" s="162">
        <v>3.5310999999999999</v>
      </c>
      <c r="DO18" s="162">
        <v>-1.35</v>
      </c>
      <c r="DP18" s="162">
        <v>-5.6</v>
      </c>
      <c r="DQ18" s="162">
        <v>6.0209999999999999</v>
      </c>
      <c r="DR18" s="162">
        <v>-42.234000000000002</v>
      </c>
      <c r="DS18" s="162">
        <v>-2.19</v>
      </c>
      <c r="DT18" s="162">
        <v>-2.2599</v>
      </c>
      <c r="DU18" s="162">
        <v>10.66</v>
      </c>
      <c r="DV18" s="162">
        <v>15.1</v>
      </c>
      <c r="DW18" s="162">
        <v>-39.69</v>
      </c>
      <c r="DX18" s="162">
        <v>-20.163</v>
      </c>
      <c r="DY18" s="162">
        <v>-23.599</v>
      </c>
      <c r="DZ18" s="162">
        <v>-22.009</v>
      </c>
      <c r="EA18" s="162">
        <v>0</v>
      </c>
      <c r="EB18" s="162">
        <v>-20.971</v>
      </c>
      <c r="EC18" s="162">
        <v>-26.311</v>
      </c>
      <c r="ED18" s="162">
        <v>-26.292000000000002</v>
      </c>
      <c r="EE18" s="162">
        <v>-13.603999999999999</v>
      </c>
      <c r="EF18" s="162">
        <v>-18.991</v>
      </c>
      <c r="EG18" s="162">
        <v>-13.851000000000001</v>
      </c>
      <c r="EH18" s="162">
        <v>-32.947000000000003</v>
      </c>
      <c r="EI18" s="164"/>
      <c r="EJ18" s="162">
        <v>0</v>
      </c>
      <c r="EK18" s="162">
        <v>-11.295</v>
      </c>
      <c r="EL18" s="162">
        <v>-11.394</v>
      </c>
      <c r="EM18" s="162">
        <v>8.2068999999999992</v>
      </c>
      <c r="EN18" s="162">
        <v>-7.1413000000000002</v>
      </c>
      <c r="EO18" s="162">
        <v>0.10589999999999999</v>
      </c>
      <c r="EP18" s="162">
        <v>14.352</v>
      </c>
      <c r="EQ18" s="162">
        <v>-25.623000000000001</v>
      </c>
      <c r="ER18" s="162">
        <v>-25.285</v>
      </c>
      <c r="ES18" s="162">
        <v>-3.3022</v>
      </c>
      <c r="ET18" s="162">
        <v>-10</v>
      </c>
      <c r="EU18" s="162">
        <v>-10.478999999999999</v>
      </c>
      <c r="EV18" s="162">
        <v>0.1</v>
      </c>
      <c r="EW18" s="162">
        <v>4.4055999999999997</v>
      </c>
      <c r="EX18" s="162">
        <v>-10.212</v>
      </c>
      <c r="EY18" s="162">
        <v>-10.948</v>
      </c>
      <c r="EZ18" s="162">
        <v>-11.067</v>
      </c>
      <c r="FA18" s="164"/>
      <c r="FB18" s="162">
        <v>1.0133000000000001</v>
      </c>
      <c r="FC18" s="162">
        <v>-17.773</v>
      </c>
      <c r="FD18" s="162">
        <v>4.8468999999999998</v>
      </c>
      <c r="FE18" s="162">
        <v>0</v>
      </c>
      <c r="FF18" s="162">
        <v>0</v>
      </c>
      <c r="FG18" s="162">
        <v>0</v>
      </c>
      <c r="FH18" s="162">
        <v>5.2332999999999998</v>
      </c>
      <c r="FI18" s="162">
        <v>3.9018999999999999</v>
      </c>
      <c r="FJ18" s="162">
        <v>-6.5307000000000004</v>
      </c>
      <c r="FK18" s="162">
        <v>-6.5307000000000004</v>
      </c>
      <c r="FL18" s="162">
        <v>34.328000000000003</v>
      </c>
      <c r="FM18" s="162">
        <v>5.8658999999999999</v>
      </c>
      <c r="FN18" s="162">
        <v>5.9046000000000003</v>
      </c>
      <c r="FO18" s="162">
        <v>30.9</v>
      </c>
      <c r="FP18" s="162">
        <v>36.402999999999999</v>
      </c>
      <c r="FQ18" s="162">
        <v>5.5431999999999997</v>
      </c>
      <c r="FR18" s="162">
        <v>-6.5499000000000001</v>
      </c>
      <c r="FS18" s="162">
        <v>-4.6028000000000002</v>
      </c>
      <c r="FT18" s="162">
        <v>0.27950000000000003</v>
      </c>
      <c r="FU18" s="162">
        <v>3.27</v>
      </c>
      <c r="FV18" s="162">
        <v>0.86</v>
      </c>
      <c r="FW18" s="162">
        <v>0</v>
      </c>
      <c r="FX18" s="162">
        <v>1.7075</v>
      </c>
      <c r="FY18" s="162">
        <v>7.3209</v>
      </c>
      <c r="FZ18" s="162">
        <v>0.48499999999999999</v>
      </c>
      <c r="GA18" s="162">
        <v>2.0043000000000002</v>
      </c>
      <c r="GB18" s="162">
        <v>16.969000000000001</v>
      </c>
      <c r="GC18" s="162">
        <v>-35.222999999999999</v>
      </c>
      <c r="GD18" s="162">
        <v>-28.994</v>
      </c>
      <c r="GE18" s="164"/>
      <c r="GF18" s="162">
        <v>27.797999999999998</v>
      </c>
      <c r="GG18" s="162">
        <v>9.8999000000000006</v>
      </c>
      <c r="GH18" s="164"/>
      <c r="GI18" s="162">
        <v>2.7111999999999998</v>
      </c>
      <c r="GJ18" s="162">
        <v>-2.7993999999999999</v>
      </c>
      <c r="GK18" s="162">
        <v>1.6659999999999999</v>
      </c>
      <c r="GL18" s="162">
        <v>5.5500000000000001E-2</v>
      </c>
      <c r="GM18" s="164"/>
      <c r="GN18" s="162">
        <v>-11.872999999999999</v>
      </c>
      <c r="GO18" s="162">
        <v>-6.9219999999999997</v>
      </c>
      <c r="GP18" s="162">
        <v>11.074999999999999</v>
      </c>
      <c r="GQ18" s="162">
        <v>-32.603999999999999</v>
      </c>
      <c r="GR18" s="162">
        <v>-5.5545</v>
      </c>
      <c r="GS18" s="162">
        <v>-12.202999999999999</v>
      </c>
      <c r="GT18" s="162">
        <v>122.56</v>
      </c>
      <c r="GU18" s="162">
        <v>-4.8737000000000004</v>
      </c>
      <c r="GV18" s="162">
        <v>-11.88</v>
      </c>
      <c r="GW18" s="162">
        <v>12.042999999999999</v>
      </c>
      <c r="GX18" s="164"/>
      <c r="GY18" s="162">
        <v>8.5786999999999995</v>
      </c>
      <c r="GZ18" s="162">
        <v>8.3870000000000005</v>
      </c>
      <c r="HA18" s="164"/>
      <c r="HB18" s="162">
        <v>2.1909000000000001</v>
      </c>
      <c r="HC18" s="162">
        <v>2.9205999999999999</v>
      </c>
      <c r="HD18" s="162">
        <v>1.2599</v>
      </c>
      <c r="HE18" s="162">
        <v>0</v>
      </c>
      <c r="HF18" s="162">
        <v>62.146999999999998</v>
      </c>
      <c r="HG18" s="164"/>
      <c r="HH18" s="162">
        <v>73.622</v>
      </c>
      <c r="HI18" s="162">
        <v>49.783999999999999</v>
      </c>
      <c r="HJ18" s="162">
        <v>49.779000000000003</v>
      </c>
      <c r="HK18" s="162">
        <v>-8.4406999999999996</v>
      </c>
      <c r="HL18" s="162">
        <v>-11.278</v>
      </c>
      <c r="HM18" s="162">
        <v>0</v>
      </c>
      <c r="HN18" s="162">
        <v>-10.46</v>
      </c>
      <c r="HO18" s="162">
        <v>44.375999999999998</v>
      </c>
      <c r="HP18" s="162">
        <v>44.268999999999998</v>
      </c>
      <c r="HQ18" s="162">
        <v>-10.853</v>
      </c>
      <c r="HR18" s="162">
        <v>-9.5623000000000005</v>
      </c>
      <c r="HS18" s="162">
        <v>5.3544999999999998</v>
      </c>
      <c r="HT18" s="162">
        <v>5.8003</v>
      </c>
      <c r="HU18" s="162">
        <v>2.94</v>
      </c>
      <c r="HV18" s="162">
        <v>2.7698999999999998</v>
      </c>
      <c r="HW18" s="162">
        <v>-25</v>
      </c>
      <c r="HX18" s="162">
        <v>-25.7</v>
      </c>
      <c r="HY18" s="162">
        <v>3.5348999999999999</v>
      </c>
      <c r="HZ18" s="162">
        <v>-12.079000000000001</v>
      </c>
      <c r="IA18" s="162">
        <v>34.664999999999999</v>
      </c>
      <c r="IB18" s="162">
        <v>19.013999999999999</v>
      </c>
      <c r="IC18" s="162">
        <v>18.898</v>
      </c>
      <c r="ID18" s="162">
        <v>-18.7</v>
      </c>
      <c r="IE18" s="162">
        <v>-33.298999999999999</v>
      </c>
      <c r="IF18" s="162">
        <v>-1.2</v>
      </c>
      <c r="IG18" s="162">
        <v>-2.0998999999999999</v>
      </c>
      <c r="IH18" s="162">
        <v>-17.600999999999999</v>
      </c>
      <c r="II18" s="162">
        <v>-17.364000000000001</v>
      </c>
      <c r="IJ18" s="162">
        <v>-40.951000000000001</v>
      </c>
      <c r="IK18" s="162">
        <v>-36.786999999999999</v>
      </c>
      <c r="IL18" s="162">
        <v>-268.35000000000002</v>
      </c>
      <c r="IM18" s="162">
        <v>10.207000000000001</v>
      </c>
      <c r="IN18" s="162">
        <v>66.713999999999999</v>
      </c>
      <c r="IO18" s="162">
        <v>97.768000000000001</v>
      </c>
      <c r="IP18" s="162">
        <v>64.766999999999996</v>
      </c>
      <c r="IQ18" s="162">
        <v>140.09</v>
      </c>
      <c r="IR18" s="162">
        <v>65.245000000000005</v>
      </c>
      <c r="IS18" s="162">
        <v>36.204000000000001</v>
      </c>
      <c r="IT18" s="162">
        <v>34.292000000000002</v>
      </c>
      <c r="IU18" s="162">
        <v>30.623000000000001</v>
      </c>
      <c r="IV18" s="162">
        <v>-37.134</v>
      </c>
      <c r="IW18" s="162">
        <v>223.44</v>
      </c>
      <c r="IX18" s="162">
        <v>-146.63999999999999</v>
      </c>
      <c r="IY18" s="162">
        <v>92.304000000000002</v>
      </c>
      <c r="IZ18" s="162">
        <v>-76.355000000000004</v>
      </c>
      <c r="JA18" s="162">
        <v>-0.46750000000000003</v>
      </c>
      <c r="JB18" s="162">
        <v>0.29099999999999998</v>
      </c>
      <c r="JC18" s="162">
        <v>-7.5198999999999998</v>
      </c>
      <c r="JD18" s="164"/>
      <c r="JE18" s="162">
        <v>-0.76600000000000001</v>
      </c>
      <c r="JF18" s="164"/>
      <c r="JG18" s="162">
        <v>0</v>
      </c>
      <c r="JH18" s="162">
        <v>-4.9092000000000002</v>
      </c>
      <c r="JI18" s="162">
        <v>-6.4744000000000002</v>
      </c>
      <c r="JJ18" s="162">
        <v>13.507999999999999</v>
      </c>
      <c r="JK18" s="162">
        <v>-8.5526</v>
      </c>
      <c r="JL18" s="162">
        <v>4.6999000000000004</v>
      </c>
      <c r="JM18" s="162">
        <v>2.0929000000000002</v>
      </c>
      <c r="JN18" s="162">
        <v>2.3818999999999999</v>
      </c>
      <c r="JO18" s="162">
        <v>0</v>
      </c>
      <c r="JP18" s="162">
        <v>0</v>
      </c>
      <c r="JQ18" s="162">
        <v>4.7499000000000002</v>
      </c>
      <c r="JR18" s="162">
        <v>3.8422000000000001</v>
      </c>
      <c r="JS18" s="162">
        <v>3.7974000000000001</v>
      </c>
      <c r="JT18" s="164"/>
      <c r="JU18" s="162">
        <v>18</v>
      </c>
      <c r="JV18" s="162">
        <v>5.7313000000000001</v>
      </c>
      <c r="JW18" s="162">
        <v>-0.39</v>
      </c>
      <c r="JX18" s="164"/>
      <c r="JY18" s="162">
        <v>-6.9253</v>
      </c>
      <c r="JZ18" s="162">
        <v>-15.353999999999999</v>
      </c>
      <c r="KA18" s="162">
        <v>-15.827</v>
      </c>
      <c r="KB18" s="162">
        <v>-4.0743999999999998</v>
      </c>
      <c r="KC18" s="162">
        <v>10.901999999999999</v>
      </c>
      <c r="KD18" s="162">
        <v>-11.047000000000001</v>
      </c>
      <c r="KE18" s="162">
        <v>0</v>
      </c>
      <c r="KF18" s="164"/>
      <c r="KG18" s="162">
        <v>3.0998999999999999</v>
      </c>
      <c r="KH18" s="162">
        <v>72.09</v>
      </c>
      <c r="KI18" s="162">
        <v>-188.75</v>
      </c>
    </row>
    <row r="19" spans="1:295" ht="18" customHeight="1" x14ac:dyDescent="0.25">
      <c r="A19" s="158" t="s">
        <v>36</v>
      </c>
      <c r="B19" s="158" t="s">
        <v>659</v>
      </c>
      <c r="C19" s="162">
        <v>0</v>
      </c>
      <c r="D19" s="162">
        <v>4.3624999999999998</v>
      </c>
      <c r="E19" s="162">
        <v>-9.0450999999999997</v>
      </c>
      <c r="F19" s="162">
        <v>2.6503000000000001</v>
      </c>
      <c r="G19" s="162">
        <v>7.6193999999999997</v>
      </c>
      <c r="H19" s="162">
        <v>3.9095</v>
      </c>
      <c r="I19" s="162">
        <v>14.192</v>
      </c>
      <c r="J19" s="164"/>
      <c r="K19" s="162">
        <v>14.885</v>
      </c>
      <c r="L19" s="162">
        <v>6.1277999999999997</v>
      </c>
      <c r="M19" s="162">
        <v>-7.7944000000000004</v>
      </c>
      <c r="N19" s="164"/>
      <c r="O19" s="162">
        <v>-22</v>
      </c>
      <c r="P19" s="162">
        <v>0</v>
      </c>
      <c r="Q19" s="162">
        <v>2.4839000000000002</v>
      </c>
      <c r="R19" s="162">
        <v>-17.600000000000001</v>
      </c>
      <c r="S19" s="162">
        <v>2.0849000000000002</v>
      </c>
      <c r="T19" s="162">
        <v>1.5502</v>
      </c>
      <c r="U19" s="164"/>
      <c r="V19" s="164"/>
      <c r="W19" s="162">
        <v>6.3943000000000003</v>
      </c>
      <c r="X19" s="162">
        <v>0</v>
      </c>
      <c r="Y19" s="162">
        <v>5.7241</v>
      </c>
      <c r="Z19" s="162">
        <v>2.4102999999999999</v>
      </c>
      <c r="AA19" s="164"/>
      <c r="AB19" s="162">
        <v>-1.0309999999999999</v>
      </c>
      <c r="AC19" s="162">
        <v>-0.42899999999999999</v>
      </c>
      <c r="AD19" s="162">
        <v>-0.33600000000000002</v>
      </c>
      <c r="AE19" s="162">
        <v>1.4559</v>
      </c>
      <c r="AF19" s="162">
        <v>-6.6599000000000004</v>
      </c>
      <c r="AG19" s="162">
        <v>-15.4</v>
      </c>
      <c r="AH19" s="164"/>
      <c r="AI19" s="164"/>
      <c r="AJ19" s="162">
        <v>-15.279</v>
      </c>
      <c r="AK19" s="162">
        <v>-15.289</v>
      </c>
      <c r="AL19" s="162">
        <v>-10</v>
      </c>
      <c r="AM19" s="162">
        <v>-12.97</v>
      </c>
      <c r="AN19" s="162">
        <v>-13.46</v>
      </c>
      <c r="AO19" s="162">
        <v>5.4668000000000001</v>
      </c>
      <c r="AP19" s="162">
        <v>3.8433999999999999</v>
      </c>
      <c r="AQ19" s="162">
        <v>14.13</v>
      </c>
      <c r="AR19" s="162">
        <v>18.376000000000001</v>
      </c>
      <c r="AS19" s="162">
        <v>-10.679</v>
      </c>
      <c r="AT19" s="164"/>
      <c r="AU19" s="164"/>
      <c r="AV19" s="162">
        <v>14.11</v>
      </c>
      <c r="AW19" s="162">
        <v>11.071</v>
      </c>
      <c r="AX19" s="162">
        <v>-21.030999999999999</v>
      </c>
      <c r="AY19" s="162">
        <v>-18.352</v>
      </c>
      <c r="AZ19" s="162">
        <v>9.0869</v>
      </c>
      <c r="BA19" s="162">
        <v>47.106999999999999</v>
      </c>
      <c r="BB19" s="162">
        <v>-53.494</v>
      </c>
      <c r="BC19" s="162">
        <v>9.6428999999999991</v>
      </c>
      <c r="BD19" s="162">
        <v>-6.9999000000000002</v>
      </c>
      <c r="BE19" s="162">
        <v>-6.7999000000000001</v>
      </c>
      <c r="BF19" s="164"/>
      <c r="BG19" s="162">
        <v>-23.376000000000001</v>
      </c>
      <c r="BH19" s="162">
        <v>-2.7052</v>
      </c>
      <c r="BI19" s="162">
        <v>1.3141</v>
      </c>
      <c r="BJ19" s="162">
        <v>-10.326000000000001</v>
      </c>
      <c r="BK19" s="162">
        <v>-2.99</v>
      </c>
      <c r="BL19" s="162">
        <v>0</v>
      </c>
      <c r="BM19" s="162">
        <v>0</v>
      </c>
      <c r="BN19" s="162">
        <v>-114.78</v>
      </c>
      <c r="BO19" s="162">
        <v>52.064</v>
      </c>
      <c r="BP19" s="162">
        <v>52.247</v>
      </c>
      <c r="BQ19" s="162">
        <v>-70.531000000000006</v>
      </c>
      <c r="BR19" s="162">
        <v>-174.68</v>
      </c>
      <c r="BS19" s="162">
        <v>-9.1669</v>
      </c>
      <c r="BT19" s="164"/>
      <c r="BU19" s="164"/>
      <c r="BV19" s="162">
        <v>13.212</v>
      </c>
      <c r="BW19" s="164"/>
      <c r="BX19" s="164"/>
      <c r="BY19" s="162">
        <v>-11.728999999999999</v>
      </c>
      <c r="BZ19" s="162">
        <v>5.9499000000000004</v>
      </c>
      <c r="CA19" s="164"/>
      <c r="CB19" s="162">
        <v>-2.5409000000000002</v>
      </c>
      <c r="CC19" s="162">
        <v>2.8763000000000001</v>
      </c>
      <c r="CD19" s="162">
        <v>0.27610000000000001</v>
      </c>
      <c r="CE19" s="162">
        <v>-2.234</v>
      </c>
      <c r="CF19" s="162">
        <v>-17.689</v>
      </c>
      <c r="CG19" s="162">
        <v>-17.475999999999999</v>
      </c>
      <c r="CH19" s="162">
        <v>-9.6227999999999998</v>
      </c>
      <c r="CI19" s="162">
        <v>26.861999999999998</v>
      </c>
      <c r="CJ19" s="162">
        <v>2.88</v>
      </c>
      <c r="CK19" s="162">
        <v>6.4119999999999999</v>
      </c>
      <c r="CL19" s="162">
        <v>16.798999999999999</v>
      </c>
      <c r="CM19" s="162">
        <v>13.6</v>
      </c>
      <c r="CN19" s="162">
        <v>-1.97</v>
      </c>
      <c r="CO19" s="162">
        <v>38.037999999999997</v>
      </c>
      <c r="CP19" s="162">
        <v>37.503</v>
      </c>
      <c r="CQ19" s="162">
        <v>36.095999999999997</v>
      </c>
      <c r="CR19" s="162">
        <v>83.373000000000005</v>
      </c>
      <c r="CS19" s="162">
        <v>83.206999999999994</v>
      </c>
      <c r="CT19" s="162">
        <v>1</v>
      </c>
      <c r="CU19" s="162">
        <v>-83.210999999999999</v>
      </c>
      <c r="CV19" s="162">
        <v>0</v>
      </c>
      <c r="CW19" s="162">
        <v>1.6656</v>
      </c>
      <c r="CX19" s="162">
        <v>28.2</v>
      </c>
      <c r="CY19" s="162">
        <v>13.27</v>
      </c>
      <c r="CZ19" s="162">
        <v>7.3486000000000002</v>
      </c>
      <c r="DA19" s="162">
        <v>7.5225</v>
      </c>
      <c r="DB19" s="162">
        <v>-8.8000000000000007</v>
      </c>
      <c r="DC19" s="162">
        <v>0.3145</v>
      </c>
      <c r="DD19" s="162">
        <v>-28.795999999999999</v>
      </c>
      <c r="DE19" s="162">
        <v>-28.294</v>
      </c>
      <c r="DF19" s="162">
        <v>39.18</v>
      </c>
      <c r="DG19" s="162">
        <v>1.52E-2</v>
      </c>
      <c r="DH19" s="162">
        <v>-4.5906000000000002</v>
      </c>
      <c r="DI19" s="162">
        <v>21.6</v>
      </c>
      <c r="DJ19" s="162">
        <v>21.6</v>
      </c>
      <c r="DK19" s="162">
        <v>-8.2604000000000006</v>
      </c>
      <c r="DL19" s="162">
        <v>-1.6830000000000001</v>
      </c>
      <c r="DM19" s="162">
        <v>50.158000000000001</v>
      </c>
      <c r="DN19" s="162">
        <v>3.5310999999999999</v>
      </c>
      <c r="DO19" s="162">
        <v>-1.35</v>
      </c>
      <c r="DP19" s="162">
        <v>-5.95</v>
      </c>
      <c r="DQ19" s="162">
        <v>6.048</v>
      </c>
      <c r="DR19" s="162">
        <v>-38.561999999999998</v>
      </c>
      <c r="DS19" s="162">
        <v>-1.88</v>
      </c>
      <c r="DT19" s="162">
        <v>-1.88</v>
      </c>
      <c r="DU19" s="162">
        <v>9.73</v>
      </c>
      <c r="DV19" s="162">
        <v>14.99</v>
      </c>
      <c r="DW19" s="162">
        <v>-39.072000000000003</v>
      </c>
      <c r="DX19" s="162">
        <v>-19.062999999999999</v>
      </c>
      <c r="DY19" s="162">
        <v>-20.167000000000002</v>
      </c>
      <c r="DZ19" s="162">
        <v>-18.254000000000001</v>
      </c>
      <c r="EA19" s="162">
        <v>0</v>
      </c>
      <c r="EB19" s="162">
        <v>-19.468</v>
      </c>
      <c r="EC19" s="162">
        <v>-24.68</v>
      </c>
      <c r="ED19" s="162">
        <v>-24.704000000000001</v>
      </c>
      <c r="EE19" s="162">
        <v>-8.3676999999999992</v>
      </c>
      <c r="EF19" s="162">
        <v>0</v>
      </c>
      <c r="EG19" s="162">
        <v>-14.926</v>
      </c>
      <c r="EH19" s="162">
        <v>-26.463000000000001</v>
      </c>
      <c r="EI19" s="164"/>
      <c r="EJ19" s="162">
        <v>0</v>
      </c>
      <c r="EK19" s="162">
        <v>-11.329000000000001</v>
      </c>
      <c r="EL19" s="162">
        <v>-11.513</v>
      </c>
      <c r="EM19" s="162">
        <v>10.272</v>
      </c>
      <c r="EN19" s="162">
        <v>-11.88</v>
      </c>
      <c r="EO19" s="162">
        <v>0.10589999999999999</v>
      </c>
      <c r="EP19" s="162">
        <v>-2.052</v>
      </c>
      <c r="EQ19" s="162">
        <v>-18.959</v>
      </c>
      <c r="ER19" s="162">
        <v>-17.84</v>
      </c>
      <c r="ES19" s="162">
        <v>5.3175999999999997</v>
      </c>
      <c r="ET19" s="162">
        <v>6.3299000000000003</v>
      </c>
      <c r="EU19" s="162">
        <v>-11.029</v>
      </c>
      <c r="EV19" s="162">
        <v>-0.1</v>
      </c>
      <c r="EW19" s="162">
        <v>4.4379999999999997</v>
      </c>
      <c r="EX19" s="162">
        <v>-19.670000000000002</v>
      </c>
      <c r="EY19" s="162">
        <v>-10.851000000000001</v>
      </c>
      <c r="EZ19" s="162">
        <v>-10.891999999999999</v>
      </c>
      <c r="FA19" s="164"/>
      <c r="FB19" s="162">
        <v>0</v>
      </c>
      <c r="FC19" s="162">
        <v>-13.295</v>
      </c>
      <c r="FD19" s="162">
        <v>4.5233999999999996</v>
      </c>
      <c r="FE19" s="162">
        <v>0</v>
      </c>
      <c r="FF19" s="162">
        <v>0</v>
      </c>
      <c r="FG19" s="162">
        <v>0</v>
      </c>
      <c r="FH19" s="162">
        <v>5.7473999999999998</v>
      </c>
      <c r="FI19" s="162">
        <v>3.7814000000000001</v>
      </c>
      <c r="FJ19" s="162">
        <v>-6.6981999999999999</v>
      </c>
      <c r="FK19" s="162">
        <v>-6.0284000000000004</v>
      </c>
      <c r="FL19" s="162">
        <v>42.198</v>
      </c>
      <c r="FM19" s="162">
        <v>3.6511999999999998</v>
      </c>
      <c r="FN19" s="162">
        <v>3.5145</v>
      </c>
      <c r="FO19" s="162">
        <v>38.704999999999998</v>
      </c>
      <c r="FP19" s="162">
        <v>42.287999999999997</v>
      </c>
      <c r="FQ19" s="162">
        <v>6.4710000000000001</v>
      </c>
      <c r="FR19" s="162">
        <v>-6.3898999999999999</v>
      </c>
      <c r="FS19" s="162">
        <v>-4.8353999999999999</v>
      </c>
      <c r="FT19" s="162">
        <v>0.28770000000000001</v>
      </c>
      <c r="FU19" s="162">
        <v>2.66</v>
      </c>
      <c r="FV19" s="162">
        <v>0.47</v>
      </c>
      <c r="FW19" s="162">
        <v>0</v>
      </c>
      <c r="FX19" s="162">
        <v>1.6560999999999999</v>
      </c>
      <c r="FY19" s="162">
        <v>7.2579000000000002</v>
      </c>
      <c r="FZ19" s="162">
        <v>0.505</v>
      </c>
      <c r="GA19" s="162">
        <v>2.0918999999999999</v>
      </c>
      <c r="GB19" s="162">
        <v>14.51</v>
      </c>
      <c r="GC19" s="162">
        <v>-37.765999999999998</v>
      </c>
      <c r="GD19" s="162">
        <v>-29.876999999999999</v>
      </c>
      <c r="GE19" s="164"/>
      <c r="GF19" s="162">
        <v>24.686</v>
      </c>
      <c r="GG19" s="162">
        <v>14</v>
      </c>
      <c r="GH19" s="164"/>
      <c r="GI19" s="162">
        <v>2.9384999999999999</v>
      </c>
      <c r="GJ19" s="162">
        <v>-3.1316999999999999</v>
      </c>
      <c r="GK19" s="162">
        <v>1.6375</v>
      </c>
      <c r="GL19" s="162">
        <v>5.5500000000000001E-2</v>
      </c>
      <c r="GM19" s="164"/>
      <c r="GN19" s="162">
        <v>-11.872999999999999</v>
      </c>
      <c r="GO19" s="162">
        <v>-5.7640000000000002</v>
      </c>
      <c r="GP19" s="162">
        <v>8.0864999999999991</v>
      </c>
      <c r="GQ19" s="162">
        <v>-32.94</v>
      </c>
      <c r="GR19" s="162">
        <v>-14.726000000000001</v>
      </c>
      <c r="GS19" s="162">
        <v>-13.21</v>
      </c>
      <c r="GT19" s="162">
        <v>137.35</v>
      </c>
      <c r="GU19" s="162">
        <v>-4.4528999999999996</v>
      </c>
      <c r="GV19" s="162">
        <v>-12.228999999999999</v>
      </c>
      <c r="GW19" s="162">
        <v>12.359</v>
      </c>
      <c r="GX19" s="164"/>
      <c r="GY19" s="162">
        <v>8.5640999999999998</v>
      </c>
      <c r="GZ19" s="162">
        <v>8.5292999999999992</v>
      </c>
      <c r="HA19" s="164"/>
      <c r="HB19" s="162">
        <v>0</v>
      </c>
      <c r="HC19" s="162">
        <v>0</v>
      </c>
      <c r="HD19" s="162">
        <v>0.42</v>
      </c>
      <c r="HE19" s="162">
        <v>0</v>
      </c>
      <c r="HF19" s="162">
        <v>58.223999999999997</v>
      </c>
      <c r="HG19" s="164"/>
      <c r="HH19" s="162">
        <v>65.899000000000001</v>
      </c>
      <c r="HI19" s="162">
        <v>49.783999999999999</v>
      </c>
      <c r="HJ19" s="162">
        <v>49.779000000000003</v>
      </c>
      <c r="HK19" s="162">
        <v>-6.7885999999999997</v>
      </c>
      <c r="HL19" s="162">
        <v>-10.478999999999999</v>
      </c>
      <c r="HM19" s="162">
        <v>0</v>
      </c>
      <c r="HN19" s="162">
        <v>0</v>
      </c>
      <c r="HO19" s="162">
        <v>44.375999999999998</v>
      </c>
      <c r="HP19" s="162">
        <v>44.268999999999998</v>
      </c>
      <c r="HQ19" s="162">
        <v>-9.5678000000000001</v>
      </c>
      <c r="HR19" s="162">
        <v>-8.6065000000000005</v>
      </c>
      <c r="HS19" s="162">
        <v>7.2937000000000003</v>
      </c>
      <c r="HT19" s="162">
        <v>7.1063999999999998</v>
      </c>
      <c r="HU19" s="162">
        <v>0.89</v>
      </c>
      <c r="HV19" s="162">
        <v>1.4098999999999999</v>
      </c>
      <c r="HW19" s="162">
        <v>-24.7</v>
      </c>
      <c r="HX19" s="162">
        <v>-24.298999999999999</v>
      </c>
      <c r="HY19" s="162">
        <v>3.6227</v>
      </c>
      <c r="HZ19" s="162">
        <v>-13.52</v>
      </c>
      <c r="IA19" s="162">
        <v>34.323</v>
      </c>
      <c r="IB19" s="162">
        <v>20.477</v>
      </c>
      <c r="IC19" s="162">
        <v>20.361999999999998</v>
      </c>
      <c r="ID19" s="162">
        <v>-18.600000000000001</v>
      </c>
      <c r="IE19" s="162">
        <v>-32.9</v>
      </c>
      <c r="IF19" s="162">
        <v>-2.7</v>
      </c>
      <c r="IG19" s="162">
        <v>-3.4</v>
      </c>
      <c r="IH19" s="162">
        <v>-17.462</v>
      </c>
      <c r="II19" s="162">
        <v>-17.41</v>
      </c>
      <c r="IJ19" s="162">
        <v>-42.296999999999997</v>
      </c>
      <c r="IK19" s="162">
        <v>-36.616</v>
      </c>
      <c r="IL19" s="162">
        <v>-268.51</v>
      </c>
      <c r="IM19" s="162">
        <v>8.4075000000000006</v>
      </c>
      <c r="IN19" s="162">
        <v>59.472999999999999</v>
      </c>
      <c r="IO19" s="162">
        <v>92.361000000000004</v>
      </c>
      <c r="IP19" s="162">
        <v>69.590999999999994</v>
      </c>
      <c r="IQ19" s="162">
        <v>141.07</v>
      </c>
      <c r="IR19" s="162">
        <v>59.841000000000001</v>
      </c>
      <c r="IS19" s="162">
        <v>33.21</v>
      </c>
      <c r="IT19" s="162">
        <v>31.065000000000001</v>
      </c>
      <c r="IU19" s="162">
        <v>29.094999999999999</v>
      </c>
      <c r="IV19" s="162">
        <v>-39.584000000000003</v>
      </c>
      <c r="IW19" s="162">
        <v>218.48</v>
      </c>
      <c r="IX19" s="162">
        <v>-144.49</v>
      </c>
      <c r="IY19" s="162">
        <v>88.927000000000007</v>
      </c>
      <c r="IZ19" s="162">
        <v>-73.194000000000003</v>
      </c>
      <c r="JA19" s="162">
        <v>-0.65549999999999997</v>
      </c>
      <c r="JB19" s="162">
        <v>0.29099999999999998</v>
      </c>
      <c r="JC19" s="162">
        <v>-7.0399000000000003</v>
      </c>
      <c r="JD19" s="164"/>
      <c r="JE19" s="162">
        <v>-0.72199999999999998</v>
      </c>
      <c r="JF19" s="164"/>
      <c r="JG19" s="162">
        <v>0.48</v>
      </c>
      <c r="JH19" s="162">
        <v>-5.3178000000000001</v>
      </c>
      <c r="JI19" s="162">
        <v>-7.1456999999999997</v>
      </c>
      <c r="JJ19" s="162">
        <v>12.922000000000001</v>
      </c>
      <c r="JK19" s="162">
        <v>-8.2902000000000005</v>
      </c>
      <c r="JL19" s="162">
        <v>5.6999000000000004</v>
      </c>
      <c r="JM19" s="162">
        <v>3.1240000000000001</v>
      </c>
      <c r="JN19" s="162">
        <v>3.4119000000000002</v>
      </c>
      <c r="JO19" s="162">
        <v>0</v>
      </c>
      <c r="JP19" s="162">
        <v>0</v>
      </c>
      <c r="JQ19" s="162">
        <v>4.7419000000000002</v>
      </c>
      <c r="JR19" s="162">
        <v>3.5324</v>
      </c>
      <c r="JS19" s="162">
        <v>2.8134000000000001</v>
      </c>
      <c r="JT19" s="164"/>
      <c r="JU19" s="162">
        <v>17.5</v>
      </c>
      <c r="JV19" s="162">
        <v>6.8929999999999998</v>
      </c>
      <c r="JW19" s="162">
        <v>-0.34</v>
      </c>
      <c r="JX19" s="164"/>
      <c r="JY19" s="162">
        <v>-6.5862999999999996</v>
      </c>
      <c r="JZ19" s="162">
        <v>-15.486000000000001</v>
      </c>
      <c r="KA19" s="162">
        <v>-17.298999999999999</v>
      </c>
      <c r="KB19" s="162">
        <v>-3.3262999999999998</v>
      </c>
      <c r="KC19" s="162">
        <v>11.545</v>
      </c>
      <c r="KD19" s="162">
        <v>-11.204000000000001</v>
      </c>
      <c r="KE19" s="162">
        <v>0</v>
      </c>
      <c r="KF19" s="164"/>
      <c r="KG19" s="162">
        <v>2.4</v>
      </c>
      <c r="KH19" s="162">
        <v>65.653999999999996</v>
      </c>
      <c r="KI19" s="162">
        <v>-181.92</v>
      </c>
    </row>
    <row r="20" spans="1:295" ht="18" customHeight="1" x14ac:dyDescent="0.25">
      <c r="A20" s="158" t="s">
        <v>36</v>
      </c>
      <c r="B20" s="158" t="s">
        <v>660</v>
      </c>
      <c r="C20" s="162">
        <v>0</v>
      </c>
      <c r="D20" s="162">
        <v>4.2061999999999999</v>
      </c>
      <c r="E20" s="162">
        <v>-8.7553999999999998</v>
      </c>
      <c r="F20" s="162">
        <v>2.7599</v>
      </c>
      <c r="G20" s="162">
        <v>7.8380999999999998</v>
      </c>
      <c r="H20" s="162">
        <v>4.2817999999999996</v>
      </c>
      <c r="I20" s="162">
        <v>14.461</v>
      </c>
      <c r="J20" s="164"/>
      <c r="K20" s="162">
        <v>16.893000000000001</v>
      </c>
      <c r="L20" s="162">
        <v>7.2516999999999996</v>
      </c>
      <c r="M20" s="162">
        <v>-8.4997000000000007</v>
      </c>
      <c r="N20" s="164"/>
      <c r="O20" s="162">
        <v>-19.798999999999999</v>
      </c>
      <c r="P20" s="162">
        <v>-2.2000000000000002</v>
      </c>
      <c r="Q20" s="162">
        <v>2.4839000000000002</v>
      </c>
      <c r="R20" s="162">
        <v>-15.398999999999999</v>
      </c>
      <c r="S20" s="162">
        <v>2.1528</v>
      </c>
      <c r="T20" s="162">
        <v>2.1206999999999998</v>
      </c>
      <c r="U20" s="164"/>
      <c r="V20" s="164"/>
      <c r="W20" s="162">
        <v>5.9629000000000003</v>
      </c>
      <c r="X20" s="162">
        <v>0</v>
      </c>
      <c r="Y20" s="162">
        <v>4.8160999999999996</v>
      </c>
      <c r="Z20" s="162">
        <v>2.2881999999999998</v>
      </c>
      <c r="AA20" s="164"/>
      <c r="AB20" s="162">
        <v>-0.69710000000000005</v>
      </c>
      <c r="AC20" s="162">
        <v>-0.75800000000000001</v>
      </c>
      <c r="AD20" s="162">
        <v>-0.70899999999999996</v>
      </c>
      <c r="AE20" s="162">
        <v>1.87</v>
      </c>
      <c r="AF20" s="162">
        <v>-6.6599000000000004</v>
      </c>
      <c r="AG20" s="162">
        <v>-15.4</v>
      </c>
      <c r="AH20" s="164"/>
      <c r="AI20" s="164"/>
      <c r="AJ20" s="162">
        <v>-17.5</v>
      </c>
      <c r="AK20" s="162">
        <v>-17.388999999999999</v>
      </c>
      <c r="AL20" s="162">
        <v>-10</v>
      </c>
      <c r="AM20" s="162">
        <v>-12.09</v>
      </c>
      <c r="AN20" s="162">
        <v>-12.13</v>
      </c>
      <c r="AO20" s="162">
        <v>5.6966999999999999</v>
      </c>
      <c r="AP20" s="162">
        <v>4.0678000000000001</v>
      </c>
      <c r="AQ20" s="162">
        <v>16.161000000000001</v>
      </c>
      <c r="AR20" s="162">
        <v>19.713000000000001</v>
      </c>
      <c r="AS20" s="162">
        <v>-9.9771999999999998</v>
      </c>
      <c r="AT20" s="164"/>
      <c r="AU20" s="164"/>
      <c r="AV20" s="162">
        <v>0.18779999999999999</v>
      </c>
      <c r="AW20" s="162">
        <v>0.20930000000000001</v>
      </c>
      <c r="AX20" s="162">
        <v>-18.218</v>
      </c>
      <c r="AY20" s="162">
        <v>-16.209</v>
      </c>
      <c r="AZ20" s="162">
        <v>8.2978000000000005</v>
      </c>
      <c r="BA20" s="162">
        <v>41.820999999999998</v>
      </c>
      <c r="BB20" s="162">
        <v>-53.192999999999998</v>
      </c>
      <c r="BC20" s="162">
        <v>8.7132000000000005</v>
      </c>
      <c r="BD20" s="162">
        <v>-7.4999000000000002</v>
      </c>
      <c r="BE20" s="162">
        <v>-7.6999000000000004</v>
      </c>
      <c r="BF20" s="164"/>
      <c r="BG20" s="162">
        <v>-23.405000000000001</v>
      </c>
      <c r="BH20" s="162">
        <v>-3.1473</v>
      </c>
      <c r="BI20" s="162">
        <v>1.3141</v>
      </c>
      <c r="BJ20" s="162">
        <v>-11.035</v>
      </c>
      <c r="BK20" s="162">
        <v>-3.6598999999999999</v>
      </c>
      <c r="BL20" s="162">
        <v>0</v>
      </c>
      <c r="BM20" s="162">
        <v>0</v>
      </c>
      <c r="BN20" s="162">
        <v>-119.08</v>
      </c>
      <c r="BO20" s="162">
        <v>50.537999999999997</v>
      </c>
      <c r="BP20" s="162">
        <v>50.781999999999996</v>
      </c>
      <c r="BQ20" s="162">
        <v>-67.046000000000006</v>
      </c>
      <c r="BR20" s="162">
        <v>-183.65</v>
      </c>
      <c r="BS20" s="162">
        <v>-9.1669</v>
      </c>
      <c r="BT20" s="164"/>
      <c r="BU20" s="164"/>
      <c r="BV20" s="162">
        <v>9.1911000000000005</v>
      </c>
      <c r="BW20" s="164"/>
      <c r="BX20" s="164"/>
      <c r="BY20" s="162">
        <v>-13.789</v>
      </c>
      <c r="BZ20" s="162">
        <v>3.74</v>
      </c>
      <c r="CA20" s="164"/>
      <c r="CB20" s="162">
        <v>-3.8805000000000001</v>
      </c>
      <c r="CC20" s="162">
        <v>1.3646</v>
      </c>
      <c r="CD20" s="162">
        <v>-1.1015999999999999</v>
      </c>
      <c r="CE20" s="162">
        <v>-2.8992</v>
      </c>
      <c r="CF20" s="162">
        <v>-20.094999999999999</v>
      </c>
      <c r="CG20" s="162">
        <v>-19.957000000000001</v>
      </c>
      <c r="CH20" s="162">
        <v>-10.621</v>
      </c>
      <c r="CI20" s="162">
        <v>28.608000000000001</v>
      </c>
      <c r="CJ20" s="162">
        <v>2.88</v>
      </c>
      <c r="CK20" s="162">
        <v>6.4119999999999999</v>
      </c>
      <c r="CL20" s="162">
        <v>15.699</v>
      </c>
      <c r="CM20" s="162">
        <v>12.398999999999999</v>
      </c>
      <c r="CN20" s="162">
        <v>-1.85</v>
      </c>
      <c r="CO20" s="162">
        <v>36.045999999999999</v>
      </c>
      <c r="CP20" s="162">
        <v>35.133000000000003</v>
      </c>
      <c r="CQ20" s="162">
        <v>33.764000000000003</v>
      </c>
      <c r="CR20" s="162">
        <v>87.43</v>
      </c>
      <c r="CS20" s="162">
        <v>88.605000000000004</v>
      </c>
      <c r="CT20" s="162">
        <v>1</v>
      </c>
      <c r="CU20" s="162">
        <v>-83.796999999999997</v>
      </c>
      <c r="CV20" s="162">
        <v>0</v>
      </c>
      <c r="CW20" s="162">
        <v>1.8559000000000001</v>
      </c>
      <c r="CX20" s="162">
        <v>27.68</v>
      </c>
      <c r="CY20" s="162">
        <v>12.319000000000001</v>
      </c>
      <c r="CZ20" s="162">
        <v>7.3486000000000002</v>
      </c>
      <c r="DA20" s="162">
        <v>7.5225</v>
      </c>
      <c r="DB20" s="162">
        <v>-8.7299000000000007</v>
      </c>
      <c r="DC20" s="162">
        <v>0.3145</v>
      </c>
      <c r="DD20" s="162">
        <v>-29.893000000000001</v>
      </c>
      <c r="DE20" s="162">
        <v>-29.608000000000001</v>
      </c>
      <c r="DF20" s="162">
        <v>45.543999999999997</v>
      </c>
      <c r="DG20" s="162">
        <v>1.55E-2</v>
      </c>
      <c r="DH20" s="162">
        <v>-4.4114000000000004</v>
      </c>
      <c r="DI20" s="162">
        <v>24</v>
      </c>
      <c r="DJ20" s="162">
        <v>23.899000000000001</v>
      </c>
      <c r="DK20" s="162">
        <v>-8.1419999999999995</v>
      </c>
      <c r="DL20" s="162">
        <v>-1.496</v>
      </c>
      <c r="DM20" s="162">
        <v>49.527000000000001</v>
      </c>
      <c r="DN20" s="162">
        <v>3.7166999999999999</v>
      </c>
      <c r="DO20" s="162">
        <v>-1.0900000000000001</v>
      </c>
      <c r="DP20" s="162">
        <v>-5.63</v>
      </c>
      <c r="DQ20" s="162">
        <v>5.1165000000000003</v>
      </c>
      <c r="DR20" s="162">
        <v>-45.835000000000001</v>
      </c>
      <c r="DS20" s="162">
        <v>-2.23</v>
      </c>
      <c r="DT20" s="162">
        <v>-2.2698999999999998</v>
      </c>
      <c r="DU20" s="162">
        <v>10.44</v>
      </c>
      <c r="DV20" s="162">
        <v>14.6</v>
      </c>
      <c r="DW20" s="162">
        <v>-44.308999999999997</v>
      </c>
      <c r="DX20" s="162">
        <v>-22.454000000000001</v>
      </c>
      <c r="DY20" s="162">
        <v>-23.952999999999999</v>
      </c>
      <c r="DZ20" s="162">
        <v>-21.645</v>
      </c>
      <c r="EA20" s="162">
        <v>-11.676</v>
      </c>
      <c r="EB20" s="162">
        <v>-24.154</v>
      </c>
      <c r="EC20" s="162">
        <v>-29.629000000000001</v>
      </c>
      <c r="ED20" s="162">
        <v>-30.445</v>
      </c>
      <c r="EE20" s="162">
        <v>-9.4108000000000001</v>
      </c>
      <c r="EF20" s="162">
        <v>0</v>
      </c>
      <c r="EG20" s="162">
        <v>-14.5</v>
      </c>
      <c r="EH20" s="162">
        <v>-32.499000000000002</v>
      </c>
      <c r="EI20" s="164"/>
      <c r="EJ20" s="162">
        <v>0</v>
      </c>
      <c r="EK20" s="162">
        <v>-11.153</v>
      </c>
      <c r="EL20" s="162">
        <v>-10.851000000000001</v>
      </c>
      <c r="EM20" s="162">
        <v>0</v>
      </c>
      <c r="EN20" s="162">
        <v>-9.7603000000000009</v>
      </c>
      <c r="EO20" s="162">
        <v>0.10589999999999999</v>
      </c>
      <c r="EP20" s="162">
        <v>10.256</v>
      </c>
      <c r="EQ20" s="162">
        <v>-19.181999999999999</v>
      </c>
      <c r="ER20" s="162">
        <v>-19.007000000000001</v>
      </c>
      <c r="ES20" s="162">
        <v>1.8555999999999999</v>
      </c>
      <c r="ET20" s="162">
        <v>0</v>
      </c>
      <c r="EU20" s="162">
        <v>-10.369</v>
      </c>
      <c r="EV20" s="162">
        <v>0.8</v>
      </c>
      <c r="EW20" s="162">
        <v>4.2704000000000004</v>
      </c>
      <c r="EX20" s="162">
        <v>-14.648</v>
      </c>
      <c r="EY20" s="162">
        <v>-10.471</v>
      </c>
      <c r="EZ20" s="162">
        <v>-10.638</v>
      </c>
      <c r="FA20" s="164"/>
      <c r="FB20" s="162">
        <v>0</v>
      </c>
      <c r="FC20" s="162">
        <v>-13.615</v>
      </c>
      <c r="FD20" s="162">
        <v>4.8773999999999997</v>
      </c>
      <c r="FE20" s="162">
        <v>0</v>
      </c>
      <c r="FF20" s="162">
        <v>0</v>
      </c>
      <c r="FG20" s="162">
        <v>0</v>
      </c>
      <c r="FH20" s="162">
        <v>6.6970000000000001</v>
      </c>
      <c r="FI20" s="162">
        <v>4.8304</v>
      </c>
      <c r="FJ20" s="162">
        <v>-5.0236000000000001</v>
      </c>
      <c r="FK20" s="162">
        <v>-4.6886999999999999</v>
      </c>
      <c r="FL20" s="162">
        <v>28.3</v>
      </c>
      <c r="FM20" s="162">
        <v>6.2598000000000003</v>
      </c>
      <c r="FN20" s="162">
        <v>6.5216000000000003</v>
      </c>
      <c r="FO20" s="162">
        <v>29.754999999999999</v>
      </c>
      <c r="FP20" s="162">
        <v>35.158999999999999</v>
      </c>
      <c r="FQ20" s="162">
        <v>9.8353000000000002</v>
      </c>
      <c r="FR20" s="162">
        <v>-7.9798999999999998</v>
      </c>
      <c r="FS20" s="162">
        <v>-2.4184000000000001</v>
      </c>
      <c r="FT20" s="162">
        <v>0.28039999999999998</v>
      </c>
      <c r="FU20" s="162">
        <v>3.12</v>
      </c>
      <c r="FV20" s="162">
        <v>2.71</v>
      </c>
      <c r="FW20" s="162">
        <v>0</v>
      </c>
      <c r="FX20" s="162">
        <v>1.6051</v>
      </c>
      <c r="FY20" s="162">
        <v>7.3068999999999997</v>
      </c>
      <c r="FZ20" s="162">
        <v>0.60699999999999998</v>
      </c>
      <c r="GA20" s="162">
        <v>2.3708</v>
      </c>
      <c r="GB20" s="162">
        <v>16.559000000000001</v>
      </c>
      <c r="GC20" s="162">
        <v>-37.006999999999998</v>
      </c>
      <c r="GD20" s="162">
        <v>-27.905999999999999</v>
      </c>
      <c r="GE20" s="164"/>
      <c r="GF20" s="162">
        <v>25.584</v>
      </c>
      <c r="GG20" s="162">
        <v>10</v>
      </c>
      <c r="GH20" s="164"/>
      <c r="GI20" s="162">
        <v>2.1806000000000001</v>
      </c>
      <c r="GJ20" s="162">
        <v>-2.3127</v>
      </c>
      <c r="GK20" s="162">
        <v>1.6516999999999999</v>
      </c>
      <c r="GL20" s="162">
        <v>5.5500000000000001E-2</v>
      </c>
      <c r="GM20" s="164"/>
      <c r="GN20" s="162">
        <v>-13.382999999999999</v>
      </c>
      <c r="GO20" s="162">
        <v>-6.0069999999999997</v>
      </c>
      <c r="GP20" s="162">
        <v>6.3438999999999997</v>
      </c>
      <c r="GQ20" s="162">
        <v>-31.847999999999999</v>
      </c>
      <c r="GR20" s="162">
        <v>-3.5356000000000001</v>
      </c>
      <c r="GS20" s="162">
        <v>-13.137</v>
      </c>
      <c r="GT20" s="162">
        <v>125.16</v>
      </c>
      <c r="GU20" s="162">
        <v>-5.2127999999999997</v>
      </c>
      <c r="GV20" s="162">
        <v>-12.544</v>
      </c>
      <c r="GW20" s="162">
        <v>12.911</v>
      </c>
      <c r="GX20" s="164"/>
      <c r="GY20" s="162">
        <v>8.6518999999999995</v>
      </c>
      <c r="GZ20" s="162">
        <v>8.5451999999999995</v>
      </c>
      <c r="HA20" s="164"/>
      <c r="HB20" s="162">
        <v>-3.7195</v>
      </c>
      <c r="HC20" s="162">
        <v>-2.1736</v>
      </c>
      <c r="HD20" s="162">
        <v>-5.0298999999999996</v>
      </c>
      <c r="HE20" s="162">
        <v>8.9151000000000007</v>
      </c>
      <c r="HF20" s="162">
        <v>68.450999999999993</v>
      </c>
      <c r="HG20" s="164"/>
      <c r="HH20" s="162">
        <v>64.293999999999997</v>
      </c>
      <c r="HI20" s="162">
        <v>49.682000000000002</v>
      </c>
      <c r="HJ20" s="162">
        <v>49.753</v>
      </c>
      <c r="HK20" s="162">
        <v>-5.8368000000000002</v>
      </c>
      <c r="HL20" s="162">
        <v>-8.4215</v>
      </c>
      <c r="HM20" s="162">
        <v>0</v>
      </c>
      <c r="HN20" s="162">
        <v>0</v>
      </c>
      <c r="HO20" s="162">
        <v>38.36</v>
      </c>
      <c r="HP20" s="162">
        <v>39.817</v>
      </c>
      <c r="HQ20" s="162">
        <v>-12.089</v>
      </c>
      <c r="HR20" s="162">
        <v>-11.494999999999999</v>
      </c>
      <c r="HS20" s="162">
        <v>8.0709</v>
      </c>
      <c r="HT20" s="162">
        <v>8.0553000000000008</v>
      </c>
      <c r="HU20" s="162">
        <v>5.4298999999999999</v>
      </c>
      <c r="HV20" s="162">
        <v>5.76</v>
      </c>
      <c r="HW20" s="162">
        <v>-25.798999999999999</v>
      </c>
      <c r="HX20" s="162">
        <v>-26.1</v>
      </c>
      <c r="HY20" s="162">
        <v>3.8681000000000001</v>
      </c>
      <c r="HZ20" s="162">
        <v>-10.88</v>
      </c>
      <c r="IA20" s="162">
        <v>31.712</v>
      </c>
      <c r="IB20" s="162">
        <v>19.995999999999999</v>
      </c>
      <c r="IC20" s="162">
        <v>19.882000000000001</v>
      </c>
      <c r="ID20" s="162">
        <v>-18.7</v>
      </c>
      <c r="IE20" s="162">
        <v>-32.9</v>
      </c>
      <c r="IF20" s="162">
        <v>-2.4</v>
      </c>
      <c r="IG20" s="162">
        <v>-3</v>
      </c>
      <c r="IH20" s="162">
        <v>-17.658000000000001</v>
      </c>
      <c r="II20" s="162">
        <v>-17.702999999999999</v>
      </c>
      <c r="IJ20" s="162">
        <v>-58.594999999999999</v>
      </c>
      <c r="IK20" s="162">
        <v>-44.134</v>
      </c>
      <c r="IL20" s="162">
        <v>-265.38</v>
      </c>
      <c r="IM20" s="162">
        <v>15.895</v>
      </c>
      <c r="IN20" s="162">
        <v>48.073999999999998</v>
      </c>
      <c r="IO20" s="162">
        <v>84.959000000000003</v>
      </c>
      <c r="IP20" s="162">
        <v>76.231999999999999</v>
      </c>
      <c r="IQ20" s="162">
        <v>152.54</v>
      </c>
      <c r="IR20" s="162">
        <v>51.787999999999997</v>
      </c>
      <c r="IS20" s="162">
        <v>19.109000000000002</v>
      </c>
      <c r="IT20" s="162">
        <v>31.097000000000001</v>
      </c>
      <c r="IU20" s="162">
        <v>30.364999999999998</v>
      </c>
      <c r="IV20" s="162">
        <v>-44.848999999999997</v>
      </c>
      <c r="IW20" s="162">
        <v>204.41</v>
      </c>
      <c r="IX20" s="162">
        <v>-143.47</v>
      </c>
      <c r="IY20" s="162">
        <v>75.266000000000005</v>
      </c>
      <c r="IZ20" s="162">
        <v>-60.500999999999998</v>
      </c>
      <c r="JA20" s="162">
        <v>1.1999999999999999E-3</v>
      </c>
      <c r="JB20" s="162">
        <v>0.29099999999999998</v>
      </c>
      <c r="JC20" s="162">
        <v>-7.76</v>
      </c>
      <c r="JD20" s="164"/>
      <c r="JE20" s="162">
        <v>-0.77500000000000002</v>
      </c>
      <c r="JF20" s="164"/>
      <c r="JG20" s="162">
        <v>1.6</v>
      </c>
      <c r="JH20" s="162">
        <v>-5.5216000000000003</v>
      </c>
      <c r="JI20" s="162">
        <v>-7.7042000000000002</v>
      </c>
      <c r="JJ20" s="162">
        <v>12.922000000000001</v>
      </c>
      <c r="JK20" s="162">
        <v>-8.1132000000000009</v>
      </c>
      <c r="JL20" s="162">
        <v>5.5</v>
      </c>
      <c r="JM20" s="162">
        <v>3.7170000000000001</v>
      </c>
      <c r="JN20" s="162">
        <v>2.8329</v>
      </c>
      <c r="JO20" s="162">
        <v>0</v>
      </c>
      <c r="JP20" s="162">
        <v>0</v>
      </c>
      <c r="JQ20" s="162">
        <v>4.5088999999999997</v>
      </c>
      <c r="JR20" s="162">
        <v>3.6608000000000001</v>
      </c>
      <c r="JS20" s="162">
        <v>3.6597</v>
      </c>
      <c r="JT20" s="164"/>
      <c r="JU20" s="162">
        <v>17.2</v>
      </c>
      <c r="JV20" s="162">
        <v>6.8162000000000003</v>
      </c>
      <c r="JW20" s="162">
        <v>-0.26</v>
      </c>
      <c r="JX20" s="164"/>
      <c r="JY20" s="162">
        <v>-5.2782999999999998</v>
      </c>
      <c r="JZ20" s="162">
        <v>-15.973000000000001</v>
      </c>
      <c r="KA20" s="162">
        <v>-17.016999999999999</v>
      </c>
      <c r="KB20" s="162">
        <v>-1.6060000000000001</v>
      </c>
      <c r="KC20" s="162">
        <v>12.384</v>
      </c>
      <c r="KD20" s="162">
        <v>-12.327999999999999</v>
      </c>
      <c r="KE20" s="162">
        <v>0</v>
      </c>
      <c r="KF20" s="164"/>
      <c r="KG20" s="162">
        <v>2.5</v>
      </c>
      <c r="KH20" s="162">
        <v>71.338999999999999</v>
      </c>
      <c r="KI20" s="162">
        <v>-188.34</v>
      </c>
    </row>
    <row r="21" spans="1:295" ht="18" customHeight="1" x14ac:dyDescent="0.25">
      <c r="A21" s="158" t="s">
        <v>36</v>
      </c>
      <c r="B21" s="158" t="s">
        <v>661</v>
      </c>
      <c r="C21" s="162">
        <v>0</v>
      </c>
      <c r="D21" s="162">
        <v>3.8896000000000002</v>
      </c>
      <c r="E21" s="162">
        <v>-8.1654</v>
      </c>
      <c r="F21" s="162">
        <v>2.6939000000000002</v>
      </c>
      <c r="G21" s="162">
        <v>7.4946000000000002</v>
      </c>
      <c r="H21" s="162">
        <v>4.6245000000000003</v>
      </c>
      <c r="I21" s="162">
        <v>13.569000000000001</v>
      </c>
      <c r="J21" s="164"/>
      <c r="K21" s="162">
        <v>14.978</v>
      </c>
      <c r="L21" s="162">
        <v>6.0407999999999999</v>
      </c>
      <c r="M21" s="162">
        <v>-7.6963999999999997</v>
      </c>
      <c r="N21" s="164"/>
      <c r="O21" s="162">
        <v>-19.798999999999999</v>
      </c>
      <c r="P21" s="162">
        <v>-2.2000000000000002</v>
      </c>
      <c r="Q21" s="162">
        <v>1.6559999999999999</v>
      </c>
      <c r="R21" s="162">
        <v>-15.398999999999999</v>
      </c>
      <c r="S21" s="162">
        <v>2.125</v>
      </c>
      <c r="T21" s="162">
        <v>0.48149999999999998</v>
      </c>
      <c r="U21" s="164"/>
      <c r="V21" s="164"/>
      <c r="W21" s="162">
        <v>5.4583000000000004</v>
      </c>
      <c r="X21" s="162">
        <v>0</v>
      </c>
      <c r="Y21" s="162">
        <v>4.8773</v>
      </c>
      <c r="Z21" s="162">
        <v>2.2673999999999999</v>
      </c>
      <c r="AA21" s="164"/>
      <c r="AB21" s="162">
        <v>-0.98260000000000003</v>
      </c>
      <c r="AC21" s="162">
        <v>-1.1259999999999999</v>
      </c>
      <c r="AD21" s="162">
        <v>-1.1000000000000001</v>
      </c>
      <c r="AE21" s="162">
        <v>2.0459999999999998</v>
      </c>
      <c r="AF21" s="162">
        <v>-4.4400000000000004</v>
      </c>
      <c r="AG21" s="162">
        <v>-17.600000000000001</v>
      </c>
      <c r="AH21" s="164"/>
      <c r="AI21" s="164"/>
      <c r="AJ21" s="162">
        <v>-16.350000000000001</v>
      </c>
      <c r="AK21" s="162">
        <v>-16.728999999999999</v>
      </c>
      <c r="AL21" s="162">
        <v>-10</v>
      </c>
      <c r="AM21" s="162">
        <v>-12.6</v>
      </c>
      <c r="AN21" s="162">
        <v>-12.659000000000001</v>
      </c>
      <c r="AO21" s="162">
        <v>4.4439000000000002</v>
      </c>
      <c r="AP21" s="162">
        <v>3.7381000000000002</v>
      </c>
      <c r="AQ21" s="162">
        <v>14.88</v>
      </c>
      <c r="AR21" s="162">
        <v>18.905999999999999</v>
      </c>
      <c r="AS21" s="162">
        <v>0</v>
      </c>
      <c r="AT21" s="164"/>
      <c r="AU21" s="164"/>
      <c r="AV21" s="162">
        <v>1.1718999999999999</v>
      </c>
      <c r="AW21" s="162">
        <v>1.1123000000000001</v>
      </c>
      <c r="AX21" s="162">
        <v>-16.475999999999999</v>
      </c>
      <c r="AY21" s="162">
        <v>-13.930999999999999</v>
      </c>
      <c r="AZ21" s="162">
        <v>7.9032</v>
      </c>
      <c r="BA21" s="162">
        <v>41.16</v>
      </c>
      <c r="BB21" s="162">
        <v>-57.793999999999997</v>
      </c>
      <c r="BC21" s="162">
        <v>10.651999999999999</v>
      </c>
      <c r="BD21" s="162">
        <v>-7.1999000000000004</v>
      </c>
      <c r="BE21" s="162">
        <v>-6.9999000000000002</v>
      </c>
      <c r="BF21" s="164"/>
      <c r="BG21" s="162">
        <v>-23.498000000000001</v>
      </c>
      <c r="BH21" s="162">
        <v>-2.1000999999999999</v>
      </c>
      <c r="BI21" s="162">
        <v>1.3141</v>
      </c>
      <c r="BJ21" s="162">
        <v>-8.3930000000000007</v>
      </c>
      <c r="BK21" s="162">
        <v>-3.6398999999999999</v>
      </c>
      <c r="BL21" s="162">
        <v>0</v>
      </c>
      <c r="BM21" s="162">
        <v>0</v>
      </c>
      <c r="BN21" s="162">
        <v>-112.7</v>
      </c>
      <c r="BO21" s="162">
        <v>55.024000000000001</v>
      </c>
      <c r="BP21" s="162">
        <v>55.268999999999998</v>
      </c>
      <c r="BQ21" s="162">
        <v>-77.225999999999999</v>
      </c>
      <c r="BR21" s="162">
        <v>-178.92</v>
      </c>
      <c r="BS21" s="162">
        <v>-9.1669</v>
      </c>
      <c r="BT21" s="164"/>
      <c r="BU21" s="164"/>
      <c r="BV21" s="162">
        <v>9.1712000000000007</v>
      </c>
      <c r="BW21" s="164"/>
      <c r="BX21" s="164"/>
      <c r="BY21" s="162">
        <v>-14.31</v>
      </c>
      <c r="BZ21" s="162">
        <v>2.5398999999999998</v>
      </c>
      <c r="CA21" s="164"/>
      <c r="CB21" s="162">
        <v>-4.9522000000000004</v>
      </c>
      <c r="CC21" s="162">
        <v>5.1215000000000002</v>
      </c>
      <c r="CD21" s="162">
        <v>3.2528000000000001</v>
      </c>
      <c r="CE21" s="162">
        <v>-2.3130000000000002</v>
      </c>
      <c r="CF21" s="162">
        <v>-22.308</v>
      </c>
      <c r="CG21" s="162">
        <v>-22.061</v>
      </c>
      <c r="CH21" s="162">
        <v>-7.6387999999999998</v>
      </c>
      <c r="CI21" s="162">
        <v>29.087</v>
      </c>
      <c r="CJ21" s="162">
        <v>2.88</v>
      </c>
      <c r="CK21" s="162">
        <v>6.4119999999999999</v>
      </c>
      <c r="CL21" s="162">
        <v>15.699</v>
      </c>
      <c r="CM21" s="162">
        <v>12.5</v>
      </c>
      <c r="CN21" s="162">
        <v>-1.3099000000000001</v>
      </c>
      <c r="CO21" s="162">
        <v>35.008000000000003</v>
      </c>
      <c r="CP21" s="162">
        <v>33.956000000000003</v>
      </c>
      <c r="CQ21" s="162">
        <v>33.412999999999997</v>
      </c>
      <c r="CR21" s="162">
        <v>91.126000000000005</v>
      </c>
      <c r="CS21" s="162">
        <v>91.546999999999997</v>
      </c>
      <c r="CT21" s="162">
        <v>-12.084</v>
      </c>
      <c r="CU21" s="162">
        <v>-86.863</v>
      </c>
      <c r="CV21" s="162">
        <v>0</v>
      </c>
      <c r="CW21" s="162">
        <v>1.8110999999999999</v>
      </c>
      <c r="CX21" s="162">
        <v>26.399000000000001</v>
      </c>
      <c r="CY21" s="162">
        <v>12</v>
      </c>
      <c r="CZ21" s="162">
        <v>7.3486000000000002</v>
      </c>
      <c r="DA21" s="162">
        <v>7.5225</v>
      </c>
      <c r="DB21" s="162">
        <v>-8.2898999999999994</v>
      </c>
      <c r="DC21" s="162">
        <v>0.3145</v>
      </c>
      <c r="DD21" s="162">
        <v>-30.402000000000001</v>
      </c>
      <c r="DE21" s="162">
        <v>-29.754999999999999</v>
      </c>
      <c r="DF21" s="162">
        <v>49.158999999999999</v>
      </c>
      <c r="DG21" s="162">
        <v>1.5800000000000002E-2</v>
      </c>
      <c r="DH21" s="162">
        <v>-4.2005999999999997</v>
      </c>
      <c r="DI21" s="162">
        <v>24</v>
      </c>
      <c r="DJ21" s="162">
        <v>23.899000000000001</v>
      </c>
      <c r="DK21" s="162">
        <v>-7.7941000000000003</v>
      </c>
      <c r="DL21" s="162">
        <v>-1.6830000000000001</v>
      </c>
      <c r="DM21" s="162">
        <v>50.314999999999998</v>
      </c>
      <c r="DN21" s="162">
        <v>3.7166999999999999</v>
      </c>
      <c r="DO21" s="162">
        <v>-1.21</v>
      </c>
      <c r="DP21" s="162">
        <v>-5.47</v>
      </c>
      <c r="DQ21" s="162">
        <v>4.2794999999999996</v>
      </c>
      <c r="DR21" s="162">
        <v>-48.637</v>
      </c>
      <c r="DS21" s="162">
        <v>-3.58</v>
      </c>
      <c r="DT21" s="162">
        <v>-3.6198999999999999</v>
      </c>
      <c r="DU21" s="162">
        <v>12.24</v>
      </c>
      <c r="DV21" s="162">
        <v>13.95</v>
      </c>
      <c r="DW21" s="162">
        <v>-47.563000000000002</v>
      </c>
      <c r="DX21" s="162">
        <v>-23.344999999999999</v>
      </c>
      <c r="DY21" s="162">
        <v>-26.082999999999998</v>
      </c>
      <c r="DZ21" s="162">
        <v>-25.481000000000002</v>
      </c>
      <c r="EA21" s="162">
        <v>-15.215</v>
      </c>
      <c r="EB21" s="162">
        <v>-26.663</v>
      </c>
      <c r="EC21" s="162">
        <v>-32.115000000000002</v>
      </c>
      <c r="ED21" s="162">
        <v>-31.902000000000001</v>
      </c>
      <c r="EE21" s="162">
        <v>-15.538</v>
      </c>
      <c r="EF21" s="162">
        <v>0</v>
      </c>
      <c r="EG21" s="162">
        <v>-12.420999999999999</v>
      </c>
      <c r="EH21" s="162">
        <v>-23.209</v>
      </c>
      <c r="EI21" s="164"/>
      <c r="EJ21" s="162">
        <v>0</v>
      </c>
      <c r="EK21" s="162">
        <v>-11.278</v>
      </c>
      <c r="EL21" s="162">
        <v>-11.606999999999999</v>
      </c>
      <c r="EM21" s="162">
        <v>0</v>
      </c>
      <c r="EN21" s="162">
        <v>-1.8340000000000001</v>
      </c>
      <c r="EO21" s="162">
        <v>0.10589999999999999</v>
      </c>
      <c r="EP21" s="162">
        <v>-1.54</v>
      </c>
      <c r="EQ21" s="162">
        <v>-24.452999999999999</v>
      </c>
      <c r="ER21" s="162">
        <v>-24.164000000000001</v>
      </c>
      <c r="ES21" s="162">
        <v>-2.2690999999999999</v>
      </c>
      <c r="ET21" s="162">
        <v>0</v>
      </c>
      <c r="EU21" s="162">
        <v>-11.21</v>
      </c>
      <c r="EV21" s="162">
        <v>0</v>
      </c>
      <c r="EW21" s="162">
        <v>4.5034000000000001</v>
      </c>
      <c r="EX21" s="162">
        <v>-0.29020000000000001</v>
      </c>
      <c r="EY21" s="162">
        <v>-10.981999999999999</v>
      </c>
      <c r="EZ21" s="162">
        <v>-11.045999999999999</v>
      </c>
      <c r="FA21" s="164"/>
      <c r="FB21" s="162">
        <v>0</v>
      </c>
      <c r="FC21" s="162">
        <v>-12.862</v>
      </c>
      <c r="FD21" s="162">
        <v>5.2618999999999998</v>
      </c>
      <c r="FE21" s="162">
        <v>0</v>
      </c>
      <c r="FF21" s="162">
        <v>0</v>
      </c>
      <c r="FG21" s="162">
        <v>0</v>
      </c>
      <c r="FH21" s="162">
        <v>2.8163</v>
      </c>
      <c r="FI21" s="162">
        <v>5.9036999999999997</v>
      </c>
      <c r="FJ21" s="162">
        <v>-4.5213000000000001</v>
      </c>
      <c r="FK21" s="162">
        <v>-4.8562000000000003</v>
      </c>
      <c r="FL21" s="162">
        <v>24.448</v>
      </c>
      <c r="FM21" s="162">
        <v>9.3000000000000007</v>
      </c>
      <c r="FN21" s="162">
        <v>9.2828999999999997</v>
      </c>
      <c r="FO21" s="162">
        <v>23.648</v>
      </c>
      <c r="FP21" s="162">
        <v>31.033000000000001</v>
      </c>
      <c r="FQ21" s="162">
        <v>7.4329000000000001</v>
      </c>
      <c r="FR21" s="162">
        <v>-9.0099</v>
      </c>
      <c r="FS21" s="162">
        <v>-3.9418000000000002</v>
      </c>
      <c r="FT21" s="162">
        <v>0.2621</v>
      </c>
      <c r="FU21" s="162">
        <v>2.52</v>
      </c>
      <c r="FV21" s="162">
        <v>2.25</v>
      </c>
      <c r="FW21" s="162">
        <v>-9.2782</v>
      </c>
      <c r="FX21" s="162">
        <v>1.4278999999999999</v>
      </c>
      <c r="FY21" s="162">
        <v>7.2899000000000003</v>
      </c>
      <c r="FZ21" s="162">
        <v>0.49399999999999999</v>
      </c>
      <c r="GA21" s="162">
        <v>2.2568000000000001</v>
      </c>
      <c r="GB21" s="162">
        <v>17.18</v>
      </c>
      <c r="GC21" s="162">
        <v>-36.878</v>
      </c>
      <c r="GD21" s="162">
        <v>-29.02</v>
      </c>
      <c r="GE21" s="164"/>
      <c r="GF21" s="162">
        <v>26.181000000000001</v>
      </c>
      <c r="GG21" s="162">
        <v>8.3000000000000007</v>
      </c>
      <c r="GH21" s="164"/>
      <c r="GI21" s="162">
        <v>2.3936999999999999</v>
      </c>
      <c r="GJ21" s="162">
        <v>-2.4582999999999999</v>
      </c>
      <c r="GK21" s="162">
        <v>1.5283</v>
      </c>
      <c r="GL21" s="162">
        <v>5.5500000000000001E-2</v>
      </c>
      <c r="GM21" s="164"/>
      <c r="GN21" s="162">
        <v>-13.212</v>
      </c>
      <c r="GO21" s="162">
        <v>-6.4589999999999996</v>
      </c>
      <c r="GP21" s="162">
        <v>5.0407999999999999</v>
      </c>
      <c r="GQ21" s="162">
        <v>-30.922999999999998</v>
      </c>
      <c r="GR21" s="162">
        <v>3.0154000000000001</v>
      </c>
      <c r="GS21" s="162">
        <v>-12.897</v>
      </c>
      <c r="GT21" s="162">
        <v>120.71</v>
      </c>
      <c r="GU21" s="162">
        <v>-5.4451000000000001</v>
      </c>
      <c r="GV21" s="162">
        <v>-10.962</v>
      </c>
      <c r="GW21" s="162">
        <v>12.414999999999999</v>
      </c>
      <c r="GX21" s="164"/>
      <c r="GY21" s="162">
        <v>8.4614999999999991</v>
      </c>
      <c r="GZ21" s="162">
        <v>8.3632000000000009</v>
      </c>
      <c r="HA21" s="164"/>
      <c r="HB21" s="162">
        <v>-9.2184000000000008</v>
      </c>
      <c r="HC21" s="162">
        <v>-7.9071999999999996</v>
      </c>
      <c r="HD21" s="162">
        <v>-11.728999999999999</v>
      </c>
      <c r="HE21" s="162">
        <v>16.608000000000001</v>
      </c>
      <c r="HF21" s="162">
        <v>92.197000000000003</v>
      </c>
      <c r="HG21" s="164"/>
      <c r="HH21" s="162">
        <v>44.537999999999997</v>
      </c>
      <c r="HI21" s="162">
        <v>44.802999999999997</v>
      </c>
      <c r="HJ21" s="162">
        <v>45.402000000000001</v>
      </c>
      <c r="HK21" s="162">
        <v>0</v>
      </c>
      <c r="HL21" s="162">
        <v>-6.6475999999999997</v>
      </c>
      <c r="HM21" s="162">
        <v>0</v>
      </c>
      <c r="HN21" s="162">
        <v>-10.327999999999999</v>
      </c>
      <c r="HO21" s="162">
        <v>38.36</v>
      </c>
      <c r="HP21" s="162">
        <v>39.817</v>
      </c>
      <c r="HQ21" s="162">
        <v>-20.696999999999999</v>
      </c>
      <c r="HR21" s="162">
        <v>-20.488</v>
      </c>
      <c r="HS21" s="162">
        <v>4.8476999999999997</v>
      </c>
      <c r="HT21" s="162">
        <v>5.2663000000000002</v>
      </c>
      <c r="HU21" s="162">
        <v>8.1898999999999997</v>
      </c>
      <c r="HV21" s="162">
        <v>8.27</v>
      </c>
      <c r="HW21" s="162">
        <v>-27.298999999999999</v>
      </c>
      <c r="HX21" s="162">
        <v>-27.6</v>
      </c>
      <c r="HY21" s="162">
        <v>3.8498000000000001</v>
      </c>
      <c r="HZ21" s="162">
        <v>-8.4799000000000007</v>
      </c>
      <c r="IA21" s="162">
        <v>36.073999999999998</v>
      </c>
      <c r="IB21" s="162">
        <v>26.251000000000001</v>
      </c>
      <c r="IC21" s="162">
        <v>26.155000000000001</v>
      </c>
      <c r="ID21" s="162">
        <v>-19.5</v>
      </c>
      <c r="IE21" s="162">
        <v>-31.2</v>
      </c>
      <c r="IF21" s="162">
        <v>5.1999000000000004</v>
      </c>
      <c r="IG21" s="162">
        <v>4.5998999999999999</v>
      </c>
      <c r="IH21" s="162">
        <v>-18.187999999999999</v>
      </c>
      <c r="II21" s="162">
        <v>-18.198</v>
      </c>
      <c r="IJ21" s="162">
        <v>-57.927</v>
      </c>
      <c r="IK21" s="162">
        <v>-44.496000000000002</v>
      </c>
      <c r="IL21" s="162">
        <v>-269.17</v>
      </c>
      <c r="IM21" s="162">
        <v>10.369</v>
      </c>
      <c r="IN21" s="162">
        <v>53.13</v>
      </c>
      <c r="IO21" s="162">
        <v>76.813000000000002</v>
      </c>
      <c r="IP21" s="162">
        <v>89.146000000000001</v>
      </c>
      <c r="IQ21" s="162">
        <v>154.28</v>
      </c>
      <c r="IR21" s="162">
        <v>74.337999999999994</v>
      </c>
      <c r="IS21" s="162">
        <v>12.696999999999999</v>
      </c>
      <c r="IT21" s="162">
        <v>25.315000000000001</v>
      </c>
      <c r="IU21" s="162">
        <v>29.004999999999999</v>
      </c>
      <c r="IV21" s="162">
        <v>-47.061</v>
      </c>
      <c r="IW21" s="162">
        <v>190.11</v>
      </c>
      <c r="IX21" s="162">
        <v>-159.91999999999999</v>
      </c>
      <c r="IY21" s="162">
        <v>37.1</v>
      </c>
      <c r="IZ21" s="162">
        <v>-26.414000000000001</v>
      </c>
      <c r="JA21" s="162">
        <v>1.8517999999999999</v>
      </c>
      <c r="JB21" s="162">
        <v>0.29099999999999998</v>
      </c>
      <c r="JC21" s="162">
        <v>-9.0398999999999994</v>
      </c>
      <c r="JD21" s="164"/>
      <c r="JE21" s="162">
        <v>-0.77500000000000002</v>
      </c>
      <c r="JF21" s="164"/>
      <c r="JG21" s="162">
        <v>0.08</v>
      </c>
      <c r="JH21" s="162">
        <v>-5.3082000000000003</v>
      </c>
      <c r="JI21" s="162">
        <v>-6.3552999999999997</v>
      </c>
      <c r="JJ21" s="162">
        <v>12.51</v>
      </c>
      <c r="JK21" s="162">
        <v>-7.9086999999999996</v>
      </c>
      <c r="JL21" s="162">
        <v>4.6999000000000004</v>
      </c>
      <c r="JM21" s="162">
        <v>2.1288999999999998</v>
      </c>
      <c r="JN21" s="162">
        <v>1.0609</v>
      </c>
      <c r="JO21" s="162">
        <v>0</v>
      </c>
      <c r="JP21" s="162">
        <v>0</v>
      </c>
      <c r="JQ21" s="162">
        <v>3.6629999999999998</v>
      </c>
      <c r="JR21" s="162">
        <v>3.0343</v>
      </c>
      <c r="JS21" s="162">
        <v>3.6837</v>
      </c>
      <c r="JT21" s="164"/>
      <c r="JU21" s="162">
        <v>15.5</v>
      </c>
      <c r="JV21" s="162">
        <v>5.9550999999999998</v>
      </c>
      <c r="JW21" s="162">
        <v>-0.03</v>
      </c>
      <c r="JX21" s="164"/>
      <c r="JY21" s="162">
        <v>0</v>
      </c>
      <c r="JZ21" s="162">
        <v>-17.994</v>
      </c>
      <c r="KA21" s="162">
        <v>-19.123999999999999</v>
      </c>
      <c r="KB21" s="162">
        <v>1.9272</v>
      </c>
      <c r="KC21" s="162">
        <v>14.263999999999999</v>
      </c>
      <c r="KD21" s="162">
        <v>-14.397</v>
      </c>
      <c r="KE21" s="162">
        <v>0</v>
      </c>
      <c r="KF21" s="164"/>
      <c r="KG21" s="162">
        <v>-0.1</v>
      </c>
      <c r="KH21" s="162">
        <v>70.335999999999999</v>
      </c>
      <c r="KI21" s="162">
        <v>-181.95</v>
      </c>
    </row>
    <row r="22" spans="1:295" ht="18" customHeight="1" x14ac:dyDescent="0.25">
      <c r="A22" s="158" t="s">
        <v>36</v>
      </c>
      <c r="B22" s="158" t="s">
        <v>662</v>
      </c>
      <c r="C22" s="162">
        <v>0</v>
      </c>
      <c r="D22" s="162">
        <v>3.7685</v>
      </c>
      <c r="E22" s="162">
        <v>-7.7983000000000002</v>
      </c>
      <c r="F22" s="162">
        <v>2.7643</v>
      </c>
      <c r="G22" s="162">
        <v>7.0651999999999999</v>
      </c>
      <c r="H22" s="162">
        <v>5.1162999999999998</v>
      </c>
      <c r="I22" s="162">
        <v>12.897</v>
      </c>
      <c r="J22" s="164"/>
      <c r="K22" s="162">
        <v>16.015000000000001</v>
      </c>
      <c r="L22" s="162">
        <v>6.8037000000000001</v>
      </c>
      <c r="M22" s="162">
        <v>-8.0014000000000003</v>
      </c>
      <c r="N22" s="162">
        <v>-17.760000000000002</v>
      </c>
      <c r="O22" s="162">
        <v>-19.798999999999999</v>
      </c>
      <c r="P22" s="162">
        <v>-2.2000000000000002</v>
      </c>
      <c r="Q22" s="162">
        <v>1.6559999999999999</v>
      </c>
      <c r="R22" s="162">
        <v>-15.398999999999999</v>
      </c>
      <c r="S22" s="162">
        <v>1.9685999999999999</v>
      </c>
      <c r="T22" s="162">
        <v>-1.1629</v>
      </c>
      <c r="U22" s="162">
        <v>3.1484000000000001</v>
      </c>
      <c r="V22" s="162">
        <v>2.9824000000000002</v>
      </c>
      <c r="W22" s="162">
        <v>5.7533000000000003</v>
      </c>
      <c r="X22" s="162">
        <v>0</v>
      </c>
      <c r="Y22" s="162">
        <v>5.2423999999999999</v>
      </c>
      <c r="Z22" s="162">
        <v>2.3536000000000001</v>
      </c>
      <c r="AA22" s="164"/>
      <c r="AB22" s="162">
        <v>-1.0192000000000001</v>
      </c>
      <c r="AC22" s="162">
        <v>-1.1119000000000001</v>
      </c>
      <c r="AD22" s="162">
        <v>-1.0980000000000001</v>
      </c>
      <c r="AE22" s="162">
        <v>1.9129</v>
      </c>
      <c r="AF22" s="162">
        <v>-4.4400000000000004</v>
      </c>
      <c r="AG22" s="162">
        <v>-15.4</v>
      </c>
      <c r="AH22" s="162">
        <v>1.881</v>
      </c>
      <c r="AI22" s="162">
        <v>0.25700000000000001</v>
      </c>
      <c r="AJ22" s="162">
        <v>-16.27</v>
      </c>
      <c r="AK22" s="162">
        <v>-16.45</v>
      </c>
      <c r="AL22" s="162">
        <v>-10</v>
      </c>
      <c r="AM22" s="162">
        <v>-12.77</v>
      </c>
      <c r="AN22" s="162">
        <v>-12.89</v>
      </c>
      <c r="AO22" s="162">
        <v>4.6300999999999997</v>
      </c>
      <c r="AP22" s="162">
        <v>3.8561000000000001</v>
      </c>
      <c r="AQ22" s="162">
        <v>13.04</v>
      </c>
      <c r="AR22" s="162">
        <v>15.88</v>
      </c>
      <c r="AS22" s="162">
        <v>0</v>
      </c>
      <c r="AT22" s="162">
        <v>-10.448</v>
      </c>
      <c r="AU22" s="162">
        <v>-10.576000000000001</v>
      </c>
      <c r="AV22" s="162">
        <v>5.9400000000000001E-2</v>
      </c>
      <c r="AW22" s="162">
        <v>1.365</v>
      </c>
      <c r="AX22" s="162">
        <v>-17.28</v>
      </c>
      <c r="AY22" s="162">
        <v>-15.271000000000001</v>
      </c>
      <c r="AZ22" s="162">
        <v>7.9032</v>
      </c>
      <c r="BA22" s="162">
        <v>41.106999999999999</v>
      </c>
      <c r="BB22" s="162">
        <v>-55.755000000000003</v>
      </c>
      <c r="BC22" s="162">
        <v>12.015000000000001</v>
      </c>
      <c r="BD22" s="162">
        <v>-5.9999000000000002</v>
      </c>
      <c r="BE22" s="162">
        <v>-5.9999000000000002</v>
      </c>
      <c r="BF22" s="162">
        <v>-24.76</v>
      </c>
      <c r="BG22" s="162">
        <v>-24.68</v>
      </c>
      <c r="BH22" s="162">
        <v>-2.4253999999999998</v>
      </c>
      <c r="BI22" s="162">
        <v>1.3141</v>
      </c>
      <c r="BJ22" s="162">
        <v>-6.4405000000000001</v>
      </c>
      <c r="BK22" s="162">
        <v>-4.42</v>
      </c>
      <c r="BL22" s="162">
        <v>0</v>
      </c>
      <c r="BM22" s="162">
        <v>0</v>
      </c>
      <c r="BN22" s="162">
        <v>-116.45</v>
      </c>
      <c r="BO22" s="162">
        <v>54.963000000000001</v>
      </c>
      <c r="BP22" s="162">
        <v>55.146000000000001</v>
      </c>
      <c r="BQ22" s="162">
        <v>-75.631</v>
      </c>
      <c r="BR22" s="162">
        <v>-184.91</v>
      </c>
      <c r="BS22" s="162">
        <v>-9.1669</v>
      </c>
      <c r="BT22" s="164"/>
      <c r="BU22" s="164"/>
      <c r="BV22" s="162">
        <v>9.0714000000000006</v>
      </c>
      <c r="BW22" s="162">
        <v>10.029</v>
      </c>
      <c r="BX22" s="162">
        <v>5.67</v>
      </c>
      <c r="BY22" s="162">
        <v>-14.539</v>
      </c>
      <c r="BZ22" s="162">
        <v>2.46</v>
      </c>
      <c r="CA22" s="162">
        <v>-6.9615</v>
      </c>
      <c r="CB22" s="162">
        <v>-6.4257</v>
      </c>
      <c r="CC22" s="162">
        <v>2.4918</v>
      </c>
      <c r="CD22" s="162">
        <v>-0.1613</v>
      </c>
      <c r="CE22" s="162">
        <v>-2.7919999999999998</v>
      </c>
      <c r="CF22" s="162">
        <v>-20.931000000000001</v>
      </c>
      <c r="CG22" s="162">
        <v>-20.693000000000001</v>
      </c>
      <c r="CH22" s="162">
        <v>-6.5872999999999999</v>
      </c>
      <c r="CI22" s="162">
        <v>26.335999999999999</v>
      </c>
      <c r="CJ22" s="162">
        <v>2.88</v>
      </c>
      <c r="CK22" s="162">
        <v>6.4119999999999999</v>
      </c>
      <c r="CL22" s="162">
        <v>15.1</v>
      </c>
      <c r="CM22" s="162">
        <v>12</v>
      </c>
      <c r="CN22" s="162">
        <v>-1.19</v>
      </c>
      <c r="CO22" s="162">
        <v>33.472999999999999</v>
      </c>
      <c r="CP22" s="162">
        <v>33.302</v>
      </c>
      <c r="CQ22" s="162">
        <v>31.986999999999998</v>
      </c>
      <c r="CR22" s="162">
        <v>90.215999999999994</v>
      </c>
      <c r="CS22" s="162">
        <v>90.278000000000006</v>
      </c>
      <c r="CT22" s="162">
        <v>-13.659000000000001</v>
      </c>
      <c r="CU22" s="162">
        <v>-87.260999999999996</v>
      </c>
      <c r="CV22" s="162">
        <v>0</v>
      </c>
      <c r="CW22" s="162">
        <v>1.8381000000000001</v>
      </c>
      <c r="CX22" s="162">
        <v>25.899000000000001</v>
      </c>
      <c r="CY22" s="162">
        <v>11.38</v>
      </c>
      <c r="CZ22" s="162">
        <v>7.3486000000000002</v>
      </c>
      <c r="DA22" s="162">
        <v>7.5225</v>
      </c>
      <c r="DB22" s="162">
        <v>-7.9099000000000004</v>
      </c>
      <c r="DC22" s="162">
        <v>0.3145</v>
      </c>
      <c r="DD22" s="162">
        <v>-28.084</v>
      </c>
      <c r="DE22" s="162">
        <v>-27.138000000000002</v>
      </c>
      <c r="DF22" s="162">
        <v>44.598999999999997</v>
      </c>
      <c r="DG22" s="162">
        <v>1.5699999999999999E-2</v>
      </c>
      <c r="DH22" s="162">
        <v>-4.0136000000000003</v>
      </c>
      <c r="DI22" s="162">
        <v>24</v>
      </c>
      <c r="DJ22" s="162">
        <v>23.899000000000001</v>
      </c>
      <c r="DK22" s="162">
        <v>-8.0907999999999998</v>
      </c>
      <c r="DL22" s="162">
        <v>-1.1220000000000001</v>
      </c>
      <c r="DM22" s="162">
        <v>51.103999999999999</v>
      </c>
      <c r="DN22" s="162">
        <v>4.4588999999999999</v>
      </c>
      <c r="DO22" s="162">
        <v>-0.76</v>
      </c>
      <c r="DP22" s="162">
        <v>-5.83</v>
      </c>
      <c r="DQ22" s="162">
        <v>4.1580000000000004</v>
      </c>
      <c r="DR22" s="162">
        <v>-44.587000000000003</v>
      </c>
      <c r="DS22" s="162">
        <v>-3.04</v>
      </c>
      <c r="DT22" s="162">
        <v>-3.0899000000000001</v>
      </c>
      <c r="DU22" s="162">
        <v>11.15</v>
      </c>
      <c r="DV22" s="162">
        <v>13.46</v>
      </c>
      <c r="DW22" s="162">
        <v>-44.454000000000001</v>
      </c>
      <c r="DX22" s="162">
        <v>-22.372</v>
      </c>
      <c r="DY22" s="162">
        <v>-25.858000000000001</v>
      </c>
      <c r="DZ22" s="162">
        <v>-24.936</v>
      </c>
      <c r="EA22" s="162">
        <v>-13.582000000000001</v>
      </c>
      <c r="EB22" s="162">
        <v>-25.628</v>
      </c>
      <c r="EC22" s="162">
        <v>-30.309000000000001</v>
      </c>
      <c r="ED22" s="162">
        <v>-30.234000000000002</v>
      </c>
      <c r="EE22" s="162">
        <v>-12.513</v>
      </c>
      <c r="EF22" s="162">
        <v>0</v>
      </c>
      <c r="EG22" s="162">
        <v>-12.843999999999999</v>
      </c>
      <c r="EH22" s="162">
        <v>-24.893999999999998</v>
      </c>
      <c r="EI22" s="162">
        <v>15.805</v>
      </c>
      <c r="EJ22" s="162">
        <v>0</v>
      </c>
      <c r="EK22" s="162">
        <v>-12.754</v>
      </c>
      <c r="EL22" s="162">
        <v>-12.981999999999999</v>
      </c>
      <c r="EM22" s="162">
        <v>0</v>
      </c>
      <c r="EN22" s="162">
        <v>-1.3119000000000001</v>
      </c>
      <c r="EO22" s="162">
        <v>0.10589999999999999</v>
      </c>
      <c r="EP22" s="162">
        <v>-4.0999999999999996</v>
      </c>
      <c r="EQ22" s="162">
        <v>-23.734000000000002</v>
      </c>
      <c r="ER22" s="162">
        <v>-23.477</v>
      </c>
      <c r="ES22" s="162">
        <v>-4.5848000000000004</v>
      </c>
      <c r="ET22" s="162">
        <v>0</v>
      </c>
      <c r="EU22" s="162">
        <v>-9.9498999999999995</v>
      </c>
      <c r="EV22" s="162">
        <v>0</v>
      </c>
      <c r="EW22" s="162">
        <v>4.3228999999999997</v>
      </c>
      <c r="EX22" s="162">
        <v>0.77490000000000003</v>
      </c>
      <c r="EY22" s="162">
        <v>-8.9423999999999992</v>
      </c>
      <c r="EZ22" s="162">
        <v>-9.2200000000000006</v>
      </c>
      <c r="FA22" s="162">
        <v>5.3624000000000001</v>
      </c>
      <c r="FB22" s="162">
        <v>0</v>
      </c>
      <c r="FC22" s="162">
        <v>-12.374000000000001</v>
      </c>
      <c r="FD22" s="162">
        <v>5.4145000000000003</v>
      </c>
      <c r="FE22" s="162">
        <v>0</v>
      </c>
      <c r="FF22" s="162">
        <v>0</v>
      </c>
      <c r="FG22" s="162">
        <v>0</v>
      </c>
      <c r="FH22" s="162">
        <v>3.6011000000000002</v>
      </c>
      <c r="FI22" s="162">
        <v>3.3978000000000002</v>
      </c>
      <c r="FJ22" s="162">
        <v>-2.1768999999999998</v>
      </c>
      <c r="FK22" s="162">
        <v>-2.5118</v>
      </c>
      <c r="FL22" s="162">
        <v>21.434000000000001</v>
      </c>
      <c r="FM22" s="162">
        <v>8.6837999999999997</v>
      </c>
      <c r="FN22" s="162">
        <v>8.5617999999999999</v>
      </c>
      <c r="FO22" s="162">
        <v>23.155999999999999</v>
      </c>
      <c r="FP22" s="162">
        <v>30.922000000000001</v>
      </c>
      <c r="FQ22" s="162">
        <v>12.037000000000001</v>
      </c>
      <c r="FR22" s="162">
        <v>-10.609</v>
      </c>
      <c r="FS22" s="162">
        <v>-3.6177000000000001</v>
      </c>
      <c r="FT22" s="162">
        <v>0.25380000000000003</v>
      </c>
      <c r="FU22" s="162">
        <v>2.4500000000000002</v>
      </c>
      <c r="FV22" s="162">
        <v>1.58</v>
      </c>
      <c r="FW22" s="162">
        <v>-11.882</v>
      </c>
      <c r="FX22" s="162">
        <v>1.3693</v>
      </c>
      <c r="FY22" s="162">
        <v>7.2899000000000003</v>
      </c>
      <c r="FZ22" s="162">
        <v>0.32400000000000001</v>
      </c>
      <c r="GA22" s="162">
        <v>2.1145</v>
      </c>
      <c r="GB22" s="162">
        <v>17.138999999999999</v>
      </c>
      <c r="GC22" s="162">
        <v>-37.701999999999998</v>
      </c>
      <c r="GD22" s="162">
        <v>-29.242999999999999</v>
      </c>
      <c r="GE22" s="162">
        <v>-4.5099</v>
      </c>
      <c r="GF22" s="162">
        <v>25.123000000000001</v>
      </c>
      <c r="GG22" s="162">
        <v>9</v>
      </c>
      <c r="GH22" s="162">
        <v>15.901999999999999</v>
      </c>
      <c r="GI22" s="162">
        <v>2.2947000000000002</v>
      </c>
      <c r="GJ22" s="162">
        <v>-2.2852999999999999</v>
      </c>
      <c r="GK22" s="162">
        <v>1.5985</v>
      </c>
      <c r="GL22" s="162">
        <v>8.6300000000000002E-2</v>
      </c>
      <c r="GM22" s="164"/>
      <c r="GN22" s="162">
        <v>-12.292999999999999</v>
      </c>
      <c r="GO22" s="162">
        <v>-5.47</v>
      </c>
      <c r="GP22" s="162">
        <v>4.0580999999999996</v>
      </c>
      <c r="GQ22" s="162">
        <v>-30.082999999999998</v>
      </c>
      <c r="GR22" s="162">
        <v>3.7302</v>
      </c>
      <c r="GS22" s="162">
        <v>-12.112</v>
      </c>
      <c r="GT22" s="162">
        <v>119.59</v>
      </c>
      <c r="GU22" s="162">
        <v>-5.2460000000000004</v>
      </c>
      <c r="GV22" s="162">
        <v>-10.689</v>
      </c>
      <c r="GW22" s="162">
        <v>12.323</v>
      </c>
      <c r="GX22" s="162">
        <v>2.8904999999999998</v>
      </c>
      <c r="GY22" s="162">
        <v>8.5054999999999996</v>
      </c>
      <c r="GZ22" s="162">
        <v>8.4581</v>
      </c>
      <c r="HA22" s="162">
        <v>2</v>
      </c>
      <c r="HB22" s="162">
        <v>-7.2907999999999999</v>
      </c>
      <c r="HC22" s="162">
        <v>-4.2653999999999996</v>
      </c>
      <c r="HD22" s="162">
        <v>-11.308999999999999</v>
      </c>
      <c r="HE22" s="162">
        <v>9.3935999999999993</v>
      </c>
      <c r="HF22" s="162">
        <v>75.662999999999997</v>
      </c>
      <c r="HG22" s="162">
        <v>0</v>
      </c>
      <c r="HH22" s="162">
        <v>59.228999999999999</v>
      </c>
      <c r="HI22" s="162">
        <v>44.045000000000002</v>
      </c>
      <c r="HJ22" s="162">
        <v>44.768999999999998</v>
      </c>
      <c r="HK22" s="162">
        <v>-9.6730999999999998</v>
      </c>
      <c r="HL22" s="162">
        <v>0</v>
      </c>
      <c r="HM22" s="162">
        <v>-11.019</v>
      </c>
      <c r="HN22" s="162">
        <v>-11.215</v>
      </c>
      <c r="HO22" s="162">
        <v>29.57</v>
      </c>
      <c r="HP22" s="162">
        <v>28.221</v>
      </c>
      <c r="HQ22" s="162">
        <v>-16.753</v>
      </c>
      <c r="HR22" s="162">
        <v>-15.983000000000001</v>
      </c>
      <c r="HS22" s="162">
        <v>5.6153000000000004</v>
      </c>
      <c r="HT22" s="162">
        <v>5.7332000000000001</v>
      </c>
      <c r="HU22" s="162">
        <v>20.84</v>
      </c>
      <c r="HV22" s="162">
        <v>21.228999999999999</v>
      </c>
      <c r="HW22" s="162">
        <v>-28</v>
      </c>
      <c r="HX22" s="162">
        <v>-28</v>
      </c>
      <c r="HY22" s="162">
        <v>3.7105999999999999</v>
      </c>
      <c r="HZ22" s="162">
        <v>-6.88</v>
      </c>
      <c r="IA22" s="162">
        <v>53.579000000000001</v>
      </c>
      <c r="IB22" s="162">
        <v>13.744</v>
      </c>
      <c r="IC22" s="162">
        <v>13.654999999999999</v>
      </c>
      <c r="ID22" s="162">
        <v>-18.298999999999999</v>
      </c>
      <c r="IE22" s="162">
        <v>-32.9</v>
      </c>
      <c r="IF22" s="162">
        <v>0.5</v>
      </c>
      <c r="IG22" s="162">
        <v>0</v>
      </c>
      <c r="IH22" s="162">
        <v>-17.858000000000001</v>
      </c>
      <c r="II22" s="162">
        <v>-17.802</v>
      </c>
      <c r="IJ22" s="162">
        <v>-88.852999999999994</v>
      </c>
      <c r="IK22" s="162">
        <v>-60.265000000000001</v>
      </c>
      <c r="IL22" s="162">
        <v>-225.25</v>
      </c>
      <c r="IM22" s="162">
        <v>20.135999999999999</v>
      </c>
      <c r="IN22" s="162">
        <v>43.930999999999997</v>
      </c>
      <c r="IO22" s="162">
        <v>67.168999999999997</v>
      </c>
      <c r="IP22" s="162">
        <v>96.754000000000005</v>
      </c>
      <c r="IQ22" s="162">
        <v>114.72</v>
      </c>
      <c r="IR22" s="162">
        <v>149.36000000000001</v>
      </c>
      <c r="IS22" s="162">
        <v>-2.0724999999999998</v>
      </c>
      <c r="IT22" s="162">
        <v>13.999000000000001</v>
      </c>
      <c r="IU22" s="162">
        <v>13.742000000000001</v>
      </c>
      <c r="IV22" s="162">
        <v>-9.5086999999999993</v>
      </c>
      <c r="IW22" s="162">
        <v>136.97999999999999</v>
      </c>
      <c r="IX22" s="162">
        <v>-201.1</v>
      </c>
      <c r="IY22" s="162">
        <v>85.962000000000003</v>
      </c>
      <c r="IZ22" s="162">
        <v>-74.421000000000006</v>
      </c>
      <c r="JA22" s="162">
        <v>0.70430000000000004</v>
      </c>
      <c r="JB22" s="162">
        <v>0.29099999999999998</v>
      </c>
      <c r="JC22" s="162">
        <v>-9.52</v>
      </c>
      <c r="JD22" s="162">
        <v>-0.58099999999999996</v>
      </c>
      <c r="JE22" s="162">
        <v>-0.58299999999999996</v>
      </c>
      <c r="JF22" s="162">
        <v>4.6398999999999999</v>
      </c>
      <c r="JG22" s="162">
        <v>-0.64</v>
      </c>
      <c r="JH22" s="162">
        <v>-5.7721</v>
      </c>
      <c r="JI22" s="162">
        <v>-5.2413999999999996</v>
      </c>
      <c r="JJ22" s="162">
        <v>5.0125000000000002</v>
      </c>
      <c r="JK22" s="162">
        <v>-6.6787999999999998</v>
      </c>
      <c r="JL22" s="162">
        <v>6.6999000000000004</v>
      </c>
      <c r="JM22" s="162">
        <v>2.3159000000000001</v>
      </c>
      <c r="JN22" s="162">
        <v>1.4709000000000001</v>
      </c>
      <c r="JO22" s="162">
        <v>0</v>
      </c>
      <c r="JP22" s="162">
        <v>0</v>
      </c>
      <c r="JQ22" s="162">
        <v>3.8098999999999998</v>
      </c>
      <c r="JR22" s="162">
        <v>4.1207000000000003</v>
      </c>
      <c r="JS22" s="162">
        <v>2.9903</v>
      </c>
      <c r="JT22" s="164"/>
      <c r="JU22" s="162">
        <v>17.399000000000001</v>
      </c>
      <c r="JV22" s="162">
        <v>5.8470000000000004</v>
      </c>
      <c r="JW22" s="162">
        <v>-0.06</v>
      </c>
      <c r="JX22" s="162">
        <v>0.37</v>
      </c>
      <c r="JY22" s="162">
        <v>-11.731999999999999</v>
      </c>
      <c r="JZ22" s="162">
        <v>-1.7303999999999999</v>
      </c>
      <c r="KA22" s="162">
        <v>-20.853999999999999</v>
      </c>
      <c r="KB22" s="162">
        <v>-10.382</v>
      </c>
      <c r="KC22" s="162">
        <v>-4.9245000000000001</v>
      </c>
      <c r="KD22" s="162">
        <v>-20.437999999999999</v>
      </c>
      <c r="KE22" s="162">
        <v>-5.7972000000000001</v>
      </c>
      <c r="KF22" s="162">
        <v>-19.5</v>
      </c>
      <c r="KG22" s="162">
        <v>2.0998999999999999</v>
      </c>
      <c r="KH22" s="162">
        <v>66.087000000000003</v>
      </c>
      <c r="KI22" s="162">
        <v>-185.84</v>
      </c>
    </row>
    <row r="23" spans="1:295" ht="18" customHeight="1" x14ac:dyDescent="0.25">
      <c r="A23" s="158" t="s">
        <v>36</v>
      </c>
      <c r="B23" s="158" t="s">
        <v>663</v>
      </c>
      <c r="C23" s="162">
        <v>0</v>
      </c>
      <c r="D23" s="162">
        <v>3.7692999999999999</v>
      </c>
      <c r="E23" s="162">
        <v>-7.6858000000000004</v>
      </c>
      <c r="F23" s="162">
        <v>2.9306000000000001</v>
      </c>
      <c r="G23" s="164"/>
      <c r="H23" s="164"/>
      <c r="I23" s="162">
        <v>12.840999999999999</v>
      </c>
      <c r="J23" s="164"/>
      <c r="K23" s="162">
        <v>14.619</v>
      </c>
      <c r="L23" s="162">
        <v>6.3517999999999999</v>
      </c>
      <c r="M23" s="162">
        <v>-7.8413000000000004</v>
      </c>
      <c r="N23" s="162">
        <v>-15.539</v>
      </c>
      <c r="O23" s="162">
        <v>-22</v>
      </c>
      <c r="P23" s="162">
        <v>-2.2000000000000002</v>
      </c>
      <c r="Q23" s="162">
        <v>1.6559999999999999</v>
      </c>
      <c r="R23" s="162">
        <v>-15.398999999999999</v>
      </c>
      <c r="S23" s="162">
        <v>1.9613</v>
      </c>
      <c r="T23" s="162">
        <v>-0.63990000000000002</v>
      </c>
      <c r="U23" s="164"/>
      <c r="V23" s="162">
        <v>3.2033</v>
      </c>
      <c r="W23" s="162">
        <v>6.1791</v>
      </c>
      <c r="X23" s="162">
        <v>0</v>
      </c>
      <c r="Y23" s="162">
        <v>5.2496999999999998</v>
      </c>
      <c r="Z23" s="162">
        <v>2.2923</v>
      </c>
      <c r="AA23" s="164"/>
      <c r="AB23" s="162">
        <v>-1.0061</v>
      </c>
      <c r="AC23" s="162">
        <v>-1.0469999999999999</v>
      </c>
      <c r="AD23" s="162">
        <v>-1.034</v>
      </c>
      <c r="AE23" s="162">
        <v>1.7230000000000001</v>
      </c>
      <c r="AF23" s="162">
        <v>-4.4400000000000004</v>
      </c>
      <c r="AG23" s="162">
        <v>-15.4</v>
      </c>
      <c r="AH23" s="162">
        <v>1.5268999999999999</v>
      </c>
      <c r="AI23" s="162">
        <v>0.26400000000000001</v>
      </c>
      <c r="AJ23" s="162">
        <v>-12.689</v>
      </c>
      <c r="AK23" s="162">
        <v>-12.93</v>
      </c>
      <c r="AL23" s="162">
        <v>-10</v>
      </c>
      <c r="AM23" s="162">
        <v>-15.56</v>
      </c>
      <c r="AN23" s="162">
        <v>-15.31</v>
      </c>
      <c r="AO23" s="162">
        <v>4.6021000000000001</v>
      </c>
      <c r="AP23" s="162">
        <v>3.8837999999999999</v>
      </c>
      <c r="AQ23" s="162">
        <v>6.8323</v>
      </c>
      <c r="AR23" s="162">
        <v>10.56</v>
      </c>
      <c r="AS23" s="162">
        <v>0</v>
      </c>
      <c r="AT23" s="162">
        <v>-10.984</v>
      </c>
      <c r="AU23" s="162">
        <v>-11.215</v>
      </c>
      <c r="AV23" s="162">
        <v>12.339</v>
      </c>
      <c r="AW23" s="162">
        <v>10.794</v>
      </c>
      <c r="AX23" s="162">
        <v>-20.763000000000002</v>
      </c>
      <c r="AY23" s="162">
        <v>-18.218</v>
      </c>
      <c r="AZ23" s="162">
        <v>8.6922999999999995</v>
      </c>
      <c r="BA23" s="162">
        <v>45.453000000000003</v>
      </c>
      <c r="BB23" s="162">
        <v>-39.991</v>
      </c>
      <c r="BC23" s="162">
        <v>9.9488000000000003</v>
      </c>
      <c r="BD23" s="162">
        <v>-6.6999000000000004</v>
      </c>
      <c r="BE23" s="162">
        <v>-6.7999000000000001</v>
      </c>
      <c r="BF23" s="162">
        <v>-21.303999999999998</v>
      </c>
      <c r="BG23" s="164"/>
      <c r="BH23" s="162">
        <v>-2.14</v>
      </c>
      <c r="BI23" s="162">
        <v>1.3141</v>
      </c>
      <c r="BJ23" s="162">
        <v>-8.0121000000000002</v>
      </c>
      <c r="BK23" s="162">
        <v>-4.4298999999999999</v>
      </c>
      <c r="BL23" s="162">
        <v>0</v>
      </c>
      <c r="BM23" s="162">
        <v>0</v>
      </c>
      <c r="BN23" s="162">
        <v>-128.75</v>
      </c>
      <c r="BO23" s="162">
        <v>57.191000000000003</v>
      </c>
      <c r="BP23" s="162">
        <v>57.405000000000001</v>
      </c>
      <c r="BQ23" s="162">
        <v>-78.897000000000006</v>
      </c>
      <c r="BR23" s="162">
        <v>-187.99</v>
      </c>
      <c r="BS23" s="162">
        <v>-9.1669</v>
      </c>
      <c r="BT23" s="164"/>
      <c r="BU23" s="164"/>
      <c r="BV23" s="162">
        <v>10.138999999999999</v>
      </c>
      <c r="BW23" s="162">
        <v>10.159000000000001</v>
      </c>
      <c r="BX23" s="162">
        <v>6.01</v>
      </c>
      <c r="BY23" s="162">
        <v>-13.409000000000001</v>
      </c>
      <c r="BZ23" s="162">
        <v>2.6099000000000001</v>
      </c>
      <c r="CA23" s="162">
        <v>-5.3540000000000001</v>
      </c>
      <c r="CB23" s="162">
        <v>-5.2201000000000004</v>
      </c>
      <c r="CC23" s="162">
        <v>0.63049999999999995</v>
      </c>
      <c r="CD23" s="162">
        <v>-1.7314000000000001</v>
      </c>
      <c r="CE23" s="162">
        <v>-2.3614999999999999</v>
      </c>
      <c r="CF23" s="162">
        <v>-18.827000000000002</v>
      </c>
      <c r="CG23" s="162">
        <v>-18.71</v>
      </c>
      <c r="CH23" s="162">
        <v>-7.6307</v>
      </c>
      <c r="CI23" s="162">
        <v>28.608000000000001</v>
      </c>
      <c r="CJ23" s="162">
        <v>2.88</v>
      </c>
      <c r="CK23" s="162">
        <v>6.4119999999999999</v>
      </c>
      <c r="CL23" s="162">
        <v>15.8</v>
      </c>
      <c r="CM23" s="162">
        <v>12.6</v>
      </c>
      <c r="CN23" s="162">
        <v>-1.1200000000000001</v>
      </c>
      <c r="CO23" s="162">
        <v>35.906999999999996</v>
      </c>
      <c r="CP23" s="162">
        <v>36.625999999999998</v>
      </c>
      <c r="CQ23" s="162">
        <v>35.366</v>
      </c>
      <c r="CR23" s="162">
        <v>89.567999999999998</v>
      </c>
      <c r="CS23" s="162">
        <v>88.792000000000002</v>
      </c>
      <c r="CT23" s="162">
        <v>1</v>
      </c>
      <c r="CU23" s="162">
        <v>-88.338999999999999</v>
      </c>
      <c r="CV23" s="162">
        <v>0</v>
      </c>
      <c r="CW23" s="162">
        <v>1.5969</v>
      </c>
      <c r="CX23" s="164"/>
      <c r="CY23" s="162">
        <v>11.31</v>
      </c>
      <c r="CZ23" s="162">
        <v>7.3486000000000002</v>
      </c>
      <c r="DA23" s="162">
        <v>7.5225</v>
      </c>
      <c r="DB23" s="164"/>
      <c r="DC23" s="162">
        <v>0.3145</v>
      </c>
      <c r="DD23" s="162">
        <v>-30.251000000000001</v>
      </c>
      <c r="DE23" s="164"/>
      <c r="DF23" s="162">
        <v>45.238999999999997</v>
      </c>
      <c r="DG23" s="164"/>
      <c r="DH23" s="162">
        <v>-4.1509999999999998</v>
      </c>
      <c r="DI23" s="162">
        <v>24</v>
      </c>
      <c r="DJ23" s="162">
        <v>23.899000000000001</v>
      </c>
      <c r="DK23" s="162">
        <v>-8.2738999999999994</v>
      </c>
      <c r="DL23" s="162">
        <v>-0.374</v>
      </c>
      <c r="DM23" s="162">
        <v>51.262</v>
      </c>
      <c r="DN23" s="162">
        <v>5.3865999999999996</v>
      </c>
      <c r="DO23" s="162">
        <v>7.0000000000000007E-2</v>
      </c>
      <c r="DP23" s="162">
        <v>-6.01</v>
      </c>
      <c r="DQ23" s="162">
        <v>3.78</v>
      </c>
      <c r="DR23" s="162">
        <v>-45.21</v>
      </c>
      <c r="DS23" s="162">
        <v>-3.98</v>
      </c>
      <c r="DT23" s="162">
        <v>-4.0198999999999998</v>
      </c>
      <c r="DU23" s="162">
        <v>14.23</v>
      </c>
      <c r="DV23" s="162">
        <v>13.57</v>
      </c>
      <c r="DW23" s="162">
        <v>-44.817999999999998</v>
      </c>
      <c r="DX23" s="162">
        <v>-22.335999999999999</v>
      </c>
      <c r="DY23" s="162">
        <v>-23.765999999999998</v>
      </c>
      <c r="DZ23" s="162">
        <v>-22.581</v>
      </c>
      <c r="EA23" s="162">
        <v>-11.257</v>
      </c>
      <c r="EB23" s="162">
        <v>-23</v>
      </c>
      <c r="EC23" s="162">
        <v>-26.786000000000001</v>
      </c>
      <c r="ED23" s="162">
        <v>-27.760999999999999</v>
      </c>
      <c r="EE23" s="162">
        <v>-12.015000000000001</v>
      </c>
      <c r="EF23" s="162">
        <v>0</v>
      </c>
      <c r="EG23" s="162">
        <v>-11.871</v>
      </c>
      <c r="EH23" s="162">
        <v>-20.035</v>
      </c>
      <c r="EI23" s="162">
        <v>9.7324999999999999</v>
      </c>
      <c r="EJ23" s="162">
        <v>0</v>
      </c>
      <c r="EK23" s="162">
        <v>-12.574999999999999</v>
      </c>
      <c r="EL23" s="162">
        <v>-13.177</v>
      </c>
      <c r="EM23" s="162">
        <v>0</v>
      </c>
      <c r="EN23" s="162">
        <v>-11.917</v>
      </c>
      <c r="EO23" s="162">
        <v>0.10589999999999999</v>
      </c>
      <c r="EP23" s="162">
        <v>-5.6360000000000001</v>
      </c>
      <c r="EQ23" s="162">
        <v>-15.451000000000001</v>
      </c>
      <c r="ER23" s="162">
        <v>-14.871</v>
      </c>
      <c r="ES23" s="162">
        <v>2.8012999999999999</v>
      </c>
      <c r="ET23" s="162">
        <v>12.25</v>
      </c>
      <c r="EU23" s="162">
        <v>-11.489000000000001</v>
      </c>
      <c r="EV23" s="162">
        <v>-1</v>
      </c>
      <c r="EW23" s="162">
        <v>4.3743999999999996</v>
      </c>
      <c r="EX23" s="162">
        <v>-19.093</v>
      </c>
      <c r="EY23" s="164"/>
      <c r="EZ23" s="162">
        <v>-10.436</v>
      </c>
      <c r="FA23" s="164"/>
      <c r="FB23" s="162">
        <v>0</v>
      </c>
      <c r="FC23" s="162">
        <v>-12.776999999999999</v>
      </c>
      <c r="FD23" s="162">
        <v>5.3779000000000003</v>
      </c>
      <c r="FE23" s="162">
        <v>0</v>
      </c>
      <c r="FF23" s="162">
        <v>0</v>
      </c>
      <c r="FG23" s="162">
        <v>0</v>
      </c>
      <c r="FH23" s="162">
        <v>2.5691999999999999</v>
      </c>
      <c r="FI23" s="164"/>
      <c r="FJ23" s="162">
        <v>-3.5165000000000002</v>
      </c>
      <c r="FK23" s="164"/>
      <c r="FL23" s="162">
        <v>27.63</v>
      </c>
      <c r="FM23" s="162">
        <v>7.9782000000000002</v>
      </c>
      <c r="FN23" s="162">
        <v>8.0390999999999995</v>
      </c>
      <c r="FO23" s="162">
        <v>30.414000000000001</v>
      </c>
      <c r="FP23" s="164"/>
      <c r="FQ23" s="162">
        <v>11.06</v>
      </c>
      <c r="FR23" s="162">
        <v>-9.7998999999999992</v>
      </c>
      <c r="FS23" s="162">
        <v>-2.5062000000000002</v>
      </c>
      <c r="FT23" s="162">
        <v>0.23549999999999999</v>
      </c>
      <c r="FU23" s="162">
        <v>1.88</v>
      </c>
      <c r="FV23" s="162">
        <v>1.52</v>
      </c>
      <c r="FW23" s="164"/>
      <c r="FX23" s="162">
        <v>1.4040999999999999</v>
      </c>
      <c r="FY23" s="162">
        <v>7.2369000000000003</v>
      </c>
      <c r="FZ23" s="162">
        <v>0.32900000000000001</v>
      </c>
      <c r="GA23" s="162">
        <v>2.1789000000000001</v>
      </c>
      <c r="GB23" s="162">
        <v>19.36</v>
      </c>
      <c r="GC23" s="162">
        <v>-38.869999999999997</v>
      </c>
      <c r="GD23" s="162">
        <v>-30.529</v>
      </c>
      <c r="GE23" s="162">
        <v>-4.2199</v>
      </c>
      <c r="GF23" s="164"/>
      <c r="GG23" s="162">
        <v>9.8000000000000007</v>
      </c>
      <c r="GH23" s="164"/>
      <c r="GI23" s="162">
        <v>3.0996000000000001</v>
      </c>
      <c r="GJ23" s="164"/>
      <c r="GK23" s="162">
        <v>1.6740999999999999</v>
      </c>
      <c r="GL23" s="162">
        <v>5.5500000000000001E-2</v>
      </c>
      <c r="GM23" s="164"/>
      <c r="GN23" s="162">
        <v>-11.496</v>
      </c>
      <c r="GO23" s="162">
        <v>-2.9319999999999999</v>
      </c>
      <c r="GP23" s="162">
        <v>6.7390999999999996</v>
      </c>
      <c r="GQ23" s="164"/>
      <c r="GR23" s="162">
        <v>-5.8842999999999996</v>
      </c>
      <c r="GS23" s="162">
        <v>-12.707000000000001</v>
      </c>
      <c r="GT23" s="162">
        <v>136.07</v>
      </c>
      <c r="GU23" s="162">
        <v>-4.5138999999999996</v>
      </c>
      <c r="GV23" s="164"/>
      <c r="GW23" s="162">
        <v>11.721</v>
      </c>
      <c r="GX23" s="162">
        <v>2.7321</v>
      </c>
      <c r="GY23" s="162">
        <v>8.7984000000000009</v>
      </c>
      <c r="GZ23" s="162">
        <v>8.6716999999999995</v>
      </c>
      <c r="HA23" s="162">
        <v>2</v>
      </c>
      <c r="HB23" s="162">
        <v>-7.1718000000000002</v>
      </c>
      <c r="HC23" s="162">
        <v>-5.3268000000000004</v>
      </c>
      <c r="HD23" s="162">
        <v>-9.6399000000000008</v>
      </c>
      <c r="HE23" s="162">
        <v>14.914</v>
      </c>
      <c r="HF23" s="162">
        <v>75.712999999999994</v>
      </c>
      <c r="HG23" s="162">
        <v>0</v>
      </c>
      <c r="HH23" s="162">
        <v>50.57</v>
      </c>
      <c r="HI23" s="162">
        <v>44.628</v>
      </c>
      <c r="HJ23" s="162">
        <v>45.591999999999999</v>
      </c>
      <c r="HK23" s="162">
        <v>-12.221</v>
      </c>
      <c r="HL23" s="162">
        <v>-5.3723000000000001</v>
      </c>
      <c r="HM23" s="162">
        <v>0</v>
      </c>
      <c r="HN23" s="162">
        <v>-12.335000000000001</v>
      </c>
      <c r="HO23" s="162">
        <v>29.57</v>
      </c>
      <c r="HP23" s="162">
        <v>28.221</v>
      </c>
      <c r="HQ23" s="164"/>
      <c r="HR23" s="162">
        <v>-16.268999999999998</v>
      </c>
      <c r="HS23" s="164"/>
      <c r="HT23" s="162">
        <v>4.8305999999999996</v>
      </c>
      <c r="HU23" s="162">
        <v>20.2</v>
      </c>
      <c r="HV23" s="162">
        <v>20.629000000000001</v>
      </c>
      <c r="HW23" s="162">
        <v>-28.2</v>
      </c>
      <c r="HX23" s="162">
        <v>-28.1</v>
      </c>
      <c r="HY23" s="162">
        <v>3.7454000000000001</v>
      </c>
      <c r="HZ23" s="162">
        <v>-4.4800000000000004</v>
      </c>
      <c r="IA23" s="162">
        <v>59.902000000000001</v>
      </c>
      <c r="IB23" s="162">
        <v>11.336</v>
      </c>
      <c r="IC23" s="162">
        <v>11.253</v>
      </c>
      <c r="ID23" s="162">
        <v>-17.798999999999999</v>
      </c>
      <c r="IE23" s="162">
        <v>-32.4</v>
      </c>
      <c r="IF23" s="164"/>
      <c r="IG23" s="162">
        <v>-0.4</v>
      </c>
      <c r="IH23" s="162">
        <v>-18.003</v>
      </c>
      <c r="II23" s="164"/>
      <c r="IJ23" s="162">
        <v>-82.953000000000003</v>
      </c>
      <c r="IK23" s="162">
        <v>-57.951999999999998</v>
      </c>
      <c r="IL23" s="162">
        <v>-230.18</v>
      </c>
      <c r="IM23" s="162">
        <v>13.565</v>
      </c>
      <c r="IN23" s="162">
        <v>48.209000000000003</v>
      </c>
      <c r="IO23" s="162">
        <v>69.656999999999996</v>
      </c>
      <c r="IP23" s="162">
        <v>92.43</v>
      </c>
      <c r="IQ23" s="162">
        <v>117.78</v>
      </c>
      <c r="IR23" s="162">
        <v>150.15</v>
      </c>
      <c r="IS23" s="162">
        <v>2.9232999999999998</v>
      </c>
      <c r="IT23" s="162">
        <v>15.648999999999999</v>
      </c>
      <c r="IU23" s="162">
        <v>14.629</v>
      </c>
      <c r="IV23" s="162">
        <v>-6.1547999999999998</v>
      </c>
      <c r="IW23" s="162">
        <v>138.13999999999999</v>
      </c>
      <c r="IX23" s="162">
        <v>-204.89</v>
      </c>
      <c r="IY23" s="162">
        <v>87.423000000000002</v>
      </c>
      <c r="IZ23" s="162">
        <v>-74.552999999999997</v>
      </c>
      <c r="JA23" s="164"/>
      <c r="JB23" s="164"/>
      <c r="JC23" s="164"/>
      <c r="JD23" s="162">
        <v>-0.59199999999999997</v>
      </c>
      <c r="JE23" s="162">
        <v>-0.59899999999999998</v>
      </c>
      <c r="JF23" s="162">
        <v>5.76</v>
      </c>
      <c r="JG23" s="162">
        <v>-1.7599</v>
      </c>
      <c r="JH23" s="162">
        <v>-5.109</v>
      </c>
      <c r="JI23" s="162">
        <v>-3.9841000000000002</v>
      </c>
      <c r="JJ23" s="164"/>
      <c r="JK23" s="164"/>
      <c r="JL23" s="162">
        <v>8.1998999999999995</v>
      </c>
      <c r="JM23" s="162">
        <v>1.9930000000000001</v>
      </c>
      <c r="JN23" s="162">
        <v>1.4370000000000001</v>
      </c>
      <c r="JO23" s="162">
        <v>0</v>
      </c>
      <c r="JP23" s="162">
        <v>0</v>
      </c>
      <c r="JQ23" s="162">
        <v>4.3217999999999996</v>
      </c>
      <c r="JR23" s="162">
        <v>3.5828000000000002</v>
      </c>
      <c r="JS23" s="162">
        <v>3.7029999999999998</v>
      </c>
      <c r="JT23" s="164"/>
      <c r="JU23" s="162">
        <v>17.7</v>
      </c>
      <c r="JV23" s="162">
        <v>6.1197999999999997</v>
      </c>
      <c r="JW23" s="162">
        <v>-0.01</v>
      </c>
      <c r="JX23" s="162">
        <v>0.37</v>
      </c>
      <c r="JY23" s="162">
        <v>-12.382999999999999</v>
      </c>
      <c r="JZ23" s="162">
        <v>-1.8809</v>
      </c>
      <c r="KA23" s="162">
        <v>-20.305</v>
      </c>
      <c r="KB23" s="162">
        <v>-12.191000000000001</v>
      </c>
      <c r="KC23" s="162">
        <v>-6.5410000000000004</v>
      </c>
      <c r="KD23" s="162">
        <v>-19.16</v>
      </c>
      <c r="KE23" s="162">
        <v>-6.2089999999999996</v>
      </c>
      <c r="KF23" s="162">
        <v>-20.2</v>
      </c>
      <c r="KG23" s="162">
        <v>2.5</v>
      </c>
      <c r="KH23" s="162">
        <v>64.259</v>
      </c>
      <c r="KI23" s="162">
        <v>-182.34</v>
      </c>
    </row>
    <row r="24" spans="1:295" ht="18" customHeight="1" x14ac:dyDescent="0.25">
      <c r="A24" s="158" t="s">
        <v>36</v>
      </c>
      <c r="B24" s="158" t="s">
        <v>664</v>
      </c>
      <c r="C24" s="165">
        <v>0</v>
      </c>
      <c r="D24" s="165">
        <v>3.8395999999999999</v>
      </c>
      <c r="E24" s="165">
        <v>-7.9474999999999998</v>
      </c>
      <c r="F24" s="165">
        <v>3.0764</v>
      </c>
      <c r="G24" s="167"/>
      <c r="H24" s="167"/>
      <c r="I24" s="165">
        <v>11.901999999999999</v>
      </c>
      <c r="J24" s="167"/>
      <c r="K24" s="165">
        <v>15.052</v>
      </c>
      <c r="L24" s="165">
        <v>6.4268000000000001</v>
      </c>
      <c r="M24" s="165">
        <v>-7.7904999999999998</v>
      </c>
      <c r="N24" s="165">
        <v>-15.539</v>
      </c>
      <c r="O24" s="165">
        <v>-22</v>
      </c>
      <c r="P24" s="165">
        <v>-2.2000000000000002</v>
      </c>
      <c r="Q24" s="165">
        <v>1.6559999999999999</v>
      </c>
      <c r="R24" s="165">
        <v>-15.398999999999999</v>
      </c>
      <c r="S24" s="165">
        <v>2.0064000000000002</v>
      </c>
      <c r="T24" s="165">
        <v>-0.81459999999999999</v>
      </c>
      <c r="U24" s="167"/>
      <c r="V24" s="165">
        <v>2.9903</v>
      </c>
      <c r="W24" s="165">
        <v>5.4790999999999999</v>
      </c>
      <c r="X24" s="165">
        <v>0</v>
      </c>
      <c r="Y24" s="165">
        <v>4.0712000000000002</v>
      </c>
      <c r="Z24" s="165">
        <v>2.4218999999999999</v>
      </c>
      <c r="AA24" s="167"/>
      <c r="AB24" s="165">
        <v>-0.98560000000000003</v>
      </c>
      <c r="AC24" s="165">
        <v>-0.90300000000000002</v>
      </c>
      <c r="AD24" s="165">
        <v>-0.89100000000000001</v>
      </c>
      <c r="AE24" s="165">
        <v>1.8259000000000001</v>
      </c>
      <c r="AF24" s="165">
        <v>-4.4400000000000004</v>
      </c>
      <c r="AG24" s="165">
        <v>-15.4</v>
      </c>
      <c r="AH24" s="165">
        <v>1.3689</v>
      </c>
      <c r="AI24" s="165">
        <v>0.27600000000000002</v>
      </c>
      <c r="AJ24" s="165">
        <v>-11.689</v>
      </c>
      <c r="AK24" s="165">
        <v>-11.63</v>
      </c>
      <c r="AL24" s="165">
        <v>-10</v>
      </c>
      <c r="AM24" s="165">
        <v>-16.209</v>
      </c>
      <c r="AN24" s="165">
        <v>-16.28</v>
      </c>
      <c r="AO24" s="165">
        <v>4.8587999999999996</v>
      </c>
      <c r="AP24" s="165">
        <v>3.7675999999999998</v>
      </c>
      <c r="AQ24" s="165">
        <v>6.4370000000000003</v>
      </c>
      <c r="AR24" s="165">
        <v>9.1622000000000003</v>
      </c>
      <c r="AS24" s="165">
        <v>0</v>
      </c>
      <c r="AT24" s="165">
        <v>-10.045999999999999</v>
      </c>
      <c r="AU24" s="165">
        <v>-9.5972000000000008</v>
      </c>
      <c r="AV24" s="165">
        <v>-0.55759999999999998</v>
      </c>
      <c r="AW24" s="165">
        <v>-0.63149999999999995</v>
      </c>
      <c r="AX24" s="165">
        <v>-18.754000000000001</v>
      </c>
      <c r="AY24" s="165">
        <v>-15.003</v>
      </c>
      <c r="AZ24" s="165">
        <v>6.7195999999999998</v>
      </c>
      <c r="BA24" s="165">
        <v>35.991999999999997</v>
      </c>
      <c r="BB24" s="165">
        <v>-31.806000000000001</v>
      </c>
      <c r="BC24" s="165">
        <v>9.6343999999999994</v>
      </c>
      <c r="BD24" s="165">
        <v>-6.7999000000000001</v>
      </c>
      <c r="BE24" s="165">
        <v>-6.7999000000000001</v>
      </c>
      <c r="BF24" s="165">
        <v>-23.068999999999999</v>
      </c>
      <c r="BG24" s="167"/>
      <c r="BH24" s="165">
        <v>-2.1395</v>
      </c>
      <c r="BI24" s="167"/>
      <c r="BJ24" s="165">
        <v>-6.4695</v>
      </c>
      <c r="BK24" s="165">
        <v>-4.2199</v>
      </c>
      <c r="BL24" s="165">
        <v>0</v>
      </c>
      <c r="BM24" s="165">
        <v>0.25209999999999999</v>
      </c>
      <c r="BN24" s="165">
        <v>-138.85</v>
      </c>
      <c r="BO24" s="165">
        <v>59.816000000000003</v>
      </c>
      <c r="BP24" s="165">
        <v>60.609000000000002</v>
      </c>
      <c r="BQ24" s="165">
        <v>-81.814999999999998</v>
      </c>
      <c r="BR24" s="165">
        <v>-187.86</v>
      </c>
      <c r="BS24" s="165">
        <v>-9.1669</v>
      </c>
      <c r="BT24" s="167"/>
      <c r="BU24" s="167"/>
      <c r="BV24" s="165">
        <v>12.164999999999999</v>
      </c>
      <c r="BW24" s="165">
        <v>10.728999999999999</v>
      </c>
      <c r="BX24" s="165">
        <v>6.23</v>
      </c>
      <c r="BY24" s="165">
        <v>-12.56</v>
      </c>
      <c r="BZ24" s="165">
        <v>3.94</v>
      </c>
      <c r="CA24" s="165">
        <v>-4.5503</v>
      </c>
      <c r="CB24" s="165">
        <v>-4.1483999999999996</v>
      </c>
      <c r="CC24" s="165">
        <v>0.9556</v>
      </c>
      <c r="CD24" s="165">
        <v>-1.9758</v>
      </c>
      <c r="CE24" s="165">
        <v>-2.7507000000000001</v>
      </c>
      <c r="CF24" s="165">
        <v>-19.323</v>
      </c>
      <c r="CG24" s="165">
        <v>-19.085999999999999</v>
      </c>
      <c r="CH24" s="165">
        <v>-6.3121999999999998</v>
      </c>
      <c r="CI24" s="165">
        <v>27.518000000000001</v>
      </c>
      <c r="CJ24" s="165">
        <v>2.88</v>
      </c>
      <c r="CK24" s="165">
        <v>6.4119999999999999</v>
      </c>
      <c r="CL24" s="165">
        <v>17.100000000000001</v>
      </c>
      <c r="CM24" s="165">
        <v>13.398999999999999</v>
      </c>
      <c r="CN24" s="165">
        <v>-1.5299</v>
      </c>
      <c r="CO24" s="165">
        <v>36.308</v>
      </c>
      <c r="CP24" s="165">
        <v>36.845999999999997</v>
      </c>
      <c r="CQ24" s="165">
        <v>35.323999999999998</v>
      </c>
      <c r="CR24" s="165">
        <v>89.855999999999995</v>
      </c>
      <c r="CS24" s="165">
        <v>90.174999999999997</v>
      </c>
      <c r="CT24" s="165">
        <v>1</v>
      </c>
      <c r="CU24" s="165">
        <v>-90.506</v>
      </c>
      <c r="CV24" s="165">
        <v>0</v>
      </c>
      <c r="CW24" s="165">
        <v>2.0939000000000001</v>
      </c>
      <c r="CX24" s="167"/>
      <c r="CY24" s="165">
        <v>11.92</v>
      </c>
      <c r="CZ24" s="167"/>
      <c r="DA24" s="165">
        <v>7.5225</v>
      </c>
      <c r="DB24" s="167"/>
      <c r="DC24" s="165">
        <v>0.3145</v>
      </c>
      <c r="DD24" s="165">
        <v>-29.437000000000001</v>
      </c>
      <c r="DE24" s="167"/>
      <c r="DF24" s="165">
        <v>42.470999999999997</v>
      </c>
      <c r="DG24" s="167"/>
      <c r="DH24" s="165">
        <v>-4.0622999999999996</v>
      </c>
      <c r="DI24" s="167"/>
      <c r="DJ24" s="165">
        <v>21.298999999999999</v>
      </c>
      <c r="DK24" s="165">
        <v>-7.9309000000000003</v>
      </c>
      <c r="DL24" s="165">
        <v>0.37990000000000002</v>
      </c>
      <c r="DM24" s="165">
        <v>52.523000000000003</v>
      </c>
      <c r="DN24" s="165">
        <v>6.4999000000000002</v>
      </c>
      <c r="DO24" s="165">
        <v>0.87</v>
      </c>
      <c r="DP24" s="165">
        <v>-6.44</v>
      </c>
      <c r="DQ24" s="165">
        <v>4.3875000000000002</v>
      </c>
      <c r="DR24" s="165">
        <v>-43.021999999999998</v>
      </c>
      <c r="DS24" s="165">
        <v>-3.8</v>
      </c>
      <c r="DT24" s="165">
        <v>-3.8298999999999999</v>
      </c>
      <c r="DU24" s="165">
        <v>14.73</v>
      </c>
      <c r="DV24" s="165">
        <v>14.64</v>
      </c>
      <c r="DW24" s="165">
        <v>-42.726999999999997</v>
      </c>
      <c r="DX24" s="165">
        <v>-21.335999999999999</v>
      </c>
      <c r="DY24" s="165">
        <v>-22.574999999999999</v>
      </c>
      <c r="DZ24" s="165">
        <v>-21.454000000000001</v>
      </c>
      <c r="EA24" s="165">
        <v>0</v>
      </c>
      <c r="EB24" s="165">
        <v>-18.753</v>
      </c>
      <c r="EC24" s="165">
        <v>-22.669</v>
      </c>
      <c r="ED24" s="165">
        <v>-23.754999999999999</v>
      </c>
      <c r="EE24" s="165">
        <v>-11.786</v>
      </c>
      <c r="EF24" s="165">
        <v>0</v>
      </c>
      <c r="EG24" s="165">
        <v>-13.042999999999999</v>
      </c>
      <c r="EH24" s="165">
        <v>-16.594999999999999</v>
      </c>
      <c r="EI24" s="165">
        <v>8.9450000000000003</v>
      </c>
      <c r="EJ24" s="165">
        <v>0</v>
      </c>
      <c r="EK24" s="165">
        <v>-12.058999999999999</v>
      </c>
      <c r="EL24" s="165">
        <v>-11.760999999999999</v>
      </c>
      <c r="EM24" s="165">
        <v>0</v>
      </c>
      <c r="EN24" s="165">
        <v>-9.9113000000000007</v>
      </c>
      <c r="EO24" s="165">
        <v>0.10589999999999999</v>
      </c>
      <c r="EP24" s="165">
        <v>-9.2200000000000006</v>
      </c>
      <c r="EQ24" s="165">
        <v>-17.407</v>
      </c>
      <c r="ER24" s="165">
        <v>-17.379000000000001</v>
      </c>
      <c r="ES24" s="165">
        <v>1.0489999999999999</v>
      </c>
      <c r="ET24" s="165">
        <v>5.7899000000000003</v>
      </c>
      <c r="EU24" s="165">
        <v>-10.279</v>
      </c>
      <c r="EV24" s="165">
        <v>1.3</v>
      </c>
      <c r="EW24" s="165">
        <v>4.6548999999999996</v>
      </c>
      <c r="EX24" s="165">
        <v>-16.120999999999999</v>
      </c>
      <c r="EY24" s="167"/>
      <c r="EZ24" s="165">
        <v>-9.4966000000000008</v>
      </c>
      <c r="FA24" s="167"/>
      <c r="FB24" s="165">
        <v>0</v>
      </c>
      <c r="FC24" s="165">
        <v>-12.6</v>
      </c>
      <c r="FD24" s="165">
        <v>4.4928999999999997</v>
      </c>
      <c r="FE24" s="165">
        <v>0</v>
      </c>
      <c r="FF24" s="167"/>
      <c r="FG24" s="167"/>
      <c r="FH24" s="165">
        <v>1.2436</v>
      </c>
      <c r="FI24" s="167"/>
      <c r="FJ24" s="165">
        <v>-2.6793</v>
      </c>
      <c r="FK24" s="167"/>
      <c r="FL24" s="165">
        <v>32.652999999999999</v>
      </c>
      <c r="FM24" s="165">
        <v>7.5955000000000004</v>
      </c>
      <c r="FN24" s="165">
        <v>7.7450999999999999</v>
      </c>
      <c r="FO24" s="165">
        <v>33.064999999999998</v>
      </c>
      <c r="FP24" s="167"/>
      <c r="FQ24" s="165">
        <v>12.446999999999999</v>
      </c>
      <c r="FR24" s="165">
        <v>-9.7499000000000002</v>
      </c>
      <c r="FS24" s="165">
        <v>-2.0118999999999998</v>
      </c>
      <c r="FT24" s="165">
        <v>0.23549999999999999</v>
      </c>
      <c r="FU24" s="165">
        <v>1.53</v>
      </c>
      <c r="FV24" s="165">
        <v>2.2200000000000002</v>
      </c>
      <c r="FW24" s="167"/>
      <c r="FX24" s="165">
        <v>1.6806000000000001</v>
      </c>
      <c r="FY24" s="165">
        <v>7.2718999999999996</v>
      </c>
      <c r="FZ24" s="165">
        <v>0.32200000000000001</v>
      </c>
      <c r="GA24" s="165">
        <v>2.1347</v>
      </c>
      <c r="GB24" s="165">
        <v>18.43</v>
      </c>
      <c r="GC24" s="165">
        <v>-39.540999999999997</v>
      </c>
      <c r="GD24" s="165">
        <v>-31.215</v>
      </c>
      <c r="GE24" s="165">
        <v>-3.6499000000000001</v>
      </c>
      <c r="GF24" s="167"/>
      <c r="GG24" s="165">
        <v>10.3</v>
      </c>
      <c r="GH24" s="167"/>
      <c r="GI24" s="165">
        <v>3.4691999999999998</v>
      </c>
      <c r="GJ24" s="167"/>
      <c r="GK24" s="165">
        <v>1.7144999999999999</v>
      </c>
      <c r="GL24" s="165">
        <v>5.5500000000000001E-2</v>
      </c>
      <c r="GM24" s="167"/>
      <c r="GN24" s="165">
        <v>-11.093999999999999</v>
      </c>
      <c r="GO24" s="165">
        <v>-3.6560000000000001</v>
      </c>
      <c r="GP24" s="165">
        <v>4.3220999999999998</v>
      </c>
      <c r="GQ24" s="167"/>
      <c r="GR24" s="165">
        <v>-10.557</v>
      </c>
      <c r="GS24" s="165">
        <v>-13.053000000000001</v>
      </c>
      <c r="GT24" s="165">
        <v>144.21</v>
      </c>
      <c r="GU24" s="165">
        <v>-3.9230999999999998</v>
      </c>
      <c r="GV24" s="167"/>
      <c r="GW24" s="165">
        <v>11.47</v>
      </c>
      <c r="GX24" s="165">
        <v>2.5783</v>
      </c>
      <c r="GY24" s="165">
        <v>8.7545000000000002</v>
      </c>
      <c r="GZ24" s="165">
        <v>8.7745999999999995</v>
      </c>
      <c r="HA24" s="165">
        <v>2</v>
      </c>
      <c r="HB24" s="165">
        <v>-6.7077999999999998</v>
      </c>
      <c r="HC24" s="165">
        <v>-4.5804</v>
      </c>
      <c r="HD24" s="165">
        <v>-6.2899000000000003</v>
      </c>
      <c r="HE24" s="165">
        <v>10.39</v>
      </c>
      <c r="HF24" s="165">
        <v>72.516000000000005</v>
      </c>
      <c r="HG24" s="165">
        <v>9.1536000000000008</v>
      </c>
      <c r="HH24" s="165">
        <v>49.076000000000001</v>
      </c>
      <c r="HI24" s="165">
        <v>45.040999999999997</v>
      </c>
      <c r="HJ24" s="165">
        <v>46.037999999999997</v>
      </c>
      <c r="HK24" s="165">
        <v>-10.605</v>
      </c>
      <c r="HL24" s="165">
        <v>0</v>
      </c>
      <c r="HM24" s="165">
        <v>-11.183</v>
      </c>
      <c r="HN24" s="165">
        <v>-11.82</v>
      </c>
      <c r="HO24" s="165">
        <v>19.437999999999999</v>
      </c>
      <c r="HP24" s="165">
        <v>23.515999999999998</v>
      </c>
      <c r="HQ24" s="167"/>
      <c r="HR24" s="165">
        <v>-15.702999999999999</v>
      </c>
      <c r="HS24" s="167"/>
      <c r="HT24" s="165">
        <v>4.2393000000000001</v>
      </c>
      <c r="HU24" s="165">
        <v>22.76</v>
      </c>
      <c r="HV24" s="165">
        <v>22.45</v>
      </c>
      <c r="HW24" s="165">
        <v>-26.399000000000001</v>
      </c>
      <c r="HX24" s="165">
        <v>-26.798999999999999</v>
      </c>
      <c r="HY24" s="165">
        <v>3.7105999999999999</v>
      </c>
      <c r="HZ24" s="165">
        <v>-2.7999000000000001</v>
      </c>
      <c r="IA24" s="165">
        <v>64.539000000000001</v>
      </c>
      <c r="IB24" s="165">
        <v>10.403</v>
      </c>
      <c r="IC24" s="165">
        <v>10.314</v>
      </c>
      <c r="ID24" s="165">
        <v>-17</v>
      </c>
      <c r="IE24" s="165">
        <v>-31.7</v>
      </c>
      <c r="IF24" s="167"/>
      <c r="IG24" s="165">
        <v>-1.2999000000000001</v>
      </c>
      <c r="IH24" s="165">
        <v>-17.725999999999999</v>
      </c>
      <c r="II24" s="167"/>
      <c r="IJ24" s="165">
        <v>-78.623999999999995</v>
      </c>
      <c r="IK24" s="165">
        <v>-52.37</v>
      </c>
      <c r="IL24" s="165">
        <v>-233.27</v>
      </c>
      <c r="IM24" s="165">
        <v>12.301</v>
      </c>
      <c r="IN24" s="165">
        <v>56.997</v>
      </c>
      <c r="IO24" s="165">
        <v>72.332999999999998</v>
      </c>
      <c r="IP24" s="165">
        <v>91.424000000000007</v>
      </c>
      <c r="IQ24" s="165">
        <v>117.2</v>
      </c>
      <c r="IR24" s="165">
        <v>149.21</v>
      </c>
      <c r="IS24" s="165">
        <v>-1.2152000000000001</v>
      </c>
      <c r="IT24" s="165">
        <v>12.093</v>
      </c>
      <c r="IU24" s="165">
        <v>14.337999999999999</v>
      </c>
      <c r="IV24" s="165">
        <v>-7.1481000000000003</v>
      </c>
      <c r="IW24" s="165">
        <v>141.13</v>
      </c>
      <c r="IX24" s="165">
        <v>-203.46</v>
      </c>
      <c r="IY24" s="165">
        <v>91.25</v>
      </c>
      <c r="IZ24" s="165">
        <v>-78.831000000000003</v>
      </c>
      <c r="JA24" s="167"/>
      <c r="JB24" s="167"/>
      <c r="JC24" s="167"/>
      <c r="JD24" s="165">
        <v>-0.56699999999999995</v>
      </c>
      <c r="JE24" s="165">
        <v>-0.57599999999999996</v>
      </c>
      <c r="JF24" s="165">
        <v>5.76</v>
      </c>
      <c r="JG24" s="165">
        <v>-2</v>
      </c>
      <c r="JH24" s="165">
        <v>-4.9177999999999997</v>
      </c>
      <c r="JI24" s="165">
        <v>-3.9535999999999998</v>
      </c>
      <c r="JJ24" s="167"/>
      <c r="JK24" s="167"/>
      <c r="JL24" s="165">
        <v>8</v>
      </c>
      <c r="JM24" s="165">
        <v>2.105</v>
      </c>
      <c r="JN24" s="165">
        <v>0.76300000000000001</v>
      </c>
      <c r="JO24" s="165">
        <v>0</v>
      </c>
      <c r="JP24" s="165">
        <v>0</v>
      </c>
      <c r="JQ24" s="165">
        <v>5.0266999999999999</v>
      </c>
      <c r="JR24" s="165">
        <v>4.4943999999999997</v>
      </c>
      <c r="JS24" s="165">
        <v>2.8327</v>
      </c>
      <c r="JT24" s="167"/>
      <c r="JU24" s="165">
        <v>16.798999999999999</v>
      </c>
      <c r="JV24" s="165">
        <v>6.0250000000000004</v>
      </c>
      <c r="JW24" s="165">
        <v>0</v>
      </c>
      <c r="JX24" s="165">
        <v>0.37</v>
      </c>
      <c r="JY24" s="165">
        <v>-10.226000000000001</v>
      </c>
      <c r="JZ24" s="165">
        <v>-1.9135</v>
      </c>
      <c r="KA24" s="165">
        <v>-22.408999999999999</v>
      </c>
      <c r="KB24" s="165">
        <v>-9.6958000000000002</v>
      </c>
      <c r="KC24" s="165">
        <v>-5.1584000000000003</v>
      </c>
      <c r="KD24" s="165">
        <v>-21.297999999999998</v>
      </c>
      <c r="KE24" s="165">
        <v>-5.1063999999999998</v>
      </c>
      <c r="KF24" s="165">
        <v>-20</v>
      </c>
      <c r="KG24" s="165">
        <v>2.4</v>
      </c>
      <c r="KH24" s="165">
        <v>59.685000000000002</v>
      </c>
      <c r="KI24" s="165">
        <v>-181.68</v>
      </c>
    </row>
    <row r="25" spans="1:295" ht="18" customHeight="1" x14ac:dyDescent="0.25">
      <c r="A25" s="158" t="s">
        <v>36</v>
      </c>
      <c r="B25" s="158" t="s">
        <v>665</v>
      </c>
      <c r="C25" s="159">
        <v>0</v>
      </c>
      <c r="D25" s="159">
        <v>3.7780999999999998</v>
      </c>
      <c r="E25" s="159">
        <v>-7.9379999999999997</v>
      </c>
      <c r="F25" s="159">
        <v>3.1810999999999998</v>
      </c>
      <c r="G25" s="161"/>
      <c r="H25" s="161"/>
      <c r="I25" s="159">
        <v>12.526999999999999</v>
      </c>
      <c r="J25" s="161"/>
      <c r="K25" s="159">
        <v>13.315</v>
      </c>
      <c r="L25" s="159">
        <v>5.0198</v>
      </c>
      <c r="M25" s="159">
        <v>-6.9688999999999997</v>
      </c>
      <c r="N25" s="159">
        <v>-17.760000000000002</v>
      </c>
      <c r="O25" s="159">
        <v>-19.798999999999999</v>
      </c>
      <c r="P25" s="159">
        <v>-4.4000000000000004</v>
      </c>
      <c r="Q25" s="159">
        <v>2.4839000000000002</v>
      </c>
      <c r="R25" s="159">
        <v>-13.199</v>
      </c>
      <c r="S25" s="159">
        <v>2.0790999999999999</v>
      </c>
      <c r="T25" s="159">
        <v>0.34370000000000001</v>
      </c>
      <c r="U25" s="161"/>
      <c r="V25" s="159">
        <v>2.6787000000000001</v>
      </c>
      <c r="W25" s="159">
        <v>5.1795</v>
      </c>
      <c r="X25" s="159">
        <v>0</v>
      </c>
      <c r="Y25" s="159">
        <v>2.4498000000000002</v>
      </c>
      <c r="Z25" s="159">
        <v>2.3997000000000002</v>
      </c>
      <c r="AA25" s="161"/>
      <c r="AB25" s="159">
        <v>-1.0758000000000001</v>
      </c>
      <c r="AC25" s="159">
        <v>-0.77400000000000002</v>
      </c>
      <c r="AD25" s="159">
        <v>-0.74</v>
      </c>
      <c r="AE25" s="159">
        <v>1.393</v>
      </c>
      <c r="AF25" s="159">
        <v>-4.4400000000000004</v>
      </c>
      <c r="AG25" s="159">
        <v>-17.600000000000001</v>
      </c>
      <c r="AH25" s="159">
        <v>0.53200000000000003</v>
      </c>
      <c r="AI25" s="159">
        <v>0.28399999999999997</v>
      </c>
      <c r="AJ25" s="159">
        <v>-10.569000000000001</v>
      </c>
      <c r="AK25" s="159">
        <v>-10.47</v>
      </c>
      <c r="AL25" s="159">
        <v>-10</v>
      </c>
      <c r="AM25" s="159">
        <v>-16.670000000000002</v>
      </c>
      <c r="AN25" s="159">
        <v>-16.77</v>
      </c>
      <c r="AO25" s="159">
        <v>4.8711000000000002</v>
      </c>
      <c r="AP25" s="159">
        <v>3.5413000000000001</v>
      </c>
      <c r="AQ25" s="159">
        <v>4.9709000000000003</v>
      </c>
      <c r="AR25" s="159">
        <v>7.3545999999999996</v>
      </c>
      <c r="AS25" s="159">
        <v>0</v>
      </c>
      <c r="AT25" s="159">
        <v>-10.18</v>
      </c>
      <c r="AU25" s="159">
        <v>-9.4321999999999999</v>
      </c>
      <c r="AV25" s="159">
        <v>-1.4129</v>
      </c>
      <c r="AW25" s="159">
        <v>-1.3940999999999999</v>
      </c>
      <c r="AX25" s="159">
        <v>-21.030999999999999</v>
      </c>
      <c r="AY25" s="159">
        <v>-17.815999999999999</v>
      </c>
      <c r="AZ25" s="159">
        <v>5.9305000000000003</v>
      </c>
      <c r="BA25" s="159">
        <v>31.056999999999999</v>
      </c>
      <c r="BB25" s="159">
        <v>-17.934000000000001</v>
      </c>
      <c r="BC25" s="159">
        <v>4.8712</v>
      </c>
      <c r="BD25" s="159">
        <v>-7.0998999999999999</v>
      </c>
      <c r="BE25" s="159">
        <v>-5.7999000000000001</v>
      </c>
      <c r="BF25" s="159">
        <v>-22.266999999999999</v>
      </c>
      <c r="BG25" s="161"/>
      <c r="BH25" s="159">
        <v>-1.879</v>
      </c>
      <c r="BI25" s="161"/>
      <c r="BJ25" s="159">
        <v>-1.6718999999999999</v>
      </c>
      <c r="BK25" s="159">
        <v>-3.7099000000000002</v>
      </c>
      <c r="BL25" s="159">
        <v>0</v>
      </c>
      <c r="BM25" s="159">
        <v>0.98939999999999995</v>
      </c>
      <c r="BN25" s="159">
        <v>-140.72</v>
      </c>
      <c r="BO25" s="159">
        <v>48.585000000000001</v>
      </c>
      <c r="BP25" s="159">
        <v>48.768000000000001</v>
      </c>
      <c r="BQ25" s="159">
        <v>0</v>
      </c>
      <c r="BR25" s="159">
        <v>-221.38</v>
      </c>
      <c r="BS25" s="159">
        <v>-9.1669</v>
      </c>
      <c r="BT25" s="161"/>
      <c r="BU25" s="161"/>
      <c r="BV25" s="159">
        <v>13.202</v>
      </c>
      <c r="BW25" s="159">
        <v>10.478999999999999</v>
      </c>
      <c r="BX25" s="159">
        <v>6.4699</v>
      </c>
      <c r="BY25" s="159">
        <v>-11.148999999999999</v>
      </c>
      <c r="BZ25" s="159">
        <v>5.19</v>
      </c>
      <c r="CA25" s="159">
        <v>-6.4257</v>
      </c>
      <c r="CB25" s="159">
        <v>-5.0861000000000001</v>
      </c>
      <c r="CC25" s="159">
        <v>8.3045000000000009</v>
      </c>
      <c r="CD25" s="159">
        <v>5.8327</v>
      </c>
      <c r="CE25" s="159">
        <v>-3.5354999999999999</v>
      </c>
      <c r="CF25" s="159">
        <v>-15.566000000000001</v>
      </c>
      <c r="CG25" s="159">
        <v>-15.481</v>
      </c>
      <c r="CH25" s="159">
        <v>-1.7827</v>
      </c>
      <c r="CI25" s="159">
        <v>27.805</v>
      </c>
      <c r="CJ25" s="159">
        <v>2.88</v>
      </c>
      <c r="CK25" s="159">
        <v>6.4119999999999999</v>
      </c>
      <c r="CL25" s="159">
        <v>18.298999999999999</v>
      </c>
      <c r="CM25" s="159">
        <v>14.6</v>
      </c>
      <c r="CN25" s="159">
        <v>-1.72</v>
      </c>
      <c r="CO25" s="159">
        <v>40.814</v>
      </c>
      <c r="CP25" s="159">
        <v>39.451999999999998</v>
      </c>
      <c r="CQ25" s="159">
        <v>38.655999999999999</v>
      </c>
      <c r="CR25" s="159">
        <v>81.805000000000007</v>
      </c>
      <c r="CS25" s="159">
        <v>81.082999999999998</v>
      </c>
      <c r="CT25" s="159">
        <v>1</v>
      </c>
      <c r="CU25" s="159">
        <v>-79.835999999999999</v>
      </c>
      <c r="CV25" s="159">
        <v>0</v>
      </c>
      <c r="CW25" s="159">
        <v>1.948</v>
      </c>
      <c r="CX25" s="161"/>
      <c r="CY25" s="159">
        <v>12.689</v>
      </c>
      <c r="CZ25" s="161"/>
      <c r="DA25" s="159">
        <v>7.5225</v>
      </c>
      <c r="DB25" s="161"/>
      <c r="DC25" s="159">
        <v>0.3145</v>
      </c>
      <c r="DD25" s="159">
        <v>-29.669</v>
      </c>
      <c r="DE25" s="161"/>
      <c r="DF25" s="159">
        <v>36.642000000000003</v>
      </c>
      <c r="DG25" s="161"/>
      <c r="DH25" s="159">
        <v>-4.3733000000000004</v>
      </c>
      <c r="DI25" s="161"/>
      <c r="DJ25" s="159">
        <v>19</v>
      </c>
      <c r="DK25" s="159">
        <v>-7.5084999999999997</v>
      </c>
      <c r="DL25" s="159">
        <v>1.5019</v>
      </c>
      <c r="DM25" s="159">
        <v>53.311999999999998</v>
      </c>
      <c r="DN25" s="159">
        <v>7.7987000000000002</v>
      </c>
      <c r="DO25" s="159">
        <v>1.99</v>
      </c>
      <c r="DP25" s="159">
        <v>-6.79</v>
      </c>
      <c r="DQ25" s="159">
        <v>5.9264999999999999</v>
      </c>
      <c r="DR25" s="159">
        <v>-37.209000000000003</v>
      </c>
      <c r="DS25" s="159">
        <v>-3.58</v>
      </c>
      <c r="DT25" s="159">
        <v>-3.5899000000000001</v>
      </c>
      <c r="DU25" s="159">
        <v>14.02</v>
      </c>
      <c r="DV25" s="159">
        <v>15.35</v>
      </c>
      <c r="DW25" s="159">
        <v>-34.654000000000003</v>
      </c>
      <c r="DX25" s="159">
        <v>-19.39</v>
      </c>
      <c r="DY25" s="159">
        <v>-23.248999999999999</v>
      </c>
      <c r="DZ25" s="159">
        <v>-22.372</v>
      </c>
      <c r="EA25" s="159">
        <v>0</v>
      </c>
      <c r="EB25" s="159">
        <v>-13.821999999999999</v>
      </c>
      <c r="EC25" s="159">
        <v>-19.614000000000001</v>
      </c>
      <c r="ED25" s="159">
        <v>-18.603999999999999</v>
      </c>
      <c r="EE25" s="159">
        <v>-10.675000000000001</v>
      </c>
      <c r="EF25" s="159">
        <v>0</v>
      </c>
      <c r="EG25" s="159">
        <v>-13.012</v>
      </c>
      <c r="EH25" s="159">
        <v>0</v>
      </c>
      <c r="EI25" s="159">
        <v>-4.6148999999999996</v>
      </c>
      <c r="EJ25" s="159">
        <v>0</v>
      </c>
      <c r="EK25" s="159">
        <v>-13.026999999999999</v>
      </c>
      <c r="EL25" s="159">
        <v>-13.544</v>
      </c>
      <c r="EM25" s="159">
        <v>8.2162000000000006</v>
      </c>
      <c r="EN25" s="159">
        <v>-7.1843000000000004</v>
      </c>
      <c r="EO25" s="159">
        <v>0.10589999999999999</v>
      </c>
      <c r="EP25" s="159">
        <v>-4.0999999999999996</v>
      </c>
      <c r="EQ25" s="159">
        <v>-30.300999999999998</v>
      </c>
      <c r="ER25" s="159">
        <v>-28.84</v>
      </c>
      <c r="ES25" s="159">
        <v>-13.771000000000001</v>
      </c>
      <c r="ET25" s="159">
        <v>0</v>
      </c>
      <c r="EU25" s="159">
        <v>-10.63</v>
      </c>
      <c r="EV25" s="159">
        <v>2.5</v>
      </c>
      <c r="EW25" s="159">
        <v>4.8030999999999997</v>
      </c>
      <c r="EX25" s="159">
        <v>-13.047000000000001</v>
      </c>
      <c r="EY25" s="161"/>
      <c r="EZ25" s="159">
        <v>-9.0577000000000005</v>
      </c>
      <c r="FA25" s="161"/>
      <c r="FB25" s="159">
        <v>0</v>
      </c>
      <c r="FC25" s="159">
        <v>-12.987</v>
      </c>
      <c r="FD25" s="159">
        <v>4.2732000000000001</v>
      </c>
      <c r="FE25" s="159">
        <v>0</v>
      </c>
      <c r="FF25" s="161"/>
      <c r="FG25" s="161"/>
      <c r="FH25" s="159">
        <v>3.6827000000000001</v>
      </c>
      <c r="FI25" s="161"/>
      <c r="FJ25" s="159">
        <v>-0.66979999999999995</v>
      </c>
      <c r="FK25" s="161"/>
      <c r="FL25" s="159">
        <v>31.984000000000002</v>
      </c>
      <c r="FM25" s="159">
        <v>9.4502000000000006</v>
      </c>
      <c r="FN25" s="159">
        <v>9.4116999999999997</v>
      </c>
      <c r="FO25" s="159">
        <v>29.007000000000001</v>
      </c>
      <c r="FP25" s="161"/>
      <c r="FQ25" s="159">
        <v>7.2473999999999998</v>
      </c>
      <c r="FR25" s="159">
        <v>-9.0398999999999994</v>
      </c>
      <c r="FS25" s="159">
        <v>-3.4053</v>
      </c>
      <c r="FT25" s="159">
        <v>0.28039999999999998</v>
      </c>
      <c r="FU25" s="159">
        <v>2.2599999999999998</v>
      </c>
      <c r="FV25" s="159">
        <v>1.73</v>
      </c>
      <c r="FW25" s="161"/>
      <c r="FX25" s="159">
        <v>1.6740999999999999</v>
      </c>
      <c r="FY25" s="159">
        <v>7.3628999999999998</v>
      </c>
      <c r="FZ25" s="159">
        <v>0.28299999999999997</v>
      </c>
      <c r="GA25" s="159">
        <v>2.0895999999999999</v>
      </c>
      <c r="GB25" s="159">
        <v>18.379000000000001</v>
      </c>
      <c r="GC25" s="159">
        <v>-36.476999999999997</v>
      </c>
      <c r="GD25" s="159">
        <v>-27.63</v>
      </c>
      <c r="GE25" s="159">
        <v>-3.1999</v>
      </c>
      <c r="GF25" s="161"/>
      <c r="GG25" s="159">
        <v>11.8</v>
      </c>
      <c r="GH25" s="161"/>
      <c r="GI25" s="159">
        <v>3.5350000000000001</v>
      </c>
      <c r="GJ25" s="161"/>
      <c r="GK25" s="159">
        <v>1.8391999999999999</v>
      </c>
      <c r="GL25" s="159">
        <v>5.5500000000000001E-2</v>
      </c>
      <c r="GM25" s="161"/>
      <c r="GN25" s="159">
        <v>-12.326000000000001</v>
      </c>
      <c r="GO25" s="159">
        <v>-4.4470000000000001</v>
      </c>
      <c r="GP25" s="159">
        <v>3.0769000000000002</v>
      </c>
      <c r="GQ25" s="161"/>
      <c r="GR25" s="159">
        <v>-14.166</v>
      </c>
      <c r="GS25" s="159">
        <v>-13.342000000000001</v>
      </c>
      <c r="GT25" s="159">
        <v>148.99</v>
      </c>
      <c r="GU25" s="159">
        <v>-3.528</v>
      </c>
      <c r="GV25" s="161"/>
      <c r="GW25" s="159">
        <v>11.41</v>
      </c>
      <c r="GX25" s="159">
        <v>1.7297</v>
      </c>
      <c r="GY25" s="159">
        <v>8.8717000000000006</v>
      </c>
      <c r="GZ25" s="159">
        <v>8.8695000000000004</v>
      </c>
      <c r="HA25" s="159">
        <v>1</v>
      </c>
      <c r="HB25" s="159">
        <v>-4.7892999999999999</v>
      </c>
      <c r="HC25" s="159">
        <v>-3.4144999999999999</v>
      </c>
      <c r="HD25" s="159">
        <v>-1.2599</v>
      </c>
      <c r="HE25" s="159">
        <v>0</v>
      </c>
      <c r="HF25" s="159">
        <v>57.866</v>
      </c>
      <c r="HG25" s="159">
        <v>30.376999999999999</v>
      </c>
      <c r="HH25" s="159">
        <v>50.911000000000001</v>
      </c>
      <c r="HI25" s="159">
        <v>45.652999999999999</v>
      </c>
      <c r="HJ25" s="159">
        <v>46.656999999999996</v>
      </c>
      <c r="HK25" s="159">
        <v>-10.452999999999999</v>
      </c>
      <c r="HL25" s="159">
        <v>0</v>
      </c>
      <c r="HM25" s="159">
        <v>0</v>
      </c>
      <c r="HN25" s="159">
        <v>0</v>
      </c>
      <c r="HO25" s="159">
        <v>19.437999999999999</v>
      </c>
      <c r="HP25" s="159">
        <v>23.515999999999998</v>
      </c>
      <c r="HQ25" s="161"/>
      <c r="HR25" s="159">
        <v>-11.814</v>
      </c>
      <c r="HS25" s="161"/>
      <c r="HT25" s="159">
        <v>1.9456</v>
      </c>
      <c r="HU25" s="159">
        <v>23.219000000000001</v>
      </c>
      <c r="HV25" s="159">
        <v>22.2</v>
      </c>
      <c r="HW25" s="159">
        <v>-25</v>
      </c>
      <c r="HX25" s="159">
        <v>-25.399000000000001</v>
      </c>
      <c r="HY25" s="159">
        <v>3.7105999999999999</v>
      </c>
      <c r="HZ25" s="159">
        <v>0.16</v>
      </c>
      <c r="IA25" s="159">
        <v>59.128999999999998</v>
      </c>
      <c r="IB25" s="159">
        <v>18.681000000000001</v>
      </c>
      <c r="IC25" s="159">
        <v>18.588999999999999</v>
      </c>
      <c r="ID25" s="159">
        <v>-16.5</v>
      </c>
      <c r="IE25" s="159">
        <v>-33.298999999999999</v>
      </c>
      <c r="IF25" s="161"/>
      <c r="IG25" s="159">
        <v>-5.0998999999999999</v>
      </c>
      <c r="IH25" s="159">
        <v>-17.707999999999998</v>
      </c>
      <c r="II25" s="161"/>
      <c r="IJ25" s="159">
        <v>-71.811000000000007</v>
      </c>
      <c r="IK25" s="159">
        <v>-43.895000000000003</v>
      </c>
      <c r="IL25" s="159">
        <v>-236.14</v>
      </c>
      <c r="IM25" s="159">
        <v>7.6105</v>
      </c>
      <c r="IN25" s="159">
        <v>50.563000000000002</v>
      </c>
      <c r="IO25" s="159">
        <v>68.144000000000005</v>
      </c>
      <c r="IP25" s="159">
        <v>93.715000000000003</v>
      </c>
      <c r="IQ25" s="159">
        <v>118.84</v>
      </c>
      <c r="IR25" s="159">
        <v>128.91999999999999</v>
      </c>
      <c r="IS25" s="159">
        <v>2.9967000000000001</v>
      </c>
      <c r="IT25" s="159">
        <v>15.778</v>
      </c>
      <c r="IU25" s="159">
        <v>13.704000000000001</v>
      </c>
      <c r="IV25" s="159">
        <v>-12.776</v>
      </c>
      <c r="IW25" s="159">
        <v>142.88999999999999</v>
      </c>
      <c r="IX25" s="159">
        <v>-190.04</v>
      </c>
      <c r="IY25" s="159">
        <v>103.76</v>
      </c>
      <c r="IZ25" s="159">
        <v>-91.572000000000003</v>
      </c>
      <c r="JA25" s="161"/>
      <c r="JB25" s="161"/>
      <c r="JC25" s="161"/>
      <c r="JD25" s="159">
        <v>-0.434</v>
      </c>
      <c r="JE25" s="159">
        <v>-0.443</v>
      </c>
      <c r="JF25" s="159">
        <v>6.0799000000000003</v>
      </c>
      <c r="JG25" s="159">
        <v>-2.48</v>
      </c>
      <c r="JH25" s="159">
        <v>-4.6471</v>
      </c>
      <c r="JI25" s="159">
        <v>-2.7511999999999999</v>
      </c>
      <c r="JJ25" s="161"/>
      <c r="JK25" s="161"/>
      <c r="JL25" s="159">
        <v>8.3999000000000006</v>
      </c>
      <c r="JM25" s="159">
        <v>2.7279</v>
      </c>
      <c r="JN25" s="159">
        <v>3.4409000000000001</v>
      </c>
      <c r="JO25" s="159">
        <v>0</v>
      </c>
      <c r="JP25" s="159">
        <v>0</v>
      </c>
      <c r="JQ25" s="159">
        <v>3.6993</v>
      </c>
      <c r="JR25" s="159">
        <v>4.2018000000000004</v>
      </c>
      <c r="JS25" s="159">
        <v>4.1844999999999999</v>
      </c>
      <c r="JT25" s="161"/>
      <c r="JU25" s="159">
        <v>19</v>
      </c>
      <c r="JV25" s="159">
        <v>7.8883000000000001</v>
      </c>
      <c r="JW25" s="159">
        <v>0.12</v>
      </c>
      <c r="JX25" s="159">
        <v>0.37</v>
      </c>
      <c r="JY25" s="159">
        <v>-11.048999999999999</v>
      </c>
      <c r="JZ25" s="159">
        <v>-1.2202</v>
      </c>
      <c r="KA25" s="159">
        <v>-21.434999999999999</v>
      </c>
      <c r="KB25" s="159">
        <v>-9.8793000000000006</v>
      </c>
      <c r="KC25" s="159">
        <v>-5.7656000000000001</v>
      </c>
      <c r="KD25" s="159">
        <v>-20.204000000000001</v>
      </c>
      <c r="KE25" s="159">
        <v>-4.9333</v>
      </c>
      <c r="KF25" s="159">
        <v>-19.899000000000001</v>
      </c>
      <c r="KG25" s="159">
        <v>3.2</v>
      </c>
      <c r="KH25" s="159">
        <v>43.521999999999998</v>
      </c>
      <c r="KI25" s="159">
        <v>-153.66</v>
      </c>
    </row>
    <row r="26" spans="1:295" ht="18" customHeight="1" x14ac:dyDescent="0.25">
      <c r="A26" s="158" t="s">
        <v>36</v>
      </c>
      <c r="B26" s="158" t="s">
        <v>666</v>
      </c>
      <c r="C26" s="162">
        <v>0</v>
      </c>
      <c r="D26" s="162">
        <v>4.1111000000000004</v>
      </c>
      <c r="E26" s="162">
        <v>-8.6225000000000005</v>
      </c>
      <c r="F26" s="162">
        <v>4.0735999999999999</v>
      </c>
      <c r="G26" s="164"/>
      <c r="H26" s="164"/>
      <c r="I26" s="162">
        <v>13.356999999999999</v>
      </c>
      <c r="J26" s="164"/>
      <c r="K26" s="162">
        <v>12.706</v>
      </c>
      <c r="L26" s="162">
        <v>4.9968000000000004</v>
      </c>
      <c r="M26" s="162">
        <v>-6.2914000000000003</v>
      </c>
      <c r="N26" s="162">
        <v>-19.978999999999999</v>
      </c>
      <c r="O26" s="162">
        <v>-19.798999999999999</v>
      </c>
      <c r="P26" s="162">
        <v>-2.2000000000000002</v>
      </c>
      <c r="Q26" s="162">
        <v>2.4839000000000002</v>
      </c>
      <c r="R26" s="162">
        <v>-13.199</v>
      </c>
      <c r="S26" s="162">
        <v>1.8464</v>
      </c>
      <c r="T26" s="162">
        <v>1.5432999999999999</v>
      </c>
      <c r="U26" s="164"/>
      <c r="V26" s="162">
        <v>2.5851000000000002</v>
      </c>
      <c r="W26" s="162">
        <v>4.8929</v>
      </c>
      <c r="X26" s="162">
        <v>0</v>
      </c>
      <c r="Y26" s="162">
        <v>1.8070999999999999</v>
      </c>
      <c r="Z26" s="162">
        <v>2.2763</v>
      </c>
      <c r="AA26" s="164"/>
      <c r="AB26" s="162">
        <v>-0.90559999999999996</v>
      </c>
      <c r="AC26" s="162">
        <v>-0.68100000000000005</v>
      </c>
      <c r="AD26" s="162">
        <v>-0.66200000000000003</v>
      </c>
      <c r="AE26" s="162">
        <v>1.7889999999999999</v>
      </c>
      <c r="AF26" s="162">
        <v>-2.2200000000000002</v>
      </c>
      <c r="AG26" s="162">
        <v>-15.4</v>
      </c>
      <c r="AH26" s="162">
        <v>0.59499999999999997</v>
      </c>
      <c r="AI26" s="162">
        <v>0.29099999999999998</v>
      </c>
      <c r="AJ26" s="162">
        <v>-10.17</v>
      </c>
      <c r="AK26" s="162">
        <v>-9.9498999999999995</v>
      </c>
      <c r="AL26" s="162">
        <v>-10</v>
      </c>
      <c r="AM26" s="162">
        <v>-17.228999999999999</v>
      </c>
      <c r="AN26" s="162">
        <v>-17.228999999999999</v>
      </c>
      <c r="AO26" s="162">
        <v>5.3414999999999999</v>
      </c>
      <c r="AP26" s="162">
        <v>3.6219000000000001</v>
      </c>
      <c r="AQ26" s="162">
        <v>3.5581</v>
      </c>
      <c r="AR26" s="162">
        <v>6.9241999999999999</v>
      </c>
      <c r="AS26" s="162">
        <v>0</v>
      </c>
      <c r="AT26" s="162">
        <v>-10.045999999999999</v>
      </c>
      <c r="AU26" s="162">
        <v>-10.090999999999999</v>
      </c>
      <c r="AV26" s="162">
        <v>-1.6047</v>
      </c>
      <c r="AW26" s="162">
        <v>-1.6126</v>
      </c>
      <c r="AX26" s="162">
        <v>-22.103000000000002</v>
      </c>
      <c r="AY26" s="162">
        <v>-18.218</v>
      </c>
      <c r="AZ26" s="162">
        <v>5.9305000000000003</v>
      </c>
      <c r="BA26" s="162">
        <v>30.873999999999999</v>
      </c>
      <c r="BB26" s="162">
        <v>-15.766</v>
      </c>
      <c r="BC26" s="162">
        <v>3.3717000000000001</v>
      </c>
      <c r="BD26" s="162">
        <v>-6.7999000000000001</v>
      </c>
      <c r="BE26" s="162">
        <v>-6.7999000000000001</v>
      </c>
      <c r="BF26" s="162">
        <v>-22.577000000000002</v>
      </c>
      <c r="BG26" s="164"/>
      <c r="BH26" s="162">
        <v>-1.7889999999999999</v>
      </c>
      <c r="BI26" s="164"/>
      <c r="BJ26" s="162">
        <v>-0.39319999999999999</v>
      </c>
      <c r="BK26" s="162">
        <v>-2.5099</v>
      </c>
      <c r="BL26" s="162">
        <v>0</v>
      </c>
      <c r="BM26" s="162">
        <v>1.4381999999999999</v>
      </c>
      <c r="BN26" s="162">
        <v>-140.81</v>
      </c>
      <c r="BO26" s="162">
        <v>47.302999999999997</v>
      </c>
      <c r="BP26" s="162">
        <v>47.485999999999997</v>
      </c>
      <c r="BQ26" s="162">
        <v>0</v>
      </c>
      <c r="BR26" s="162">
        <v>-221.03</v>
      </c>
      <c r="BS26" s="162">
        <v>-9.1669</v>
      </c>
      <c r="BT26" s="164"/>
      <c r="BU26" s="164"/>
      <c r="BV26" s="162">
        <v>13.292</v>
      </c>
      <c r="BW26" s="162">
        <v>10.539</v>
      </c>
      <c r="BX26" s="162">
        <v>6.3299000000000003</v>
      </c>
      <c r="BY26" s="162">
        <v>-10.85</v>
      </c>
      <c r="BZ26" s="162">
        <v>5.4099000000000004</v>
      </c>
      <c r="CA26" s="162">
        <v>-7.6313000000000004</v>
      </c>
      <c r="CB26" s="162">
        <v>-7.0955000000000004</v>
      </c>
      <c r="CC26" s="162">
        <v>8.4108999999999998</v>
      </c>
      <c r="CD26" s="162">
        <v>5.5644</v>
      </c>
      <c r="CE26" s="162">
        <v>-2.5640999999999998</v>
      </c>
      <c r="CF26" s="162">
        <v>-4.8818999999999999</v>
      </c>
      <c r="CG26" s="162">
        <v>-4.9958999999999998</v>
      </c>
      <c r="CH26" s="162">
        <v>-0.54720000000000002</v>
      </c>
      <c r="CI26" s="162">
        <v>12.952999999999999</v>
      </c>
      <c r="CJ26" s="162">
        <v>2.88</v>
      </c>
      <c r="CK26" s="162">
        <v>6.4119999999999999</v>
      </c>
      <c r="CL26" s="162">
        <v>56.2</v>
      </c>
      <c r="CM26" s="162">
        <v>-21.798999999999999</v>
      </c>
      <c r="CN26" s="162">
        <v>-1.95</v>
      </c>
      <c r="CO26" s="162">
        <v>38.546999999999997</v>
      </c>
      <c r="CP26" s="162">
        <v>38.637999999999998</v>
      </c>
      <c r="CQ26" s="162">
        <v>37.479999999999997</v>
      </c>
      <c r="CR26" s="162">
        <v>74.722999999999999</v>
      </c>
      <c r="CS26" s="162">
        <v>74.14</v>
      </c>
      <c r="CT26" s="162">
        <v>-9.9039000000000001</v>
      </c>
      <c r="CU26" s="162">
        <v>-73.483999999999995</v>
      </c>
      <c r="CV26" s="162">
        <v>0</v>
      </c>
      <c r="CW26" s="162">
        <v>2.3439999999999999</v>
      </c>
      <c r="CX26" s="164"/>
      <c r="CY26" s="162">
        <v>11.939</v>
      </c>
      <c r="CZ26" s="164"/>
      <c r="DA26" s="162">
        <v>7.5225</v>
      </c>
      <c r="DB26" s="164"/>
      <c r="DC26" s="162">
        <v>0.3145</v>
      </c>
      <c r="DD26" s="162">
        <v>-14.307</v>
      </c>
      <c r="DE26" s="164"/>
      <c r="DF26" s="162">
        <v>30.757000000000001</v>
      </c>
      <c r="DG26" s="164"/>
      <c r="DH26" s="162">
        <v>-4.7423000000000002</v>
      </c>
      <c r="DI26" s="164"/>
      <c r="DJ26" s="162">
        <v>16.600000000000001</v>
      </c>
      <c r="DK26" s="162">
        <v>-7.0471000000000004</v>
      </c>
      <c r="DL26" s="162">
        <v>2.4369000000000001</v>
      </c>
      <c r="DM26" s="162">
        <v>53.627000000000002</v>
      </c>
      <c r="DN26" s="162">
        <v>8.9120000000000008</v>
      </c>
      <c r="DO26" s="162">
        <v>2.88</v>
      </c>
      <c r="DP26" s="162">
        <v>-6.63</v>
      </c>
      <c r="DQ26" s="162">
        <v>6.4664999999999999</v>
      </c>
      <c r="DR26" s="162">
        <v>-30.884</v>
      </c>
      <c r="DS26" s="162">
        <v>-3.33</v>
      </c>
      <c r="DT26" s="162">
        <v>-3.3599000000000001</v>
      </c>
      <c r="DU26" s="162">
        <v>14.45</v>
      </c>
      <c r="DV26" s="162">
        <v>16.100000000000001</v>
      </c>
      <c r="DW26" s="162">
        <v>-31.472000000000001</v>
      </c>
      <c r="DX26" s="162">
        <v>-15.709</v>
      </c>
      <c r="DY26" s="162">
        <v>-24.145</v>
      </c>
      <c r="DZ26" s="162">
        <v>-23.344999999999999</v>
      </c>
      <c r="EA26" s="162">
        <v>0</v>
      </c>
      <c r="EB26" s="162">
        <v>-7.5002000000000004</v>
      </c>
      <c r="EC26" s="162">
        <v>-13.923</v>
      </c>
      <c r="ED26" s="162">
        <v>-14.52</v>
      </c>
      <c r="EE26" s="162">
        <v>-4.6165000000000003</v>
      </c>
      <c r="EF26" s="162">
        <v>0</v>
      </c>
      <c r="EG26" s="162">
        <v>-14.323</v>
      </c>
      <c r="EH26" s="162">
        <v>0</v>
      </c>
      <c r="EI26" s="162">
        <v>-4.7237</v>
      </c>
      <c r="EJ26" s="162">
        <v>0</v>
      </c>
      <c r="EK26" s="162">
        <v>-13.036</v>
      </c>
      <c r="EL26" s="162">
        <v>-13.805</v>
      </c>
      <c r="EM26" s="162">
        <v>10.180999999999999</v>
      </c>
      <c r="EN26" s="162">
        <v>-10.170999999999999</v>
      </c>
      <c r="EO26" s="162">
        <v>0.10589999999999999</v>
      </c>
      <c r="EP26" s="162">
        <v>-3.0760000000000001</v>
      </c>
      <c r="EQ26" s="162">
        <v>-20.687000000000001</v>
      </c>
      <c r="ER26" s="162">
        <v>-20.617000000000001</v>
      </c>
      <c r="ES26" s="162">
        <v>-0.80710000000000004</v>
      </c>
      <c r="ET26" s="162">
        <v>6.4099000000000004</v>
      </c>
      <c r="EU26" s="162">
        <v>-11.109</v>
      </c>
      <c r="EV26" s="162">
        <v>1.2</v>
      </c>
      <c r="EW26" s="162">
        <v>4.7957999999999998</v>
      </c>
      <c r="EX26" s="162">
        <v>-19.390999999999998</v>
      </c>
      <c r="EY26" s="164"/>
      <c r="EZ26" s="162">
        <v>-10.081</v>
      </c>
      <c r="FA26" s="164"/>
      <c r="FB26" s="162">
        <v>0</v>
      </c>
      <c r="FC26" s="162">
        <v>-15.323</v>
      </c>
      <c r="FD26" s="162">
        <v>4.5845000000000002</v>
      </c>
      <c r="FE26" s="162">
        <v>0</v>
      </c>
      <c r="FF26" s="164"/>
      <c r="FG26" s="164"/>
      <c r="FH26" s="162">
        <v>3.8006000000000002</v>
      </c>
      <c r="FI26" s="164"/>
      <c r="FJ26" s="162">
        <v>-0.16750000000000001</v>
      </c>
      <c r="FK26" s="164"/>
      <c r="FL26" s="162">
        <v>28.3</v>
      </c>
      <c r="FM26" s="162">
        <v>9.2552000000000003</v>
      </c>
      <c r="FN26" s="162">
        <v>9.2562999999999995</v>
      </c>
      <c r="FO26" s="162">
        <v>28.332999999999998</v>
      </c>
      <c r="FP26" s="164"/>
      <c r="FQ26" s="162">
        <v>9.0930999999999997</v>
      </c>
      <c r="FR26" s="162">
        <v>-8.2199000000000009</v>
      </c>
      <c r="FS26" s="162">
        <v>-2.2059000000000002</v>
      </c>
      <c r="FT26" s="162">
        <v>0.25380000000000003</v>
      </c>
      <c r="FU26" s="162">
        <v>1.69</v>
      </c>
      <c r="FV26" s="162">
        <v>1.92</v>
      </c>
      <c r="FW26" s="164"/>
      <c r="FX26" s="162">
        <v>1.6557999999999999</v>
      </c>
      <c r="FY26" s="162">
        <v>7.2899000000000003</v>
      </c>
      <c r="FZ26" s="162">
        <v>0.33400000000000002</v>
      </c>
      <c r="GA26" s="162">
        <v>2.19</v>
      </c>
      <c r="GB26" s="162">
        <v>19.28</v>
      </c>
      <c r="GC26" s="162">
        <v>-35.527000000000001</v>
      </c>
      <c r="GD26" s="162">
        <v>-27.663</v>
      </c>
      <c r="GE26" s="162">
        <v>-3.2698999999999998</v>
      </c>
      <c r="GF26" s="164"/>
      <c r="GG26" s="162">
        <v>12</v>
      </c>
      <c r="GH26" s="164"/>
      <c r="GI26" s="162">
        <v>3.7957999999999998</v>
      </c>
      <c r="GJ26" s="164"/>
      <c r="GK26" s="162">
        <v>1.915</v>
      </c>
      <c r="GL26" s="162">
        <v>5.5500000000000001E-2</v>
      </c>
      <c r="GM26" s="164"/>
      <c r="GN26" s="162">
        <v>-12.326000000000001</v>
      </c>
      <c r="GO26" s="162">
        <v>-3.8740000000000001</v>
      </c>
      <c r="GP26" s="162">
        <v>4.0153999999999996</v>
      </c>
      <c r="GQ26" s="164"/>
      <c r="GR26" s="162">
        <v>-17.594999999999999</v>
      </c>
      <c r="GS26" s="162">
        <v>-13.185</v>
      </c>
      <c r="GT26" s="162">
        <v>153.87</v>
      </c>
      <c r="GU26" s="162">
        <v>-2.8422999999999998</v>
      </c>
      <c r="GV26" s="164"/>
      <c r="GW26" s="162">
        <v>11.571999999999999</v>
      </c>
      <c r="GX26" s="162">
        <v>1.9158999999999999</v>
      </c>
      <c r="GY26" s="162">
        <v>9.0327999999999999</v>
      </c>
      <c r="GZ26" s="162">
        <v>9.0434999999999999</v>
      </c>
      <c r="HA26" s="162">
        <v>1.1361000000000001</v>
      </c>
      <c r="HB26" s="162">
        <v>-5.4991000000000003</v>
      </c>
      <c r="HC26" s="162">
        <v>-4.7663000000000002</v>
      </c>
      <c r="HD26" s="162">
        <v>1.6798999999999999</v>
      </c>
      <c r="HE26" s="162">
        <v>0</v>
      </c>
      <c r="HF26" s="162">
        <v>51.985999999999997</v>
      </c>
      <c r="HG26" s="162">
        <v>31.241</v>
      </c>
      <c r="HH26" s="162">
        <v>46.149000000000001</v>
      </c>
      <c r="HI26" s="162">
        <v>45.34</v>
      </c>
      <c r="HJ26" s="162">
        <v>45.994999999999997</v>
      </c>
      <c r="HK26" s="162">
        <v>-10.532999999999999</v>
      </c>
      <c r="HL26" s="162">
        <v>0</v>
      </c>
      <c r="HM26" s="162">
        <v>0</v>
      </c>
      <c r="HN26" s="162">
        <v>0</v>
      </c>
      <c r="HO26" s="162">
        <v>19.437999999999999</v>
      </c>
      <c r="HP26" s="162">
        <v>23.515999999999998</v>
      </c>
      <c r="HQ26" s="164"/>
      <c r="HR26" s="162">
        <v>-9.7655999999999992</v>
      </c>
      <c r="HS26" s="164"/>
      <c r="HT26" s="162">
        <v>2.4356</v>
      </c>
      <c r="HU26" s="162">
        <v>23.45</v>
      </c>
      <c r="HV26" s="162">
        <v>22.86</v>
      </c>
      <c r="HW26" s="162">
        <v>-23.899000000000001</v>
      </c>
      <c r="HX26" s="162">
        <v>-24.1</v>
      </c>
      <c r="HY26" s="162">
        <v>4.0438999999999998</v>
      </c>
      <c r="HZ26" s="162">
        <v>-2.96</v>
      </c>
      <c r="IA26" s="162">
        <v>64.536000000000001</v>
      </c>
      <c r="IB26" s="162">
        <v>18.263999999999999</v>
      </c>
      <c r="IC26" s="162">
        <v>18.183</v>
      </c>
      <c r="ID26" s="162">
        <v>-15.699</v>
      </c>
      <c r="IE26" s="162">
        <v>-32</v>
      </c>
      <c r="IF26" s="164"/>
      <c r="IG26" s="162">
        <v>-7.1999000000000004</v>
      </c>
      <c r="IH26" s="162">
        <v>-17.285</v>
      </c>
      <c r="II26" s="164"/>
      <c r="IJ26" s="162">
        <v>-71.334999999999994</v>
      </c>
      <c r="IK26" s="162">
        <v>-41.098999999999997</v>
      </c>
      <c r="IL26" s="162">
        <v>-235.74</v>
      </c>
      <c r="IM26" s="162">
        <v>7.5415999999999999</v>
      </c>
      <c r="IN26" s="162">
        <v>48.216999999999999</v>
      </c>
      <c r="IO26" s="162">
        <v>70.497</v>
      </c>
      <c r="IP26" s="162">
        <v>90.707999999999998</v>
      </c>
      <c r="IQ26" s="162">
        <v>119.62</v>
      </c>
      <c r="IR26" s="162">
        <v>127.73</v>
      </c>
      <c r="IS26" s="162">
        <v>3.0693999999999999</v>
      </c>
      <c r="IT26" s="162">
        <v>14.21</v>
      </c>
      <c r="IU26" s="162">
        <v>14.086</v>
      </c>
      <c r="IV26" s="162">
        <v>-15.019</v>
      </c>
      <c r="IW26" s="162">
        <v>146.63</v>
      </c>
      <c r="IX26" s="162">
        <v>-191.36</v>
      </c>
      <c r="IY26" s="162">
        <v>107.24</v>
      </c>
      <c r="IZ26" s="162">
        <v>-93.781000000000006</v>
      </c>
      <c r="JA26" s="164"/>
      <c r="JB26" s="164"/>
      <c r="JC26" s="164"/>
      <c r="JD26" s="162">
        <v>-0.30599999999999999</v>
      </c>
      <c r="JE26" s="162">
        <v>-0.312</v>
      </c>
      <c r="JF26" s="162">
        <v>5.92</v>
      </c>
      <c r="JG26" s="162">
        <v>-2.2400000000000002</v>
      </c>
      <c r="JH26" s="162">
        <v>-4.6582999999999997</v>
      </c>
      <c r="JI26" s="162">
        <v>-3.5446</v>
      </c>
      <c r="JJ26" s="164"/>
      <c r="JK26" s="164"/>
      <c r="JL26" s="162">
        <v>8.8000000000000007</v>
      </c>
      <c r="JM26" s="162">
        <v>4.1349999999999998</v>
      </c>
      <c r="JN26" s="162">
        <v>3.95</v>
      </c>
      <c r="JO26" s="162">
        <v>0</v>
      </c>
      <c r="JP26" s="162">
        <v>0</v>
      </c>
      <c r="JQ26" s="162">
        <v>3.7622</v>
      </c>
      <c r="JR26" s="162">
        <v>3.4904999999999999</v>
      </c>
      <c r="JS26" s="162">
        <v>3.2179000000000002</v>
      </c>
      <c r="JT26" s="164"/>
      <c r="JU26" s="162">
        <v>17.7</v>
      </c>
      <c r="JV26" s="162">
        <v>7.2542999999999997</v>
      </c>
      <c r="JW26" s="162">
        <v>0.2</v>
      </c>
      <c r="JX26" s="162">
        <v>0.37</v>
      </c>
      <c r="JY26" s="162">
        <v>-12.504</v>
      </c>
      <c r="JZ26" s="162">
        <v>-1.1896</v>
      </c>
      <c r="KA26" s="162">
        <v>-20.97</v>
      </c>
      <c r="KB26" s="162">
        <v>-11.56</v>
      </c>
      <c r="KC26" s="162">
        <v>-6.2728999999999999</v>
      </c>
      <c r="KD26" s="162">
        <v>-20.111999999999998</v>
      </c>
      <c r="KE26" s="162">
        <v>-4.8197000000000001</v>
      </c>
      <c r="KF26" s="162">
        <v>-20.100000000000001</v>
      </c>
      <c r="KG26" s="162">
        <v>3.5998999999999999</v>
      </c>
      <c r="KH26" s="162">
        <v>38.076000000000001</v>
      </c>
      <c r="KI26" s="162">
        <v>-149.06</v>
      </c>
    </row>
    <row r="27" spans="1:295" ht="18" customHeight="1" x14ac:dyDescent="0.25">
      <c r="A27" s="158" t="s">
        <v>36</v>
      </c>
      <c r="B27" s="158" t="s">
        <v>667</v>
      </c>
      <c r="C27" s="162">
        <v>0</v>
      </c>
      <c r="D27" s="162">
        <v>4.5693999999999999</v>
      </c>
      <c r="E27" s="162">
        <v>-9.2994000000000003</v>
      </c>
      <c r="F27" s="162">
        <v>5.0608000000000004</v>
      </c>
      <c r="G27" s="164"/>
      <c r="H27" s="164"/>
      <c r="I27" s="162">
        <v>14.507999999999999</v>
      </c>
      <c r="J27" s="164"/>
      <c r="K27" s="162">
        <v>14.113</v>
      </c>
      <c r="L27" s="162">
        <v>5.8197999999999999</v>
      </c>
      <c r="M27" s="162">
        <v>-7.5606999999999998</v>
      </c>
      <c r="N27" s="162">
        <v>-17.760000000000002</v>
      </c>
      <c r="O27" s="162">
        <v>-22</v>
      </c>
      <c r="P27" s="162">
        <v>-2.2000000000000002</v>
      </c>
      <c r="Q27" s="162">
        <v>1.6559999999999999</v>
      </c>
      <c r="R27" s="162">
        <v>-15.398999999999999</v>
      </c>
      <c r="S27" s="162">
        <v>0.93059999999999998</v>
      </c>
      <c r="T27" s="162">
        <v>1.9096</v>
      </c>
      <c r="U27" s="164"/>
      <c r="V27" s="162">
        <v>2.8007</v>
      </c>
      <c r="W27" s="162">
        <v>5.2910000000000004</v>
      </c>
      <c r="X27" s="162">
        <v>0</v>
      </c>
      <c r="Y27" s="162">
        <v>1.5086999999999999</v>
      </c>
      <c r="Z27" s="162">
        <v>2.2673000000000001</v>
      </c>
      <c r="AA27" s="164"/>
      <c r="AB27" s="162">
        <v>-1.0085999999999999</v>
      </c>
      <c r="AC27" s="162">
        <v>-0.755</v>
      </c>
      <c r="AD27" s="162">
        <v>-0.71799999999999997</v>
      </c>
      <c r="AE27" s="162">
        <v>1.5609</v>
      </c>
      <c r="AF27" s="162">
        <v>-4.4400000000000004</v>
      </c>
      <c r="AG27" s="162">
        <v>-15.4</v>
      </c>
      <c r="AH27" s="162">
        <v>4.9000000000000002E-2</v>
      </c>
      <c r="AI27" s="162">
        <v>0.29399999999999998</v>
      </c>
      <c r="AJ27" s="162">
        <v>-10.119</v>
      </c>
      <c r="AK27" s="162">
        <v>-10.398999999999999</v>
      </c>
      <c r="AL27" s="162">
        <v>-10</v>
      </c>
      <c r="AM27" s="162">
        <v>-17.219000000000001</v>
      </c>
      <c r="AN27" s="162">
        <v>-17.600000000000001</v>
      </c>
      <c r="AO27" s="162">
        <v>5.8018999999999998</v>
      </c>
      <c r="AP27" s="162">
        <v>3.3252999999999999</v>
      </c>
      <c r="AQ27" s="162">
        <v>4.9573999999999998</v>
      </c>
      <c r="AR27" s="162">
        <v>8.4217999999999993</v>
      </c>
      <c r="AS27" s="162">
        <v>0</v>
      </c>
      <c r="AT27" s="162">
        <v>-10.18</v>
      </c>
      <c r="AU27" s="162">
        <v>-10.329000000000001</v>
      </c>
      <c r="AV27" s="162">
        <v>-1.7053</v>
      </c>
      <c r="AW27" s="162">
        <v>-1.611</v>
      </c>
      <c r="AX27" s="162">
        <v>-20.896999999999998</v>
      </c>
      <c r="AY27" s="162">
        <v>-17.547999999999998</v>
      </c>
      <c r="AZ27" s="162">
        <v>5.9305000000000003</v>
      </c>
      <c r="BA27" s="162">
        <v>31.93</v>
      </c>
      <c r="BB27" s="162">
        <v>-13.818</v>
      </c>
      <c r="BC27" s="162">
        <v>4.3071999999999999</v>
      </c>
      <c r="BD27" s="162">
        <v>-6.6999000000000004</v>
      </c>
      <c r="BE27" s="162">
        <v>-6.5998999999999999</v>
      </c>
      <c r="BF27" s="162">
        <v>-23.321999999999999</v>
      </c>
      <c r="BG27" s="164"/>
      <c r="BH27" s="162">
        <v>-1.8841000000000001</v>
      </c>
      <c r="BI27" s="164"/>
      <c r="BJ27" s="162">
        <v>-0.38919999999999999</v>
      </c>
      <c r="BK27" s="162">
        <v>-2.44</v>
      </c>
      <c r="BL27" s="162">
        <v>0</v>
      </c>
      <c r="BM27" s="162">
        <v>1.5246999999999999</v>
      </c>
      <c r="BN27" s="162">
        <v>-148.62</v>
      </c>
      <c r="BO27" s="162">
        <v>52.460999999999999</v>
      </c>
      <c r="BP27" s="162">
        <v>52.643999999999998</v>
      </c>
      <c r="BQ27" s="162">
        <v>0</v>
      </c>
      <c r="BR27" s="162">
        <v>-217.45</v>
      </c>
      <c r="BS27" s="162">
        <v>-9.1669</v>
      </c>
      <c r="BT27" s="164"/>
      <c r="BU27" s="164"/>
      <c r="BV27" s="162">
        <v>14.3</v>
      </c>
      <c r="BW27" s="162">
        <v>10.8</v>
      </c>
      <c r="BX27" s="162">
        <v>7.07</v>
      </c>
      <c r="BY27" s="162">
        <v>-9.9498999999999995</v>
      </c>
      <c r="BZ27" s="162">
        <v>6.3098999999999998</v>
      </c>
      <c r="CA27" s="162">
        <v>-8.0332000000000008</v>
      </c>
      <c r="CB27" s="162">
        <v>-7.7652999999999999</v>
      </c>
      <c r="CC27" s="162">
        <v>10.407</v>
      </c>
      <c r="CD27" s="162">
        <v>7.6642999999999999</v>
      </c>
      <c r="CE27" s="162">
        <v>-0.80059999999999998</v>
      </c>
      <c r="CF27" s="162">
        <v>-3.9499</v>
      </c>
      <c r="CG27" s="162">
        <v>-3.9173</v>
      </c>
      <c r="CH27" s="162">
        <v>-0.51019999999999999</v>
      </c>
      <c r="CI27" s="162">
        <v>12.409000000000001</v>
      </c>
      <c r="CJ27" s="162">
        <v>2.88</v>
      </c>
      <c r="CK27" s="162">
        <v>6.4119999999999999</v>
      </c>
      <c r="CL27" s="162">
        <v>57.298999999999999</v>
      </c>
      <c r="CM27" s="162">
        <v>-21.6</v>
      </c>
      <c r="CN27" s="162">
        <v>-1.8898999999999999</v>
      </c>
      <c r="CO27" s="162">
        <v>40.238999999999997</v>
      </c>
      <c r="CP27" s="162">
        <v>40.613999999999997</v>
      </c>
      <c r="CQ27" s="162">
        <v>39.457000000000001</v>
      </c>
      <c r="CR27" s="162">
        <v>76.155000000000001</v>
      </c>
      <c r="CS27" s="162">
        <v>76.241</v>
      </c>
      <c r="CT27" s="162">
        <v>1</v>
      </c>
      <c r="CU27" s="162">
        <v>-75.399000000000001</v>
      </c>
      <c r="CV27" s="162">
        <v>0</v>
      </c>
      <c r="CW27" s="162">
        <v>2.4820000000000002</v>
      </c>
      <c r="CX27" s="164"/>
      <c r="CY27" s="162">
        <v>12.329000000000001</v>
      </c>
      <c r="CZ27" s="164"/>
      <c r="DA27" s="162">
        <v>7.5225</v>
      </c>
      <c r="DB27" s="164"/>
      <c r="DC27" s="162">
        <v>0.3145</v>
      </c>
      <c r="DD27" s="162">
        <v>-14.385</v>
      </c>
      <c r="DE27" s="164"/>
      <c r="DF27" s="162">
        <v>32.341000000000001</v>
      </c>
      <c r="DG27" s="164"/>
      <c r="DH27" s="162">
        <v>-4.9863999999999997</v>
      </c>
      <c r="DI27" s="164"/>
      <c r="DJ27" s="162">
        <v>14.3</v>
      </c>
      <c r="DK27" s="162">
        <v>-7.1910999999999996</v>
      </c>
      <c r="DL27" s="162">
        <v>3.5589</v>
      </c>
      <c r="DM27" s="162">
        <v>50.945999999999998</v>
      </c>
      <c r="DN27" s="162">
        <v>10.581</v>
      </c>
      <c r="DO27" s="162">
        <v>4.0198999999999998</v>
      </c>
      <c r="DP27" s="162">
        <v>-5.48</v>
      </c>
      <c r="DQ27" s="162">
        <v>8.1539999999999999</v>
      </c>
      <c r="DR27" s="162">
        <v>-33.088999999999999</v>
      </c>
      <c r="DS27" s="162">
        <v>-8.48</v>
      </c>
      <c r="DT27" s="162">
        <v>-8.5799000000000003</v>
      </c>
      <c r="DU27" s="162">
        <v>25.73</v>
      </c>
      <c r="DV27" s="162">
        <v>17.47</v>
      </c>
      <c r="DW27" s="162">
        <v>-33.036000000000001</v>
      </c>
      <c r="DX27" s="162">
        <v>-16.963000000000001</v>
      </c>
      <c r="DY27" s="162">
        <v>-25.802</v>
      </c>
      <c r="DZ27" s="162">
        <v>-25.009</v>
      </c>
      <c r="EA27" s="162">
        <v>10.285</v>
      </c>
      <c r="EB27" s="162">
        <v>-5.5960000000000001</v>
      </c>
      <c r="EC27" s="162">
        <v>-11.615</v>
      </c>
      <c r="ED27" s="162">
        <v>-11.287000000000001</v>
      </c>
      <c r="EE27" s="162">
        <v>-3.7204999999999999</v>
      </c>
      <c r="EF27" s="162">
        <v>0</v>
      </c>
      <c r="EG27" s="162">
        <v>-16.795000000000002</v>
      </c>
      <c r="EH27" s="162">
        <v>0</v>
      </c>
      <c r="EI27" s="162">
        <v>-9.4417000000000009</v>
      </c>
      <c r="EJ27" s="162">
        <v>0</v>
      </c>
      <c r="EK27" s="162">
        <v>-12.847</v>
      </c>
      <c r="EL27" s="162">
        <v>-13.077</v>
      </c>
      <c r="EM27" s="162">
        <v>11.398999999999999</v>
      </c>
      <c r="EN27" s="162">
        <v>-10.603999999999999</v>
      </c>
      <c r="EO27" s="162">
        <v>0.10589999999999999</v>
      </c>
      <c r="EP27" s="162">
        <v>-15.875999999999999</v>
      </c>
      <c r="EQ27" s="162">
        <v>-20.408000000000001</v>
      </c>
      <c r="ER27" s="162">
        <v>-16.925000000000001</v>
      </c>
      <c r="ES27" s="162">
        <v>-0.38529999999999998</v>
      </c>
      <c r="ET27" s="162">
        <v>11.808999999999999</v>
      </c>
      <c r="EU27" s="162">
        <v>-10.218999999999999</v>
      </c>
      <c r="EV27" s="162">
        <v>13.8</v>
      </c>
      <c r="EW27" s="162">
        <v>5.0997000000000003</v>
      </c>
      <c r="EX27" s="162">
        <v>-22.335999999999999</v>
      </c>
      <c r="EY27" s="164"/>
      <c r="EZ27" s="162">
        <v>-11.327999999999999</v>
      </c>
      <c r="FA27" s="164"/>
      <c r="FB27" s="162">
        <v>0</v>
      </c>
      <c r="FC27" s="162">
        <v>-16.010000000000002</v>
      </c>
      <c r="FD27" s="162">
        <v>5.3474000000000004</v>
      </c>
      <c r="FE27" s="162">
        <v>0</v>
      </c>
      <c r="FF27" s="164"/>
      <c r="FG27" s="164"/>
      <c r="FH27" s="162">
        <v>3.8006000000000002</v>
      </c>
      <c r="FI27" s="164"/>
      <c r="FJ27" s="162">
        <v>0</v>
      </c>
      <c r="FK27" s="164"/>
      <c r="FL27" s="162">
        <v>28.466999999999999</v>
      </c>
      <c r="FM27" s="162">
        <v>11.77</v>
      </c>
      <c r="FN27" s="162">
        <v>11.9</v>
      </c>
      <c r="FO27" s="162">
        <v>28.335999999999999</v>
      </c>
      <c r="FP27" s="164"/>
      <c r="FQ27" s="162">
        <v>8.4388000000000005</v>
      </c>
      <c r="FR27" s="162">
        <v>-8.3399000000000001</v>
      </c>
      <c r="FS27" s="162">
        <v>-1.9148000000000001</v>
      </c>
      <c r="FT27" s="162">
        <v>0.27950000000000003</v>
      </c>
      <c r="FU27" s="162">
        <v>1.62</v>
      </c>
      <c r="FV27" s="162">
        <v>2.1800000000000002</v>
      </c>
      <c r="FW27" s="164"/>
      <c r="FX27" s="162">
        <v>1.7226999999999999</v>
      </c>
      <c r="FY27" s="162">
        <v>7.5349000000000004</v>
      </c>
      <c r="FZ27" s="162">
        <v>0.37</v>
      </c>
      <c r="GA27" s="162">
        <v>2.81</v>
      </c>
      <c r="GB27" s="162">
        <v>20.239000000000001</v>
      </c>
      <c r="GC27" s="162">
        <v>-36.017000000000003</v>
      </c>
      <c r="GD27" s="162">
        <v>-27.669</v>
      </c>
      <c r="GE27" s="162">
        <v>-3.0598999999999998</v>
      </c>
      <c r="GF27" s="164"/>
      <c r="GG27" s="162">
        <v>12.8</v>
      </c>
      <c r="GH27" s="164"/>
      <c r="GI27" s="162">
        <v>4.4687000000000001</v>
      </c>
      <c r="GJ27" s="164"/>
      <c r="GK27" s="162">
        <v>2.0451999999999999</v>
      </c>
      <c r="GL27" s="162">
        <v>5.5500000000000001E-2</v>
      </c>
      <c r="GM27" s="164"/>
      <c r="GN27" s="162">
        <v>-12.134</v>
      </c>
      <c r="GO27" s="162">
        <v>-6.16</v>
      </c>
      <c r="GP27" s="162">
        <v>4.0732999999999997</v>
      </c>
      <c r="GQ27" s="164"/>
      <c r="GR27" s="162">
        <v>-16.108000000000001</v>
      </c>
      <c r="GS27" s="162">
        <v>-13.871</v>
      </c>
      <c r="GT27" s="162">
        <v>148.66</v>
      </c>
      <c r="GU27" s="162">
        <v>-2.4952999999999999</v>
      </c>
      <c r="GV27" s="164"/>
      <c r="GW27" s="162">
        <v>10.262</v>
      </c>
      <c r="GX27" s="162">
        <v>1.9477</v>
      </c>
      <c r="GY27" s="162">
        <v>9.1206999999999994</v>
      </c>
      <c r="GZ27" s="162">
        <v>9.1384000000000007</v>
      </c>
      <c r="HA27" s="162">
        <v>1</v>
      </c>
      <c r="HB27" s="162">
        <v>-7.5967000000000002</v>
      </c>
      <c r="HC27" s="162">
        <v>-6.4646999999999997</v>
      </c>
      <c r="HD27" s="162">
        <v>0.42</v>
      </c>
      <c r="HE27" s="162">
        <v>6.4504000000000001</v>
      </c>
      <c r="HF27" s="162">
        <v>51.469000000000001</v>
      </c>
      <c r="HG27" s="162">
        <v>25.988</v>
      </c>
      <c r="HH27" s="162">
        <v>44.412999999999997</v>
      </c>
      <c r="HI27" s="162">
        <v>43.027999999999999</v>
      </c>
      <c r="HJ27" s="162">
        <v>43.311999999999998</v>
      </c>
      <c r="HK27" s="162">
        <v>-10.97</v>
      </c>
      <c r="HL27" s="162">
        <v>0</v>
      </c>
      <c r="HM27" s="162">
        <v>-10.898</v>
      </c>
      <c r="HN27" s="162">
        <v>0</v>
      </c>
      <c r="HO27" s="162">
        <v>19.437999999999999</v>
      </c>
      <c r="HP27" s="162">
        <v>23.515999999999998</v>
      </c>
      <c r="HQ27" s="164"/>
      <c r="HR27" s="162">
        <v>-11.731999999999999</v>
      </c>
      <c r="HS27" s="164"/>
      <c r="HT27" s="162">
        <v>-0.81469999999999998</v>
      </c>
      <c r="HU27" s="162">
        <v>21.079000000000001</v>
      </c>
      <c r="HV27" s="162">
        <v>19.440000000000001</v>
      </c>
      <c r="HW27" s="162">
        <v>-26.2</v>
      </c>
      <c r="HX27" s="162">
        <v>-26</v>
      </c>
      <c r="HY27" s="162">
        <v>3.7105999999999999</v>
      </c>
      <c r="HZ27" s="162">
        <v>3.5198999999999998</v>
      </c>
      <c r="IA27" s="162">
        <v>66.013000000000005</v>
      </c>
      <c r="IB27" s="162">
        <v>15.134</v>
      </c>
      <c r="IC27" s="162">
        <v>15.05</v>
      </c>
      <c r="ID27" s="162">
        <v>-15.699</v>
      </c>
      <c r="IE27" s="162">
        <v>-32.4</v>
      </c>
      <c r="IF27" s="164"/>
      <c r="IG27" s="162">
        <v>-5.0998999999999999</v>
      </c>
      <c r="IH27" s="162">
        <v>-17.335000000000001</v>
      </c>
      <c r="II27" s="164"/>
      <c r="IJ27" s="162">
        <v>-79.003</v>
      </c>
      <c r="IK27" s="162">
        <v>-38.231999999999999</v>
      </c>
      <c r="IL27" s="162">
        <v>-237.44</v>
      </c>
      <c r="IM27" s="162">
        <v>3.7427999999999999</v>
      </c>
      <c r="IN27" s="162">
        <v>50.52</v>
      </c>
      <c r="IO27" s="162">
        <v>69.207999999999998</v>
      </c>
      <c r="IP27" s="162">
        <v>94.007000000000005</v>
      </c>
      <c r="IQ27" s="162">
        <v>123.02</v>
      </c>
      <c r="IR27" s="162">
        <v>130.47</v>
      </c>
      <c r="IS27" s="162">
        <v>2.5931000000000002</v>
      </c>
      <c r="IT27" s="162">
        <v>18.361999999999998</v>
      </c>
      <c r="IU27" s="162">
        <v>13.177</v>
      </c>
      <c r="IV27" s="162">
        <v>-17.649000000000001</v>
      </c>
      <c r="IW27" s="162">
        <v>142.76</v>
      </c>
      <c r="IX27" s="162">
        <v>-193.5</v>
      </c>
      <c r="IY27" s="162">
        <v>97.852000000000004</v>
      </c>
      <c r="IZ27" s="162">
        <v>-86.828999999999994</v>
      </c>
      <c r="JA27" s="164"/>
      <c r="JB27" s="164"/>
      <c r="JC27" s="164"/>
      <c r="JD27" s="162">
        <v>-0.23</v>
      </c>
      <c r="JE27" s="162">
        <v>-0.24299999999999999</v>
      </c>
      <c r="JF27" s="162">
        <v>5.92</v>
      </c>
      <c r="JG27" s="162">
        <v>-3.0398999999999998</v>
      </c>
      <c r="JH27" s="162">
        <v>-4.3441000000000001</v>
      </c>
      <c r="JI27" s="162">
        <v>-2.7511999999999999</v>
      </c>
      <c r="JJ27" s="164"/>
      <c r="JK27" s="164"/>
      <c r="JL27" s="162">
        <v>8</v>
      </c>
      <c r="JM27" s="162">
        <v>3.8988999999999998</v>
      </c>
      <c r="JN27" s="162">
        <v>5.2899000000000003</v>
      </c>
      <c r="JO27" s="162">
        <v>0</v>
      </c>
      <c r="JP27" s="162">
        <v>0</v>
      </c>
      <c r="JQ27" s="162">
        <v>3.7715999999999998</v>
      </c>
      <c r="JR27" s="162">
        <v>3.2084999999999999</v>
      </c>
      <c r="JS27" s="162">
        <v>3.95</v>
      </c>
      <c r="JT27" s="164"/>
      <c r="JU27" s="162">
        <v>17.7</v>
      </c>
      <c r="JV27" s="162">
        <v>7.2640000000000002</v>
      </c>
      <c r="JW27" s="162">
        <v>0.3</v>
      </c>
      <c r="JX27" s="162">
        <v>0.37</v>
      </c>
      <c r="JY27" s="162">
        <v>-11.439</v>
      </c>
      <c r="JZ27" s="162">
        <v>-1.4039999999999999</v>
      </c>
      <c r="KA27" s="162">
        <v>-21.448</v>
      </c>
      <c r="KB27" s="162">
        <v>-9.5378000000000007</v>
      </c>
      <c r="KC27" s="162">
        <v>-5.8143000000000002</v>
      </c>
      <c r="KD27" s="162">
        <v>-21.224</v>
      </c>
      <c r="KE27" s="162">
        <v>-4.4318</v>
      </c>
      <c r="KF27" s="162">
        <v>-19.798999999999999</v>
      </c>
      <c r="KG27" s="162">
        <v>2.9</v>
      </c>
      <c r="KH27" s="162">
        <v>37.341000000000001</v>
      </c>
      <c r="KI27" s="162">
        <v>-143.88</v>
      </c>
    </row>
    <row r="28" spans="1:295" ht="18" customHeight="1" x14ac:dyDescent="0.25">
      <c r="A28" s="158" t="s">
        <v>36</v>
      </c>
      <c r="B28" s="158" t="s">
        <v>668</v>
      </c>
      <c r="C28" s="162">
        <v>0</v>
      </c>
      <c r="D28" s="162">
        <v>4.7558999999999996</v>
      </c>
      <c r="E28" s="162">
        <v>-9.9269999999999996</v>
      </c>
      <c r="F28" s="162">
        <v>4.0810000000000004</v>
      </c>
      <c r="G28" s="164"/>
      <c r="H28" s="164"/>
      <c r="I28" s="162">
        <v>14.869</v>
      </c>
      <c r="J28" s="164"/>
      <c r="K28" s="162">
        <v>14.507999999999999</v>
      </c>
      <c r="L28" s="162">
        <v>5.9718</v>
      </c>
      <c r="M28" s="162">
        <v>-7.0579000000000001</v>
      </c>
      <c r="N28" s="162">
        <v>-19.978999999999999</v>
      </c>
      <c r="O28" s="162">
        <v>-22</v>
      </c>
      <c r="P28" s="162">
        <v>-2.2000000000000002</v>
      </c>
      <c r="Q28" s="162">
        <v>1.6559999999999999</v>
      </c>
      <c r="R28" s="162">
        <v>-15.398999999999999</v>
      </c>
      <c r="S28" s="162">
        <v>0.98180000000000001</v>
      </c>
      <c r="T28" s="162">
        <v>2.4106000000000001</v>
      </c>
      <c r="U28" s="164"/>
      <c r="V28" s="162">
        <v>3.1061999999999999</v>
      </c>
      <c r="W28" s="162">
        <v>5.8482000000000003</v>
      </c>
      <c r="X28" s="162">
        <v>0</v>
      </c>
      <c r="Y28" s="162">
        <v>1.9157</v>
      </c>
      <c r="Z28" s="162">
        <v>2.3586999999999998</v>
      </c>
      <c r="AA28" s="164"/>
      <c r="AB28" s="162">
        <v>-1.0723</v>
      </c>
      <c r="AC28" s="162">
        <v>-0.77200000000000002</v>
      </c>
      <c r="AD28" s="162">
        <v>-0.77500000000000002</v>
      </c>
      <c r="AE28" s="162">
        <v>1.4830000000000001</v>
      </c>
      <c r="AF28" s="162">
        <v>-2.2200000000000002</v>
      </c>
      <c r="AG28" s="162">
        <v>-15.4</v>
      </c>
      <c r="AH28" s="162">
        <v>0.442</v>
      </c>
      <c r="AI28" s="162">
        <v>0.27500000000000002</v>
      </c>
      <c r="AJ28" s="162">
        <v>-10.46</v>
      </c>
      <c r="AK28" s="162">
        <v>-10.46</v>
      </c>
      <c r="AL28" s="162">
        <v>-10</v>
      </c>
      <c r="AM28" s="162">
        <v>-17.129000000000001</v>
      </c>
      <c r="AN28" s="162">
        <v>-17.25</v>
      </c>
      <c r="AO28" s="162">
        <v>5.9020999999999999</v>
      </c>
      <c r="AP28" s="162">
        <v>3.5377999999999998</v>
      </c>
      <c r="AQ28" s="162">
        <v>4.4459999999999997</v>
      </c>
      <c r="AR28" s="162">
        <v>7.89</v>
      </c>
      <c r="AS28" s="162">
        <v>0</v>
      </c>
      <c r="AT28" s="162">
        <v>-9.6449999999999996</v>
      </c>
      <c r="AU28" s="162">
        <v>-10.557</v>
      </c>
      <c r="AV28" s="162">
        <v>-1.0639000000000001</v>
      </c>
      <c r="AW28" s="162">
        <v>-1.0973999999999999</v>
      </c>
      <c r="AX28" s="162">
        <v>-21.298999999999999</v>
      </c>
      <c r="AY28" s="162">
        <v>-18.888000000000002</v>
      </c>
      <c r="AZ28" s="162">
        <v>6.3250000000000002</v>
      </c>
      <c r="BA28" s="162">
        <v>31.815999999999999</v>
      </c>
      <c r="BB28" s="162">
        <v>-14.557</v>
      </c>
      <c r="BC28" s="162">
        <v>5.6577999999999999</v>
      </c>
      <c r="BD28" s="162">
        <v>-6.9999000000000002</v>
      </c>
      <c r="BE28" s="162">
        <v>-7.0998999999999999</v>
      </c>
      <c r="BF28" s="162">
        <v>-22.398</v>
      </c>
      <c r="BG28" s="164"/>
      <c r="BH28" s="162">
        <v>-2.2069999999999999</v>
      </c>
      <c r="BI28" s="164"/>
      <c r="BJ28" s="162">
        <v>-2.0367999999999999</v>
      </c>
      <c r="BK28" s="162">
        <v>-2.25</v>
      </c>
      <c r="BL28" s="162">
        <v>0</v>
      </c>
      <c r="BM28" s="162">
        <v>1.6672</v>
      </c>
      <c r="BN28" s="162">
        <v>-147.94999999999999</v>
      </c>
      <c r="BO28" s="162">
        <v>52.216999999999999</v>
      </c>
      <c r="BP28" s="162">
        <v>52.43</v>
      </c>
      <c r="BQ28" s="162">
        <v>0</v>
      </c>
      <c r="BR28" s="162">
        <v>-217.29</v>
      </c>
      <c r="BS28" s="162">
        <v>-9.1669</v>
      </c>
      <c r="BT28" s="164"/>
      <c r="BU28" s="164"/>
      <c r="BV28" s="162">
        <v>15.337999999999999</v>
      </c>
      <c r="BW28" s="162">
        <v>11.029</v>
      </c>
      <c r="BX28" s="162">
        <v>7.1798999999999999</v>
      </c>
      <c r="BY28" s="162">
        <v>-9.09</v>
      </c>
      <c r="BZ28" s="162">
        <v>7.4</v>
      </c>
      <c r="CA28" s="162">
        <v>-6.8276000000000003</v>
      </c>
      <c r="CB28" s="162">
        <v>-6.8276000000000003</v>
      </c>
      <c r="CC28" s="162">
        <v>13.523</v>
      </c>
      <c r="CD28" s="162">
        <v>10.986000000000001</v>
      </c>
      <c r="CE28" s="162">
        <v>1.8774999999999999</v>
      </c>
      <c r="CF28" s="162">
        <v>-5.1740000000000004</v>
      </c>
      <c r="CG28" s="162">
        <v>-4.5946999999999996</v>
      </c>
      <c r="CH28" s="162">
        <v>-1.3938999999999999</v>
      </c>
      <c r="CI28" s="162">
        <v>11.715</v>
      </c>
      <c r="CJ28" s="162">
        <v>2.88</v>
      </c>
      <c r="CK28" s="162">
        <v>6.4119999999999999</v>
      </c>
      <c r="CL28" s="162">
        <v>60.7</v>
      </c>
      <c r="CM28" s="162">
        <v>-21.798999999999999</v>
      </c>
      <c r="CN28" s="162">
        <v>-2</v>
      </c>
      <c r="CO28" s="162">
        <v>40.947000000000003</v>
      </c>
      <c r="CP28" s="162">
        <v>41.667000000000002</v>
      </c>
      <c r="CQ28" s="162">
        <v>40.067999999999998</v>
      </c>
      <c r="CR28" s="162">
        <v>73.977999999999994</v>
      </c>
      <c r="CS28" s="162">
        <v>74.215999999999994</v>
      </c>
      <c r="CT28" s="162">
        <v>-10.805999999999999</v>
      </c>
      <c r="CU28" s="162">
        <v>-74.155000000000001</v>
      </c>
      <c r="CV28" s="162">
        <v>0</v>
      </c>
      <c r="CW28" s="162">
        <v>2.6770999999999998</v>
      </c>
      <c r="CX28" s="164"/>
      <c r="CY28" s="162">
        <v>12.88</v>
      </c>
      <c r="CZ28" s="164"/>
      <c r="DA28" s="162">
        <v>7.5225</v>
      </c>
      <c r="DB28" s="164"/>
      <c r="DC28" s="162">
        <v>0.3145</v>
      </c>
      <c r="DD28" s="162">
        <v>-12.795999999999999</v>
      </c>
      <c r="DE28" s="164"/>
      <c r="DF28" s="162">
        <v>31.524999999999999</v>
      </c>
      <c r="DG28" s="164"/>
      <c r="DH28" s="162">
        <v>-4.9391999999999996</v>
      </c>
      <c r="DI28" s="164"/>
      <c r="DJ28" s="162">
        <v>14.3</v>
      </c>
      <c r="DK28" s="162">
        <v>-6.1999000000000004</v>
      </c>
      <c r="DL28" s="162">
        <v>4.4939999999999998</v>
      </c>
      <c r="DM28" s="162">
        <v>50.945999999999998</v>
      </c>
      <c r="DN28" s="162">
        <v>12.066000000000001</v>
      </c>
      <c r="DO28" s="162">
        <v>4.95</v>
      </c>
      <c r="DP28" s="162">
        <v>-5.1100000000000003</v>
      </c>
      <c r="DQ28" s="162">
        <v>8.0053999999999998</v>
      </c>
      <c r="DR28" s="162">
        <v>-31.564</v>
      </c>
      <c r="DS28" s="162">
        <v>-8.66</v>
      </c>
      <c r="DT28" s="162">
        <v>-8.68</v>
      </c>
      <c r="DU28" s="162">
        <v>28.54</v>
      </c>
      <c r="DV28" s="162">
        <v>18.3</v>
      </c>
      <c r="DW28" s="162">
        <v>-34.581000000000003</v>
      </c>
      <c r="DX28" s="162">
        <v>-17.145</v>
      </c>
      <c r="DY28" s="162">
        <v>-27.204000000000001</v>
      </c>
      <c r="DZ28" s="162">
        <v>-24.298999999999999</v>
      </c>
      <c r="EA28" s="162">
        <v>12</v>
      </c>
      <c r="EB28" s="162">
        <v>-0.499</v>
      </c>
      <c r="EC28" s="162">
        <v>-7.3196000000000003</v>
      </c>
      <c r="ED28" s="162">
        <v>-7.4695</v>
      </c>
      <c r="EE28" s="162">
        <v>-3.3271000000000002</v>
      </c>
      <c r="EF28" s="162">
        <v>0</v>
      </c>
      <c r="EG28" s="162">
        <v>-17.215</v>
      </c>
      <c r="EH28" s="162">
        <v>0</v>
      </c>
      <c r="EI28" s="162">
        <v>-12.098000000000001</v>
      </c>
      <c r="EJ28" s="162">
        <v>0</v>
      </c>
      <c r="EK28" s="162">
        <v>-11.928000000000001</v>
      </c>
      <c r="EL28" s="162">
        <v>-12.614000000000001</v>
      </c>
      <c r="EM28" s="162">
        <v>12.625999999999999</v>
      </c>
      <c r="EN28" s="162">
        <v>-10.013999999999999</v>
      </c>
      <c r="EO28" s="162">
        <v>0.10589999999999999</v>
      </c>
      <c r="EP28" s="162">
        <v>6.6719999999999997</v>
      </c>
      <c r="EQ28" s="162">
        <v>-23.071999999999999</v>
      </c>
      <c r="ER28" s="162">
        <v>-23.297000000000001</v>
      </c>
      <c r="ES28" s="162">
        <v>-0.1265</v>
      </c>
      <c r="ET28" s="162">
        <v>0</v>
      </c>
      <c r="EU28" s="162">
        <v>-9.67</v>
      </c>
      <c r="EV28" s="162">
        <v>3.7999000000000001</v>
      </c>
      <c r="EW28" s="162">
        <v>5.4305000000000003</v>
      </c>
      <c r="EX28" s="162">
        <v>-21.055</v>
      </c>
      <c r="EY28" s="164"/>
      <c r="EZ28" s="162">
        <v>-11.821999999999999</v>
      </c>
      <c r="FA28" s="164"/>
      <c r="FB28" s="162">
        <v>0</v>
      </c>
      <c r="FC28" s="162">
        <v>-15.304</v>
      </c>
      <c r="FD28" s="162">
        <v>5.6342999999999996</v>
      </c>
      <c r="FE28" s="162">
        <v>0</v>
      </c>
      <c r="FF28" s="164"/>
      <c r="FG28" s="164"/>
      <c r="FH28" s="162">
        <v>3.8006000000000002</v>
      </c>
      <c r="FI28" s="164"/>
      <c r="FJ28" s="162">
        <v>-1.0046999999999999</v>
      </c>
      <c r="FK28" s="164"/>
      <c r="FL28" s="162">
        <v>27.797000000000001</v>
      </c>
      <c r="FM28" s="162">
        <v>11.599</v>
      </c>
      <c r="FN28" s="162">
        <v>10.948</v>
      </c>
      <c r="FO28" s="162">
        <v>26.864000000000001</v>
      </c>
      <c r="FP28" s="164"/>
      <c r="FQ28" s="162">
        <v>10.416</v>
      </c>
      <c r="FR28" s="162">
        <v>-7.1699000000000002</v>
      </c>
      <c r="FS28" s="162">
        <v>-0.88580000000000003</v>
      </c>
      <c r="FT28" s="162">
        <v>0.30599999999999999</v>
      </c>
      <c r="FU28" s="162">
        <v>2.11</v>
      </c>
      <c r="FV28" s="162">
        <v>2.46</v>
      </c>
      <c r="FW28" s="164"/>
      <c r="FX28" s="162">
        <v>1.7372000000000001</v>
      </c>
      <c r="FY28" s="162">
        <v>7.5278999999999998</v>
      </c>
      <c r="FZ28" s="162">
        <v>0.38700000000000001</v>
      </c>
      <c r="GA28" s="162">
        <v>2.9481999999999999</v>
      </c>
      <c r="GB28" s="162">
        <v>21.77</v>
      </c>
      <c r="GC28" s="162">
        <v>-35.874000000000002</v>
      </c>
      <c r="GD28" s="162">
        <v>-26.908999999999999</v>
      </c>
      <c r="GE28" s="162">
        <v>-2.7599</v>
      </c>
      <c r="GF28" s="164"/>
      <c r="GG28" s="162">
        <v>13.8</v>
      </c>
      <c r="GH28" s="164"/>
      <c r="GI28" s="162">
        <v>4.6321000000000003</v>
      </c>
      <c r="GJ28" s="164"/>
      <c r="GK28" s="162">
        <v>2.0808</v>
      </c>
      <c r="GL28" s="162">
        <v>5.5500000000000001E-2</v>
      </c>
      <c r="GM28" s="164"/>
      <c r="GN28" s="162">
        <v>-11.683</v>
      </c>
      <c r="GO28" s="162">
        <v>-7.1340000000000003</v>
      </c>
      <c r="GP28" s="162">
        <v>9.9328000000000003</v>
      </c>
      <c r="GQ28" s="164"/>
      <c r="GR28" s="162">
        <v>-18.901</v>
      </c>
      <c r="GS28" s="162">
        <v>-12.972</v>
      </c>
      <c r="GT28" s="162">
        <v>147.78</v>
      </c>
      <c r="GU28" s="162">
        <v>-2.23</v>
      </c>
      <c r="GV28" s="164"/>
      <c r="GW28" s="162">
        <v>10.103999999999999</v>
      </c>
      <c r="GX28" s="162">
        <v>2.1766000000000001</v>
      </c>
      <c r="GY28" s="162">
        <v>9.2012999999999998</v>
      </c>
      <c r="GZ28" s="162">
        <v>9.2728999999999999</v>
      </c>
      <c r="HA28" s="162">
        <v>1.2813000000000001</v>
      </c>
      <c r="HB28" s="162">
        <v>-7.3261000000000003</v>
      </c>
      <c r="HC28" s="162">
        <v>-5.6211000000000002</v>
      </c>
      <c r="HD28" s="162">
        <v>0</v>
      </c>
      <c r="HE28" s="162">
        <v>0</v>
      </c>
      <c r="HF28" s="162">
        <v>48.828000000000003</v>
      </c>
      <c r="HG28" s="162">
        <v>31.228000000000002</v>
      </c>
      <c r="HH28" s="162">
        <v>40.988</v>
      </c>
      <c r="HI28" s="162">
        <v>42.591999999999999</v>
      </c>
      <c r="HJ28" s="162">
        <v>43.655999999999999</v>
      </c>
      <c r="HK28" s="162">
        <v>-10.297000000000001</v>
      </c>
      <c r="HL28" s="162">
        <v>0</v>
      </c>
      <c r="HM28" s="162">
        <v>0</v>
      </c>
      <c r="HN28" s="162">
        <v>0</v>
      </c>
      <c r="HO28" s="162">
        <v>20.923999999999999</v>
      </c>
      <c r="HP28" s="162">
        <v>23.515999999999998</v>
      </c>
      <c r="HQ28" s="164"/>
      <c r="HR28" s="162">
        <v>-11.973000000000001</v>
      </c>
      <c r="HS28" s="164"/>
      <c r="HT28" s="162">
        <v>-0.99439999999999995</v>
      </c>
      <c r="HU28" s="162">
        <v>21.25</v>
      </c>
      <c r="HV28" s="162">
        <v>21.1</v>
      </c>
      <c r="HW28" s="162">
        <v>-27</v>
      </c>
      <c r="HX28" s="162">
        <v>-27.1</v>
      </c>
      <c r="HY28" s="162">
        <v>3.6922999999999999</v>
      </c>
      <c r="HZ28" s="162">
        <v>4.88</v>
      </c>
      <c r="IA28" s="162">
        <v>67.400999999999996</v>
      </c>
      <c r="IB28" s="162">
        <v>14.884</v>
      </c>
      <c r="IC28" s="162">
        <v>15.065</v>
      </c>
      <c r="ID28" s="162">
        <v>-15.699</v>
      </c>
      <c r="IE28" s="162">
        <v>-31.6</v>
      </c>
      <c r="IF28" s="164"/>
      <c r="IG28" s="162">
        <v>-5.0998999999999999</v>
      </c>
      <c r="IH28" s="162">
        <v>-17.536999999999999</v>
      </c>
      <c r="II28" s="164"/>
      <c r="IJ28" s="162">
        <v>-80.231999999999999</v>
      </c>
      <c r="IK28" s="162">
        <v>-36.521999999999998</v>
      </c>
      <c r="IL28" s="162">
        <v>-240.39</v>
      </c>
      <c r="IM28" s="162">
        <v>3.9411999999999998</v>
      </c>
      <c r="IN28" s="162">
        <v>48.81</v>
      </c>
      <c r="IO28" s="162">
        <v>70.186999999999998</v>
      </c>
      <c r="IP28" s="162">
        <v>91.263999999999996</v>
      </c>
      <c r="IQ28" s="162">
        <v>121.04</v>
      </c>
      <c r="IR28" s="162">
        <v>133.26</v>
      </c>
      <c r="IS28" s="162">
        <v>3.605</v>
      </c>
      <c r="IT28" s="162">
        <v>16.638999999999999</v>
      </c>
      <c r="IU28" s="162">
        <v>13.968</v>
      </c>
      <c r="IV28" s="162">
        <v>-14.88</v>
      </c>
      <c r="IW28" s="162">
        <v>146.41</v>
      </c>
      <c r="IX28" s="162">
        <v>-192.55</v>
      </c>
      <c r="IY28" s="162">
        <v>100.24</v>
      </c>
      <c r="IZ28" s="162">
        <v>-90.951999999999998</v>
      </c>
      <c r="JA28" s="164"/>
      <c r="JB28" s="164"/>
      <c r="JC28" s="164"/>
      <c r="JD28" s="162">
        <v>-0.129</v>
      </c>
      <c r="JE28" s="162">
        <v>-0.13500000000000001</v>
      </c>
      <c r="JF28" s="162">
        <v>4.88</v>
      </c>
      <c r="JG28" s="162">
        <v>-2</v>
      </c>
      <c r="JH28" s="162">
        <v>-4.4631999999999996</v>
      </c>
      <c r="JI28" s="162">
        <v>-2.4306999999999999</v>
      </c>
      <c r="JJ28" s="164"/>
      <c r="JK28" s="164"/>
      <c r="JL28" s="162">
        <v>6.8</v>
      </c>
      <c r="JM28" s="162">
        <v>11.007999999999999</v>
      </c>
      <c r="JN28" s="162">
        <v>1.929</v>
      </c>
      <c r="JO28" s="162">
        <v>0</v>
      </c>
      <c r="JP28" s="162">
        <v>0</v>
      </c>
      <c r="JQ28" s="162">
        <v>4.2290999999999999</v>
      </c>
      <c r="JR28" s="162">
        <v>3.6139000000000001</v>
      </c>
      <c r="JS28" s="162">
        <v>4.1242000000000001</v>
      </c>
      <c r="JT28" s="164"/>
      <c r="JU28" s="162">
        <v>17.798999999999999</v>
      </c>
      <c r="JV28" s="162">
        <v>7.2758000000000003</v>
      </c>
      <c r="JW28" s="162">
        <v>0.39</v>
      </c>
      <c r="JX28" s="162">
        <v>0.37</v>
      </c>
      <c r="JY28" s="162">
        <v>-12.388999999999999</v>
      </c>
      <c r="JZ28" s="162">
        <v>-0.51259999999999994</v>
      </c>
      <c r="KA28" s="162">
        <v>-21.219000000000001</v>
      </c>
      <c r="KB28" s="162">
        <v>-10.573</v>
      </c>
      <c r="KC28" s="162">
        <v>-5.8411999999999997</v>
      </c>
      <c r="KD28" s="162">
        <v>-20.856999999999999</v>
      </c>
      <c r="KE28" s="162">
        <v>-4.4340000000000002</v>
      </c>
      <c r="KF28" s="162">
        <v>-19.7</v>
      </c>
      <c r="KG28" s="162">
        <v>3.2</v>
      </c>
      <c r="KH28" s="162">
        <v>35.912999999999997</v>
      </c>
      <c r="KI28" s="162">
        <v>-140.74</v>
      </c>
    </row>
    <row r="29" spans="1:295" ht="18" customHeight="1" x14ac:dyDescent="0.25">
      <c r="A29" s="158" t="s">
        <v>36</v>
      </c>
      <c r="B29" s="158" t="s">
        <v>669</v>
      </c>
      <c r="C29" s="162">
        <v>0</v>
      </c>
      <c r="D29" s="162">
        <v>5.2256999999999998</v>
      </c>
      <c r="E29" s="162">
        <v>-10.619</v>
      </c>
      <c r="F29" s="162">
        <v>1.9722</v>
      </c>
      <c r="G29" s="164"/>
      <c r="H29" s="164"/>
      <c r="I29" s="162">
        <v>15.772</v>
      </c>
      <c r="J29" s="164"/>
      <c r="K29" s="162">
        <v>13.545</v>
      </c>
      <c r="L29" s="162">
        <v>5.9478</v>
      </c>
      <c r="M29" s="162">
        <v>-7.1654999999999998</v>
      </c>
      <c r="N29" s="162">
        <v>-19.978999999999999</v>
      </c>
      <c r="O29" s="162">
        <v>-22</v>
      </c>
      <c r="P29" s="162">
        <v>-2.2000000000000002</v>
      </c>
      <c r="Q29" s="162">
        <v>1.6559999999999999</v>
      </c>
      <c r="R29" s="162">
        <v>-15.398999999999999</v>
      </c>
      <c r="S29" s="162">
        <v>2.0142000000000002</v>
      </c>
      <c r="T29" s="162">
        <v>3.6171000000000002</v>
      </c>
      <c r="U29" s="164"/>
      <c r="V29" s="162">
        <v>3.5482</v>
      </c>
      <c r="W29" s="162">
        <v>6.5042999999999997</v>
      </c>
      <c r="X29" s="162">
        <v>0</v>
      </c>
      <c r="Y29" s="162">
        <v>2.4485000000000001</v>
      </c>
      <c r="Z29" s="162">
        <v>2.2501000000000002</v>
      </c>
      <c r="AA29" s="164"/>
      <c r="AB29" s="162">
        <v>-1.0022</v>
      </c>
      <c r="AC29" s="162">
        <v>-0.82299999999999995</v>
      </c>
      <c r="AD29" s="162">
        <v>-0.81299999999999994</v>
      </c>
      <c r="AE29" s="162">
        <v>1.5409999999999999</v>
      </c>
      <c r="AF29" s="162">
        <v>0</v>
      </c>
      <c r="AG29" s="162">
        <v>-13.2</v>
      </c>
      <c r="AH29" s="162">
        <v>0.495</v>
      </c>
      <c r="AI29" s="162">
        <v>0.27700000000000002</v>
      </c>
      <c r="AJ29" s="162">
        <v>-9.9600000000000009</v>
      </c>
      <c r="AK29" s="162">
        <v>-9.9799000000000007</v>
      </c>
      <c r="AL29" s="162">
        <v>-10</v>
      </c>
      <c r="AM29" s="162">
        <v>-17.658999999999999</v>
      </c>
      <c r="AN29" s="162">
        <v>-17.728999999999999</v>
      </c>
      <c r="AO29" s="162">
        <v>6.9031000000000002</v>
      </c>
      <c r="AP29" s="162">
        <v>3.6749000000000001</v>
      </c>
      <c r="AQ29" s="162">
        <v>3.5640999999999998</v>
      </c>
      <c r="AR29" s="162">
        <v>7.0664999999999996</v>
      </c>
      <c r="AS29" s="162">
        <v>0</v>
      </c>
      <c r="AT29" s="162">
        <v>-9.3771000000000004</v>
      </c>
      <c r="AU29" s="162">
        <v>-9.8943999999999992</v>
      </c>
      <c r="AV29" s="162">
        <v>-0.94179999999999997</v>
      </c>
      <c r="AW29" s="162">
        <v>-0.3392</v>
      </c>
      <c r="AX29" s="162">
        <v>-20.763000000000002</v>
      </c>
      <c r="AY29" s="162">
        <v>-17.681999999999999</v>
      </c>
      <c r="AZ29" s="162">
        <v>5.9305000000000003</v>
      </c>
      <c r="BA29" s="162">
        <v>32.152999999999999</v>
      </c>
      <c r="BB29" s="162">
        <v>-16.975999999999999</v>
      </c>
      <c r="BC29" s="162">
        <v>7.0006000000000004</v>
      </c>
      <c r="BD29" s="162">
        <v>-6.0998999999999999</v>
      </c>
      <c r="BE29" s="162">
        <v>-6.1999000000000004</v>
      </c>
      <c r="BF29" s="162">
        <v>-23.326000000000001</v>
      </c>
      <c r="BG29" s="164"/>
      <c r="BH29" s="162">
        <v>-1.9507000000000001</v>
      </c>
      <c r="BI29" s="164"/>
      <c r="BJ29" s="162">
        <v>-2.5251999999999999</v>
      </c>
      <c r="BK29" s="162">
        <v>-2.6198999999999999</v>
      </c>
      <c r="BL29" s="162">
        <v>0</v>
      </c>
      <c r="BM29" s="162">
        <v>1.8564000000000001</v>
      </c>
      <c r="BN29" s="162">
        <v>-144.84</v>
      </c>
      <c r="BO29" s="162">
        <v>48.463000000000001</v>
      </c>
      <c r="BP29" s="162">
        <v>48.920999999999999</v>
      </c>
      <c r="BQ29" s="162">
        <v>0</v>
      </c>
      <c r="BR29" s="162">
        <v>-203.76</v>
      </c>
      <c r="BS29" s="162">
        <v>-9.1669</v>
      </c>
      <c r="BT29" s="164"/>
      <c r="BU29" s="164"/>
      <c r="BV29" s="162">
        <v>16.515999999999998</v>
      </c>
      <c r="BW29" s="162">
        <v>11.97</v>
      </c>
      <c r="BX29" s="162">
        <v>8.02</v>
      </c>
      <c r="BY29" s="162">
        <v>-8.18</v>
      </c>
      <c r="BZ29" s="162">
        <v>8.68</v>
      </c>
      <c r="CA29" s="162">
        <v>0.27210000000000001</v>
      </c>
      <c r="CB29" s="162">
        <v>0.80789999999999995</v>
      </c>
      <c r="CC29" s="162">
        <v>15.526999999999999</v>
      </c>
      <c r="CD29" s="162">
        <v>12.624000000000001</v>
      </c>
      <c r="CE29" s="162">
        <v>2.3342999999999998</v>
      </c>
      <c r="CF29" s="162">
        <v>-11.23</v>
      </c>
      <c r="CG29" s="162">
        <v>-10.975</v>
      </c>
      <c r="CH29" s="162">
        <v>-2.3485999999999998</v>
      </c>
      <c r="CI29" s="162">
        <v>12.464</v>
      </c>
      <c r="CJ29" s="162">
        <v>2.88</v>
      </c>
      <c r="CK29" s="162">
        <v>6.4119999999999999</v>
      </c>
      <c r="CL29" s="162">
        <v>64.900000000000006</v>
      </c>
      <c r="CM29" s="162">
        <v>-22.7</v>
      </c>
      <c r="CN29" s="162">
        <v>-1.9298999999999999</v>
      </c>
      <c r="CO29" s="162">
        <v>41.006999999999998</v>
      </c>
      <c r="CP29" s="162">
        <v>41.136000000000003</v>
      </c>
      <c r="CQ29" s="162">
        <v>40.048000000000002</v>
      </c>
      <c r="CR29" s="162">
        <v>66.831999999999994</v>
      </c>
      <c r="CS29" s="162">
        <v>67.156999999999996</v>
      </c>
      <c r="CT29" s="162">
        <v>1</v>
      </c>
      <c r="CU29" s="162">
        <v>-70.34</v>
      </c>
      <c r="CV29" s="162">
        <v>0</v>
      </c>
      <c r="CW29" s="162">
        <v>2.9321000000000002</v>
      </c>
      <c r="CX29" s="164"/>
      <c r="CY29" s="162">
        <v>13.77</v>
      </c>
      <c r="CZ29" s="164"/>
      <c r="DA29" s="162">
        <v>7.5225</v>
      </c>
      <c r="DB29" s="164"/>
      <c r="DC29" s="162">
        <v>0.3145</v>
      </c>
      <c r="DD29" s="162">
        <v>-13.782</v>
      </c>
      <c r="DE29" s="164"/>
      <c r="DF29" s="162">
        <v>43.859000000000002</v>
      </c>
      <c r="DG29" s="164"/>
      <c r="DH29" s="162">
        <v>-5.2525000000000004</v>
      </c>
      <c r="DI29" s="164"/>
      <c r="DJ29" s="162">
        <v>12</v>
      </c>
      <c r="DK29" s="162">
        <v>-5.3563999999999998</v>
      </c>
      <c r="DL29" s="162">
        <v>5.242</v>
      </c>
      <c r="DM29" s="162">
        <v>50.314999999999998</v>
      </c>
      <c r="DN29" s="162">
        <v>12.994</v>
      </c>
      <c r="DO29" s="162">
        <v>5.78</v>
      </c>
      <c r="DP29" s="162">
        <v>-4.93</v>
      </c>
      <c r="DQ29" s="162">
        <v>7.641</v>
      </c>
      <c r="DR29" s="162">
        <v>-43.892000000000003</v>
      </c>
      <c r="DS29" s="162">
        <v>-8.68</v>
      </c>
      <c r="DT29" s="162">
        <v>-8.81</v>
      </c>
      <c r="DU29" s="162">
        <v>27.26</v>
      </c>
      <c r="DV29" s="162">
        <v>19.55</v>
      </c>
      <c r="DW29" s="162">
        <v>-42.872</v>
      </c>
      <c r="DX29" s="162">
        <v>-22.172000000000001</v>
      </c>
      <c r="DY29" s="162">
        <v>-25.946000000000002</v>
      </c>
      <c r="DZ29" s="162">
        <v>-24.908999999999999</v>
      </c>
      <c r="EA29" s="162">
        <v>9.7164000000000001</v>
      </c>
      <c r="EB29" s="162">
        <v>-4.6673</v>
      </c>
      <c r="EC29" s="162">
        <v>-11.96</v>
      </c>
      <c r="ED29" s="162">
        <v>-13.06</v>
      </c>
      <c r="EE29" s="162">
        <v>-12.531000000000001</v>
      </c>
      <c r="EF29" s="162">
        <v>0</v>
      </c>
      <c r="EG29" s="162">
        <v>-17.780999999999999</v>
      </c>
      <c r="EH29" s="162">
        <v>0</v>
      </c>
      <c r="EI29" s="162">
        <v>-7.3917999999999999</v>
      </c>
      <c r="EJ29" s="162">
        <v>0</v>
      </c>
      <c r="EK29" s="162">
        <v>-13.148</v>
      </c>
      <c r="EL29" s="162">
        <v>-12.958</v>
      </c>
      <c r="EM29" s="162">
        <v>10.622999999999999</v>
      </c>
      <c r="EN29" s="162">
        <v>-9.7623999999999995</v>
      </c>
      <c r="EO29" s="162">
        <v>0.10589999999999999</v>
      </c>
      <c r="EP29" s="162">
        <v>10.768000000000001</v>
      </c>
      <c r="EQ29" s="162">
        <v>-17.134</v>
      </c>
      <c r="ER29" s="162">
        <v>-17.09</v>
      </c>
      <c r="ES29" s="162">
        <v>-1.5239</v>
      </c>
      <c r="ET29" s="162">
        <v>0</v>
      </c>
      <c r="EU29" s="162">
        <v>-9.8000000000000007</v>
      </c>
      <c r="EV29" s="162">
        <v>1.2</v>
      </c>
      <c r="EW29" s="162">
        <v>5.7214999999999998</v>
      </c>
      <c r="EX29" s="162">
        <v>-20.74</v>
      </c>
      <c r="EY29" s="164"/>
      <c r="EZ29" s="162">
        <v>-12.346</v>
      </c>
      <c r="FA29" s="164"/>
      <c r="FB29" s="162">
        <v>0</v>
      </c>
      <c r="FC29" s="162">
        <v>-17.177</v>
      </c>
      <c r="FD29" s="162">
        <v>5.9394</v>
      </c>
      <c r="FE29" s="162">
        <v>0</v>
      </c>
      <c r="FF29" s="164"/>
      <c r="FG29" s="164"/>
      <c r="FH29" s="162">
        <v>3.3197000000000001</v>
      </c>
      <c r="FI29" s="164"/>
      <c r="FJ29" s="162">
        <v>-8.2052999999999994</v>
      </c>
      <c r="FK29" s="164"/>
      <c r="FL29" s="162">
        <v>33.993000000000002</v>
      </c>
      <c r="FM29" s="162">
        <v>11.670999999999999</v>
      </c>
      <c r="FN29" s="162">
        <v>12.11</v>
      </c>
      <c r="FO29" s="162">
        <v>30.507000000000001</v>
      </c>
      <c r="FP29" s="164"/>
      <c r="FQ29" s="162">
        <v>6.4710000000000001</v>
      </c>
      <c r="FR29" s="162">
        <v>-7.0698999999999996</v>
      </c>
      <c r="FS29" s="162">
        <v>-1.8178000000000001</v>
      </c>
      <c r="FT29" s="162">
        <v>0.27760000000000001</v>
      </c>
      <c r="FU29" s="162">
        <v>2.19</v>
      </c>
      <c r="FV29" s="162">
        <v>2.9</v>
      </c>
      <c r="FW29" s="164"/>
      <c r="FX29" s="162">
        <v>1.7847</v>
      </c>
      <c r="FY29" s="162">
        <v>7.3719000000000001</v>
      </c>
      <c r="FZ29" s="162">
        <v>0.308</v>
      </c>
      <c r="GA29" s="162">
        <v>2.8954</v>
      </c>
      <c r="GB29" s="162">
        <v>21.219000000000001</v>
      </c>
      <c r="GC29" s="162">
        <v>-37.603999999999999</v>
      </c>
      <c r="GD29" s="162">
        <v>-29.038</v>
      </c>
      <c r="GE29" s="162">
        <v>-2.6798999999999999</v>
      </c>
      <c r="GF29" s="164"/>
      <c r="GG29" s="162">
        <v>12.6</v>
      </c>
      <c r="GH29" s="164"/>
      <c r="GI29" s="162">
        <v>4.9664999999999999</v>
      </c>
      <c r="GJ29" s="164"/>
      <c r="GK29" s="162">
        <v>2.1800999999999999</v>
      </c>
      <c r="GL29" s="162">
        <v>5.5500000000000001E-2</v>
      </c>
      <c r="GM29" s="164"/>
      <c r="GN29" s="162">
        <v>-12.156000000000001</v>
      </c>
      <c r="GO29" s="162">
        <v>-8.0259999999999998</v>
      </c>
      <c r="GP29" s="162">
        <v>9.4780999999999995</v>
      </c>
      <c r="GQ29" s="164"/>
      <c r="GR29" s="162">
        <v>-19.809999999999999</v>
      </c>
      <c r="GS29" s="162">
        <v>-12.647</v>
      </c>
      <c r="GT29" s="162">
        <v>149.41999999999999</v>
      </c>
      <c r="GU29" s="162">
        <v>-1.8460000000000001</v>
      </c>
      <c r="GV29" s="164"/>
      <c r="GW29" s="162">
        <v>9.4763999999999999</v>
      </c>
      <c r="GX29" s="162">
        <v>2.3753000000000002</v>
      </c>
      <c r="GY29" s="162">
        <v>8.9962</v>
      </c>
      <c r="GZ29" s="162">
        <v>9.0831</v>
      </c>
      <c r="HA29" s="162">
        <v>1.4805999999999999</v>
      </c>
      <c r="HB29" s="162">
        <v>-6.8120000000000003</v>
      </c>
      <c r="HC29" s="162">
        <v>-4.9535999999999998</v>
      </c>
      <c r="HD29" s="162">
        <v>0.42</v>
      </c>
      <c r="HE29" s="162">
        <v>0</v>
      </c>
      <c r="HF29" s="162">
        <v>55.970999999999997</v>
      </c>
      <c r="HG29" s="162">
        <v>27.344000000000001</v>
      </c>
      <c r="HH29" s="162">
        <v>46.393999999999998</v>
      </c>
      <c r="HI29" s="162">
        <v>44.901000000000003</v>
      </c>
      <c r="HJ29" s="162">
        <v>45.491</v>
      </c>
      <c r="HK29" s="162">
        <v>-9.7443000000000008</v>
      </c>
      <c r="HL29" s="162">
        <v>0</v>
      </c>
      <c r="HM29" s="162">
        <v>0</v>
      </c>
      <c r="HN29" s="162">
        <v>0</v>
      </c>
      <c r="HO29" s="162">
        <v>20.923999999999999</v>
      </c>
      <c r="HP29" s="162">
        <v>23.515999999999998</v>
      </c>
      <c r="HQ29" s="164"/>
      <c r="HR29" s="162">
        <v>-11.516999999999999</v>
      </c>
      <c r="HS29" s="164"/>
      <c r="HT29" s="162">
        <v>-0.71140000000000003</v>
      </c>
      <c r="HU29" s="162">
        <v>19.87</v>
      </c>
      <c r="HV29" s="162">
        <v>20.010000000000002</v>
      </c>
      <c r="HW29" s="162">
        <v>-25</v>
      </c>
      <c r="HX29" s="162">
        <v>-25.2</v>
      </c>
      <c r="HY29" s="162">
        <v>3.6922999999999999</v>
      </c>
      <c r="HZ29" s="162">
        <v>1.44</v>
      </c>
      <c r="IA29" s="162">
        <v>66.956000000000003</v>
      </c>
      <c r="IB29" s="162">
        <v>12.605</v>
      </c>
      <c r="IC29" s="162">
        <v>12.518000000000001</v>
      </c>
      <c r="ID29" s="162">
        <v>-15.3</v>
      </c>
      <c r="IE29" s="162">
        <v>-31.6</v>
      </c>
      <c r="IF29" s="164"/>
      <c r="IG29" s="162">
        <v>-5.0998999999999999</v>
      </c>
      <c r="IH29" s="162">
        <v>-17.428999999999998</v>
      </c>
      <c r="II29" s="164"/>
      <c r="IJ29" s="162">
        <v>-73.272999999999996</v>
      </c>
      <c r="IK29" s="162">
        <v>-36.957000000000001</v>
      </c>
      <c r="IL29" s="162">
        <v>-239.73</v>
      </c>
      <c r="IM29" s="162">
        <v>4.8738000000000001</v>
      </c>
      <c r="IN29" s="162">
        <v>52.89</v>
      </c>
      <c r="IO29" s="162">
        <v>72.135000000000005</v>
      </c>
      <c r="IP29" s="162">
        <v>88.619</v>
      </c>
      <c r="IQ29" s="162">
        <v>119.79</v>
      </c>
      <c r="IR29" s="162">
        <v>135.38</v>
      </c>
      <c r="IS29" s="162">
        <v>1.0508999999999999</v>
      </c>
      <c r="IT29" s="162">
        <v>12.118</v>
      </c>
      <c r="IU29" s="162">
        <v>14.605</v>
      </c>
      <c r="IV29" s="162">
        <v>-17.885000000000002</v>
      </c>
      <c r="IW29" s="162">
        <v>146.15</v>
      </c>
      <c r="IX29" s="162">
        <v>-193.26</v>
      </c>
      <c r="IY29" s="162">
        <v>106.02</v>
      </c>
      <c r="IZ29" s="162">
        <v>-91.292000000000002</v>
      </c>
      <c r="JA29" s="164"/>
      <c r="JB29" s="164"/>
      <c r="JC29" s="164"/>
      <c r="JD29" s="162">
        <v>-0.49399999999999999</v>
      </c>
      <c r="JE29" s="162">
        <v>-0.499</v>
      </c>
      <c r="JF29" s="162">
        <v>5.6798999999999999</v>
      </c>
      <c r="JG29" s="162">
        <v>-3.3599000000000001</v>
      </c>
      <c r="JH29" s="162">
        <v>-4.1776999999999997</v>
      </c>
      <c r="JI29" s="162">
        <v>-2.4306999999999999</v>
      </c>
      <c r="JJ29" s="164"/>
      <c r="JK29" s="164"/>
      <c r="JL29" s="162">
        <v>7.0998999999999999</v>
      </c>
      <c r="JM29" s="162">
        <v>2.371</v>
      </c>
      <c r="JN29" s="162">
        <v>2.0108999999999999</v>
      </c>
      <c r="JO29" s="162">
        <v>0</v>
      </c>
      <c r="JP29" s="162">
        <v>0</v>
      </c>
      <c r="JQ29" s="162">
        <v>4.1445999999999996</v>
      </c>
      <c r="JR29" s="162">
        <v>3.4741</v>
      </c>
      <c r="JS29" s="162">
        <v>4.3723999999999998</v>
      </c>
      <c r="JT29" s="164"/>
      <c r="JU29" s="162">
        <v>17.7</v>
      </c>
      <c r="JV29" s="162">
        <v>6.6703000000000001</v>
      </c>
      <c r="JW29" s="162">
        <v>0.42</v>
      </c>
      <c r="JX29" s="162">
        <v>0.37</v>
      </c>
      <c r="JY29" s="162">
        <v>-11.526</v>
      </c>
      <c r="JZ29" s="162">
        <v>-0.75349999999999995</v>
      </c>
      <c r="KA29" s="162">
        <v>-22.356000000000002</v>
      </c>
      <c r="KB29" s="162">
        <v>-10.901</v>
      </c>
      <c r="KC29" s="162">
        <v>-6.2668999999999997</v>
      </c>
      <c r="KD29" s="162">
        <v>-20.245000000000001</v>
      </c>
      <c r="KE29" s="162">
        <v>-3.7806000000000002</v>
      </c>
      <c r="KF29" s="162">
        <v>-19.399000000000001</v>
      </c>
      <c r="KG29" s="162">
        <v>3</v>
      </c>
      <c r="KH29" s="162">
        <v>39.680999999999997</v>
      </c>
      <c r="KI29" s="162">
        <v>-149.88999999999999</v>
      </c>
    </row>
    <row r="30" spans="1:295" ht="18" customHeight="1" x14ac:dyDescent="0.25">
      <c r="A30" s="158" t="s">
        <v>36</v>
      </c>
      <c r="B30" s="158" t="s">
        <v>670</v>
      </c>
      <c r="C30" s="162">
        <v>0</v>
      </c>
      <c r="D30" s="162">
        <v>5.4227999999999996</v>
      </c>
      <c r="E30" s="162">
        <v>-11.118</v>
      </c>
      <c r="F30" s="162">
        <v>2.3856999999999999</v>
      </c>
      <c r="G30" s="162">
        <v>8.6426999999999996</v>
      </c>
      <c r="H30" s="162">
        <v>3.0175999999999998</v>
      </c>
      <c r="I30" s="162">
        <v>16.111000000000001</v>
      </c>
      <c r="J30" s="164"/>
      <c r="K30" s="162">
        <v>14.193</v>
      </c>
      <c r="L30" s="162">
        <v>5.8148</v>
      </c>
      <c r="M30" s="162">
        <v>-6.7500999999999998</v>
      </c>
      <c r="N30" s="162">
        <v>-19.978999999999999</v>
      </c>
      <c r="O30" s="162">
        <v>-22</v>
      </c>
      <c r="P30" s="162">
        <v>-2.2000000000000002</v>
      </c>
      <c r="Q30" s="162">
        <v>1.6559999999999999</v>
      </c>
      <c r="R30" s="162">
        <v>-15.398999999999999</v>
      </c>
      <c r="S30" s="162">
        <v>2.1181000000000001</v>
      </c>
      <c r="T30" s="162">
        <v>4.0586000000000002</v>
      </c>
      <c r="U30" s="162">
        <v>3.7098</v>
      </c>
      <c r="V30" s="162">
        <v>3.5508999999999999</v>
      </c>
      <c r="W30" s="162">
        <v>6.7859999999999996</v>
      </c>
      <c r="X30" s="162">
        <v>0</v>
      </c>
      <c r="Y30" s="162">
        <v>2.4786999999999999</v>
      </c>
      <c r="Z30" s="162">
        <v>2.3719999999999999</v>
      </c>
      <c r="AA30" s="164"/>
      <c r="AB30" s="162">
        <v>-0.75329999999999997</v>
      </c>
      <c r="AC30" s="162">
        <v>-0.76900000000000002</v>
      </c>
      <c r="AD30" s="162">
        <v>-0.69799999999999995</v>
      </c>
      <c r="AE30" s="162">
        <v>1.9609000000000001</v>
      </c>
      <c r="AF30" s="162">
        <v>0</v>
      </c>
      <c r="AG30" s="162">
        <v>-13.2</v>
      </c>
      <c r="AH30" s="162">
        <v>0.503</v>
      </c>
      <c r="AI30" s="162">
        <v>0.28999999999999998</v>
      </c>
      <c r="AJ30" s="162">
        <v>-9.7299000000000007</v>
      </c>
      <c r="AK30" s="162">
        <v>-9.8999000000000006</v>
      </c>
      <c r="AL30" s="162">
        <v>-10</v>
      </c>
      <c r="AM30" s="162">
        <v>-17.52</v>
      </c>
      <c r="AN30" s="162">
        <v>-18.149000000000001</v>
      </c>
      <c r="AO30" s="162">
        <v>6.4874000000000001</v>
      </c>
      <c r="AP30" s="162">
        <v>3.8698000000000001</v>
      </c>
      <c r="AQ30" s="162">
        <v>4.3730000000000002</v>
      </c>
      <c r="AR30" s="162">
        <v>7.3384999999999998</v>
      </c>
      <c r="AS30" s="162">
        <v>0</v>
      </c>
      <c r="AT30" s="162">
        <v>-9.6449999999999996</v>
      </c>
      <c r="AU30" s="162">
        <v>-9.2978000000000005</v>
      </c>
      <c r="AV30" s="162">
        <v>-1.3327</v>
      </c>
      <c r="AW30" s="162">
        <v>-1.0213000000000001</v>
      </c>
      <c r="AX30" s="162">
        <v>-19.959</v>
      </c>
      <c r="AY30" s="162">
        <v>-18.486000000000001</v>
      </c>
      <c r="AZ30" s="162">
        <v>6.3250000000000002</v>
      </c>
      <c r="BA30" s="162">
        <v>31.001999999999999</v>
      </c>
      <c r="BB30" s="162">
        <v>-19.033000000000001</v>
      </c>
      <c r="BC30" s="162">
        <v>7.2489999999999997</v>
      </c>
      <c r="BD30" s="162">
        <v>-5.8998999999999997</v>
      </c>
      <c r="BE30" s="162">
        <v>-5.6999000000000004</v>
      </c>
      <c r="BF30" s="162">
        <v>-23.094000000000001</v>
      </c>
      <c r="BG30" s="162">
        <v>-23.763999999999999</v>
      </c>
      <c r="BH30" s="162">
        <v>-2.0680000000000001</v>
      </c>
      <c r="BI30" s="162">
        <v>1.3141</v>
      </c>
      <c r="BJ30" s="162">
        <v>-0.64829999999999999</v>
      </c>
      <c r="BK30" s="162">
        <v>-1.3998999999999999</v>
      </c>
      <c r="BL30" s="162">
        <v>0</v>
      </c>
      <c r="BM30" s="162">
        <v>2.3542000000000001</v>
      </c>
      <c r="BN30" s="162">
        <v>-143.16</v>
      </c>
      <c r="BO30" s="162">
        <v>46.936999999999998</v>
      </c>
      <c r="BP30" s="162">
        <v>47.395000000000003</v>
      </c>
      <c r="BQ30" s="162">
        <v>0</v>
      </c>
      <c r="BR30" s="162">
        <v>-204.09</v>
      </c>
      <c r="BS30" s="162">
        <v>-9.1669</v>
      </c>
      <c r="BT30" s="164"/>
      <c r="BU30" s="164"/>
      <c r="BV30" s="162">
        <v>17.582999999999998</v>
      </c>
      <c r="BW30" s="162">
        <v>12.01</v>
      </c>
      <c r="BX30" s="162">
        <v>8.0398999999999994</v>
      </c>
      <c r="BY30" s="162">
        <v>-7.8</v>
      </c>
      <c r="BZ30" s="162">
        <v>8.93</v>
      </c>
      <c r="CA30" s="162">
        <v>1.0758000000000001</v>
      </c>
      <c r="CB30" s="162">
        <v>1.4777</v>
      </c>
      <c r="CC30" s="162">
        <v>15.010999999999999</v>
      </c>
      <c r="CD30" s="162">
        <v>12.302</v>
      </c>
      <c r="CE30" s="162">
        <v>1.9001999999999999</v>
      </c>
      <c r="CF30" s="162">
        <v>-9.6146999999999991</v>
      </c>
      <c r="CG30" s="162">
        <v>-9.3734000000000002</v>
      </c>
      <c r="CH30" s="162">
        <v>-1.5222</v>
      </c>
      <c r="CI30" s="162">
        <v>13.949</v>
      </c>
      <c r="CJ30" s="162">
        <v>2.88</v>
      </c>
      <c r="CK30" s="162">
        <v>6.4119999999999999</v>
      </c>
      <c r="CL30" s="162">
        <v>67.698999999999998</v>
      </c>
      <c r="CM30" s="162">
        <v>-24.2</v>
      </c>
      <c r="CN30" s="162">
        <v>-2.0899000000000001</v>
      </c>
      <c r="CO30" s="162">
        <v>42.823</v>
      </c>
      <c r="CP30" s="162">
        <v>43.197000000000003</v>
      </c>
      <c r="CQ30" s="162">
        <v>41.402999999999999</v>
      </c>
      <c r="CR30" s="162">
        <v>61.463000000000001</v>
      </c>
      <c r="CS30" s="162">
        <v>62.51</v>
      </c>
      <c r="CT30" s="162">
        <v>1</v>
      </c>
      <c r="CU30" s="162">
        <v>-65.870999999999995</v>
      </c>
      <c r="CV30" s="162">
        <v>0</v>
      </c>
      <c r="CW30" s="162">
        <v>3.1549</v>
      </c>
      <c r="CX30" s="162">
        <v>24.629000000000001</v>
      </c>
      <c r="CY30" s="162">
        <v>14.609</v>
      </c>
      <c r="CZ30" s="162">
        <v>7.3486000000000002</v>
      </c>
      <c r="DA30" s="162">
        <v>7.5225</v>
      </c>
      <c r="DB30" s="162">
        <v>-11.25</v>
      </c>
      <c r="DC30" s="162">
        <v>0.3145</v>
      </c>
      <c r="DD30" s="162">
        <v>-14.760999999999999</v>
      </c>
      <c r="DE30" s="162">
        <v>-14.823</v>
      </c>
      <c r="DF30" s="162">
        <v>45.292000000000002</v>
      </c>
      <c r="DG30" s="162">
        <v>1.46E-2</v>
      </c>
      <c r="DH30" s="162">
        <v>-5.8536999999999999</v>
      </c>
      <c r="DI30" s="162">
        <v>12.398999999999999</v>
      </c>
      <c r="DJ30" s="162">
        <v>12</v>
      </c>
      <c r="DK30" s="162">
        <v>-5.5932000000000004</v>
      </c>
      <c r="DL30" s="162">
        <v>5.8029999999999999</v>
      </c>
      <c r="DM30" s="162">
        <v>50.631</v>
      </c>
      <c r="DN30" s="162">
        <v>13.736000000000001</v>
      </c>
      <c r="DO30" s="162">
        <v>6.22</v>
      </c>
      <c r="DP30" s="162">
        <v>-5.0599999999999996</v>
      </c>
      <c r="DQ30" s="162">
        <v>8.0053999999999998</v>
      </c>
      <c r="DR30" s="162">
        <v>-44.837000000000003</v>
      </c>
      <c r="DS30" s="162">
        <v>-8.73</v>
      </c>
      <c r="DT30" s="162">
        <v>-8.8199000000000005</v>
      </c>
      <c r="DU30" s="162">
        <v>29.41</v>
      </c>
      <c r="DV30" s="162">
        <v>20.239999999999998</v>
      </c>
      <c r="DW30" s="162">
        <v>-42.545000000000002</v>
      </c>
      <c r="DX30" s="162">
        <v>-21.227</v>
      </c>
      <c r="DY30" s="162">
        <v>-24.837</v>
      </c>
      <c r="DZ30" s="162">
        <v>-24.263000000000002</v>
      </c>
      <c r="EA30" s="162">
        <v>12.17</v>
      </c>
      <c r="EB30" s="162">
        <v>-3.3250999999999999</v>
      </c>
      <c r="EC30" s="162">
        <v>-10.811999999999999</v>
      </c>
      <c r="ED30" s="162">
        <v>-10.632999999999999</v>
      </c>
      <c r="EE30" s="162">
        <v>-6.2717999999999998</v>
      </c>
      <c r="EF30" s="162">
        <v>0</v>
      </c>
      <c r="EG30" s="162">
        <v>-17.541</v>
      </c>
      <c r="EH30" s="162">
        <v>0</v>
      </c>
      <c r="EI30" s="162">
        <v>-11.43</v>
      </c>
      <c r="EJ30" s="162">
        <v>0</v>
      </c>
      <c r="EK30" s="162">
        <v>-14.048999999999999</v>
      </c>
      <c r="EL30" s="162">
        <v>-14.795999999999999</v>
      </c>
      <c r="EM30" s="162">
        <v>10.493</v>
      </c>
      <c r="EN30" s="162">
        <v>3.7061999999999999</v>
      </c>
      <c r="EO30" s="162">
        <v>0.10589999999999999</v>
      </c>
      <c r="EP30" s="162">
        <v>-0.51600000000000001</v>
      </c>
      <c r="EQ30" s="162">
        <v>-25.555</v>
      </c>
      <c r="ER30" s="162">
        <v>-25.324999999999999</v>
      </c>
      <c r="ES30" s="162">
        <v>-0.12709999999999999</v>
      </c>
      <c r="ET30" s="162">
        <v>0</v>
      </c>
      <c r="EU30" s="162">
        <v>-10.239000000000001</v>
      </c>
      <c r="EV30" s="162">
        <v>0.1</v>
      </c>
      <c r="EW30" s="162">
        <v>5.4756999999999998</v>
      </c>
      <c r="EX30" s="162">
        <v>3.0068999999999999</v>
      </c>
      <c r="EY30" s="162">
        <v>-12.122</v>
      </c>
      <c r="EZ30" s="162">
        <v>-12.303000000000001</v>
      </c>
      <c r="FA30" s="162">
        <v>7.2927</v>
      </c>
      <c r="FB30" s="162">
        <v>0</v>
      </c>
      <c r="FC30" s="162">
        <v>-16.88</v>
      </c>
      <c r="FD30" s="162">
        <v>5.6891999999999996</v>
      </c>
      <c r="FE30" s="162">
        <v>0</v>
      </c>
      <c r="FF30" s="162">
        <v>0</v>
      </c>
      <c r="FG30" s="162">
        <v>0</v>
      </c>
      <c r="FH30" s="162">
        <v>3.3953000000000002</v>
      </c>
      <c r="FI30" s="162">
        <v>2.3149000000000002</v>
      </c>
      <c r="FJ30" s="162">
        <v>-7.3680000000000003</v>
      </c>
      <c r="FK30" s="162">
        <v>-7.2005999999999997</v>
      </c>
      <c r="FL30" s="162">
        <v>30.141999999999999</v>
      </c>
      <c r="FM30" s="162">
        <v>11.811999999999999</v>
      </c>
      <c r="FN30" s="162">
        <v>11.557</v>
      </c>
      <c r="FO30" s="162">
        <v>28.143999999999998</v>
      </c>
      <c r="FP30" s="162">
        <v>36.29</v>
      </c>
      <c r="FQ30" s="162">
        <v>10.811</v>
      </c>
      <c r="FR30" s="162">
        <v>-6.0099</v>
      </c>
      <c r="FS30" s="162">
        <v>-2.7168000000000001</v>
      </c>
      <c r="FT30" s="162">
        <v>0.28860000000000002</v>
      </c>
      <c r="FU30" s="162">
        <v>2.14</v>
      </c>
      <c r="FV30" s="162">
        <v>0.34</v>
      </c>
      <c r="FW30" s="162">
        <v>-11.281000000000001</v>
      </c>
      <c r="FX30" s="162">
        <v>1.6932</v>
      </c>
      <c r="FY30" s="162">
        <v>7.4789000000000003</v>
      </c>
      <c r="FZ30" s="162">
        <v>0.3</v>
      </c>
      <c r="GA30" s="162">
        <v>2.7094</v>
      </c>
      <c r="GB30" s="162">
        <v>20.04</v>
      </c>
      <c r="GC30" s="162">
        <v>-38.213999999999999</v>
      </c>
      <c r="GD30" s="162">
        <v>-28.37</v>
      </c>
      <c r="GE30" s="162">
        <v>-2.4399000000000002</v>
      </c>
      <c r="GF30" s="162">
        <v>27.274999999999999</v>
      </c>
      <c r="GG30" s="162">
        <v>12.6</v>
      </c>
      <c r="GH30" s="162">
        <v>21.114000000000001</v>
      </c>
      <c r="GI30" s="162">
        <v>4.9119000000000002</v>
      </c>
      <c r="GJ30" s="162">
        <v>-5.2107000000000001</v>
      </c>
      <c r="GK30" s="162">
        <v>2.2210000000000001</v>
      </c>
      <c r="GL30" s="162">
        <v>5.5500000000000001E-2</v>
      </c>
      <c r="GM30" s="164"/>
      <c r="GN30" s="162">
        <v>-11.670999999999999</v>
      </c>
      <c r="GO30" s="162">
        <v>-8.92</v>
      </c>
      <c r="GP30" s="162">
        <v>10.563000000000001</v>
      </c>
      <c r="GQ30" s="162">
        <v>-31.510999999999999</v>
      </c>
      <c r="GR30" s="162">
        <v>-21.143999999999998</v>
      </c>
      <c r="GS30" s="162">
        <v>-11.987</v>
      </c>
      <c r="GT30" s="162">
        <v>151.09</v>
      </c>
      <c r="GU30" s="162">
        <v>-1.7450000000000001</v>
      </c>
      <c r="GV30" s="162">
        <v>-11.233000000000001</v>
      </c>
      <c r="GW30" s="162">
        <v>9.7053999999999991</v>
      </c>
      <c r="GX30" s="162">
        <v>2.1581999999999999</v>
      </c>
      <c r="GY30" s="162">
        <v>9.0401000000000007</v>
      </c>
      <c r="GZ30" s="162">
        <v>9.0593000000000004</v>
      </c>
      <c r="HA30" s="162">
        <v>1.6</v>
      </c>
      <c r="HB30" s="162">
        <v>-9.3574999999999999</v>
      </c>
      <c r="HC30" s="162">
        <v>-7.7164000000000001</v>
      </c>
      <c r="HD30" s="162">
        <v>0.84</v>
      </c>
      <c r="HE30" s="162">
        <v>0</v>
      </c>
      <c r="HF30" s="162">
        <v>55.241999999999997</v>
      </c>
      <c r="HG30" s="162">
        <v>33.451000000000001</v>
      </c>
      <c r="HH30" s="162">
        <v>40.819000000000003</v>
      </c>
      <c r="HI30" s="162">
        <v>47.061999999999998</v>
      </c>
      <c r="HJ30" s="162">
        <v>47.177</v>
      </c>
      <c r="HK30" s="162">
        <v>-9.2629000000000001</v>
      </c>
      <c r="HL30" s="162">
        <v>0</v>
      </c>
      <c r="HM30" s="162">
        <v>-14.356999999999999</v>
      </c>
      <c r="HN30" s="162">
        <v>-15.951000000000001</v>
      </c>
      <c r="HO30" s="162">
        <v>20.923999999999999</v>
      </c>
      <c r="HP30" s="162">
        <v>19.869</v>
      </c>
      <c r="HQ30" s="162">
        <v>-16.709</v>
      </c>
      <c r="HR30" s="162">
        <v>-16.192</v>
      </c>
      <c r="HS30" s="162">
        <v>-3.2671000000000001</v>
      </c>
      <c r="HT30" s="162">
        <v>-2.2715999999999998</v>
      </c>
      <c r="HU30" s="162">
        <v>9.76</v>
      </c>
      <c r="HV30" s="162">
        <v>9.4099000000000004</v>
      </c>
      <c r="HW30" s="162">
        <v>-26.2</v>
      </c>
      <c r="HX30" s="162">
        <v>-25</v>
      </c>
      <c r="HY30" s="162">
        <v>3.7618999999999998</v>
      </c>
      <c r="HZ30" s="162">
        <v>4.96</v>
      </c>
      <c r="IA30" s="162">
        <v>59.05</v>
      </c>
      <c r="IB30" s="162">
        <v>13.247</v>
      </c>
      <c r="IC30" s="162">
        <v>13.154999999999999</v>
      </c>
      <c r="ID30" s="162">
        <v>-15.699</v>
      </c>
      <c r="IE30" s="162">
        <v>-30.7</v>
      </c>
      <c r="IF30" s="162">
        <v>-0.2</v>
      </c>
      <c r="IG30" s="162">
        <v>-0.8</v>
      </c>
      <c r="IH30" s="162">
        <v>-17.707000000000001</v>
      </c>
      <c r="II30" s="162">
        <v>-17.587</v>
      </c>
      <c r="IJ30" s="162">
        <v>-65.728999999999999</v>
      </c>
      <c r="IK30" s="162">
        <v>-31.638999999999999</v>
      </c>
      <c r="IL30" s="162">
        <v>-246.91</v>
      </c>
      <c r="IM30" s="162">
        <v>-0.44600000000000001</v>
      </c>
      <c r="IN30" s="162">
        <v>55.116</v>
      </c>
      <c r="IO30" s="162">
        <v>79.085999999999999</v>
      </c>
      <c r="IP30" s="162">
        <v>83.480999999999995</v>
      </c>
      <c r="IQ30" s="162">
        <v>127.92</v>
      </c>
      <c r="IR30" s="162">
        <v>144.72</v>
      </c>
      <c r="IS30" s="162">
        <v>9.4210999999999991</v>
      </c>
      <c r="IT30" s="162">
        <v>15.538</v>
      </c>
      <c r="IU30" s="162">
        <v>14.631</v>
      </c>
      <c r="IV30" s="162">
        <v>-20.323</v>
      </c>
      <c r="IW30" s="162">
        <v>152.29</v>
      </c>
      <c r="IX30" s="162">
        <v>-201.33</v>
      </c>
      <c r="IY30" s="162">
        <v>101.89</v>
      </c>
      <c r="IZ30" s="162">
        <v>-92.54</v>
      </c>
      <c r="JA30" s="162">
        <v>1.5246</v>
      </c>
      <c r="JB30" s="162">
        <v>0.29099999999999998</v>
      </c>
      <c r="JC30" s="162">
        <v>-9.68</v>
      </c>
      <c r="JD30" s="162">
        <v>-0.51300000000000001</v>
      </c>
      <c r="JE30" s="162">
        <v>-0.51800000000000002</v>
      </c>
      <c r="JF30" s="162">
        <v>6.1599000000000004</v>
      </c>
      <c r="JG30" s="162">
        <v>-3.44</v>
      </c>
      <c r="JH30" s="162">
        <v>-4.3497000000000003</v>
      </c>
      <c r="JI30" s="162">
        <v>-2.2262</v>
      </c>
      <c r="JJ30" s="162">
        <v>1.6708000000000001</v>
      </c>
      <c r="JK30" s="162">
        <v>-6.2667999999999999</v>
      </c>
      <c r="JL30" s="162">
        <v>7</v>
      </c>
      <c r="JM30" s="162">
        <v>1.63</v>
      </c>
      <c r="JN30" s="162">
        <v>2.3849</v>
      </c>
      <c r="JO30" s="162">
        <v>0</v>
      </c>
      <c r="JP30" s="162">
        <v>0</v>
      </c>
      <c r="JQ30" s="162">
        <v>3.7461000000000002</v>
      </c>
      <c r="JR30" s="162">
        <v>3.0363000000000002</v>
      </c>
      <c r="JS30" s="162">
        <v>2.3776999999999999</v>
      </c>
      <c r="JT30" s="164"/>
      <c r="JU30" s="162">
        <v>15.6</v>
      </c>
      <c r="JV30" s="162">
        <v>6.0294999999999996</v>
      </c>
      <c r="JW30" s="162">
        <v>0.52</v>
      </c>
      <c r="JX30" s="162">
        <v>0.37</v>
      </c>
      <c r="JY30" s="162">
        <v>-9.9172999999999991</v>
      </c>
      <c r="JZ30" s="162">
        <v>-1.6756</v>
      </c>
      <c r="KA30" s="162">
        <v>-22.92</v>
      </c>
      <c r="KB30" s="162">
        <v>-9.5820000000000007</v>
      </c>
      <c r="KC30" s="162">
        <v>-5.2206999999999999</v>
      </c>
      <c r="KD30" s="162">
        <v>-21.965</v>
      </c>
      <c r="KE30" s="162">
        <v>-3.5163000000000002</v>
      </c>
      <c r="KF30" s="162">
        <v>-18.399000000000001</v>
      </c>
      <c r="KG30" s="162">
        <v>1.5</v>
      </c>
      <c r="KH30" s="162">
        <v>36.469000000000001</v>
      </c>
      <c r="KI30" s="162">
        <v>-148.79</v>
      </c>
    </row>
    <row r="31" spans="1:295" ht="18" customHeight="1" x14ac:dyDescent="0.25">
      <c r="A31" s="158" t="s">
        <v>36</v>
      </c>
      <c r="B31" s="158" t="s">
        <v>671</v>
      </c>
      <c r="C31" s="162">
        <v>0</v>
      </c>
      <c r="D31" s="164"/>
      <c r="E31" s="162">
        <v>-12.372</v>
      </c>
      <c r="F31" s="162">
        <v>7.5171999999999999</v>
      </c>
      <c r="G31" s="164"/>
      <c r="H31" s="162">
        <v>5.7891000000000004</v>
      </c>
      <c r="I31" s="162">
        <v>16.670000000000002</v>
      </c>
      <c r="J31" s="164"/>
      <c r="K31" s="162">
        <v>18.061</v>
      </c>
      <c r="L31" s="162">
        <v>7.5416999999999996</v>
      </c>
      <c r="M31" s="162">
        <v>-8.8203999999999994</v>
      </c>
      <c r="N31" s="162">
        <v>-17.760000000000002</v>
      </c>
      <c r="O31" s="162">
        <v>-22</v>
      </c>
      <c r="P31" s="162">
        <v>-2.2000000000000002</v>
      </c>
      <c r="Q31" s="162">
        <v>1.6559999999999999</v>
      </c>
      <c r="R31" s="162">
        <v>-15.398999999999999</v>
      </c>
      <c r="S31" s="162">
        <v>1.9644999999999999</v>
      </c>
      <c r="T31" s="162">
        <v>1.1927000000000001</v>
      </c>
      <c r="U31" s="164"/>
      <c r="V31" s="162">
        <v>4.8388</v>
      </c>
      <c r="W31" s="162">
        <v>8.6800999999999995</v>
      </c>
      <c r="X31" s="162">
        <v>0</v>
      </c>
      <c r="Y31" s="162">
        <v>5.3136999999999999</v>
      </c>
      <c r="Z31" s="162">
        <v>2.3302</v>
      </c>
      <c r="AA31" s="164"/>
      <c r="AB31" s="164"/>
      <c r="AC31" s="162">
        <v>-0.78900000000000003</v>
      </c>
      <c r="AD31" s="162">
        <v>-0.76100000000000001</v>
      </c>
      <c r="AE31" s="162">
        <v>2.036</v>
      </c>
      <c r="AF31" s="162">
        <v>-2.2200000000000002</v>
      </c>
      <c r="AG31" s="162">
        <v>-13.2</v>
      </c>
      <c r="AH31" s="162">
        <v>0.50900000000000001</v>
      </c>
      <c r="AI31" s="162">
        <v>0.29399999999999998</v>
      </c>
      <c r="AJ31" s="162">
        <v>-11.398999999999999</v>
      </c>
      <c r="AK31" s="162">
        <v>-11.38</v>
      </c>
      <c r="AL31" s="162">
        <v>-10</v>
      </c>
      <c r="AM31" s="162">
        <v>-16.37</v>
      </c>
      <c r="AN31" s="162">
        <v>-16.469000000000001</v>
      </c>
      <c r="AO31" s="162">
        <v>6.7742000000000004</v>
      </c>
      <c r="AP31" s="162">
        <v>3.7844000000000002</v>
      </c>
      <c r="AQ31" s="162">
        <v>15.172000000000001</v>
      </c>
      <c r="AR31" s="162">
        <v>19.553999999999998</v>
      </c>
      <c r="AS31" s="162">
        <v>-17.52</v>
      </c>
      <c r="AT31" s="162">
        <v>-9.6449999999999996</v>
      </c>
      <c r="AU31" s="162">
        <v>-9.8190000000000008</v>
      </c>
      <c r="AV31" s="162">
        <v>-0.94079999999999997</v>
      </c>
      <c r="AW31" s="162">
        <v>-1.1228</v>
      </c>
      <c r="AX31" s="162">
        <v>-19.423999999999999</v>
      </c>
      <c r="AY31" s="162">
        <v>-16.744</v>
      </c>
      <c r="AZ31" s="162">
        <v>5.9305000000000003</v>
      </c>
      <c r="BA31" s="162">
        <v>31.12</v>
      </c>
      <c r="BB31" s="162">
        <v>-15.4</v>
      </c>
      <c r="BC31" s="162">
        <v>7.3288000000000002</v>
      </c>
      <c r="BD31" s="162">
        <v>-5.8998999999999997</v>
      </c>
      <c r="BE31" s="162">
        <v>-5.8998999999999997</v>
      </c>
      <c r="BF31" s="162">
        <v>-22.728999999999999</v>
      </c>
      <c r="BG31" s="164"/>
      <c r="BH31" s="162">
        <v>-2.1644999999999999</v>
      </c>
      <c r="BI31" s="162">
        <v>1.3141</v>
      </c>
      <c r="BJ31" s="162">
        <v>0.83450000000000002</v>
      </c>
      <c r="BK31" s="162">
        <v>-1.1498999999999999</v>
      </c>
      <c r="BL31" s="162">
        <v>0</v>
      </c>
      <c r="BM31" s="162">
        <v>2.2439</v>
      </c>
      <c r="BN31" s="162">
        <v>-142.52000000000001</v>
      </c>
      <c r="BO31" s="162">
        <v>49.012</v>
      </c>
      <c r="BP31" s="162">
        <v>49.195</v>
      </c>
      <c r="BQ31" s="162">
        <v>0</v>
      </c>
      <c r="BR31" s="162">
        <v>-200.09</v>
      </c>
      <c r="BS31" s="162">
        <v>-9.1669</v>
      </c>
      <c r="BT31" s="164"/>
      <c r="BU31" s="164"/>
      <c r="BV31" s="162">
        <v>18.302</v>
      </c>
      <c r="BW31" s="162">
        <v>11.939</v>
      </c>
      <c r="BX31" s="162">
        <v>8.2798999999999996</v>
      </c>
      <c r="BY31" s="162">
        <v>-7.4099000000000004</v>
      </c>
      <c r="BZ31" s="162">
        <v>8.8800000000000008</v>
      </c>
      <c r="CA31" s="162">
        <v>-2.6749000000000001</v>
      </c>
      <c r="CB31" s="162">
        <v>-2.407</v>
      </c>
      <c r="CC31" s="162">
        <v>19.108000000000001</v>
      </c>
      <c r="CD31" s="162">
        <v>16.667999999999999</v>
      </c>
      <c r="CE31" s="162">
        <v>1.7486999999999999</v>
      </c>
      <c r="CF31" s="162">
        <v>-10.759</v>
      </c>
      <c r="CG31" s="162">
        <v>-10.531000000000001</v>
      </c>
      <c r="CH31" s="164"/>
      <c r="CI31" s="162">
        <v>13.428000000000001</v>
      </c>
      <c r="CJ31" s="162">
        <v>2.88</v>
      </c>
      <c r="CK31" s="162">
        <v>6.4119999999999999</v>
      </c>
      <c r="CL31" s="162">
        <v>67</v>
      </c>
      <c r="CM31" s="162">
        <v>-23.6</v>
      </c>
      <c r="CN31" s="162">
        <v>-1.96</v>
      </c>
      <c r="CO31" s="164"/>
      <c r="CP31" s="162">
        <v>43.566000000000003</v>
      </c>
      <c r="CQ31" s="164"/>
      <c r="CR31" s="162">
        <v>64.861000000000004</v>
      </c>
      <c r="CS31" s="162">
        <v>64.382999999999996</v>
      </c>
      <c r="CT31" s="162">
        <v>1</v>
      </c>
      <c r="CU31" s="162">
        <v>-67.466999999999999</v>
      </c>
      <c r="CV31" s="162">
        <v>0</v>
      </c>
      <c r="CW31" s="162">
        <v>3.1852</v>
      </c>
      <c r="CX31" s="162">
        <v>23.969000000000001</v>
      </c>
      <c r="CY31" s="162">
        <v>14.89</v>
      </c>
      <c r="CZ31" s="162">
        <v>7.3486000000000002</v>
      </c>
      <c r="DA31" s="162">
        <v>7.5225</v>
      </c>
      <c r="DB31" s="164"/>
      <c r="DC31" s="162">
        <v>0.3145</v>
      </c>
      <c r="DD31" s="162">
        <v>-14.808999999999999</v>
      </c>
      <c r="DE31" s="162">
        <v>-14.500999999999999</v>
      </c>
      <c r="DF31" s="162">
        <v>46.417000000000002</v>
      </c>
      <c r="DG31" s="162">
        <v>1.47E-2</v>
      </c>
      <c r="DH31" s="164"/>
      <c r="DI31" s="162">
        <v>9.8000000000000007</v>
      </c>
      <c r="DJ31" s="162">
        <v>12</v>
      </c>
      <c r="DK31" s="162">
        <v>-5.0903</v>
      </c>
      <c r="DL31" s="162">
        <v>6.5510999999999999</v>
      </c>
      <c r="DM31" s="162">
        <v>51.262</v>
      </c>
      <c r="DN31" s="162">
        <v>14.849</v>
      </c>
      <c r="DO31" s="162">
        <v>7.06</v>
      </c>
      <c r="DP31" s="162">
        <v>-5.04</v>
      </c>
      <c r="DQ31" s="162">
        <v>7.5194999999999999</v>
      </c>
      <c r="DR31" s="162">
        <v>-45.756999999999998</v>
      </c>
      <c r="DS31" s="162">
        <v>-8.7898999999999994</v>
      </c>
      <c r="DT31" s="162">
        <v>-8.8199000000000005</v>
      </c>
      <c r="DU31" s="162">
        <v>29.35</v>
      </c>
      <c r="DV31" s="162">
        <v>21.24</v>
      </c>
      <c r="DW31" s="162">
        <v>-43.872</v>
      </c>
      <c r="DX31" s="162">
        <v>-22.163</v>
      </c>
      <c r="DY31" s="162">
        <v>-29.603999999999999</v>
      </c>
      <c r="DZ31" s="162">
        <v>-27.936</v>
      </c>
      <c r="EA31" s="162">
        <v>12.435</v>
      </c>
      <c r="EB31" s="162">
        <v>-4.0349000000000004</v>
      </c>
      <c r="EC31" s="162">
        <v>-11.295999999999999</v>
      </c>
      <c r="ED31" s="162">
        <v>-11.343</v>
      </c>
      <c r="EE31" s="162">
        <v>-7.1017000000000001</v>
      </c>
      <c r="EF31" s="162">
        <v>0</v>
      </c>
      <c r="EG31" s="162">
        <v>-18.091000000000001</v>
      </c>
      <c r="EH31" s="162">
        <v>0</v>
      </c>
      <c r="EI31" s="162">
        <v>-17.451000000000001</v>
      </c>
      <c r="EJ31" s="162">
        <v>0</v>
      </c>
      <c r="EK31" s="162">
        <v>-13.8</v>
      </c>
      <c r="EL31" s="162">
        <v>-14.601000000000001</v>
      </c>
      <c r="EM31" s="162">
        <v>11.327999999999999</v>
      </c>
      <c r="EN31" s="162">
        <v>-3.4325000000000001</v>
      </c>
      <c r="EO31" s="162">
        <v>0.10589999999999999</v>
      </c>
      <c r="EP31" s="162">
        <v>-8.7080000000000002</v>
      </c>
      <c r="EQ31" s="162">
        <v>-18.625</v>
      </c>
      <c r="ER31" s="162">
        <v>-18.373999999999999</v>
      </c>
      <c r="ES31" s="162">
        <v>6.3756000000000004</v>
      </c>
      <c r="ET31" s="162">
        <v>12.069000000000001</v>
      </c>
      <c r="EU31" s="162">
        <v>-10.59</v>
      </c>
      <c r="EV31" s="162">
        <v>0.3</v>
      </c>
      <c r="EW31" s="162">
        <v>5.5114999999999998</v>
      </c>
      <c r="EX31" s="162">
        <v>-10.721</v>
      </c>
      <c r="EY31" s="164"/>
      <c r="EZ31" s="164"/>
      <c r="FA31" s="162">
        <v>8.1168999999999993</v>
      </c>
      <c r="FB31" s="162">
        <v>0</v>
      </c>
      <c r="FC31" s="162">
        <v>-16.324999999999999</v>
      </c>
      <c r="FD31" s="162">
        <v>5.4634</v>
      </c>
      <c r="FE31" s="162">
        <v>0</v>
      </c>
      <c r="FF31" s="162">
        <v>0</v>
      </c>
      <c r="FG31" s="162">
        <v>0</v>
      </c>
      <c r="FH31" s="164"/>
      <c r="FI31" s="162">
        <v>5.8079999999999998</v>
      </c>
      <c r="FJ31" s="162">
        <v>-6.3632999999999997</v>
      </c>
      <c r="FK31" s="162">
        <v>-6.0284000000000004</v>
      </c>
      <c r="FL31" s="162">
        <v>23.443000000000001</v>
      </c>
      <c r="FM31" s="162">
        <v>14.054</v>
      </c>
      <c r="FN31" s="162">
        <v>14.205</v>
      </c>
      <c r="FO31" s="162">
        <v>18.713000000000001</v>
      </c>
      <c r="FP31" s="164"/>
      <c r="FQ31" s="162">
        <v>10.221</v>
      </c>
      <c r="FR31" s="162">
        <v>-6.4898999999999996</v>
      </c>
      <c r="FS31" s="162">
        <v>-3.5114999999999998</v>
      </c>
      <c r="FT31" s="162">
        <v>0.32429999999999998</v>
      </c>
      <c r="FU31" s="162">
        <v>2.4</v>
      </c>
      <c r="FV31" s="164"/>
      <c r="FW31" s="162">
        <v>0</v>
      </c>
      <c r="FX31" s="162">
        <v>1.8711</v>
      </c>
      <c r="FY31" s="162">
        <v>7.4679000000000002</v>
      </c>
      <c r="FZ31" s="162">
        <v>0.27</v>
      </c>
      <c r="GA31" s="162">
        <v>2.3475000000000001</v>
      </c>
      <c r="GB31" s="162">
        <v>21.77</v>
      </c>
      <c r="GC31" s="162">
        <v>-35.078000000000003</v>
      </c>
      <c r="GD31" s="162">
        <v>-25.146000000000001</v>
      </c>
      <c r="GE31" s="162">
        <v>-2.9899</v>
      </c>
      <c r="GF31" s="162">
        <v>28.960999999999999</v>
      </c>
      <c r="GG31" s="162">
        <v>12.898999999999999</v>
      </c>
      <c r="GH31" s="164"/>
      <c r="GI31" s="162">
        <v>4.9867999999999997</v>
      </c>
      <c r="GJ31" s="162">
        <v>-5.3441999999999998</v>
      </c>
      <c r="GK31" s="162">
        <v>2.2902</v>
      </c>
      <c r="GL31" s="162">
        <v>5.5500000000000001E-2</v>
      </c>
      <c r="GM31" s="164"/>
      <c r="GN31" s="162">
        <v>-11.010999999999999</v>
      </c>
      <c r="GO31" s="162">
        <v>-9.9420000000000002</v>
      </c>
      <c r="GP31" s="162">
        <v>10.210000000000001</v>
      </c>
      <c r="GQ31" s="164"/>
      <c r="GR31" s="164"/>
      <c r="GS31" s="162">
        <v>-10.922000000000001</v>
      </c>
      <c r="GT31" s="162">
        <v>142.41</v>
      </c>
      <c r="GU31" s="162">
        <v>-1.6234999999999999</v>
      </c>
      <c r="GV31" s="164"/>
      <c r="GW31" s="162">
        <v>9.4878</v>
      </c>
      <c r="GX31" s="162">
        <v>2.3542999999999998</v>
      </c>
      <c r="GY31" s="162">
        <v>9.1206999999999994</v>
      </c>
      <c r="GZ31" s="162">
        <v>9.1463000000000001</v>
      </c>
      <c r="HA31" s="162">
        <v>2</v>
      </c>
      <c r="HB31" s="162">
        <v>-13.949</v>
      </c>
      <c r="HC31" s="162">
        <v>-12.773999999999999</v>
      </c>
      <c r="HD31" s="162">
        <v>-2.0998999999999999</v>
      </c>
      <c r="HE31" s="162">
        <v>4.9745999999999997</v>
      </c>
      <c r="HF31" s="162">
        <v>58.216000000000001</v>
      </c>
      <c r="HG31" s="164"/>
      <c r="HH31" s="162">
        <v>35.941000000000003</v>
      </c>
      <c r="HI31" s="164"/>
      <c r="HJ31" s="162">
        <v>42.255000000000003</v>
      </c>
      <c r="HK31" s="164"/>
      <c r="HL31" s="162">
        <v>0</v>
      </c>
      <c r="HM31" s="164"/>
      <c r="HN31" s="164"/>
      <c r="HO31" s="162">
        <v>20.923999999999999</v>
      </c>
      <c r="HP31" s="162">
        <v>19.869</v>
      </c>
      <c r="HQ31" s="162">
        <v>-15.917999999999999</v>
      </c>
      <c r="HR31" s="162">
        <v>-15.680999999999999</v>
      </c>
      <c r="HS31" s="162">
        <v>-3.8754</v>
      </c>
      <c r="HT31" s="162">
        <v>-4.2526000000000002</v>
      </c>
      <c r="HU31" s="162">
        <v>3.2898999999999998</v>
      </c>
      <c r="HV31" s="162">
        <v>3.5598999999999998</v>
      </c>
      <c r="HW31" s="162">
        <v>-25.899000000000001</v>
      </c>
      <c r="HX31" s="162">
        <v>-25.298999999999999</v>
      </c>
      <c r="HY31" s="162">
        <v>3.8332999999999999</v>
      </c>
      <c r="HZ31" s="162">
        <v>5.36</v>
      </c>
      <c r="IA31" s="162">
        <v>70.647000000000006</v>
      </c>
      <c r="IB31" s="162">
        <v>5.9230999999999998</v>
      </c>
      <c r="IC31" s="162">
        <v>6.1673999999999998</v>
      </c>
      <c r="ID31" s="164"/>
      <c r="IE31" s="162">
        <v>-30.2</v>
      </c>
      <c r="IF31" s="162">
        <v>-0.7</v>
      </c>
      <c r="IG31" s="164"/>
      <c r="IH31" s="162">
        <v>-17.954000000000001</v>
      </c>
      <c r="II31" s="164"/>
      <c r="IJ31" s="162">
        <v>-79.218999999999994</v>
      </c>
      <c r="IK31" s="162">
        <v>-27.991</v>
      </c>
      <c r="IL31" s="162">
        <v>-246.62</v>
      </c>
      <c r="IM31" s="162">
        <v>-1.9865999999999999</v>
      </c>
      <c r="IN31" s="162">
        <v>58.478000000000002</v>
      </c>
      <c r="IO31" s="164"/>
      <c r="IP31" s="164"/>
      <c r="IQ31" s="162">
        <v>125.44</v>
      </c>
      <c r="IR31" s="162">
        <v>134.86000000000001</v>
      </c>
      <c r="IS31" s="162">
        <v>-0.3206</v>
      </c>
      <c r="IT31" s="162">
        <v>15.215</v>
      </c>
      <c r="IU31" s="162">
        <v>14.496</v>
      </c>
      <c r="IV31" s="162">
        <v>-17.192</v>
      </c>
      <c r="IW31" s="162">
        <v>143.46</v>
      </c>
      <c r="IX31" s="162">
        <v>-200.11</v>
      </c>
      <c r="IY31" s="162">
        <v>93.569000000000003</v>
      </c>
      <c r="IZ31" s="162">
        <v>-82.058999999999997</v>
      </c>
      <c r="JA31" s="162">
        <v>-6.9599999999999995E-2</v>
      </c>
      <c r="JB31" s="162">
        <v>0.29099999999999998</v>
      </c>
      <c r="JC31" s="162">
        <v>-9.92</v>
      </c>
      <c r="JD31" s="162">
        <v>-0.52800000000000002</v>
      </c>
      <c r="JE31" s="162">
        <v>-0.53500000000000003</v>
      </c>
      <c r="JF31" s="162">
        <v>6.48</v>
      </c>
      <c r="JG31" s="162">
        <v>-3.68</v>
      </c>
      <c r="JH31" s="162">
        <v>-4.2751000000000001</v>
      </c>
      <c r="JI31" s="162">
        <v>-1.9333</v>
      </c>
      <c r="JJ31" s="162">
        <v>0.67600000000000005</v>
      </c>
      <c r="JK31" s="162">
        <v>-5.7999000000000001</v>
      </c>
      <c r="JL31" s="162">
        <v>6.6999000000000004</v>
      </c>
      <c r="JM31" s="162">
        <v>1.1739999999999999</v>
      </c>
      <c r="JN31" s="162">
        <v>2.1840000000000002</v>
      </c>
      <c r="JO31" s="162">
        <v>0</v>
      </c>
      <c r="JP31" s="162">
        <v>0</v>
      </c>
      <c r="JQ31" s="162">
        <v>3.5640999999999998</v>
      </c>
      <c r="JR31" s="162">
        <v>2.9287000000000001</v>
      </c>
      <c r="JS31" s="162">
        <v>3.3100999999999998</v>
      </c>
      <c r="JT31" s="164"/>
      <c r="JU31" s="162">
        <v>15.398999999999999</v>
      </c>
      <c r="JV31" s="162">
        <v>6.4581</v>
      </c>
      <c r="JW31" s="162">
        <v>0.6</v>
      </c>
      <c r="JX31" s="162">
        <v>0.37</v>
      </c>
      <c r="JY31" s="162">
        <v>-9.3923000000000005</v>
      </c>
      <c r="JZ31" s="162">
        <v>-1.7181</v>
      </c>
      <c r="KA31" s="162">
        <v>-23.727</v>
      </c>
      <c r="KB31" s="162">
        <v>-8.3030000000000008</v>
      </c>
      <c r="KC31" s="162">
        <v>-5.4504999999999999</v>
      </c>
      <c r="KD31" s="162">
        <v>-23.539000000000001</v>
      </c>
      <c r="KE31" s="162">
        <v>-2.2995000000000001</v>
      </c>
      <c r="KF31" s="162">
        <v>-17.5</v>
      </c>
      <c r="KG31" s="162">
        <v>0.9</v>
      </c>
      <c r="KH31" s="162">
        <v>34.046999999999997</v>
      </c>
      <c r="KI31" s="162">
        <v>-139.19</v>
      </c>
    </row>
    <row r="32" spans="1:295" ht="18" customHeight="1" x14ac:dyDescent="0.25">
      <c r="A32" s="158" t="s">
        <v>36</v>
      </c>
      <c r="B32" s="158" t="s">
        <v>672</v>
      </c>
      <c r="C32" s="165">
        <v>0</v>
      </c>
      <c r="D32" s="167"/>
      <c r="E32" s="165">
        <v>-12.281000000000001</v>
      </c>
      <c r="F32" s="165">
        <v>7.27</v>
      </c>
      <c r="G32" s="167"/>
      <c r="H32" s="165">
        <v>5.8757999999999999</v>
      </c>
      <c r="I32" s="165">
        <v>17.309999999999999</v>
      </c>
      <c r="J32" s="167"/>
      <c r="K32" s="165">
        <v>17.305</v>
      </c>
      <c r="L32" s="165">
        <v>7.5537000000000001</v>
      </c>
      <c r="M32" s="165">
        <v>-9.0892999999999997</v>
      </c>
      <c r="N32" s="165">
        <v>-19.978999999999999</v>
      </c>
      <c r="O32" s="165">
        <v>-22</v>
      </c>
      <c r="P32" s="165">
        <v>-2.2000000000000002</v>
      </c>
      <c r="Q32" s="165">
        <v>1.6559999999999999</v>
      </c>
      <c r="R32" s="165">
        <v>-15.398999999999999</v>
      </c>
      <c r="S32" s="165">
        <v>1.1208</v>
      </c>
      <c r="T32" s="165">
        <v>2.2435</v>
      </c>
      <c r="U32" s="167"/>
      <c r="V32" s="165">
        <v>4.7129000000000003</v>
      </c>
      <c r="W32" s="165">
        <v>8.452</v>
      </c>
      <c r="X32" s="165">
        <v>0</v>
      </c>
      <c r="Y32" s="165">
        <v>5.0285000000000002</v>
      </c>
      <c r="Z32" s="165">
        <v>2.2881</v>
      </c>
      <c r="AA32" s="167"/>
      <c r="AB32" s="167"/>
      <c r="AC32" s="165">
        <v>-0.88300000000000001</v>
      </c>
      <c r="AD32" s="165">
        <v>-0.83599999999999997</v>
      </c>
      <c r="AE32" s="165">
        <v>1.8660000000000001</v>
      </c>
      <c r="AF32" s="165">
        <v>-2.2200000000000002</v>
      </c>
      <c r="AG32" s="165">
        <v>-13.2</v>
      </c>
      <c r="AH32" s="165">
        <v>0.58199999999999996</v>
      </c>
      <c r="AI32" s="165">
        <v>0.27900000000000003</v>
      </c>
      <c r="AJ32" s="165">
        <v>-12.579000000000001</v>
      </c>
      <c r="AK32" s="165">
        <v>-12.5</v>
      </c>
      <c r="AL32" s="167"/>
      <c r="AM32" s="165">
        <v>-15.529</v>
      </c>
      <c r="AN32" s="165">
        <v>-15.689</v>
      </c>
      <c r="AO32" s="165">
        <v>6.7866999999999997</v>
      </c>
      <c r="AP32" s="165">
        <v>3.7115999999999998</v>
      </c>
      <c r="AQ32" s="165">
        <v>15.096</v>
      </c>
      <c r="AR32" s="165">
        <v>19.338000000000001</v>
      </c>
      <c r="AS32" s="165">
        <v>-17.893999999999998</v>
      </c>
      <c r="AT32" s="165">
        <v>-10.314</v>
      </c>
      <c r="AU32" s="165">
        <v>-9.9786999999999999</v>
      </c>
      <c r="AV32" s="165">
        <v>-0.78249999999999997</v>
      </c>
      <c r="AW32" s="165">
        <v>-0.83079999999999998</v>
      </c>
      <c r="AX32" s="165">
        <v>-19.155999999999999</v>
      </c>
      <c r="AY32" s="165">
        <v>-16.744</v>
      </c>
      <c r="AZ32" s="165">
        <v>5.9305000000000003</v>
      </c>
      <c r="BA32" s="165">
        <v>31.042999999999999</v>
      </c>
      <c r="BB32" s="165">
        <v>-13.717000000000001</v>
      </c>
      <c r="BC32" s="165">
        <v>8.2627000000000006</v>
      </c>
      <c r="BD32" s="165">
        <v>-6.0998999999999999</v>
      </c>
      <c r="BE32" s="165">
        <v>-5.9999000000000002</v>
      </c>
      <c r="BF32" s="165">
        <v>-22.93</v>
      </c>
      <c r="BG32" s="167"/>
      <c r="BH32" s="165">
        <v>-2.0506000000000002</v>
      </c>
      <c r="BI32" s="165">
        <v>1.3141</v>
      </c>
      <c r="BJ32" s="165">
        <v>-0.29260000000000003</v>
      </c>
      <c r="BK32" s="165">
        <v>-1.2999000000000001</v>
      </c>
      <c r="BL32" s="165">
        <v>0</v>
      </c>
      <c r="BM32" s="165">
        <v>2.2898000000000001</v>
      </c>
      <c r="BN32" s="165">
        <v>-142.91</v>
      </c>
      <c r="BO32" s="165">
        <v>48.920999999999999</v>
      </c>
      <c r="BP32" s="165">
        <v>49.103999999999999</v>
      </c>
      <c r="BQ32" s="165">
        <v>0</v>
      </c>
      <c r="BR32" s="165">
        <v>-196.9</v>
      </c>
      <c r="BS32" s="165">
        <v>-9.1669</v>
      </c>
      <c r="BT32" s="167"/>
      <c r="BU32" s="167"/>
      <c r="BV32" s="165">
        <v>18.302</v>
      </c>
      <c r="BW32" s="165">
        <v>11.68</v>
      </c>
      <c r="BX32" s="165">
        <v>8.2399000000000004</v>
      </c>
      <c r="BY32" s="165">
        <v>-7.3299000000000003</v>
      </c>
      <c r="BZ32" s="165">
        <v>8.4700000000000006</v>
      </c>
      <c r="CA32" s="165">
        <v>-4.9522000000000004</v>
      </c>
      <c r="CB32" s="165">
        <v>-5.2201000000000004</v>
      </c>
      <c r="CC32" s="165">
        <v>20.13</v>
      </c>
      <c r="CD32" s="165">
        <v>17.692</v>
      </c>
      <c r="CE32" s="165">
        <v>0.74239999999999995</v>
      </c>
      <c r="CF32" s="165">
        <v>-11.544</v>
      </c>
      <c r="CG32" s="165">
        <v>-11.4</v>
      </c>
      <c r="CH32" s="167"/>
      <c r="CI32" s="165">
        <v>13.731</v>
      </c>
      <c r="CJ32" s="165">
        <v>2.88</v>
      </c>
      <c r="CK32" s="167"/>
      <c r="CL32" s="165">
        <v>67.3</v>
      </c>
      <c r="CM32" s="165">
        <v>-23.7</v>
      </c>
      <c r="CN32" s="165">
        <v>-2.0198999999999998</v>
      </c>
      <c r="CO32" s="167"/>
      <c r="CP32" s="165">
        <v>42.737000000000002</v>
      </c>
      <c r="CQ32" s="167"/>
      <c r="CR32" s="165">
        <v>64.632000000000005</v>
      </c>
      <c r="CS32" s="165">
        <v>64.826999999999998</v>
      </c>
      <c r="CT32" s="165">
        <v>1</v>
      </c>
      <c r="CU32" s="165">
        <v>-66.876999999999995</v>
      </c>
      <c r="CV32" s="165">
        <v>0</v>
      </c>
      <c r="CW32" s="165">
        <v>3.1515</v>
      </c>
      <c r="CX32" s="165">
        <v>24.2</v>
      </c>
      <c r="CY32" s="165">
        <v>15.17</v>
      </c>
      <c r="CZ32" s="167"/>
      <c r="DA32" s="165">
        <v>7.5225</v>
      </c>
      <c r="DB32" s="167"/>
      <c r="DC32" s="165">
        <v>0.3145</v>
      </c>
      <c r="DD32" s="165">
        <v>-14.587</v>
      </c>
      <c r="DE32" s="165">
        <v>-14.532999999999999</v>
      </c>
      <c r="DF32" s="165">
        <v>48.241999999999997</v>
      </c>
      <c r="DG32" s="165">
        <v>1.47E-2</v>
      </c>
      <c r="DH32" s="167"/>
      <c r="DI32" s="165">
        <v>9.8000000000000007</v>
      </c>
      <c r="DJ32" s="167"/>
      <c r="DK32" s="165">
        <v>-5.1965000000000003</v>
      </c>
      <c r="DL32" s="165">
        <v>6.7381000000000002</v>
      </c>
      <c r="DM32" s="165">
        <v>51.262</v>
      </c>
      <c r="DN32" s="165">
        <v>15.035</v>
      </c>
      <c r="DO32" s="165">
        <v>7.09</v>
      </c>
      <c r="DP32" s="165">
        <v>-5.0999999999999996</v>
      </c>
      <c r="DQ32" s="165">
        <v>7.5465</v>
      </c>
      <c r="DR32" s="165">
        <v>-47.7</v>
      </c>
      <c r="DS32" s="165">
        <v>-8.75</v>
      </c>
      <c r="DT32" s="165">
        <v>-8.6898999999999997</v>
      </c>
      <c r="DU32" s="165">
        <v>29.77</v>
      </c>
      <c r="DV32" s="165">
        <v>21.11</v>
      </c>
      <c r="DW32" s="165">
        <v>-45.853999999999999</v>
      </c>
      <c r="DX32" s="165">
        <v>-23.053999999999998</v>
      </c>
      <c r="DY32" s="165">
        <v>-32.472000000000001</v>
      </c>
      <c r="DZ32" s="165">
        <v>-31.318000000000001</v>
      </c>
      <c r="EA32" s="165">
        <v>10.257</v>
      </c>
      <c r="EB32" s="165">
        <v>-5.3217999999999996</v>
      </c>
      <c r="EC32" s="165">
        <v>-13.077</v>
      </c>
      <c r="ED32" s="165">
        <v>-11.92</v>
      </c>
      <c r="EE32" s="165">
        <v>-8.7146000000000008</v>
      </c>
      <c r="EF32" s="165">
        <v>0</v>
      </c>
      <c r="EG32" s="165">
        <v>-18.216000000000001</v>
      </c>
      <c r="EH32" s="165">
        <v>0</v>
      </c>
      <c r="EI32" s="165">
        <v>-20.652999999999999</v>
      </c>
      <c r="EJ32" s="165">
        <v>0</v>
      </c>
      <c r="EK32" s="165">
        <v>-13.715</v>
      </c>
      <c r="EL32" s="165">
        <v>-15.114000000000001</v>
      </c>
      <c r="EM32" s="165">
        <v>8.0734999999999992</v>
      </c>
      <c r="EN32" s="165">
        <v>-9.3869000000000007</v>
      </c>
      <c r="EO32" s="165">
        <v>0.10589999999999999</v>
      </c>
      <c r="EP32" s="165">
        <v>19.984000000000002</v>
      </c>
      <c r="EQ32" s="165">
        <v>-20.352</v>
      </c>
      <c r="ER32" s="165">
        <v>-20.841000000000001</v>
      </c>
      <c r="ES32" s="165">
        <v>1.2665999999999999</v>
      </c>
      <c r="ET32" s="165">
        <v>-14.019</v>
      </c>
      <c r="EU32" s="165">
        <v>-11.138999999999999</v>
      </c>
      <c r="EV32" s="165">
        <v>3.6</v>
      </c>
      <c r="EW32" s="165">
        <v>5.43</v>
      </c>
      <c r="EX32" s="165">
        <v>-19.971</v>
      </c>
      <c r="EY32" s="167"/>
      <c r="EZ32" s="167"/>
      <c r="FA32" s="165">
        <v>7.1205999999999996</v>
      </c>
      <c r="FB32" s="165">
        <v>0</v>
      </c>
      <c r="FC32" s="165">
        <v>-17.582000000000001</v>
      </c>
      <c r="FD32" s="165">
        <v>5.4634</v>
      </c>
      <c r="FE32" s="165">
        <v>0</v>
      </c>
      <c r="FF32" s="165">
        <v>0</v>
      </c>
      <c r="FG32" s="165">
        <v>0</v>
      </c>
      <c r="FH32" s="167"/>
      <c r="FI32" s="165">
        <v>3.7511999999999999</v>
      </c>
      <c r="FJ32" s="165">
        <v>-3.5165000000000002</v>
      </c>
      <c r="FK32" s="165">
        <v>-3.3491</v>
      </c>
      <c r="FL32" s="165">
        <v>14.568</v>
      </c>
      <c r="FM32" s="165">
        <v>17.161999999999999</v>
      </c>
      <c r="FN32" s="165">
        <v>17.456</v>
      </c>
      <c r="FO32" s="165">
        <v>14.773</v>
      </c>
      <c r="FP32" s="167"/>
      <c r="FQ32" s="165">
        <v>9.0492000000000008</v>
      </c>
      <c r="FR32" s="165">
        <v>-7.4699</v>
      </c>
      <c r="FS32" s="165">
        <v>-3.9161999999999999</v>
      </c>
      <c r="FT32" s="165">
        <v>0.31519999999999998</v>
      </c>
      <c r="FU32" s="165">
        <v>2.67</v>
      </c>
      <c r="FV32" s="167"/>
      <c r="FW32" s="165">
        <v>0</v>
      </c>
      <c r="FX32" s="165">
        <v>1.7178</v>
      </c>
      <c r="FY32" s="165">
        <v>7.2499000000000002</v>
      </c>
      <c r="FZ32" s="165">
        <v>0.35299999999999998</v>
      </c>
      <c r="GA32" s="165">
        <v>2.1337999999999999</v>
      </c>
      <c r="GB32" s="165">
        <v>21.329000000000001</v>
      </c>
      <c r="GC32" s="165">
        <v>-32.64</v>
      </c>
      <c r="GD32" s="165">
        <v>-23.805</v>
      </c>
      <c r="GE32" s="165">
        <v>-2.9298999999999999</v>
      </c>
      <c r="GF32" s="165">
        <v>28.353000000000002</v>
      </c>
      <c r="GG32" s="165">
        <v>11.398999999999999</v>
      </c>
      <c r="GH32" s="167"/>
      <c r="GI32" s="165">
        <v>4.6773999999999996</v>
      </c>
      <c r="GJ32" s="165">
        <v>-5.0419</v>
      </c>
      <c r="GK32" s="165">
        <v>2.3921999999999999</v>
      </c>
      <c r="GL32" s="165">
        <v>5.5500000000000001E-2</v>
      </c>
      <c r="GM32" s="167"/>
      <c r="GN32" s="165">
        <v>-12.134</v>
      </c>
      <c r="GO32" s="165">
        <v>-11.106999999999999</v>
      </c>
      <c r="GP32" s="165">
        <v>10.093999999999999</v>
      </c>
      <c r="GQ32" s="167"/>
      <c r="GR32" s="167"/>
      <c r="GS32" s="165">
        <v>-10.006</v>
      </c>
      <c r="GT32" s="165">
        <v>136.26</v>
      </c>
      <c r="GU32" s="165">
        <v>-1.7012</v>
      </c>
      <c r="GV32" s="167"/>
      <c r="GW32" s="165">
        <v>9.6692999999999998</v>
      </c>
      <c r="GX32" s="165">
        <v>2.5832000000000002</v>
      </c>
      <c r="GY32" s="165">
        <v>9.1646999999999998</v>
      </c>
      <c r="GZ32" s="165">
        <v>9.3125</v>
      </c>
      <c r="HA32" s="165">
        <v>1.7369000000000001</v>
      </c>
      <c r="HB32" s="165">
        <v>-15.705</v>
      </c>
      <c r="HC32" s="165">
        <v>-13.855</v>
      </c>
      <c r="HD32" s="165">
        <v>-4.6100000000000003</v>
      </c>
      <c r="HE32" s="165">
        <v>8.9943000000000008</v>
      </c>
      <c r="HF32" s="165">
        <v>62.286000000000001</v>
      </c>
      <c r="HG32" s="167"/>
      <c r="HH32" s="165">
        <v>38.707999999999998</v>
      </c>
      <c r="HI32" s="167"/>
      <c r="HJ32" s="165">
        <v>40.246000000000002</v>
      </c>
      <c r="HK32" s="167"/>
      <c r="HL32" s="165">
        <v>0</v>
      </c>
      <c r="HM32" s="167"/>
      <c r="HN32" s="167"/>
      <c r="HO32" s="165">
        <v>20.923999999999999</v>
      </c>
      <c r="HP32" s="165">
        <v>19.869</v>
      </c>
      <c r="HQ32" s="165">
        <v>-17.175999999999998</v>
      </c>
      <c r="HR32" s="165">
        <v>-16.632000000000001</v>
      </c>
      <c r="HS32" s="165">
        <v>-5.3597999999999999</v>
      </c>
      <c r="HT32" s="165">
        <v>-5.0331999999999999</v>
      </c>
      <c r="HU32" s="165">
        <v>7.4699</v>
      </c>
      <c r="HV32" s="165">
        <v>7.4099000000000004</v>
      </c>
      <c r="HW32" s="165">
        <v>-26.5</v>
      </c>
      <c r="HX32" s="165">
        <v>-26.7</v>
      </c>
      <c r="HY32" s="165">
        <v>3.9028999999999998</v>
      </c>
      <c r="HZ32" s="165">
        <v>6.96</v>
      </c>
      <c r="IA32" s="165">
        <v>72.364000000000004</v>
      </c>
      <c r="IB32" s="165">
        <v>6.0229999999999997</v>
      </c>
      <c r="IC32" s="165">
        <v>5.9375</v>
      </c>
      <c r="ID32" s="167"/>
      <c r="IE32" s="165">
        <v>-31.2</v>
      </c>
      <c r="IF32" s="165">
        <v>0</v>
      </c>
      <c r="IG32" s="167"/>
      <c r="IH32" s="167"/>
      <c r="II32" s="167"/>
      <c r="IJ32" s="165">
        <v>-87.504999999999995</v>
      </c>
      <c r="IK32" s="165">
        <v>-27.768999999999998</v>
      </c>
      <c r="IL32" s="165">
        <v>-243.01</v>
      </c>
      <c r="IM32" s="165">
        <v>1.5457000000000001</v>
      </c>
      <c r="IN32" s="165">
        <v>40.454000000000001</v>
      </c>
      <c r="IO32" s="167"/>
      <c r="IP32" s="167"/>
      <c r="IQ32" s="165">
        <v>125.95</v>
      </c>
      <c r="IR32" s="165">
        <v>137.68</v>
      </c>
      <c r="IS32" s="165">
        <v>-1.6393</v>
      </c>
      <c r="IT32" s="165">
        <v>20.221</v>
      </c>
      <c r="IU32" s="165">
        <v>18.378</v>
      </c>
      <c r="IV32" s="165">
        <v>-17.774000000000001</v>
      </c>
      <c r="IW32" s="165">
        <v>138.71</v>
      </c>
      <c r="IX32" s="165">
        <v>-199.8</v>
      </c>
      <c r="IY32" s="165">
        <v>84.73</v>
      </c>
      <c r="IZ32" s="165">
        <v>-80.441000000000003</v>
      </c>
      <c r="JA32" s="165">
        <v>0.26</v>
      </c>
      <c r="JB32" s="165">
        <v>0.29099999999999998</v>
      </c>
      <c r="JC32" s="165">
        <v>-10</v>
      </c>
      <c r="JD32" s="165">
        <v>-0.51900000000000002</v>
      </c>
      <c r="JE32" s="165">
        <v>-0.52600000000000002</v>
      </c>
      <c r="JF32" s="165">
        <v>6.48</v>
      </c>
      <c r="JG32" s="165">
        <v>-4</v>
      </c>
      <c r="JH32" s="165">
        <v>-4.1075999999999997</v>
      </c>
      <c r="JI32" s="165">
        <v>-1.2863</v>
      </c>
      <c r="JJ32" s="165">
        <v>0.499</v>
      </c>
      <c r="JK32" s="165">
        <v>-5.8883999999999999</v>
      </c>
      <c r="JL32" s="165">
        <v>5.6999000000000004</v>
      </c>
      <c r="JM32" s="165">
        <v>0.91400000000000003</v>
      </c>
      <c r="JN32" s="165">
        <v>0.58199999999999996</v>
      </c>
      <c r="JO32" s="165">
        <v>0</v>
      </c>
      <c r="JP32" s="165">
        <v>0</v>
      </c>
      <c r="JQ32" s="165">
        <v>4.0575000000000001</v>
      </c>
      <c r="JR32" s="165">
        <v>2.8452000000000002</v>
      </c>
      <c r="JS32" s="165">
        <v>2.9857999999999998</v>
      </c>
      <c r="JT32" s="167"/>
      <c r="JU32" s="165">
        <v>16.298999999999999</v>
      </c>
      <c r="JV32" s="165">
        <v>5.4229000000000003</v>
      </c>
      <c r="JW32" s="165">
        <v>0.68</v>
      </c>
      <c r="JX32" s="165">
        <v>0.37</v>
      </c>
      <c r="JY32" s="165">
        <v>-8.0059000000000005</v>
      </c>
      <c r="JZ32" s="165">
        <v>-2.1998000000000002</v>
      </c>
      <c r="KA32" s="165">
        <v>-24.026</v>
      </c>
      <c r="KB32" s="165">
        <v>-7.9206000000000003</v>
      </c>
      <c r="KC32" s="165">
        <v>-5.0735000000000001</v>
      </c>
      <c r="KD32" s="165">
        <v>-23.744</v>
      </c>
      <c r="KE32" s="165">
        <v>-2.1602999999999999</v>
      </c>
      <c r="KF32" s="165">
        <v>-18.7</v>
      </c>
      <c r="KG32" s="165">
        <v>1.7</v>
      </c>
      <c r="KH32" s="165">
        <v>34.722000000000001</v>
      </c>
      <c r="KI32" s="165">
        <v>-135.74</v>
      </c>
    </row>
    <row r="33" spans="1:295" ht="18" customHeight="1" x14ac:dyDescent="0.25">
      <c r="A33" s="158" t="s">
        <v>36</v>
      </c>
      <c r="B33" s="158" t="s">
        <v>673</v>
      </c>
      <c r="C33" s="159">
        <v>0</v>
      </c>
      <c r="D33" s="161"/>
      <c r="E33" s="159">
        <v>-12.353</v>
      </c>
      <c r="F33" s="159">
        <v>7.4766000000000004</v>
      </c>
      <c r="G33" s="161"/>
      <c r="H33" s="159">
        <v>5.9809000000000001</v>
      </c>
      <c r="I33" s="159">
        <v>18.039000000000001</v>
      </c>
      <c r="J33" s="161"/>
      <c r="K33" s="159">
        <v>18.579999999999998</v>
      </c>
      <c r="L33" s="159">
        <v>7.9907000000000004</v>
      </c>
      <c r="M33" s="159">
        <v>-9.2922999999999991</v>
      </c>
      <c r="N33" s="159">
        <v>-17.760000000000002</v>
      </c>
      <c r="O33" s="159">
        <v>-22</v>
      </c>
      <c r="P33" s="159">
        <v>0</v>
      </c>
      <c r="Q33" s="159">
        <v>1.6559999999999999</v>
      </c>
      <c r="R33" s="159">
        <v>-15.398999999999999</v>
      </c>
      <c r="S33" s="159">
        <v>0.13059999999999999</v>
      </c>
      <c r="T33" s="159">
        <v>2.8649</v>
      </c>
      <c r="U33" s="161"/>
      <c r="V33" s="159">
        <v>4.4809000000000001</v>
      </c>
      <c r="W33" s="159">
        <v>8.0500000000000007</v>
      </c>
      <c r="X33" s="159">
        <v>0</v>
      </c>
      <c r="Y33" s="159">
        <v>6.4748999999999999</v>
      </c>
      <c r="Z33" s="159">
        <v>2.2587999999999999</v>
      </c>
      <c r="AA33" s="161"/>
      <c r="AB33" s="161"/>
      <c r="AC33" s="159">
        <v>-0.89600000000000002</v>
      </c>
      <c r="AD33" s="159">
        <v>-0.879</v>
      </c>
      <c r="AE33" s="159">
        <v>1.659</v>
      </c>
      <c r="AF33" s="159">
        <v>-4.4400000000000004</v>
      </c>
      <c r="AG33" s="159">
        <v>-13.2</v>
      </c>
      <c r="AH33" s="159">
        <v>0.42599999999999999</v>
      </c>
      <c r="AI33" s="159">
        <v>0.28100000000000003</v>
      </c>
      <c r="AJ33" s="159">
        <v>-11.56</v>
      </c>
      <c r="AK33" s="159">
        <v>-11.648999999999999</v>
      </c>
      <c r="AL33" s="161"/>
      <c r="AM33" s="159">
        <v>-16.228999999999999</v>
      </c>
      <c r="AN33" s="159">
        <v>-16.388999999999999</v>
      </c>
      <c r="AO33" s="159">
        <v>6.6151</v>
      </c>
      <c r="AP33" s="159">
        <v>3.8607999999999998</v>
      </c>
      <c r="AQ33" s="159">
        <v>15.308999999999999</v>
      </c>
      <c r="AR33" s="159">
        <v>20.733000000000001</v>
      </c>
      <c r="AS33" s="159">
        <v>-17.904</v>
      </c>
      <c r="AT33" s="159">
        <v>-10.045999999999999</v>
      </c>
      <c r="AU33" s="159">
        <v>-9.7113999999999994</v>
      </c>
      <c r="AV33" s="159">
        <v>-0.99739999999999995</v>
      </c>
      <c r="AW33" s="159">
        <v>-0.90920000000000001</v>
      </c>
      <c r="AX33" s="159">
        <v>-18.888000000000002</v>
      </c>
      <c r="AY33" s="159">
        <v>-15.404999999999999</v>
      </c>
      <c r="AZ33" s="159">
        <v>5.9305000000000003</v>
      </c>
      <c r="BA33" s="159">
        <v>29.95</v>
      </c>
      <c r="BB33" s="159">
        <v>-11.035</v>
      </c>
      <c r="BC33" s="159">
        <v>7.9649000000000001</v>
      </c>
      <c r="BD33" s="159">
        <v>-6.5998999999999999</v>
      </c>
      <c r="BE33" s="159">
        <v>-6.5998999999999999</v>
      </c>
      <c r="BF33" s="159">
        <v>-23.247</v>
      </c>
      <c r="BG33" s="161"/>
      <c r="BH33" s="159">
        <v>-1.9781</v>
      </c>
      <c r="BI33" s="159">
        <v>1.3141</v>
      </c>
      <c r="BJ33" s="159">
        <v>-0.55789999999999995</v>
      </c>
      <c r="BK33" s="159">
        <v>-1.0699000000000001</v>
      </c>
      <c r="BL33" s="159">
        <v>0</v>
      </c>
      <c r="BM33" s="159">
        <v>1.8435999999999999</v>
      </c>
      <c r="BN33" s="159">
        <v>-145.66</v>
      </c>
      <c r="BO33" s="159">
        <v>52.125</v>
      </c>
      <c r="BP33" s="159">
        <v>52.003</v>
      </c>
      <c r="BQ33" s="159">
        <v>0</v>
      </c>
      <c r="BR33" s="159">
        <v>-197.33</v>
      </c>
      <c r="BS33" s="159">
        <v>-9.1669</v>
      </c>
      <c r="BT33" s="161"/>
      <c r="BU33" s="161"/>
      <c r="BV33" s="159">
        <v>19.32</v>
      </c>
      <c r="BW33" s="159">
        <v>11.478999999999999</v>
      </c>
      <c r="BX33" s="159">
        <v>8.3698999999999995</v>
      </c>
      <c r="BY33" s="159">
        <v>-6.67</v>
      </c>
      <c r="BZ33" s="159">
        <v>8.4498999999999995</v>
      </c>
      <c r="CA33" s="159">
        <v>-8.1670999999999996</v>
      </c>
      <c r="CB33" s="159">
        <v>-7.8992000000000004</v>
      </c>
      <c r="CC33" s="159">
        <v>15.842000000000001</v>
      </c>
      <c r="CD33" s="159">
        <v>13.279</v>
      </c>
      <c r="CE33" s="159">
        <v>0.44209999999999999</v>
      </c>
      <c r="CF33" s="159">
        <v>-9.9914000000000005</v>
      </c>
      <c r="CG33" s="159">
        <v>-10.045</v>
      </c>
      <c r="CH33" s="161"/>
      <c r="CI33" s="159">
        <v>13.542</v>
      </c>
      <c r="CJ33" s="159">
        <v>2.88</v>
      </c>
      <c r="CK33" s="161"/>
      <c r="CL33" s="159">
        <v>69.198999999999998</v>
      </c>
      <c r="CM33" s="159">
        <v>-23.399000000000001</v>
      </c>
      <c r="CN33" s="159">
        <v>-2.15</v>
      </c>
      <c r="CO33" s="161"/>
      <c r="CP33" s="159">
        <v>43.927</v>
      </c>
      <c r="CQ33" s="161"/>
      <c r="CR33" s="159">
        <v>64.347999999999999</v>
      </c>
      <c r="CS33" s="159">
        <v>64.385999999999996</v>
      </c>
      <c r="CT33" s="159">
        <v>1</v>
      </c>
      <c r="CU33" s="159">
        <v>-66.730999999999995</v>
      </c>
      <c r="CV33" s="159">
        <v>0</v>
      </c>
      <c r="CW33" s="159">
        <v>3.3652000000000002</v>
      </c>
      <c r="CX33" s="159">
        <v>25.7</v>
      </c>
      <c r="CY33" s="159">
        <v>15.67</v>
      </c>
      <c r="CZ33" s="161"/>
      <c r="DA33" s="159">
        <v>7.5225</v>
      </c>
      <c r="DB33" s="161"/>
      <c r="DC33" s="159">
        <v>0.3145</v>
      </c>
      <c r="DD33" s="159">
        <v>-14.396000000000001</v>
      </c>
      <c r="DE33" s="159">
        <v>-14.282</v>
      </c>
      <c r="DF33" s="159">
        <v>43.267000000000003</v>
      </c>
      <c r="DG33" s="159">
        <v>1.47E-2</v>
      </c>
      <c r="DH33" s="161"/>
      <c r="DI33" s="159">
        <v>9.8000000000000007</v>
      </c>
      <c r="DJ33" s="161"/>
      <c r="DK33" s="159">
        <v>-5.3807999999999998</v>
      </c>
      <c r="DL33" s="159">
        <v>6.7381000000000002</v>
      </c>
      <c r="DM33" s="159">
        <v>52.680999999999997</v>
      </c>
      <c r="DN33" s="159">
        <v>15.22</v>
      </c>
      <c r="DO33" s="159">
        <v>7.3</v>
      </c>
      <c r="DP33" s="159">
        <v>-5.64</v>
      </c>
      <c r="DQ33" s="159">
        <v>6.7229999999999999</v>
      </c>
      <c r="DR33" s="159">
        <v>-42.774000000000001</v>
      </c>
      <c r="DS33" s="159">
        <v>-8.6198999999999995</v>
      </c>
      <c r="DT33" s="159">
        <v>-8.6</v>
      </c>
      <c r="DU33" s="159">
        <v>29.62</v>
      </c>
      <c r="DV33" s="159">
        <v>21.04</v>
      </c>
      <c r="DW33" s="159">
        <v>-41.563000000000002</v>
      </c>
      <c r="DX33" s="159">
        <v>-20.463000000000001</v>
      </c>
      <c r="DY33" s="159">
        <v>-31.457999999999998</v>
      </c>
      <c r="DZ33" s="159">
        <v>-30.727</v>
      </c>
      <c r="EA33" s="159">
        <v>14.483000000000001</v>
      </c>
      <c r="EB33" s="159">
        <v>-1.262</v>
      </c>
      <c r="EC33" s="159">
        <v>-9.2668999999999997</v>
      </c>
      <c r="ED33" s="159">
        <v>-10.369</v>
      </c>
      <c r="EE33" s="159">
        <v>-14.285</v>
      </c>
      <c r="EF33" s="159">
        <v>0</v>
      </c>
      <c r="EG33" s="159">
        <v>-16.756</v>
      </c>
      <c r="EH33" s="159">
        <v>0</v>
      </c>
      <c r="EI33" s="159">
        <v>-28.1</v>
      </c>
      <c r="EJ33" s="159">
        <v>0</v>
      </c>
      <c r="EK33" s="159">
        <v>-13.739000000000001</v>
      </c>
      <c r="EL33" s="159">
        <v>-14.738</v>
      </c>
      <c r="EM33" s="159">
        <v>10.461</v>
      </c>
      <c r="EN33" s="159">
        <v>5.4188999999999998</v>
      </c>
      <c r="EO33" s="159">
        <v>0.10589999999999999</v>
      </c>
      <c r="EP33" s="159">
        <v>-22.02</v>
      </c>
      <c r="EQ33" s="159">
        <v>-22.358000000000001</v>
      </c>
      <c r="ER33" s="159">
        <v>-21.96</v>
      </c>
      <c r="ES33" s="159">
        <v>7.6346999999999996</v>
      </c>
      <c r="ET33" s="159">
        <v>12.849</v>
      </c>
      <c r="EU33" s="159">
        <v>-6.5998999999999999</v>
      </c>
      <c r="EV33" s="159">
        <v>0</v>
      </c>
      <c r="EW33" s="159">
        <v>5.8544</v>
      </c>
      <c r="EX33" s="159">
        <v>5.9861000000000004</v>
      </c>
      <c r="EY33" s="161"/>
      <c r="EZ33" s="161"/>
      <c r="FA33" s="159">
        <v>6.37</v>
      </c>
      <c r="FB33" s="159">
        <v>0</v>
      </c>
      <c r="FC33" s="159">
        <v>-16.948</v>
      </c>
      <c r="FD33" s="159">
        <v>5.7135999999999996</v>
      </c>
      <c r="FE33" s="159">
        <v>0</v>
      </c>
      <c r="FF33" s="159">
        <v>0</v>
      </c>
      <c r="FG33" s="159">
        <v>0</v>
      </c>
      <c r="FH33" s="161"/>
      <c r="FI33" s="159">
        <v>1.5448999999999999</v>
      </c>
      <c r="FJ33" s="159">
        <v>0</v>
      </c>
      <c r="FK33" s="159">
        <v>0</v>
      </c>
      <c r="FL33" s="159">
        <v>15.74</v>
      </c>
      <c r="FM33" s="159">
        <v>17.658999999999999</v>
      </c>
      <c r="FN33" s="159">
        <v>17.189</v>
      </c>
      <c r="FO33" s="159">
        <v>15.701000000000001</v>
      </c>
      <c r="FP33" s="161"/>
      <c r="FQ33" s="159">
        <v>10.499000000000001</v>
      </c>
      <c r="FR33" s="159">
        <v>-8.0198999999999998</v>
      </c>
      <c r="FS33" s="159">
        <v>-3.6158999999999999</v>
      </c>
      <c r="FT33" s="159">
        <v>0.31519999999999998</v>
      </c>
      <c r="FU33" s="159">
        <v>2.67</v>
      </c>
      <c r="FV33" s="161"/>
      <c r="FW33" s="159">
        <v>-11.3</v>
      </c>
      <c r="FX33" s="159">
        <v>1.4525999999999999</v>
      </c>
      <c r="FY33" s="159">
        <v>7.3038999999999996</v>
      </c>
      <c r="FZ33" s="159">
        <v>0.34100000000000003</v>
      </c>
      <c r="GA33" s="159">
        <v>2.0674999999999999</v>
      </c>
      <c r="GB33" s="159">
        <v>20.309000000000001</v>
      </c>
      <c r="GC33" s="159">
        <v>-33.006999999999998</v>
      </c>
      <c r="GD33" s="159">
        <v>-24</v>
      </c>
      <c r="GE33" s="159">
        <v>-2.7199</v>
      </c>
      <c r="GF33" s="159">
        <v>27.721</v>
      </c>
      <c r="GG33" s="159">
        <v>11.6</v>
      </c>
      <c r="GH33" s="161"/>
      <c r="GI33" s="159">
        <v>4.8901000000000003</v>
      </c>
      <c r="GJ33" s="159">
        <v>-5.2662000000000004</v>
      </c>
      <c r="GK33" s="159">
        <v>2.4224000000000001</v>
      </c>
      <c r="GL33" s="159">
        <v>5.4800000000000001E-2</v>
      </c>
      <c r="GM33" s="161"/>
      <c r="GN33" s="159">
        <v>-12.747999999999999</v>
      </c>
      <c r="GO33" s="159">
        <v>-10.586</v>
      </c>
      <c r="GP33" s="159">
        <v>11.53</v>
      </c>
      <c r="GQ33" s="161"/>
      <c r="GR33" s="161"/>
      <c r="GS33" s="159">
        <v>-10.826000000000001</v>
      </c>
      <c r="GT33" s="159">
        <v>141.22</v>
      </c>
      <c r="GU33" s="159">
        <v>-1.4333</v>
      </c>
      <c r="GV33" s="161"/>
      <c r="GW33" s="159">
        <v>9.3210999999999995</v>
      </c>
      <c r="GX33" s="159">
        <v>1.3926000000000001</v>
      </c>
      <c r="GY33" s="159">
        <v>9.1940000000000008</v>
      </c>
      <c r="GZ33" s="159">
        <v>9.2255000000000003</v>
      </c>
      <c r="HA33" s="159">
        <v>0.71460000000000001</v>
      </c>
      <c r="HB33" s="159">
        <v>-15.702</v>
      </c>
      <c r="HC33" s="159">
        <v>-13.032999999999999</v>
      </c>
      <c r="HD33" s="159">
        <v>-4.6100000000000003</v>
      </c>
      <c r="HE33" s="159">
        <v>7.2808000000000002</v>
      </c>
      <c r="HF33" s="159">
        <v>62.613</v>
      </c>
      <c r="HG33" s="161"/>
      <c r="HH33" s="159">
        <v>29.119</v>
      </c>
      <c r="HI33" s="161"/>
      <c r="HJ33" s="159">
        <v>42.005000000000003</v>
      </c>
      <c r="HK33" s="161"/>
      <c r="HL33" s="159">
        <v>0</v>
      </c>
      <c r="HM33" s="161"/>
      <c r="HN33" s="161"/>
      <c r="HO33" s="159">
        <v>13.836</v>
      </c>
      <c r="HP33" s="159">
        <v>13.472</v>
      </c>
      <c r="HQ33" s="159">
        <v>-19.79</v>
      </c>
      <c r="HR33" s="159">
        <v>-19.192</v>
      </c>
      <c r="HS33" s="159">
        <v>-7.5284000000000004</v>
      </c>
      <c r="HT33" s="159">
        <v>-7.0704000000000002</v>
      </c>
      <c r="HU33" s="159">
        <v>4.28</v>
      </c>
      <c r="HV33" s="159">
        <v>4.28</v>
      </c>
      <c r="HW33" s="159">
        <v>-27.6</v>
      </c>
      <c r="HX33" s="159">
        <v>-27.7</v>
      </c>
      <c r="HY33" s="159">
        <v>3.7454000000000001</v>
      </c>
      <c r="HZ33" s="159">
        <v>7.6798999999999999</v>
      </c>
      <c r="IA33" s="159">
        <v>64.763999999999996</v>
      </c>
      <c r="IB33" s="159">
        <v>6.1938000000000004</v>
      </c>
      <c r="IC33" s="159">
        <v>6.5602999999999998</v>
      </c>
      <c r="ID33" s="161"/>
      <c r="IE33" s="159">
        <v>-31.5</v>
      </c>
      <c r="IF33" s="159">
        <v>2.7</v>
      </c>
      <c r="IG33" s="161"/>
      <c r="IH33" s="161"/>
      <c r="II33" s="161"/>
      <c r="IJ33" s="159">
        <v>-77.77</v>
      </c>
      <c r="IK33" s="159">
        <v>-22.559000000000001</v>
      </c>
      <c r="IL33" s="159">
        <v>-250.06</v>
      </c>
      <c r="IM33" s="159">
        <v>-7.7929000000000004</v>
      </c>
      <c r="IN33" s="159">
        <v>50.698</v>
      </c>
      <c r="IO33" s="161"/>
      <c r="IP33" s="161"/>
      <c r="IQ33" s="159">
        <v>108.27</v>
      </c>
      <c r="IR33" s="159">
        <v>163.98</v>
      </c>
      <c r="IS33" s="159">
        <v>2.0394000000000001</v>
      </c>
      <c r="IT33" s="159">
        <v>23.907</v>
      </c>
      <c r="IU33" s="159">
        <v>20.536999999999999</v>
      </c>
      <c r="IV33" s="159">
        <v>1.9116</v>
      </c>
      <c r="IW33" s="159">
        <v>140.61000000000001</v>
      </c>
      <c r="IX33" s="159">
        <v>-213.18</v>
      </c>
      <c r="IY33" s="159">
        <v>75.36</v>
      </c>
      <c r="IZ33" s="159">
        <v>-69.165999999999997</v>
      </c>
      <c r="JA33" s="159">
        <v>0.42359999999999998</v>
      </c>
      <c r="JB33" s="159">
        <v>0.29099999999999998</v>
      </c>
      <c r="JC33" s="159">
        <v>-10.239000000000001</v>
      </c>
      <c r="JD33" s="159">
        <v>-0.57399999999999995</v>
      </c>
      <c r="JE33" s="159">
        <v>-0.58199999999999996</v>
      </c>
      <c r="JF33" s="159">
        <v>6.88</v>
      </c>
      <c r="JG33" s="159">
        <v>-4.7199</v>
      </c>
      <c r="JH33" s="159">
        <v>-4.2828999999999997</v>
      </c>
      <c r="JI33" s="159">
        <v>-0.96589999999999998</v>
      </c>
      <c r="JJ33" s="159">
        <v>0.441</v>
      </c>
      <c r="JK33" s="159">
        <v>-6.6482999999999999</v>
      </c>
      <c r="JL33" s="159">
        <v>5.9</v>
      </c>
      <c r="JM33" s="159">
        <v>2.5350000000000001</v>
      </c>
      <c r="JN33" s="159">
        <v>2.637</v>
      </c>
      <c r="JO33" s="159">
        <v>0</v>
      </c>
      <c r="JP33" s="159">
        <v>0</v>
      </c>
      <c r="JQ33" s="159">
        <v>2.8264</v>
      </c>
      <c r="JR33" s="159">
        <v>2.2970000000000002</v>
      </c>
      <c r="JS33" s="159">
        <v>2.1181999999999999</v>
      </c>
      <c r="JT33" s="161"/>
      <c r="JU33" s="159">
        <v>15.8</v>
      </c>
      <c r="JV33" s="159">
        <v>5.4817999999999998</v>
      </c>
      <c r="JW33" s="159">
        <v>0.63</v>
      </c>
      <c r="JX33" s="159">
        <v>0.37</v>
      </c>
      <c r="JY33" s="159">
        <v>-7.4188999999999998</v>
      </c>
      <c r="JZ33" s="159">
        <v>-2.3001999999999998</v>
      </c>
      <c r="KA33" s="159">
        <v>-24.332000000000001</v>
      </c>
      <c r="KB33" s="159">
        <v>-6.3075000000000001</v>
      </c>
      <c r="KC33" s="159">
        <v>-4.7073</v>
      </c>
      <c r="KD33" s="159">
        <v>-23.963999999999999</v>
      </c>
      <c r="KE33" s="159">
        <v>-2.9056000000000002</v>
      </c>
      <c r="KF33" s="159">
        <v>-18</v>
      </c>
      <c r="KG33" s="159">
        <v>0.9</v>
      </c>
      <c r="KH33" s="159">
        <v>31.562000000000001</v>
      </c>
      <c r="KI33" s="159">
        <v>-131.32</v>
      </c>
    </row>
    <row r="34" spans="1:295" ht="18" customHeight="1" x14ac:dyDescent="0.25">
      <c r="A34" s="158" t="s">
        <v>36</v>
      </c>
      <c r="B34" s="158" t="s">
        <v>674</v>
      </c>
      <c r="C34" s="162">
        <v>0</v>
      </c>
      <c r="D34" s="164"/>
      <c r="E34" s="162">
        <v>-13.238</v>
      </c>
      <c r="F34" s="162">
        <v>6.9150999999999998</v>
      </c>
      <c r="G34" s="164"/>
      <c r="H34" s="162">
        <v>5.8921000000000001</v>
      </c>
      <c r="I34" s="162">
        <v>18.016999999999999</v>
      </c>
      <c r="J34" s="164"/>
      <c r="K34" s="162">
        <v>18.946999999999999</v>
      </c>
      <c r="L34" s="162">
        <v>8.1466999999999992</v>
      </c>
      <c r="M34" s="162">
        <v>-9.3439999999999994</v>
      </c>
      <c r="N34" s="162">
        <v>-17.760000000000002</v>
      </c>
      <c r="O34" s="162">
        <v>-22</v>
      </c>
      <c r="P34" s="162">
        <v>0</v>
      </c>
      <c r="Q34" s="162">
        <v>1.6559999999999999</v>
      </c>
      <c r="R34" s="162">
        <v>-15.398999999999999</v>
      </c>
      <c r="S34" s="162">
        <v>0.1215</v>
      </c>
      <c r="T34" s="162">
        <v>2.7635000000000001</v>
      </c>
      <c r="U34" s="164"/>
      <c r="V34" s="162">
        <v>4.4180999999999999</v>
      </c>
      <c r="W34" s="162">
        <v>7.9151999999999996</v>
      </c>
      <c r="X34" s="162">
        <v>0</v>
      </c>
      <c r="Y34" s="162">
        <v>5.0713999999999997</v>
      </c>
      <c r="Z34" s="162">
        <v>2.3409</v>
      </c>
      <c r="AA34" s="164"/>
      <c r="AB34" s="164"/>
      <c r="AC34" s="162">
        <v>-0.88200000000000001</v>
      </c>
      <c r="AD34" s="162">
        <v>-0.86</v>
      </c>
      <c r="AE34" s="162">
        <v>1.6849000000000001</v>
      </c>
      <c r="AF34" s="162">
        <v>-4.4400000000000004</v>
      </c>
      <c r="AG34" s="162">
        <v>-13.2</v>
      </c>
      <c r="AH34" s="162">
        <v>0.02</v>
      </c>
      <c r="AI34" s="162">
        <v>0.28799999999999998</v>
      </c>
      <c r="AJ34" s="162">
        <v>-10.779</v>
      </c>
      <c r="AK34" s="162">
        <v>-10.84</v>
      </c>
      <c r="AL34" s="164"/>
      <c r="AM34" s="162">
        <v>-17.068999999999999</v>
      </c>
      <c r="AN34" s="162">
        <v>-17.02</v>
      </c>
      <c r="AO34" s="162">
        <v>6.7981999999999996</v>
      </c>
      <c r="AP34" s="162">
        <v>3.7134999999999998</v>
      </c>
      <c r="AQ34" s="162">
        <v>15.186999999999999</v>
      </c>
      <c r="AR34" s="162">
        <v>18.8</v>
      </c>
      <c r="AS34" s="162">
        <v>-17.667000000000002</v>
      </c>
      <c r="AT34" s="162">
        <v>-9.7789999999999999</v>
      </c>
      <c r="AU34" s="162">
        <v>-9.0076000000000001</v>
      </c>
      <c r="AV34" s="162">
        <v>-0.53500000000000003</v>
      </c>
      <c r="AW34" s="162">
        <v>-0.27879999999999999</v>
      </c>
      <c r="AX34" s="162">
        <v>-20.763000000000002</v>
      </c>
      <c r="AY34" s="162">
        <v>-17.28</v>
      </c>
      <c r="AZ34" s="162">
        <v>5.9305000000000003</v>
      </c>
      <c r="BA34" s="162">
        <v>30.51</v>
      </c>
      <c r="BB34" s="162">
        <v>-11.702999999999999</v>
      </c>
      <c r="BC34" s="162">
        <v>6.9819000000000004</v>
      </c>
      <c r="BD34" s="162">
        <v>-6.4999000000000002</v>
      </c>
      <c r="BE34" s="162">
        <v>-6.4999000000000002</v>
      </c>
      <c r="BF34" s="162">
        <v>-23.242000000000001</v>
      </c>
      <c r="BG34" s="164"/>
      <c r="BH34" s="162">
        <v>-1.8317000000000001</v>
      </c>
      <c r="BI34" s="162">
        <v>1.3141</v>
      </c>
      <c r="BJ34" s="162">
        <v>0.437</v>
      </c>
      <c r="BK34" s="162">
        <v>-1</v>
      </c>
      <c r="BL34" s="162">
        <v>0</v>
      </c>
      <c r="BM34" s="162">
        <v>2.0297000000000001</v>
      </c>
      <c r="BN34" s="162">
        <v>-149.41</v>
      </c>
      <c r="BO34" s="162">
        <v>52.491</v>
      </c>
      <c r="BP34" s="162">
        <v>52.673999999999999</v>
      </c>
      <c r="BQ34" s="162">
        <v>0</v>
      </c>
      <c r="BR34" s="162">
        <v>-200.85</v>
      </c>
      <c r="BS34" s="162">
        <v>-9.1669</v>
      </c>
      <c r="BT34" s="164"/>
      <c r="BU34" s="164"/>
      <c r="BV34" s="162">
        <v>19.32</v>
      </c>
      <c r="BW34" s="162">
        <v>11.76</v>
      </c>
      <c r="BX34" s="162">
        <v>8.64</v>
      </c>
      <c r="BY34" s="162">
        <v>-6.42</v>
      </c>
      <c r="BZ34" s="162">
        <v>8.64</v>
      </c>
      <c r="CA34" s="162">
        <v>-7.0955000000000004</v>
      </c>
      <c r="CB34" s="162">
        <v>-6.1577999999999999</v>
      </c>
      <c r="CC34" s="162">
        <v>13.65</v>
      </c>
      <c r="CD34" s="162">
        <v>10.487</v>
      </c>
      <c r="CE34" s="162">
        <v>0.60029999999999994</v>
      </c>
      <c r="CF34" s="162">
        <v>-8.3859999999999992</v>
      </c>
      <c r="CG34" s="162">
        <v>-8.2775999999999996</v>
      </c>
      <c r="CH34" s="164"/>
      <c r="CI34" s="162">
        <v>12.968</v>
      </c>
      <c r="CJ34" s="162">
        <v>2.88</v>
      </c>
      <c r="CK34" s="164"/>
      <c r="CL34" s="162">
        <v>68.3</v>
      </c>
      <c r="CM34" s="162">
        <v>-22</v>
      </c>
      <c r="CN34" s="162">
        <v>-2.19</v>
      </c>
      <c r="CO34" s="164"/>
      <c r="CP34" s="162">
        <v>44.215000000000003</v>
      </c>
      <c r="CQ34" s="164"/>
      <c r="CR34" s="162">
        <v>63.338000000000001</v>
      </c>
      <c r="CS34" s="162">
        <v>64.046999999999997</v>
      </c>
      <c r="CT34" s="162">
        <v>-8.9056999999999995</v>
      </c>
      <c r="CU34" s="162">
        <v>-66.242000000000004</v>
      </c>
      <c r="CV34" s="162">
        <v>0</v>
      </c>
      <c r="CW34" s="162">
        <v>3.1880000000000002</v>
      </c>
      <c r="CX34" s="162">
        <v>27.329000000000001</v>
      </c>
      <c r="CY34" s="162">
        <v>15.77</v>
      </c>
      <c r="CZ34" s="164"/>
      <c r="DA34" s="162">
        <v>7.5225</v>
      </c>
      <c r="DB34" s="164"/>
      <c r="DC34" s="162">
        <v>0.3145</v>
      </c>
      <c r="DD34" s="162">
        <v>-13.568</v>
      </c>
      <c r="DE34" s="162">
        <v>-13.680999999999999</v>
      </c>
      <c r="DF34" s="162">
        <v>36.792000000000002</v>
      </c>
      <c r="DG34" s="162">
        <v>1.46E-2</v>
      </c>
      <c r="DH34" s="164"/>
      <c r="DI34" s="162">
        <v>9.8000000000000007</v>
      </c>
      <c r="DJ34" s="164"/>
      <c r="DK34" s="162">
        <v>-5.7127999999999997</v>
      </c>
      <c r="DL34" s="162">
        <v>6.7381000000000002</v>
      </c>
      <c r="DM34" s="162">
        <v>53.627000000000002</v>
      </c>
      <c r="DN34" s="162">
        <v>15.590999999999999</v>
      </c>
      <c r="DO34" s="162">
        <v>7.36</v>
      </c>
      <c r="DP34" s="162">
        <v>-5.91</v>
      </c>
      <c r="DQ34" s="162">
        <v>7.6950000000000003</v>
      </c>
      <c r="DR34" s="162">
        <v>-37.819000000000003</v>
      </c>
      <c r="DS34" s="162">
        <v>-9.3000000000000007</v>
      </c>
      <c r="DT34" s="162">
        <v>-9.3199000000000005</v>
      </c>
      <c r="DU34" s="162">
        <v>31.12</v>
      </c>
      <c r="DV34" s="162">
        <v>20.63</v>
      </c>
      <c r="DW34" s="162">
        <v>-38.417999999999999</v>
      </c>
      <c r="DX34" s="162">
        <v>-19.053999999999998</v>
      </c>
      <c r="DY34" s="162">
        <v>-27.719000000000001</v>
      </c>
      <c r="DZ34" s="162">
        <v>-26.327000000000002</v>
      </c>
      <c r="EA34" s="162">
        <v>15.015000000000001</v>
      </c>
      <c r="EB34" s="162">
        <v>0.72370000000000001</v>
      </c>
      <c r="EC34" s="162">
        <v>-6.3936000000000002</v>
      </c>
      <c r="ED34" s="162">
        <v>-6.5712999999999999</v>
      </c>
      <c r="EE34" s="162">
        <v>-9.3932000000000002</v>
      </c>
      <c r="EF34" s="162">
        <v>0</v>
      </c>
      <c r="EG34" s="162">
        <v>-16.286000000000001</v>
      </c>
      <c r="EH34" s="162">
        <v>0</v>
      </c>
      <c r="EI34" s="162">
        <v>-27.012</v>
      </c>
      <c r="EJ34" s="162">
        <v>0</v>
      </c>
      <c r="EK34" s="162">
        <v>-12.382</v>
      </c>
      <c r="EL34" s="162">
        <v>-13.552</v>
      </c>
      <c r="EM34" s="162">
        <v>12.013999999999999</v>
      </c>
      <c r="EN34" s="162">
        <v>-4.8540999999999999</v>
      </c>
      <c r="EO34" s="162">
        <v>0.10589999999999999</v>
      </c>
      <c r="EP34" s="162">
        <v>-2.052</v>
      </c>
      <c r="EQ34" s="162">
        <v>-24.318999999999999</v>
      </c>
      <c r="ER34" s="162">
        <v>-25.036000000000001</v>
      </c>
      <c r="ES34" s="162">
        <v>-6.8917999999999999</v>
      </c>
      <c r="ET34" s="162">
        <v>-5.2199</v>
      </c>
      <c r="EU34" s="162">
        <v>-9.3698999999999995</v>
      </c>
      <c r="EV34" s="162">
        <v>2</v>
      </c>
      <c r="EW34" s="162">
        <v>5.3712999999999997</v>
      </c>
      <c r="EX34" s="162">
        <v>-13.909000000000001</v>
      </c>
      <c r="EY34" s="164"/>
      <c r="EZ34" s="164"/>
      <c r="FA34" s="162">
        <v>5.8789999999999996</v>
      </c>
      <c r="FB34" s="162">
        <v>0</v>
      </c>
      <c r="FC34" s="162">
        <v>-15.744999999999999</v>
      </c>
      <c r="FD34" s="162">
        <v>5.7074999999999996</v>
      </c>
      <c r="FE34" s="162">
        <v>0</v>
      </c>
      <c r="FF34" s="162">
        <v>0</v>
      </c>
      <c r="FG34" s="162">
        <v>0</v>
      </c>
      <c r="FH34" s="164"/>
      <c r="FI34" s="162">
        <v>3.1701000000000001</v>
      </c>
      <c r="FJ34" s="162">
        <v>-1.1720999999999999</v>
      </c>
      <c r="FK34" s="162">
        <v>-1.3395999999999999</v>
      </c>
      <c r="FL34" s="162">
        <v>21.600999999999999</v>
      </c>
      <c r="FM34" s="162">
        <v>14.815</v>
      </c>
      <c r="FN34" s="162">
        <v>14.891999999999999</v>
      </c>
      <c r="FO34" s="162">
        <v>21.739000000000001</v>
      </c>
      <c r="FP34" s="164"/>
      <c r="FQ34" s="162">
        <v>11.055999999999999</v>
      </c>
      <c r="FR34" s="162">
        <v>-7.8498999999999999</v>
      </c>
      <c r="FS34" s="162">
        <v>-3.2094</v>
      </c>
      <c r="FT34" s="162">
        <v>0.31519999999999998</v>
      </c>
      <c r="FU34" s="162">
        <v>2.8</v>
      </c>
      <c r="FV34" s="164"/>
      <c r="FW34" s="162">
        <v>-11.124000000000001</v>
      </c>
      <c r="FX34" s="162">
        <v>1.3306</v>
      </c>
      <c r="FY34" s="162">
        <v>7.2999000000000001</v>
      </c>
      <c r="FZ34" s="162">
        <v>0.34799999999999998</v>
      </c>
      <c r="GA34" s="162">
        <v>2.1442000000000001</v>
      </c>
      <c r="GB34" s="162">
        <v>19.100000000000001</v>
      </c>
      <c r="GC34" s="162">
        <v>-33.982999999999997</v>
      </c>
      <c r="GD34" s="162">
        <v>-24.314</v>
      </c>
      <c r="GE34" s="162">
        <v>-2.8799000000000001</v>
      </c>
      <c r="GF34" s="162">
        <v>26.315999999999999</v>
      </c>
      <c r="GG34" s="162">
        <v>13.8</v>
      </c>
      <c r="GH34" s="164"/>
      <c r="GI34" s="162">
        <v>4.9805999999999999</v>
      </c>
      <c r="GJ34" s="162">
        <v>-5.3780000000000001</v>
      </c>
      <c r="GK34" s="162">
        <v>2.4047999999999998</v>
      </c>
      <c r="GL34" s="162">
        <v>5.7700000000000001E-2</v>
      </c>
      <c r="GM34" s="164"/>
      <c r="GN34" s="162">
        <v>-10.974</v>
      </c>
      <c r="GO34" s="162">
        <v>-10.141</v>
      </c>
      <c r="GP34" s="162">
        <v>9.2888999999999999</v>
      </c>
      <c r="GQ34" s="164"/>
      <c r="GR34" s="164"/>
      <c r="GS34" s="162">
        <v>-11.451000000000001</v>
      </c>
      <c r="GT34" s="162">
        <v>144.03</v>
      </c>
      <c r="GU34" s="162">
        <v>-1.2042999999999999</v>
      </c>
      <c r="GV34" s="164"/>
      <c r="GW34" s="162">
        <v>9.0372000000000003</v>
      </c>
      <c r="GX34" s="162">
        <v>1.4861</v>
      </c>
      <c r="GY34" s="162">
        <v>9.3696999999999999</v>
      </c>
      <c r="GZ34" s="162">
        <v>9.3520000000000003</v>
      </c>
      <c r="HA34" s="162">
        <v>1</v>
      </c>
      <c r="HB34" s="162">
        <v>-17.238</v>
      </c>
      <c r="HC34" s="162">
        <v>-15.914999999999999</v>
      </c>
      <c r="HD34" s="162">
        <v>-3.3498999999999999</v>
      </c>
      <c r="HE34" s="162">
        <v>7.5696000000000003</v>
      </c>
      <c r="HF34" s="162">
        <v>63.465000000000003</v>
      </c>
      <c r="HG34" s="164"/>
      <c r="HH34" s="162">
        <v>29.783000000000001</v>
      </c>
      <c r="HI34" s="164"/>
      <c r="HJ34" s="162">
        <v>39.915999999999997</v>
      </c>
      <c r="HK34" s="164"/>
      <c r="HL34" s="162">
        <v>0</v>
      </c>
      <c r="HM34" s="164"/>
      <c r="HN34" s="164"/>
      <c r="HO34" s="162">
        <v>13.836</v>
      </c>
      <c r="HP34" s="162">
        <v>13.472</v>
      </c>
      <c r="HQ34" s="162">
        <v>-17.241</v>
      </c>
      <c r="HR34" s="162">
        <v>-16.884</v>
      </c>
      <c r="HS34" s="162">
        <v>-4.5937000000000001</v>
      </c>
      <c r="HT34" s="162">
        <v>-4.8098999999999998</v>
      </c>
      <c r="HU34" s="162">
        <v>3.88</v>
      </c>
      <c r="HV34" s="162">
        <v>3.89</v>
      </c>
      <c r="HW34" s="162">
        <v>-25.899000000000001</v>
      </c>
      <c r="HX34" s="162">
        <v>-25.6</v>
      </c>
      <c r="HY34" s="162">
        <v>3.8332999999999999</v>
      </c>
      <c r="HZ34" s="162">
        <v>7.5198999999999998</v>
      </c>
      <c r="IA34" s="162">
        <v>56.957000000000001</v>
      </c>
      <c r="IB34" s="162">
        <v>10.048999999999999</v>
      </c>
      <c r="IC34" s="162">
        <v>9.9530999999999992</v>
      </c>
      <c r="ID34" s="164"/>
      <c r="IE34" s="162">
        <v>-30.7</v>
      </c>
      <c r="IF34" s="162">
        <v>0.2</v>
      </c>
      <c r="IG34" s="164"/>
      <c r="IH34" s="164"/>
      <c r="II34" s="164"/>
      <c r="IJ34" s="162">
        <v>-77.876000000000005</v>
      </c>
      <c r="IK34" s="162">
        <v>-23.582999999999998</v>
      </c>
      <c r="IL34" s="162">
        <v>-247.89</v>
      </c>
      <c r="IM34" s="162">
        <v>-5.9455</v>
      </c>
      <c r="IN34" s="162">
        <v>37.536999999999999</v>
      </c>
      <c r="IO34" s="164"/>
      <c r="IP34" s="164"/>
      <c r="IQ34" s="162">
        <v>104.75</v>
      </c>
      <c r="IR34" s="162">
        <v>164.33</v>
      </c>
      <c r="IS34" s="162">
        <v>7.5704000000000002</v>
      </c>
      <c r="IT34" s="162">
        <v>25.812000000000001</v>
      </c>
      <c r="IU34" s="162">
        <v>23.109000000000002</v>
      </c>
      <c r="IV34" s="162">
        <v>6.5084</v>
      </c>
      <c r="IW34" s="162">
        <v>144.41</v>
      </c>
      <c r="IX34" s="162">
        <v>-208.64</v>
      </c>
      <c r="IY34" s="162">
        <v>81.081000000000003</v>
      </c>
      <c r="IZ34" s="162">
        <v>-73.266000000000005</v>
      </c>
      <c r="JA34" s="162">
        <v>1.1999999999999999E-3</v>
      </c>
      <c r="JB34" s="162">
        <v>0.29099999999999998</v>
      </c>
      <c r="JC34" s="162">
        <v>-9.76</v>
      </c>
      <c r="JD34" s="162">
        <v>-0.44600000000000001</v>
      </c>
      <c r="JE34" s="162">
        <v>-0.45500000000000002</v>
      </c>
      <c r="JF34" s="162">
        <v>6.1599000000000004</v>
      </c>
      <c r="JG34" s="162">
        <v>-3.5198999999999998</v>
      </c>
      <c r="JH34" s="162">
        <v>-4.2606000000000002</v>
      </c>
      <c r="JI34" s="162">
        <v>-2.1652</v>
      </c>
      <c r="JJ34" s="162">
        <v>1.6128</v>
      </c>
      <c r="JK34" s="162">
        <v>-6.2667999999999999</v>
      </c>
      <c r="JL34" s="162">
        <v>6</v>
      </c>
      <c r="JM34" s="162">
        <v>2.105</v>
      </c>
      <c r="JN34" s="162">
        <v>1.704</v>
      </c>
      <c r="JO34" s="162">
        <v>0</v>
      </c>
      <c r="JP34" s="162">
        <v>0</v>
      </c>
      <c r="JQ34" s="162">
        <v>3.1972</v>
      </c>
      <c r="JR34" s="162">
        <v>2.5129000000000001</v>
      </c>
      <c r="JS34" s="162">
        <v>2.5009000000000001</v>
      </c>
      <c r="JT34" s="164"/>
      <c r="JU34" s="162">
        <v>16.600000000000001</v>
      </c>
      <c r="JV34" s="162">
        <v>5.9096000000000002</v>
      </c>
      <c r="JW34" s="162">
        <v>0.6</v>
      </c>
      <c r="JX34" s="162">
        <v>0.37</v>
      </c>
      <c r="JY34" s="162">
        <v>-8.6648999999999994</v>
      </c>
      <c r="JZ34" s="162">
        <v>-2.6189</v>
      </c>
      <c r="KA34" s="162">
        <v>-25.306000000000001</v>
      </c>
      <c r="KB34" s="162">
        <v>-7.0182000000000002</v>
      </c>
      <c r="KC34" s="162">
        <v>-3.7746</v>
      </c>
      <c r="KD34" s="162">
        <v>-25.062000000000001</v>
      </c>
      <c r="KE34" s="162">
        <v>-2.4297</v>
      </c>
      <c r="KF34" s="162">
        <v>-18.2</v>
      </c>
      <c r="KG34" s="162">
        <v>1.5</v>
      </c>
      <c r="KH34" s="162">
        <v>30.574000000000002</v>
      </c>
      <c r="KI34" s="162">
        <v>-131.35</v>
      </c>
    </row>
    <row r="35" spans="1:295" ht="18" customHeight="1" x14ac:dyDescent="0.25">
      <c r="A35" s="158" t="s">
        <v>36</v>
      </c>
      <c r="B35" s="158" t="s">
        <v>675</v>
      </c>
      <c r="C35" s="162">
        <v>0</v>
      </c>
      <c r="D35" s="164"/>
      <c r="E35" s="162">
        <v>-13.25</v>
      </c>
      <c r="F35" s="162">
        <v>9.1354000000000006</v>
      </c>
      <c r="G35" s="164"/>
      <c r="H35" s="162">
        <v>6.2401</v>
      </c>
      <c r="I35" s="162">
        <v>17.766999999999999</v>
      </c>
      <c r="J35" s="164"/>
      <c r="K35" s="162">
        <v>19.794</v>
      </c>
      <c r="L35" s="162">
        <v>8.7637</v>
      </c>
      <c r="M35" s="162">
        <v>-9.6515000000000004</v>
      </c>
      <c r="N35" s="162">
        <v>-17.760000000000002</v>
      </c>
      <c r="O35" s="162">
        <v>-22</v>
      </c>
      <c r="P35" s="162">
        <v>0</v>
      </c>
      <c r="Q35" s="162">
        <v>1.6559999999999999</v>
      </c>
      <c r="R35" s="162">
        <v>-15.398999999999999</v>
      </c>
      <c r="S35" s="162">
        <v>0.247</v>
      </c>
      <c r="T35" s="162">
        <v>2.4741</v>
      </c>
      <c r="U35" s="164"/>
      <c r="V35" s="162">
        <v>3.9306999999999999</v>
      </c>
      <c r="W35" s="162">
        <v>7.1840000000000002</v>
      </c>
      <c r="X35" s="162">
        <v>0</v>
      </c>
      <c r="Y35" s="162">
        <v>4.0965999999999996</v>
      </c>
      <c r="Z35" s="162">
        <v>2.3288000000000002</v>
      </c>
      <c r="AA35" s="164"/>
      <c r="AB35" s="164"/>
      <c r="AC35" s="162">
        <v>-0.91600000000000004</v>
      </c>
      <c r="AD35" s="162">
        <v>-0.90600000000000003</v>
      </c>
      <c r="AE35" s="162">
        <v>1.6269</v>
      </c>
      <c r="AF35" s="162">
        <v>-2.2200000000000002</v>
      </c>
      <c r="AG35" s="162">
        <v>-13.2</v>
      </c>
      <c r="AH35" s="162">
        <v>0.25900000000000001</v>
      </c>
      <c r="AI35" s="162">
        <v>0.28299999999999997</v>
      </c>
      <c r="AJ35" s="162">
        <v>-12.199</v>
      </c>
      <c r="AK35" s="162">
        <v>-12.369</v>
      </c>
      <c r="AL35" s="164"/>
      <c r="AM35" s="162">
        <v>-16.149000000000001</v>
      </c>
      <c r="AN35" s="162">
        <v>-16.03</v>
      </c>
      <c r="AO35" s="162">
        <v>6.4946000000000002</v>
      </c>
      <c r="AP35" s="162">
        <v>3.7507999999999999</v>
      </c>
      <c r="AQ35" s="162">
        <v>15.321999999999999</v>
      </c>
      <c r="AR35" s="162">
        <v>20.306000000000001</v>
      </c>
      <c r="AS35" s="162">
        <v>-18.11</v>
      </c>
      <c r="AT35" s="162">
        <v>-10.715999999999999</v>
      </c>
      <c r="AU35" s="162">
        <v>-10.321</v>
      </c>
      <c r="AV35" s="162">
        <v>-2.1926000000000001</v>
      </c>
      <c r="AW35" s="162">
        <v>-2.0455000000000001</v>
      </c>
      <c r="AX35" s="162">
        <v>-19.423999999999999</v>
      </c>
      <c r="AY35" s="162">
        <v>-15.941000000000001</v>
      </c>
      <c r="AZ35" s="162">
        <v>5.9305000000000003</v>
      </c>
      <c r="BA35" s="162">
        <v>30.113</v>
      </c>
      <c r="BB35" s="162">
        <v>-9.4060000000000006</v>
      </c>
      <c r="BC35" s="162">
        <v>8.2761999999999993</v>
      </c>
      <c r="BD35" s="162">
        <v>-6.6999000000000004</v>
      </c>
      <c r="BE35" s="162">
        <v>-6.8998999999999997</v>
      </c>
      <c r="BF35" s="162">
        <v>-23.366</v>
      </c>
      <c r="BG35" s="164"/>
      <c r="BH35" s="162">
        <v>-1.7129000000000001</v>
      </c>
      <c r="BI35" s="162">
        <v>1.3141</v>
      </c>
      <c r="BJ35" s="162">
        <v>0.65559999999999996</v>
      </c>
      <c r="BK35" s="162">
        <v>-0.36</v>
      </c>
      <c r="BL35" s="162">
        <v>0</v>
      </c>
      <c r="BM35" s="162">
        <v>1.8159000000000001</v>
      </c>
      <c r="BN35" s="162">
        <v>-151.4</v>
      </c>
      <c r="BO35" s="162">
        <v>53.436999999999998</v>
      </c>
      <c r="BP35" s="162">
        <v>53.497999999999998</v>
      </c>
      <c r="BQ35" s="162">
        <v>0</v>
      </c>
      <c r="BR35" s="162">
        <v>-204.97</v>
      </c>
      <c r="BS35" s="162">
        <v>-9.1669</v>
      </c>
      <c r="BT35" s="164"/>
      <c r="BU35" s="164"/>
      <c r="BV35" s="162">
        <v>23.760999999999999</v>
      </c>
      <c r="BW35" s="162">
        <v>0</v>
      </c>
      <c r="BX35" s="162">
        <v>12.81</v>
      </c>
      <c r="BY35" s="162">
        <v>-14.869</v>
      </c>
      <c r="BZ35" s="162">
        <v>12.029</v>
      </c>
      <c r="CA35" s="162">
        <v>-7.0955000000000004</v>
      </c>
      <c r="CB35" s="162">
        <v>-6.4257</v>
      </c>
      <c r="CC35" s="162">
        <v>13.487</v>
      </c>
      <c r="CD35" s="162">
        <v>11.563000000000001</v>
      </c>
      <c r="CE35" s="162">
        <v>0.36049999999999999</v>
      </c>
      <c r="CF35" s="162">
        <v>-9.5172000000000008</v>
      </c>
      <c r="CG35" s="162">
        <v>-9.6088000000000005</v>
      </c>
      <c r="CH35" s="164"/>
      <c r="CI35" s="162">
        <v>12.391</v>
      </c>
      <c r="CJ35" s="162">
        <v>2.88</v>
      </c>
      <c r="CK35" s="164"/>
      <c r="CL35" s="162">
        <v>67.900000000000006</v>
      </c>
      <c r="CM35" s="162">
        <v>-21.298999999999999</v>
      </c>
      <c r="CN35" s="162">
        <v>-2.23</v>
      </c>
      <c r="CO35" s="164"/>
      <c r="CP35" s="162">
        <v>43.756999999999998</v>
      </c>
      <c r="CQ35" s="164"/>
      <c r="CR35" s="162">
        <v>61.886000000000003</v>
      </c>
      <c r="CS35" s="162">
        <v>61.375</v>
      </c>
      <c r="CT35" s="162">
        <v>1</v>
      </c>
      <c r="CU35" s="162">
        <v>-66.067999999999998</v>
      </c>
      <c r="CV35" s="162">
        <v>0</v>
      </c>
      <c r="CW35" s="162">
        <v>3.1208</v>
      </c>
      <c r="CX35" s="162">
        <v>27.45</v>
      </c>
      <c r="CY35" s="162">
        <v>15.869</v>
      </c>
      <c r="CZ35" s="164"/>
      <c r="DA35" s="162">
        <v>7.5225</v>
      </c>
      <c r="DB35" s="164"/>
      <c r="DC35" s="162">
        <v>0.3145</v>
      </c>
      <c r="DD35" s="162">
        <v>-13.803000000000001</v>
      </c>
      <c r="DE35" s="162">
        <v>-13.573</v>
      </c>
      <c r="DF35" s="162">
        <v>39.542999999999999</v>
      </c>
      <c r="DG35" s="162">
        <v>1.46E-2</v>
      </c>
      <c r="DH35" s="164"/>
      <c r="DI35" s="162">
        <v>9.6</v>
      </c>
      <c r="DJ35" s="164"/>
      <c r="DK35" s="162">
        <v>-5.5553999999999997</v>
      </c>
      <c r="DL35" s="162">
        <v>6.9250999999999996</v>
      </c>
      <c r="DM35" s="162">
        <v>53.942999999999998</v>
      </c>
      <c r="DN35" s="162">
        <v>15.776999999999999</v>
      </c>
      <c r="DO35" s="162">
        <v>7.64</v>
      </c>
      <c r="DP35" s="162">
        <v>-6.08</v>
      </c>
      <c r="DQ35" s="162">
        <v>8.1135000000000002</v>
      </c>
      <c r="DR35" s="162">
        <v>-39.606999999999999</v>
      </c>
      <c r="DS35" s="162">
        <v>-9.4700000000000006</v>
      </c>
      <c r="DT35" s="162">
        <v>-9.4099000000000004</v>
      </c>
      <c r="DU35" s="162">
        <v>31.5</v>
      </c>
      <c r="DV35" s="162">
        <v>21.21</v>
      </c>
      <c r="DW35" s="162">
        <v>-38.509</v>
      </c>
      <c r="DX35" s="162">
        <v>-19.353999999999999</v>
      </c>
      <c r="DY35" s="162">
        <v>-28.382000000000001</v>
      </c>
      <c r="DZ35" s="162">
        <v>-26.954000000000001</v>
      </c>
      <c r="EA35" s="162">
        <v>15.632999999999999</v>
      </c>
      <c r="EB35" s="162">
        <v>9.1499999999999998E-2</v>
      </c>
      <c r="EC35" s="162">
        <v>-7.3853999999999997</v>
      </c>
      <c r="ED35" s="162">
        <v>-6.5338000000000003</v>
      </c>
      <c r="EE35" s="162">
        <v>-4.5107999999999997</v>
      </c>
      <c r="EF35" s="162">
        <v>0</v>
      </c>
      <c r="EG35" s="162">
        <v>-16.600999999999999</v>
      </c>
      <c r="EH35" s="162">
        <v>0</v>
      </c>
      <c r="EI35" s="162">
        <v>-23.39</v>
      </c>
      <c r="EJ35" s="162">
        <v>0</v>
      </c>
      <c r="EK35" s="162">
        <v>-12.8</v>
      </c>
      <c r="EL35" s="162">
        <v>-13.872999999999999</v>
      </c>
      <c r="EM35" s="162">
        <v>10.268000000000001</v>
      </c>
      <c r="EN35" s="162">
        <v>2.7040000000000002</v>
      </c>
      <c r="EO35" s="162">
        <v>0.10589999999999999</v>
      </c>
      <c r="EP35" s="162">
        <v>-8.1959999999999997</v>
      </c>
      <c r="EQ35" s="162">
        <v>-22.904</v>
      </c>
      <c r="ER35" s="162">
        <v>-22.14</v>
      </c>
      <c r="ES35" s="162">
        <v>-3.3978000000000002</v>
      </c>
      <c r="ET35" s="162">
        <v>0</v>
      </c>
      <c r="EU35" s="162">
        <v>-7.8299000000000003</v>
      </c>
      <c r="EV35" s="162">
        <v>-0.5</v>
      </c>
      <c r="EW35" s="162">
        <v>5.3846999999999996</v>
      </c>
      <c r="EX35" s="162">
        <v>-1.0769</v>
      </c>
      <c r="EY35" s="164"/>
      <c r="EZ35" s="164"/>
      <c r="FA35" s="162">
        <v>5.8997000000000002</v>
      </c>
      <c r="FB35" s="162">
        <v>0</v>
      </c>
      <c r="FC35" s="162">
        <v>-16.254000000000001</v>
      </c>
      <c r="FD35" s="162">
        <v>5.8845000000000001</v>
      </c>
      <c r="FE35" s="162">
        <v>0</v>
      </c>
      <c r="FF35" s="162">
        <v>0</v>
      </c>
      <c r="FG35" s="162">
        <v>0</v>
      </c>
      <c r="FH35" s="164"/>
      <c r="FI35" s="162">
        <v>3.2103000000000002</v>
      </c>
      <c r="FJ35" s="162">
        <v>0</v>
      </c>
      <c r="FK35" s="162">
        <v>-0.16750000000000001</v>
      </c>
      <c r="FL35" s="162">
        <v>16.41</v>
      </c>
      <c r="FM35" s="162">
        <v>15.208</v>
      </c>
      <c r="FN35" s="162">
        <v>15.792999999999999</v>
      </c>
      <c r="FO35" s="162">
        <v>16.28</v>
      </c>
      <c r="FP35" s="164"/>
      <c r="FQ35" s="162">
        <v>11.055999999999999</v>
      </c>
      <c r="FR35" s="162">
        <v>-7.1599000000000004</v>
      </c>
      <c r="FS35" s="162">
        <v>-2.9127000000000001</v>
      </c>
      <c r="FT35" s="162">
        <v>0.32250000000000001</v>
      </c>
      <c r="FU35" s="162">
        <v>2.86</v>
      </c>
      <c r="FV35" s="164"/>
      <c r="FW35" s="162">
        <v>-11.605</v>
      </c>
      <c r="FX35" s="162">
        <v>1.3142</v>
      </c>
      <c r="FY35" s="162">
        <v>7.1638999999999999</v>
      </c>
      <c r="FZ35" s="162">
        <v>0.36</v>
      </c>
      <c r="GA35" s="162">
        <v>2.6796000000000002</v>
      </c>
      <c r="GB35" s="162">
        <v>20.62</v>
      </c>
      <c r="GC35" s="162">
        <v>-31.498000000000001</v>
      </c>
      <c r="GD35" s="162">
        <v>-22.385000000000002</v>
      </c>
      <c r="GE35" s="162">
        <v>-3.1398999999999999</v>
      </c>
      <c r="GF35" s="162">
        <v>28.664999999999999</v>
      </c>
      <c r="GG35" s="162">
        <v>11.8</v>
      </c>
      <c r="GH35" s="164"/>
      <c r="GI35" s="162">
        <v>4.7077</v>
      </c>
      <c r="GJ35" s="162">
        <v>-5.0312000000000001</v>
      </c>
      <c r="GK35" s="162">
        <v>2.4232999999999998</v>
      </c>
      <c r="GL35" s="162">
        <v>5.7700000000000001E-2</v>
      </c>
      <c r="GM35" s="164"/>
      <c r="GN35" s="162">
        <v>-11.108000000000001</v>
      </c>
      <c r="GO35" s="162">
        <v>-11.266999999999999</v>
      </c>
      <c r="GP35" s="162">
        <v>9.9481000000000002</v>
      </c>
      <c r="GQ35" s="164"/>
      <c r="GR35" s="164"/>
      <c r="GS35" s="162">
        <v>-10.355</v>
      </c>
      <c r="GT35" s="162">
        <v>136.52000000000001</v>
      </c>
      <c r="GU35" s="162">
        <v>-1.5358000000000001</v>
      </c>
      <c r="GV35" s="164"/>
      <c r="GW35" s="162">
        <v>9.4921000000000006</v>
      </c>
      <c r="GX35" s="162">
        <v>1.6850000000000001</v>
      </c>
      <c r="GY35" s="162">
        <v>9.3185000000000002</v>
      </c>
      <c r="GZ35" s="162">
        <v>9.4468999999999994</v>
      </c>
      <c r="HA35" s="162">
        <v>0.97540000000000004</v>
      </c>
      <c r="HB35" s="162">
        <v>-16.108000000000001</v>
      </c>
      <c r="HC35" s="162">
        <v>-15.625</v>
      </c>
      <c r="HD35" s="162">
        <v>-5.0298999999999996</v>
      </c>
      <c r="HE35" s="162">
        <v>7.8339999999999996</v>
      </c>
      <c r="HF35" s="162">
        <v>62.56</v>
      </c>
      <c r="HG35" s="164"/>
      <c r="HH35" s="162">
        <v>35.395000000000003</v>
      </c>
      <c r="HI35" s="164"/>
      <c r="HJ35" s="162">
        <v>41.128999999999998</v>
      </c>
      <c r="HK35" s="164"/>
      <c r="HL35" s="162">
        <v>0</v>
      </c>
      <c r="HM35" s="164"/>
      <c r="HN35" s="164"/>
      <c r="HO35" s="162">
        <v>13.836</v>
      </c>
      <c r="HP35" s="162">
        <v>13.472</v>
      </c>
      <c r="HQ35" s="162">
        <v>-18.097999999999999</v>
      </c>
      <c r="HR35" s="162">
        <v>-17.559999999999999</v>
      </c>
      <c r="HS35" s="162">
        <v>-3.4634</v>
      </c>
      <c r="HT35" s="162">
        <v>-3.3210000000000002</v>
      </c>
      <c r="HU35" s="162">
        <v>5</v>
      </c>
      <c r="HV35" s="162">
        <v>4.5</v>
      </c>
      <c r="HW35" s="162">
        <v>-25.2</v>
      </c>
      <c r="HX35" s="162">
        <v>-25.298999999999999</v>
      </c>
      <c r="HY35" s="162">
        <v>3.9211999999999998</v>
      </c>
      <c r="HZ35" s="162">
        <v>5.44</v>
      </c>
      <c r="IA35" s="162">
        <v>62.947000000000003</v>
      </c>
      <c r="IB35" s="162">
        <v>8.0579999999999998</v>
      </c>
      <c r="IC35" s="162">
        <v>8.3249999999999993</v>
      </c>
      <c r="ID35" s="164"/>
      <c r="IE35" s="162">
        <v>-30.298999999999999</v>
      </c>
      <c r="IF35" s="162">
        <v>1.7</v>
      </c>
      <c r="IG35" s="164"/>
      <c r="IH35" s="164"/>
      <c r="II35" s="164"/>
      <c r="IJ35" s="162">
        <v>-88.269000000000005</v>
      </c>
      <c r="IK35" s="162">
        <v>-29.018000000000001</v>
      </c>
      <c r="IL35" s="162">
        <v>-247.89</v>
      </c>
      <c r="IM35" s="162">
        <v>-3.6766000000000001</v>
      </c>
      <c r="IN35" s="162">
        <v>23.927</v>
      </c>
      <c r="IO35" s="164"/>
      <c r="IP35" s="164"/>
      <c r="IQ35" s="162">
        <v>102.93</v>
      </c>
      <c r="IR35" s="162">
        <v>169.08</v>
      </c>
      <c r="IS35" s="162">
        <v>10.680999999999999</v>
      </c>
      <c r="IT35" s="162">
        <v>24.9</v>
      </c>
      <c r="IU35" s="162">
        <v>21.855</v>
      </c>
      <c r="IV35" s="162">
        <v>3.7610999999999999</v>
      </c>
      <c r="IW35" s="162">
        <v>149.22</v>
      </c>
      <c r="IX35" s="162">
        <v>-215.21</v>
      </c>
      <c r="IY35" s="162">
        <v>82.855999999999995</v>
      </c>
      <c r="IZ35" s="162">
        <v>-73.683000000000007</v>
      </c>
      <c r="JA35" s="162">
        <v>0.3992</v>
      </c>
      <c r="JB35" s="162">
        <v>0.29099999999999998</v>
      </c>
      <c r="JC35" s="162">
        <v>-9.68</v>
      </c>
      <c r="JD35" s="162">
        <v>-0.63</v>
      </c>
      <c r="JE35" s="162">
        <v>-0.63800000000000001</v>
      </c>
      <c r="JF35" s="162">
        <v>5.92</v>
      </c>
      <c r="JG35" s="162">
        <v>-3.2</v>
      </c>
      <c r="JH35" s="162">
        <v>-4.1028000000000002</v>
      </c>
      <c r="JI35" s="162">
        <v>-2.5192000000000001</v>
      </c>
      <c r="JJ35" s="162">
        <v>1.8478000000000001</v>
      </c>
      <c r="JK35" s="162">
        <v>-6.2088000000000001</v>
      </c>
      <c r="JL35" s="162">
        <v>6.1999000000000004</v>
      </c>
      <c r="JM35" s="162">
        <v>3.0638999999999998</v>
      </c>
      <c r="JN35" s="162">
        <v>2.9729999999999999</v>
      </c>
      <c r="JO35" s="162">
        <v>0</v>
      </c>
      <c r="JP35" s="162">
        <v>0</v>
      </c>
      <c r="JQ35" s="162">
        <v>3.2376999999999998</v>
      </c>
      <c r="JR35" s="162">
        <v>2.1509</v>
      </c>
      <c r="JS35" s="162">
        <v>2.1040000000000001</v>
      </c>
      <c r="JT35" s="164"/>
      <c r="JU35" s="162">
        <v>15.199</v>
      </c>
      <c r="JV35" s="162">
        <v>5.7571000000000003</v>
      </c>
      <c r="JW35" s="162">
        <v>0.54</v>
      </c>
      <c r="JX35" s="162">
        <v>0.37</v>
      </c>
      <c r="JY35" s="162">
        <v>-8.6633999999999993</v>
      </c>
      <c r="JZ35" s="162">
        <v>-2.7907999999999999</v>
      </c>
      <c r="KA35" s="162">
        <v>-25.105</v>
      </c>
      <c r="KB35" s="162">
        <v>-6.81</v>
      </c>
      <c r="KC35" s="162">
        <v>-3.4613</v>
      </c>
      <c r="KD35" s="162">
        <v>-24.896999999999998</v>
      </c>
      <c r="KE35" s="162">
        <v>-2.2688999999999999</v>
      </c>
      <c r="KF35" s="162">
        <v>-18.100000000000001</v>
      </c>
      <c r="KG35" s="162">
        <v>0.5</v>
      </c>
      <c r="KH35" s="162">
        <v>39.159999999999997</v>
      </c>
      <c r="KI35" s="162">
        <v>-130.96</v>
      </c>
    </row>
    <row r="36" spans="1:295" ht="18" customHeight="1" x14ac:dyDescent="0.25">
      <c r="A36" s="158" t="s">
        <v>36</v>
      </c>
      <c r="B36" s="158" t="s">
        <v>676</v>
      </c>
      <c r="C36" s="162">
        <v>0</v>
      </c>
      <c r="D36" s="164"/>
      <c r="E36" s="162">
        <v>-13.241</v>
      </c>
      <c r="F36" s="162">
        <v>8.0198999999999998</v>
      </c>
      <c r="G36" s="164"/>
      <c r="H36" s="162">
        <v>6.2725999999999997</v>
      </c>
      <c r="I36" s="162">
        <v>18.149999999999999</v>
      </c>
      <c r="J36" s="164"/>
      <c r="K36" s="162">
        <v>18.041</v>
      </c>
      <c r="L36" s="162">
        <v>7.8456999999999999</v>
      </c>
      <c r="M36" s="162">
        <v>-9.3626000000000005</v>
      </c>
      <c r="N36" s="162">
        <v>-17.760000000000002</v>
      </c>
      <c r="O36" s="162">
        <v>-22</v>
      </c>
      <c r="P36" s="162">
        <v>-2.2000000000000002</v>
      </c>
      <c r="Q36" s="162">
        <v>1.6559999999999999</v>
      </c>
      <c r="R36" s="162">
        <v>-15.398999999999999</v>
      </c>
      <c r="S36" s="162">
        <v>0.1721</v>
      </c>
      <c r="T36" s="162">
        <v>2.2134</v>
      </c>
      <c r="U36" s="164"/>
      <c r="V36" s="162">
        <v>4.1253000000000002</v>
      </c>
      <c r="W36" s="162">
        <v>7.4931999999999999</v>
      </c>
      <c r="X36" s="162">
        <v>0</v>
      </c>
      <c r="Y36" s="162">
        <v>4.8785999999999996</v>
      </c>
      <c r="Z36" s="162">
        <v>2.3249</v>
      </c>
      <c r="AA36" s="164"/>
      <c r="AB36" s="164"/>
      <c r="AC36" s="162">
        <v>-0.745</v>
      </c>
      <c r="AD36" s="162">
        <v>-0.752</v>
      </c>
      <c r="AE36" s="162">
        <v>1.6819</v>
      </c>
      <c r="AF36" s="162">
        <v>-2.2200000000000002</v>
      </c>
      <c r="AG36" s="162">
        <v>-15.4</v>
      </c>
      <c r="AH36" s="162">
        <v>0.33200000000000002</v>
      </c>
      <c r="AI36" s="162">
        <v>0.28100000000000003</v>
      </c>
      <c r="AJ36" s="162">
        <v>-11.699</v>
      </c>
      <c r="AK36" s="162">
        <v>-11.869</v>
      </c>
      <c r="AL36" s="164"/>
      <c r="AM36" s="162">
        <v>-15.859</v>
      </c>
      <c r="AN36" s="162">
        <v>-15.898999999999999</v>
      </c>
      <c r="AO36" s="162">
        <v>6.4257999999999997</v>
      </c>
      <c r="AP36" s="162">
        <v>3.7603</v>
      </c>
      <c r="AQ36" s="162">
        <v>15.118</v>
      </c>
      <c r="AR36" s="162">
        <v>18.420000000000002</v>
      </c>
      <c r="AS36" s="162">
        <v>-18.673999999999999</v>
      </c>
      <c r="AT36" s="162">
        <v>-10.18</v>
      </c>
      <c r="AU36" s="162">
        <v>-10.138999999999999</v>
      </c>
      <c r="AV36" s="162">
        <v>10.337</v>
      </c>
      <c r="AW36" s="162">
        <v>11.84</v>
      </c>
      <c r="AX36" s="162">
        <v>-22.236999999999998</v>
      </c>
      <c r="AY36" s="162">
        <v>-18.352</v>
      </c>
      <c r="AZ36" s="162">
        <v>7.1140999999999996</v>
      </c>
      <c r="BA36" s="162">
        <v>40.226999999999997</v>
      </c>
      <c r="BB36" s="162">
        <v>-17.068000000000001</v>
      </c>
      <c r="BC36" s="162">
        <v>6.8057999999999996</v>
      </c>
      <c r="BD36" s="162">
        <v>-5.6999000000000004</v>
      </c>
      <c r="BE36" s="162">
        <v>-5.9999000000000002</v>
      </c>
      <c r="BF36" s="162">
        <v>-21.792999999999999</v>
      </c>
      <c r="BG36" s="164"/>
      <c r="BH36" s="162">
        <v>-1.5658000000000001</v>
      </c>
      <c r="BI36" s="162">
        <v>1.3141</v>
      </c>
      <c r="BJ36" s="162">
        <v>-0.28039999999999998</v>
      </c>
      <c r="BK36" s="162">
        <v>-0.89</v>
      </c>
      <c r="BL36" s="162">
        <v>0</v>
      </c>
      <c r="BM36" s="162">
        <v>1.865</v>
      </c>
      <c r="BN36" s="162">
        <v>-144.38</v>
      </c>
      <c r="BO36" s="162">
        <v>50.781999999999996</v>
      </c>
      <c r="BP36" s="162">
        <v>51.332000000000001</v>
      </c>
      <c r="BQ36" s="162">
        <v>0</v>
      </c>
      <c r="BR36" s="162">
        <v>-208.1</v>
      </c>
      <c r="BS36" s="162">
        <v>-9.1669</v>
      </c>
      <c r="BT36" s="164"/>
      <c r="BU36" s="164"/>
      <c r="BV36" s="162">
        <v>23.440999999999999</v>
      </c>
      <c r="BW36" s="162">
        <v>0</v>
      </c>
      <c r="BX36" s="162">
        <v>12.56</v>
      </c>
      <c r="BY36" s="162">
        <v>-14.8</v>
      </c>
      <c r="BZ36" s="162">
        <v>11.84</v>
      </c>
      <c r="CA36" s="162">
        <v>-4.6843000000000004</v>
      </c>
      <c r="CB36" s="162">
        <v>-4.4162999999999997</v>
      </c>
      <c r="CC36" s="162">
        <v>13.445</v>
      </c>
      <c r="CD36" s="162">
        <v>11.196999999999999</v>
      </c>
      <c r="CE36" s="162">
        <v>1.4861</v>
      </c>
      <c r="CF36" s="162">
        <v>-7.7821999999999996</v>
      </c>
      <c r="CG36" s="162">
        <v>-8.0559999999999992</v>
      </c>
      <c r="CH36" s="164"/>
      <c r="CI36" s="162">
        <v>12.218999999999999</v>
      </c>
      <c r="CJ36" s="162">
        <v>2.88</v>
      </c>
      <c r="CK36" s="164"/>
      <c r="CL36" s="162">
        <v>65.5</v>
      </c>
      <c r="CM36" s="162">
        <v>-20.2</v>
      </c>
      <c r="CN36" s="162">
        <v>-2.23</v>
      </c>
      <c r="CO36" s="164"/>
      <c r="CP36" s="162">
        <v>43.987000000000002</v>
      </c>
      <c r="CQ36" s="164"/>
      <c r="CR36" s="162">
        <v>60.423999999999999</v>
      </c>
      <c r="CS36" s="162">
        <v>59.933</v>
      </c>
      <c r="CT36" s="162">
        <v>1</v>
      </c>
      <c r="CU36" s="162">
        <v>-65.695999999999998</v>
      </c>
      <c r="CV36" s="162">
        <v>0</v>
      </c>
      <c r="CW36" s="162">
        <v>3.2185000000000001</v>
      </c>
      <c r="CX36" s="162">
        <v>26.53</v>
      </c>
      <c r="CY36" s="162">
        <v>15.659000000000001</v>
      </c>
      <c r="CZ36" s="164"/>
      <c r="DA36" s="162">
        <v>7.5225</v>
      </c>
      <c r="DB36" s="164"/>
      <c r="DC36" s="162">
        <v>0.3145</v>
      </c>
      <c r="DD36" s="162">
        <v>-13.420999999999999</v>
      </c>
      <c r="DE36" s="162">
        <v>-13.192</v>
      </c>
      <c r="DF36" s="162">
        <v>35.841999999999999</v>
      </c>
      <c r="DG36" s="162">
        <v>1.4500000000000001E-2</v>
      </c>
      <c r="DH36" s="164"/>
      <c r="DI36" s="162">
        <v>9.6</v>
      </c>
      <c r="DJ36" s="164"/>
      <c r="DK36" s="162">
        <v>-5.3807999999999998</v>
      </c>
      <c r="DL36" s="162">
        <v>6.9250999999999996</v>
      </c>
      <c r="DM36" s="162">
        <v>53.627000000000002</v>
      </c>
      <c r="DN36" s="162">
        <v>15.590999999999999</v>
      </c>
      <c r="DO36" s="162">
        <v>7.48</v>
      </c>
      <c r="DP36" s="162">
        <v>-5.95</v>
      </c>
      <c r="DQ36" s="162">
        <v>7.8840000000000003</v>
      </c>
      <c r="DR36" s="162">
        <v>-36.661999999999999</v>
      </c>
      <c r="DS36" s="162">
        <v>-8.89</v>
      </c>
      <c r="DT36" s="162">
        <v>-8.9099000000000004</v>
      </c>
      <c r="DU36" s="162">
        <v>30.17</v>
      </c>
      <c r="DV36" s="162">
        <v>20.440000000000001</v>
      </c>
      <c r="DW36" s="162">
        <v>-36.89</v>
      </c>
      <c r="DX36" s="162">
        <v>-18.271999999999998</v>
      </c>
      <c r="DY36" s="162">
        <v>-24.849</v>
      </c>
      <c r="DZ36" s="162">
        <v>-25.081</v>
      </c>
      <c r="EA36" s="162">
        <v>15.891999999999999</v>
      </c>
      <c r="EB36" s="162">
        <v>0.73009999999999997</v>
      </c>
      <c r="EC36" s="162">
        <v>-6.1131000000000002</v>
      </c>
      <c r="ED36" s="162">
        <v>-5.2980999999999998</v>
      </c>
      <c r="EE36" s="162">
        <v>-6.9997999999999996</v>
      </c>
      <c r="EF36" s="162">
        <v>0</v>
      </c>
      <c r="EG36" s="162">
        <v>-16.625</v>
      </c>
      <c r="EH36" s="162">
        <v>0</v>
      </c>
      <c r="EI36" s="162">
        <v>-22.094999999999999</v>
      </c>
      <c r="EJ36" s="162">
        <v>0</v>
      </c>
      <c r="EK36" s="162">
        <v>-12.465999999999999</v>
      </c>
      <c r="EL36" s="162">
        <v>-13.106999999999999</v>
      </c>
      <c r="EM36" s="162">
        <v>12.637</v>
      </c>
      <c r="EN36" s="162">
        <v>2.6362000000000001</v>
      </c>
      <c r="EO36" s="162">
        <v>0.10589999999999999</v>
      </c>
      <c r="EP36" s="162">
        <v>-3.5880000000000001</v>
      </c>
      <c r="EQ36" s="162">
        <v>-21.713999999999999</v>
      </c>
      <c r="ER36" s="162">
        <v>-21.048999999999999</v>
      </c>
      <c r="ES36" s="162">
        <v>-0.36830000000000002</v>
      </c>
      <c r="ET36" s="162">
        <v>6.25</v>
      </c>
      <c r="EU36" s="162">
        <v>-7.73</v>
      </c>
      <c r="EV36" s="162">
        <v>0.6</v>
      </c>
      <c r="EW36" s="162">
        <v>5.4417999999999997</v>
      </c>
      <c r="EX36" s="162">
        <v>-0.93310000000000004</v>
      </c>
      <c r="EY36" s="164"/>
      <c r="EZ36" s="164"/>
      <c r="FA36" s="162">
        <v>7.0688000000000004</v>
      </c>
      <c r="FB36" s="162">
        <v>0</v>
      </c>
      <c r="FC36" s="162">
        <v>-16.62</v>
      </c>
      <c r="FD36" s="162">
        <v>5.8967000000000001</v>
      </c>
      <c r="FE36" s="162">
        <v>0</v>
      </c>
      <c r="FF36" s="162">
        <v>0</v>
      </c>
      <c r="FG36" s="162">
        <v>0</v>
      </c>
      <c r="FH36" s="164"/>
      <c r="FI36" s="162">
        <v>2.7336999999999998</v>
      </c>
      <c r="FJ36" s="162">
        <v>-2.1768999999999998</v>
      </c>
      <c r="FK36" s="162">
        <v>-1.8420000000000001</v>
      </c>
      <c r="FL36" s="162">
        <v>19.09</v>
      </c>
      <c r="FM36" s="162">
        <v>14.058</v>
      </c>
      <c r="FN36" s="162">
        <v>14.086</v>
      </c>
      <c r="FO36" s="162">
        <v>20.11</v>
      </c>
      <c r="FP36" s="164"/>
      <c r="FQ36" s="162">
        <v>10.308</v>
      </c>
      <c r="FR36" s="162">
        <v>-7.9099000000000004</v>
      </c>
      <c r="FS36" s="162">
        <v>-3.4035000000000002</v>
      </c>
      <c r="FT36" s="162">
        <v>0.26300000000000001</v>
      </c>
      <c r="FU36" s="162">
        <v>2.5499999999999998</v>
      </c>
      <c r="FV36" s="164"/>
      <c r="FW36" s="162">
        <v>-11.122999999999999</v>
      </c>
      <c r="FX36" s="162">
        <v>1.3183</v>
      </c>
      <c r="FY36" s="162">
        <v>7.2239000000000004</v>
      </c>
      <c r="FZ36" s="162">
        <v>0.35099999999999998</v>
      </c>
      <c r="GA36" s="162">
        <v>2.6972</v>
      </c>
      <c r="GB36" s="162">
        <v>20.18</v>
      </c>
      <c r="GC36" s="162">
        <v>-33.090000000000003</v>
      </c>
      <c r="GD36" s="162">
        <v>-23.837</v>
      </c>
      <c r="GE36" s="162">
        <v>-2.8799000000000001</v>
      </c>
      <c r="GF36" s="162">
        <v>28.492999999999999</v>
      </c>
      <c r="GG36" s="162">
        <v>14.8</v>
      </c>
      <c r="GH36" s="164"/>
      <c r="GI36" s="162">
        <v>4.6444999999999999</v>
      </c>
      <c r="GJ36" s="162">
        <v>-4.9554</v>
      </c>
      <c r="GK36" s="162">
        <v>2.3933</v>
      </c>
      <c r="GL36" s="162">
        <v>5.7700000000000001E-2</v>
      </c>
      <c r="GM36" s="164"/>
      <c r="GN36" s="162">
        <v>-11.108000000000001</v>
      </c>
      <c r="GO36" s="162">
        <v>-9.1479999999999997</v>
      </c>
      <c r="GP36" s="162">
        <v>11.397</v>
      </c>
      <c r="GQ36" s="164"/>
      <c r="GR36" s="164"/>
      <c r="GS36" s="162">
        <v>-11.276</v>
      </c>
      <c r="GT36" s="162">
        <v>145.63</v>
      </c>
      <c r="GU36" s="162">
        <v>-1.2397</v>
      </c>
      <c r="GV36" s="164"/>
      <c r="GW36" s="162">
        <v>9.8452000000000002</v>
      </c>
      <c r="GX36" s="162">
        <v>2.0118999999999998</v>
      </c>
      <c r="GY36" s="162">
        <v>9.3038000000000007</v>
      </c>
      <c r="GZ36" s="162">
        <v>9.3046000000000006</v>
      </c>
      <c r="HA36" s="162">
        <v>1.7949999999999999</v>
      </c>
      <c r="HB36" s="162">
        <v>-16.77</v>
      </c>
      <c r="HC36" s="162">
        <v>-15.138999999999999</v>
      </c>
      <c r="HD36" s="162">
        <v>-2.5099</v>
      </c>
      <c r="HE36" s="162">
        <v>5.3922999999999996</v>
      </c>
      <c r="HF36" s="162">
        <v>56</v>
      </c>
      <c r="HG36" s="164"/>
      <c r="HH36" s="162">
        <v>32.051000000000002</v>
      </c>
      <c r="HI36" s="164"/>
      <c r="HJ36" s="162">
        <v>41.938000000000002</v>
      </c>
      <c r="HK36" s="164"/>
      <c r="HL36" s="162">
        <v>0</v>
      </c>
      <c r="HM36" s="164"/>
      <c r="HN36" s="164"/>
      <c r="HO36" s="162">
        <v>13.836</v>
      </c>
      <c r="HP36" s="162">
        <v>13.472</v>
      </c>
      <c r="HQ36" s="162">
        <v>-15.56</v>
      </c>
      <c r="HR36" s="162">
        <v>-15.356999999999999</v>
      </c>
      <c r="HS36" s="162">
        <v>-2.9344999999999999</v>
      </c>
      <c r="HT36" s="162">
        <v>-2.7471999999999999</v>
      </c>
      <c r="HU36" s="162">
        <v>4.0598999999999998</v>
      </c>
      <c r="HV36" s="162">
        <v>4.1199000000000003</v>
      </c>
      <c r="HW36" s="162">
        <v>-25.798999999999999</v>
      </c>
      <c r="HX36" s="162">
        <v>-26</v>
      </c>
      <c r="HY36" s="162">
        <v>3.7454000000000001</v>
      </c>
      <c r="HZ36" s="162">
        <v>5.36</v>
      </c>
      <c r="IA36" s="162">
        <v>58.51</v>
      </c>
      <c r="IB36" s="162">
        <v>11.86</v>
      </c>
      <c r="IC36" s="162">
        <v>11.772</v>
      </c>
      <c r="ID36" s="164"/>
      <c r="IE36" s="162">
        <v>-31.6</v>
      </c>
      <c r="IF36" s="162">
        <v>-1.2</v>
      </c>
      <c r="IG36" s="164"/>
      <c r="IH36" s="164"/>
      <c r="II36" s="164"/>
      <c r="IJ36" s="162">
        <v>-86.546999999999997</v>
      </c>
      <c r="IK36" s="162">
        <v>-31.390999999999998</v>
      </c>
      <c r="IL36" s="162">
        <v>-249.69</v>
      </c>
      <c r="IM36" s="162">
        <v>-3.9024999999999999</v>
      </c>
      <c r="IN36" s="162">
        <v>9.1448</v>
      </c>
      <c r="IO36" s="164"/>
      <c r="IP36" s="164"/>
      <c r="IQ36" s="162">
        <v>96.301000000000002</v>
      </c>
      <c r="IR36" s="162">
        <v>170.97</v>
      </c>
      <c r="IS36" s="162">
        <v>15.446999999999999</v>
      </c>
      <c r="IT36" s="162">
        <v>23.254000000000001</v>
      </c>
      <c r="IU36" s="162">
        <v>23.445</v>
      </c>
      <c r="IV36" s="162">
        <v>9.0512999999999995</v>
      </c>
      <c r="IW36" s="162">
        <v>152.38</v>
      </c>
      <c r="IX36" s="162">
        <v>-213.93</v>
      </c>
      <c r="IY36" s="162">
        <v>88.498000000000005</v>
      </c>
      <c r="IZ36" s="162">
        <v>-79.61</v>
      </c>
      <c r="JA36" s="162">
        <v>0.18920000000000001</v>
      </c>
      <c r="JB36" s="162">
        <v>0.29099999999999998</v>
      </c>
      <c r="JC36" s="162">
        <v>-9.0398999999999994</v>
      </c>
      <c r="JD36" s="162">
        <v>-0.53700000000000003</v>
      </c>
      <c r="JE36" s="162">
        <v>-0.54500000000000004</v>
      </c>
      <c r="JF36" s="162">
        <v>5.28</v>
      </c>
      <c r="JG36" s="162">
        <v>-3.5998999999999999</v>
      </c>
      <c r="JH36" s="162">
        <v>-3.8307000000000002</v>
      </c>
      <c r="JI36" s="162">
        <v>-2.4001999999999999</v>
      </c>
      <c r="JJ36" s="162">
        <v>1.2619</v>
      </c>
      <c r="JK36" s="162">
        <v>-5.7694000000000001</v>
      </c>
      <c r="JL36" s="162">
        <v>6.3</v>
      </c>
      <c r="JM36" s="162">
        <v>1.1218999999999999</v>
      </c>
      <c r="JN36" s="162">
        <v>2.351</v>
      </c>
      <c r="JO36" s="162">
        <v>0</v>
      </c>
      <c r="JP36" s="162">
        <v>0</v>
      </c>
      <c r="JQ36" s="162">
        <v>2.8188</v>
      </c>
      <c r="JR36" s="162">
        <v>3.22</v>
      </c>
      <c r="JS36" s="162">
        <v>2.2959999999999998</v>
      </c>
      <c r="JT36" s="164"/>
      <c r="JU36" s="162">
        <v>16.2</v>
      </c>
      <c r="JV36" s="162">
        <v>6.1192000000000002</v>
      </c>
      <c r="JW36" s="162">
        <v>0.56000000000000005</v>
      </c>
      <c r="JX36" s="162">
        <v>0.37</v>
      </c>
      <c r="JY36" s="162">
        <v>-7.8667999999999996</v>
      </c>
      <c r="JZ36" s="162">
        <v>-1.9089</v>
      </c>
      <c r="KA36" s="162">
        <v>-24.690999999999999</v>
      </c>
      <c r="KB36" s="162">
        <v>-6.2614999999999998</v>
      </c>
      <c r="KC36" s="162">
        <v>-4.4279999999999999</v>
      </c>
      <c r="KD36" s="162">
        <v>-23.931000000000001</v>
      </c>
      <c r="KE36" s="162">
        <v>-3.07</v>
      </c>
      <c r="KF36" s="162">
        <v>-19.2</v>
      </c>
      <c r="KG36" s="162">
        <v>1.8998999999999999</v>
      </c>
      <c r="KH36" s="162">
        <v>27.89</v>
      </c>
      <c r="KI36" s="162">
        <v>-134.16</v>
      </c>
    </row>
    <row r="37" spans="1:295" ht="18" customHeight="1" x14ac:dyDescent="0.25">
      <c r="A37" s="158" t="s">
        <v>36</v>
      </c>
      <c r="B37" s="158" t="s">
        <v>677</v>
      </c>
      <c r="C37" s="162">
        <v>0</v>
      </c>
      <c r="D37" s="164"/>
      <c r="E37" s="162">
        <v>-13.601000000000001</v>
      </c>
      <c r="F37" s="162">
        <v>6.9915000000000003</v>
      </c>
      <c r="G37" s="164"/>
      <c r="H37" s="162">
        <v>5.9085000000000001</v>
      </c>
      <c r="I37" s="162">
        <v>17.798999999999999</v>
      </c>
      <c r="J37" s="164"/>
      <c r="K37" s="162">
        <v>17.98</v>
      </c>
      <c r="L37" s="162">
        <v>8.3167000000000009</v>
      </c>
      <c r="M37" s="162">
        <v>-9.3507999999999996</v>
      </c>
      <c r="N37" s="162">
        <v>-17.760000000000002</v>
      </c>
      <c r="O37" s="162">
        <v>-22</v>
      </c>
      <c r="P37" s="162">
        <v>-2.2000000000000002</v>
      </c>
      <c r="Q37" s="162">
        <v>1.6559999999999999</v>
      </c>
      <c r="R37" s="162">
        <v>-15.398999999999999</v>
      </c>
      <c r="S37" s="162">
        <v>5.0599999999999999E-2</v>
      </c>
      <c r="T37" s="162">
        <v>2.8285</v>
      </c>
      <c r="U37" s="164"/>
      <c r="V37" s="162">
        <v>4.0774999999999997</v>
      </c>
      <c r="W37" s="162">
        <v>7.5263</v>
      </c>
      <c r="X37" s="162">
        <v>0</v>
      </c>
      <c r="Y37" s="162">
        <v>5.4954999999999998</v>
      </c>
      <c r="Z37" s="162">
        <v>2.3178999999999998</v>
      </c>
      <c r="AA37" s="164"/>
      <c r="AB37" s="164"/>
      <c r="AC37" s="162">
        <v>-0.872</v>
      </c>
      <c r="AD37" s="162">
        <v>-0.85</v>
      </c>
      <c r="AE37" s="162">
        <v>1.909</v>
      </c>
      <c r="AF37" s="162">
        <v>-2.2200000000000002</v>
      </c>
      <c r="AG37" s="162">
        <v>-15.4</v>
      </c>
      <c r="AH37" s="162">
        <v>0.29899999999999999</v>
      </c>
      <c r="AI37" s="162">
        <v>0.27900000000000003</v>
      </c>
      <c r="AJ37" s="162">
        <v>-11.319000000000001</v>
      </c>
      <c r="AK37" s="162">
        <v>-11.39</v>
      </c>
      <c r="AL37" s="164"/>
      <c r="AM37" s="162">
        <v>-16.399000000000001</v>
      </c>
      <c r="AN37" s="162">
        <v>-16.579000000000001</v>
      </c>
      <c r="AO37" s="162">
        <v>6.7861000000000002</v>
      </c>
      <c r="AP37" s="162">
        <v>3.5503999999999998</v>
      </c>
      <c r="AQ37" s="162">
        <v>15.356999999999999</v>
      </c>
      <c r="AR37" s="162">
        <v>19.378</v>
      </c>
      <c r="AS37" s="162">
        <v>-18.318999999999999</v>
      </c>
      <c r="AT37" s="162">
        <v>-9.7789999999999999</v>
      </c>
      <c r="AU37" s="162">
        <v>-10.14</v>
      </c>
      <c r="AV37" s="162">
        <v>9.9374000000000002</v>
      </c>
      <c r="AW37" s="162">
        <v>8.2665000000000006</v>
      </c>
      <c r="AX37" s="162">
        <v>-21.701000000000001</v>
      </c>
      <c r="AY37" s="162">
        <v>-20.093</v>
      </c>
      <c r="AZ37" s="162">
        <v>7.1140999999999996</v>
      </c>
      <c r="BA37" s="162">
        <v>35.847000000000001</v>
      </c>
      <c r="BB37" s="162">
        <v>-13.249000000000001</v>
      </c>
      <c r="BC37" s="162">
        <v>6.5904999999999996</v>
      </c>
      <c r="BD37" s="162">
        <v>-6.5998999999999999</v>
      </c>
      <c r="BE37" s="162">
        <v>-6.3998999999999997</v>
      </c>
      <c r="BF37" s="162">
        <v>-22.108000000000001</v>
      </c>
      <c r="BG37" s="164"/>
      <c r="BH37" s="162">
        <v>-1.6973</v>
      </c>
      <c r="BI37" s="162">
        <v>1.3141</v>
      </c>
      <c r="BJ37" s="162">
        <v>-1.7027000000000001</v>
      </c>
      <c r="BK37" s="162">
        <v>-0.76</v>
      </c>
      <c r="BL37" s="162">
        <v>0</v>
      </c>
      <c r="BM37" s="162">
        <v>1.7639</v>
      </c>
      <c r="BN37" s="162">
        <v>-146.21</v>
      </c>
      <c r="BO37" s="162">
        <v>51.85</v>
      </c>
      <c r="BP37" s="162">
        <v>52.003</v>
      </c>
      <c r="BQ37" s="162">
        <v>0</v>
      </c>
      <c r="BR37" s="162">
        <v>-210.66</v>
      </c>
      <c r="BS37" s="162">
        <v>-9.1669</v>
      </c>
      <c r="BT37" s="164"/>
      <c r="BU37" s="164"/>
      <c r="BV37" s="162">
        <v>23.372</v>
      </c>
      <c r="BW37" s="162">
        <v>0</v>
      </c>
      <c r="BX37" s="162">
        <v>12.898999999999999</v>
      </c>
      <c r="BY37" s="162">
        <v>-15.14</v>
      </c>
      <c r="BZ37" s="162">
        <v>11.909000000000001</v>
      </c>
      <c r="CA37" s="162">
        <v>-3.3447</v>
      </c>
      <c r="CB37" s="162">
        <v>-2.9428000000000001</v>
      </c>
      <c r="CC37" s="162">
        <v>12.169</v>
      </c>
      <c r="CD37" s="162">
        <v>9.6739999999999995</v>
      </c>
      <c r="CE37" s="162">
        <v>2.6078000000000001</v>
      </c>
      <c r="CF37" s="162">
        <v>-8.8843999999999994</v>
      </c>
      <c r="CG37" s="162">
        <v>-9.0421999999999993</v>
      </c>
      <c r="CH37" s="164"/>
      <c r="CI37" s="162">
        <v>12.375</v>
      </c>
      <c r="CJ37" s="162">
        <v>2.88</v>
      </c>
      <c r="CK37" s="164"/>
      <c r="CL37" s="162">
        <v>67.3</v>
      </c>
      <c r="CM37" s="162">
        <v>-21.298999999999999</v>
      </c>
      <c r="CN37" s="162">
        <v>-2.3098999999999998</v>
      </c>
      <c r="CO37" s="164"/>
      <c r="CP37" s="162">
        <v>43.935000000000002</v>
      </c>
      <c r="CQ37" s="164"/>
      <c r="CR37" s="162">
        <v>60.164999999999999</v>
      </c>
      <c r="CS37" s="162">
        <v>60.255000000000003</v>
      </c>
      <c r="CT37" s="162">
        <v>1</v>
      </c>
      <c r="CU37" s="162">
        <v>-65.120999999999995</v>
      </c>
      <c r="CV37" s="162">
        <v>0</v>
      </c>
      <c r="CW37" s="162">
        <v>3.1313</v>
      </c>
      <c r="CX37" s="162">
        <v>26.36</v>
      </c>
      <c r="CY37" s="162">
        <v>15.81</v>
      </c>
      <c r="CZ37" s="164"/>
      <c r="DA37" s="162">
        <v>7.5225</v>
      </c>
      <c r="DB37" s="164"/>
      <c r="DC37" s="162">
        <v>0.3145</v>
      </c>
      <c r="DD37" s="162">
        <v>-13.683999999999999</v>
      </c>
      <c r="DE37" s="162">
        <v>-13.731999999999999</v>
      </c>
      <c r="DF37" s="162">
        <v>36.969000000000001</v>
      </c>
      <c r="DG37" s="162">
        <v>1.46E-2</v>
      </c>
      <c r="DH37" s="164"/>
      <c r="DI37" s="162">
        <v>9.6</v>
      </c>
      <c r="DJ37" s="164"/>
      <c r="DK37" s="162">
        <v>-5.3955000000000002</v>
      </c>
      <c r="DL37" s="162">
        <v>6.5510999999999999</v>
      </c>
      <c r="DM37" s="162">
        <v>52.997</v>
      </c>
      <c r="DN37" s="162">
        <v>15.035</v>
      </c>
      <c r="DO37" s="162">
        <v>7.17</v>
      </c>
      <c r="DP37" s="162">
        <v>-5.82</v>
      </c>
      <c r="DQ37" s="162">
        <v>9.7469999999999999</v>
      </c>
      <c r="DR37" s="162">
        <v>-37.448999999999998</v>
      </c>
      <c r="DS37" s="162">
        <v>-8.82</v>
      </c>
      <c r="DT37" s="162">
        <v>-8.84</v>
      </c>
      <c r="DU37" s="162">
        <v>30.21</v>
      </c>
      <c r="DV37" s="162">
        <v>20.57</v>
      </c>
      <c r="DW37" s="162">
        <v>-37.89</v>
      </c>
      <c r="DX37" s="162">
        <v>-19.045000000000002</v>
      </c>
      <c r="DY37" s="162">
        <v>-23.664999999999999</v>
      </c>
      <c r="DZ37" s="162">
        <v>-23.327000000000002</v>
      </c>
      <c r="EA37" s="162">
        <v>16.718</v>
      </c>
      <c r="EB37" s="162">
        <v>0.62180000000000002</v>
      </c>
      <c r="EC37" s="162">
        <v>-6.0442</v>
      </c>
      <c r="ED37" s="162">
        <v>-5.3798000000000004</v>
      </c>
      <c r="EE37" s="162">
        <v>1.2019</v>
      </c>
      <c r="EF37" s="162">
        <v>0</v>
      </c>
      <c r="EG37" s="162">
        <v>-17.004999999999999</v>
      </c>
      <c r="EH37" s="162">
        <v>0</v>
      </c>
      <c r="EI37" s="162">
        <v>-20.363</v>
      </c>
      <c r="EJ37" s="162">
        <v>0</v>
      </c>
      <c r="EK37" s="162">
        <v>-11.731999999999999</v>
      </c>
      <c r="EL37" s="162">
        <v>-12.433</v>
      </c>
      <c r="EM37" s="162">
        <v>12.670999999999999</v>
      </c>
      <c r="EN37" s="162">
        <v>-3.0163000000000002</v>
      </c>
      <c r="EO37" s="162">
        <v>0.10589999999999999</v>
      </c>
      <c r="EP37" s="162">
        <v>22.032</v>
      </c>
      <c r="EQ37" s="162">
        <v>-22.875</v>
      </c>
      <c r="ER37" s="162">
        <v>-22.783000000000001</v>
      </c>
      <c r="ES37" s="162">
        <v>-4.9058999999999999</v>
      </c>
      <c r="ET37" s="162">
        <v>-4.5298999999999996</v>
      </c>
      <c r="EU37" s="162">
        <v>-11.3</v>
      </c>
      <c r="EV37" s="162">
        <v>1.8998999999999999</v>
      </c>
      <c r="EW37" s="162">
        <v>5.2325999999999997</v>
      </c>
      <c r="EX37" s="162">
        <v>-10.074999999999999</v>
      </c>
      <c r="EY37" s="164"/>
      <c r="EZ37" s="164"/>
      <c r="FA37" s="162">
        <v>6.6016000000000004</v>
      </c>
      <c r="FB37" s="162">
        <v>0</v>
      </c>
      <c r="FC37" s="162">
        <v>-18.821999999999999</v>
      </c>
      <c r="FD37" s="162">
        <v>5.2191999999999998</v>
      </c>
      <c r="FE37" s="162">
        <v>0</v>
      </c>
      <c r="FF37" s="162">
        <v>0</v>
      </c>
      <c r="FG37" s="162">
        <v>0</v>
      </c>
      <c r="FH37" s="164"/>
      <c r="FI37" s="162">
        <v>5.3620999999999999</v>
      </c>
      <c r="FJ37" s="162">
        <v>-3.5165000000000002</v>
      </c>
      <c r="FK37" s="162">
        <v>-3.6840000000000002</v>
      </c>
      <c r="FL37" s="162">
        <v>20.931999999999999</v>
      </c>
      <c r="FM37" s="162">
        <v>12.897</v>
      </c>
      <c r="FN37" s="162">
        <v>12.9</v>
      </c>
      <c r="FO37" s="162">
        <v>21.334</v>
      </c>
      <c r="FP37" s="164"/>
      <c r="FQ37" s="162">
        <v>9.0930999999999997</v>
      </c>
      <c r="FR37" s="162">
        <v>-8.4598999999999993</v>
      </c>
      <c r="FS37" s="162">
        <v>-2.6105999999999998</v>
      </c>
      <c r="FT37" s="162">
        <v>0.28860000000000002</v>
      </c>
      <c r="FU37" s="162">
        <v>2.29</v>
      </c>
      <c r="FV37" s="164"/>
      <c r="FW37" s="162">
        <v>-11.638999999999999</v>
      </c>
      <c r="FX37" s="162">
        <v>1.0462</v>
      </c>
      <c r="FY37" s="162">
        <v>7.1148999999999996</v>
      </c>
      <c r="FZ37" s="162">
        <v>0.35199999999999998</v>
      </c>
      <c r="GA37" s="162">
        <v>2.1562999999999999</v>
      </c>
      <c r="GB37" s="162">
        <v>19.989000000000001</v>
      </c>
      <c r="GC37" s="162">
        <v>-32.133000000000003</v>
      </c>
      <c r="GD37" s="162">
        <v>-22.649000000000001</v>
      </c>
      <c r="GE37" s="162">
        <v>-2.9998999999999998</v>
      </c>
      <c r="GF37" s="162">
        <v>27.308</v>
      </c>
      <c r="GG37" s="162">
        <v>12.898999999999999</v>
      </c>
      <c r="GH37" s="164"/>
      <c r="GI37" s="162">
        <v>4.6730999999999998</v>
      </c>
      <c r="GJ37" s="162">
        <v>-4.8281000000000001</v>
      </c>
      <c r="GK37" s="162">
        <v>2.3290000000000002</v>
      </c>
      <c r="GL37" s="162">
        <v>5.7700000000000001E-2</v>
      </c>
      <c r="GM37" s="164"/>
      <c r="GN37" s="162">
        <v>-11.749000000000001</v>
      </c>
      <c r="GO37" s="162">
        <v>-9.9390000000000001</v>
      </c>
      <c r="GP37" s="162">
        <v>9.6245999999999992</v>
      </c>
      <c r="GQ37" s="164"/>
      <c r="GR37" s="164"/>
      <c r="GS37" s="162">
        <v>-12.212</v>
      </c>
      <c r="GT37" s="162">
        <v>145</v>
      </c>
      <c r="GU37" s="162">
        <v>-1.2871999999999999</v>
      </c>
      <c r="GV37" s="164"/>
      <c r="GW37" s="162">
        <v>9.6992999999999991</v>
      </c>
      <c r="GX37" s="162">
        <v>1.6685000000000001</v>
      </c>
      <c r="GY37" s="162">
        <v>9.2452000000000005</v>
      </c>
      <c r="GZ37" s="162">
        <v>9.2174999999999994</v>
      </c>
      <c r="HA37" s="162">
        <v>2</v>
      </c>
      <c r="HB37" s="162">
        <v>-17.096</v>
      </c>
      <c r="HC37" s="162">
        <v>-15.377000000000001</v>
      </c>
      <c r="HD37" s="162">
        <v>-0.84</v>
      </c>
      <c r="HE37" s="162">
        <v>5.202</v>
      </c>
      <c r="HF37" s="162">
        <v>53.08</v>
      </c>
      <c r="HG37" s="164"/>
      <c r="HH37" s="162">
        <v>31.873000000000001</v>
      </c>
      <c r="HI37" s="164"/>
      <c r="HJ37" s="162">
        <v>40.643999999999998</v>
      </c>
      <c r="HK37" s="164"/>
      <c r="HL37" s="162">
        <v>0</v>
      </c>
      <c r="HM37" s="164"/>
      <c r="HN37" s="164"/>
      <c r="HO37" s="162">
        <v>13.836</v>
      </c>
      <c r="HP37" s="162">
        <v>17.71</v>
      </c>
      <c r="HQ37" s="162">
        <v>-15.555</v>
      </c>
      <c r="HR37" s="162">
        <v>-14.951000000000001</v>
      </c>
      <c r="HS37" s="162">
        <v>-2.6709000000000001</v>
      </c>
      <c r="HT37" s="162">
        <v>-2.6747999999999998</v>
      </c>
      <c r="HU37" s="162">
        <v>6.0198999999999998</v>
      </c>
      <c r="HV37" s="162">
        <v>5.84</v>
      </c>
      <c r="HW37" s="162">
        <v>-25.798999999999999</v>
      </c>
      <c r="HX37" s="162">
        <v>-27</v>
      </c>
      <c r="HY37" s="162">
        <v>3.7105999999999999</v>
      </c>
      <c r="HZ37" s="162">
        <v>3.92</v>
      </c>
      <c r="IA37" s="162">
        <v>59.326000000000001</v>
      </c>
      <c r="IB37" s="162">
        <v>10.797000000000001</v>
      </c>
      <c r="IC37" s="162">
        <v>10.701000000000001</v>
      </c>
      <c r="ID37" s="164"/>
      <c r="IE37" s="162">
        <v>-31.298999999999999</v>
      </c>
      <c r="IF37" s="162">
        <v>-1.6</v>
      </c>
      <c r="IG37" s="164"/>
      <c r="IH37" s="164"/>
      <c r="II37" s="164"/>
      <c r="IJ37" s="162">
        <v>-86.855000000000004</v>
      </c>
      <c r="IK37" s="162">
        <v>-32.668999999999997</v>
      </c>
      <c r="IL37" s="162">
        <v>-250.39</v>
      </c>
      <c r="IM37" s="162">
        <v>-6.1085000000000003</v>
      </c>
      <c r="IN37" s="162">
        <v>8.7611000000000008</v>
      </c>
      <c r="IO37" s="164"/>
      <c r="IP37" s="164"/>
      <c r="IQ37" s="162">
        <v>99.268000000000001</v>
      </c>
      <c r="IR37" s="162">
        <v>172.35</v>
      </c>
      <c r="IS37" s="162">
        <v>13.018000000000001</v>
      </c>
      <c r="IT37" s="162">
        <v>23.954000000000001</v>
      </c>
      <c r="IU37" s="162">
        <v>26.192</v>
      </c>
      <c r="IV37" s="162">
        <v>7.9271000000000003</v>
      </c>
      <c r="IW37" s="162">
        <v>153.47</v>
      </c>
      <c r="IX37" s="162">
        <v>-214.44</v>
      </c>
      <c r="IY37" s="162">
        <v>88.393000000000001</v>
      </c>
      <c r="IZ37" s="162">
        <v>-78.564999999999998</v>
      </c>
      <c r="JA37" s="162">
        <v>0.3992</v>
      </c>
      <c r="JB37" s="162">
        <v>0.29099999999999998</v>
      </c>
      <c r="JC37" s="162">
        <v>-8.9600000000000009</v>
      </c>
      <c r="JD37" s="162">
        <v>-0.65</v>
      </c>
      <c r="JE37" s="162">
        <v>-0.66</v>
      </c>
      <c r="JF37" s="162">
        <v>5.28</v>
      </c>
      <c r="JG37" s="162">
        <v>-3.2799</v>
      </c>
      <c r="JH37" s="162">
        <v>-3.9687000000000001</v>
      </c>
      <c r="JI37" s="162">
        <v>-2.3727</v>
      </c>
      <c r="JJ37" s="162">
        <v>1.9057999999999999</v>
      </c>
      <c r="JK37" s="162">
        <v>-5.6809000000000003</v>
      </c>
      <c r="JL37" s="162">
        <v>6.0998999999999999</v>
      </c>
      <c r="JM37" s="162">
        <v>1.5909</v>
      </c>
      <c r="JN37" s="162">
        <v>0.77500000000000002</v>
      </c>
      <c r="JO37" s="162">
        <v>0</v>
      </c>
      <c r="JP37" s="162">
        <v>0</v>
      </c>
      <c r="JQ37" s="162">
        <v>2.931</v>
      </c>
      <c r="JR37" s="162">
        <v>2.6589999999999998</v>
      </c>
      <c r="JS37" s="162">
        <v>2.7721</v>
      </c>
      <c r="JT37" s="164"/>
      <c r="JU37" s="162">
        <v>16.5</v>
      </c>
      <c r="JV37" s="162">
        <v>7.0144000000000002</v>
      </c>
      <c r="JW37" s="162">
        <v>0.62</v>
      </c>
      <c r="JX37" s="162">
        <v>0.37</v>
      </c>
      <c r="JY37" s="162">
        <v>-8.5790000000000006</v>
      </c>
      <c r="JZ37" s="162">
        <v>-2.6728000000000001</v>
      </c>
      <c r="KA37" s="162">
        <v>-24.651</v>
      </c>
      <c r="KB37" s="162">
        <v>-7.3327</v>
      </c>
      <c r="KC37" s="162">
        <v>-3.5972</v>
      </c>
      <c r="KD37" s="162">
        <v>-24.552</v>
      </c>
      <c r="KE37" s="162">
        <v>-3.0057</v>
      </c>
      <c r="KF37" s="162">
        <v>-18.899000000000001</v>
      </c>
      <c r="KG37" s="162">
        <v>2.4</v>
      </c>
      <c r="KH37" s="162">
        <v>29.617000000000001</v>
      </c>
      <c r="KI37" s="162">
        <v>-135.79</v>
      </c>
    </row>
    <row r="38" spans="1:295" ht="18" customHeight="1" x14ac:dyDescent="0.25">
      <c r="A38" s="158" t="s">
        <v>36</v>
      </c>
      <c r="B38" s="158" t="s">
        <v>678</v>
      </c>
      <c r="C38" s="162">
        <v>0</v>
      </c>
      <c r="D38" s="162">
        <v>6.7123999999999997</v>
      </c>
      <c r="E38" s="162">
        <v>-13.884</v>
      </c>
      <c r="F38" s="162">
        <v>8.3873999999999995</v>
      </c>
      <c r="G38" s="162">
        <v>9.6788000000000007</v>
      </c>
      <c r="H38" s="162">
        <v>6.1561000000000003</v>
      </c>
      <c r="I38" s="162">
        <v>17.995000000000001</v>
      </c>
      <c r="J38" s="164"/>
      <c r="K38" s="162">
        <v>18.611000000000001</v>
      </c>
      <c r="L38" s="162">
        <v>7.9996999999999998</v>
      </c>
      <c r="M38" s="162">
        <v>-9.5280000000000005</v>
      </c>
      <c r="N38" s="162">
        <v>-17.760000000000002</v>
      </c>
      <c r="O38" s="162">
        <v>-22</v>
      </c>
      <c r="P38" s="162">
        <v>-2.2000000000000002</v>
      </c>
      <c r="Q38" s="162">
        <v>1.6559999999999999</v>
      </c>
      <c r="R38" s="162">
        <v>-15.398999999999999</v>
      </c>
      <c r="S38" s="162">
        <v>-0.19070000000000001</v>
      </c>
      <c r="T38" s="162">
        <v>3.5019</v>
      </c>
      <c r="U38" s="162">
        <v>4.3421000000000003</v>
      </c>
      <c r="V38" s="162">
        <v>4.1689999999999996</v>
      </c>
      <c r="W38" s="162">
        <v>7.5580999999999996</v>
      </c>
      <c r="X38" s="162">
        <v>0</v>
      </c>
      <c r="Y38" s="162">
        <v>5.0114999999999998</v>
      </c>
      <c r="Z38" s="162">
        <v>2.4272</v>
      </c>
      <c r="AA38" s="164"/>
      <c r="AB38" s="162">
        <v>-0.86629999999999996</v>
      </c>
      <c r="AC38" s="162">
        <v>-0.71099999999999997</v>
      </c>
      <c r="AD38" s="162">
        <v>-0.70099999999999996</v>
      </c>
      <c r="AE38" s="162">
        <v>1.7789999999999999</v>
      </c>
      <c r="AF38" s="162">
        <v>-2.2200000000000002</v>
      </c>
      <c r="AG38" s="162">
        <v>-13.2</v>
      </c>
      <c r="AH38" s="162">
        <v>0.377</v>
      </c>
      <c r="AI38" s="162">
        <v>0.28100000000000003</v>
      </c>
      <c r="AJ38" s="162">
        <v>-10.5</v>
      </c>
      <c r="AK38" s="162">
        <v>-10.46</v>
      </c>
      <c r="AL38" s="162">
        <v>-10</v>
      </c>
      <c r="AM38" s="162">
        <v>-17.010000000000002</v>
      </c>
      <c r="AN38" s="162">
        <v>-17.309000000000001</v>
      </c>
      <c r="AO38" s="162">
        <v>6.7693000000000003</v>
      </c>
      <c r="AP38" s="162">
        <v>3.6930000000000001</v>
      </c>
      <c r="AQ38" s="162">
        <v>15.532999999999999</v>
      </c>
      <c r="AR38" s="162">
        <v>20.181000000000001</v>
      </c>
      <c r="AS38" s="162">
        <v>-17.683</v>
      </c>
      <c r="AT38" s="162">
        <v>-9.3771000000000004</v>
      </c>
      <c r="AU38" s="162">
        <v>-9.2911999999999999</v>
      </c>
      <c r="AV38" s="162">
        <v>-0.85629999999999995</v>
      </c>
      <c r="AW38" s="162">
        <v>-0.58899999999999997</v>
      </c>
      <c r="AX38" s="162">
        <v>-19.558</v>
      </c>
      <c r="AY38" s="162">
        <v>-17.146000000000001</v>
      </c>
      <c r="AZ38" s="162">
        <v>5.9305000000000003</v>
      </c>
      <c r="BA38" s="162">
        <v>30.454000000000001</v>
      </c>
      <c r="BB38" s="162">
        <v>-12.819000000000001</v>
      </c>
      <c r="BC38" s="162">
        <v>7.5594999999999999</v>
      </c>
      <c r="BD38" s="162">
        <v>-6.0998999999999999</v>
      </c>
      <c r="BE38" s="162">
        <v>-5.9999000000000002</v>
      </c>
      <c r="BF38" s="162">
        <v>-24.335000000000001</v>
      </c>
      <c r="BG38" s="162">
        <v>-23.795999999999999</v>
      </c>
      <c r="BH38" s="162">
        <v>-1.573</v>
      </c>
      <c r="BI38" s="162">
        <v>1.3141</v>
      </c>
      <c r="BJ38" s="162">
        <v>-1.1246</v>
      </c>
      <c r="BK38" s="162">
        <v>-1.0699000000000001</v>
      </c>
      <c r="BL38" s="162">
        <v>0</v>
      </c>
      <c r="BM38" s="162">
        <v>1.7887999999999999</v>
      </c>
      <c r="BN38" s="162">
        <v>-152.5</v>
      </c>
      <c r="BO38" s="162">
        <v>51.881</v>
      </c>
      <c r="BP38" s="162">
        <v>52.064</v>
      </c>
      <c r="BQ38" s="162">
        <v>0</v>
      </c>
      <c r="BR38" s="162">
        <v>-212.87</v>
      </c>
      <c r="BS38" s="162">
        <v>-9.1669</v>
      </c>
      <c r="BT38" s="164"/>
      <c r="BU38" s="164"/>
      <c r="BV38" s="162">
        <v>24.35</v>
      </c>
      <c r="BW38" s="162">
        <v>0</v>
      </c>
      <c r="BX38" s="162">
        <v>12.76</v>
      </c>
      <c r="BY38" s="162">
        <v>-15.14</v>
      </c>
      <c r="BZ38" s="162">
        <v>12.228999999999999</v>
      </c>
      <c r="CA38" s="162">
        <v>-1.8712</v>
      </c>
      <c r="CB38" s="162">
        <v>-1.7372000000000001</v>
      </c>
      <c r="CC38" s="162">
        <v>10.583</v>
      </c>
      <c r="CD38" s="162">
        <v>7.9206000000000003</v>
      </c>
      <c r="CE38" s="162">
        <v>3.4247000000000001</v>
      </c>
      <c r="CF38" s="162">
        <v>-3.4068000000000001</v>
      </c>
      <c r="CG38" s="162">
        <v>-3.4967999999999999</v>
      </c>
      <c r="CH38" s="162">
        <v>-1.1937</v>
      </c>
      <c r="CI38" s="162">
        <v>14.454000000000001</v>
      </c>
      <c r="CJ38" s="162">
        <v>2.88</v>
      </c>
      <c r="CK38" s="162">
        <v>6.4119999999999999</v>
      </c>
      <c r="CL38" s="162">
        <v>68.8</v>
      </c>
      <c r="CM38" s="162">
        <v>-25.399000000000001</v>
      </c>
      <c r="CN38" s="162">
        <v>-2.0899000000000001</v>
      </c>
      <c r="CO38" s="162">
        <v>47.021000000000001</v>
      </c>
      <c r="CP38" s="162">
        <v>46.713000000000001</v>
      </c>
      <c r="CQ38" s="162">
        <v>45.314999999999998</v>
      </c>
      <c r="CR38" s="162">
        <v>64.135000000000005</v>
      </c>
      <c r="CS38" s="162">
        <v>64.341999999999999</v>
      </c>
      <c r="CT38" s="162">
        <v>1</v>
      </c>
      <c r="CU38" s="162">
        <v>-71.409000000000006</v>
      </c>
      <c r="CV38" s="162">
        <v>0</v>
      </c>
      <c r="CW38" s="162">
        <v>3.0588000000000002</v>
      </c>
      <c r="CX38" s="162">
        <v>25.568999999999999</v>
      </c>
      <c r="CY38" s="162">
        <v>14.71</v>
      </c>
      <c r="CZ38" s="162">
        <v>7.3486000000000002</v>
      </c>
      <c r="DA38" s="162">
        <v>7.5225</v>
      </c>
      <c r="DB38" s="162">
        <v>-11.42</v>
      </c>
      <c r="DC38" s="162">
        <v>0.3145</v>
      </c>
      <c r="DD38" s="162">
        <v>-15.865</v>
      </c>
      <c r="DE38" s="162">
        <v>-15.909000000000001</v>
      </c>
      <c r="DF38" s="162">
        <v>36.463999999999999</v>
      </c>
      <c r="DG38" s="162">
        <v>1.46E-2</v>
      </c>
      <c r="DH38" s="162">
        <v>-5.8825000000000003</v>
      </c>
      <c r="DI38" s="162">
        <v>9.6</v>
      </c>
      <c r="DJ38" s="162">
        <v>9.6</v>
      </c>
      <c r="DK38" s="162">
        <v>-5.3038999999999996</v>
      </c>
      <c r="DL38" s="162">
        <v>6.5510999999999999</v>
      </c>
      <c r="DM38" s="162">
        <v>52.05</v>
      </c>
      <c r="DN38" s="162">
        <v>14.849</v>
      </c>
      <c r="DO38" s="162">
        <v>6.88</v>
      </c>
      <c r="DP38" s="162">
        <v>-5.68</v>
      </c>
      <c r="DQ38" s="162">
        <v>9.2475000000000005</v>
      </c>
      <c r="DR38" s="162">
        <v>-37.298999999999999</v>
      </c>
      <c r="DS38" s="162">
        <v>-7.9</v>
      </c>
      <c r="DT38" s="162">
        <v>-7.9099000000000004</v>
      </c>
      <c r="DU38" s="162">
        <v>28.79</v>
      </c>
      <c r="DV38" s="162">
        <v>19.86</v>
      </c>
      <c r="DW38" s="162">
        <v>-37.180999999999997</v>
      </c>
      <c r="DX38" s="162">
        <v>-18.600000000000001</v>
      </c>
      <c r="DY38" s="162">
        <v>-21.609000000000002</v>
      </c>
      <c r="DZ38" s="162">
        <v>-21.036000000000001</v>
      </c>
      <c r="EA38" s="162">
        <v>16.501999999999999</v>
      </c>
      <c r="EB38" s="162">
        <v>0.31929999999999997</v>
      </c>
      <c r="EC38" s="162">
        <v>-5.1776</v>
      </c>
      <c r="ED38" s="162">
        <v>-5.6123000000000003</v>
      </c>
      <c r="EE38" s="162">
        <v>-11.677</v>
      </c>
      <c r="EF38" s="162">
        <v>0</v>
      </c>
      <c r="EG38" s="162">
        <v>-17.181999999999999</v>
      </c>
      <c r="EH38" s="162">
        <v>0</v>
      </c>
      <c r="EI38" s="162">
        <v>-18.922999999999998</v>
      </c>
      <c r="EJ38" s="162">
        <v>0</v>
      </c>
      <c r="EK38" s="162">
        <v>-12.082000000000001</v>
      </c>
      <c r="EL38" s="162">
        <v>-12.574</v>
      </c>
      <c r="EM38" s="162">
        <v>10.598000000000001</v>
      </c>
      <c r="EN38" s="162">
        <v>1.4337</v>
      </c>
      <c r="EO38" s="162">
        <v>0.10589999999999999</v>
      </c>
      <c r="EP38" s="162">
        <v>-8.7080000000000002</v>
      </c>
      <c r="EQ38" s="162">
        <v>-21.8</v>
      </c>
      <c r="ER38" s="162">
        <v>-20.356999999999999</v>
      </c>
      <c r="ES38" s="162">
        <v>-0.13420000000000001</v>
      </c>
      <c r="ET38" s="162">
        <v>12.109</v>
      </c>
      <c r="EU38" s="162">
        <v>-12.529</v>
      </c>
      <c r="EV38" s="162">
        <v>-5</v>
      </c>
      <c r="EW38" s="162">
        <v>4.8079000000000001</v>
      </c>
      <c r="EX38" s="162">
        <v>0.22220000000000001</v>
      </c>
      <c r="EY38" s="162">
        <v>-11.007</v>
      </c>
      <c r="EZ38" s="162">
        <v>-11.113</v>
      </c>
      <c r="FA38" s="162">
        <v>6.2428999999999997</v>
      </c>
      <c r="FB38" s="162">
        <v>0</v>
      </c>
      <c r="FC38" s="162">
        <v>-18.686</v>
      </c>
      <c r="FD38" s="162">
        <v>5.1642999999999999</v>
      </c>
      <c r="FE38" s="162">
        <v>0</v>
      </c>
      <c r="FF38" s="162">
        <v>0</v>
      </c>
      <c r="FG38" s="162">
        <v>0</v>
      </c>
      <c r="FH38" s="162">
        <v>4.6223999999999998</v>
      </c>
      <c r="FI38" s="162">
        <v>4.4440999999999997</v>
      </c>
      <c r="FJ38" s="162">
        <v>-4.5213000000000001</v>
      </c>
      <c r="FK38" s="162">
        <v>-4.8562000000000003</v>
      </c>
      <c r="FL38" s="162">
        <v>33.993000000000002</v>
      </c>
      <c r="FM38" s="162">
        <v>10.241</v>
      </c>
      <c r="FN38" s="162">
        <v>10.343999999999999</v>
      </c>
      <c r="FO38" s="162">
        <v>31.577999999999999</v>
      </c>
      <c r="FP38" s="162">
        <v>39.241</v>
      </c>
      <c r="FQ38" s="162">
        <v>9.5764999999999993</v>
      </c>
      <c r="FR38" s="162">
        <v>-7.3498999999999999</v>
      </c>
      <c r="FS38" s="162">
        <v>-2.4165000000000001</v>
      </c>
      <c r="FT38" s="162">
        <v>0.28039999999999998</v>
      </c>
      <c r="FU38" s="162">
        <v>1.58</v>
      </c>
      <c r="FV38" s="162">
        <v>1.1100000000000001</v>
      </c>
      <c r="FW38" s="162">
        <v>-9.5000999999999998</v>
      </c>
      <c r="FX38" s="162">
        <v>1.4142999999999999</v>
      </c>
      <c r="FY38" s="162">
        <v>7.3438999999999997</v>
      </c>
      <c r="FZ38" s="162">
        <v>0.34499999999999997</v>
      </c>
      <c r="GA38" s="162">
        <v>2.1558999999999999</v>
      </c>
      <c r="GB38" s="162">
        <v>19.228999999999999</v>
      </c>
      <c r="GC38" s="162">
        <v>-36.414000000000001</v>
      </c>
      <c r="GD38" s="162">
        <v>-27.199000000000002</v>
      </c>
      <c r="GE38" s="162">
        <v>-2.3599000000000001</v>
      </c>
      <c r="GF38" s="162">
        <v>27.43</v>
      </c>
      <c r="GG38" s="162">
        <v>14.398999999999999</v>
      </c>
      <c r="GH38" s="162">
        <v>21.788</v>
      </c>
      <c r="GI38" s="162">
        <v>5.0083000000000002</v>
      </c>
      <c r="GJ38" s="162">
        <v>-5.2824</v>
      </c>
      <c r="GK38" s="162">
        <v>2.3645999999999998</v>
      </c>
      <c r="GL38" s="162">
        <v>6.3799999999999996E-2</v>
      </c>
      <c r="GM38" s="164"/>
      <c r="GN38" s="162">
        <v>-10.784000000000001</v>
      </c>
      <c r="GO38" s="162">
        <v>-7.8419999999999996</v>
      </c>
      <c r="GP38" s="162">
        <v>12.101000000000001</v>
      </c>
      <c r="GQ38" s="162">
        <v>-31.343</v>
      </c>
      <c r="GR38" s="162">
        <v>-22.327999999999999</v>
      </c>
      <c r="GS38" s="162">
        <v>-13.222</v>
      </c>
      <c r="GT38" s="162">
        <v>152.12</v>
      </c>
      <c r="GU38" s="162">
        <v>-1.1495</v>
      </c>
      <c r="GV38" s="162">
        <v>-12.335000000000001</v>
      </c>
      <c r="GW38" s="162">
        <v>9.4396000000000004</v>
      </c>
      <c r="GX38" s="162">
        <v>1.5055000000000001</v>
      </c>
      <c r="GY38" s="162">
        <v>9.2306000000000008</v>
      </c>
      <c r="GZ38" s="162">
        <v>9.3046000000000006</v>
      </c>
      <c r="HA38" s="162">
        <v>0.73540000000000005</v>
      </c>
      <c r="HB38" s="162">
        <v>-13.029</v>
      </c>
      <c r="HC38" s="162">
        <v>-12.593999999999999</v>
      </c>
      <c r="HD38" s="162">
        <v>-1.2599</v>
      </c>
      <c r="HE38" s="162">
        <v>4.4684999999999997</v>
      </c>
      <c r="HF38" s="162">
        <v>57.552</v>
      </c>
      <c r="HG38" s="162">
        <v>20.13</v>
      </c>
      <c r="HH38" s="162">
        <v>35.133000000000003</v>
      </c>
      <c r="HI38" s="162">
        <v>41.591000000000001</v>
      </c>
      <c r="HJ38" s="162">
        <v>42.966000000000001</v>
      </c>
      <c r="HK38" s="162">
        <v>-8.2338000000000005</v>
      </c>
      <c r="HL38" s="162">
        <v>0</v>
      </c>
      <c r="HM38" s="162">
        <v>-12.428000000000001</v>
      </c>
      <c r="HN38" s="162">
        <v>-14.343999999999999</v>
      </c>
      <c r="HO38" s="162">
        <v>16.831</v>
      </c>
      <c r="HP38" s="162">
        <v>17.71</v>
      </c>
      <c r="HQ38" s="162">
        <v>-14.874000000000001</v>
      </c>
      <c r="HR38" s="162">
        <v>-14.484</v>
      </c>
      <c r="HS38" s="162">
        <v>-2.2273000000000001</v>
      </c>
      <c r="HT38" s="162">
        <v>-2.0238</v>
      </c>
      <c r="HU38" s="162">
        <v>6.53</v>
      </c>
      <c r="HV38" s="162">
        <v>6.53</v>
      </c>
      <c r="HW38" s="162">
        <v>-26.1</v>
      </c>
      <c r="HX38" s="162">
        <v>-26.5</v>
      </c>
      <c r="HY38" s="162">
        <v>3.7801999999999998</v>
      </c>
      <c r="HZ38" s="162">
        <v>2.48</v>
      </c>
      <c r="IA38" s="162">
        <v>56.182000000000002</v>
      </c>
      <c r="IB38" s="162">
        <v>12.497</v>
      </c>
      <c r="IC38" s="162">
        <v>12.409000000000001</v>
      </c>
      <c r="ID38" s="162">
        <v>-15.398999999999999</v>
      </c>
      <c r="IE38" s="162">
        <v>-32</v>
      </c>
      <c r="IF38" s="162">
        <v>-1.6</v>
      </c>
      <c r="IG38" s="162">
        <v>-2.0998999999999999</v>
      </c>
      <c r="IH38" s="162">
        <v>-17.760000000000002</v>
      </c>
      <c r="II38" s="162">
        <v>-17.736999999999998</v>
      </c>
      <c r="IJ38" s="162">
        <v>-89.234999999999999</v>
      </c>
      <c r="IK38" s="162">
        <v>-32.917000000000002</v>
      </c>
      <c r="IL38" s="162">
        <v>-250.28</v>
      </c>
      <c r="IM38" s="162">
        <v>-1.7735000000000001</v>
      </c>
      <c r="IN38" s="162">
        <v>4.6562000000000001</v>
      </c>
      <c r="IO38" s="162">
        <v>89.195999999999998</v>
      </c>
      <c r="IP38" s="162">
        <v>79.406999999999996</v>
      </c>
      <c r="IQ38" s="162">
        <v>96.153999999999996</v>
      </c>
      <c r="IR38" s="162">
        <v>173.82</v>
      </c>
      <c r="IS38" s="162">
        <v>15.496</v>
      </c>
      <c r="IT38" s="162">
        <v>24.638000000000002</v>
      </c>
      <c r="IU38" s="162">
        <v>23.218</v>
      </c>
      <c r="IV38" s="162">
        <v>14.214</v>
      </c>
      <c r="IW38" s="162">
        <v>155.19999999999999</v>
      </c>
      <c r="IX38" s="162">
        <v>-214.76</v>
      </c>
      <c r="IY38" s="162">
        <v>91.997</v>
      </c>
      <c r="IZ38" s="162">
        <v>-80.613</v>
      </c>
      <c r="JA38" s="162">
        <v>0.3992</v>
      </c>
      <c r="JB38" s="162">
        <v>0.29099999999999998</v>
      </c>
      <c r="JC38" s="162">
        <v>-9.2798999999999996</v>
      </c>
      <c r="JD38" s="162">
        <v>-0.64300000000000002</v>
      </c>
      <c r="JE38" s="162">
        <v>-0.65300000000000002</v>
      </c>
      <c r="JF38" s="162">
        <v>5.28</v>
      </c>
      <c r="JG38" s="162">
        <v>-2.96</v>
      </c>
      <c r="JH38" s="162">
        <v>-4.1547999999999998</v>
      </c>
      <c r="JI38" s="162">
        <v>-3.0167000000000002</v>
      </c>
      <c r="JJ38" s="162">
        <v>1.7593000000000001</v>
      </c>
      <c r="JK38" s="162">
        <v>-5.7999000000000001</v>
      </c>
      <c r="JL38" s="162">
        <v>6.0998999999999999</v>
      </c>
      <c r="JM38" s="162">
        <v>1.7509999999999999</v>
      </c>
      <c r="JN38" s="162">
        <v>2.4388999999999998</v>
      </c>
      <c r="JO38" s="162">
        <v>0</v>
      </c>
      <c r="JP38" s="162">
        <v>0</v>
      </c>
      <c r="JQ38" s="162">
        <v>3.411</v>
      </c>
      <c r="JR38" s="162">
        <v>2.9468999999999999</v>
      </c>
      <c r="JS38" s="162">
        <v>3.2808999999999999</v>
      </c>
      <c r="JT38" s="164"/>
      <c r="JU38" s="162">
        <v>17</v>
      </c>
      <c r="JV38" s="162">
        <v>6.1883999999999997</v>
      </c>
      <c r="JW38" s="162">
        <v>0.59</v>
      </c>
      <c r="JX38" s="162">
        <v>0.37</v>
      </c>
      <c r="JY38" s="162">
        <v>-10.635</v>
      </c>
      <c r="JZ38" s="162">
        <v>-1.7332000000000001</v>
      </c>
      <c r="KA38" s="162">
        <v>-23.038</v>
      </c>
      <c r="KB38" s="162">
        <v>-8.6585999999999999</v>
      </c>
      <c r="KC38" s="162">
        <v>-4.7325999999999997</v>
      </c>
      <c r="KD38" s="162">
        <v>-23.65</v>
      </c>
      <c r="KE38" s="162">
        <v>-3.4963000000000002</v>
      </c>
      <c r="KF38" s="162">
        <v>-18.798999999999999</v>
      </c>
      <c r="KG38" s="162">
        <v>2</v>
      </c>
      <c r="KH38" s="162">
        <v>33.145000000000003</v>
      </c>
      <c r="KI38" s="162">
        <v>-134.71</v>
      </c>
    </row>
    <row r="39" spans="1:295" ht="18" customHeight="1" x14ac:dyDescent="0.25">
      <c r="A39" s="158" t="s">
        <v>36</v>
      </c>
      <c r="B39" s="158" t="s">
        <v>679</v>
      </c>
      <c r="C39" s="162">
        <v>0</v>
      </c>
      <c r="D39" s="162">
        <v>6.7572999999999999</v>
      </c>
      <c r="E39" s="162">
        <v>-14.000999999999999</v>
      </c>
      <c r="F39" s="164"/>
      <c r="G39" s="164"/>
      <c r="H39" s="164"/>
      <c r="I39" s="164"/>
      <c r="J39" s="164"/>
      <c r="K39" s="162">
        <v>17.567</v>
      </c>
      <c r="L39" s="162">
        <v>7.7887000000000004</v>
      </c>
      <c r="M39" s="162">
        <v>-9.1060999999999996</v>
      </c>
      <c r="N39" s="162">
        <v>-17.760000000000002</v>
      </c>
      <c r="O39" s="162">
        <v>-22</v>
      </c>
      <c r="P39" s="162">
        <v>-2.2000000000000002</v>
      </c>
      <c r="Q39" s="162">
        <v>1.6559999999999999</v>
      </c>
      <c r="R39" s="162">
        <v>-15.398999999999999</v>
      </c>
      <c r="S39" s="162">
        <v>-0.2213</v>
      </c>
      <c r="T39" s="162">
        <v>3.0911</v>
      </c>
      <c r="U39" s="164"/>
      <c r="V39" s="162">
        <v>4.1959999999999997</v>
      </c>
      <c r="W39" s="162">
        <v>7.8173000000000004</v>
      </c>
      <c r="X39" s="162">
        <v>0</v>
      </c>
      <c r="Y39" s="162">
        <v>5.4581</v>
      </c>
      <c r="Z39" s="162">
        <v>2.3170999999999999</v>
      </c>
      <c r="AA39" s="164"/>
      <c r="AB39" s="162">
        <v>-0.92679999999999996</v>
      </c>
      <c r="AC39" s="162">
        <v>-0.73</v>
      </c>
      <c r="AD39" s="162">
        <v>-0.752</v>
      </c>
      <c r="AE39" s="162">
        <v>1.4669000000000001</v>
      </c>
      <c r="AF39" s="162">
        <v>-4.4400000000000004</v>
      </c>
      <c r="AG39" s="162">
        <v>-15.4</v>
      </c>
      <c r="AH39" s="162">
        <v>0.39600000000000002</v>
      </c>
      <c r="AI39" s="162">
        <v>0.28499999999999998</v>
      </c>
      <c r="AJ39" s="162">
        <v>-10.88</v>
      </c>
      <c r="AK39" s="162">
        <v>-10.89</v>
      </c>
      <c r="AL39" s="162">
        <v>-10</v>
      </c>
      <c r="AM39" s="162">
        <v>-16.818999999999999</v>
      </c>
      <c r="AN39" s="162">
        <v>-16.888999999999999</v>
      </c>
      <c r="AO39" s="162">
        <v>6.6474000000000002</v>
      </c>
      <c r="AP39" s="162">
        <v>3.6431</v>
      </c>
      <c r="AQ39" s="162">
        <v>14.333</v>
      </c>
      <c r="AR39" s="162">
        <v>18.306000000000001</v>
      </c>
      <c r="AS39" s="162">
        <v>-18.317</v>
      </c>
      <c r="AT39" s="164"/>
      <c r="AU39" s="162">
        <v>-10.003</v>
      </c>
      <c r="AV39" s="162">
        <v>6.4546000000000001</v>
      </c>
      <c r="AW39" s="162">
        <v>11.513</v>
      </c>
      <c r="AX39" s="162">
        <v>-22.504999999999999</v>
      </c>
      <c r="AY39" s="164"/>
      <c r="AZ39" s="162">
        <v>7.1140999999999996</v>
      </c>
      <c r="BA39" s="162">
        <v>34.328000000000003</v>
      </c>
      <c r="BB39" s="162">
        <v>-13.176</v>
      </c>
      <c r="BC39" s="162">
        <v>7.3190999999999997</v>
      </c>
      <c r="BD39" s="162">
        <v>-6.1999000000000004</v>
      </c>
      <c r="BE39" s="162">
        <v>-6.0998999999999999</v>
      </c>
      <c r="BF39" s="162">
        <v>-23.023</v>
      </c>
      <c r="BG39" s="164"/>
      <c r="BH39" s="162">
        <v>-1.6846000000000001</v>
      </c>
      <c r="BI39" s="162">
        <v>1.3141</v>
      </c>
      <c r="BJ39" s="164"/>
      <c r="BK39" s="162">
        <v>-1.5999000000000001</v>
      </c>
      <c r="BL39" s="162">
        <v>0</v>
      </c>
      <c r="BM39" s="164"/>
      <c r="BN39" s="162">
        <v>-149.32</v>
      </c>
      <c r="BO39" s="162">
        <v>48.28</v>
      </c>
      <c r="BP39" s="162">
        <v>48.432000000000002</v>
      </c>
      <c r="BQ39" s="162">
        <v>0</v>
      </c>
      <c r="BR39" s="162">
        <v>-204.44</v>
      </c>
      <c r="BS39" s="162">
        <v>-9.1669</v>
      </c>
      <c r="BT39" s="164"/>
      <c r="BU39" s="164"/>
      <c r="BV39" s="162">
        <v>18.841000000000001</v>
      </c>
      <c r="BW39" s="162">
        <v>11.84</v>
      </c>
      <c r="BX39" s="162">
        <v>8.5</v>
      </c>
      <c r="BY39" s="162">
        <v>-7.15</v>
      </c>
      <c r="BZ39" s="164"/>
      <c r="CA39" s="162">
        <v>-3.6126</v>
      </c>
      <c r="CB39" s="162">
        <v>-2.8089</v>
      </c>
      <c r="CC39" s="162">
        <v>11.835000000000001</v>
      </c>
      <c r="CD39" s="162">
        <v>9.4395000000000007</v>
      </c>
      <c r="CE39" s="162">
        <v>4.3372000000000002</v>
      </c>
      <c r="CF39" s="162">
        <v>-5.7233999999999998</v>
      </c>
      <c r="CG39" s="162">
        <v>-6.1456</v>
      </c>
      <c r="CH39" s="164"/>
      <c r="CI39" s="162">
        <v>14.359</v>
      </c>
      <c r="CJ39" s="162">
        <v>2.88</v>
      </c>
      <c r="CK39" s="162">
        <v>6.4119999999999999</v>
      </c>
      <c r="CL39" s="162">
        <v>69</v>
      </c>
      <c r="CM39" s="162">
        <v>-26.2</v>
      </c>
      <c r="CN39" s="162">
        <v>-2.16</v>
      </c>
      <c r="CO39" s="162">
        <v>44.774000000000001</v>
      </c>
      <c r="CP39" s="162">
        <v>45.228999999999999</v>
      </c>
      <c r="CQ39" s="162">
        <v>43.54</v>
      </c>
      <c r="CR39" s="162">
        <v>64.754000000000005</v>
      </c>
      <c r="CS39" s="162">
        <v>65.450999999999993</v>
      </c>
      <c r="CT39" s="162">
        <v>1</v>
      </c>
      <c r="CU39" s="162">
        <v>-68.061999999999998</v>
      </c>
      <c r="CV39" s="162">
        <v>0</v>
      </c>
      <c r="CW39" s="162">
        <v>2.7084000000000001</v>
      </c>
      <c r="CX39" s="162">
        <v>24.37</v>
      </c>
      <c r="CY39" s="162">
        <v>14.5</v>
      </c>
      <c r="CZ39" s="162">
        <v>7.3486000000000002</v>
      </c>
      <c r="DA39" s="162">
        <v>7.5225</v>
      </c>
      <c r="DB39" s="162">
        <v>-11.039</v>
      </c>
      <c r="DC39" s="162">
        <v>0.3145</v>
      </c>
      <c r="DD39" s="162">
        <v>-15.776</v>
      </c>
      <c r="DE39" s="162">
        <v>-15.91</v>
      </c>
      <c r="DF39" s="162">
        <v>42.360999999999997</v>
      </c>
      <c r="DG39" s="162">
        <v>1.47E-2</v>
      </c>
      <c r="DH39" s="162">
        <v>-5.6978</v>
      </c>
      <c r="DI39" s="162">
        <v>9.6</v>
      </c>
      <c r="DJ39" s="162">
        <v>9.6</v>
      </c>
      <c r="DK39" s="164"/>
      <c r="DL39" s="162">
        <v>6.1771000000000003</v>
      </c>
      <c r="DM39" s="162">
        <v>51.262</v>
      </c>
      <c r="DN39" s="162">
        <v>14.292</v>
      </c>
      <c r="DO39" s="162">
        <v>6.69</v>
      </c>
      <c r="DP39" s="162">
        <v>-5.15</v>
      </c>
      <c r="DQ39" s="162">
        <v>7.8975</v>
      </c>
      <c r="DR39" s="162">
        <v>-41.712000000000003</v>
      </c>
      <c r="DS39" s="162">
        <v>-4.84</v>
      </c>
      <c r="DT39" s="162">
        <v>-4.8699000000000003</v>
      </c>
      <c r="DU39" s="164"/>
      <c r="DV39" s="164"/>
      <c r="DW39" s="162">
        <v>-38.417999999999999</v>
      </c>
      <c r="DX39" s="162">
        <v>-19.027000000000001</v>
      </c>
      <c r="DY39" s="164"/>
      <c r="DZ39" s="162">
        <v>-24.126999999999999</v>
      </c>
      <c r="EA39" s="162">
        <v>13.016</v>
      </c>
      <c r="EB39" s="162">
        <v>-1.6652</v>
      </c>
      <c r="EC39" s="162">
        <v>-10.109</v>
      </c>
      <c r="ED39" s="162">
        <v>-9.8946000000000005</v>
      </c>
      <c r="EE39" s="162">
        <v>-0.37559999999999999</v>
      </c>
      <c r="EF39" s="162">
        <v>0</v>
      </c>
      <c r="EG39" s="162">
        <v>-16.577999999999999</v>
      </c>
      <c r="EH39" s="162">
        <v>0</v>
      </c>
      <c r="EI39" s="162">
        <v>-14.952</v>
      </c>
      <c r="EJ39" s="162">
        <v>0</v>
      </c>
      <c r="EK39" s="162">
        <v>-12.079000000000001</v>
      </c>
      <c r="EL39" s="162">
        <v>-12.173999999999999</v>
      </c>
      <c r="EM39" s="162">
        <v>9.2149999999999999</v>
      </c>
      <c r="EN39" s="162">
        <v>-4.0968</v>
      </c>
      <c r="EO39" s="162">
        <v>0.10589999999999999</v>
      </c>
      <c r="EP39" s="162">
        <v>9.2319999999999993</v>
      </c>
      <c r="EQ39" s="162">
        <v>-23.238</v>
      </c>
      <c r="ER39" s="162">
        <v>-22.933</v>
      </c>
      <c r="ES39" s="162">
        <v>1.0859000000000001</v>
      </c>
      <c r="ET39" s="162">
        <v>0</v>
      </c>
      <c r="EU39" s="162">
        <v>-11.63</v>
      </c>
      <c r="EV39" s="162">
        <v>-4.3</v>
      </c>
      <c r="EW39" s="162">
        <v>3.6911999999999998</v>
      </c>
      <c r="EX39" s="162">
        <v>-8.6019000000000005</v>
      </c>
      <c r="EY39" s="162">
        <v>-10.156000000000001</v>
      </c>
      <c r="EZ39" s="164"/>
      <c r="FA39" s="162">
        <v>7.0537999999999998</v>
      </c>
      <c r="FB39" s="162">
        <v>0</v>
      </c>
      <c r="FC39" s="162">
        <v>-17.648</v>
      </c>
      <c r="FD39" s="164"/>
      <c r="FE39" s="162">
        <v>0</v>
      </c>
      <c r="FF39" s="162">
        <v>0</v>
      </c>
      <c r="FG39" s="162">
        <v>0</v>
      </c>
      <c r="FH39" s="162">
        <v>5.8803000000000001</v>
      </c>
      <c r="FI39" s="162">
        <v>4.5279999999999996</v>
      </c>
      <c r="FJ39" s="162">
        <v>-4.1863999999999999</v>
      </c>
      <c r="FK39" s="162">
        <v>-3.6840000000000002</v>
      </c>
      <c r="FL39" s="162">
        <v>26.96</v>
      </c>
      <c r="FM39" s="162">
        <v>11.398</v>
      </c>
      <c r="FN39" s="162">
        <v>11.176</v>
      </c>
      <c r="FO39" s="164"/>
      <c r="FP39" s="164"/>
      <c r="FQ39" s="162">
        <v>8.4388000000000005</v>
      </c>
      <c r="FR39" s="162">
        <v>-7.2499000000000002</v>
      </c>
      <c r="FS39" s="162">
        <v>-3.6158999999999999</v>
      </c>
      <c r="FT39" s="162">
        <v>0.2364</v>
      </c>
      <c r="FU39" s="162">
        <v>2.85</v>
      </c>
      <c r="FV39" s="164"/>
      <c r="FW39" s="164"/>
      <c r="FX39" s="162">
        <v>1.5582</v>
      </c>
      <c r="FY39" s="162">
        <v>7.1999000000000004</v>
      </c>
      <c r="FZ39" s="162">
        <v>0.32700000000000001</v>
      </c>
      <c r="GA39" s="162">
        <v>2.1177999999999999</v>
      </c>
      <c r="GB39" s="162">
        <v>19.760000000000002</v>
      </c>
      <c r="GC39" s="162">
        <v>-35.136000000000003</v>
      </c>
      <c r="GD39" s="162">
        <v>-26.053000000000001</v>
      </c>
      <c r="GE39" s="162">
        <v>-2.4899</v>
      </c>
      <c r="GF39" s="164"/>
      <c r="GG39" s="162">
        <v>13.3</v>
      </c>
      <c r="GH39" s="162">
        <v>21.565000000000001</v>
      </c>
      <c r="GI39" s="162">
        <v>4.7731000000000003</v>
      </c>
      <c r="GJ39" s="162">
        <v>-5.0251000000000001</v>
      </c>
      <c r="GK39" s="162">
        <v>2.3662000000000001</v>
      </c>
      <c r="GL39" s="162">
        <v>6.3799999999999996E-2</v>
      </c>
      <c r="GM39" s="164"/>
      <c r="GN39" s="162">
        <v>-11.641</v>
      </c>
      <c r="GO39" s="162">
        <v>-7.6909999999999998</v>
      </c>
      <c r="GP39" s="162">
        <v>11.06</v>
      </c>
      <c r="GQ39" s="162">
        <v>-31.343</v>
      </c>
      <c r="GR39" s="162">
        <v>-20.710999999999999</v>
      </c>
      <c r="GS39" s="162">
        <v>-12.141999999999999</v>
      </c>
      <c r="GT39" s="162">
        <v>151.82</v>
      </c>
      <c r="GU39" s="164"/>
      <c r="GV39" s="164"/>
      <c r="GW39" s="164"/>
      <c r="GX39" s="162">
        <v>2.3912</v>
      </c>
      <c r="GY39" s="162">
        <v>9.2965</v>
      </c>
      <c r="GZ39" s="162">
        <v>9.2887000000000004</v>
      </c>
      <c r="HA39" s="162">
        <v>2</v>
      </c>
      <c r="HB39" s="162">
        <v>-11.484999999999999</v>
      </c>
      <c r="HC39" s="164"/>
      <c r="HD39" s="162">
        <v>-1.6798999999999999</v>
      </c>
      <c r="HE39" s="162">
        <v>6.4897</v>
      </c>
      <c r="HF39" s="162">
        <v>53.643999999999998</v>
      </c>
      <c r="HG39" s="164"/>
      <c r="HH39" s="164"/>
      <c r="HI39" s="162">
        <v>42.371000000000002</v>
      </c>
      <c r="HJ39" s="162">
        <v>41.825000000000003</v>
      </c>
      <c r="HK39" s="162">
        <v>-9.0596999999999994</v>
      </c>
      <c r="HL39" s="162">
        <v>0</v>
      </c>
      <c r="HM39" s="162">
        <v>-10.247999999999999</v>
      </c>
      <c r="HN39" s="164"/>
      <c r="HO39" s="162">
        <v>16.831</v>
      </c>
      <c r="HP39" s="162">
        <v>17.71</v>
      </c>
      <c r="HQ39" s="162">
        <v>-11.737</v>
      </c>
      <c r="HR39" s="162">
        <v>-11.528</v>
      </c>
      <c r="HS39" s="162">
        <v>-0.23369999999999999</v>
      </c>
      <c r="HT39" s="162">
        <v>-0.29149999999999998</v>
      </c>
      <c r="HU39" s="162">
        <v>7.5998999999999999</v>
      </c>
      <c r="HV39" s="162">
        <v>7.76</v>
      </c>
      <c r="HW39" s="162">
        <v>-26.298999999999999</v>
      </c>
      <c r="HX39" s="162">
        <v>-26.798999999999999</v>
      </c>
      <c r="HY39" s="162">
        <v>4.0255999999999998</v>
      </c>
      <c r="HZ39" s="162">
        <v>0.4</v>
      </c>
      <c r="IA39" s="162">
        <v>48.572000000000003</v>
      </c>
      <c r="IB39" s="162">
        <v>21.038</v>
      </c>
      <c r="IC39" s="162">
        <v>20.949000000000002</v>
      </c>
      <c r="ID39" s="164"/>
      <c r="IE39" s="164"/>
      <c r="IF39" s="162">
        <v>-4.5998999999999999</v>
      </c>
      <c r="IG39" s="164"/>
      <c r="IH39" s="162">
        <v>-17.760000000000002</v>
      </c>
      <c r="II39" s="162">
        <v>-17.736999999999998</v>
      </c>
      <c r="IJ39" s="162">
        <v>-100.68</v>
      </c>
      <c r="IK39" s="162">
        <v>-34.317</v>
      </c>
      <c r="IL39" s="162">
        <v>-250.6</v>
      </c>
      <c r="IM39" s="162">
        <v>-0.50349999999999995</v>
      </c>
      <c r="IN39" s="162">
        <v>-5.8621999999999996</v>
      </c>
      <c r="IO39" s="162">
        <v>91.15</v>
      </c>
      <c r="IP39" s="162">
        <v>73.063999999999993</v>
      </c>
      <c r="IQ39" s="162">
        <v>90.018000000000001</v>
      </c>
      <c r="IR39" s="162">
        <v>176.14</v>
      </c>
      <c r="IS39" s="162">
        <v>24.204999999999998</v>
      </c>
      <c r="IT39" s="164"/>
      <c r="IU39" s="164"/>
      <c r="IV39" s="164"/>
      <c r="IW39" s="162">
        <v>159.22</v>
      </c>
      <c r="IX39" s="162">
        <v>-214.4</v>
      </c>
      <c r="IY39" s="162">
        <v>98.665000000000006</v>
      </c>
      <c r="IZ39" s="164"/>
      <c r="JA39" s="164"/>
      <c r="JB39" s="162">
        <v>0.29099999999999998</v>
      </c>
      <c r="JC39" s="162">
        <v>-9.4398999999999997</v>
      </c>
      <c r="JD39" s="162">
        <v>-0.60499999999999998</v>
      </c>
      <c r="JE39" s="162">
        <v>-0.61399999999999999</v>
      </c>
      <c r="JF39" s="162">
        <v>5.44</v>
      </c>
      <c r="JG39" s="162">
        <v>-2.72</v>
      </c>
      <c r="JH39" s="162">
        <v>-4.2115</v>
      </c>
      <c r="JI39" s="162">
        <v>-3.0746000000000002</v>
      </c>
      <c r="JJ39" s="162">
        <v>1.6433</v>
      </c>
      <c r="JK39" s="162">
        <v>-5.6809000000000003</v>
      </c>
      <c r="JL39" s="164"/>
      <c r="JM39" s="162">
        <v>0.504</v>
      </c>
      <c r="JN39" s="162">
        <v>1.2410000000000001</v>
      </c>
      <c r="JO39" s="162">
        <v>0</v>
      </c>
      <c r="JP39" s="162">
        <v>0</v>
      </c>
      <c r="JQ39" s="162">
        <v>3.5566</v>
      </c>
      <c r="JR39" s="162">
        <v>3.6356000000000002</v>
      </c>
      <c r="JS39" s="162">
        <v>2.7738999999999998</v>
      </c>
      <c r="JT39" s="164"/>
      <c r="JU39" s="162">
        <v>17.7</v>
      </c>
      <c r="JV39" s="162">
        <v>6.3985000000000003</v>
      </c>
      <c r="JW39" s="164"/>
      <c r="JX39" s="162">
        <v>0.37</v>
      </c>
      <c r="JY39" s="162">
        <v>-12.317</v>
      </c>
      <c r="JZ39" s="162">
        <v>-1.1092</v>
      </c>
      <c r="KA39" s="162">
        <v>-22.324999999999999</v>
      </c>
      <c r="KB39" s="162">
        <v>-10.218999999999999</v>
      </c>
      <c r="KC39" s="162">
        <v>-5.7545999999999999</v>
      </c>
      <c r="KD39" s="162">
        <v>-22.303000000000001</v>
      </c>
      <c r="KE39" s="162">
        <v>-3.3334999999999999</v>
      </c>
      <c r="KF39" s="162">
        <v>-20.5</v>
      </c>
      <c r="KG39" s="162">
        <v>3.2999000000000001</v>
      </c>
      <c r="KH39" s="162">
        <v>38.707000000000001</v>
      </c>
      <c r="KI39" s="162">
        <v>-137.54</v>
      </c>
    </row>
    <row r="40" spans="1:295" ht="18" customHeight="1" x14ac:dyDescent="0.25">
      <c r="A40" s="158" t="s">
        <v>36</v>
      </c>
      <c r="B40" s="158" t="s">
        <v>680</v>
      </c>
      <c r="C40" s="165">
        <v>0</v>
      </c>
      <c r="D40" s="165">
        <v>6.7257999999999996</v>
      </c>
      <c r="E40" s="165">
        <v>-14.106</v>
      </c>
      <c r="F40" s="167"/>
      <c r="G40" s="167"/>
      <c r="H40" s="167"/>
      <c r="I40" s="167"/>
      <c r="J40" s="167"/>
      <c r="K40" s="165">
        <v>19.356999999999999</v>
      </c>
      <c r="L40" s="165">
        <v>8.3196999999999992</v>
      </c>
      <c r="M40" s="165">
        <v>-9.6578999999999997</v>
      </c>
      <c r="N40" s="165">
        <v>-17.760000000000002</v>
      </c>
      <c r="O40" s="165">
        <v>-22</v>
      </c>
      <c r="P40" s="165">
        <v>-2.2000000000000002</v>
      </c>
      <c r="Q40" s="165">
        <v>2.4839000000000002</v>
      </c>
      <c r="R40" s="165">
        <v>-15.398999999999999</v>
      </c>
      <c r="S40" s="165">
        <v>-0.2858</v>
      </c>
      <c r="T40" s="165">
        <v>3.9137</v>
      </c>
      <c r="U40" s="167"/>
      <c r="V40" s="165">
        <v>4.2656999999999998</v>
      </c>
      <c r="W40" s="165">
        <v>7.9271000000000003</v>
      </c>
      <c r="X40" s="165">
        <v>0</v>
      </c>
      <c r="Y40" s="165">
        <v>5.7887000000000004</v>
      </c>
      <c r="Z40" s="165">
        <v>2.3614000000000002</v>
      </c>
      <c r="AA40" s="167"/>
      <c r="AB40" s="165">
        <v>-0.97489999999999999</v>
      </c>
      <c r="AC40" s="165">
        <v>-0.96199999999999997</v>
      </c>
      <c r="AD40" s="165">
        <v>-0.95299999999999996</v>
      </c>
      <c r="AE40" s="165">
        <v>1.6739999999999999</v>
      </c>
      <c r="AF40" s="165">
        <v>-2.2200000000000002</v>
      </c>
      <c r="AG40" s="165">
        <v>-13.2</v>
      </c>
      <c r="AH40" s="165">
        <v>0.35899999999999999</v>
      </c>
      <c r="AI40" s="165">
        <v>0.27600000000000002</v>
      </c>
      <c r="AJ40" s="165">
        <v>-13.47</v>
      </c>
      <c r="AK40" s="165">
        <v>-13.63</v>
      </c>
      <c r="AL40" s="167"/>
      <c r="AM40" s="165">
        <v>-15.26</v>
      </c>
      <c r="AN40" s="165">
        <v>-15.31</v>
      </c>
      <c r="AO40" s="165">
        <v>6.6121999999999996</v>
      </c>
      <c r="AP40" s="165">
        <v>3.6015999999999999</v>
      </c>
      <c r="AQ40" s="165">
        <v>17.477</v>
      </c>
      <c r="AR40" s="165">
        <v>22.09</v>
      </c>
      <c r="AS40" s="165">
        <v>-18.100999999999999</v>
      </c>
      <c r="AT40" s="167"/>
      <c r="AU40" s="165">
        <v>-11.180999999999999</v>
      </c>
      <c r="AV40" s="165">
        <v>-0.34739999999999999</v>
      </c>
      <c r="AW40" s="165">
        <v>-5.8500000000000003E-2</v>
      </c>
      <c r="AX40" s="165">
        <v>-19.021999999999998</v>
      </c>
      <c r="AY40" s="167"/>
      <c r="AZ40" s="165">
        <v>5.9305000000000003</v>
      </c>
      <c r="BA40" s="165">
        <v>30.908000000000001</v>
      </c>
      <c r="BB40" s="165">
        <v>-9.3681000000000001</v>
      </c>
      <c r="BC40" s="165">
        <v>8.8407999999999998</v>
      </c>
      <c r="BD40" s="165">
        <v>-6.2999000000000001</v>
      </c>
      <c r="BE40" s="165">
        <v>-6.2999000000000001</v>
      </c>
      <c r="BF40" s="165">
        <v>-23.038</v>
      </c>
      <c r="BG40" s="167"/>
      <c r="BH40" s="165">
        <v>-1.8254999999999999</v>
      </c>
      <c r="BI40" s="165">
        <v>1.3141</v>
      </c>
      <c r="BJ40" s="167"/>
      <c r="BK40" s="165">
        <v>-1.8099000000000001</v>
      </c>
      <c r="BL40" s="167"/>
      <c r="BM40" s="167"/>
      <c r="BN40" s="165">
        <v>-151.94999999999999</v>
      </c>
      <c r="BO40" s="165">
        <v>46.661999999999999</v>
      </c>
      <c r="BP40" s="165">
        <v>46.814999999999998</v>
      </c>
      <c r="BQ40" s="167"/>
      <c r="BR40" s="165">
        <v>-208.01</v>
      </c>
      <c r="BS40" s="165">
        <v>-9.1669</v>
      </c>
      <c r="BT40" s="167"/>
      <c r="BU40" s="167"/>
      <c r="BV40" s="165">
        <v>17.823</v>
      </c>
      <c r="BW40" s="165">
        <v>12.09</v>
      </c>
      <c r="BX40" s="165">
        <v>8.42</v>
      </c>
      <c r="BY40" s="165">
        <v>-7.51</v>
      </c>
      <c r="BZ40" s="167"/>
      <c r="CA40" s="165">
        <v>-4.0145</v>
      </c>
      <c r="CB40" s="165">
        <v>-3.3447</v>
      </c>
      <c r="CC40" s="165">
        <v>13.58</v>
      </c>
      <c r="CD40" s="165">
        <v>11.066000000000001</v>
      </c>
      <c r="CE40" s="165">
        <v>3.2616000000000001</v>
      </c>
      <c r="CF40" s="165">
        <v>-8.2773000000000003</v>
      </c>
      <c r="CG40" s="165">
        <v>-7.8418999999999999</v>
      </c>
      <c r="CH40" s="167"/>
      <c r="CI40" s="165">
        <v>12.552</v>
      </c>
      <c r="CJ40" s="167"/>
      <c r="CK40" s="167"/>
      <c r="CL40" s="165">
        <v>62.298999999999999</v>
      </c>
      <c r="CM40" s="165">
        <v>-20.100000000000001</v>
      </c>
      <c r="CN40" s="165">
        <v>-2.0099</v>
      </c>
      <c r="CO40" s="165">
        <v>42.917000000000002</v>
      </c>
      <c r="CP40" s="165">
        <v>42.847999999999999</v>
      </c>
      <c r="CQ40" s="165">
        <v>41.597000000000001</v>
      </c>
      <c r="CR40" s="165">
        <v>64.36</v>
      </c>
      <c r="CS40" s="165">
        <v>64.561999999999998</v>
      </c>
      <c r="CT40" s="165">
        <v>1</v>
      </c>
      <c r="CU40" s="165">
        <v>-67.825999999999993</v>
      </c>
      <c r="CV40" s="165">
        <v>0</v>
      </c>
      <c r="CW40" s="165">
        <v>2.7835999999999999</v>
      </c>
      <c r="CX40" s="165">
        <v>24.728999999999999</v>
      </c>
      <c r="CY40" s="165">
        <v>15.148999999999999</v>
      </c>
      <c r="CZ40" s="165">
        <v>7.3486000000000002</v>
      </c>
      <c r="DA40" s="165">
        <v>7.5225</v>
      </c>
      <c r="DB40" s="165">
        <v>-11.058999999999999</v>
      </c>
      <c r="DC40" s="167"/>
      <c r="DD40" s="165">
        <v>-13.942</v>
      </c>
      <c r="DE40" s="165">
        <v>-13.795</v>
      </c>
      <c r="DF40" s="165">
        <v>39.128</v>
      </c>
      <c r="DG40" s="165">
        <v>1.4800000000000001E-2</v>
      </c>
      <c r="DH40" s="165">
        <v>-5.5746000000000002</v>
      </c>
      <c r="DI40" s="165">
        <v>11.898999999999999</v>
      </c>
      <c r="DJ40" s="165">
        <v>12</v>
      </c>
      <c r="DK40" s="167"/>
      <c r="DL40" s="165">
        <v>5.8029999999999999</v>
      </c>
      <c r="DM40" s="165">
        <v>51.734999999999999</v>
      </c>
      <c r="DN40" s="165">
        <v>14.106999999999999</v>
      </c>
      <c r="DO40" s="165">
        <v>6.37</v>
      </c>
      <c r="DP40" s="165">
        <v>-5.33</v>
      </c>
      <c r="DQ40" s="165">
        <v>7.6139999999999999</v>
      </c>
      <c r="DR40" s="165">
        <v>-38.506999999999998</v>
      </c>
      <c r="DS40" s="165">
        <v>-6.6</v>
      </c>
      <c r="DT40" s="165">
        <v>-6.6798999999999999</v>
      </c>
      <c r="DU40" s="167"/>
      <c r="DV40" s="167"/>
      <c r="DW40" s="165">
        <v>-37.636000000000003</v>
      </c>
      <c r="DX40" s="165">
        <v>-18.827000000000002</v>
      </c>
      <c r="DY40" s="167"/>
      <c r="DZ40" s="165">
        <v>-24.709</v>
      </c>
      <c r="EA40" s="165">
        <v>12.272</v>
      </c>
      <c r="EB40" s="165">
        <v>-1.7433000000000001</v>
      </c>
      <c r="EC40" s="165">
        <v>-9.4244000000000003</v>
      </c>
      <c r="ED40" s="165">
        <v>-8.8297000000000008</v>
      </c>
      <c r="EE40" s="165">
        <v>-5.1204999999999998</v>
      </c>
      <c r="EF40" s="165">
        <v>0</v>
      </c>
      <c r="EG40" s="165">
        <v>-15.816000000000001</v>
      </c>
      <c r="EH40" s="165">
        <v>0</v>
      </c>
      <c r="EI40" s="165">
        <v>-11.693</v>
      </c>
      <c r="EJ40" s="165">
        <v>0</v>
      </c>
      <c r="EK40" s="165">
        <v>-11.755000000000001</v>
      </c>
      <c r="EL40" s="165">
        <v>-11.699</v>
      </c>
      <c r="EM40" s="165">
        <v>9.6938999999999993</v>
      </c>
      <c r="EN40" s="165">
        <v>-2.9070999999999998</v>
      </c>
      <c r="EO40" s="165">
        <v>0.10589999999999999</v>
      </c>
      <c r="EP40" s="165">
        <v>9.2319999999999993</v>
      </c>
      <c r="EQ40" s="165">
        <v>-17.11</v>
      </c>
      <c r="ER40" s="165">
        <v>-17.556000000000001</v>
      </c>
      <c r="ES40" s="165">
        <v>-2.7847</v>
      </c>
      <c r="ET40" s="165">
        <v>0</v>
      </c>
      <c r="EU40" s="165">
        <v>-10.398999999999999</v>
      </c>
      <c r="EV40" s="165">
        <v>-5.5</v>
      </c>
      <c r="EW40" s="165">
        <v>4.6071999999999997</v>
      </c>
      <c r="EX40" s="165">
        <v>-4.8983999999999996</v>
      </c>
      <c r="EY40" s="165">
        <v>-9.9481999999999999</v>
      </c>
      <c r="EZ40" s="167"/>
      <c r="FA40" s="165">
        <v>6.7022000000000004</v>
      </c>
      <c r="FB40" s="165">
        <v>0</v>
      </c>
      <c r="FC40" s="165">
        <v>-20.16</v>
      </c>
      <c r="FD40" s="167"/>
      <c r="FE40" s="165">
        <v>0</v>
      </c>
      <c r="FF40" s="165">
        <v>0</v>
      </c>
      <c r="FG40" s="165">
        <v>0</v>
      </c>
      <c r="FH40" s="165">
        <v>5.4676</v>
      </c>
      <c r="FI40" s="165">
        <v>3.9563999999999999</v>
      </c>
      <c r="FJ40" s="165">
        <v>-3.1816</v>
      </c>
      <c r="FK40" s="165">
        <v>-3.1816</v>
      </c>
      <c r="FL40" s="165">
        <v>21.099</v>
      </c>
      <c r="FM40" s="165">
        <v>12.143000000000001</v>
      </c>
      <c r="FN40" s="165">
        <v>12.173</v>
      </c>
      <c r="FO40" s="167"/>
      <c r="FP40" s="167"/>
      <c r="FQ40" s="165">
        <v>9.8451000000000004</v>
      </c>
      <c r="FR40" s="165">
        <v>-7.3399000000000001</v>
      </c>
      <c r="FS40" s="165">
        <v>-3.105</v>
      </c>
      <c r="FT40" s="165">
        <v>0.28039999999999998</v>
      </c>
      <c r="FU40" s="165">
        <v>2.38</v>
      </c>
      <c r="FV40" s="167"/>
      <c r="FW40" s="167"/>
      <c r="FX40" s="165">
        <v>1.4932000000000001</v>
      </c>
      <c r="FY40" s="165">
        <v>7.0349000000000004</v>
      </c>
      <c r="FZ40" s="165">
        <v>0.33500000000000002</v>
      </c>
      <c r="GA40" s="165">
        <v>2.4841000000000002</v>
      </c>
      <c r="GB40" s="165">
        <v>20.29</v>
      </c>
      <c r="GC40" s="165">
        <v>-33.682000000000002</v>
      </c>
      <c r="GD40" s="165">
        <v>-24.725000000000001</v>
      </c>
      <c r="GE40" s="165">
        <v>-2.6198999999999999</v>
      </c>
      <c r="GF40" s="167"/>
      <c r="GG40" s="165">
        <v>13.3</v>
      </c>
      <c r="GH40" s="165">
        <v>20.082999999999998</v>
      </c>
      <c r="GI40" s="165">
        <v>4.4699</v>
      </c>
      <c r="GJ40" s="165">
        <v>-4.8112000000000004</v>
      </c>
      <c r="GK40" s="165">
        <v>2.3797000000000001</v>
      </c>
      <c r="GL40" s="165">
        <v>6.3799999999999996E-2</v>
      </c>
      <c r="GM40" s="167"/>
      <c r="GN40" s="167"/>
      <c r="GO40" s="165">
        <v>-9.3409999999999993</v>
      </c>
      <c r="GP40" s="165">
        <v>11.397</v>
      </c>
      <c r="GQ40" s="165">
        <v>-29.914999999999999</v>
      </c>
      <c r="GR40" s="165">
        <v>-10.656000000000001</v>
      </c>
      <c r="GS40" s="165">
        <v>-11.489000000000001</v>
      </c>
      <c r="GT40" s="165">
        <v>134.91999999999999</v>
      </c>
      <c r="GU40" s="167"/>
      <c r="GV40" s="167"/>
      <c r="GW40" s="167"/>
      <c r="GX40" s="165">
        <v>2.3319000000000001</v>
      </c>
      <c r="GY40" s="165">
        <v>9.2965</v>
      </c>
      <c r="GZ40" s="165">
        <v>9.3520000000000003</v>
      </c>
      <c r="HA40" s="165">
        <v>2</v>
      </c>
      <c r="HB40" s="165">
        <v>-13.295</v>
      </c>
      <c r="HC40" s="167"/>
      <c r="HD40" s="165">
        <v>-3.3498999999999999</v>
      </c>
      <c r="HE40" s="165">
        <v>6.6425999999999998</v>
      </c>
      <c r="HF40" s="165">
        <v>55.411999999999999</v>
      </c>
      <c r="HG40" s="167"/>
      <c r="HH40" s="167"/>
      <c r="HI40" s="165">
        <v>39.954000000000001</v>
      </c>
      <c r="HJ40" s="165">
        <v>39.942</v>
      </c>
      <c r="HK40" s="165">
        <v>-8.9756</v>
      </c>
      <c r="HL40" s="165">
        <v>0</v>
      </c>
      <c r="HM40" s="165">
        <v>-11.164</v>
      </c>
      <c r="HN40" s="167"/>
      <c r="HO40" s="167"/>
      <c r="HP40" s="165">
        <v>17.71</v>
      </c>
      <c r="HQ40" s="165">
        <v>-13.77</v>
      </c>
      <c r="HR40" s="165">
        <v>-13.599</v>
      </c>
      <c r="HS40" s="165">
        <v>4.48E-2</v>
      </c>
      <c r="HT40" s="165">
        <v>0.42549999999999999</v>
      </c>
      <c r="HU40" s="165">
        <v>6.3299000000000003</v>
      </c>
      <c r="HV40" s="165">
        <v>6.36</v>
      </c>
      <c r="HW40" s="165">
        <v>-28.298999999999999</v>
      </c>
      <c r="HX40" s="165">
        <v>-27.6</v>
      </c>
      <c r="HY40" s="165">
        <v>3.9211999999999998</v>
      </c>
      <c r="HZ40" s="165">
        <v>-1.6</v>
      </c>
      <c r="IA40" s="165">
        <v>52.606999999999999</v>
      </c>
      <c r="IB40" s="165">
        <v>21.492999999999999</v>
      </c>
      <c r="IC40" s="165">
        <v>21.577999999999999</v>
      </c>
      <c r="ID40" s="167"/>
      <c r="IE40" s="167"/>
      <c r="IF40" s="165">
        <v>-2.9</v>
      </c>
      <c r="IG40" s="167"/>
      <c r="IH40" s="167"/>
      <c r="II40" s="167"/>
      <c r="IJ40" s="165">
        <v>-108.12</v>
      </c>
      <c r="IK40" s="165">
        <v>-39.061</v>
      </c>
      <c r="IL40" s="165">
        <v>-250.84</v>
      </c>
      <c r="IM40" s="165">
        <v>1.5894999999999999</v>
      </c>
      <c r="IN40" s="165">
        <v>-12.839</v>
      </c>
      <c r="IO40" s="165">
        <v>91.156999999999996</v>
      </c>
      <c r="IP40" s="165">
        <v>74.673000000000002</v>
      </c>
      <c r="IQ40" s="165">
        <v>94.41</v>
      </c>
      <c r="IR40" s="165">
        <v>175.61</v>
      </c>
      <c r="IS40" s="165">
        <v>22.78</v>
      </c>
      <c r="IT40" s="167"/>
      <c r="IU40" s="167"/>
      <c r="IV40" s="167"/>
      <c r="IW40" s="165">
        <v>161.32</v>
      </c>
      <c r="IX40" s="165">
        <v>-215.59</v>
      </c>
      <c r="IY40" s="165">
        <v>99.68</v>
      </c>
      <c r="IZ40" s="167"/>
      <c r="JA40" s="167"/>
      <c r="JB40" s="165">
        <v>0.29099999999999998</v>
      </c>
      <c r="JC40" s="165">
        <v>-8.8000000000000007</v>
      </c>
      <c r="JD40" s="165">
        <v>-0.58499999999999996</v>
      </c>
      <c r="JE40" s="165">
        <v>-0.59699999999999998</v>
      </c>
      <c r="JF40" s="165">
        <v>4.4000000000000004</v>
      </c>
      <c r="JG40" s="165">
        <v>-2.88</v>
      </c>
      <c r="JH40" s="165">
        <v>-3.7496999999999998</v>
      </c>
      <c r="JI40" s="165">
        <v>-2.9861</v>
      </c>
      <c r="JJ40" s="165">
        <v>3.2547000000000001</v>
      </c>
      <c r="JK40" s="165">
        <v>-6.2393999999999998</v>
      </c>
      <c r="JL40" s="167"/>
      <c r="JM40" s="165">
        <v>1.4650000000000001</v>
      </c>
      <c r="JN40" s="165">
        <v>1.1398999999999999</v>
      </c>
      <c r="JO40" s="165">
        <v>0</v>
      </c>
      <c r="JP40" s="165">
        <v>0</v>
      </c>
      <c r="JQ40" s="165">
        <v>3.3129</v>
      </c>
      <c r="JR40" s="165">
        <v>3.9468000000000001</v>
      </c>
      <c r="JS40" s="165">
        <v>3.2046999999999999</v>
      </c>
      <c r="JT40" s="167"/>
      <c r="JU40" s="165">
        <v>17.7</v>
      </c>
      <c r="JV40" s="165">
        <v>5.7786999999999997</v>
      </c>
      <c r="JW40" s="167"/>
      <c r="JX40" s="165">
        <v>0.37</v>
      </c>
      <c r="JY40" s="165">
        <v>-11.778</v>
      </c>
      <c r="JZ40" s="165">
        <v>-2.0194000000000001</v>
      </c>
      <c r="KA40" s="165">
        <v>-22.751000000000001</v>
      </c>
      <c r="KB40" s="165">
        <v>-10.439</v>
      </c>
      <c r="KC40" s="165">
        <v>-4.9696999999999996</v>
      </c>
      <c r="KD40" s="165">
        <v>-22.024999999999999</v>
      </c>
      <c r="KE40" s="165">
        <v>-3.8940999999999999</v>
      </c>
      <c r="KF40" s="165">
        <v>-20.100000000000001</v>
      </c>
      <c r="KG40" s="165">
        <v>3.2</v>
      </c>
      <c r="KH40" s="165">
        <v>42.243000000000002</v>
      </c>
      <c r="KI40" s="165">
        <v>-140.54</v>
      </c>
    </row>
    <row r="41" spans="1:295" ht="18" customHeight="1" x14ac:dyDescent="0.25">
      <c r="A41" s="158" t="s">
        <v>36</v>
      </c>
      <c r="B41" s="158" t="s">
        <v>681</v>
      </c>
      <c r="C41" s="159">
        <v>0</v>
      </c>
      <c r="D41" s="159">
        <v>6.7253999999999996</v>
      </c>
      <c r="E41" s="159">
        <v>-13.991</v>
      </c>
      <c r="F41" s="161"/>
      <c r="G41" s="161"/>
      <c r="H41" s="161"/>
      <c r="I41" s="161"/>
      <c r="J41" s="161"/>
      <c r="K41" s="159">
        <v>16.384</v>
      </c>
      <c r="L41" s="159">
        <v>7.1847000000000003</v>
      </c>
      <c r="M41" s="159">
        <v>-8.6971000000000007</v>
      </c>
      <c r="N41" s="159">
        <v>-17.760000000000002</v>
      </c>
      <c r="O41" s="159">
        <v>-22</v>
      </c>
      <c r="P41" s="159">
        <v>-2.2000000000000002</v>
      </c>
      <c r="Q41" s="159">
        <v>1.6559999999999999</v>
      </c>
      <c r="R41" s="159">
        <v>-15.398999999999999</v>
      </c>
      <c r="S41" s="159">
        <v>-8.72E-2</v>
      </c>
      <c r="T41" s="159">
        <v>2.6303000000000001</v>
      </c>
      <c r="U41" s="161"/>
      <c r="V41" s="159">
        <v>3.9885000000000002</v>
      </c>
      <c r="W41" s="159">
        <v>7.3846999999999996</v>
      </c>
      <c r="X41" s="159">
        <v>0</v>
      </c>
      <c r="Y41" s="159">
        <v>5.2586000000000004</v>
      </c>
      <c r="Z41" s="159">
        <v>2.3216000000000001</v>
      </c>
      <c r="AA41" s="161"/>
      <c r="AB41" s="159">
        <v>-0.98219999999999996</v>
      </c>
      <c r="AC41" s="159">
        <v>-0.995</v>
      </c>
      <c r="AD41" s="159">
        <v>-0.98399999999999999</v>
      </c>
      <c r="AE41" s="159">
        <v>1.3399000000000001</v>
      </c>
      <c r="AF41" s="159">
        <v>-2.2200000000000002</v>
      </c>
      <c r="AG41" s="159">
        <v>-13.2</v>
      </c>
      <c r="AH41" s="159">
        <v>0.40300000000000002</v>
      </c>
      <c r="AI41" s="159">
        <v>0.27600000000000002</v>
      </c>
      <c r="AJ41" s="159">
        <v>-14.159000000000001</v>
      </c>
      <c r="AK41" s="159">
        <v>-14.189</v>
      </c>
      <c r="AL41" s="161"/>
      <c r="AM41" s="159">
        <v>-14.609</v>
      </c>
      <c r="AN41" s="159">
        <v>-14.76</v>
      </c>
      <c r="AO41" s="159">
        <v>6.2591000000000001</v>
      </c>
      <c r="AP41" s="159">
        <v>3.8410000000000002</v>
      </c>
      <c r="AQ41" s="159">
        <v>18.895</v>
      </c>
      <c r="AR41" s="159">
        <v>21.172000000000001</v>
      </c>
      <c r="AS41" s="159">
        <v>-14.039</v>
      </c>
      <c r="AT41" s="161"/>
      <c r="AU41" s="159">
        <v>-12.358000000000001</v>
      </c>
      <c r="AV41" s="159">
        <v>0.49590000000000001</v>
      </c>
      <c r="AW41" s="159">
        <v>0.86019999999999996</v>
      </c>
      <c r="AX41" s="159">
        <v>-17.28</v>
      </c>
      <c r="AY41" s="161"/>
      <c r="AZ41" s="159">
        <v>5.9305000000000003</v>
      </c>
      <c r="BA41" s="159">
        <v>30.286000000000001</v>
      </c>
      <c r="BB41" s="159">
        <v>-17.425000000000001</v>
      </c>
      <c r="BC41" s="159">
        <v>8.9436999999999998</v>
      </c>
      <c r="BD41" s="159">
        <v>-6.3998999999999997</v>
      </c>
      <c r="BE41" s="159">
        <v>-6.3998999999999997</v>
      </c>
      <c r="BF41" s="159">
        <v>-22.364999999999998</v>
      </c>
      <c r="BG41" s="161"/>
      <c r="BH41" s="159">
        <v>-1.7171000000000001</v>
      </c>
      <c r="BI41" s="159">
        <v>1.3141</v>
      </c>
      <c r="BJ41" s="161"/>
      <c r="BK41" s="159">
        <v>-2.0099</v>
      </c>
      <c r="BL41" s="161"/>
      <c r="BM41" s="161"/>
      <c r="BN41" s="159">
        <v>-147.25</v>
      </c>
      <c r="BO41" s="159">
        <v>44.831000000000003</v>
      </c>
      <c r="BP41" s="159">
        <v>45.014000000000003</v>
      </c>
      <c r="BQ41" s="161"/>
      <c r="BR41" s="159">
        <v>-208.68</v>
      </c>
      <c r="BS41" s="159">
        <v>-9.1669</v>
      </c>
      <c r="BT41" s="161"/>
      <c r="BU41" s="161"/>
      <c r="BV41" s="159">
        <v>16.684999999999999</v>
      </c>
      <c r="BW41" s="159">
        <v>11.648999999999999</v>
      </c>
      <c r="BX41" s="159">
        <v>8.26</v>
      </c>
      <c r="BY41" s="159">
        <v>-7.9699</v>
      </c>
      <c r="BZ41" s="161"/>
      <c r="CA41" s="159">
        <v>-3.4786000000000001</v>
      </c>
      <c r="CB41" s="159">
        <v>-3.3447</v>
      </c>
      <c r="CC41" s="159">
        <v>13.701000000000001</v>
      </c>
      <c r="CD41" s="159">
        <v>10.881</v>
      </c>
      <c r="CE41" s="159">
        <v>3.4135</v>
      </c>
      <c r="CF41" s="159">
        <v>-8.2878000000000007</v>
      </c>
      <c r="CG41" s="159">
        <v>-8.3826999999999998</v>
      </c>
      <c r="CH41" s="161"/>
      <c r="CI41" s="159">
        <v>11.714</v>
      </c>
      <c r="CJ41" s="161"/>
      <c r="CK41" s="161"/>
      <c r="CL41" s="159">
        <v>60.4</v>
      </c>
      <c r="CM41" s="159">
        <v>-18.899000000000001</v>
      </c>
      <c r="CN41" s="159">
        <v>-1.87</v>
      </c>
      <c r="CO41" s="159">
        <v>41.996000000000002</v>
      </c>
      <c r="CP41" s="159">
        <v>41.707000000000001</v>
      </c>
      <c r="CQ41" s="159">
        <v>40.311</v>
      </c>
      <c r="CR41" s="159">
        <v>64.146000000000001</v>
      </c>
      <c r="CS41" s="159">
        <v>64.180999999999997</v>
      </c>
      <c r="CT41" s="159">
        <v>1</v>
      </c>
      <c r="CU41" s="159">
        <v>-67.003</v>
      </c>
      <c r="CV41" s="159">
        <v>0</v>
      </c>
      <c r="CW41" s="159">
        <v>2.9761000000000002</v>
      </c>
      <c r="CX41" s="159">
        <v>24.18</v>
      </c>
      <c r="CY41" s="159">
        <v>15.13</v>
      </c>
      <c r="CZ41" s="159">
        <v>7.3486000000000002</v>
      </c>
      <c r="DA41" s="159">
        <v>7.5225</v>
      </c>
      <c r="DB41" s="159">
        <v>-10.71</v>
      </c>
      <c r="DC41" s="161"/>
      <c r="DD41" s="159">
        <v>-13.053000000000001</v>
      </c>
      <c r="DE41" s="159">
        <v>-13.036</v>
      </c>
      <c r="DF41" s="159">
        <v>35.646999999999998</v>
      </c>
      <c r="DG41" s="159">
        <v>1.49E-2</v>
      </c>
      <c r="DH41" s="159">
        <v>-5.5029000000000003</v>
      </c>
      <c r="DI41" s="159">
        <v>11.898999999999999</v>
      </c>
      <c r="DJ41" s="159">
        <v>12</v>
      </c>
      <c r="DK41" s="161"/>
      <c r="DL41" s="159">
        <v>5.4290000000000003</v>
      </c>
      <c r="DM41" s="159">
        <v>51.262</v>
      </c>
      <c r="DN41" s="159">
        <v>13.55</v>
      </c>
      <c r="DO41" s="159">
        <v>5.91</v>
      </c>
      <c r="DP41" s="159">
        <v>-5.17</v>
      </c>
      <c r="DQ41" s="159">
        <v>7.2225000000000001</v>
      </c>
      <c r="DR41" s="159">
        <v>-35.444000000000003</v>
      </c>
      <c r="DS41" s="159">
        <v>-3.51</v>
      </c>
      <c r="DT41" s="159">
        <v>-3.5</v>
      </c>
      <c r="DU41" s="161"/>
      <c r="DV41" s="161"/>
      <c r="DW41" s="159">
        <v>-35.054000000000002</v>
      </c>
      <c r="DX41" s="159">
        <v>-17.690000000000001</v>
      </c>
      <c r="DY41" s="161"/>
      <c r="DZ41" s="159">
        <v>-24.062999999999999</v>
      </c>
      <c r="EA41" s="159">
        <v>10.435</v>
      </c>
      <c r="EB41" s="159">
        <v>-4.8811</v>
      </c>
      <c r="EC41" s="159">
        <v>-11.154</v>
      </c>
      <c r="ED41" s="159">
        <v>-11.010999999999999</v>
      </c>
      <c r="EE41" s="159">
        <v>-13.176</v>
      </c>
      <c r="EF41" s="159">
        <v>0</v>
      </c>
      <c r="EG41" s="159">
        <v>-15.651999999999999</v>
      </c>
      <c r="EH41" s="159">
        <v>0</v>
      </c>
      <c r="EI41" s="159">
        <v>-9.1273999999999997</v>
      </c>
      <c r="EJ41" s="159">
        <v>0</v>
      </c>
      <c r="EK41" s="159">
        <v>-11.454000000000001</v>
      </c>
      <c r="EL41" s="159">
        <v>-12.055999999999999</v>
      </c>
      <c r="EM41" s="159">
        <v>9.2471999999999994</v>
      </c>
      <c r="EN41" s="159">
        <v>2.4215</v>
      </c>
      <c r="EO41" s="159">
        <v>0.10589999999999999</v>
      </c>
      <c r="EP41" s="159">
        <v>-4.0999999999999996</v>
      </c>
      <c r="EQ41" s="159">
        <v>-21.097000000000001</v>
      </c>
      <c r="ER41" s="159">
        <v>-20.795000000000002</v>
      </c>
      <c r="ES41" s="159">
        <v>4.4907000000000004</v>
      </c>
      <c r="ET41" s="159">
        <v>0</v>
      </c>
      <c r="EU41" s="159">
        <v>-8.26</v>
      </c>
      <c r="EV41" s="159">
        <v>0.1</v>
      </c>
      <c r="EW41" s="159">
        <v>4.7046999999999999</v>
      </c>
      <c r="EX41" s="159">
        <v>5.0662000000000003</v>
      </c>
      <c r="EY41" s="159">
        <v>-9.5386000000000006</v>
      </c>
      <c r="EZ41" s="161"/>
      <c r="FA41" s="159">
        <v>5.1292</v>
      </c>
      <c r="FB41" s="159">
        <v>0</v>
      </c>
      <c r="FC41" s="159">
        <v>-18.556999999999999</v>
      </c>
      <c r="FD41" s="161"/>
      <c r="FE41" s="159">
        <v>0</v>
      </c>
      <c r="FF41" s="159">
        <v>0</v>
      </c>
      <c r="FG41" s="159">
        <v>0</v>
      </c>
      <c r="FH41" s="159">
        <v>5.2127999999999997</v>
      </c>
      <c r="FI41" s="159">
        <v>4.5312000000000001</v>
      </c>
      <c r="FJ41" s="159">
        <v>-3.5165000000000002</v>
      </c>
      <c r="FK41" s="159">
        <v>-3.3491</v>
      </c>
      <c r="FL41" s="159">
        <v>15.573</v>
      </c>
      <c r="FM41" s="159">
        <v>11.342000000000001</v>
      </c>
      <c r="FN41" s="159">
        <v>11.15</v>
      </c>
      <c r="FO41" s="161"/>
      <c r="FP41" s="161"/>
      <c r="FQ41" s="159">
        <v>9.85</v>
      </c>
      <c r="FR41" s="159">
        <v>-7.4199000000000002</v>
      </c>
      <c r="FS41" s="159">
        <v>-3.7056</v>
      </c>
      <c r="FT41" s="159">
        <v>0.25380000000000003</v>
      </c>
      <c r="FU41" s="159">
        <v>2.15</v>
      </c>
      <c r="FV41" s="161"/>
      <c r="FW41" s="161"/>
      <c r="FX41" s="159">
        <v>1.6273</v>
      </c>
      <c r="FY41" s="159">
        <v>7.1619000000000002</v>
      </c>
      <c r="FZ41" s="159">
        <v>0.34</v>
      </c>
      <c r="GA41" s="159">
        <v>2.6301000000000001</v>
      </c>
      <c r="GB41" s="159">
        <v>20.010000000000002</v>
      </c>
      <c r="GC41" s="159">
        <v>-32.655000000000001</v>
      </c>
      <c r="GD41" s="159">
        <v>-24.03</v>
      </c>
      <c r="GE41" s="159">
        <v>-2.7199</v>
      </c>
      <c r="GF41" s="161"/>
      <c r="GG41" s="159">
        <v>12.699</v>
      </c>
      <c r="GH41" s="159">
        <v>19.306000000000001</v>
      </c>
      <c r="GI41" s="159">
        <v>4.3620000000000001</v>
      </c>
      <c r="GJ41" s="159">
        <v>-4.5743</v>
      </c>
      <c r="GK41" s="159">
        <v>2.3841999999999999</v>
      </c>
      <c r="GL41" s="159">
        <v>6.3799999999999996E-2</v>
      </c>
      <c r="GM41" s="161"/>
      <c r="GN41" s="161"/>
      <c r="GO41" s="159">
        <v>-10.225</v>
      </c>
      <c r="GP41" s="159">
        <v>5.7137000000000002</v>
      </c>
      <c r="GQ41" s="159">
        <v>-29.327000000000002</v>
      </c>
      <c r="GR41" s="159">
        <v>-8.3768999999999991</v>
      </c>
      <c r="GS41" s="159">
        <v>-10.997</v>
      </c>
      <c r="GT41" s="159">
        <v>131.69</v>
      </c>
      <c r="GU41" s="161"/>
      <c r="GV41" s="161"/>
      <c r="GW41" s="161"/>
      <c r="GX41" s="159">
        <v>3.7854000000000001</v>
      </c>
      <c r="GY41" s="159">
        <v>9.5236000000000001</v>
      </c>
      <c r="GZ41" s="159">
        <v>9.5972000000000008</v>
      </c>
      <c r="HA41" s="159">
        <v>3</v>
      </c>
      <c r="HB41" s="159">
        <v>-7.9564000000000004</v>
      </c>
      <c r="HC41" s="161"/>
      <c r="HD41" s="159">
        <v>-2.0998999999999999</v>
      </c>
      <c r="HE41" s="159">
        <v>6.6994999999999996</v>
      </c>
      <c r="HF41" s="159">
        <v>48.17</v>
      </c>
      <c r="HG41" s="161"/>
      <c r="HH41" s="161"/>
      <c r="HI41" s="159">
        <v>45.622</v>
      </c>
      <c r="HJ41" s="159">
        <v>45.603000000000002</v>
      </c>
      <c r="HK41" s="159">
        <v>-13.634</v>
      </c>
      <c r="HL41" s="159">
        <v>-5.9496000000000002</v>
      </c>
      <c r="HM41" s="159">
        <v>-12.010999999999999</v>
      </c>
      <c r="HN41" s="161"/>
      <c r="HO41" s="161"/>
      <c r="HP41" s="159">
        <v>17.71</v>
      </c>
      <c r="HQ41" s="159">
        <v>-12.215</v>
      </c>
      <c r="HR41" s="159">
        <v>-11.962</v>
      </c>
      <c r="HS41" s="159">
        <v>-0.3503</v>
      </c>
      <c r="HT41" s="159">
        <v>5.4399999999999997E-2</v>
      </c>
      <c r="HU41" s="159">
        <v>7.1798999999999999</v>
      </c>
      <c r="HV41" s="159">
        <v>7.1798999999999999</v>
      </c>
      <c r="HW41" s="159">
        <v>-27.399000000000001</v>
      </c>
      <c r="HX41" s="159">
        <v>-27.399000000000001</v>
      </c>
      <c r="HY41" s="159">
        <v>4.5895999999999999</v>
      </c>
      <c r="HZ41" s="159">
        <v>-3.7599</v>
      </c>
      <c r="IA41" s="159">
        <v>48.241</v>
      </c>
      <c r="IB41" s="159">
        <v>22.17</v>
      </c>
      <c r="IC41" s="159">
        <v>21.936</v>
      </c>
      <c r="ID41" s="161"/>
      <c r="IE41" s="161"/>
      <c r="IF41" s="159">
        <v>-3.9</v>
      </c>
      <c r="IG41" s="161"/>
      <c r="IH41" s="161"/>
      <c r="II41" s="161"/>
      <c r="IJ41" s="159">
        <v>-102.67</v>
      </c>
      <c r="IK41" s="159">
        <v>-40.770000000000003</v>
      </c>
      <c r="IL41" s="159">
        <v>-248.69</v>
      </c>
      <c r="IM41" s="159">
        <v>2.8875999999999999</v>
      </c>
      <c r="IN41" s="159">
        <v>-16.885000000000002</v>
      </c>
      <c r="IO41" s="159">
        <v>93.47</v>
      </c>
      <c r="IP41" s="159">
        <v>66.454999999999998</v>
      </c>
      <c r="IQ41" s="159">
        <v>90.884</v>
      </c>
      <c r="IR41" s="159">
        <v>182.92</v>
      </c>
      <c r="IS41" s="159">
        <v>28.201000000000001</v>
      </c>
      <c r="IT41" s="161"/>
      <c r="IU41" s="161"/>
      <c r="IV41" s="161"/>
      <c r="IW41" s="159">
        <v>166.78</v>
      </c>
      <c r="IX41" s="159">
        <v>-215.33</v>
      </c>
      <c r="IY41" s="159">
        <v>107.13</v>
      </c>
      <c r="IZ41" s="161"/>
      <c r="JA41" s="161"/>
      <c r="JB41" s="159">
        <v>0.29099999999999998</v>
      </c>
      <c r="JC41" s="159">
        <v>-9.1998999999999995</v>
      </c>
      <c r="JD41" s="159">
        <v>-0.59599999999999997</v>
      </c>
      <c r="JE41" s="159">
        <v>-0.60399999999999998</v>
      </c>
      <c r="JF41" s="159">
        <v>5.92</v>
      </c>
      <c r="JG41" s="159">
        <v>-3.44</v>
      </c>
      <c r="JH41" s="159">
        <v>-4.2144000000000004</v>
      </c>
      <c r="JI41" s="159">
        <v>-2.1957</v>
      </c>
      <c r="JJ41" s="159">
        <v>0.38300000000000001</v>
      </c>
      <c r="JK41" s="159">
        <v>-5.7694000000000001</v>
      </c>
      <c r="JL41" s="161"/>
      <c r="JM41" s="159">
        <v>0.746</v>
      </c>
      <c r="JN41" s="159">
        <v>0.48899999999999999</v>
      </c>
      <c r="JO41" s="159">
        <v>0</v>
      </c>
      <c r="JP41" s="159">
        <v>0</v>
      </c>
      <c r="JQ41" s="159">
        <v>3.2784</v>
      </c>
      <c r="JR41" s="159">
        <v>3.4780000000000002</v>
      </c>
      <c r="JS41" s="159">
        <v>2.8331</v>
      </c>
      <c r="JT41" s="161"/>
      <c r="JU41" s="159">
        <v>18.798999999999999</v>
      </c>
      <c r="JV41" s="159">
        <v>5.577</v>
      </c>
      <c r="JW41" s="161"/>
      <c r="JX41" s="159">
        <v>0.37</v>
      </c>
      <c r="JY41" s="159">
        <v>-11.842000000000001</v>
      </c>
      <c r="JZ41" s="159">
        <v>0.40350000000000003</v>
      </c>
      <c r="KA41" s="159">
        <v>-19.420000000000002</v>
      </c>
      <c r="KB41" s="159">
        <v>-11.808</v>
      </c>
      <c r="KC41" s="159">
        <v>-9.3856999999999999</v>
      </c>
      <c r="KD41" s="159">
        <v>-17.129000000000001</v>
      </c>
      <c r="KE41" s="159">
        <v>-4.5114000000000001</v>
      </c>
      <c r="KF41" s="159">
        <v>-20.6</v>
      </c>
      <c r="KG41" s="159">
        <v>3.9</v>
      </c>
      <c r="KH41" s="159">
        <v>39.875</v>
      </c>
      <c r="KI41" s="159">
        <v>-144.44999999999999</v>
      </c>
    </row>
    <row r="42" spans="1:295" ht="18" customHeight="1" x14ac:dyDescent="0.25">
      <c r="A42" s="158" t="s">
        <v>36</v>
      </c>
      <c r="B42" s="158" t="s">
        <v>682</v>
      </c>
      <c r="C42" s="162">
        <v>0</v>
      </c>
      <c r="D42" s="162">
        <v>6.4424999999999999</v>
      </c>
      <c r="E42" s="162">
        <v>-13.311999999999999</v>
      </c>
      <c r="F42" s="164"/>
      <c r="G42" s="164"/>
      <c r="H42" s="164"/>
      <c r="I42" s="164"/>
      <c r="J42" s="164"/>
      <c r="K42" s="162">
        <v>15.340999999999999</v>
      </c>
      <c r="L42" s="162">
        <v>6.4558</v>
      </c>
      <c r="M42" s="162">
        <v>-7.4947999999999997</v>
      </c>
      <c r="N42" s="162">
        <v>-15.539</v>
      </c>
      <c r="O42" s="162">
        <v>-22</v>
      </c>
      <c r="P42" s="162">
        <v>-2.2000000000000002</v>
      </c>
      <c r="Q42" s="162">
        <v>1.6559999999999999</v>
      </c>
      <c r="R42" s="162">
        <v>-15.398999999999999</v>
      </c>
      <c r="S42" s="162">
        <v>1.6726000000000001</v>
      </c>
      <c r="T42" s="162">
        <v>1.0784</v>
      </c>
      <c r="U42" s="164"/>
      <c r="V42" s="162">
        <v>4.0579000000000001</v>
      </c>
      <c r="W42" s="162">
        <v>7.2526999999999999</v>
      </c>
      <c r="X42" s="162">
        <v>0</v>
      </c>
      <c r="Y42" s="162">
        <v>4.9486999999999997</v>
      </c>
      <c r="Z42" s="162">
        <v>2.3374000000000001</v>
      </c>
      <c r="AA42" s="164"/>
      <c r="AB42" s="162">
        <v>-0.95860000000000001</v>
      </c>
      <c r="AC42" s="162">
        <v>-0.74199999999999999</v>
      </c>
      <c r="AD42" s="162">
        <v>-0.73</v>
      </c>
      <c r="AE42" s="162">
        <v>1.419</v>
      </c>
      <c r="AF42" s="162">
        <v>-4.4400000000000004</v>
      </c>
      <c r="AG42" s="162">
        <v>-15.4</v>
      </c>
      <c r="AH42" s="162">
        <v>0.68700000000000006</v>
      </c>
      <c r="AI42" s="162">
        <v>0.27100000000000002</v>
      </c>
      <c r="AJ42" s="162">
        <v>-10.76</v>
      </c>
      <c r="AK42" s="162">
        <v>-10.819000000000001</v>
      </c>
      <c r="AL42" s="164"/>
      <c r="AM42" s="162">
        <v>-16.600000000000001</v>
      </c>
      <c r="AN42" s="162">
        <v>-16.629000000000001</v>
      </c>
      <c r="AO42" s="162">
        <v>6.4588000000000001</v>
      </c>
      <c r="AP42" s="162">
        <v>3.69</v>
      </c>
      <c r="AQ42" s="162">
        <v>15.773999999999999</v>
      </c>
      <c r="AR42" s="162">
        <v>18.094999999999999</v>
      </c>
      <c r="AS42" s="162">
        <v>-15.422000000000001</v>
      </c>
      <c r="AT42" s="164"/>
      <c r="AU42" s="162">
        <v>-11.928000000000001</v>
      </c>
      <c r="AV42" s="162">
        <v>8.3556000000000008</v>
      </c>
      <c r="AW42" s="162">
        <v>22.169</v>
      </c>
      <c r="AX42" s="162">
        <v>-19.824999999999999</v>
      </c>
      <c r="AY42" s="164"/>
      <c r="AZ42" s="162">
        <v>7.1140999999999996</v>
      </c>
      <c r="BA42" s="162">
        <v>45.024000000000001</v>
      </c>
      <c r="BB42" s="162">
        <v>-20.823</v>
      </c>
      <c r="BC42" s="162">
        <v>2.8330000000000002</v>
      </c>
      <c r="BD42" s="162">
        <v>-7.4999000000000002</v>
      </c>
      <c r="BE42" s="162">
        <v>-7.2999000000000001</v>
      </c>
      <c r="BF42" s="162">
        <v>-21.933</v>
      </c>
      <c r="BG42" s="164"/>
      <c r="BH42" s="162">
        <v>-1.546</v>
      </c>
      <c r="BI42" s="162">
        <v>1.3141</v>
      </c>
      <c r="BJ42" s="164"/>
      <c r="BK42" s="162">
        <v>-2.1099000000000001</v>
      </c>
      <c r="BL42" s="164"/>
      <c r="BM42" s="164"/>
      <c r="BN42" s="162">
        <v>-134.28</v>
      </c>
      <c r="BO42" s="162">
        <v>43.976999999999997</v>
      </c>
      <c r="BP42" s="162">
        <v>44.128999999999998</v>
      </c>
      <c r="BQ42" s="164"/>
      <c r="BR42" s="162">
        <v>-211.91</v>
      </c>
      <c r="BS42" s="162">
        <v>-9.1669</v>
      </c>
      <c r="BT42" s="164"/>
      <c r="BU42" s="164"/>
      <c r="BV42" s="162">
        <v>15.618</v>
      </c>
      <c r="BW42" s="162">
        <v>11.34</v>
      </c>
      <c r="BX42" s="162">
        <v>7.7899000000000003</v>
      </c>
      <c r="BY42" s="162">
        <v>-8.26</v>
      </c>
      <c r="BZ42" s="164"/>
      <c r="CA42" s="162">
        <v>-1.7372000000000001</v>
      </c>
      <c r="CB42" s="162">
        <v>-0.9335</v>
      </c>
      <c r="CC42" s="162">
        <v>10.186999999999999</v>
      </c>
      <c r="CD42" s="162">
        <v>8.0638000000000005</v>
      </c>
      <c r="CE42" s="162">
        <v>4.5053999999999998</v>
      </c>
      <c r="CF42" s="162">
        <v>-4.2291999999999996</v>
      </c>
      <c r="CG42" s="162">
        <v>-4.3677000000000001</v>
      </c>
      <c r="CH42" s="164"/>
      <c r="CI42" s="162">
        <v>14.148999999999999</v>
      </c>
      <c r="CJ42" s="164"/>
      <c r="CK42" s="164"/>
      <c r="CL42" s="162">
        <v>64</v>
      </c>
      <c r="CM42" s="162">
        <v>-24.7</v>
      </c>
      <c r="CN42" s="162">
        <v>-1.7999000000000001</v>
      </c>
      <c r="CO42" s="162">
        <v>44.110999999999997</v>
      </c>
      <c r="CP42" s="162">
        <v>44.26</v>
      </c>
      <c r="CQ42" s="162">
        <v>42.969000000000001</v>
      </c>
      <c r="CR42" s="162">
        <v>65.143000000000001</v>
      </c>
      <c r="CS42" s="162">
        <v>66.046000000000006</v>
      </c>
      <c r="CT42" s="162">
        <v>1</v>
      </c>
      <c r="CU42" s="162">
        <v>-67.965999999999994</v>
      </c>
      <c r="CV42" s="162">
        <v>0</v>
      </c>
      <c r="CW42" s="162">
        <v>2.7305999999999999</v>
      </c>
      <c r="CX42" s="162">
        <v>24.309000000000001</v>
      </c>
      <c r="CY42" s="162">
        <v>13.93</v>
      </c>
      <c r="CZ42" s="162">
        <v>7.3486000000000002</v>
      </c>
      <c r="DA42" s="162">
        <v>7.5225</v>
      </c>
      <c r="DB42" s="162">
        <v>-10.659000000000001</v>
      </c>
      <c r="DC42" s="164"/>
      <c r="DD42" s="162">
        <v>-15.483000000000001</v>
      </c>
      <c r="DE42" s="162">
        <v>-15.356999999999999</v>
      </c>
      <c r="DF42" s="162">
        <v>37.591000000000001</v>
      </c>
      <c r="DG42" s="162">
        <v>1.4800000000000001E-2</v>
      </c>
      <c r="DH42" s="162">
        <v>-5.5137999999999998</v>
      </c>
      <c r="DI42" s="162">
        <v>11.898999999999999</v>
      </c>
      <c r="DJ42" s="162">
        <v>12</v>
      </c>
      <c r="DK42" s="164"/>
      <c r="DL42" s="162">
        <v>5.242</v>
      </c>
      <c r="DM42" s="162">
        <v>51.103999999999999</v>
      </c>
      <c r="DN42" s="162">
        <v>12.994</v>
      </c>
      <c r="DO42" s="162">
        <v>5.72</v>
      </c>
      <c r="DP42" s="162">
        <v>-5.14</v>
      </c>
      <c r="DQ42" s="162">
        <v>7.0875000000000004</v>
      </c>
      <c r="DR42" s="162">
        <v>-36.863999999999997</v>
      </c>
      <c r="DS42" s="162">
        <v>-4.0198999999999998</v>
      </c>
      <c r="DT42" s="162">
        <v>-4.0399000000000003</v>
      </c>
      <c r="DU42" s="164"/>
      <c r="DV42" s="164"/>
      <c r="DW42" s="162">
        <v>-36.545000000000002</v>
      </c>
      <c r="DX42" s="162">
        <v>-18.518000000000001</v>
      </c>
      <c r="DY42" s="164"/>
      <c r="DZ42" s="162">
        <v>-21.809000000000001</v>
      </c>
      <c r="EA42" s="162">
        <v>10.942</v>
      </c>
      <c r="EB42" s="162">
        <v>-3.6261999999999999</v>
      </c>
      <c r="EC42" s="162">
        <v>-10.298999999999999</v>
      </c>
      <c r="ED42" s="162">
        <v>-10.266</v>
      </c>
      <c r="EE42" s="162">
        <v>-12.617000000000001</v>
      </c>
      <c r="EF42" s="162">
        <v>0</v>
      </c>
      <c r="EG42" s="162">
        <v>-16.481999999999999</v>
      </c>
      <c r="EH42" s="162">
        <v>0</v>
      </c>
      <c r="EI42" s="162">
        <v>-7.3360000000000003</v>
      </c>
      <c r="EJ42" s="162">
        <v>0</v>
      </c>
      <c r="EK42" s="162">
        <v>-10.775</v>
      </c>
      <c r="EL42" s="162">
        <v>-11.292999999999999</v>
      </c>
      <c r="EM42" s="162">
        <v>8.4908000000000001</v>
      </c>
      <c r="EN42" s="162">
        <v>-0.57430000000000003</v>
      </c>
      <c r="EO42" s="162">
        <v>0.10589999999999999</v>
      </c>
      <c r="EP42" s="162">
        <v>-12.292</v>
      </c>
      <c r="EQ42" s="162">
        <v>-17.042999999999999</v>
      </c>
      <c r="ER42" s="162">
        <v>-16.638000000000002</v>
      </c>
      <c r="ES42" s="162">
        <v>7.0380000000000003</v>
      </c>
      <c r="ET42" s="162">
        <v>12.38</v>
      </c>
      <c r="EU42" s="162">
        <v>-9.92</v>
      </c>
      <c r="EV42" s="162">
        <v>3.7999000000000001</v>
      </c>
      <c r="EW42" s="162">
        <v>4.1456999999999997</v>
      </c>
      <c r="EX42" s="162">
        <v>0.34189999999999998</v>
      </c>
      <c r="EY42" s="162">
        <v>-9.7289999999999992</v>
      </c>
      <c r="EZ42" s="164"/>
      <c r="FA42" s="162">
        <v>5.5789999999999997</v>
      </c>
      <c r="FB42" s="162">
        <v>0</v>
      </c>
      <c r="FC42" s="162">
        <v>-16.135999999999999</v>
      </c>
      <c r="FD42" s="164"/>
      <c r="FE42" s="162">
        <v>0</v>
      </c>
      <c r="FF42" s="162">
        <v>0</v>
      </c>
      <c r="FG42" s="162">
        <v>0</v>
      </c>
      <c r="FH42" s="162">
        <v>6.0716999999999999</v>
      </c>
      <c r="FI42" s="162">
        <v>4.5174000000000003</v>
      </c>
      <c r="FJ42" s="162">
        <v>-5.6935000000000002</v>
      </c>
      <c r="FK42" s="162">
        <v>-5.6935000000000002</v>
      </c>
      <c r="FL42" s="162">
        <v>31.314</v>
      </c>
      <c r="FM42" s="162">
        <v>9.3793000000000006</v>
      </c>
      <c r="FN42" s="162">
        <v>9.8070000000000004</v>
      </c>
      <c r="FO42" s="164"/>
      <c r="FP42" s="164"/>
      <c r="FQ42" s="162">
        <v>10.313000000000001</v>
      </c>
      <c r="FR42" s="162">
        <v>-6.6199000000000003</v>
      </c>
      <c r="FS42" s="162">
        <v>-3.0244</v>
      </c>
      <c r="FT42" s="162">
        <v>0.26300000000000001</v>
      </c>
      <c r="FU42" s="162">
        <v>1.89</v>
      </c>
      <c r="FV42" s="164"/>
      <c r="FW42" s="164"/>
      <c r="FX42" s="162">
        <v>1.5911</v>
      </c>
      <c r="FY42" s="162">
        <v>7.1718999999999999</v>
      </c>
      <c r="FZ42" s="162">
        <v>0.33200000000000002</v>
      </c>
      <c r="GA42" s="162">
        <v>2.6768999999999998</v>
      </c>
      <c r="GB42" s="162">
        <v>17.978999999999999</v>
      </c>
      <c r="GC42" s="162">
        <v>-37.817</v>
      </c>
      <c r="GD42" s="162">
        <v>-27.695</v>
      </c>
      <c r="GE42" s="162">
        <v>-2.8098999999999998</v>
      </c>
      <c r="GF42" s="164"/>
      <c r="GG42" s="162">
        <v>13</v>
      </c>
      <c r="GH42" s="162">
        <v>20.785</v>
      </c>
      <c r="GI42" s="162">
        <v>4.7805</v>
      </c>
      <c r="GJ42" s="162">
        <v>-4.9821999999999997</v>
      </c>
      <c r="GK42" s="162">
        <v>2.3414000000000001</v>
      </c>
      <c r="GL42" s="162">
        <v>6.3799999999999996E-2</v>
      </c>
      <c r="GM42" s="164"/>
      <c r="GN42" s="164"/>
      <c r="GO42" s="162">
        <v>-7.734</v>
      </c>
      <c r="GP42" s="162">
        <v>6.0067000000000004</v>
      </c>
      <c r="GQ42" s="162">
        <v>-30.838999999999999</v>
      </c>
      <c r="GR42" s="162">
        <v>-20.145</v>
      </c>
      <c r="GS42" s="162">
        <v>-12.396000000000001</v>
      </c>
      <c r="GT42" s="162">
        <v>153.37</v>
      </c>
      <c r="GU42" s="164"/>
      <c r="GV42" s="164"/>
      <c r="GW42" s="164"/>
      <c r="GX42" s="162">
        <v>3.8616000000000001</v>
      </c>
      <c r="GY42" s="162">
        <v>9.6480999999999995</v>
      </c>
      <c r="GZ42" s="162">
        <v>9.7317</v>
      </c>
      <c r="HA42" s="162">
        <v>3</v>
      </c>
      <c r="HB42" s="162">
        <v>-9.7608999999999995</v>
      </c>
      <c r="HC42" s="164"/>
      <c r="HD42" s="162">
        <v>-0.42</v>
      </c>
      <c r="HE42" s="162">
        <v>3.2018</v>
      </c>
      <c r="HF42" s="162">
        <v>50.152999999999999</v>
      </c>
      <c r="HG42" s="164"/>
      <c r="HH42" s="164"/>
      <c r="HI42" s="162">
        <v>44.761000000000003</v>
      </c>
      <c r="HJ42" s="162">
        <v>45.241</v>
      </c>
      <c r="HK42" s="162">
        <v>-10.712</v>
      </c>
      <c r="HL42" s="162">
        <v>0</v>
      </c>
      <c r="HM42" s="162">
        <v>-10.419</v>
      </c>
      <c r="HN42" s="164"/>
      <c r="HO42" s="164"/>
      <c r="HP42" s="162">
        <v>17.71</v>
      </c>
      <c r="HQ42" s="162">
        <v>-13.852</v>
      </c>
      <c r="HR42" s="162">
        <v>-13.253</v>
      </c>
      <c r="HS42" s="162">
        <v>1.7040999999999999</v>
      </c>
      <c r="HT42" s="162">
        <v>2.1555</v>
      </c>
      <c r="HU42" s="162">
        <v>6.2899000000000003</v>
      </c>
      <c r="HV42" s="162">
        <v>6.4</v>
      </c>
      <c r="HW42" s="162">
        <v>-27.798999999999999</v>
      </c>
      <c r="HX42" s="162">
        <v>-27.899000000000001</v>
      </c>
      <c r="HY42" s="162">
        <v>3.9028999999999998</v>
      </c>
      <c r="HZ42" s="162">
        <v>-6</v>
      </c>
      <c r="IA42" s="162">
        <v>49.018000000000001</v>
      </c>
      <c r="IB42" s="162">
        <v>21.164000000000001</v>
      </c>
      <c r="IC42" s="162">
        <v>21.06</v>
      </c>
      <c r="ID42" s="164"/>
      <c r="IE42" s="164"/>
      <c r="IF42" s="162">
        <v>-2.9</v>
      </c>
      <c r="IG42" s="164"/>
      <c r="IH42" s="164"/>
      <c r="II42" s="164"/>
      <c r="IJ42" s="162">
        <v>-95.283000000000001</v>
      </c>
      <c r="IK42" s="162">
        <v>-42.526000000000003</v>
      </c>
      <c r="IL42" s="162">
        <v>-249.26</v>
      </c>
      <c r="IM42" s="162">
        <v>1.4815</v>
      </c>
      <c r="IN42" s="162">
        <v>-12.227</v>
      </c>
      <c r="IO42" s="162">
        <v>97.671000000000006</v>
      </c>
      <c r="IP42" s="162">
        <v>64.379000000000005</v>
      </c>
      <c r="IQ42" s="162">
        <v>87.908000000000001</v>
      </c>
      <c r="IR42" s="162">
        <v>186.98</v>
      </c>
      <c r="IS42" s="162">
        <v>33.646000000000001</v>
      </c>
      <c r="IT42" s="164"/>
      <c r="IU42" s="164"/>
      <c r="IV42" s="164"/>
      <c r="IW42" s="162">
        <v>173.78</v>
      </c>
      <c r="IX42" s="162">
        <v>-218.49</v>
      </c>
      <c r="IY42" s="162">
        <v>109.5</v>
      </c>
      <c r="IZ42" s="164"/>
      <c r="JA42" s="164"/>
      <c r="JB42" s="162">
        <v>0.29099999999999998</v>
      </c>
      <c r="JC42" s="162">
        <v>-8.7200000000000006</v>
      </c>
      <c r="JD42" s="162">
        <v>-0.56599999999999995</v>
      </c>
      <c r="JE42" s="162">
        <v>-0.57699999999999996</v>
      </c>
      <c r="JF42" s="162">
        <v>5.0399000000000003</v>
      </c>
      <c r="JG42" s="162">
        <v>-2.16</v>
      </c>
      <c r="JH42" s="162">
        <v>-4.5579000000000001</v>
      </c>
      <c r="JI42" s="162">
        <v>-3.6911</v>
      </c>
      <c r="JJ42" s="162">
        <v>4.4846000000000004</v>
      </c>
      <c r="JK42" s="162">
        <v>-6.9718</v>
      </c>
      <c r="JL42" s="164"/>
      <c r="JM42" s="162">
        <v>0.74199999999999999</v>
      </c>
      <c r="JN42" s="162">
        <v>0.32800000000000001</v>
      </c>
      <c r="JO42" s="162">
        <v>0</v>
      </c>
      <c r="JP42" s="162">
        <v>0</v>
      </c>
      <c r="JQ42" s="162">
        <v>3.0125000000000002</v>
      </c>
      <c r="JR42" s="162">
        <v>3.274</v>
      </c>
      <c r="JS42" s="162">
        <v>3.3129</v>
      </c>
      <c r="JT42" s="164"/>
      <c r="JU42" s="162">
        <v>17.7</v>
      </c>
      <c r="JV42" s="162">
        <v>5.3651</v>
      </c>
      <c r="JW42" s="164"/>
      <c r="JX42" s="162">
        <v>0.37</v>
      </c>
      <c r="JY42" s="162">
        <v>-9.3203999999999994</v>
      </c>
      <c r="JZ42" s="162">
        <v>-1.9433</v>
      </c>
      <c r="KA42" s="162">
        <v>-19.988</v>
      </c>
      <c r="KB42" s="162">
        <v>-7.0164999999999997</v>
      </c>
      <c r="KC42" s="162">
        <v>-5.4036</v>
      </c>
      <c r="KD42" s="162">
        <v>-18.513000000000002</v>
      </c>
      <c r="KE42" s="162">
        <v>-6.8376999999999999</v>
      </c>
      <c r="KF42" s="162">
        <v>-20.5</v>
      </c>
      <c r="KG42" s="162">
        <v>3.2999000000000001</v>
      </c>
      <c r="KH42" s="162">
        <v>36.792000000000002</v>
      </c>
      <c r="KI42" s="162">
        <v>-146.06</v>
      </c>
    </row>
    <row r="43" spans="1:295" ht="18" customHeight="1" x14ac:dyDescent="0.25">
      <c r="A43" s="158" t="s">
        <v>36</v>
      </c>
      <c r="B43" s="158" t="s">
        <v>683</v>
      </c>
      <c r="C43" s="162">
        <v>0</v>
      </c>
      <c r="D43" s="162">
        <v>6.4071999999999996</v>
      </c>
      <c r="E43" s="162">
        <v>-13.336</v>
      </c>
      <c r="F43" s="164"/>
      <c r="G43" s="164"/>
      <c r="H43" s="164"/>
      <c r="I43" s="164"/>
      <c r="J43" s="164"/>
      <c r="K43" s="162">
        <v>16.684000000000001</v>
      </c>
      <c r="L43" s="162">
        <v>6.7297000000000002</v>
      </c>
      <c r="M43" s="162">
        <v>-8.3219999999999992</v>
      </c>
      <c r="N43" s="162">
        <v>-13.319000000000001</v>
      </c>
      <c r="O43" s="162">
        <v>-19.798999999999999</v>
      </c>
      <c r="P43" s="162">
        <v>-2.2000000000000002</v>
      </c>
      <c r="Q43" s="162">
        <v>0.82799999999999996</v>
      </c>
      <c r="R43" s="162">
        <v>-13.199</v>
      </c>
      <c r="S43" s="162">
        <v>1.6964999999999999</v>
      </c>
      <c r="T43" s="162">
        <v>0.86650000000000005</v>
      </c>
      <c r="U43" s="164"/>
      <c r="V43" s="162">
        <v>4.3131000000000004</v>
      </c>
      <c r="W43" s="162">
        <v>7.8395000000000001</v>
      </c>
      <c r="X43" s="162">
        <v>0</v>
      </c>
      <c r="Y43" s="162">
        <v>4.9276</v>
      </c>
      <c r="Z43" s="162">
        <v>2.2275</v>
      </c>
      <c r="AA43" s="164"/>
      <c r="AB43" s="162">
        <v>-1.0253000000000001</v>
      </c>
      <c r="AC43" s="162">
        <v>-0.79400000000000004</v>
      </c>
      <c r="AD43" s="162">
        <v>-0.77200000000000002</v>
      </c>
      <c r="AE43" s="162">
        <v>1.6140000000000001</v>
      </c>
      <c r="AF43" s="162">
        <v>-6.6599000000000004</v>
      </c>
      <c r="AG43" s="162">
        <v>-15.4</v>
      </c>
      <c r="AH43" s="162">
        <v>0.32800000000000001</v>
      </c>
      <c r="AI43" s="162">
        <v>0.28199999999999997</v>
      </c>
      <c r="AJ43" s="162">
        <v>-12.239000000000001</v>
      </c>
      <c r="AK43" s="162">
        <v>-12.18</v>
      </c>
      <c r="AL43" s="164"/>
      <c r="AM43" s="162">
        <v>-15.59</v>
      </c>
      <c r="AN43" s="162">
        <v>-15.68</v>
      </c>
      <c r="AO43" s="162">
        <v>6.2270000000000003</v>
      </c>
      <c r="AP43" s="162">
        <v>3.7332999999999998</v>
      </c>
      <c r="AQ43" s="162">
        <v>18.166</v>
      </c>
      <c r="AR43" s="162">
        <v>21.675999999999998</v>
      </c>
      <c r="AS43" s="162">
        <v>-14.569000000000001</v>
      </c>
      <c r="AT43" s="164"/>
      <c r="AU43" s="162">
        <v>-12.669</v>
      </c>
      <c r="AV43" s="162">
        <v>12.896000000000001</v>
      </c>
      <c r="AW43" s="162">
        <v>7.6706000000000003</v>
      </c>
      <c r="AX43" s="162">
        <v>-18.084</v>
      </c>
      <c r="AY43" s="164"/>
      <c r="AZ43" s="162">
        <v>7.9032</v>
      </c>
      <c r="BA43" s="162">
        <v>39.161999999999999</v>
      </c>
      <c r="BB43" s="162">
        <v>-28.882999999999999</v>
      </c>
      <c r="BC43" s="162">
        <v>7.1750999999999996</v>
      </c>
      <c r="BD43" s="162">
        <v>-6.6999000000000004</v>
      </c>
      <c r="BE43" s="162">
        <v>-6.6999000000000004</v>
      </c>
      <c r="BF43" s="162">
        <v>-20.773</v>
      </c>
      <c r="BG43" s="164"/>
      <c r="BH43" s="162">
        <v>-1.8082</v>
      </c>
      <c r="BI43" s="162">
        <v>1.3141</v>
      </c>
      <c r="BJ43" s="164"/>
      <c r="BK43" s="162">
        <v>-2.25</v>
      </c>
      <c r="BL43" s="164"/>
      <c r="BM43" s="164"/>
      <c r="BN43" s="162">
        <v>-131.07</v>
      </c>
      <c r="BO43" s="162">
        <v>51.149000000000001</v>
      </c>
      <c r="BP43" s="162">
        <v>51.301000000000002</v>
      </c>
      <c r="BQ43" s="164"/>
      <c r="BR43" s="162">
        <v>-176.16</v>
      </c>
      <c r="BS43" s="162">
        <v>-9.1669</v>
      </c>
      <c r="BT43" s="164"/>
      <c r="BU43" s="164"/>
      <c r="BV43" s="162">
        <v>16.625</v>
      </c>
      <c r="BW43" s="162">
        <v>11.239000000000001</v>
      </c>
      <c r="BX43" s="162">
        <v>7.4099000000000004</v>
      </c>
      <c r="BY43" s="162">
        <v>-8.9700000000000006</v>
      </c>
      <c r="BZ43" s="164"/>
      <c r="CA43" s="162">
        <v>-1.4693000000000001</v>
      </c>
      <c r="CB43" s="162">
        <v>-2.1391</v>
      </c>
      <c r="CC43" s="162">
        <v>8.8592999999999993</v>
      </c>
      <c r="CD43" s="162">
        <v>6.3079000000000001</v>
      </c>
      <c r="CE43" s="162">
        <v>-0.1129</v>
      </c>
      <c r="CF43" s="162">
        <v>-7.3685</v>
      </c>
      <c r="CG43" s="162">
        <v>-7.4714</v>
      </c>
      <c r="CH43" s="164"/>
      <c r="CI43" s="162">
        <v>14.281000000000001</v>
      </c>
      <c r="CJ43" s="164"/>
      <c r="CK43" s="164"/>
      <c r="CL43" s="162">
        <v>62.298999999999999</v>
      </c>
      <c r="CM43" s="162">
        <v>-24.1</v>
      </c>
      <c r="CN43" s="162">
        <v>-1.6398999999999999</v>
      </c>
      <c r="CO43" s="162">
        <v>42.354999999999997</v>
      </c>
      <c r="CP43" s="162">
        <v>42.244</v>
      </c>
      <c r="CQ43" s="162">
        <v>41.555999999999997</v>
      </c>
      <c r="CR43" s="162">
        <v>70.295000000000002</v>
      </c>
      <c r="CS43" s="162">
        <v>70.465000000000003</v>
      </c>
      <c r="CT43" s="162">
        <v>1</v>
      </c>
      <c r="CU43" s="162">
        <v>-72.968000000000004</v>
      </c>
      <c r="CV43" s="162">
        <v>0</v>
      </c>
      <c r="CW43" s="162">
        <v>2.3837000000000002</v>
      </c>
      <c r="CX43" s="162">
        <v>27.329000000000001</v>
      </c>
      <c r="CY43" s="162">
        <v>13.569000000000001</v>
      </c>
      <c r="CZ43" s="162">
        <v>7.3486000000000002</v>
      </c>
      <c r="DA43" s="162">
        <v>7.5225</v>
      </c>
      <c r="DB43" s="162">
        <v>-10.439</v>
      </c>
      <c r="DC43" s="164"/>
      <c r="DD43" s="162">
        <v>-15.518000000000001</v>
      </c>
      <c r="DE43" s="162">
        <v>-15.737</v>
      </c>
      <c r="DF43" s="162">
        <v>41.664999999999999</v>
      </c>
      <c r="DG43" s="162">
        <v>1.49E-2</v>
      </c>
      <c r="DH43" s="162">
        <v>-5.4645000000000001</v>
      </c>
      <c r="DI43" s="162">
        <v>14.3</v>
      </c>
      <c r="DJ43" s="162">
        <v>14.5</v>
      </c>
      <c r="DK43" s="164"/>
      <c r="DL43" s="162">
        <v>4.681</v>
      </c>
      <c r="DM43" s="162">
        <v>51.262</v>
      </c>
      <c r="DN43" s="162">
        <v>12.436999999999999</v>
      </c>
      <c r="DO43" s="162">
        <v>5.21</v>
      </c>
      <c r="DP43" s="162">
        <v>-5.47</v>
      </c>
      <c r="DQ43" s="162">
        <v>7.0335000000000001</v>
      </c>
      <c r="DR43" s="162">
        <v>-40.098999999999997</v>
      </c>
      <c r="DS43" s="162">
        <v>-4.58</v>
      </c>
      <c r="DT43" s="162">
        <v>-4.5799000000000003</v>
      </c>
      <c r="DU43" s="164"/>
      <c r="DV43" s="164"/>
      <c r="DW43" s="162">
        <v>-42.09</v>
      </c>
      <c r="DX43" s="162">
        <v>-20.736000000000001</v>
      </c>
      <c r="DY43" s="164"/>
      <c r="DZ43" s="162">
        <v>-22.853999999999999</v>
      </c>
      <c r="EA43" s="162">
        <v>0</v>
      </c>
      <c r="EB43" s="162">
        <v>-7.4291</v>
      </c>
      <c r="EC43" s="162">
        <v>-13.882</v>
      </c>
      <c r="ED43" s="162">
        <v>-13.885</v>
      </c>
      <c r="EE43" s="162">
        <v>-7.6054000000000004</v>
      </c>
      <c r="EF43" s="162">
        <v>0</v>
      </c>
      <c r="EG43" s="162">
        <v>-16.34</v>
      </c>
      <c r="EH43" s="162">
        <v>-30.942</v>
      </c>
      <c r="EI43" s="162">
        <v>7.2731000000000003</v>
      </c>
      <c r="EJ43" s="162">
        <v>0</v>
      </c>
      <c r="EK43" s="162">
        <v>-9.9284999999999997</v>
      </c>
      <c r="EL43" s="162">
        <v>-10.773999999999999</v>
      </c>
      <c r="EM43" s="162">
        <v>0</v>
      </c>
      <c r="EN43" s="162">
        <v>5.8500000000000003E-2</v>
      </c>
      <c r="EO43" s="162">
        <v>0.10589999999999999</v>
      </c>
      <c r="EP43" s="162">
        <v>11.28</v>
      </c>
      <c r="EQ43" s="162">
        <v>-21.379000000000001</v>
      </c>
      <c r="ER43" s="162">
        <v>-20.800999999999998</v>
      </c>
      <c r="ES43" s="162">
        <v>-2.2464</v>
      </c>
      <c r="ET43" s="162">
        <v>-11.468999999999999</v>
      </c>
      <c r="EU43" s="162">
        <v>-10.130000000000001</v>
      </c>
      <c r="EV43" s="162">
        <v>1.6</v>
      </c>
      <c r="EW43" s="162">
        <v>3.7805</v>
      </c>
      <c r="EX43" s="162">
        <v>1.4695</v>
      </c>
      <c r="EY43" s="162">
        <v>-10.313000000000001</v>
      </c>
      <c r="EZ43" s="164"/>
      <c r="FA43" s="162">
        <v>5.6416000000000004</v>
      </c>
      <c r="FB43" s="162">
        <v>0</v>
      </c>
      <c r="FC43" s="162">
        <v>-15.272</v>
      </c>
      <c r="FD43" s="164"/>
      <c r="FE43" s="162">
        <v>0</v>
      </c>
      <c r="FF43" s="162">
        <v>0</v>
      </c>
      <c r="FG43" s="162">
        <v>0</v>
      </c>
      <c r="FH43" s="162">
        <v>5.5392000000000001</v>
      </c>
      <c r="FI43" s="162">
        <v>5.1124000000000001</v>
      </c>
      <c r="FJ43" s="162">
        <v>-5.5259999999999998</v>
      </c>
      <c r="FK43" s="162">
        <v>-5.3586</v>
      </c>
      <c r="FL43" s="162">
        <v>25.788</v>
      </c>
      <c r="FM43" s="162">
        <v>10.249000000000001</v>
      </c>
      <c r="FN43" s="162">
        <v>10.237</v>
      </c>
      <c r="FO43" s="164"/>
      <c r="FP43" s="164"/>
      <c r="FQ43" s="162">
        <v>10.484</v>
      </c>
      <c r="FR43" s="162">
        <v>-5.7798999999999996</v>
      </c>
      <c r="FS43" s="162">
        <v>-3.6158999999999999</v>
      </c>
      <c r="FT43" s="162">
        <v>0.28860000000000002</v>
      </c>
      <c r="FU43" s="162">
        <v>2.13</v>
      </c>
      <c r="FV43" s="164"/>
      <c r="FW43" s="164"/>
      <c r="FX43" s="162">
        <v>1.6755</v>
      </c>
      <c r="FY43" s="162">
        <v>6.9629000000000003</v>
      </c>
      <c r="FZ43" s="162">
        <v>0.33500000000000002</v>
      </c>
      <c r="GA43" s="162">
        <v>2.7726000000000002</v>
      </c>
      <c r="GB43" s="162">
        <v>19.54</v>
      </c>
      <c r="GC43" s="162">
        <v>-35.677999999999997</v>
      </c>
      <c r="GD43" s="162">
        <v>-26.849</v>
      </c>
      <c r="GE43" s="162">
        <v>-2.8999000000000001</v>
      </c>
      <c r="GF43" s="164"/>
      <c r="GG43" s="162">
        <v>13.5</v>
      </c>
      <c r="GH43" s="162">
        <v>20.471</v>
      </c>
      <c r="GI43" s="162">
        <v>4.3761000000000001</v>
      </c>
      <c r="GJ43" s="162">
        <v>-4.6302000000000003</v>
      </c>
      <c r="GK43" s="162">
        <v>2.3887</v>
      </c>
      <c r="GL43" s="162">
        <v>6.3799999999999996E-2</v>
      </c>
      <c r="GM43" s="164"/>
      <c r="GN43" s="164"/>
      <c r="GO43" s="162">
        <v>-8.8550000000000004</v>
      </c>
      <c r="GP43" s="162">
        <v>8.1460000000000008</v>
      </c>
      <c r="GQ43" s="162">
        <v>-30.082999999999998</v>
      </c>
      <c r="GR43" s="162">
        <v>-13.284000000000001</v>
      </c>
      <c r="GS43" s="162">
        <v>-12.272</v>
      </c>
      <c r="GT43" s="162">
        <v>145.22</v>
      </c>
      <c r="GU43" s="164"/>
      <c r="GV43" s="164"/>
      <c r="GW43" s="164"/>
      <c r="GX43" s="162">
        <v>3.5617000000000001</v>
      </c>
      <c r="GY43" s="162">
        <v>9.4283000000000001</v>
      </c>
      <c r="GZ43" s="162">
        <v>9.5655999999999999</v>
      </c>
      <c r="HA43" s="162">
        <v>2.5</v>
      </c>
      <c r="HB43" s="162">
        <v>-6.2164999999999999</v>
      </c>
      <c r="HC43" s="164"/>
      <c r="HD43" s="162">
        <v>-2.9298999999999999</v>
      </c>
      <c r="HE43" s="162">
        <v>4.05</v>
      </c>
      <c r="HF43" s="162">
        <v>55.012</v>
      </c>
      <c r="HG43" s="164"/>
      <c r="HH43" s="164"/>
      <c r="HI43" s="162">
        <v>40.677</v>
      </c>
      <c r="HJ43" s="162">
        <v>41.555</v>
      </c>
      <c r="HK43" s="162">
        <v>0</v>
      </c>
      <c r="HL43" s="162">
        <v>0</v>
      </c>
      <c r="HM43" s="162">
        <v>0</v>
      </c>
      <c r="HN43" s="164"/>
      <c r="HO43" s="164"/>
      <c r="HP43" s="162">
        <v>30.123000000000001</v>
      </c>
      <c r="HQ43" s="162">
        <v>-16.088000000000001</v>
      </c>
      <c r="HR43" s="162">
        <v>-15.257999999999999</v>
      </c>
      <c r="HS43" s="162">
        <v>4.7961999999999998</v>
      </c>
      <c r="HT43" s="162">
        <v>4.6833</v>
      </c>
      <c r="HU43" s="162">
        <v>6.05</v>
      </c>
      <c r="HV43" s="162">
        <v>6.03</v>
      </c>
      <c r="HW43" s="162">
        <v>-25.5</v>
      </c>
      <c r="HX43" s="162">
        <v>-25.798999999999999</v>
      </c>
      <c r="HY43" s="162">
        <v>3.7105999999999999</v>
      </c>
      <c r="HZ43" s="162">
        <v>-9.76</v>
      </c>
      <c r="IA43" s="162">
        <v>46.787999999999997</v>
      </c>
      <c r="IB43" s="162">
        <v>20.588999999999999</v>
      </c>
      <c r="IC43" s="162">
        <v>20.46</v>
      </c>
      <c r="ID43" s="164"/>
      <c r="IE43" s="164"/>
      <c r="IF43" s="162">
        <v>0</v>
      </c>
      <c r="IG43" s="164"/>
      <c r="IH43" s="164"/>
      <c r="II43" s="164"/>
      <c r="IJ43" s="162">
        <v>-92.852999999999994</v>
      </c>
      <c r="IK43" s="162">
        <v>-51.633000000000003</v>
      </c>
      <c r="IL43" s="162">
        <v>-241.44</v>
      </c>
      <c r="IM43" s="162">
        <v>8.0713000000000008</v>
      </c>
      <c r="IN43" s="162">
        <v>-12.302</v>
      </c>
      <c r="IO43" s="162">
        <v>104.85</v>
      </c>
      <c r="IP43" s="162">
        <v>60.786999999999999</v>
      </c>
      <c r="IQ43" s="162">
        <v>85.709000000000003</v>
      </c>
      <c r="IR43" s="162">
        <v>197.47</v>
      </c>
      <c r="IS43" s="162">
        <v>40.892000000000003</v>
      </c>
      <c r="IT43" s="164"/>
      <c r="IU43" s="164"/>
      <c r="IV43" s="164"/>
      <c r="IW43" s="162">
        <v>178.63</v>
      </c>
      <c r="IX43" s="162">
        <v>-220.37</v>
      </c>
      <c r="IY43" s="162">
        <v>114.45</v>
      </c>
      <c r="IZ43" s="164"/>
      <c r="JA43" s="164"/>
      <c r="JB43" s="162">
        <v>0.29099999999999998</v>
      </c>
      <c r="JC43" s="162">
        <v>-7.5198999999999998</v>
      </c>
      <c r="JD43" s="162">
        <v>-0.56499999999999995</v>
      </c>
      <c r="JE43" s="162">
        <v>-0.57099999999999995</v>
      </c>
      <c r="JF43" s="162">
        <v>2.88</v>
      </c>
      <c r="JG43" s="162">
        <v>0.24</v>
      </c>
      <c r="JH43" s="162">
        <v>-4.7434000000000003</v>
      </c>
      <c r="JI43" s="162">
        <v>-6.5018000000000002</v>
      </c>
      <c r="JJ43" s="162">
        <v>12.247999999999999</v>
      </c>
      <c r="JK43" s="162">
        <v>-8.9921000000000006</v>
      </c>
      <c r="JL43" s="164"/>
      <c r="JM43" s="162">
        <v>0.40200000000000002</v>
      </c>
      <c r="JN43" s="162">
        <v>1.4319999999999999</v>
      </c>
      <c r="JO43" s="162">
        <v>0</v>
      </c>
      <c r="JP43" s="162">
        <v>0</v>
      </c>
      <c r="JQ43" s="162">
        <v>3.6063000000000001</v>
      </c>
      <c r="JR43" s="162">
        <v>3.8067000000000002</v>
      </c>
      <c r="JS43" s="162">
        <v>3.9045000000000001</v>
      </c>
      <c r="JT43" s="164"/>
      <c r="JU43" s="162">
        <v>15.898999999999999</v>
      </c>
      <c r="JV43" s="162">
        <v>5.8540000000000001</v>
      </c>
      <c r="JW43" s="164"/>
      <c r="JX43" s="162">
        <v>0.37</v>
      </c>
      <c r="JY43" s="162">
        <v>-16.431999999999999</v>
      </c>
      <c r="JZ43" s="162">
        <v>-1.3554999999999999</v>
      </c>
      <c r="KA43" s="162">
        <v>-22.44</v>
      </c>
      <c r="KB43" s="162">
        <v>-13.164</v>
      </c>
      <c r="KC43" s="162">
        <v>-1.9263999999999999</v>
      </c>
      <c r="KD43" s="162">
        <v>-25.58</v>
      </c>
      <c r="KE43" s="162">
        <v>-2.8873000000000002</v>
      </c>
      <c r="KF43" s="162">
        <v>-17.798999999999999</v>
      </c>
      <c r="KG43" s="162">
        <v>0.8</v>
      </c>
      <c r="KH43" s="162">
        <v>53.902000000000001</v>
      </c>
      <c r="KI43" s="162">
        <v>-167.54</v>
      </c>
    </row>
    <row r="44" spans="1:295" ht="18" customHeight="1" x14ac:dyDescent="0.25">
      <c r="A44" s="158" t="s">
        <v>36</v>
      </c>
      <c r="B44" s="158" t="s">
        <v>684</v>
      </c>
      <c r="C44" s="162">
        <v>0</v>
      </c>
      <c r="D44" s="162">
        <v>6.4221000000000004</v>
      </c>
      <c r="E44" s="162">
        <v>-13.581</v>
      </c>
      <c r="F44" s="164"/>
      <c r="G44" s="164"/>
      <c r="H44" s="164"/>
      <c r="I44" s="164"/>
      <c r="J44" s="164"/>
      <c r="K44" s="162">
        <v>17.853000000000002</v>
      </c>
      <c r="L44" s="162">
        <v>7.6666999999999996</v>
      </c>
      <c r="M44" s="162">
        <v>-9.3184000000000005</v>
      </c>
      <c r="N44" s="162">
        <v>-11.1</v>
      </c>
      <c r="O44" s="162">
        <v>-19.798999999999999</v>
      </c>
      <c r="P44" s="162">
        <v>-2.2000000000000002</v>
      </c>
      <c r="Q44" s="162">
        <v>1.6559999999999999</v>
      </c>
      <c r="R44" s="162">
        <v>-13.199</v>
      </c>
      <c r="S44" s="162">
        <v>1.7914000000000001</v>
      </c>
      <c r="T44" s="162">
        <v>0.92630000000000001</v>
      </c>
      <c r="U44" s="164"/>
      <c r="V44" s="162">
        <v>4.3056999999999999</v>
      </c>
      <c r="W44" s="162">
        <v>7.5793999999999997</v>
      </c>
      <c r="X44" s="162">
        <v>0</v>
      </c>
      <c r="Y44" s="162">
        <v>5.1433</v>
      </c>
      <c r="Z44" s="162">
        <v>2.1884999999999999</v>
      </c>
      <c r="AA44" s="164"/>
      <c r="AB44" s="162">
        <v>-0.88</v>
      </c>
      <c r="AC44" s="162">
        <v>-0.55400000000000005</v>
      </c>
      <c r="AD44" s="162">
        <v>-0.57899999999999996</v>
      </c>
      <c r="AE44" s="162">
        <v>1.5129999999999999</v>
      </c>
      <c r="AF44" s="162">
        <v>-8.8800000000000008</v>
      </c>
      <c r="AG44" s="162">
        <v>-15.4</v>
      </c>
      <c r="AH44" s="162">
        <v>-5.1999999999999998E-2</v>
      </c>
      <c r="AI44" s="162">
        <v>0.28699999999999998</v>
      </c>
      <c r="AJ44" s="162">
        <v>-16.719000000000001</v>
      </c>
      <c r="AK44" s="162">
        <v>-16.79</v>
      </c>
      <c r="AL44" s="164"/>
      <c r="AM44" s="162">
        <v>-12.398999999999999</v>
      </c>
      <c r="AN44" s="162">
        <v>-12.51</v>
      </c>
      <c r="AO44" s="162">
        <v>5.5178000000000003</v>
      </c>
      <c r="AP44" s="162">
        <v>3.956</v>
      </c>
      <c r="AQ44" s="162">
        <v>21.434999999999999</v>
      </c>
      <c r="AR44" s="162">
        <v>24.111999999999998</v>
      </c>
      <c r="AS44" s="162">
        <v>-14.47</v>
      </c>
      <c r="AT44" s="164"/>
      <c r="AU44" s="162">
        <v>-11.606</v>
      </c>
      <c r="AV44" s="162">
        <v>-0.27050000000000002</v>
      </c>
      <c r="AW44" s="162">
        <v>-9.6699999999999994E-2</v>
      </c>
      <c r="AX44" s="162">
        <v>-17.146000000000001</v>
      </c>
      <c r="AY44" s="164"/>
      <c r="AZ44" s="162">
        <v>6.3250000000000002</v>
      </c>
      <c r="BA44" s="162">
        <v>33.322000000000003</v>
      </c>
      <c r="BB44" s="162">
        <v>-25.074000000000002</v>
      </c>
      <c r="BC44" s="162">
        <v>8.3534000000000006</v>
      </c>
      <c r="BD44" s="162">
        <v>-6.8998999999999997</v>
      </c>
      <c r="BE44" s="162">
        <v>-6.8998999999999997</v>
      </c>
      <c r="BF44" s="162">
        <v>-22.774000000000001</v>
      </c>
      <c r="BG44" s="164"/>
      <c r="BH44" s="162">
        <v>-1.6504000000000001</v>
      </c>
      <c r="BI44" s="162">
        <v>1.3141</v>
      </c>
      <c r="BJ44" s="164"/>
      <c r="BK44" s="162">
        <v>-2.1099000000000001</v>
      </c>
      <c r="BL44" s="164"/>
      <c r="BM44" s="164"/>
      <c r="BN44" s="162">
        <v>-143.37</v>
      </c>
      <c r="BO44" s="162">
        <v>53.131999999999998</v>
      </c>
      <c r="BP44" s="162">
        <v>53.59</v>
      </c>
      <c r="BQ44" s="164"/>
      <c r="BR44" s="162">
        <v>-179.44</v>
      </c>
      <c r="BS44" s="162">
        <v>-9.1669</v>
      </c>
      <c r="BT44" s="164"/>
      <c r="BU44" s="164"/>
      <c r="BV44" s="162">
        <v>15.518000000000001</v>
      </c>
      <c r="BW44" s="162">
        <v>11.27</v>
      </c>
      <c r="BX44" s="162">
        <v>7.4</v>
      </c>
      <c r="BY44" s="162">
        <v>-8.89</v>
      </c>
      <c r="BZ44" s="164"/>
      <c r="CA44" s="162">
        <v>-1.7372000000000001</v>
      </c>
      <c r="CB44" s="162">
        <v>-1.8712</v>
      </c>
      <c r="CC44" s="162">
        <v>9.1638999999999999</v>
      </c>
      <c r="CD44" s="162">
        <v>6.2797000000000001</v>
      </c>
      <c r="CE44" s="162">
        <v>0.4914</v>
      </c>
      <c r="CF44" s="162">
        <v>-22.271999999999998</v>
      </c>
      <c r="CG44" s="162">
        <v>-22.123999999999999</v>
      </c>
      <c r="CH44" s="164"/>
      <c r="CI44" s="162">
        <v>32.823999999999998</v>
      </c>
      <c r="CJ44" s="164"/>
      <c r="CK44" s="164"/>
      <c r="CL44" s="162">
        <v>17.2</v>
      </c>
      <c r="CM44" s="162">
        <v>13.699</v>
      </c>
      <c r="CN44" s="162">
        <v>-1.7599</v>
      </c>
      <c r="CO44" s="162">
        <v>42.612000000000002</v>
      </c>
      <c r="CP44" s="162">
        <v>42.276000000000003</v>
      </c>
      <c r="CQ44" s="162">
        <v>41.448</v>
      </c>
      <c r="CR44" s="162">
        <v>71.858000000000004</v>
      </c>
      <c r="CS44" s="162">
        <v>71.694000000000003</v>
      </c>
      <c r="CT44" s="162">
        <v>1</v>
      </c>
      <c r="CU44" s="162">
        <v>-74.370999999999995</v>
      </c>
      <c r="CV44" s="162">
        <v>0</v>
      </c>
      <c r="CW44" s="162">
        <v>2.2942</v>
      </c>
      <c r="CX44" s="162">
        <v>26.25</v>
      </c>
      <c r="CY44" s="162">
        <v>15.949</v>
      </c>
      <c r="CZ44" s="162">
        <v>7.3486000000000002</v>
      </c>
      <c r="DA44" s="162">
        <v>7.5225</v>
      </c>
      <c r="DB44" s="162">
        <v>-10.51</v>
      </c>
      <c r="DC44" s="164"/>
      <c r="DD44" s="162">
        <v>-34.627000000000002</v>
      </c>
      <c r="DE44" s="162">
        <v>-33.500999999999998</v>
      </c>
      <c r="DF44" s="162">
        <v>48.32</v>
      </c>
      <c r="DG44" s="162">
        <v>1.52E-2</v>
      </c>
      <c r="DH44" s="162">
        <v>-5.3369999999999997</v>
      </c>
      <c r="DI44" s="162">
        <v>10.898999999999999</v>
      </c>
      <c r="DJ44" s="162">
        <v>11</v>
      </c>
      <c r="DK44" s="164"/>
      <c r="DL44" s="162">
        <v>4.681</v>
      </c>
      <c r="DM44" s="162">
        <v>51.262</v>
      </c>
      <c r="DN44" s="162">
        <v>12.436999999999999</v>
      </c>
      <c r="DO44" s="162">
        <v>5.2</v>
      </c>
      <c r="DP44" s="162">
        <v>-5.14</v>
      </c>
      <c r="DQ44" s="162">
        <v>6.3853999999999997</v>
      </c>
      <c r="DR44" s="162">
        <v>-49.204999999999998</v>
      </c>
      <c r="DS44" s="162">
        <v>-5.03</v>
      </c>
      <c r="DT44" s="162">
        <v>-5.05</v>
      </c>
      <c r="DU44" s="164"/>
      <c r="DV44" s="164"/>
      <c r="DW44" s="162">
        <v>-48.363</v>
      </c>
      <c r="DX44" s="162">
        <v>-24.117999999999999</v>
      </c>
      <c r="DY44" s="164"/>
      <c r="DZ44" s="162">
        <v>-23.280999999999999</v>
      </c>
      <c r="EA44" s="162">
        <v>0</v>
      </c>
      <c r="EB44" s="162">
        <v>-9.8376999999999999</v>
      </c>
      <c r="EC44" s="162">
        <v>-16.573</v>
      </c>
      <c r="ED44" s="162">
        <v>-17.254000000000001</v>
      </c>
      <c r="EE44" s="162">
        <v>-19.283999999999999</v>
      </c>
      <c r="EF44" s="162">
        <v>0</v>
      </c>
      <c r="EG44" s="162">
        <v>-15.552</v>
      </c>
      <c r="EH44" s="162">
        <v>-41.311</v>
      </c>
      <c r="EI44" s="162">
        <v>20.367000000000001</v>
      </c>
      <c r="EJ44" s="162">
        <v>0</v>
      </c>
      <c r="EK44" s="162">
        <v>-10.574999999999999</v>
      </c>
      <c r="EL44" s="162">
        <v>-9.4934999999999992</v>
      </c>
      <c r="EM44" s="162">
        <v>0</v>
      </c>
      <c r="EN44" s="162">
        <v>5.1285999999999996</v>
      </c>
      <c r="EO44" s="162">
        <v>0.10589999999999999</v>
      </c>
      <c r="EP44" s="162">
        <v>4.6239999999999997</v>
      </c>
      <c r="EQ44" s="162">
        <v>-21.247</v>
      </c>
      <c r="ER44" s="162">
        <v>-22.309000000000001</v>
      </c>
      <c r="ES44" s="162">
        <v>5.3417000000000003</v>
      </c>
      <c r="ET44" s="162">
        <v>0</v>
      </c>
      <c r="EU44" s="162">
        <v>-10.859</v>
      </c>
      <c r="EV44" s="162">
        <v>6</v>
      </c>
      <c r="EW44" s="162">
        <v>3.7174999999999998</v>
      </c>
      <c r="EX44" s="162">
        <v>10.689</v>
      </c>
      <c r="EY44" s="162">
        <v>-10.467000000000001</v>
      </c>
      <c r="EZ44" s="164"/>
      <c r="FA44" s="162">
        <v>6.2676999999999996</v>
      </c>
      <c r="FB44" s="162">
        <v>0</v>
      </c>
      <c r="FC44" s="162">
        <v>-15.002000000000001</v>
      </c>
      <c r="FD44" s="164"/>
      <c r="FE44" s="162">
        <v>0</v>
      </c>
      <c r="FF44" s="162">
        <v>0</v>
      </c>
      <c r="FG44" s="162">
        <v>0</v>
      </c>
      <c r="FH44" s="162">
        <v>6.0635000000000003</v>
      </c>
      <c r="FI44" s="162">
        <v>4.5132000000000003</v>
      </c>
      <c r="FJ44" s="162">
        <v>-7.0331000000000001</v>
      </c>
      <c r="FK44" s="162">
        <v>-6.8657000000000004</v>
      </c>
      <c r="FL44" s="162">
        <v>28.969000000000001</v>
      </c>
      <c r="FM44" s="162">
        <v>10.122</v>
      </c>
      <c r="FN44" s="162">
        <v>9.9764999999999997</v>
      </c>
      <c r="FO44" s="164"/>
      <c r="FP44" s="164"/>
      <c r="FQ44" s="162">
        <v>10.675000000000001</v>
      </c>
      <c r="FR44" s="162">
        <v>-6.5099</v>
      </c>
      <c r="FS44" s="162">
        <v>-3.3229000000000002</v>
      </c>
      <c r="FT44" s="162">
        <v>0.29780000000000001</v>
      </c>
      <c r="FU44" s="162">
        <v>2.73</v>
      </c>
      <c r="FV44" s="164"/>
      <c r="FW44" s="164"/>
      <c r="FX44" s="162">
        <v>1.5062</v>
      </c>
      <c r="FY44" s="162">
        <v>7.0998999999999999</v>
      </c>
      <c r="FZ44" s="162">
        <v>0.34</v>
      </c>
      <c r="GA44" s="162">
        <v>2.7105000000000001</v>
      </c>
      <c r="GB44" s="162">
        <v>18.638999999999999</v>
      </c>
      <c r="GC44" s="162">
        <v>-35.847000000000001</v>
      </c>
      <c r="GD44" s="162">
        <v>-26.117000000000001</v>
      </c>
      <c r="GE44" s="162">
        <v>-3.1598999999999999</v>
      </c>
      <c r="GF44" s="164"/>
      <c r="GG44" s="162">
        <v>12.5</v>
      </c>
      <c r="GH44" s="162">
        <v>19.734999999999999</v>
      </c>
      <c r="GI44" s="162">
        <v>3.9786999999999999</v>
      </c>
      <c r="GJ44" s="162">
        <v>-4.2367999999999997</v>
      </c>
      <c r="GK44" s="162">
        <v>2.3877000000000002</v>
      </c>
      <c r="GL44" s="162">
        <v>6.3799999999999996E-2</v>
      </c>
      <c r="GM44" s="164"/>
      <c r="GN44" s="164"/>
      <c r="GO44" s="162">
        <v>-8.9580000000000002</v>
      </c>
      <c r="GP44" s="162">
        <v>6.8718000000000004</v>
      </c>
      <c r="GQ44" s="162">
        <v>-29.663</v>
      </c>
      <c r="GR44" s="162">
        <v>-7.0719000000000003</v>
      </c>
      <c r="GS44" s="162">
        <v>-10.602</v>
      </c>
      <c r="GT44" s="162">
        <v>131.44</v>
      </c>
      <c r="GU44" s="164"/>
      <c r="GV44" s="164"/>
      <c r="GW44" s="164"/>
      <c r="GX44" s="162">
        <v>2.8477999999999999</v>
      </c>
      <c r="GY44" s="162">
        <v>9.0693999999999999</v>
      </c>
      <c r="GZ44" s="162">
        <v>9.2570999999999994</v>
      </c>
      <c r="HA44" s="162">
        <v>2</v>
      </c>
      <c r="HB44" s="162">
        <v>-1.7713000000000001</v>
      </c>
      <c r="HC44" s="164"/>
      <c r="HD44" s="162">
        <v>0.42</v>
      </c>
      <c r="HE44" s="162">
        <v>0</v>
      </c>
      <c r="HF44" s="162">
        <v>54.034999999999997</v>
      </c>
      <c r="HG44" s="164"/>
      <c r="HH44" s="164"/>
      <c r="HI44" s="162">
        <v>47.561999999999998</v>
      </c>
      <c r="HJ44" s="162">
        <v>47.368000000000002</v>
      </c>
      <c r="HK44" s="162">
        <v>0</v>
      </c>
      <c r="HL44" s="162">
        <v>0</v>
      </c>
      <c r="HM44" s="162">
        <v>-9.9906000000000006</v>
      </c>
      <c r="HN44" s="164"/>
      <c r="HO44" s="164"/>
      <c r="HP44" s="162">
        <v>40.195</v>
      </c>
      <c r="HQ44" s="162">
        <v>-12.978999999999999</v>
      </c>
      <c r="HR44" s="162">
        <v>-12.358000000000001</v>
      </c>
      <c r="HS44" s="162">
        <v>7.2274000000000003</v>
      </c>
      <c r="HT44" s="162">
        <v>6.8788</v>
      </c>
      <c r="HU44" s="162">
        <v>6.3098999999999998</v>
      </c>
      <c r="HV44" s="162">
        <v>6.19</v>
      </c>
      <c r="HW44" s="162">
        <v>-26.298999999999999</v>
      </c>
      <c r="HX44" s="162">
        <v>-25.399000000000001</v>
      </c>
      <c r="HY44" s="162">
        <v>3.6739999999999999</v>
      </c>
      <c r="HZ44" s="162">
        <v>-12.239000000000001</v>
      </c>
      <c r="IA44" s="162">
        <v>47.167999999999999</v>
      </c>
      <c r="IB44" s="162">
        <v>19.86</v>
      </c>
      <c r="IC44" s="162">
        <v>19.966999999999999</v>
      </c>
      <c r="ID44" s="164"/>
      <c r="IE44" s="164"/>
      <c r="IF44" s="162">
        <v>0</v>
      </c>
      <c r="IG44" s="164"/>
      <c r="IH44" s="164"/>
      <c r="II44" s="164"/>
      <c r="IJ44" s="162">
        <v>-89.08</v>
      </c>
      <c r="IK44" s="162">
        <v>-52.095999999999997</v>
      </c>
      <c r="IL44" s="162">
        <v>-236.73</v>
      </c>
      <c r="IM44" s="162">
        <v>10.646000000000001</v>
      </c>
      <c r="IN44" s="162">
        <v>-11.95</v>
      </c>
      <c r="IO44" s="162">
        <v>112.44</v>
      </c>
      <c r="IP44" s="162">
        <v>45.4</v>
      </c>
      <c r="IQ44" s="162">
        <v>69.33</v>
      </c>
      <c r="IR44" s="162">
        <v>206.43</v>
      </c>
      <c r="IS44" s="162">
        <v>56.904000000000003</v>
      </c>
      <c r="IT44" s="164"/>
      <c r="IU44" s="164"/>
      <c r="IV44" s="164"/>
      <c r="IW44" s="162">
        <v>194.2</v>
      </c>
      <c r="IX44" s="162">
        <v>-221.94</v>
      </c>
      <c r="IY44" s="162">
        <v>134.32</v>
      </c>
      <c r="IZ44" s="164"/>
      <c r="JA44" s="164"/>
      <c r="JB44" s="162">
        <v>0.29099999999999998</v>
      </c>
      <c r="JC44" s="162">
        <v>-7.84</v>
      </c>
      <c r="JD44" s="162">
        <v>-0.61499999999999999</v>
      </c>
      <c r="JE44" s="162">
        <v>-0.621</v>
      </c>
      <c r="JF44" s="162">
        <v>3.3599000000000001</v>
      </c>
      <c r="JG44" s="162">
        <v>0.72</v>
      </c>
      <c r="JH44" s="162">
        <v>-4.9866999999999999</v>
      </c>
      <c r="JI44" s="162">
        <v>-6.9413</v>
      </c>
      <c r="JJ44" s="162">
        <v>11.839</v>
      </c>
      <c r="JK44" s="162">
        <v>-9.1111000000000004</v>
      </c>
      <c r="JL44" s="164"/>
      <c r="JM44" s="162">
        <v>1.5859000000000001</v>
      </c>
      <c r="JN44" s="162">
        <v>0.97599999999999998</v>
      </c>
      <c r="JO44" s="162">
        <v>0</v>
      </c>
      <c r="JP44" s="162">
        <v>0</v>
      </c>
      <c r="JQ44" s="162">
        <v>3.2444000000000002</v>
      </c>
      <c r="JR44" s="162">
        <v>3.3597000000000001</v>
      </c>
      <c r="JS44" s="162">
        <v>3.2698999999999998</v>
      </c>
      <c r="JT44" s="164"/>
      <c r="JU44" s="162">
        <v>17</v>
      </c>
      <c r="JV44" s="162">
        <v>5.9638999999999998</v>
      </c>
      <c r="JW44" s="164"/>
      <c r="JX44" s="162">
        <v>0.37</v>
      </c>
      <c r="JY44" s="162">
        <v>-15.115</v>
      </c>
      <c r="JZ44" s="162">
        <v>0.41799999999999998</v>
      </c>
      <c r="KA44" s="162">
        <v>-20.928999999999998</v>
      </c>
      <c r="KB44" s="162">
        <v>-12.749000000000001</v>
      </c>
      <c r="KC44" s="162">
        <v>-4.3925000000000001</v>
      </c>
      <c r="KD44" s="162">
        <v>-22.965</v>
      </c>
      <c r="KE44" s="162">
        <v>-2.9188000000000001</v>
      </c>
      <c r="KF44" s="162">
        <v>-19.7</v>
      </c>
      <c r="KG44" s="162">
        <v>2.2000000000000002</v>
      </c>
      <c r="KH44" s="162">
        <v>60.563000000000002</v>
      </c>
      <c r="KI44" s="162">
        <v>-175.69</v>
      </c>
    </row>
    <row r="45" spans="1:295" ht="18" customHeight="1" x14ac:dyDescent="0.25">
      <c r="A45" s="158" t="s">
        <v>36</v>
      </c>
      <c r="B45" s="158" t="s">
        <v>685</v>
      </c>
      <c r="C45" s="162">
        <v>0</v>
      </c>
      <c r="D45" s="162">
        <v>7.0805999999999996</v>
      </c>
      <c r="E45" s="162">
        <v>-14.773</v>
      </c>
      <c r="F45" s="164"/>
      <c r="G45" s="164"/>
      <c r="H45" s="164"/>
      <c r="I45" s="164"/>
      <c r="J45" s="164"/>
      <c r="K45" s="162">
        <v>17.283000000000001</v>
      </c>
      <c r="L45" s="162">
        <v>7.3876999999999997</v>
      </c>
      <c r="M45" s="162">
        <v>-9.2042999999999999</v>
      </c>
      <c r="N45" s="162">
        <v>-8.8800000000000008</v>
      </c>
      <c r="O45" s="162">
        <v>-19.798999999999999</v>
      </c>
      <c r="P45" s="162">
        <v>-2.2000000000000002</v>
      </c>
      <c r="Q45" s="162">
        <v>1.6559999999999999</v>
      </c>
      <c r="R45" s="162">
        <v>-13.199</v>
      </c>
      <c r="S45" s="162">
        <v>1.5898000000000001</v>
      </c>
      <c r="T45" s="162">
        <v>0.17499999999999999</v>
      </c>
      <c r="U45" s="164"/>
      <c r="V45" s="162">
        <v>4.3722000000000003</v>
      </c>
      <c r="W45" s="162">
        <v>7.7698</v>
      </c>
      <c r="X45" s="162">
        <v>0</v>
      </c>
      <c r="Y45" s="162">
        <v>4.8441999999999998</v>
      </c>
      <c r="Z45" s="162">
        <v>2.2119</v>
      </c>
      <c r="AA45" s="164"/>
      <c r="AB45" s="162">
        <v>-0.90310000000000001</v>
      </c>
      <c r="AC45" s="162">
        <v>-0.60699999999999998</v>
      </c>
      <c r="AD45" s="162">
        <v>-0.6</v>
      </c>
      <c r="AE45" s="162">
        <v>1.4298999999999999</v>
      </c>
      <c r="AF45" s="162">
        <v>-11.1</v>
      </c>
      <c r="AG45" s="162">
        <v>-15.4</v>
      </c>
      <c r="AH45" s="162">
        <v>0.224</v>
      </c>
      <c r="AI45" s="162">
        <v>0.29099999999999998</v>
      </c>
      <c r="AJ45" s="162">
        <v>-13.5</v>
      </c>
      <c r="AK45" s="162">
        <v>-13.52</v>
      </c>
      <c r="AL45" s="164"/>
      <c r="AM45" s="162">
        <v>-13.56</v>
      </c>
      <c r="AN45" s="162">
        <v>-14.96</v>
      </c>
      <c r="AO45" s="162">
        <v>5.5682999999999998</v>
      </c>
      <c r="AP45" s="162">
        <v>3.6400999999999999</v>
      </c>
      <c r="AQ45" s="162">
        <v>20.349</v>
      </c>
      <c r="AR45" s="162">
        <v>22.356000000000002</v>
      </c>
      <c r="AS45" s="162">
        <v>-15.17</v>
      </c>
      <c r="AT45" s="164"/>
      <c r="AU45" s="162">
        <v>-12.276999999999999</v>
      </c>
      <c r="AV45" s="162">
        <v>12.436</v>
      </c>
      <c r="AW45" s="162">
        <v>9.9990000000000006</v>
      </c>
      <c r="AX45" s="162">
        <v>-17.414000000000001</v>
      </c>
      <c r="AY45" s="164"/>
      <c r="AZ45" s="162">
        <v>6.7195999999999998</v>
      </c>
      <c r="BA45" s="162">
        <v>33.783000000000001</v>
      </c>
      <c r="BB45" s="162">
        <v>-27.846</v>
      </c>
      <c r="BC45" s="162">
        <v>7.1906999999999996</v>
      </c>
      <c r="BD45" s="162">
        <v>-8.0998999999999999</v>
      </c>
      <c r="BE45" s="162">
        <v>-7.8998999999999997</v>
      </c>
      <c r="BF45" s="162">
        <v>-21.954000000000001</v>
      </c>
      <c r="BG45" s="164"/>
      <c r="BH45" s="162">
        <v>-1.7215</v>
      </c>
      <c r="BI45" s="162">
        <v>1.3141</v>
      </c>
      <c r="BJ45" s="164"/>
      <c r="BK45" s="162">
        <v>-2.4199000000000002</v>
      </c>
      <c r="BL45" s="164"/>
      <c r="BM45" s="164"/>
      <c r="BN45" s="162">
        <v>-133.61000000000001</v>
      </c>
      <c r="BO45" s="162">
        <v>49.103999999999999</v>
      </c>
      <c r="BP45" s="162">
        <v>49.286999999999999</v>
      </c>
      <c r="BQ45" s="164"/>
      <c r="BR45" s="162">
        <v>-176.12</v>
      </c>
      <c r="BS45" s="162">
        <v>-9.1669</v>
      </c>
      <c r="BT45" s="164"/>
      <c r="BU45" s="164"/>
      <c r="BV45" s="162">
        <v>14.58</v>
      </c>
      <c r="BW45" s="162">
        <v>11.26</v>
      </c>
      <c r="BX45" s="162">
        <v>7.32</v>
      </c>
      <c r="BY45" s="162">
        <v>-9.5</v>
      </c>
      <c r="BZ45" s="164"/>
      <c r="CA45" s="162">
        <v>4.4246999999999996</v>
      </c>
      <c r="CB45" s="162">
        <v>4.1567999999999996</v>
      </c>
      <c r="CC45" s="162">
        <v>13.859</v>
      </c>
      <c r="CD45" s="162">
        <v>11.005000000000001</v>
      </c>
      <c r="CE45" s="162">
        <v>-0.84379999999999999</v>
      </c>
      <c r="CF45" s="162">
        <v>-27.129000000000001</v>
      </c>
      <c r="CG45" s="162">
        <v>-27.256</v>
      </c>
      <c r="CH45" s="164"/>
      <c r="CI45" s="162">
        <v>27.457999999999998</v>
      </c>
      <c r="CJ45" s="164"/>
      <c r="CK45" s="164"/>
      <c r="CL45" s="162">
        <v>17.2</v>
      </c>
      <c r="CM45" s="162">
        <v>13.8</v>
      </c>
      <c r="CN45" s="162">
        <v>-1.9298999999999999</v>
      </c>
      <c r="CO45" s="162">
        <v>38.194000000000003</v>
      </c>
      <c r="CP45" s="162">
        <v>38.587000000000003</v>
      </c>
      <c r="CQ45" s="162">
        <v>36.453000000000003</v>
      </c>
      <c r="CR45" s="162">
        <v>67.77</v>
      </c>
      <c r="CS45" s="162">
        <v>68.070999999999998</v>
      </c>
      <c r="CT45" s="162">
        <v>1</v>
      </c>
      <c r="CU45" s="162">
        <v>-70.296999999999997</v>
      </c>
      <c r="CV45" s="162">
        <v>0</v>
      </c>
      <c r="CW45" s="162">
        <v>2.3214999999999999</v>
      </c>
      <c r="CX45" s="162">
        <v>26.59</v>
      </c>
      <c r="CY45" s="162">
        <v>16.959</v>
      </c>
      <c r="CZ45" s="162">
        <v>7.3486000000000002</v>
      </c>
      <c r="DA45" s="162">
        <v>7.5225</v>
      </c>
      <c r="DB45" s="162">
        <v>-10.319000000000001</v>
      </c>
      <c r="DC45" s="164"/>
      <c r="DD45" s="162">
        <v>-29.18</v>
      </c>
      <c r="DE45" s="162">
        <v>-28.033999999999999</v>
      </c>
      <c r="DF45" s="162">
        <v>46.021999999999998</v>
      </c>
      <c r="DG45" s="162">
        <v>1.54E-2</v>
      </c>
      <c r="DH45" s="162">
        <v>-5.3278999999999996</v>
      </c>
      <c r="DI45" s="162">
        <v>10.898999999999999</v>
      </c>
      <c r="DJ45" s="162">
        <v>11</v>
      </c>
      <c r="DK45" s="164"/>
      <c r="DL45" s="162">
        <v>4.681</v>
      </c>
      <c r="DM45" s="162">
        <v>51.418999999999997</v>
      </c>
      <c r="DN45" s="162">
        <v>12.436999999999999</v>
      </c>
      <c r="DO45" s="162">
        <v>5.19</v>
      </c>
      <c r="DP45" s="162">
        <v>-5.5</v>
      </c>
      <c r="DQ45" s="162">
        <v>5.67</v>
      </c>
      <c r="DR45" s="162">
        <v>-48.524999999999999</v>
      </c>
      <c r="DS45" s="162">
        <v>-5.42</v>
      </c>
      <c r="DT45" s="162">
        <v>-5.4499000000000004</v>
      </c>
      <c r="DU45" s="164"/>
      <c r="DV45" s="164"/>
      <c r="DW45" s="162">
        <v>-47.817999999999998</v>
      </c>
      <c r="DX45" s="162">
        <v>-23.181000000000001</v>
      </c>
      <c r="DY45" s="164"/>
      <c r="DZ45" s="162">
        <v>-21.309000000000001</v>
      </c>
      <c r="EA45" s="162">
        <v>0</v>
      </c>
      <c r="EB45" s="162">
        <v>-6.6695000000000002</v>
      </c>
      <c r="EC45" s="162">
        <v>-14.509</v>
      </c>
      <c r="ED45" s="162">
        <v>-14.9</v>
      </c>
      <c r="EE45" s="162">
        <v>-17.27</v>
      </c>
      <c r="EF45" s="162">
        <v>-26.600999999999999</v>
      </c>
      <c r="EG45" s="162">
        <v>-15.590999999999999</v>
      </c>
      <c r="EH45" s="162">
        <v>-58.161999999999999</v>
      </c>
      <c r="EI45" s="162">
        <v>28.818000000000001</v>
      </c>
      <c r="EJ45" s="162">
        <v>0</v>
      </c>
      <c r="EK45" s="162">
        <v>-10.387</v>
      </c>
      <c r="EL45" s="162">
        <v>-10.93</v>
      </c>
      <c r="EM45" s="162">
        <v>11.032999999999999</v>
      </c>
      <c r="EN45" s="162">
        <v>6.7811000000000003</v>
      </c>
      <c r="EO45" s="162">
        <v>0.10589999999999999</v>
      </c>
      <c r="EP45" s="162">
        <v>15.888</v>
      </c>
      <c r="EQ45" s="162">
        <v>-21.486000000000001</v>
      </c>
      <c r="ER45" s="162">
        <v>-21.210999999999999</v>
      </c>
      <c r="ES45" s="162">
        <v>4.9817999999999998</v>
      </c>
      <c r="ET45" s="162">
        <v>6.5998999999999999</v>
      </c>
      <c r="EU45" s="162">
        <v>-10.699</v>
      </c>
      <c r="EV45" s="162">
        <v>-1.2</v>
      </c>
      <c r="EW45" s="162">
        <v>4.2945000000000002</v>
      </c>
      <c r="EX45" s="162">
        <v>14.359</v>
      </c>
      <c r="EY45" s="162">
        <v>-10.028</v>
      </c>
      <c r="EZ45" s="164"/>
      <c r="FA45" s="162">
        <v>6.1890000000000001</v>
      </c>
      <c r="FB45" s="162">
        <v>7.2378999999999998</v>
      </c>
      <c r="FC45" s="162">
        <v>-12.928000000000001</v>
      </c>
      <c r="FD45" s="164"/>
      <c r="FE45" s="162">
        <v>0</v>
      </c>
      <c r="FF45" s="162">
        <v>0</v>
      </c>
      <c r="FG45" s="162">
        <v>0</v>
      </c>
      <c r="FH45" s="162">
        <v>5.0785999999999998</v>
      </c>
      <c r="FI45" s="162">
        <v>4.0568999999999997</v>
      </c>
      <c r="FJ45" s="162">
        <v>-11.721</v>
      </c>
      <c r="FK45" s="162">
        <v>-11.888999999999999</v>
      </c>
      <c r="FL45" s="162">
        <v>40.189</v>
      </c>
      <c r="FM45" s="162">
        <v>8.3033000000000001</v>
      </c>
      <c r="FN45" s="162">
        <v>7.7606000000000002</v>
      </c>
      <c r="FO45" s="164"/>
      <c r="FP45" s="164"/>
      <c r="FQ45" s="162">
        <v>7.8918999999999997</v>
      </c>
      <c r="FR45" s="162">
        <v>-7.6999000000000004</v>
      </c>
      <c r="FS45" s="162">
        <v>-2.5062000000000002</v>
      </c>
      <c r="FT45" s="162">
        <v>0.31519999999999998</v>
      </c>
      <c r="FU45" s="162">
        <v>1.88</v>
      </c>
      <c r="FV45" s="164"/>
      <c r="FW45" s="164"/>
      <c r="FX45" s="162">
        <v>1.6087</v>
      </c>
      <c r="FY45" s="162">
        <v>6.8589000000000002</v>
      </c>
      <c r="FZ45" s="162">
        <v>0.34699999999999998</v>
      </c>
      <c r="GA45" s="162">
        <v>2.8308</v>
      </c>
      <c r="GB45" s="162">
        <v>16.728999999999999</v>
      </c>
      <c r="GC45" s="162">
        <v>-41.054000000000002</v>
      </c>
      <c r="GD45" s="162">
        <v>-30.565000000000001</v>
      </c>
      <c r="GE45" s="162">
        <v>-3.2199</v>
      </c>
      <c r="GF45" s="164"/>
      <c r="GG45" s="162">
        <v>9.8000000000000007</v>
      </c>
      <c r="GH45" s="162">
        <v>20.795000000000002</v>
      </c>
      <c r="GI45" s="162">
        <v>4.3297999999999996</v>
      </c>
      <c r="GJ45" s="162">
        <v>-4.5471000000000004</v>
      </c>
      <c r="GK45" s="162">
        <v>2.6101000000000001</v>
      </c>
      <c r="GL45" s="162">
        <v>6.3799999999999996E-2</v>
      </c>
      <c r="GM45" s="164"/>
      <c r="GN45" s="164"/>
      <c r="GO45" s="162">
        <v>-8.0350000000000001</v>
      </c>
      <c r="GP45" s="162">
        <v>7.0762999999999998</v>
      </c>
      <c r="GQ45" s="162">
        <v>-28.486000000000001</v>
      </c>
      <c r="GR45" s="162">
        <v>-12.705</v>
      </c>
      <c r="GS45" s="162">
        <v>-12.743</v>
      </c>
      <c r="GT45" s="162">
        <v>144.35</v>
      </c>
      <c r="GU45" s="164"/>
      <c r="GV45" s="164"/>
      <c r="GW45" s="164"/>
      <c r="GX45" s="162">
        <v>2.2079</v>
      </c>
      <c r="GY45" s="162">
        <v>9.67</v>
      </c>
      <c r="GZ45" s="162">
        <v>9.8265999999999991</v>
      </c>
      <c r="HA45" s="162">
        <v>1.7889999999999999</v>
      </c>
      <c r="HB45" s="162">
        <v>5.8090999999999999</v>
      </c>
      <c r="HC45" s="164"/>
      <c r="HD45" s="162">
        <v>2.5099</v>
      </c>
      <c r="HE45" s="162">
        <v>5.3460000000000001</v>
      </c>
      <c r="HF45" s="162">
        <v>52.362000000000002</v>
      </c>
      <c r="HG45" s="164"/>
      <c r="HH45" s="164"/>
      <c r="HI45" s="162">
        <v>49.893000000000001</v>
      </c>
      <c r="HJ45" s="162">
        <v>49.738999999999997</v>
      </c>
      <c r="HK45" s="162">
        <v>-5.4191000000000003</v>
      </c>
      <c r="HL45" s="162">
        <v>0</v>
      </c>
      <c r="HM45" s="162">
        <v>-10.332000000000001</v>
      </c>
      <c r="HN45" s="164"/>
      <c r="HO45" s="164"/>
      <c r="HP45" s="162">
        <v>40.195</v>
      </c>
      <c r="HQ45" s="162">
        <v>-11.66</v>
      </c>
      <c r="HR45" s="162">
        <v>-11.215</v>
      </c>
      <c r="HS45" s="162">
        <v>7.7451999999999996</v>
      </c>
      <c r="HT45" s="162">
        <v>7.5605000000000002</v>
      </c>
      <c r="HU45" s="162">
        <v>5.26</v>
      </c>
      <c r="HV45" s="162">
        <v>5.19</v>
      </c>
      <c r="HW45" s="162">
        <v>-25.6</v>
      </c>
      <c r="HX45" s="162">
        <v>-25.399000000000001</v>
      </c>
      <c r="HY45" s="162">
        <v>3.8864000000000001</v>
      </c>
      <c r="HZ45" s="162">
        <v>-14</v>
      </c>
      <c r="IA45" s="162">
        <v>47.469000000000001</v>
      </c>
      <c r="IB45" s="162">
        <v>20.161000000000001</v>
      </c>
      <c r="IC45" s="162">
        <v>20.053000000000001</v>
      </c>
      <c r="ID45" s="164"/>
      <c r="IE45" s="164"/>
      <c r="IF45" s="162">
        <v>-1.1000000000000001</v>
      </c>
      <c r="IG45" s="164"/>
      <c r="IH45" s="164"/>
      <c r="II45" s="164"/>
      <c r="IJ45" s="162">
        <v>-79.018000000000001</v>
      </c>
      <c r="IK45" s="162">
        <v>-45.686999999999998</v>
      </c>
      <c r="IL45" s="162">
        <v>-232.15</v>
      </c>
      <c r="IM45" s="162">
        <v>11.906000000000001</v>
      </c>
      <c r="IN45" s="162">
        <v>-6.8042999999999996</v>
      </c>
      <c r="IO45" s="162">
        <v>119.62</v>
      </c>
      <c r="IP45" s="162">
        <v>40.237000000000002</v>
      </c>
      <c r="IQ45" s="162">
        <v>65.790999999999997</v>
      </c>
      <c r="IR45" s="162">
        <v>212.73</v>
      </c>
      <c r="IS45" s="162">
        <v>63.636000000000003</v>
      </c>
      <c r="IT45" s="164"/>
      <c r="IU45" s="164"/>
      <c r="IV45" s="164"/>
      <c r="IW45" s="162">
        <v>200.16</v>
      </c>
      <c r="IX45" s="162">
        <v>-222.91</v>
      </c>
      <c r="IY45" s="162">
        <v>141.53</v>
      </c>
      <c r="IZ45" s="164"/>
      <c r="JA45" s="164"/>
      <c r="JB45" s="162">
        <v>0.29099999999999998</v>
      </c>
      <c r="JC45" s="162">
        <v>-6.8</v>
      </c>
      <c r="JD45" s="162">
        <v>-0.55800000000000005</v>
      </c>
      <c r="JE45" s="162">
        <v>-0.56299999999999994</v>
      </c>
      <c r="JF45" s="162">
        <v>2.5598999999999998</v>
      </c>
      <c r="JG45" s="162">
        <v>1.0399</v>
      </c>
      <c r="JH45" s="162">
        <v>-4.9001999999999999</v>
      </c>
      <c r="JI45" s="162">
        <v>-6.7062999999999997</v>
      </c>
      <c r="JJ45" s="162">
        <v>12.071</v>
      </c>
      <c r="JK45" s="162">
        <v>-9.2850999999999999</v>
      </c>
      <c r="JL45" s="164"/>
      <c r="JM45" s="162">
        <v>0.38800000000000001</v>
      </c>
      <c r="JN45" s="162">
        <v>1.0168999999999999</v>
      </c>
      <c r="JO45" s="162">
        <v>0</v>
      </c>
      <c r="JP45" s="162">
        <v>0</v>
      </c>
      <c r="JQ45" s="162">
        <v>3.4493</v>
      </c>
      <c r="JR45" s="162">
        <v>3.4651000000000001</v>
      </c>
      <c r="JS45" s="162">
        <v>3.9144999999999999</v>
      </c>
      <c r="JT45" s="164"/>
      <c r="JU45" s="162">
        <v>17.5</v>
      </c>
      <c r="JV45" s="162">
        <v>7.8865999999999996</v>
      </c>
      <c r="JW45" s="164"/>
      <c r="JX45" s="162">
        <v>0.37</v>
      </c>
      <c r="JY45" s="162">
        <v>-17.436</v>
      </c>
      <c r="JZ45" s="162">
        <v>1.4393</v>
      </c>
      <c r="KA45" s="162">
        <v>-20.350999999999999</v>
      </c>
      <c r="KB45" s="162">
        <v>-16.341000000000001</v>
      </c>
      <c r="KC45" s="162">
        <v>-6.1947000000000001</v>
      </c>
      <c r="KD45" s="162">
        <v>-21.539000000000001</v>
      </c>
      <c r="KE45" s="162">
        <v>-2.6017000000000001</v>
      </c>
      <c r="KF45" s="162">
        <v>-18.298999999999999</v>
      </c>
      <c r="KG45" s="162">
        <v>2.4</v>
      </c>
      <c r="KH45" s="162">
        <v>68.424000000000007</v>
      </c>
      <c r="KI45" s="162">
        <v>-177.45</v>
      </c>
    </row>
    <row r="46" spans="1:295" ht="18" customHeight="1" x14ac:dyDescent="0.25">
      <c r="A46" s="158" t="s">
        <v>36</v>
      </c>
      <c r="B46" s="158" t="s">
        <v>686</v>
      </c>
      <c r="C46" s="162">
        <v>0</v>
      </c>
      <c r="D46" s="162">
        <v>7.3682999999999996</v>
      </c>
      <c r="E46" s="162">
        <v>-15.115</v>
      </c>
      <c r="F46" s="162">
        <v>2.6503000000000001</v>
      </c>
      <c r="G46" s="162">
        <v>10.39</v>
      </c>
      <c r="H46" s="162">
        <v>5.1635</v>
      </c>
      <c r="I46" s="162">
        <v>19.734000000000002</v>
      </c>
      <c r="J46" s="164"/>
      <c r="K46" s="162">
        <v>13.648</v>
      </c>
      <c r="L46" s="162">
        <v>5.7088000000000001</v>
      </c>
      <c r="M46" s="162">
        <v>-6.9939</v>
      </c>
      <c r="N46" s="162">
        <v>-13.319000000000001</v>
      </c>
      <c r="O46" s="162">
        <v>-22</v>
      </c>
      <c r="P46" s="162">
        <v>-2.2000000000000002</v>
      </c>
      <c r="Q46" s="162">
        <v>1.6559999999999999</v>
      </c>
      <c r="R46" s="162">
        <v>-13.199</v>
      </c>
      <c r="S46" s="162">
        <v>2.1436999999999999</v>
      </c>
      <c r="T46" s="162">
        <v>3.1160999999999999</v>
      </c>
      <c r="U46" s="162">
        <v>4.6402999999999999</v>
      </c>
      <c r="V46" s="162">
        <v>4.5118999999999998</v>
      </c>
      <c r="W46" s="162">
        <v>8.1395999999999997</v>
      </c>
      <c r="X46" s="162">
        <v>0</v>
      </c>
      <c r="Y46" s="162">
        <v>1.7726999999999999</v>
      </c>
      <c r="Z46" s="162">
        <v>2.1234000000000002</v>
      </c>
      <c r="AA46" s="164"/>
      <c r="AB46" s="162">
        <v>-0.93420000000000003</v>
      </c>
      <c r="AC46" s="162">
        <v>-0.14899999999999999</v>
      </c>
      <c r="AD46" s="162">
        <v>-0.13300000000000001</v>
      </c>
      <c r="AE46" s="162">
        <v>1.3329</v>
      </c>
      <c r="AF46" s="162">
        <v>-6.6599000000000004</v>
      </c>
      <c r="AG46" s="162">
        <v>-13.2</v>
      </c>
      <c r="AH46" s="162">
        <v>-0.111</v>
      </c>
      <c r="AI46" s="162">
        <v>0.31</v>
      </c>
      <c r="AJ46" s="162">
        <v>-13.728999999999999</v>
      </c>
      <c r="AK46" s="162">
        <v>-13.489000000000001</v>
      </c>
      <c r="AL46" s="162">
        <v>-10</v>
      </c>
      <c r="AM46" s="162">
        <v>-13.64</v>
      </c>
      <c r="AN46" s="162">
        <v>-13.68</v>
      </c>
      <c r="AO46" s="162">
        <v>6.0235000000000003</v>
      </c>
      <c r="AP46" s="162">
        <v>3.6335000000000002</v>
      </c>
      <c r="AQ46" s="162">
        <v>16.04</v>
      </c>
      <c r="AR46" s="162">
        <v>18.57</v>
      </c>
      <c r="AS46" s="162">
        <v>-14.856</v>
      </c>
      <c r="AT46" s="162">
        <v>-9.3771000000000004</v>
      </c>
      <c r="AU46" s="162">
        <v>-9.2055000000000007</v>
      </c>
      <c r="AV46" s="162">
        <v>0.91379999999999995</v>
      </c>
      <c r="AW46" s="162">
        <v>1.534</v>
      </c>
      <c r="AX46" s="162">
        <v>-18.352</v>
      </c>
      <c r="AY46" s="162">
        <v>-15.807</v>
      </c>
      <c r="AZ46" s="162">
        <v>5.5358999999999998</v>
      </c>
      <c r="BA46" s="162">
        <v>28.253</v>
      </c>
      <c r="BB46" s="162">
        <v>-15.499000000000001</v>
      </c>
      <c r="BC46" s="162">
        <v>3.5697999999999999</v>
      </c>
      <c r="BD46" s="162">
        <v>-3.6999</v>
      </c>
      <c r="BE46" s="162">
        <v>-3.5998999999999999</v>
      </c>
      <c r="BF46" s="162">
        <v>-21.088000000000001</v>
      </c>
      <c r="BG46" s="162">
        <v>-21.302</v>
      </c>
      <c r="BH46" s="162">
        <v>-1.6783999999999999</v>
      </c>
      <c r="BI46" s="162">
        <v>1.3141</v>
      </c>
      <c r="BJ46" s="162">
        <v>-1.2810999999999999</v>
      </c>
      <c r="BK46" s="162">
        <v>-1.7999000000000001</v>
      </c>
      <c r="BL46" s="162">
        <v>0</v>
      </c>
      <c r="BM46" s="162">
        <v>1.0129999999999999</v>
      </c>
      <c r="BN46" s="162">
        <v>-128.81</v>
      </c>
      <c r="BO46" s="162">
        <v>49.896999999999998</v>
      </c>
      <c r="BP46" s="162">
        <v>50.05</v>
      </c>
      <c r="BQ46" s="162">
        <v>-44.920999999999999</v>
      </c>
      <c r="BR46" s="162">
        <v>-156.05000000000001</v>
      </c>
      <c r="BS46" s="162">
        <v>-9.1669</v>
      </c>
      <c r="BT46" s="164"/>
      <c r="BU46" s="164"/>
      <c r="BV46" s="162">
        <v>19.809000000000001</v>
      </c>
      <c r="BW46" s="162">
        <v>12.039</v>
      </c>
      <c r="BX46" s="162">
        <v>9.7200000000000006</v>
      </c>
      <c r="BY46" s="162">
        <v>-6.0998999999999999</v>
      </c>
      <c r="BZ46" s="162">
        <v>6.55</v>
      </c>
      <c r="CA46" s="162">
        <v>-1.7372000000000001</v>
      </c>
      <c r="CB46" s="162">
        <v>-1.2014</v>
      </c>
      <c r="CC46" s="162">
        <v>15.061</v>
      </c>
      <c r="CD46" s="162">
        <v>12.394</v>
      </c>
      <c r="CE46" s="162">
        <v>-3.7723</v>
      </c>
      <c r="CF46" s="162">
        <v>-24.425999999999998</v>
      </c>
      <c r="CG46" s="162">
        <v>-24.312000000000001</v>
      </c>
      <c r="CH46" s="162">
        <v>-2.1432000000000002</v>
      </c>
      <c r="CI46" s="162">
        <v>31.277000000000001</v>
      </c>
      <c r="CJ46" s="162">
        <v>2.88</v>
      </c>
      <c r="CK46" s="162">
        <v>6.4119999999999999</v>
      </c>
      <c r="CL46" s="162">
        <v>19.100000000000001</v>
      </c>
      <c r="CM46" s="162">
        <v>15.6</v>
      </c>
      <c r="CN46" s="162">
        <v>-2.16</v>
      </c>
      <c r="CO46" s="162">
        <v>42.936</v>
      </c>
      <c r="CP46" s="162">
        <v>43.615000000000002</v>
      </c>
      <c r="CQ46" s="162">
        <v>41.673000000000002</v>
      </c>
      <c r="CR46" s="162">
        <v>60.911000000000001</v>
      </c>
      <c r="CS46" s="162">
        <v>61.070999999999998</v>
      </c>
      <c r="CT46" s="162">
        <v>1</v>
      </c>
      <c r="CU46" s="162">
        <v>-64.668999999999997</v>
      </c>
      <c r="CV46" s="162">
        <v>0</v>
      </c>
      <c r="CW46" s="162">
        <v>2.7429999999999999</v>
      </c>
      <c r="CX46" s="162">
        <v>29.629000000000001</v>
      </c>
      <c r="CY46" s="162">
        <v>18.25</v>
      </c>
      <c r="CZ46" s="162">
        <v>7.3486000000000002</v>
      </c>
      <c r="DA46" s="162">
        <v>7.5225</v>
      </c>
      <c r="DB46" s="162">
        <v>-11.63</v>
      </c>
      <c r="DC46" s="162">
        <v>0.3145</v>
      </c>
      <c r="DD46" s="162">
        <v>-32.796999999999997</v>
      </c>
      <c r="DE46" s="162">
        <v>-32.835999999999999</v>
      </c>
      <c r="DF46" s="162">
        <v>42.624000000000002</v>
      </c>
      <c r="DG46" s="162">
        <v>1.4800000000000001E-2</v>
      </c>
      <c r="DH46" s="162">
        <v>-5.9768999999999997</v>
      </c>
      <c r="DI46" s="162">
        <v>8.5</v>
      </c>
      <c r="DJ46" s="162">
        <v>8.3999000000000006</v>
      </c>
      <c r="DK46" s="162">
        <v>-6.1218000000000004</v>
      </c>
      <c r="DL46" s="162">
        <v>5.8029999999999999</v>
      </c>
      <c r="DM46" s="162">
        <v>53.942999999999998</v>
      </c>
      <c r="DN46" s="162">
        <v>13.736000000000001</v>
      </c>
      <c r="DO46" s="162">
        <v>6.14</v>
      </c>
      <c r="DP46" s="162">
        <v>-6.16</v>
      </c>
      <c r="DQ46" s="162">
        <v>6.5475000000000003</v>
      </c>
      <c r="DR46" s="162">
        <v>-43.451999999999998</v>
      </c>
      <c r="DS46" s="162">
        <v>-6.03</v>
      </c>
      <c r="DT46" s="162">
        <v>-6.07</v>
      </c>
      <c r="DU46" s="162">
        <v>27.59</v>
      </c>
      <c r="DV46" s="162">
        <v>21.3</v>
      </c>
      <c r="DW46" s="162">
        <v>-42.454000000000001</v>
      </c>
      <c r="DX46" s="162">
        <v>-21.19</v>
      </c>
      <c r="DY46" s="162">
        <v>-24.933</v>
      </c>
      <c r="DZ46" s="162">
        <v>-24.271999999999998</v>
      </c>
      <c r="EA46" s="162">
        <v>12.491</v>
      </c>
      <c r="EB46" s="162">
        <v>-0.84719999999999995</v>
      </c>
      <c r="EC46" s="162">
        <v>-7.9101999999999997</v>
      </c>
      <c r="ED46" s="162">
        <v>-8.5937000000000001</v>
      </c>
      <c r="EE46" s="162">
        <v>-3.1816</v>
      </c>
      <c r="EF46" s="162">
        <v>-27.114000000000001</v>
      </c>
      <c r="EG46" s="162">
        <v>-15.912000000000001</v>
      </c>
      <c r="EH46" s="162">
        <v>-50.14</v>
      </c>
      <c r="EI46" s="162">
        <v>-1.9547000000000001</v>
      </c>
      <c r="EJ46" s="162">
        <v>0</v>
      </c>
      <c r="EK46" s="162">
        <v>-9.9437999999999995</v>
      </c>
      <c r="EL46" s="162">
        <v>-10.298</v>
      </c>
      <c r="EM46" s="162">
        <v>14.326000000000001</v>
      </c>
      <c r="EN46" s="162">
        <v>4.6773999999999996</v>
      </c>
      <c r="EO46" s="162">
        <v>0.10589999999999999</v>
      </c>
      <c r="EP46" s="162">
        <v>6.6719999999999997</v>
      </c>
      <c r="EQ46" s="162">
        <v>-22.009</v>
      </c>
      <c r="ER46" s="162">
        <v>-21.777000000000001</v>
      </c>
      <c r="ES46" s="162">
        <v>0.32740000000000002</v>
      </c>
      <c r="ET46" s="162">
        <v>0</v>
      </c>
      <c r="EU46" s="162">
        <v>-10.51</v>
      </c>
      <c r="EV46" s="162">
        <v>1.5</v>
      </c>
      <c r="EW46" s="162">
        <v>3.8761000000000001</v>
      </c>
      <c r="EX46" s="162">
        <v>9.2665000000000006</v>
      </c>
      <c r="EY46" s="162">
        <v>-10.204000000000001</v>
      </c>
      <c r="EZ46" s="162">
        <v>-10.521000000000001</v>
      </c>
      <c r="FA46" s="162">
        <v>6.1833999999999998</v>
      </c>
      <c r="FB46" s="162">
        <v>-0.47110000000000002</v>
      </c>
      <c r="FC46" s="162">
        <v>-11.536</v>
      </c>
      <c r="FD46" s="162">
        <v>5.2435999999999998</v>
      </c>
      <c r="FE46" s="162">
        <v>0</v>
      </c>
      <c r="FF46" s="162">
        <v>0</v>
      </c>
      <c r="FG46" s="162">
        <v>0</v>
      </c>
      <c r="FH46" s="162">
        <v>4.3582999999999998</v>
      </c>
      <c r="FI46" s="162">
        <v>5.2774000000000001</v>
      </c>
      <c r="FJ46" s="162">
        <v>-6.8657000000000004</v>
      </c>
      <c r="FK46" s="162">
        <v>-6.8657000000000004</v>
      </c>
      <c r="FL46" s="162">
        <v>27.797000000000001</v>
      </c>
      <c r="FM46" s="162">
        <v>11.659000000000001</v>
      </c>
      <c r="FN46" s="162">
        <v>11.702</v>
      </c>
      <c r="FO46" s="162">
        <v>29.19</v>
      </c>
      <c r="FP46" s="162">
        <v>36.655999999999999</v>
      </c>
      <c r="FQ46" s="162">
        <v>10.499000000000001</v>
      </c>
      <c r="FR46" s="162">
        <v>-8.7399000000000004</v>
      </c>
      <c r="FS46" s="162">
        <v>-3.3174000000000001</v>
      </c>
      <c r="FT46" s="162">
        <v>0.35089999999999999</v>
      </c>
      <c r="FU46" s="162">
        <v>1.98</v>
      </c>
      <c r="FV46" s="162">
        <v>1.95</v>
      </c>
      <c r="FW46" s="162">
        <v>-11.736000000000001</v>
      </c>
      <c r="FX46" s="162">
        <v>1.2827999999999999</v>
      </c>
      <c r="FY46" s="162">
        <v>6.9389000000000003</v>
      </c>
      <c r="FZ46" s="162">
        <v>0.34599999999999997</v>
      </c>
      <c r="GA46" s="162">
        <v>2.1627000000000001</v>
      </c>
      <c r="GB46" s="162">
        <v>15.5</v>
      </c>
      <c r="GC46" s="162">
        <v>-36.292999999999999</v>
      </c>
      <c r="GD46" s="162">
        <v>-27.192</v>
      </c>
      <c r="GE46" s="162">
        <v>-3.5998999999999999</v>
      </c>
      <c r="GF46" s="162">
        <v>22.716000000000001</v>
      </c>
      <c r="GG46" s="162">
        <v>9.3999000000000006</v>
      </c>
      <c r="GH46" s="162">
        <v>28.805</v>
      </c>
      <c r="GI46" s="162">
        <v>9.8206000000000007</v>
      </c>
      <c r="GJ46" s="162">
        <v>-10.534000000000001</v>
      </c>
      <c r="GK46" s="162">
        <v>3.0863</v>
      </c>
      <c r="GL46" s="162">
        <v>6.3799999999999996E-2</v>
      </c>
      <c r="GM46" s="164"/>
      <c r="GN46" s="162">
        <v>-10.053000000000001</v>
      </c>
      <c r="GO46" s="162">
        <v>-4.0039999999999996</v>
      </c>
      <c r="GP46" s="162">
        <v>6.7253999999999996</v>
      </c>
      <c r="GQ46" s="162">
        <v>-33.527999999999999</v>
      </c>
      <c r="GR46" s="162">
        <v>-18.405000000000001</v>
      </c>
      <c r="GS46" s="162">
        <v>-12.967000000000001</v>
      </c>
      <c r="GT46" s="162">
        <v>156.88999999999999</v>
      </c>
      <c r="GU46" s="162">
        <v>-2.7227000000000001</v>
      </c>
      <c r="GV46" s="162">
        <v>-9.1301000000000005</v>
      </c>
      <c r="GW46" s="162">
        <v>-6.7968999999999999</v>
      </c>
      <c r="GX46" s="162">
        <v>2.4668000000000001</v>
      </c>
      <c r="GY46" s="162">
        <v>10.483000000000001</v>
      </c>
      <c r="GZ46" s="162">
        <v>10.736000000000001</v>
      </c>
      <c r="HA46" s="162">
        <v>2.0554999999999999</v>
      </c>
      <c r="HB46" s="162">
        <v>1.7439</v>
      </c>
      <c r="HC46" s="162">
        <v>3.4443999999999999</v>
      </c>
      <c r="HD46" s="162">
        <v>3.3498999999999999</v>
      </c>
      <c r="HE46" s="162">
        <v>0</v>
      </c>
      <c r="HF46" s="162">
        <v>48.457000000000001</v>
      </c>
      <c r="HG46" s="162">
        <v>35.83</v>
      </c>
      <c r="HH46" s="162">
        <v>53.48</v>
      </c>
      <c r="HI46" s="162">
        <v>49.94</v>
      </c>
      <c r="HJ46" s="162">
        <v>49.957999999999998</v>
      </c>
      <c r="HK46" s="162">
        <v>0</v>
      </c>
      <c r="HL46" s="162">
        <v>0</v>
      </c>
      <c r="HM46" s="162">
        <v>0</v>
      </c>
      <c r="HN46" s="162">
        <v>0</v>
      </c>
      <c r="HO46" s="162">
        <v>46.514000000000003</v>
      </c>
      <c r="HP46" s="162">
        <v>40.195</v>
      </c>
      <c r="HQ46" s="162">
        <v>-16.209</v>
      </c>
      <c r="HR46" s="162">
        <v>-15.582000000000001</v>
      </c>
      <c r="HS46" s="162">
        <v>1.3517999999999999</v>
      </c>
      <c r="HT46" s="162">
        <v>1.5892999999999999</v>
      </c>
      <c r="HU46" s="162">
        <v>6.9298999999999999</v>
      </c>
      <c r="HV46" s="162">
        <v>6.69</v>
      </c>
      <c r="HW46" s="162">
        <v>-25.5</v>
      </c>
      <c r="HX46" s="162">
        <v>-25.399000000000001</v>
      </c>
      <c r="HY46" s="162">
        <v>3.6575000000000002</v>
      </c>
      <c r="HZ46" s="162">
        <v>-12.079000000000001</v>
      </c>
      <c r="IA46" s="162">
        <v>42.594999999999999</v>
      </c>
      <c r="IB46" s="162">
        <v>17.853000000000002</v>
      </c>
      <c r="IC46" s="162">
        <v>18.045000000000002</v>
      </c>
      <c r="ID46" s="162">
        <v>-17.798999999999999</v>
      </c>
      <c r="IE46" s="162">
        <v>-29.798999999999999</v>
      </c>
      <c r="IF46" s="162">
        <v>3.7999000000000001</v>
      </c>
      <c r="IG46" s="162">
        <v>2.9</v>
      </c>
      <c r="IH46" s="162">
        <v>-17.704000000000001</v>
      </c>
      <c r="II46" s="162">
        <v>-17.568999999999999</v>
      </c>
      <c r="IJ46" s="162">
        <v>-55.116999999999997</v>
      </c>
      <c r="IK46" s="162">
        <v>-18.309000000000001</v>
      </c>
      <c r="IL46" s="162">
        <v>-279.02</v>
      </c>
      <c r="IM46" s="162">
        <v>-4.7713999999999999</v>
      </c>
      <c r="IN46" s="162">
        <v>2.3757000000000001</v>
      </c>
      <c r="IO46" s="162">
        <v>121.6</v>
      </c>
      <c r="IP46" s="162">
        <v>40.848999999999997</v>
      </c>
      <c r="IQ46" s="162">
        <v>116.47</v>
      </c>
      <c r="IR46" s="162">
        <v>125.21</v>
      </c>
      <c r="IS46" s="162">
        <v>62.002000000000002</v>
      </c>
      <c r="IT46" s="162">
        <v>29.132000000000001</v>
      </c>
      <c r="IU46" s="162">
        <v>25.588000000000001</v>
      </c>
      <c r="IV46" s="162">
        <v>-0.35980000000000001</v>
      </c>
      <c r="IW46" s="162">
        <v>243.61</v>
      </c>
      <c r="IX46" s="162">
        <v>-179.78</v>
      </c>
      <c r="IY46" s="162">
        <v>86.03</v>
      </c>
      <c r="IZ46" s="162">
        <v>-66.227999999999994</v>
      </c>
      <c r="JA46" s="162">
        <v>0.37719999999999998</v>
      </c>
      <c r="JB46" s="162">
        <v>0.29099999999999998</v>
      </c>
      <c r="JC46" s="162">
        <v>-8</v>
      </c>
      <c r="JD46" s="162">
        <v>-0.66300000000000003</v>
      </c>
      <c r="JE46" s="162">
        <v>-0.60199999999999998</v>
      </c>
      <c r="JF46" s="162">
        <v>4.2398999999999996</v>
      </c>
      <c r="JG46" s="162">
        <v>-0.4</v>
      </c>
      <c r="JH46" s="162">
        <v>-5.1158000000000001</v>
      </c>
      <c r="JI46" s="162">
        <v>-5.3025000000000002</v>
      </c>
      <c r="JJ46" s="162">
        <v>11.923999999999999</v>
      </c>
      <c r="JK46" s="162">
        <v>-9.7245000000000008</v>
      </c>
      <c r="JL46" s="162">
        <v>2.5998999999999999</v>
      </c>
      <c r="JM46" s="162">
        <v>-0.32100000000000001</v>
      </c>
      <c r="JN46" s="162">
        <v>-0.72</v>
      </c>
      <c r="JO46" s="162">
        <v>0</v>
      </c>
      <c r="JP46" s="162">
        <v>0</v>
      </c>
      <c r="JQ46" s="162">
        <v>3.9935</v>
      </c>
      <c r="JR46" s="162">
        <v>3.4839000000000002</v>
      </c>
      <c r="JS46" s="162">
        <v>3.5579999999999998</v>
      </c>
      <c r="JT46" s="164"/>
      <c r="JU46" s="162">
        <v>15.199</v>
      </c>
      <c r="JV46" s="162">
        <v>6.2466999999999997</v>
      </c>
      <c r="JW46" s="162">
        <v>0.37</v>
      </c>
      <c r="JX46" s="162">
        <v>0.37</v>
      </c>
      <c r="JY46" s="162">
        <v>-18.399999999999999</v>
      </c>
      <c r="JZ46" s="162">
        <v>0.75490000000000002</v>
      </c>
      <c r="KA46" s="162">
        <v>-20.407</v>
      </c>
      <c r="KB46" s="162">
        <v>-15.959</v>
      </c>
      <c r="KC46" s="162">
        <v>-4.3342999999999998</v>
      </c>
      <c r="KD46" s="162">
        <v>-23.577999999999999</v>
      </c>
      <c r="KE46" s="162">
        <v>-2.2097000000000002</v>
      </c>
      <c r="KF46" s="162">
        <v>-17.298999999999999</v>
      </c>
      <c r="KG46" s="162">
        <v>0.6</v>
      </c>
      <c r="KH46" s="162">
        <v>43.265000000000001</v>
      </c>
      <c r="KI46" s="162">
        <v>-157.74</v>
      </c>
    </row>
    <row r="47" spans="1:295" ht="18" customHeight="1" x14ac:dyDescent="0.25">
      <c r="A47" s="158" t="s">
        <v>36</v>
      </c>
      <c r="B47" s="158" t="s">
        <v>687</v>
      </c>
      <c r="C47" s="162">
        <v>0</v>
      </c>
      <c r="D47" s="162">
        <v>7.4958999999999998</v>
      </c>
      <c r="E47" s="162">
        <v>-15.618</v>
      </c>
      <c r="F47" s="162">
        <v>0.37959999999999999</v>
      </c>
      <c r="G47" s="162">
        <v>10.311999999999999</v>
      </c>
      <c r="H47" s="162">
        <v>5.1898</v>
      </c>
      <c r="I47" s="162">
        <v>19.91</v>
      </c>
      <c r="J47" s="164"/>
      <c r="K47" s="162">
        <v>13.617000000000001</v>
      </c>
      <c r="L47" s="162">
        <v>5.3117999999999999</v>
      </c>
      <c r="M47" s="162">
        <v>-6.4831000000000003</v>
      </c>
      <c r="N47" s="162">
        <v>-15.539</v>
      </c>
      <c r="O47" s="162">
        <v>-22</v>
      </c>
      <c r="P47" s="162">
        <v>-2.2000000000000002</v>
      </c>
      <c r="Q47" s="162">
        <v>1.6559999999999999</v>
      </c>
      <c r="R47" s="162">
        <v>-13.199</v>
      </c>
      <c r="S47" s="162">
        <v>2.1751</v>
      </c>
      <c r="T47" s="162">
        <v>3.0011000000000001</v>
      </c>
      <c r="U47" s="162">
        <v>4.4653</v>
      </c>
      <c r="V47" s="162">
        <v>4.3108000000000004</v>
      </c>
      <c r="W47" s="162">
        <v>7.9771999999999998</v>
      </c>
      <c r="X47" s="162">
        <v>0</v>
      </c>
      <c r="Y47" s="162">
        <v>1.1987000000000001</v>
      </c>
      <c r="Z47" s="162">
        <v>1.6445000000000001</v>
      </c>
      <c r="AA47" s="164"/>
      <c r="AB47" s="162">
        <v>-0.80269999999999997</v>
      </c>
      <c r="AC47" s="162">
        <v>-0.16300000000000001</v>
      </c>
      <c r="AD47" s="162">
        <v>-0.159</v>
      </c>
      <c r="AE47" s="162">
        <v>1.661</v>
      </c>
      <c r="AF47" s="162">
        <v>-4.4400000000000004</v>
      </c>
      <c r="AG47" s="162">
        <v>-13.2</v>
      </c>
      <c r="AH47" s="162">
        <v>0.25600000000000001</v>
      </c>
      <c r="AI47" s="162">
        <v>0.30199999999999999</v>
      </c>
      <c r="AJ47" s="162">
        <v>-12.59</v>
      </c>
      <c r="AK47" s="162">
        <v>-12.55</v>
      </c>
      <c r="AL47" s="162">
        <v>-10</v>
      </c>
      <c r="AM47" s="162">
        <v>-14.439</v>
      </c>
      <c r="AN47" s="162">
        <v>-15.22</v>
      </c>
      <c r="AO47" s="162">
        <v>6.3102999999999998</v>
      </c>
      <c r="AP47" s="162">
        <v>3.7254999999999998</v>
      </c>
      <c r="AQ47" s="162">
        <v>14.401999999999999</v>
      </c>
      <c r="AR47" s="162">
        <v>16.597000000000001</v>
      </c>
      <c r="AS47" s="162">
        <v>-15.27</v>
      </c>
      <c r="AT47" s="162">
        <v>-9.6449999999999996</v>
      </c>
      <c r="AU47" s="164"/>
      <c r="AV47" s="162">
        <v>-0.23</v>
      </c>
      <c r="AW47" s="162">
        <v>7.5200000000000003E-2</v>
      </c>
      <c r="AX47" s="162">
        <v>-18.486000000000001</v>
      </c>
      <c r="AY47" s="162">
        <v>-15.807</v>
      </c>
      <c r="AZ47" s="162">
        <v>5.5358999999999998</v>
      </c>
      <c r="BA47" s="162">
        <v>27.271999999999998</v>
      </c>
      <c r="BB47" s="164"/>
      <c r="BC47" s="162">
        <v>2.3794</v>
      </c>
      <c r="BD47" s="162">
        <v>-3.7999000000000001</v>
      </c>
      <c r="BE47" s="162">
        <v>-3.8999000000000001</v>
      </c>
      <c r="BF47" s="162">
        <v>-20.853999999999999</v>
      </c>
      <c r="BG47" s="162">
        <v>-21.332999999999998</v>
      </c>
      <c r="BH47" s="162">
        <v>-2.8149999999999999</v>
      </c>
      <c r="BI47" s="162">
        <v>1.3141</v>
      </c>
      <c r="BJ47" s="164"/>
      <c r="BK47" s="162">
        <v>-1.1698999999999999</v>
      </c>
      <c r="BL47" s="162">
        <v>0</v>
      </c>
      <c r="BM47" s="162">
        <v>0.97670000000000001</v>
      </c>
      <c r="BN47" s="162">
        <v>-125.24</v>
      </c>
      <c r="BO47" s="162">
        <v>50.447000000000003</v>
      </c>
      <c r="BP47" s="162">
        <v>50.598999999999997</v>
      </c>
      <c r="BQ47" s="162">
        <v>-42.546999999999997</v>
      </c>
      <c r="BR47" s="162">
        <v>-151.54</v>
      </c>
      <c r="BS47" s="162">
        <v>-9.1669</v>
      </c>
      <c r="BT47" s="164"/>
      <c r="BU47" s="164"/>
      <c r="BV47" s="162">
        <v>19.798999999999999</v>
      </c>
      <c r="BW47" s="162">
        <v>11.6</v>
      </c>
      <c r="BX47" s="162">
        <v>9.43</v>
      </c>
      <c r="BY47" s="162">
        <v>-6.5</v>
      </c>
      <c r="BZ47" s="162">
        <v>6.0399000000000003</v>
      </c>
      <c r="CA47" s="162">
        <v>-2.1391</v>
      </c>
      <c r="CB47" s="162">
        <v>-1.6032</v>
      </c>
      <c r="CC47" s="162">
        <v>20.602</v>
      </c>
      <c r="CD47" s="162">
        <v>18.783000000000001</v>
      </c>
      <c r="CE47" s="162">
        <v>-4.8600000000000003</v>
      </c>
      <c r="CF47" s="162">
        <v>-23.802</v>
      </c>
      <c r="CG47" s="162">
        <v>-23.887</v>
      </c>
      <c r="CH47" s="162">
        <v>-2.5152000000000001</v>
      </c>
      <c r="CI47" s="162">
        <v>33.981000000000002</v>
      </c>
      <c r="CJ47" s="162">
        <v>2.88</v>
      </c>
      <c r="CK47" s="162">
        <v>6.4119999999999999</v>
      </c>
      <c r="CL47" s="162">
        <v>19.899000000000001</v>
      </c>
      <c r="CM47" s="162">
        <v>16.298999999999999</v>
      </c>
      <c r="CN47" s="162">
        <v>-1.99</v>
      </c>
      <c r="CO47" s="162">
        <v>44.893999999999998</v>
      </c>
      <c r="CP47" s="162">
        <v>44.591999999999999</v>
      </c>
      <c r="CQ47" s="162">
        <v>42.957000000000001</v>
      </c>
      <c r="CR47" s="162">
        <v>61.399000000000001</v>
      </c>
      <c r="CS47" s="162">
        <v>61.465000000000003</v>
      </c>
      <c r="CT47" s="162">
        <v>1</v>
      </c>
      <c r="CU47" s="162">
        <v>-64.385999999999996</v>
      </c>
      <c r="CV47" s="162">
        <v>0</v>
      </c>
      <c r="CW47" s="162">
        <v>2.8090999999999999</v>
      </c>
      <c r="CX47" s="162">
        <v>30.1</v>
      </c>
      <c r="CY47" s="162">
        <v>18.048999999999999</v>
      </c>
      <c r="CZ47" s="162">
        <v>7.3486000000000002</v>
      </c>
      <c r="DA47" s="162">
        <v>7.5225</v>
      </c>
      <c r="DB47" s="162">
        <v>-11.869</v>
      </c>
      <c r="DC47" s="162">
        <v>0.3145</v>
      </c>
      <c r="DD47" s="162">
        <v>-35.280999999999999</v>
      </c>
      <c r="DE47" s="162">
        <v>-34.792999999999999</v>
      </c>
      <c r="DF47" s="162">
        <v>46.578000000000003</v>
      </c>
      <c r="DG47" s="162">
        <v>1.47E-2</v>
      </c>
      <c r="DH47" s="162">
        <v>-6.0768000000000004</v>
      </c>
      <c r="DI47" s="162">
        <v>8.5</v>
      </c>
      <c r="DJ47" s="162">
        <v>8.3999000000000006</v>
      </c>
      <c r="DK47" s="162">
        <v>-6.0205000000000002</v>
      </c>
      <c r="DL47" s="162">
        <v>5.4290000000000003</v>
      </c>
      <c r="DM47" s="162">
        <v>53.784999999999997</v>
      </c>
      <c r="DN47" s="162">
        <v>13.55</v>
      </c>
      <c r="DO47" s="162">
        <v>5.94</v>
      </c>
      <c r="DP47" s="162">
        <v>-6.12</v>
      </c>
      <c r="DQ47" s="162">
        <v>6.5744999999999996</v>
      </c>
      <c r="DR47" s="162">
        <v>-45.497</v>
      </c>
      <c r="DS47" s="162">
        <v>-5.91</v>
      </c>
      <c r="DT47" s="164"/>
      <c r="DU47" s="162">
        <v>29.77</v>
      </c>
      <c r="DV47" s="164"/>
      <c r="DW47" s="164"/>
      <c r="DX47" s="164"/>
      <c r="DY47" s="162">
        <v>-28.201000000000001</v>
      </c>
      <c r="DZ47" s="162">
        <v>-26.780999999999999</v>
      </c>
      <c r="EA47" s="162">
        <v>17.22</v>
      </c>
      <c r="EB47" s="162">
        <v>1.0613999999999999</v>
      </c>
      <c r="EC47" s="162">
        <v>-7.5410000000000004</v>
      </c>
      <c r="ED47" s="162">
        <v>-7.9877000000000002</v>
      </c>
      <c r="EE47" s="162">
        <v>-14.712999999999999</v>
      </c>
      <c r="EF47" s="162">
        <v>-25.027999999999999</v>
      </c>
      <c r="EG47" s="162">
        <v>-16.486999999999998</v>
      </c>
      <c r="EH47" s="162">
        <v>-49.213000000000001</v>
      </c>
      <c r="EI47" s="162">
        <v>-1.8169999999999999</v>
      </c>
      <c r="EJ47" s="162">
        <v>0</v>
      </c>
      <c r="EK47" s="162">
        <v>-9.2350999999999992</v>
      </c>
      <c r="EL47" s="162">
        <v>-9.9517000000000007</v>
      </c>
      <c r="EM47" s="162">
        <v>9.9734999999999996</v>
      </c>
      <c r="EN47" s="162">
        <v>5.5903999999999998</v>
      </c>
      <c r="EO47" s="162">
        <v>0.10589999999999999</v>
      </c>
      <c r="EP47" s="162">
        <v>-4.6119000000000003</v>
      </c>
      <c r="EQ47" s="162">
        <v>-23.37</v>
      </c>
      <c r="ER47" s="162">
        <v>-23.111000000000001</v>
      </c>
      <c r="ES47" s="162">
        <v>4.47</v>
      </c>
      <c r="ET47" s="162">
        <v>0</v>
      </c>
      <c r="EU47" s="162">
        <v>-10.679</v>
      </c>
      <c r="EV47" s="162">
        <v>0</v>
      </c>
      <c r="EW47" s="162">
        <v>4.4973000000000001</v>
      </c>
      <c r="EX47" s="162">
        <v>11.31</v>
      </c>
      <c r="EY47" s="162">
        <v>-11.372999999999999</v>
      </c>
      <c r="EZ47" s="162">
        <v>-11.587</v>
      </c>
      <c r="FA47" s="162">
        <v>7.3398000000000003</v>
      </c>
      <c r="FB47" s="164"/>
      <c r="FC47" s="162">
        <v>-12.396000000000001</v>
      </c>
      <c r="FD47" s="162">
        <v>5.2435999999999998</v>
      </c>
      <c r="FE47" s="162">
        <v>0</v>
      </c>
      <c r="FF47" s="162">
        <v>0</v>
      </c>
      <c r="FG47" s="162">
        <v>0</v>
      </c>
      <c r="FH47" s="162">
        <v>5.5091999999999999</v>
      </c>
      <c r="FI47" s="162">
        <v>4.3273999999999999</v>
      </c>
      <c r="FJ47" s="164"/>
      <c r="FK47" s="162">
        <v>-6.5307000000000004</v>
      </c>
      <c r="FL47" s="164"/>
      <c r="FM47" s="162">
        <v>13.624000000000001</v>
      </c>
      <c r="FN47" s="162">
        <v>13.29</v>
      </c>
      <c r="FO47" s="162">
        <v>28.137</v>
      </c>
      <c r="FP47" s="162">
        <v>35.427</v>
      </c>
      <c r="FQ47" s="162">
        <v>12.911</v>
      </c>
      <c r="FR47" s="162">
        <v>-7.9699</v>
      </c>
      <c r="FS47" s="162">
        <v>-2.4184000000000001</v>
      </c>
      <c r="FT47" s="162">
        <v>0.36830000000000002</v>
      </c>
      <c r="FU47" s="162">
        <v>2.0299999999999998</v>
      </c>
      <c r="FV47" s="164"/>
      <c r="FW47" s="162">
        <v>-13.19</v>
      </c>
      <c r="FX47" s="162">
        <v>0</v>
      </c>
      <c r="FY47" s="162">
        <v>6.8459000000000003</v>
      </c>
      <c r="FZ47" s="164"/>
      <c r="GA47" s="162">
        <v>2.1829000000000001</v>
      </c>
      <c r="GB47" s="162">
        <v>16.329000000000001</v>
      </c>
      <c r="GC47" s="162">
        <v>-37.341999999999999</v>
      </c>
      <c r="GD47" s="162">
        <v>-27.864000000000001</v>
      </c>
      <c r="GE47" s="162">
        <v>-3.2698999999999998</v>
      </c>
      <c r="GF47" s="162">
        <v>23.815999999999999</v>
      </c>
      <c r="GG47" s="162">
        <v>8.8000000000000007</v>
      </c>
      <c r="GH47" s="162">
        <v>29.276</v>
      </c>
      <c r="GI47" s="162">
        <v>10.135</v>
      </c>
      <c r="GJ47" s="162">
        <v>-10.755000000000001</v>
      </c>
      <c r="GK47" s="162">
        <v>3.1541999999999999</v>
      </c>
      <c r="GL47" s="162">
        <v>6.3799999999999996E-2</v>
      </c>
      <c r="GM47" s="164"/>
      <c r="GN47" s="162">
        <v>-10.173</v>
      </c>
      <c r="GO47" s="162">
        <v>-4.18</v>
      </c>
      <c r="GP47" s="162">
        <v>11.75</v>
      </c>
      <c r="GQ47" s="164"/>
      <c r="GR47" s="162">
        <v>-20.596</v>
      </c>
      <c r="GS47" s="162">
        <v>-12.728999999999999</v>
      </c>
      <c r="GT47" s="162">
        <v>162.75</v>
      </c>
      <c r="GU47" s="164"/>
      <c r="GV47" s="162">
        <v>-8.9135000000000009</v>
      </c>
      <c r="GW47" s="162">
        <v>-6.8257000000000003</v>
      </c>
      <c r="GX47" s="162">
        <v>1.6156999999999999</v>
      </c>
      <c r="GY47" s="162">
        <v>10.226000000000001</v>
      </c>
      <c r="GZ47" s="162">
        <v>10.499000000000001</v>
      </c>
      <c r="HA47" s="162">
        <v>1.1840999999999999</v>
      </c>
      <c r="HB47" s="162">
        <v>3.79</v>
      </c>
      <c r="HC47" s="162">
        <v>4.8670999999999998</v>
      </c>
      <c r="HD47" s="162">
        <v>3.7698999999999998</v>
      </c>
      <c r="HE47" s="162">
        <v>0</v>
      </c>
      <c r="HF47" s="164"/>
      <c r="HG47" s="164"/>
      <c r="HH47" s="164"/>
      <c r="HI47" s="164"/>
      <c r="HJ47" s="164"/>
      <c r="HK47" s="164"/>
      <c r="HL47" s="162">
        <v>0</v>
      </c>
      <c r="HM47" s="162">
        <v>0</v>
      </c>
      <c r="HN47" s="164"/>
      <c r="HO47" s="162">
        <v>46.514000000000003</v>
      </c>
      <c r="HP47" s="162">
        <v>44.298999999999999</v>
      </c>
      <c r="HQ47" s="162">
        <v>-16.45</v>
      </c>
      <c r="HR47" s="162">
        <v>-15.757999999999999</v>
      </c>
      <c r="HS47" s="162">
        <v>2.0185</v>
      </c>
      <c r="HT47" s="162">
        <v>2.1539000000000001</v>
      </c>
      <c r="HU47" s="162">
        <v>4.8600000000000003</v>
      </c>
      <c r="HV47" s="162">
        <v>4.5399000000000003</v>
      </c>
      <c r="HW47" s="162">
        <v>-24.6</v>
      </c>
      <c r="HX47" s="162">
        <v>-24.5</v>
      </c>
      <c r="HY47" s="162">
        <v>3.6392000000000002</v>
      </c>
      <c r="HZ47" s="162">
        <v>-12</v>
      </c>
      <c r="IA47" s="162">
        <v>43.945</v>
      </c>
      <c r="IB47" s="162">
        <v>16.831</v>
      </c>
      <c r="IC47" s="162">
        <v>16.702999999999999</v>
      </c>
      <c r="ID47" s="162">
        <v>-17.798999999999999</v>
      </c>
      <c r="IE47" s="162">
        <v>-29</v>
      </c>
      <c r="IF47" s="164"/>
      <c r="IG47" s="164"/>
      <c r="IH47" s="162">
        <v>-17.704000000000001</v>
      </c>
      <c r="II47" s="162">
        <v>-17.568999999999999</v>
      </c>
      <c r="IJ47" s="164"/>
      <c r="IK47" s="162">
        <v>-10.638</v>
      </c>
      <c r="IL47" s="162">
        <v>-279.5</v>
      </c>
      <c r="IM47" s="162">
        <v>-8.9087999999999994</v>
      </c>
      <c r="IN47" s="162">
        <v>17.582999999999998</v>
      </c>
      <c r="IO47" s="164"/>
      <c r="IP47" s="162">
        <v>37.067999999999998</v>
      </c>
      <c r="IQ47" s="162">
        <v>114.41</v>
      </c>
      <c r="IR47" s="164"/>
      <c r="IS47" s="162">
        <v>66.233999999999995</v>
      </c>
      <c r="IT47" s="162">
        <v>25.855</v>
      </c>
      <c r="IU47" s="162">
        <v>25.716999999999999</v>
      </c>
      <c r="IV47" s="162">
        <v>-8.6399000000000008</v>
      </c>
      <c r="IW47" s="162">
        <v>244.58</v>
      </c>
      <c r="IX47" s="162">
        <v>-181.25</v>
      </c>
      <c r="IY47" s="162">
        <v>85.852999999999994</v>
      </c>
      <c r="IZ47" s="162">
        <v>-63.908999999999999</v>
      </c>
      <c r="JA47" s="162">
        <v>0.3992</v>
      </c>
      <c r="JB47" s="162">
        <v>0.29099999999999998</v>
      </c>
      <c r="JC47" s="162">
        <v>-8</v>
      </c>
      <c r="JD47" s="162">
        <v>-0.622</v>
      </c>
      <c r="JE47" s="162">
        <v>-0.626</v>
      </c>
      <c r="JF47" s="162">
        <v>4.2398999999999996</v>
      </c>
      <c r="JG47" s="162">
        <v>-0.48</v>
      </c>
      <c r="JH47" s="162">
        <v>-5.1482000000000001</v>
      </c>
      <c r="JI47" s="162">
        <v>-5.3604000000000003</v>
      </c>
      <c r="JJ47" s="162">
        <v>11.4</v>
      </c>
      <c r="JK47" s="162">
        <v>-9.5200999999999993</v>
      </c>
      <c r="JL47" s="162">
        <v>2.7999000000000001</v>
      </c>
      <c r="JM47" s="162">
        <v>-1.034</v>
      </c>
      <c r="JN47" s="162">
        <v>-0.59699999999999998</v>
      </c>
      <c r="JO47" s="162">
        <v>0</v>
      </c>
      <c r="JP47" s="162">
        <v>0</v>
      </c>
      <c r="JQ47" s="162">
        <v>3.5674000000000001</v>
      </c>
      <c r="JR47" s="162">
        <v>3.1882000000000001</v>
      </c>
      <c r="JS47" s="162">
        <v>3.4417</v>
      </c>
      <c r="JT47" s="164"/>
      <c r="JU47" s="162">
        <v>14.5</v>
      </c>
      <c r="JV47" s="162">
        <v>6.0843999999999996</v>
      </c>
      <c r="JW47" s="164"/>
      <c r="JX47" s="162">
        <v>0.37</v>
      </c>
      <c r="JY47" s="162">
        <v>-17.224</v>
      </c>
      <c r="JZ47" s="162">
        <v>1.242</v>
      </c>
      <c r="KA47" s="162">
        <v>-21.120999999999999</v>
      </c>
      <c r="KB47" s="162">
        <v>-15.615</v>
      </c>
      <c r="KC47" s="162">
        <v>-5.4363000000000001</v>
      </c>
      <c r="KD47" s="162">
        <v>-22.707000000000001</v>
      </c>
      <c r="KE47" s="162">
        <v>-2.1459000000000001</v>
      </c>
      <c r="KF47" s="162">
        <v>-16.7</v>
      </c>
      <c r="KG47" s="162">
        <v>0</v>
      </c>
      <c r="KH47" s="162">
        <v>39.475000000000001</v>
      </c>
      <c r="KI47" s="162">
        <v>-153.93</v>
      </c>
    </row>
    <row r="48" spans="1:295" ht="18" customHeight="1" x14ac:dyDescent="0.25">
      <c r="A48" s="158" t="s">
        <v>36</v>
      </c>
      <c r="B48" s="158" t="s">
        <v>688</v>
      </c>
      <c r="C48" s="165">
        <v>0</v>
      </c>
      <c r="D48" s="165">
        <v>7.2434000000000003</v>
      </c>
      <c r="E48" s="165">
        <v>-15.276999999999999</v>
      </c>
      <c r="F48" s="165">
        <v>1.6241000000000001</v>
      </c>
      <c r="G48" s="165">
        <v>10.199</v>
      </c>
      <c r="H48" s="165">
        <v>6.1505999999999998</v>
      </c>
      <c r="I48" s="165">
        <v>19.466000000000001</v>
      </c>
      <c r="J48" s="167"/>
      <c r="K48" s="165">
        <v>13.275</v>
      </c>
      <c r="L48" s="165">
        <v>5.3868</v>
      </c>
      <c r="M48" s="165">
        <v>-6.5979000000000001</v>
      </c>
      <c r="N48" s="165">
        <v>-13.319000000000001</v>
      </c>
      <c r="O48" s="167"/>
      <c r="P48" s="165">
        <v>-2.2000000000000002</v>
      </c>
      <c r="Q48" s="165">
        <v>1.6559999999999999</v>
      </c>
      <c r="R48" s="165">
        <v>-15.398999999999999</v>
      </c>
      <c r="S48" s="165">
        <v>2.0539999999999998</v>
      </c>
      <c r="T48" s="165">
        <v>2.8117000000000001</v>
      </c>
      <c r="U48" s="167"/>
      <c r="V48" s="165">
        <v>4.7868000000000004</v>
      </c>
      <c r="W48" s="165">
        <v>8.6678999999999995</v>
      </c>
      <c r="X48" s="165">
        <v>0</v>
      </c>
      <c r="Y48" s="165">
        <v>1.7361</v>
      </c>
      <c r="Z48" s="165">
        <v>2.3593000000000002</v>
      </c>
      <c r="AA48" s="167"/>
      <c r="AB48" s="165">
        <v>-0.85850000000000004</v>
      </c>
      <c r="AC48" s="165">
        <v>-2.5000000000000001E-2</v>
      </c>
      <c r="AD48" s="165">
        <v>-8.9999999999999993E-3</v>
      </c>
      <c r="AE48" s="165">
        <v>1.286</v>
      </c>
      <c r="AF48" s="165">
        <v>-6.6599000000000004</v>
      </c>
      <c r="AG48" s="165">
        <v>-11</v>
      </c>
      <c r="AH48" s="165">
        <v>0.45900000000000002</v>
      </c>
      <c r="AI48" s="165">
        <v>0.29499999999999998</v>
      </c>
      <c r="AJ48" s="165">
        <v>-13.478999999999999</v>
      </c>
      <c r="AK48" s="165">
        <v>-13.478999999999999</v>
      </c>
      <c r="AL48" s="165">
        <v>-10</v>
      </c>
      <c r="AM48" s="165">
        <v>-13.728999999999999</v>
      </c>
      <c r="AN48" s="165">
        <v>-13.648999999999999</v>
      </c>
      <c r="AO48" s="165">
        <v>5.7046999999999999</v>
      </c>
      <c r="AP48" s="165">
        <v>3.7717999999999998</v>
      </c>
      <c r="AQ48" s="165">
        <v>14.775</v>
      </c>
      <c r="AR48" s="165">
        <v>16.971</v>
      </c>
      <c r="AS48" s="165">
        <v>-14.946999999999999</v>
      </c>
      <c r="AT48" s="165">
        <v>-9.9129000000000005</v>
      </c>
      <c r="AU48" s="167"/>
      <c r="AV48" s="165">
        <v>-0.63780000000000003</v>
      </c>
      <c r="AW48" s="165">
        <v>-0.29609999999999997</v>
      </c>
      <c r="AX48" s="165">
        <v>-18.62</v>
      </c>
      <c r="AY48" s="165">
        <v>-15.673</v>
      </c>
      <c r="AZ48" s="165">
        <v>5.5358999999999998</v>
      </c>
      <c r="BA48" s="165">
        <v>28.55</v>
      </c>
      <c r="BB48" s="167"/>
      <c r="BC48" s="165">
        <v>2.1705000000000001</v>
      </c>
      <c r="BD48" s="165">
        <v>-2.9998999999999998</v>
      </c>
      <c r="BE48" s="165">
        <v>-2.8999000000000001</v>
      </c>
      <c r="BF48" s="165">
        <v>-21.091999999999999</v>
      </c>
      <c r="BG48" s="165">
        <v>-21.199000000000002</v>
      </c>
      <c r="BH48" s="165">
        <v>-2.9196</v>
      </c>
      <c r="BI48" s="165">
        <v>1.3141</v>
      </c>
      <c r="BJ48" s="167"/>
      <c r="BK48" s="165">
        <v>-1.6498999999999999</v>
      </c>
      <c r="BL48" s="167"/>
      <c r="BM48" s="165">
        <v>1.1355999999999999</v>
      </c>
      <c r="BN48" s="165">
        <v>-125.79</v>
      </c>
      <c r="BO48" s="165">
        <v>50.904000000000003</v>
      </c>
      <c r="BP48" s="165">
        <v>51.057000000000002</v>
      </c>
      <c r="BQ48" s="165">
        <v>-43.481000000000002</v>
      </c>
      <c r="BR48" s="165">
        <v>-151.56</v>
      </c>
      <c r="BS48" s="165">
        <v>-9.1669</v>
      </c>
      <c r="BT48" s="167"/>
      <c r="BU48" s="167"/>
      <c r="BV48" s="165">
        <v>20.238</v>
      </c>
      <c r="BW48" s="165">
        <v>11.398999999999999</v>
      </c>
      <c r="BX48" s="165">
        <v>9.0799000000000003</v>
      </c>
      <c r="BY48" s="165">
        <v>-6.57</v>
      </c>
      <c r="BZ48" s="165">
        <v>5.8098999999999998</v>
      </c>
      <c r="CA48" s="165">
        <v>-2.9428000000000001</v>
      </c>
      <c r="CB48" s="165">
        <v>-2.6749000000000001</v>
      </c>
      <c r="CC48" s="165">
        <v>24.9</v>
      </c>
      <c r="CD48" s="165">
        <v>22.707999999999998</v>
      </c>
      <c r="CE48" s="165">
        <v>-0.81989999999999996</v>
      </c>
      <c r="CF48" s="165">
        <v>-22.024999999999999</v>
      </c>
      <c r="CG48" s="165">
        <v>-22.04</v>
      </c>
      <c r="CH48" s="165">
        <v>-0.94189999999999996</v>
      </c>
      <c r="CI48" s="165">
        <v>35.9</v>
      </c>
      <c r="CJ48" s="165">
        <v>2.88</v>
      </c>
      <c r="CK48" s="167"/>
      <c r="CL48" s="165">
        <v>19.600000000000001</v>
      </c>
      <c r="CM48" s="165">
        <v>15.898999999999999</v>
      </c>
      <c r="CN48" s="165">
        <v>-2.21</v>
      </c>
      <c r="CO48" s="165">
        <v>46.575000000000003</v>
      </c>
      <c r="CP48" s="165">
        <v>46.323</v>
      </c>
      <c r="CQ48" s="165">
        <v>44.487000000000002</v>
      </c>
      <c r="CR48" s="165">
        <v>62.463999999999999</v>
      </c>
      <c r="CS48" s="165">
        <v>62.674999999999997</v>
      </c>
      <c r="CT48" s="165">
        <v>1</v>
      </c>
      <c r="CU48" s="165">
        <v>-66.007000000000005</v>
      </c>
      <c r="CV48" s="165">
        <v>0</v>
      </c>
      <c r="CW48" s="165">
        <v>2.9352</v>
      </c>
      <c r="CX48" s="165">
        <v>27.17</v>
      </c>
      <c r="CY48" s="165">
        <v>17.469000000000001</v>
      </c>
      <c r="CZ48" s="165">
        <v>7.3486000000000002</v>
      </c>
      <c r="DA48" s="165">
        <v>7.5225</v>
      </c>
      <c r="DB48" s="165">
        <v>-11.689</v>
      </c>
      <c r="DC48" s="165">
        <v>0.3145</v>
      </c>
      <c r="DD48" s="165">
        <v>-36.54</v>
      </c>
      <c r="DE48" s="165">
        <v>-36.121000000000002</v>
      </c>
      <c r="DF48" s="165">
        <v>48.036999999999999</v>
      </c>
      <c r="DG48" s="165">
        <v>1.4800000000000001E-2</v>
      </c>
      <c r="DH48" s="165">
        <v>-6.0792000000000002</v>
      </c>
      <c r="DI48" s="167"/>
      <c r="DJ48" s="165">
        <v>8.3999000000000006</v>
      </c>
      <c r="DK48" s="165">
        <v>-5.0914999999999999</v>
      </c>
      <c r="DL48" s="165">
        <v>5.242</v>
      </c>
      <c r="DM48" s="165">
        <v>52.523000000000003</v>
      </c>
      <c r="DN48" s="165">
        <v>12.994</v>
      </c>
      <c r="DO48" s="165">
        <v>5.66</v>
      </c>
      <c r="DP48" s="165">
        <v>-5.65</v>
      </c>
      <c r="DQ48" s="165">
        <v>6.0075000000000003</v>
      </c>
      <c r="DR48" s="165">
        <v>-46.106999999999999</v>
      </c>
      <c r="DS48" s="165">
        <v>-4.24</v>
      </c>
      <c r="DT48" s="167"/>
      <c r="DU48" s="165">
        <v>23.72</v>
      </c>
      <c r="DV48" s="167"/>
      <c r="DW48" s="167"/>
      <c r="DX48" s="167"/>
      <c r="DY48" s="165">
        <v>-30.19</v>
      </c>
      <c r="DZ48" s="165">
        <v>-28.798999999999999</v>
      </c>
      <c r="EA48" s="165">
        <v>15.465</v>
      </c>
      <c r="EB48" s="165">
        <v>-1.7627999999999999</v>
      </c>
      <c r="EC48" s="165">
        <v>-10.185</v>
      </c>
      <c r="ED48" s="165">
        <v>-10.471</v>
      </c>
      <c r="EE48" s="165">
        <v>-16.779</v>
      </c>
      <c r="EF48" s="165">
        <v>-25.960999999999999</v>
      </c>
      <c r="EG48" s="165">
        <v>-16.734999999999999</v>
      </c>
      <c r="EH48" s="165">
        <v>-48.832000000000001</v>
      </c>
      <c r="EI48" s="165">
        <v>-0.54769999999999996</v>
      </c>
      <c r="EJ48" s="165">
        <v>0</v>
      </c>
      <c r="EK48" s="165">
        <v>-9.1767000000000003</v>
      </c>
      <c r="EL48" s="165">
        <v>-9.9116999999999997</v>
      </c>
      <c r="EM48" s="165">
        <v>15.237</v>
      </c>
      <c r="EN48" s="165">
        <v>-0.4496</v>
      </c>
      <c r="EO48" s="165">
        <v>0.10589999999999999</v>
      </c>
      <c r="EP48" s="165">
        <v>-3.5880000000000001</v>
      </c>
      <c r="EQ48" s="165">
        <v>-20.736999999999998</v>
      </c>
      <c r="ER48" s="165">
        <v>-20.495000000000001</v>
      </c>
      <c r="ES48" s="165">
        <v>9.1966999999999999</v>
      </c>
      <c r="ET48" s="165">
        <v>6.67</v>
      </c>
      <c r="EU48" s="165">
        <v>-9.7100000000000009</v>
      </c>
      <c r="EV48" s="165">
        <v>-0.1</v>
      </c>
      <c r="EW48" s="165">
        <v>4.3361999999999998</v>
      </c>
      <c r="EX48" s="165">
        <v>1.1348</v>
      </c>
      <c r="EY48" s="165">
        <v>-10.297000000000001</v>
      </c>
      <c r="EZ48" s="165">
        <v>-10.486000000000001</v>
      </c>
      <c r="FA48" s="165">
        <v>5.6490999999999998</v>
      </c>
      <c r="FB48" s="167"/>
      <c r="FC48" s="165">
        <v>-18.756</v>
      </c>
      <c r="FD48" s="165">
        <v>4.7492000000000001</v>
      </c>
      <c r="FE48" s="167"/>
      <c r="FF48" s="165">
        <v>0</v>
      </c>
      <c r="FG48" s="165">
        <v>0</v>
      </c>
      <c r="FH48" s="165">
        <v>3.5844999999999998</v>
      </c>
      <c r="FI48" s="165">
        <v>3.7191000000000001</v>
      </c>
      <c r="FJ48" s="167"/>
      <c r="FK48" s="165">
        <v>-7.2005999999999997</v>
      </c>
      <c r="FL48" s="167"/>
      <c r="FM48" s="165">
        <v>14.503</v>
      </c>
      <c r="FN48" s="165">
        <v>14.452999999999999</v>
      </c>
      <c r="FO48" s="165">
        <v>28.388999999999999</v>
      </c>
      <c r="FP48" s="165">
        <v>35.56</v>
      </c>
      <c r="FQ48" s="165">
        <v>9.0492000000000008</v>
      </c>
      <c r="FR48" s="165">
        <v>-9.1798999999999999</v>
      </c>
      <c r="FS48" s="165">
        <v>-3.2111999999999998</v>
      </c>
      <c r="FT48" s="165">
        <v>0.32429999999999998</v>
      </c>
      <c r="FU48" s="165">
        <v>1.39</v>
      </c>
      <c r="FV48" s="167"/>
      <c r="FW48" s="165">
        <v>-9.3486999999999991</v>
      </c>
      <c r="FX48" s="165">
        <v>0</v>
      </c>
      <c r="FY48" s="165">
        <v>6.7449000000000003</v>
      </c>
      <c r="FZ48" s="167"/>
      <c r="GA48" s="165">
        <v>2.0211000000000001</v>
      </c>
      <c r="GB48" s="165">
        <v>16.969000000000001</v>
      </c>
      <c r="GC48" s="165">
        <v>-37.738999999999997</v>
      </c>
      <c r="GD48" s="165">
        <v>-28.640999999999998</v>
      </c>
      <c r="GE48" s="165">
        <v>-3.0598999999999998</v>
      </c>
      <c r="GF48" s="165">
        <v>24.631</v>
      </c>
      <c r="GG48" s="165">
        <v>9.3000000000000007</v>
      </c>
      <c r="GH48" s="165">
        <v>29.021999999999998</v>
      </c>
      <c r="GI48" s="165">
        <v>10.178000000000001</v>
      </c>
      <c r="GJ48" s="165">
        <v>-10.975</v>
      </c>
      <c r="GK48" s="165">
        <v>3.1505000000000001</v>
      </c>
      <c r="GL48" s="165">
        <v>6.3799999999999996E-2</v>
      </c>
      <c r="GM48" s="167"/>
      <c r="GN48" s="165">
        <v>-10.173</v>
      </c>
      <c r="GO48" s="165">
        <v>-4.34</v>
      </c>
      <c r="GP48" s="165">
        <v>9.6841000000000008</v>
      </c>
      <c r="GQ48" s="167"/>
      <c r="GR48" s="165">
        <v>-19.850000000000001</v>
      </c>
      <c r="GS48" s="165">
        <v>-12.316000000000001</v>
      </c>
      <c r="GT48" s="165">
        <v>160.13999999999999</v>
      </c>
      <c r="GU48" s="167"/>
      <c r="GV48" s="165">
        <v>-8.8810000000000002</v>
      </c>
      <c r="GW48" s="165">
        <v>-7.0232000000000001</v>
      </c>
      <c r="GX48" s="165">
        <v>2.4148000000000001</v>
      </c>
      <c r="GY48" s="165">
        <v>10.212</v>
      </c>
      <c r="GZ48" s="165">
        <v>10.332000000000001</v>
      </c>
      <c r="HA48" s="167"/>
      <c r="HB48" s="165">
        <v>0</v>
      </c>
      <c r="HC48" s="165">
        <v>2.093</v>
      </c>
      <c r="HD48" s="165">
        <v>4.6100000000000003</v>
      </c>
      <c r="HE48" s="165">
        <v>0</v>
      </c>
      <c r="HF48" s="167"/>
      <c r="HG48" s="167"/>
      <c r="HH48" s="167"/>
      <c r="HI48" s="167"/>
      <c r="HJ48" s="167"/>
      <c r="HK48" s="167"/>
      <c r="HL48" s="167"/>
      <c r="HM48" s="165">
        <v>0</v>
      </c>
      <c r="HN48" s="167"/>
      <c r="HO48" s="167"/>
      <c r="HP48" s="167"/>
      <c r="HQ48" s="165">
        <v>-17.213999999999999</v>
      </c>
      <c r="HR48" s="165">
        <v>-16.213999999999999</v>
      </c>
      <c r="HS48" s="165">
        <v>1.5085</v>
      </c>
      <c r="HT48" s="165">
        <v>1.5576000000000001</v>
      </c>
      <c r="HU48" s="165">
        <v>5.9898999999999996</v>
      </c>
      <c r="HV48" s="165">
        <v>6.0799000000000003</v>
      </c>
      <c r="HW48" s="165">
        <v>-24.298999999999999</v>
      </c>
      <c r="HX48" s="165">
        <v>-24.798999999999999</v>
      </c>
      <c r="HY48" s="165">
        <v>3.5695999999999999</v>
      </c>
      <c r="HZ48" s="165">
        <v>-11.6</v>
      </c>
      <c r="IA48" s="165">
        <v>46.069000000000003</v>
      </c>
      <c r="IB48" s="165">
        <v>17.806000000000001</v>
      </c>
      <c r="IC48" s="165">
        <v>17.811</v>
      </c>
      <c r="ID48" s="165">
        <v>-17.798999999999999</v>
      </c>
      <c r="IE48" s="165">
        <v>-29</v>
      </c>
      <c r="IF48" s="167"/>
      <c r="IG48" s="167"/>
      <c r="IH48" s="167"/>
      <c r="II48" s="165">
        <v>-17.390999999999998</v>
      </c>
      <c r="IJ48" s="167"/>
      <c r="IK48" s="165">
        <v>-8.6416000000000004</v>
      </c>
      <c r="IL48" s="165">
        <v>-280.81</v>
      </c>
      <c r="IM48" s="165">
        <v>-8.9034999999999993</v>
      </c>
      <c r="IN48" s="165">
        <v>20.664000000000001</v>
      </c>
      <c r="IO48" s="167"/>
      <c r="IP48" s="165">
        <v>33.680999999999997</v>
      </c>
      <c r="IQ48" s="165">
        <v>112.8</v>
      </c>
      <c r="IR48" s="167"/>
      <c r="IS48" s="165">
        <v>66.56</v>
      </c>
      <c r="IT48" s="165">
        <v>28.606000000000002</v>
      </c>
      <c r="IU48" s="165">
        <v>27.776</v>
      </c>
      <c r="IV48" s="165">
        <v>-4.3072999999999997</v>
      </c>
      <c r="IW48" s="165">
        <v>248.67</v>
      </c>
      <c r="IX48" s="165">
        <v>-181.51</v>
      </c>
      <c r="IY48" s="165">
        <v>89.954999999999998</v>
      </c>
      <c r="IZ48" s="165">
        <v>-67.113</v>
      </c>
      <c r="JA48" s="165">
        <v>0.1648</v>
      </c>
      <c r="JB48" s="165">
        <v>0.29099999999999998</v>
      </c>
      <c r="JC48" s="165">
        <v>-7.84</v>
      </c>
      <c r="JD48" s="165">
        <v>-0.63900000000000001</v>
      </c>
      <c r="JE48" s="165">
        <v>-0.64500000000000002</v>
      </c>
      <c r="JF48" s="165">
        <v>4.2398999999999996</v>
      </c>
      <c r="JG48" s="165">
        <v>-0.48</v>
      </c>
      <c r="JH48" s="165">
        <v>-4.8899999999999997</v>
      </c>
      <c r="JI48" s="165">
        <v>-4.7744999999999997</v>
      </c>
      <c r="JJ48" s="165">
        <v>10.286</v>
      </c>
      <c r="JK48" s="165">
        <v>-9.4314999999999998</v>
      </c>
      <c r="JL48" s="165">
        <v>3.4</v>
      </c>
      <c r="JM48" s="165">
        <v>0.15</v>
      </c>
      <c r="JN48" s="165">
        <v>-0.57999999999999996</v>
      </c>
      <c r="JO48" s="165">
        <v>0</v>
      </c>
      <c r="JP48" s="165">
        <v>0</v>
      </c>
      <c r="JQ48" s="165">
        <v>3.738</v>
      </c>
      <c r="JR48" s="165">
        <v>3.0912999999999999</v>
      </c>
      <c r="JS48" s="165">
        <v>2.7988</v>
      </c>
      <c r="JT48" s="167"/>
      <c r="JU48" s="165">
        <v>14.699</v>
      </c>
      <c r="JV48" s="165">
        <v>6.1547999999999998</v>
      </c>
      <c r="JW48" s="167"/>
      <c r="JX48" s="165">
        <v>0.37</v>
      </c>
      <c r="JY48" s="165">
        <v>-7.1096000000000004</v>
      </c>
      <c r="JZ48" s="165">
        <v>-13.29</v>
      </c>
      <c r="KA48" s="165">
        <v>-17.238</v>
      </c>
      <c r="KB48" s="165">
        <v>-5.7107999999999999</v>
      </c>
      <c r="KC48" s="165">
        <v>9.3918999999999997</v>
      </c>
      <c r="KD48" s="165">
        <v>-12.401</v>
      </c>
      <c r="KE48" s="165">
        <v>2.0285000000000002</v>
      </c>
      <c r="KF48" s="165">
        <v>-16.798999999999999</v>
      </c>
      <c r="KG48" s="165">
        <v>0</v>
      </c>
      <c r="KH48" s="165">
        <v>38.688000000000002</v>
      </c>
      <c r="KI48" s="165">
        <v>-152.11000000000001</v>
      </c>
    </row>
    <row r="49" spans="1:295" ht="18" customHeight="1" x14ac:dyDescent="0.25">
      <c r="A49" s="158" t="s">
        <v>36</v>
      </c>
      <c r="B49" s="158" t="s">
        <v>689</v>
      </c>
      <c r="C49" s="159">
        <v>0</v>
      </c>
      <c r="D49" s="159">
        <v>6.9225000000000003</v>
      </c>
      <c r="E49" s="159">
        <v>-14.46</v>
      </c>
      <c r="F49" s="159">
        <v>2.4493</v>
      </c>
      <c r="G49" s="159">
        <v>9.9981000000000009</v>
      </c>
      <c r="H49" s="159">
        <v>6.7407000000000004</v>
      </c>
      <c r="I49" s="159">
        <v>19.068999999999999</v>
      </c>
      <c r="J49" s="161"/>
      <c r="K49" s="159">
        <v>14.007</v>
      </c>
      <c r="L49" s="159">
        <v>5.3158000000000003</v>
      </c>
      <c r="M49" s="159">
        <v>-6.7374000000000001</v>
      </c>
      <c r="N49" s="159">
        <v>-13.319000000000001</v>
      </c>
      <c r="O49" s="161"/>
      <c r="P49" s="159">
        <v>-2.2000000000000002</v>
      </c>
      <c r="Q49" s="159">
        <v>1.6559999999999999</v>
      </c>
      <c r="R49" s="159">
        <v>-13.199</v>
      </c>
      <c r="S49" s="159">
        <v>2.0468999999999999</v>
      </c>
      <c r="T49" s="159">
        <v>2.1633</v>
      </c>
      <c r="U49" s="161"/>
      <c r="V49" s="159">
        <v>4.6344000000000003</v>
      </c>
      <c r="W49" s="159">
        <v>8.4014000000000006</v>
      </c>
      <c r="X49" s="159">
        <v>0</v>
      </c>
      <c r="Y49" s="159">
        <v>1.8191999999999999</v>
      </c>
      <c r="Z49" s="159">
        <v>2.3123999999999998</v>
      </c>
      <c r="AA49" s="161"/>
      <c r="AB49" s="159">
        <v>-0.89700000000000002</v>
      </c>
      <c r="AC49" s="159">
        <v>-0.106</v>
      </c>
      <c r="AD49" s="159">
        <v>-9.0999999999999998E-2</v>
      </c>
      <c r="AE49" s="159">
        <v>1.6359999999999999</v>
      </c>
      <c r="AF49" s="159">
        <v>-6.6599000000000004</v>
      </c>
      <c r="AG49" s="159">
        <v>-13.2</v>
      </c>
      <c r="AH49" s="159">
        <v>0.60899999999999999</v>
      </c>
      <c r="AI49" s="159">
        <v>0.30299999999999999</v>
      </c>
      <c r="AJ49" s="159">
        <v>-12.85</v>
      </c>
      <c r="AK49" s="159">
        <v>-12.93</v>
      </c>
      <c r="AL49" s="159">
        <v>-10</v>
      </c>
      <c r="AM49" s="159">
        <v>-14.579000000000001</v>
      </c>
      <c r="AN49" s="159">
        <v>-14.47</v>
      </c>
      <c r="AO49" s="159">
        <v>6.3992000000000004</v>
      </c>
      <c r="AP49" s="159">
        <v>3.6086999999999998</v>
      </c>
      <c r="AQ49" s="159">
        <v>15.166</v>
      </c>
      <c r="AR49" s="159">
        <v>17.937999999999999</v>
      </c>
      <c r="AS49" s="159">
        <v>-15.988</v>
      </c>
      <c r="AT49" s="159">
        <v>-8.9751999999999992</v>
      </c>
      <c r="AU49" s="161"/>
      <c r="AV49" s="159">
        <v>-1.9025000000000001</v>
      </c>
      <c r="AW49" s="159">
        <v>-1.9412</v>
      </c>
      <c r="AX49" s="159">
        <v>-18.352</v>
      </c>
      <c r="AY49" s="159">
        <v>-16.209</v>
      </c>
      <c r="AZ49" s="159">
        <v>5.1414</v>
      </c>
      <c r="BA49" s="159">
        <v>27.318999999999999</v>
      </c>
      <c r="BB49" s="161"/>
      <c r="BC49" s="159">
        <v>2.7730999999999999</v>
      </c>
      <c r="BD49" s="159">
        <v>-2.9998999999999998</v>
      </c>
      <c r="BE49" s="159">
        <v>-2.9998999999999998</v>
      </c>
      <c r="BF49" s="159">
        <v>-21.856999999999999</v>
      </c>
      <c r="BG49" s="159">
        <v>-21.73</v>
      </c>
      <c r="BH49" s="159">
        <v>-2.7810000000000001</v>
      </c>
      <c r="BI49" s="159">
        <v>1.3141</v>
      </c>
      <c r="BJ49" s="161"/>
      <c r="BK49" s="159">
        <v>-1.4499</v>
      </c>
      <c r="BL49" s="161"/>
      <c r="BM49" s="159">
        <v>1.619</v>
      </c>
      <c r="BN49" s="159">
        <v>-129.06</v>
      </c>
      <c r="BO49" s="159">
        <v>51.759</v>
      </c>
      <c r="BP49" s="159">
        <v>52.247</v>
      </c>
      <c r="BQ49" s="159">
        <v>-46.701000000000001</v>
      </c>
      <c r="BR49" s="159">
        <v>-155.11000000000001</v>
      </c>
      <c r="BS49" s="159">
        <v>-9.1669</v>
      </c>
      <c r="BT49" s="161"/>
      <c r="BU49" s="161"/>
      <c r="BV49" s="159">
        <v>20.238</v>
      </c>
      <c r="BW49" s="159">
        <v>11.279</v>
      </c>
      <c r="BX49" s="159">
        <v>8.68</v>
      </c>
      <c r="BY49" s="159">
        <v>-6.4699</v>
      </c>
      <c r="BZ49" s="159">
        <v>6.4298999999999999</v>
      </c>
      <c r="CA49" s="159">
        <v>-3.4786000000000001</v>
      </c>
      <c r="CB49" s="159">
        <v>-3.2107000000000001</v>
      </c>
      <c r="CC49" s="159">
        <v>24.99</v>
      </c>
      <c r="CD49" s="159">
        <v>22.693000000000001</v>
      </c>
      <c r="CE49" s="159">
        <v>-7.4000000000000003E-3</v>
      </c>
      <c r="CF49" s="159">
        <v>-19.437000000000001</v>
      </c>
      <c r="CG49" s="159">
        <v>-19.274000000000001</v>
      </c>
      <c r="CH49" s="159">
        <v>-1.3731</v>
      </c>
      <c r="CI49" s="159">
        <v>37.087000000000003</v>
      </c>
      <c r="CJ49" s="159">
        <v>2.88</v>
      </c>
      <c r="CK49" s="161"/>
      <c r="CL49" s="159">
        <v>19.399000000000001</v>
      </c>
      <c r="CM49" s="159">
        <v>15.898999999999999</v>
      </c>
      <c r="CN49" s="159">
        <v>-2.0798999999999999</v>
      </c>
      <c r="CO49" s="159">
        <v>48.37</v>
      </c>
      <c r="CP49" s="159">
        <v>47.962000000000003</v>
      </c>
      <c r="CQ49" s="159">
        <v>46.712000000000003</v>
      </c>
      <c r="CR49" s="159">
        <v>64.557000000000002</v>
      </c>
      <c r="CS49" s="159">
        <v>64.534000000000006</v>
      </c>
      <c r="CT49" s="159">
        <v>1</v>
      </c>
      <c r="CU49" s="159">
        <v>-67.236000000000004</v>
      </c>
      <c r="CV49" s="159">
        <v>0</v>
      </c>
      <c r="CW49" s="159">
        <v>2.8047</v>
      </c>
      <c r="CX49" s="159">
        <v>26.44</v>
      </c>
      <c r="CY49" s="159">
        <v>17.25</v>
      </c>
      <c r="CZ49" s="159">
        <v>7.3486000000000002</v>
      </c>
      <c r="DA49" s="159">
        <v>7.5225</v>
      </c>
      <c r="DB49" s="159">
        <v>-11.449</v>
      </c>
      <c r="DC49" s="159">
        <v>0.3145</v>
      </c>
      <c r="DD49" s="159">
        <v>-37.097999999999999</v>
      </c>
      <c r="DE49" s="159">
        <v>-36.430999999999997</v>
      </c>
      <c r="DF49" s="159">
        <v>45.054000000000002</v>
      </c>
      <c r="DG49" s="159">
        <v>1.47E-2</v>
      </c>
      <c r="DH49" s="159">
        <v>-5.7561999999999998</v>
      </c>
      <c r="DI49" s="161"/>
      <c r="DJ49" s="159">
        <v>8.6</v>
      </c>
      <c r="DK49" s="159">
        <v>-5.2892999999999999</v>
      </c>
      <c r="DL49" s="159">
        <v>5.0549999999999997</v>
      </c>
      <c r="DM49" s="159">
        <v>52.523000000000003</v>
      </c>
      <c r="DN49" s="159">
        <v>12.436999999999999</v>
      </c>
      <c r="DO49" s="159">
        <v>5.36</v>
      </c>
      <c r="DP49" s="159">
        <v>-5.82</v>
      </c>
      <c r="DQ49" s="159">
        <v>6.3853999999999997</v>
      </c>
      <c r="DR49" s="159">
        <v>-44.781999999999996</v>
      </c>
      <c r="DS49" s="159">
        <v>-5.3</v>
      </c>
      <c r="DT49" s="161"/>
      <c r="DU49" s="159">
        <v>25.66</v>
      </c>
      <c r="DV49" s="161"/>
      <c r="DW49" s="161"/>
      <c r="DX49" s="161"/>
      <c r="DY49" s="159">
        <v>-29.398</v>
      </c>
      <c r="DZ49" s="159">
        <v>-27.271999999999998</v>
      </c>
      <c r="EA49" s="159">
        <v>17.256</v>
      </c>
      <c r="EB49" s="159">
        <v>0.87890000000000001</v>
      </c>
      <c r="EC49" s="159">
        <v>-8.2636000000000003</v>
      </c>
      <c r="ED49" s="159">
        <v>-8.0751000000000008</v>
      </c>
      <c r="EE49" s="159">
        <v>-18.582999999999998</v>
      </c>
      <c r="EF49" s="159">
        <v>-27.864999999999998</v>
      </c>
      <c r="EG49" s="159">
        <v>-16.763000000000002</v>
      </c>
      <c r="EH49" s="159">
        <v>-46.52</v>
      </c>
      <c r="EI49" s="159">
        <v>0.38119999999999998</v>
      </c>
      <c r="EJ49" s="159">
        <v>0</v>
      </c>
      <c r="EK49" s="159">
        <v>-9.2744999999999997</v>
      </c>
      <c r="EL49" s="159">
        <v>-9.6570999999999998</v>
      </c>
      <c r="EM49" s="159">
        <v>20.434000000000001</v>
      </c>
      <c r="EN49" s="159">
        <v>-3.0173999999999999</v>
      </c>
      <c r="EO49" s="159">
        <v>0.10589999999999999</v>
      </c>
      <c r="EP49" s="159">
        <v>3.0880000000000001</v>
      </c>
      <c r="EQ49" s="159">
        <v>-20.648</v>
      </c>
      <c r="ER49" s="159">
        <v>-20.373000000000001</v>
      </c>
      <c r="ES49" s="159">
        <v>7.734</v>
      </c>
      <c r="ET49" s="159">
        <v>0</v>
      </c>
      <c r="EU49" s="159">
        <v>-9.5998999999999999</v>
      </c>
      <c r="EV49" s="159">
        <v>-0.8</v>
      </c>
      <c r="EW49" s="159">
        <v>4.4043000000000001</v>
      </c>
      <c r="EX49" s="159">
        <v>-3.2195999999999998</v>
      </c>
      <c r="EY49" s="159">
        <v>-11.832000000000001</v>
      </c>
      <c r="EZ49" s="159">
        <v>-12.093999999999999</v>
      </c>
      <c r="FA49" s="159">
        <v>7.6040999999999999</v>
      </c>
      <c r="FB49" s="161"/>
      <c r="FC49" s="159">
        <v>-24.689</v>
      </c>
      <c r="FD49" s="159">
        <v>4.7492000000000001</v>
      </c>
      <c r="FE49" s="161"/>
      <c r="FF49" s="159">
        <v>0</v>
      </c>
      <c r="FG49" s="159">
        <v>0</v>
      </c>
      <c r="FH49" s="159">
        <v>6.782</v>
      </c>
      <c r="FI49" s="159">
        <v>5.5065999999999997</v>
      </c>
      <c r="FJ49" s="161"/>
      <c r="FK49" s="159">
        <v>-5.5259999999999998</v>
      </c>
      <c r="FL49" s="161"/>
      <c r="FM49" s="159">
        <v>12.414</v>
      </c>
      <c r="FN49" s="159">
        <v>12.523999999999999</v>
      </c>
      <c r="FO49" s="159">
        <v>27.725999999999999</v>
      </c>
      <c r="FP49" s="159">
        <v>35.945999999999998</v>
      </c>
      <c r="FQ49" s="159">
        <v>9.8451000000000004</v>
      </c>
      <c r="FR49" s="159">
        <v>-9.1298999999999992</v>
      </c>
      <c r="FS49" s="159">
        <v>-2.5062000000000002</v>
      </c>
      <c r="FT49" s="159">
        <v>0.32069999999999999</v>
      </c>
      <c r="FU49" s="159">
        <v>1.48</v>
      </c>
      <c r="FV49" s="161"/>
      <c r="FW49" s="159">
        <v>-11.477</v>
      </c>
      <c r="FX49" s="159">
        <v>1.0871</v>
      </c>
      <c r="FY49" s="159">
        <v>6.9019000000000004</v>
      </c>
      <c r="FZ49" s="161"/>
      <c r="GA49" s="159">
        <v>2.0779000000000001</v>
      </c>
      <c r="GB49" s="159">
        <v>18.010000000000002</v>
      </c>
      <c r="GC49" s="159">
        <v>-36.807000000000002</v>
      </c>
      <c r="GD49" s="159">
        <v>-28.263999999999999</v>
      </c>
      <c r="GE49" s="159">
        <v>-2.7599</v>
      </c>
      <c r="GF49" s="159">
        <v>26.303999999999998</v>
      </c>
      <c r="GG49" s="159">
        <v>13.3</v>
      </c>
      <c r="GH49" s="159">
        <v>29.364000000000001</v>
      </c>
      <c r="GI49" s="159">
        <v>10.051</v>
      </c>
      <c r="GJ49" s="159">
        <v>-10.805</v>
      </c>
      <c r="GK49" s="159">
        <v>3.0966</v>
      </c>
      <c r="GL49" s="159">
        <v>6.3799999999999996E-2</v>
      </c>
      <c r="GM49" s="161"/>
      <c r="GN49" s="159">
        <v>-11.016</v>
      </c>
      <c r="GO49" s="159">
        <v>-4.1340000000000003</v>
      </c>
      <c r="GP49" s="159">
        <v>9.7863000000000007</v>
      </c>
      <c r="GQ49" s="161"/>
      <c r="GR49" s="159">
        <v>-21.817</v>
      </c>
      <c r="GS49" s="159">
        <v>-12.03</v>
      </c>
      <c r="GT49" s="159">
        <v>158.13999999999999</v>
      </c>
      <c r="GU49" s="161"/>
      <c r="GV49" s="159">
        <v>-8.9120000000000008</v>
      </c>
      <c r="GW49" s="159">
        <v>-6.8704999999999998</v>
      </c>
      <c r="GX49" s="159">
        <v>2.0009999999999999</v>
      </c>
      <c r="GY49" s="159">
        <v>10.153</v>
      </c>
      <c r="GZ49" s="159">
        <v>10.260999999999999</v>
      </c>
      <c r="HA49" s="161"/>
      <c r="HB49" s="159">
        <v>0</v>
      </c>
      <c r="HC49" s="159">
        <v>2.1833999999999998</v>
      </c>
      <c r="HD49" s="159">
        <v>5.0298999999999996</v>
      </c>
      <c r="HE49" s="159">
        <v>0</v>
      </c>
      <c r="HF49" s="161"/>
      <c r="HG49" s="161"/>
      <c r="HH49" s="161"/>
      <c r="HI49" s="161"/>
      <c r="HJ49" s="161"/>
      <c r="HK49" s="161"/>
      <c r="HL49" s="161"/>
      <c r="HM49" s="159">
        <v>0</v>
      </c>
      <c r="HN49" s="161"/>
      <c r="HO49" s="161"/>
      <c r="HP49" s="161"/>
      <c r="HQ49" s="159">
        <v>-16.324000000000002</v>
      </c>
      <c r="HR49" s="159">
        <v>-16.126000000000001</v>
      </c>
      <c r="HS49" s="159">
        <v>1.8298000000000001</v>
      </c>
      <c r="HT49" s="159">
        <v>1.3248</v>
      </c>
      <c r="HU49" s="159">
        <v>4.4699</v>
      </c>
      <c r="HV49" s="159">
        <v>4.4099000000000004</v>
      </c>
      <c r="HW49" s="159">
        <v>-23.298999999999999</v>
      </c>
      <c r="HX49" s="159">
        <v>-22.6</v>
      </c>
      <c r="HY49" s="159">
        <v>3.5861000000000001</v>
      </c>
      <c r="HZ49" s="159">
        <v>-11.84</v>
      </c>
      <c r="IA49" s="159">
        <v>45.512999999999998</v>
      </c>
      <c r="IB49" s="159">
        <v>17.219000000000001</v>
      </c>
      <c r="IC49" s="159">
        <v>17.238</v>
      </c>
      <c r="ID49" s="159">
        <v>-17.798999999999999</v>
      </c>
      <c r="IE49" s="159">
        <v>-29.399000000000001</v>
      </c>
      <c r="IF49" s="161"/>
      <c r="IG49" s="161"/>
      <c r="IH49" s="161"/>
      <c r="II49" s="159">
        <v>-17.599</v>
      </c>
      <c r="IJ49" s="161"/>
      <c r="IK49" s="159">
        <v>-2.4213</v>
      </c>
      <c r="IL49" s="159">
        <v>-281.26</v>
      </c>
      <c r="IM49" s="159">
        <v>-12.093</v>
      </c>
      <c r="IN49" s="159">
        <v>35.588999999999999</v>
      </c>
      <c r="IO49" s="161"/>
      <c r="IP49" s="159">
        <v>34.04</v>
      </c>
      <c r="IQ49" s="159">
        <v>114.83</v>
      </c>
      <c r="IR49" s="161"/>
      <c r="IS49" s="159">
        <v>66.465000000000003</v>
      </c>
      <c r="IT49" s="159">
        <v>28.326000000000001</v>
      </c>
      <c r="IU49" s="159">
        <v>26.687999999999999</v>
      </c>
      <c r="IV49" s="159">
        <v>-6.3091999999999997</v>
      </c>
      <c r="IW49" s="159">
        <v>247.92</v>
      </c>
      <c r="IX49" s="159">
        <v>-180.44</v>
      </c>
      <c r="IY49" s="159">
        <v>85.861999999999995</v>
      </c>
      <c r="IZ49" s="159">
        <v>-65.644000000000005</v>
      </c>
      <c r="JA49" s="159">
        <v>0.14280000000000001</v>
      </c>
      <c r="JB49" s="159">
        <v>0.29099999999999998</v>
      </c>
      <c r="JC49" s="159">
        <v>-7.5998999999999999</v>
      </c>
      <c r="JD49" s="159">
        <v>-0.626</v>
      </c>
      <c r="JE49" s="159">
        <v>-0.63200000000000001</v>
      </c>
      <c r="JF49" s="159">
        <v>4.0799000000000003</v>
      </c>
      <c r="JG49" s="159">
        <v>-0.56000000000000005</v>
      </c>
      <c r="JH49" s="159">
        <v>-4.6566999999999998</v>
      </c>
      <c r="JI49" s="159">
        <v>-5.3879000000000001</v>
      </c>
      <c r="JJ49" s="159">
        <v>10.579000000000001</v>
      </c>
      <c r="JK49" s="159">
        <v>-9.5200999999999993</v>
      </c>
      <c r="JL49" s="159">
        <v>3.2999000000000001</v>
      </c>
      <c r="JM49" s="159">
        <v>1.0499000000000001</v>
      </c>
      <c r="JN49" s="159">
        <v>1.758</v>
      </c>
      <c r="JO49" s="159">
        <v>0</v>
      </c>
      <c r="JP49" s="159">
        <v>0</v>
      </c>
      <c r="JQ49" s="159">
        <v>3.4552</v>
      </c>
      <c r="JR49" s="159">
        <v>3.6389</v>
      </c>
      <c r="JS49" s="159">
        <v>3.5804999999999998</v>
      </c>
      <c r="JT49" s="161"/>
      <c r="JU49" s="159">
        <v>14.3</v>
      </c>
      <c r="JV49" s="159">
        <v>6.5324</v>
      </c>
      <c r="JW49" s="161"/>
      <c r="JX49" s="159">
        <v>0.37</v>
      </c>
      <c r="JY49" s="159">
        <v>-7.1745999999999999</v>
      </c>
      <c r="JZ49" s="159">
        <v>-13.656000000000001</v>
      </c>
      <c r="KA49" s="159">
        <v>-17.067</v>
      </c>
      <c r="KB49" s="159">
        <v>-5.4626000000000001</v>
      </c>
      <c r="KC49" s="159">
        <v>9.0868000000000002</v>
      </c>
      <c r="KD49" s="159">
        <v>-11.542999999999999</v>
      </c>
      <c r="KE49" s="159">
        <v>2.1755</v>
      </c>
      <c r="KF49" s="159">
        <v>-16.298999999999999</v>
      </c>
      <c r="KG49" s="159">
        <v>-0.2</v>
      </c>
      <c r="KH49" s="159">
        <v>39.298999999999999</v>
      </c>
      <c r="KI49" s="159">
        <v>-150.63999999999999</v>
      </c>
    </row>
    <row r="50" spans="1:295" ht="18" customHeight="1" x14ac:dyDescent="0.25">
      <c r="A50" s="158" t="s">
        <v>36</v>
      </c>
      <c r="B50" s="158" t="s">
        <v>690</v>
      </c>
      <c r="C50" s="162">
        <v>0</v>
      </c>
      <c r="D50" s="162">
        <v>6.5380000000000003</v>
      </c>
      <c r="E50" s="162">
        <v>-13.757</v>
      </c>
      <c r="F50" s="162">
        <v>0.1196</v>
      </c>
      <c r="G50" s="162">
        <v>9.6973000000000003</v>
      </c>
      <c r="H50" s="162">
        <v>6.0495000000000001</v>
      </c>
      <c r="I50" s="162">
        <v>18.536000000000001</v>
      </c>
      <c r="J50" s="164"/>
      <c r="K50" s="162">
        <v>12.11</v>
      </c>
      <c r="L50" s="162">
        <v>4.4678000000000004</v>
      </c>
      <c r="M50" s="162">
        <v>-6.2489999999999997</v>
      </c>
      <c r="N50" s="162">
        <v>-13.319000000000001</v>
      </c>
      <c r="O50" s="164"/>
      <c r="P50" s="162">
        <v>-2.2000000000000002</v>
      </c>
      <c r="Q50" s="162">
        <v>1.6559999999999999</v>
      </c>
      <c r="R50" s="162">
        <v>-13.199</v>
      </c>
      <c r="S50" s="162">
        <v>2.1459999999999999</v>
      </c>
      <c r="T50" s="162">
        <v>0.51149999999999995</v>
      </c>
      <c r="U50" s="164"/>
      <c r="V50" s="162">
        <v>5.4244000000000003</v>
      </c>
      <c r="W50" s="162">
        <v>9.4095999999999993</v>
      </c>
      <c r="X50" s="162">
        <v>0</v>
      </c>
      <c r="Y50" s="162">
        <v>4.8007</v>
      </c>
      <c r="Z50" s="162">
        <v>2.3607999999999998</v>
      </c>
      <c r="AA50" s="164"/>
      <c r="AB50" s="162">
        <v>-0.64749999999999996</v>
      </c>
      <c r="AC50" s="162">
        <v>-0.28499999999999998</v>
      </c>
      <c r="AD50" s="162">
        <v>-0.28699999999999998</v>
      </c>
      <c r="AE50" s="162">
        <v>1.361</v>
      </c>
      <c r="AF50" s="162">
        <v>-6.6599000000000004</v>
      </c>
      <c r="AG50" s="162">
        <v>-13.2</v>
      </c>
      <c r="AH50" s="162">
        <v>-0.183</v>
      </c>
      <c r="AI50" s="162">
        <v>0.30099999999999999</v>
      </c>
      <c r="AJ50" s="162">
        <v>-11.46</v>
      </c>
      <c r="AK50" s="162">
        <v>-11.77</v>
      </c>
      <c r="AL50" s="162">
        <v>-10</v>
      </c>
      <c r="AM50" s="162">
        <v>-14.398999999999999</v>
      </c>
      <c r="AN50" s="162">
        <v>-15.75</v>
      </c>
      <c r="AO50" s="162">
        <v>6.2355</v>
      </c>
      <c r="AP50" s="162">
        <v>3.5792999999999999</v>
      </c>
      <c r="AQ50" s="162">
        <v>12.528</v>
      </c>
      <c r="AR50" s="162">
        <v>14.879</v>
      </c>
      <c r="AS50" s="162">
        <v>-15.686999999999999</v>
      </c>
      <c r="AT50" s="162">
        <v>-9.2431000000000001</v>
      </c>
      <c r="AU50" s="164"/>
      <c r="AV50" s="162">
        <v>12.122999999999999</v>
      </c>
      <c r="AW50" s="162">
        <v>9.9001000000000001</v>
      </c>
      <c r="AX50" s="162">
        <v>-22.638999999999999</v>
      </c>
      <c r="AY50" s="162">
        <v>-18.888000000000002</v>
      </c>
      <c r="AZ50" s="162">
        <v>6.3250000000000002</v>
      </c>
      <c r="BA50" s="162">
        <v>38.154000000000003</v>
      </c>
      <c r="BB50" s="164"/>
      <c r="BC50" s="162">
        <v>0.75290000000000001</v>
      </c>
      <c r="BD50" s="162">
        <v>-4.1999000000000004</v>
      </c>
      <c r="BE50" s="162">
        <v>-4.2999000000000001</v>
      </c>
      <c r="BF50" s="162">
        <v>-18.579999999999998</v>
      </c>
      <c r="BG50" s="162">
        <v>-20.443999999999999</v>
      </c>
      <c r="BH50" s="162">
        <v>-2.9256000000000002</v>
      </c>
      <c r="BI50" s="162">
        <v>1.3141</v>
      </c>
      <c r="BJ50" s="164"/>
      <c r="BK50" s="162">
        <v>-0.5</v>
      </c>
      <c r="BL50" s="164"/>
      <c r="BM50" s="162">
        <v>1.5387999999999999</v>
      </c>
      <c r="BN50" s="162">
        <v>-117.43</v>
      </c>
      <c r="BO50" s="162">
        <v>48.646000000000001</v>
      </c>
      <c r="BP50" s="162">
        <v>48.677</v>
      </c>
      <c r="BQ50" s="162">
        <v>-43.356000000000002</v>
      </c>
      <c r="BR50" s="162">
        <v>-152.54</v>
      </c>
      <c r="BS50" s="162">
        <v>-9.1669</v>
      </c>
      <c r="BT50" s="164"/>
      <c r="BU50" s="164"/>
      <c r="BV50" s="162">
        <v>19.25</v>
      </c>
      <c r="BW50" s="162">
        <v>10.76</v>
      </c>
      <c r="BX50" s="162">
        <v>8.2200000000000006</v>
      </c>
      <c r="BY50" s="162">
        <v>-7.15</v>
      </c>
      <c r="BZ50" s="162">
        <v>5.84</v>
      </c>
      <c r="CA50" s="162">
        <v>-5.3540000000000001</v>
      </c>
      <c r="CB50" s="162">
        <v>-4.4162999999999997</v>
      </c>
      <c r="CC50" s="162">
        <v>27.858000000000001</v>
      </c>
      <c r="CD50" s="162">
        <v>25.465</v>
      </c>
      <c r="CE50" s="162">
        <v>-0.36109999999999998</v>
      </c>
      <c r="CF50" s="162">
        <v>-19.491</v>
      </c>
      <c r="CG50" s="162">
        <v>-19.361000000000001</v>
      </c>
      <c r="CH50" s="162">
        <v>-2.0386000000000002</v>
      </c>
      <c r="CI50" s="162">
        <v>34.008000000000003</v>
      </c>
      <c r="CJ50" s="162">
        <v>2.88</v>
      </c>
      <c r="CK50" s="164"/>
      <c r="CL50" s="162">
        <v>19.2</v>
      </c>
      <c r="CM50" s="162">
        <v>15.398999999999999</v>
      </c>
      <c r="CN50" s="162">
        <v>-1.95</v>
      </c>
      <c r="CO50" s="162">
        <v>46.134999999999998</v>
      </c>
      <c r="CP50" s="162">
        <v>45.890999999999998</v>
      </c>
      <c r="CQ50" s="162">
        <v>44.143000000000001</v>
      </c>
      <c r="CR50" s="162">
        <v>64.150000000000006</v>
      </c>
      <c r="CS50" s="162">
        <v>63.640999999999998</v>
      </c>
      <c r="CT50" s="162">
        <v>1</v>
      </c>
      <c r="CU50" s="162">
        <v>-66.603999999999999</v>
      </c>
      <c r="CV50" s="162">
        <v>0</v>
      </c>
      <c r="CW50" s="162">
        <v>2.8580999999999999</v>
      </c>
      <c r="CX50" s="162">
        <v>25.978999999999999</v>
      </c>
      <c r="CY50" s="162">
        <v>16.68</v>
      </c>
      <c r="CZ50" s="162">
        <v>7.3486000000000002</v>
      </c>
      <c r="DA50" s="162">
        <v>7.5225</v>
      </c>
      <c r="DB50" s="162">
        <v>-11.029</v>
      </c>
      <c r="DC50" s="162">
        <v>0.3145</v>
      </c>
      <c r="DD50" s="162">
        <v>-34.389000000000003</v>
      </c>
      <c r="DE50" s="162">
        <v>-34.792999999999999</v>
      </c>
      <c r="DF50" s="162">
        <v>43.787999999999997</v>
      </c>
      <c r="DG50" s="162">
        <v>1.47E-2</v>
      </c>
      <c r="DH50" s="162">
        <v>-5.6402999999999999</v>
      </c>
      <c r="DI50" s="164"/>
      <c r="DJ50" s="162">
        <v>8.6</v>
      </c>
      <c r="DK50" s="162">
        <v>-5.1585999999999999</v>
      </c>
      <c r="DL50" s="162">
        <v>4.4939999999999998</v>
      </c>
      <c r="DM50" s="162">
        <v>51.734999999999999</v>
      </c>
      <c r="DN50" s="162">
        <v>12.066000000000001</v>
      </c>
      <c r="DO50" s="162">
        <v>4.95</v>
      </c>
      <c r="DP50" s="162">
        <v>-5.34</v>
      </c>
      <c r="DQ50" s="162">
        <v>5.7778999999999998</v>
      </c>
      <c r="DR50" s="162">
        <v>-44.561999999999998</v>
      </c>
      <c r="DS50" s="162">
        <v>-5.55</v>
      </c>
      <c r="DT50" s="164"/>
      <c r="DU50" s="162">
        <v>25.35</v>
      </c>
      <c r="DV50" s="164"/>
      <c r="DW50" s="164"/>
      <c r="DX50" s="164"/>
      <c r="DY50" s="162">
        <v>-30.152999999999999</v>
      </c>
      <c r="DZ50" s="162">
        <v>-28.709</v>
      </c>
      <c r="EA50" s="162">
        <v>13.004</v>
      </c>
      <c r="EB50" s="162">
        <v>0.30630000000000002</v>
      </c>
      <c r="EC50" s="162">
        <v>-9.1046999999999993</v>
      </c>
      <c r="ED50" s="162">
        <v>-9.5752000000000006</v>
      </c>
      <c r="EE50" s="162">
        <v>-22.664999999999999</v>
      </c>
      <c r="EF50" s="162">
        <v>-33.902999999999999</v>
      </c>
      <c r="EG50" s="162">
        <v>-16.195</v>
      </c>
      <c r="EH50" s="162">
        <v>-48.404000000000003</v>
      </c>
      <c r="EI50" s="162">
        <v>8.1004000000000005</v>
      </c>
      <c r="EJ50" s="162">
        <v>0</v>
      </c>
      <c r="EK50" s="162">
        <v>-7.9767000000000001</v>
      </c>
      <c r="EL50" s="162">
        <v>-10.303000000000001</v>
      </c>
      <c r="EM50" s="162">
        <v>19.510000000000002</v>
      </c>
      <c r="EN50" s="162">
        <v>-2.0788000000000002</v>
      </c>
      <c r="EO50" s="162">
        <v>0.10589999999999999</v>
      </c>
      <c r="EP50" s="162">
        <v>12.304</v>
      </c>
      <c r="EQ50" s="162">
        <v>-20.027999999999999</v>
      </c>
      <c r="ER50" s="162">
        <v>-24.335999999999999</v>
      </c>
      <c r="ES50" s="162">
        <v>11.912000000000001</v>
      </c>
      <c r="ET50" s="162">
        <v>0</v>
      </c>
      <c r="EU50" s="162">
        <v>-12.888999999999999</v>
      </c>
      <c r="EV50" s="162">
        <v>-4.5</v>
      </c>
      <c r="EW50" s="162">
        <v>3.6562000000000001</v>
      </c>
      <c r="EX50" s="162">
        <v>7.7299999999999994E-2</v>
      </c>
      <c r="EY50" s="162">
        <v>-12.041</v>
      </c>
      <c r="EZ50" s="162">
        <v>-12.172000000000001</v>
      </c>
      <c r="FA50" s="162">
        <v>8.1016999999999992</v>
      </c>
      <c r="FB50" s="164"/>
      <c r="FC50" s="162">
        <v>-25.457000000000001</v>
      </c>
      <c r="FD50" s="162">
        <v>4.6211000000000002</v>
      </c>
      <c r="FE50" s="164"/>
      <c r="FF50" s="162">
        <v>0</v>
      </c>
      <c r="FG50" s="162">
        <v>0</v>
      </c>
      <c r="FH50" s="162">
        <v>5.1482000000000001</v>
      </c>
      <c r="FI50" s="162">
        <v>5.2934999999999999</v>
      </c>
      <c r="FJ50" s="164"/>
      <c r="FK50" s="162">
        <v>-5.3586</v>
      </c>
      <c r="FL50" s="164"/>
      <c r="FM50" s="162">
        <v>13.419</v>
      </c>
      <c r="FN50" s="162">
        <v>13.693</v>
      </c>
      <c r="FO50" s="162">
        <v>28.056999999999999</v>
      </c>
      <c r="FP50" s="162">
        <v>37.271999999999998</v>
      </c>
      <c r="FQ50" s="162">
        <v>14.122</v>
      </c>
      <c r="FR50" s="162">
        <v>-7.6599000000000004</v>
      </c>
      <c r="FS50" s="162">
        <v>-2.3121</v>
      </c>
      <c r="FT50" s="162">
        <v>0.35089999999999999</v>
      </c>
      <c r="FU50" s="162">
        <v>2.73</v>
      </c>
      <c r="FV50" s="164"/>
      <c r="FW50" s="162">
        <v>-14.776</v>
      </c>
      <c r="FX50" s="162">
        <v>1.1404000000000001</v>
      </c>
      <c r="FY50" s="162">
        <v>6.7689000000000004</v>
      </c>
      <c r="FZ50" s="164"/>
      <c r="GA50" s="162">
        <v>2.0762</v>
      </c>
      <c r="GB50" s="162">
        <v>17.18</v>
      </c>
      <c r="GC50" s="162">
        <v>-38.21</v>
      </c>
      <c r="GD50" s="162">
        <v>-28.064</v>
      </c>
      <c r="GE50" s="162">
        <v>-2.5699000000000001</v>
      </c>
      <c r="GF50" s="162">
        <v>26.193999999999999</v>
      </c>
      <c r="GG50" s="162">
        <v>12</v>
      </c>
      <c r="GH50" s="162">
        <v>29.27</v>
      </c>
      <c r="GI50" s="162">
        <v>9.9428000000000001</v>
      </c>
      <c r="GJ50" s="162">
        <v>-10.622</v>
      </c>
      <c r="GK50" s="162">
        <v>3.0251000000000001</v>
      </c>
      <c r="GL50" s="162">
        <v>6.3799999999999996E-2</v>
      </c>
      <c r="GM50" s="164"/>
      <c r="GN50" s="162">
        <v>-11.016</v>
      </c>
      <c r="GO50" s="162">
        <v>-3.4860000000000002</v>
      </c>
      <c r="GP50" s="162">
        <v>10.27</v>
      </c>
      <c r="GQ50" s="164"/>
      <c r="GR50" s="162">
        <v>-19.545999999999999</v>
      </c>
      <c r="GS50" s="162">
        <v>-13.156000000000001</v>
      </c>
      <c r="GT50" s="162">
        <v>158.99</v>
      </c>
      <c r="GU50" s="164"/>
      <c r="GV50" s="162">
        <v>-9.4784000000000006</v>
      </c>
      <c r="GW50" s="162">
        <v>-6.1227</v>
      </c>
      <c r="GX50" s="162">
        <v>1.7698</v>
      </c>
      <c r="GY50" s="162">
        <v>9.8825000000000003</v>
      </c>
      <c r="GZ50" s="162">
        <v>9.8661999999999992</v>
      </c>
      <c r="HA50" s="164"/>
      <c r="HB50" s="162">
        <v>3.5419</v>
      </c>
      <c r="HC50" s="162">
        <v>4.6047000000000002</v>
      </c>
      <c r="HD50" s="162">
        <v>8.3800000000000008</v>
      </c>
      <c r="HE50" s="162">
        <v>0</v>
      </c>
      <c r="HF50" s="164"/>
      <c r="HG50" s="164"/>
      <c r="HH50" s="164"/>
      <c r="HI50" s="164"/>
      <c r="HJ50" s="164"/>
      <c r="HK50" s="164"/>
      <c r="HL50" s="164"/>
      <c r="HM50" s="162">
        <v>0</v>
      </c>
      <c r="HN50" s="164"/>
      <c r="HO50" s="164"/>
      <c r="HP50" s="164"/>
      <c r="HQ50" s="162">
        <v>-15.105</v>
      </c>
      <c r="HR50" s="162">
        <v>-14.05</v>
      </c>
      <c r="HS50" s="162">
        <v>1.9308000000000001</v>
      </c>
      <c r="HT50" s="162">
        <v>1.8784000000000001</v>
      </c>
      <c r="HU50" s="162">
        <v>5.48</v>
      </c>
      <c r="HV50" s="162">
        <v>5.6999000000000004</v>
      </c>
      <c r="HW50" s="162">
        <v>-24.7</v>
      </c>
      <c r="HX50" s="162">
        <v>-24.399000000000001</v>
      </c>
      <c r="HY50" s="162">
        <v>3.7271000000000001</v>
      </c>
      <c r="HZ50" s="162">
        <v>-11.84</v>
      </c>
      <c r="IA50" s="162">
        <v>41.173999999999999</v>
      </c>
      <c r="IB50" s="162">
        <v>21.535</v>
      </c>
      <c r="IC50" s="162">
        <v>21.564</v>
      </c>
      <c r="ID50" s="162">
        <v>-18.2</v>
      </c>
      <c r="IE50" s="162">
        <v>-31.1</v>
      </c>
      <c r="IF50" s="164"/>
      <c r="IG50" s="164"/>
      <c r="IH50" s="164"/>
      <c r="II50" s="162">
        <v>-17.469000000000001</v>
      </c>
      <c r="IJ50" s="164"/>
      <c r="IK50" s="162">
        <v>-0.5111</v>
      </c>
      <c r="IL50" s="162">
        <v>-284.83999999999997</v>
      </c>
      <c r="IM50" s="162">
        <v>-15.031000000000001</v>
      </c>
      <c r="IN50" s="162">
        <v>49.180999999999997</v>
      </c>
      <c r="IO50" s="164"/>
      <c r="IP50" s="162">
        <v>33.869999999999997</v>
      </c>
      <c r="IQ50" s="162">
        <v>112.96</v>
      </c>
      <c r="IR50" s="164"/>
      <c r="IS50" s="162">
        <v>71.741</v>
      </c>
      <c r="IT50" s="162">
        <v>27.754000000000001</v>
      </c>
      <c r="IU50" s="162">
        <v>29.045000000000002</v>
      </c>
      <c r="IV50" s="162">
        <v>-2.2343000000000002</v>
      </c>
      <c r="IW50" s="162">
        <v>252.74</v>
      </c>
      <c r="IX50" s="162">
        <v>-181.56</v>
      </c>
      <c r="IY50" s="162">
        <v>90.653999999999996</v>
      </c>
      <c r="IZ50" s="162">
        <v>-70.465000000000003</v>
      </c>
      <c r="JA50" s="162">
        <v>-0.2087</v>
      </c>
      <c r="JB50" s="162">
        <v>0.29099999999999998</v>
      </c>
      <c r="JC50" s="162">
        <v>-8.1599000000000004</v>
      </c>
      <c r="JD50" s="162">
        <v>-0.59799999999999998</v>
      </c>
      <c r="JE50" s="162">
        <v>-0.60599999999999998</v>
      </c>
      <c r="JF50" s="162">
        <v>4.32</v>
      </c>
      <c r="JG50" s="162">
        <v>-0.8</v>
      </c>
      <c r="JH50" s="162">
        <v>-4.7184999999999997</v>
      </c>
      <c r="JI50" s="162">
        <v>-5.3299000000000003</v>
      </c>
      <c r="JJ50" s="162">
        <v>11.134</v>
      </c>
      <c r="JK50" s="162">
        <v>-10.048</v>
      </c>
      <c r="JL50" s="162">
        <v>2.7999000000000001</v>
      </c>
      <c r="JM50" s="162">
        <v>0.64100000000000001</v>
      </c>
      <c r="JN50" s="162">
        <v>0.47899999999999998</v>
      </c>
      <c r="JO50" s="162">
        <v>0</v>
      </c>
      <c r="JP50" s="162">
        <v>0</v>
      </c>
      <c r="JQ50" s="162">
        <v>3.3258000000000001</v>
      </c>
      <c r="JR50" s="162">
        <v>3.4388999999999998</v>
      </c>
      <c r="JS50" s="162">
        <v>3.4352999999999998</v>
      </c>
      <c r="JT50" s="164"/>
      <c r="JU50" s="162">
        <v>16.2</v>
      </c>
      <c r="JV50" s="162">
        <v>7.5336999999999996</v>
      </c>
      <c r="JW50" s="164"/>
      <c r="JX50" s="162">
        <v>0.37</v>
      </c>
      <c r="JY50" s="162">
        <v>-8.1518999999999995</v>
      </c>
      <c r="JZ50" s="162">
        <v>-13.468999999999999</v>
      </c>
      <c r="KA50" s="162">
        <v>-16.86</v>
      </c>
      <c r="KB50" s="162">
        <v>-6.4051999999999998</v>
      </c>
      <c r="KC50" s="162">
        <v>9.1784999999999997</v>
      </c>
      <c r="KD50" s="162">
        <v>-11.936999999999999</v>
      </c>
      <c r="KE50" s="162">
        <v>1.3361000000000001</v>
      </c>
      <c r="KF50" s="162">
        <v>-18.5</v>
      </c>
      <c r="KG50" s="162">
        <v>1.2999000000000001</v>
      </c>
      <c r="KH50" s="162">
        <v>44.545000000000002</v>
      </c>
      <c r="KI50" s="162">
        <v>-152.26</v>
      </c>
    </row>
    <row r="51" spans="1:295" ht="18" customHeight="1" x14ac:dyDescent="0.25">
      <c r="A51" s="158" t="s">
        <v>36</v>
      </c>
      <c r="B51" s="158" t="s">
        <v>691</v>
      </c>
      <c r="C51" s="162">
        <v>0</v>
      </c>
      <c r="D51" s="162">
        <v>6.218</v>
      </c>
      <c r="E51" s="162">
        <v>-13.162000000000001</v>
      </c>
      <c r="F51" s="162">
        <v>3.3635000000000002</v>
      </c>
      <c r="G51" s="162">
        <v>9.0632000000000001</v>
      </c>
      <c r="H51" s="162">
        <v>6.9005999999999998</v>
      </c>
      <c r="I51" s="162">
        <v>17.143999999999998</v>
      </c>
      <c r="J51" s="164"/>
      <c r="K51" s="162">
        <v>12.41</v>
      </c>
      <c r="L51" s="162">
        <v>4.6138000000000003</v>
      </c>
      <c r="M51" s="162">
        <v>-6.2816000000000001</v>
      </c>
      <c r="N51" s="162">
        <v>-13.319000000000001</v>
      </c>
      <c r="O51" s="164"/>
      <c r="P51" s="162">
        <v>-4.4000000000000004</v>
      </c>
      <c r="Q51" s="162">
        <v>1.6559999999999999</v>
      </c>
      <c r="R51" s="162">
        <v>-13.199</v>
      </c>
      <c r="S51" s="162">
        <v>1.8528</v>
      </c>
      <c r="T51" s="162">
        <v>-0.11609999999999999</v>
      </c>
      <c r="U51" s="164"/>
      <c r="V51" s="162">
        <v>5.2337999999999996</v>
      </c>
      <c r="W51" s="162">
        <v>9.27</v>
      </c>
      <c r="X51" s="162">
        <v>0</v>
      </c>
      <c r="Y51" s="162">
        <v>5.3029999999999999</v>
      </c>
      <c r="Z51" s="162">
        <v>2.2616999999999998</v>
      </c>
      <c r="AA51" s="164"/>
      <c r="AB51" s="162">
        <v>-0.66169999999999995</v>
      </c>
      <c r="AC51" s="162">
        <v>-8.8999999999999996E-2</v>
      </c>
      <c r="AD51" s="162">
        <v>-6.3E-2</v>
      </c>
      <c r="AE51" s="162">
        <v>1.0599000000000001</v>
      </c>
      <c r="AF51" s="162">
        <v>-6.6599000000000004</v>
      </c>
      <c r="AG51" s="162">
        <v>-15.4</v>
      </c>
      <c r="AH51" s="162">
        <v>-0.25800000000000001</v>
      </c>
      <c r="AI51" s="162">
        <v>0.30399999999999999</v>
      </c>
      <c r="AJ51" s="162">
        <v>-12.898999999999999</v>
      </c>
      <c r="AK51" s="162">
        <v>-12.89</v>
      </c>
      <c r="AL51" s="162">
        <v>-10</v>
      </c>
      <c r="AM51" s="162">
        <v>-14.18</v>
      </c>
      <c r="AN51" s="162">
        <v>-14.239000000000001</v>
      </c>
      <c r="AO51" s="162">
        <v>6.9819000000000004</v>
      </c>
      <c r="AP51" s="162">
        <v>4.0029000000000003</v>
      </c>
      <c r="AQ51" s="162">
        <v>14.303000000000001</v>
      </c>
      <c r="AR51" s="162">
        <v>16.837</v>
      </c>
      <c r="AS51" s="162">
        <v>-15.007</v>
      </c>
      <c r="AT51" s="162">
        <v>-10.582000000000001</v>
      </c>
      <c r="AU51" s="164"/>
      <c r="AV51" s="162">
        <v>9.7015999999999991</v>
      </c>
      <c r="AW51" s="162">
        <v>8.7887000000000004</v>
      </c>
      <c r="AX51" s="162">
        <v>-20.495000000000001</v>
      </c>
      <c r="AY51" s="162">
        <v>-17.681999999999999</v>
      </c>
      <c r="AZ51" s="162">
        <v>6.7195999999999998</v>
      </c>
      <c r="BA51" s="162">
        <v>33.509</v>
      </c>
      <c r="BB51" s="164"/>
      <c r="BC51" s="162">
        <v>2.6118000000000001</v>
      </c>
      <c r="BD51" s="162">
        <v>-3.3999000000000001</v>
      </c>
      <c r="BE51" s="162">
        <v>-3.1999</v>
      </c>
      <c r="BF51" s="162">
        <v>-20.016999999999999</v>
      </c>
      <c r="BG51" s="162">
        <v>-19.27</v>
      </c>
      <c r="BH51" s="162">
        <v>-3.7054</v>
      </c>
      <c r="BI51" s="162">
        <v>1.3141</v>
      </c>
      <c r="BJ51" s="164"/>
      <c r="BK51" s="162">
        <v>-0.45</v>
      </c>
      <c r="BL51" s="164"/>
      <c r="BM51" s="162">
        <v>1.6994</v>
      </c>
      <c r="BN51" s="162">
        <v>-122.98</v>
      </c>
      <c r="BO51" s="162">
        <v>48.127000000000002</v>
      </c>
      <c r="BP51" s="162">
        <v>48.463000000000001</v>
      </c>
      <c r="BQ51" s="162">
        <v>-42.429000000000002</v>
      </c>
      <c r="BR51" s="162">
        <v>-150.91</v>
      </c>
      <c r="BS51" s="162">
        <v>-9.1669</v>
      </c>
      <c r="BT51" s="164"/>
      <c r="BU51" s="164"/>
      <c r="BV51" s="162">
        <v>18.991</v>
      </c>
      <c r="BW51" s="162">
        <v>10.859</v>
      </c>
      <c r="BX51" s="162">
        <v>6.98</v>
      </c>
      <c r="BY51" s="162">
        <v>-7.5</v>
      </c>
      <c r="BZ51" s="162">
        <v>9.1</v>
      </c>
      <c r="CA51" s="162">
        <v>-2.8089</v>
      </c>
      <c r="CB51" s="162">
        <v>-2.9428000000000001</v>
      </c>
      <c r="CC51" s="162">
        <v>26.292999999999999</v>
      </c>
      <c r="CD51" s="162">
        <v>24.178999999999998</v>
      </c>
      <c r="CE51" s="162">
        <v>0.1527</v>
      </c>
      <c r="CF51" s="162">
        <v>-20.02</v>
      </c>
      <c r="CG51" s="162">
        <v>-20.177</v>
      </c>
      <c r="CH51" s="162">
        <v>-3.4152</v>
      </c>
      <c r="CI51" s="162">
        <v>32.901000000000003</v>
      </c>
      <c r="CJ51" s="162">
        <v>2.88</v>
      </c>
      <c r="CK51" s="164"/>
      <c r="CL51" s="162">
        <v>18.399000000000001</v>
      </c>
      <c r="CM51" s="162">
        <v>14.5</v>
      </c>
      <c r="CN51" s="162">
        <v>-1.9098999999999999</v>
      </c>
      <c r="CO51" s="162">
        <v>45.744999999999997</v>
      </c>
      <c r="CP51" s="162">
        <v>46.042999999999999</v>
      </c>
      <c r="CQ51" s="162">
        <v>44.683999999999997</v>
      </c>
      <c r="CR51" s="162">
        <v>65.209000000000003</v>
      </c>
      <c r="CS51" s="162">
        <v>65.150000000000006</v>
      </c>
      <c r="CT51" s="162">
        <v>-9.3025000000000002</v>
      </c>
      <c r="CU51" s="162">
        <v>-66.42</v>
      </c>
      <c r="CV51" s="162">
        <v>0</v>
      </c>
      <c r="CW51" s="162">
        <v>2.6802000000000001</v>
      </c>
      <c r="CX51" s="162">
        <v>24.95</v>
      </c>
      <c r="CY51" s="162">
        <v>16.420000000000002</v>
      </c>
      <c r="CZ51" s="162">
        <v>7.3486000000000002</v>
      </c>
      <c r="DA51" s="162">
        <v>7.5225</v>
      </c>
      <c r="DB51" s="162">
        <v>-10.579000000000001</v>
      </c>
      <c r="DC51" s="162">
        <v>0.3145</v>
      </c>
      <c r="DD51" s="162">
        <v>-33.970999999999997</v>
      </c>
      <c r="DE51" s="162">
        <v>-33.42</v>
      </c>
      <c r="DF51" s="162">
        <v>45.323999999999998</v>
      </c>
      <c r="DG51" s="162">
        <v>1.4800000000000001E-2</v>
      </c>
      <c r="DH51" s="162">
        <v>-5.4294000000000002</v>
      </c>
      <c r="DI51" s="164"/>
      <c r="DJ51" s="162">
        <v>8.6</v>
      </c>
      <c r="DK51" s="162">
        <v>-5.1843000000000004</v>
      </c>
      <c r="DL51" s="162">
        <v>3.746</v>
      </c>
      <c r="DM51" s="162">
        <v>51.103999999999999</v>
      </c>
      <c r="DN51" s="162">
        <v>10.952999999999999</v>
      </c>
      <c r="DO51" s="162">
        <v>4.1399999999999997</v>
      </c>
      <c r="DP51" s="162">
        <v>-5.38</v>
      </c>
      <c r="DQ51" s="162">
        <v>5.9130000000000003</v>
      </c>
      <c r="DR51" s="162">
        <v>-43.351999999999997</v>
      </c>
      <c r="DS51" s="162">
        <v>-5.52</v>
      </c>
      <c r="DT51" s="164"/>
      <c r="DU51" s="162">
        <v>24.86</v>
      </c>
      <c r="DV51" s="164"/>
      <c r="DW51" s="164"/>
      <c r="DX51" s="164"/>
      <c r="DY51" s="162">
        <v>-28.978999999999999</v>
      </c>
      <c r="DZ51" s="162">
        <v>-27.798999999999999</v>
      </c>
      <c r="EA51" s="162">
        <v>14.525</v>
      </c>
      <c r="EB51" s="162">
        <v>-1.3582000000000001</v>
      </c>
      <c r="EC51" s="162">
        <v>-10.66</v>
      </c>
      <c r="ED51" s="162">
        <v>-10.253</v>
      </c>
      <c r="EE51" s="162">
        <v>-18.681000000000001</v>
      </c>
      <c r="EF51" s="162">
        <v>-28.358000000000001</v>
      </c>
      <c r="EG51" s="162">
        <v>-14.874000000000001</v>
      </c>
      <c r="EH51" s="162">
        <v>-50.414999999999999</v>
      </c>
      <c r="EI51" s="162">
        <v>11.911</v>
      </c>
      <c r="EJ51" s="162">
        <v>0</v>
      </c>
      <c r="EK51" s="162">
        <v>-8.2866</v>
      </c>
      <c r="EL51" s="162">
        <v>-8.9478000000000009</v>
      </c>
      <c r="EM51" s="162">
        <v>12.121</v>
      </c>
      <c r="EN51" s="162">
        <v>3.9403000000000001</v>
      </c>
      <c r="EO51" s="162">
        <v>0.10589999999999999</v>
      </c>
      <c r="EP51" s="162">
        <v>-1.54</v>
      </c>
      <c r="EQ51" s="162">
        <v>-23.582000000000001</v>
      </c>
      <c r="ER51" s="162">
        <v>-23.138000000000002</v>
      </c>
      <c r="ES51" s="162">
        <v>7.2424999999999997</v>
      </c>
      <c r="ET51" s="162">
        <v>0</v>
      </c>
      <c r="EU51" s="162">
        <v>-11.808999999999999</v>
      </c>
      <c r="EV51" s="162">
        <v>0</v>
      </c>
      <c r="EW51" s="162">
        <v>3.2709000000000001</v>
      </c>
      <c r="EX51" s="162">
        <v>12.041</v>
      </c>
      <c r="EY51" s="162">
        <v>-11.818</v>
      </c>
      <c r="EZ51" s="162">
        <v>-11.930999999999999</v>
      </c>
      <c r="FA51" s="162">
        <v>8.0519999999999996</v>
      </c>
      <c r="FB51" s="164"/>
      <c r="FC51" s="162">
        <v>-25.446999999999999</v>
      </c>
      <c r="FD51" s="162">
        <v>4.6455000000000002</v>
      </c>
      <c r="FE51" s="164"/>
      <c r="FF51" s="162">
        <v>0</v>
      </c>
      <c r="FG51" s="162">
        <v>0</v>
      </c>
      <c r="FH51" s="162">
        <v>6.4603000000000002</v>
      </c>
      <c r="FI51" s="162">
        <v>4.8459000000000003</v>
      </c>
      <c r="FJ51" s="164"/>
      <c r="FK51" s="162">
        <v>-5.8609</v>
      </c>
      <c r="FL51" s="164"/>
      <c r="FM51" s="162">
        <v>12.459</v>
      </c>
      <c r="FN51" s="162">
        <v>12.438000000000001</v>
      </c>
      <c r="FO51" s="162">
        <v>27.623000000000001</v>
      </c>
      <c r="FP51" s="162">
        <v>36.503999999999998</v>
      </c>
      <c r="FQ51" s="162">
        <v>13.595000000000001</v>
      </c>
      <c r="FR51" s="162">
        <v>-8.8698999999999995</v>
      </c>
      <c r="FS51" s="162">
        <v>-3.3174000000000001</v>
      </c>
      <c r="FT51" s="162">
        <v>0.34810000000000002</v>
      </c>
      <c r="FU51" s="162">
        <v>2.19</v>
      </c>
      <c r="FV51" s="164"/>
      <c r="FW51" s="162">
        <v>-13.173</v>
      </c>
      <c r="FX51" s="162">
        <v>0</v>
      </c>
      <c r="FY51" s="162">
        <v>6.7798999999999996</v>
      </c>
      <c r="FZ51" s="164"/>
      <c r="GA51" s="162">
        <v>2.2002999999999999</v>
      </c>
      <c r="GB51" s="162">
        <v>15.51</v>
      </c>
      <c r="GC51" s="162">
        <v>-38.314</v>
      </c>
      <c r="GD51" s="162">
        <v>-28.800999999999998</v>
      </c>
      <c r="GE51" s="162">
        <v>-2.9399000000000002</v>
      </c>
      <c r="GF51" s="162">
        <v>29.087</v>
      </c>
      <c r="GG51" s="162">
        <v>13.5</v>
      </c>
      <c r="GH51" s="162">
        <v>29.297000000000001</v>
      </c>
      <c r="GI51" s="162">
        <v>9.3983000000000008</v>
      </c>
      <c r="GJ51" s="162">
        <v>-10.134</v>
      </c>
      <c r="GK51" s="162">
        <v>2.8957000000000002</v>
      </c>
      <c r="GL51" s="162">
        <v>6.3799999999999996E-2</v>
      </c>
      <c r="GM51" s="164"/>
      <c r="GN51" s="162">
        <v>-11.016</v>
      </c>
      <c r="GO51" s="162">
        <v>-3.3940000000000001</v>
      </c>
      <c r="GP51" s="162">
        <v>12.686999999999999</v>
      </c>
      <c r="GQ51" s="164"/>
      <c r="GR51" s="162">
        <v>-22.797999999999998</v>
      </c>
      <c r="GS51" s="162">
        <v>-12.632999999999999</v>
      </c>
      <c r="GT51" s="162">
        <v>159.56</v>
      </c>
      <c r="GU51" s="164"/>
      <c r="GV51" s="162">
        <v>-9.9388000000000005</v>
      </c>
      <c r="GW51" s="162">
        <v>-5.1460999999999997</v>
      </c>
      <c r="GX51" s="162">
        <v>1.7698</v>
      </c>
      <c r="GY51" s="162">
        <v>9.3917000000000002</v>
      </c>
      <c r="GZ51" s="162">
        <v>9.5101999999999993</v>
      </c>
      <c r="HA51" s="164"/>
      <c r="HB51" s="162">
        <v>6.3312999999999997</v>
      </c>
      <c r="HC51" s="162">
        <v>8.6329999999999991</v>
      </c>
      <c r="HD51" s="162">
        <v>7.5399000000000003</v>
      </c>
      <c r="HE51" s="162">
        <v>-5.8857999999999997</v>
      </c>
      <c r="HF51" s="164"/>
      <c r="HG51" s="164"/>
      <c r="HH51" s="164"/>
      <c r="HI51" s="164"/>
      <c r="HJ51" s="164"/>
      <c r="HK51" s="164"/>
      <c r="HL51" s="164"/>
      <c r="HM51" s="162">
        <v>0</v>
      </c>
      <c r="HN51" s="164"/>
      <c r="HO51" s="164"/>
      <c r="HP51" s="164"/>
      <c r="HQ51" s="162">
        <v>-15.176</v>
      </c>
      <c r="HR51" s="162">
        <v>-14.407</v>
      </c>
      <c r="HS51" s="162">
        <v>2.0649999999999999</v>
      </c>
      <c r="HT51" s="162">
        <v>2.302</v>
      </c>
      <c r="HU51" s="162">
        <v>5.07</v>
      </c>
      <c r="HV51" s="162">
        <v>4.75</v>
      </c>
      <c r="HW51" s="162">
        <v>-24.899000000000001</v>
      </c>
      <c r="HX51" s="162">
        <v>-25.2</v>
      </c>
      <c r="HY51" s="162">
        <v>3.7985000000000002</v>
      </c>
      <c r="HZ51" s="162">
        <v>-12.478999999999999</v>
      </c>
      <c r="IA51" s="162">
        <v>38.697000000000003</v>
      </c>
      <c r="IB51" s="162">
        <v>21.64</v>
      </c>
      <c r="IC51" s="162">
        <v>21.515999999999998</v>
      </c>
      <c r="ID51" s="162">
        <v>-18.2</v>
      </c>
      <c r="IE51" s="162">
        <v>-31.1</v>
      </c>
      <c r="IF51" s="164"/>
      <c r="IG51" s="164"/>
      <c r="IH51" s="164"/>
      <c r="II51" s="162">
        <v>-17.408999999999999</v>
      </c>
      <c r="IJ51" s="164"/>
      <c r="IK51" s="162">
        <v>0.67979999999999996</v>
      </c>
      <c r="IL51" s="162">
        <v>-283.81</v>
      </c>
      <c r="IM51" s="162">
        <v>-15.420999999999999</v>
      </c>
      <c r="IN51" s="162">
        <v>55.942999999999998</v>
      </c>
      <c r="IO51" s="164"/>
      <c r="IP51" s="162">
        <v>27.843</v>
      </c>
      <c r="IQ51" s="162">
        <v>107.05</v>
      </c>
      <c r="IR51" s="164"/>
      <c r="IS51" s="162">
        <v>73.981999999999999</v>
      </c>
      <c r="IT51" s="162">
        <v>31.021000000000001</v>
      </c>
      <c r="IU51" s="162">
        <v>31.582999999999998</v>
      </c>
      <c r="IV51" s="162">
        <v>-2.8786</v>
      </c>
      <c r="IW51" s="162">
        <v>252.89</v>
      </c>
      <c r="IX51" s="162">
        <v>-181.3</v>
      </c>
      <c r="IY51" s="162">
        <v>93.042000000000002</v>
      </c>
      <c r="IZ51" s="162">
        <v>-73.225999999999999</v>
      </c>
      <c r="JA51" s="162">
        <v>-0.42109999999999997</v>
      </c>
      <c r="JB51" s="162">
        <v>0.29099999999999998</v>
      </c>
      <c r="JC51" s="162">
        <v>-7.28</v>
      </c>
      <c r="JD51" s="162">
        <v>-0.63200000000000001</v>
      </c>
      <c r="JE51" s="162">
        <v>-0.64200000000000002</v>
      </c>
      <c r="JF51" s="162">
        <v>3.7599</v>
      </c>
      <c r="JG51" s="162">
        <v>-0.4</v>
      </c>
      <c r="JH51" s="162">
        <v>-4.6295000000000002</v>
      </c>
      <c r="JI51" s="162">
        <v>-5.2718999999999996</v>
      </c>
      <c r="JJ51" s="162">
        <v>11.923999999999999</v>
      </c>
      <c r="JK51" s="162">
        <v>-9.7856000000000005</v>
      </c>
      <c r="JL51" s="162">
        <v>2.7999000000000001</v>
      </c>
      <c r="JM51" s="162">
        <v>1.3389</v>
      </c>
      <c r="JN51" s="162">
        <v>0.61399999999999999</v>
      </c>
      <c r="JO51" s="162">
        <v>0</v>
      </c>
      <c r="JP51" s="162">
        <v>0</v>
      </c>
      <c r="JQ51" s="162">
        <v>4.5010000000000003</v>
      </c>
      <c r="JR51" s="162">
        <v>4.1588000000000003</v>
      </c>
      <c r="JS51" s="162">
        <v>4.0881999999999996</v>
      </c>
      <c r="JT51" s="164"/>
      <c r="JU51" s="162">
        <v>16.5</v>
      </c>
      <c r="JV51" s="162">
        <v>6.6372999999999998</v>
      </c>
      <c r="JW51" s="164"/>
      <c r="JX51" s="162">
        <v>0.37</v>
      </c>
      <c r="JY51" s="162">
        <v>-9.8430999999999997</v>
      </c>
      <c r="JZ51" s="162">
        <v>-12.634</v>
      </c>
      <c r="KA51" s="162">
        <v>-15.667</v>
      </c>
      <c r="KB51" s="162">
        <v>-7.5755999999999997</v>
      </c>
      <c r="KC51" s="162">
        <v>8.2928999999999995</v>
      </c>
      <c r="KD51" s="162">
        <v>-10.571999999999999</v>
      </c>
      <c r="KE51" s="162">
        <v>0</v>
      </c>
      <c r="KF51" s="162">
        <v>-18.399000000000001</v>
      </c>
      <c r="KG51" s="162">
        <v>1.2999000000000001</v>
      </c>
      <c r="KH51" s="162">
        <v>47.2</v>
      </c>
      <c r="KI51" s="162">
        <v>-157.25</v>
      </c>
    </row>
    <row r="52" spans="1:295" ht="18" customHeight="1" x14ac:dyDescent="0.25">
      <c r="A52" s="158" t="s">
        <v>36</v>
      </c>
      <c r="B52" s="158" t="s">
        <v>692</v>
      </c>
      <c r="C52" s="162">
        <v>0</v>
      </c>
      <c r="D52" s="162">
        <v>5.9941000000000004</v>
      </c>
      <c r="E52" s="162">
        <v>-12.552</v>
      </c>
      <c r="F52" s="162">
        <v>5.8596000000000004</v>
      </c>
      <c r="G52" s="162">
        <v>8.7123000000000008</v>
      </c>
      <c r="H52" s="162">
        <v>7.5156000000000001</v>
      </c>
      <c r="I52" s="162">
        <v>16.234000000000002</v>
      </c>
      <c r="J52" s="164"/>
      <c r="K52" s="162">
        <v>13.93</v>
      </c>
      <c r="L52" s="162">
        <v>5.8587999999999996</v>
      </c>
      <c r="M52" s="162">
        <v>-7.2778</v>
      </c>
      <c r="N52" s="162">
        <v>-11.1</v>
      </c>
      <c r="O52" s="164"/>
      <c r="P52" s="162">
        <v>-2.2000000000000002</v>
      </c>
      <c r="Q52" s="162">
        <v>1.6559999999999999</v>
      </c>
      <c r="R52" s="162">
        <v>-13.199</v>
      </c>
      <c r="S52" s="162">
        <v>2.1315</v>
      </c>
      <c r="T52" s="162">
        <v>-1.6304000000000001</v>
      </c>
      <c r="U52" s="164"/>
      <c r="V52" s="162">
        <v>4.4363000000000001</v>
      </c>
      <c r="W52" s="162">
        <v>8.1067</v>
      </c>
      <c r="X52" s="162">
        <v>0</v>
      </c>
      <c r="Y52" s="162">
        <v>4.5510999999999999</v>
      </c>
      <c r="Z52" s="162">
        <v>2.3673999999999999</v>
      </c>
      <c r="AA52" s="164"/>
      <c r="AB52" s="162">
        <v>-0.7671</v>
      </c>
      <c r="AC52" s="162">
        <v>-0.16600000000000001</v>
      </c>
      <c r="AD52" s="162">
        <v>-0.161</v>
      </c>
      <c r="AE52" s="162">
        <v>1.1509</v>
      </c>
      <c r="AF52" s="162">
        <v>-8.8800000000000008</v>
      </c>
      <c r="AG52" s="162">
        <v>-13.2</v>
      </c>
      <c r="AH52" s="162">
        <v>-9.1999999999999998E-2</v>
      </c>
      <c r="AI52" s="162">
        <v>0.30099999999999999</v>
      </c>
      <c r="AJ52" s="162">
        <v>-13.199</v>
      </c>
      <c r="AK52" s="162">
        <v>-13.26</v>
      </c>
      <c r="AL52" s="162">
        <v>-10</v>
      </c>
      <c r="AM52" s="162">
        <v>-14.22</v>
      </c>
      <c r="AN52" s="162">
        <v>-14.26</v>
      </c>
      <c r="AO52" s="162">
        <v>6.4973999999999998</v>
      </c>
      <c r="AP52" s="162">
        <v>4.2477</v>
      </c>
      <c r="AQ52" s="162">
        <v>15.122</v>
      </c>
      <c r="AR52" s="162">
        <v>17.678000000000001</v>
      </c>
      <c r="AS52" s="162">
        <v>-16.356000000000002</v>
      </c>
      <c r="AT52" s="162">
        <v>-11.922000000000001</v>
      </c>
      <c r="AU52" s="164"/>
      <c r="AV52" s="162">
        <v>14.092000000000001</v>
      </c>
      <c r="AW52" s="162">
        <v>6.4440999999999997</v>
      </c>
      <c r="AX52" s="162">
        <v>-20.227</v>
      </c>
      <c r="AY52" s="162">
        <v>-19.29</v>
      </c>
      <c r="AZ52" s="162">
        <v>7.1140999999999996</v>
      </c>
      <c r="BA52" s="162">
        <v>36.517000000000003</v>
      </c>
      <c r="BB52" s="164"/>
      <c r="BC52" s="162">
        <v>3.6821999999999999</v>
      </c>
      <c r="BD52" s="162">
        <v>-3.8999000000000001</v>
      </c>
      <c r="BE52" s="162">
        <v>-4.0998999999999999</v>
      </c>
      <c r="BF52" s="162">
        <v>-19.635999999999999</v>
      </c>
      <c r="BG52" s="162">
        <v>-18.146999999999998</v>
      </c>
      <c r="BH52" s="162">
        <v>-3.944</v>
      </c>
      <c r="BI52" s="162">
        <v>1.3141</v>
      </c>
      <c r="BJ52" s="164"/>
      <c r="BK52" s="162">
        <v>-0.75</v>
      </c>
      <c r="BL52" s="164"/>
      <c r="BM52" s="162">
        <v>1.8314999999999999</v>
      </c>
      <c r="BN52" s="162">
        <v>-127.71</v>
      </c>
      <c r="BO52" s="162">
        <v>46.570999999999998</v>
      </c>
      <c r="BP52" s="162">
        <v>46.722999999999999</v>
      </c>
      <c r="BQ52" s="162">
        <v>-37.54</v>
      </c>
      <c r="BR52" s="162">
        <v>-162.54</v>
      </c>
      <c r="BS52" s="162">
        <v>-9.1669</v>
      </c>
      <c r="BT52" s="164"/>
      <c r="BU52" s="164"/>
      <c r="BV52" s="162">
        <v>17.913</v>
      </c>
      <c r="BW52" s="162">
        <v>10.489000000000001</v>
      </c>
      <c r="BX52" s="162">
        <v>7.2199</v>
      </c>
      <c r="BY52" s="162">
        <v>-8.3299000000000003</v>
      </c>
      <c r="BZ52" s="162">
        <v>7.36</v>
      </c>
      <c r="CA52" s="162">
        <v>-2.407</v>
      </c>
      <c r="CB52" s="162">
        <v>-1.8712</v>
      </c>
      <c r="CC52" s="162">
        <v>24.465</v>
      </c>
      <c r="CD52" s="162">
        <v>22.826000000000001</v>
      </c>
      <c r="CE52" s="162">
        <v>0.50870000000000004</v>
      </c>
      <c r="CF52" s="162">
        <v>-19.152999999999999</v>
      </c>
      <c r="CG52" s="162">
        <v>-18.867000000000001</v>
      </c>
      <c r="CH52" s="162">
        <v>-4.6151999999999997</v>
      </c>
      <c r="CI52" s="162">
        <v>32.006999999999998</v>
      </c>
      <c r="CJ52" s="162">
        <v>2.88</v>
      </c>
      <c r="CK52" s="164"/>
      <c r="CL52" s="162">
        <v>17.399000000000001</v>
      </c>
      <c r="CM52" s="162">
        <v>14.398999999999999</v>
      </c>
      <c r="CN52" s="162">
        <v>-1.72</v>
      </c>
      <c r="CO52" s="162">
        <v>44.430999999999997</v>
      </c>
      <c r="CP52" s="162">
        <v>44.780999999999999</v>
      </c>
      <c r="CQ52" s="162">
        <v>42.749000000000002</v>
      </c>
      <c r="CR52" s="162">
        <v>65.763000000000005</v>
      </c>
      <c r="CS52" s="162">
        <v>65.129000000000005</v>
      </c>
      <c r="CT52" s="162">
        <v>-10.041</v>
      </c>
      <c r="CU52" s="162">
        <v>-66.759</v>
      </c>
      <c r="CV52" s="162">
        <v>0</v>
      </c>
      <c r="CW52" s="162">
        <v>2.7042000000000002</v>
      </c>
      <c r="CX52" s="162">
        <v>25.17</v>
      </c>
      <c r="CY52" s="162">
        <v>16.298999999999999</v>
      </c>
      <c r="CZ52" s="162">
        <v>7.3486000000000002</v>
      </c>
      <c r="DA52" s="162">
        <v>7.5225</v>
      </c>
      <c r="DB52" s="162">
        <v>-10.119</v>
      </c>
      <c r="DC52" s="162">
        <v>0.3145</v>
      </c>
      <c r="DD52" s="162">
        <v>-33.773000000000003</v>
      </c>
      <c r="DE52" s="162">
        <v>-32.822000000000003</v>
      </c>
      <c r="DF52" s="162">
        <v>42.957999999999998</v>
      </c>
      <c r="DG52" s="162">
        <v>1.49E-2</v>
      </c>
      <c r="DH52" s="162">
        <v>-5.1291000000000002</v>
      </c>
      <c r="DI52" s="164"/>
      <c r="DJ52" s="162">
        <v>10.898999999999999</v>
      </c>
      <c r="DK52" s="162">
        <v>-5.3173000000000004</v>
      </c>
      <c r="DL52" s="162">
        <v>2.8109000000000002</v>
      </c>
      <c r="DM52" s="162">
        <v>51.734999999999999</v>
      </c>
      <c r="DN52" s="162">
        <v>9.4686000000000003</v>
      </c>
      <c r="DO52" s="162">
        <v>3.12</v>
      </c>
      <c r="DP52" s="162">
        <v>-5.57</v>
      </c>
      <c r="DQ52" s="162">
        <v>6.2370000000000001</v>
      </c>
      <c r="DR52" s="162">
        <v>-42.587000000000003</v>
      </c>
      <c r="DS52" s="162">
        <v>-5.41</v>
      </c>
      <c r="DT52" s="164"/>
      <c r="DU52" s="162">
        <v>23.84</v>
      </c>
      <c r="DV52" s="164"/>
      <c r="DW52" s="164"/>
      <c r="DX52" s="164"/>
      <c r="DY52" s="162">
        <v>-27.646000000000001</v>
      </c>
      <c r="DZ52" s="162">
        <v>-26.344999999999999</v>
      </c>
      <c r="EA52" s="162">
        <v>10.946</v>
      </c>
      <c r="EB52" s="162">
        <v>-4.8299000000000003</v>
      </c>
      <c r="EC52" s="162">
        <v>-12.79</v>
      </c>
      <c r="ED52" s="162">
        <v>-13.114000000000001</v>
      </c>
      <c r="EE52" s="162">
        <v>-19.442</v>
      </c>
      <c r="EF52" s="162">
        <v>-27.975000000000001</v>
      </c>
      <c r="EG52" s="162">
        <v>-16.309000000000001</v>
      </c>
      <c r="EH52" s="162">
        <v>-56.981999999999999</v>
      </c>
      <c r="EI52" s="162">
        <v>18.123000000000001</v>
      </c>
      <c r="EJ52" s="162">
        <v>0</v>
      </c>
      <c r="EK52" s="162">
        <v>-8.3079000000000001</v>
      </c>
      <c r="EL52" s="162">
        <v>-8.8134999999999994</v>
      </c>
      <c r="EM52" s="162">
        <v>16.288</v>
      </c>
      <c r="EN52" s="162">
        <v>-2.8252000000000002</v>
      </c>
      <c r="EO52" s="162">
        <v>0.10589999999999999</v>
      </c>
      <c r="EP52" s="162">
        <v>-1.028</v>
      </c>
      <c r="EQ52" s="162">
        <v>-19.663</v>
      </c>
      <c r="ER52" s="162">
        <v>-19.048999999999999</v>
      </c>
      <c r="ES52" s="162">
        <v>10.897</v>
      </c>
      <c r="ET52" s="162">
        <v>6.4099000000000004</v>
      </c>
      <c r="EU52" s="162">
        <v>-11.269</v>
      </c>
      <c r="EV52" s="162">
        <v>3.2</v>
      </c>
      <c r="EW52" s="162">
        <v>3.0255999999999998</v>
      </c>
      <c r="EX52" s="162">
        <v>1.3892</v>
      </c>
      <c r="EY52" s="162">
        <v>-11.377000000000001</v>
      </c>
      <c r="EZ52" s="162">
        <v>-11.536</v>
      </c>
      <c r="FA52" s="162">
        <v>7.9560000000000004</v>
      </c>
      <c r="FB52" s="164"/>
      <c r="FC52" s="162">
        <v>-21.407</v>
      </c>
      <c r="FD52" s="162">
        <v>4.5477999999999996</v>
      </c>
      <c r="FE52" s="164"/>
      <c r="FF52" s="162">
        <v>0</v>
      </c>
      <c r="FG52" s="162">
        <v>0</v>
      </c>
      <c r="FH52" s="162">
        <v>7.1369999999999996</v>
      </c>
      <c r="FI52" s="162">
        <v>5.8437000000000001</v>
      </c>
      <c r="FJ52" s="164"/>
      <c r="FK52" s="162">
        <v>-7.8704000000000001</v>
      </c>
      <c r="FL52" s="164"/>
      <c r="FM52" s="162">
        <v>10.723000000000001</v>
      </c>
      <c r="FN52" s="162">
        <v>10.664</v>
      </c>
      <c r="FO52" s="162">
        <v>30.300999999999998</v>
      </c>
      <c r="FP52" s="162">
        <v>39.427</v>
      </c>
      <c r="FQ52" s="162">
        <v>12.026999999999999</v>
      </c>
      <c r="FR52" s="162">
        <v>-8.4099000000000004</v>
      </c>
      <c r="FS52" s="162">
        <v>-2.8174999999999999</v>
      </c>
      <c r="FT52" s="162">
        <v>0.3417</v>
      </c>
      <c r="FU52" s="162">
        <v>2.11</v>
      </c>
      <c r="FV52" s="164"/>
      <c r="FW52" s="162">
        <v>-11.352</v>
      </c>
      <c r="FX52" s="162">
        <v>0</v>
      </c>
      <c r="FY52" s="162">
        <v>6.8219000000000003</v>
      </c>
      <c r="FZ52" s="164"/>
      <c r="GA52" s="162">
        <v>2.1261000000000001</v>
      </c>
      <c r="GB52" s="162">
        <v>16</v>
      </c>
      <c r="GC52" s="162">
        <v>-38.676000000000002</v>
      </c>
      <c r="GD52" s="162">
        <v>-29.071999999999999</v>
      </c>
      <c r="GE52" s="162">
        <v>-3.1198999999999999</v>
      </c>
      <c r="GF52" s="162">
        <v>28.573</v>
      </c>
      <c r="GG52" s="162">
        <v>12.898999999999999</v>
      </c>
      <c r="GH52" s="162">
        <v>28.702999999999999</v>
      </c>
      <c r="GI52" s="162">
        <v>9.3353999999999999</v>
      </c>
      <c r="GJ52" s="162">
        <v>-10.009</v>
      </c>
      <c r="GK52" s="162">
        <v>2.7639</v>
      </c>
      <c r="GL52" s="162">
        <v>6.3799999999999996E-2</v>
      </c>
      <c r="GM52" s="164"/>
      <c r="GN52" s="162">
        <v>-11.491</v>
      </c>
      <c r="GO52" s="162">
        <v>-2.5099999999999998</v>
      </c>
      <c r="GP52" s="162">
        <v>12.145</v>
      </c>
      <c r="GQ52" s="164"/>
      <c r="GR52" s="162">
        <v>-20.027000000000001</v>
      </c>
      <c r="GS52" s="162">
        <v>-13.5</v>
      </c>
      <c r="GT52" s="162">
        <v>156.91</v>
      </c>
      <c r="GU52" s="164"/>
      <c r="GV52" s="162">
        <v>-9.5414999999999992</v>
      </c>
      <c r="GW52" s="162">
        <v>-5.4467999999999996</v>
      </c>
      <c r="GX52" s="162">
        <v>1.7484999999999999</v>
      </c>
      <c r="GY52" s="162">
        <v>9.0401000000000007</v>
      </c>
      <c r="GZ52" s="162">
        <v>9.1542999999999992</v>
      </c>
      <c r="HA52" s="164"/>
      <c r="HB52" s="162">
        <v>4.0038999999999998</v>
      </c>
      <c r="HC52" s="162">
        <v>6.5530999999999997</v>
      </c>
      <c r="HD52" s="162">
        <v>7.5399000000000003</v>
      </c>
      <c r="HE52" s="162">
        <v>-2.5676999999999999</v>
      </c>
      <c r="HF52" s="164"/>
      <c r="HG52" s="164"/>
      <c r="HH52" s="164"/>
      <c r="HI52" s="164"/>
      <c r="HJ52" s="164"/>
      <c r="HK52" s="164"/>
      <c r="HL52" s="164"/>
      <c r="HM52" s="162">
        <v>0</v>
      </c>
      <c r="HN52" s="164"/>
      <c r="HO52" s="164"/>
      <c r="HP52" s="164"/>
      <c r="HQ52" s="162">
        <v>-14.638</v>
      </c>
      <c r="HR52" s="162">
        <v>-13.896000000000001</v>
      </c>
      <c r="HS52" s="162">
        <v>2.2858000000000001</v>
      </c>
      <c r="HT52" s="162">
        <v>2.3102999999999998</v>
      </c>
      <c r="HU52" s="162">
        <v>4.75</v>
      </c>
      <c r="HV52" s="162">
        <v>4.9000000000000004</v>
      </c>
      <c r="HW52" s="162">
        <v>-24.399000000000001</v>
      </c>
      <c r="HX52" s="162">
        <v>-24.5</v>
      </c>
      <c r="HY52" s="162">
        <v>3.8681000000000001</v>
      </c>
      <c r="HZ52" s="162">
        <v>-12.159000000000001</v>
      </c>
      <c r="IA52" s="162">
        <v>32.546999999999997</v>
      </c>
      <c r="IB52" s="162">
        <v>22.757999999999999</v>
      </c>
      <c r="IC52" s="162">
        <v>22.303999999999998</v>
      </c>
      <c r="ID52" s="162">
        <v>-18.798999999999999</v>
      </c>
      <c r="IE52" s="162">
        <v>-31.6</v>
      </c>
      <c r="IF52" s="164"/>
      <c r="IG52" s="164"/>
      <c r="IH52" s="164"/>
      <c r="II52" s="162">
        <v>-17.542999999999999</v>
      </c>
      <c r="IJ52" s="164"/>
      <c r="IK52" s="162">
        <v>1.3532</v>
      </c>
      <c r="IL52" s="162">
        <v>-283.54000000000002</v>
      </c>
      <c r="IM52" s="162">
        <v>-18.638999999999999</v>
      </c>
      <c r="IN52" s="162">
        <v>62.98</v>
      </c>
      <c r="IO52" s="164"/>
      <c r="IP52" s="162">
        <v>28.738</v>
      </c>
      <c r="IQ52" s="162">
        <v>103.01</v>
      </c>
      <c r="IR52" s="164"/>
      <c r="IS52" s="162">
        <v>72.158000000000001</v>
      </c>
      <c r="IT52" s="162">
        <v>28</v>
      </c>
      <c r="IU52" s="162">
        <v>29.940999999999999</v>
      </c>
      <c r="IV52" s="162">
        <v>1.8585</v>
      </c>
      <c r="IW52" s="162">
        <v>253.02</v>
      </c>
      <c r="IX52" s="162">
        <v>-178.64</v>
      </c>
      <c r="IY52" s="162">
        <v>93.018000000000001</v>
      </c>
      <c r="IZ52" s="162">
        <v>-75.197000000000003</v>
      </c>
      <c r="JA52" s="162">
        <v>-0.56030000000000002</v>
      </c>
      <c r="JB52" s="162">
        <v>0.29099999999999998</v>
      </c>
      <c r="JC52" s="162">
        <v>-6.88</v>
      </c>
      <c r="JD52" s="162">
        <v>-0.70499999999999996</v>
      </c>
      <c r="JE52" s="162">
        <v>-0.71599999999999997</v>
      </c>
      <c r="JF52" s="162">
        <v>3.3599000000000001</v>
      </c>
      <c r="JG52" s="162">
        <v>-0.64</v>
      </c>
      <c r="JH52" s="162">
        <v>-4.8293999999999997</v>
      </c>
      <c r="JI52" s="162">
        <v>-5.5648999999999997</v>
      </c>
      <c r="JJ52" s="162">
        <v>11.369</v>
      </c>
      <c r="JK52" s="162">
        <v>-9.2850999999999999</v>
      </c>
      <c r="JL52" s="162">
        <v>3.5998999999999999</v>
      </c>
      <c r="JM52" s="162">
        <v>1.427</v>
      </c>
      <c r="JN52" s="162">
        <v>0.33300000000000002</v>
      </c>
      <c r="JO52" s="162">
        <v>0</v>
      </c>
      <c r="JP52" s="162">
        <v>0</v>
      </c>
      <c r="JQ52" s="162">
        <v>4.3823999999999996</v>
      </c>
      <c r="JR52" s="162">
        <v>4.7408999999999999</v>
      </c>
      <c r="JS52" s="162">
        <v>3.6396999999999999</v>
      </c>
      <c r="JT52" s="164"/>
      <c r="JU52" s="162">
        <v>16.5</v>
      </c>
      <c r="JV52" s="162">
        <v>6.8131000000000004</v>
      </c>
      <c r="JW52" s="164"/>
      <c r="JX52" s="162">
        <v>0.37</v>
      </c>
      <c r="JY52" s="162">
        <v>-8.1206999999999994</v>
      </c>
      <c r="JZ52" s="162">
        <v>-13.099</v>
      </c>
      <c r="KA52" s="162">
        <v>-15.96</v>
      </c>
      <c r="KB52" s="162">
        <v>-5.7316000000000003</v>
      </c>
      <c r="KC52" s="162">
        <v>8.6489999999999991</v>
      </c>
      <c r="KD52" s="162">
        <v>-10.651</v>
      </c>
      <c r="KE52" s="162">
        <v>0</v>
      </c>
      <c r="KF52" s="162">
        <v>-17.899000000000001</v>
      </c>
      <c r="KG52" s="162">
        <v>1.5</v>
      </c>
      <c r="KH52" s="162">
        <v>51.386000000000003</v>
      </c>
      <c r="KI52" s="162">
        <v>-160.16999999999999</v>
      </c>
    </row>
    <row r="53" spans="1:295" ht="18" customHeight="1" x14ac:dyDescent="0.25">
      <c r="A53" s="158" t="s">
        <v>36</v>
      </c>
      <c r="B53" s="158" t="s">
        <v>693</v>
      </c>
      <c r="C53" s="162">
        <v>0</v>
      </c>
      <c r="D53" s="162">
        <v>5.6188000000000002</v>
      </c>
      <c r="E53" s="162">
        <v>-11.845000000000001</v>
      </c>
      <c r="F53" s="162">
        <v>9.0280000000000005</v>
      </c>
      <c r="G53" s="162">
        <v>8.2782999999999998</v>
      </c>
      <c r="H53" s="162">
        <v>8.5399999999999991</v>
      </c>
      <c r="I53" s="162">
        <v>15.255000000000001</v>
      </c>
      <c r="J53" s="164"/>
      <c r="K53" s="162">
        <v>15.587999999999999</v>
      </c>
      <c r="L53" s="162">
        <v>6.5148000000000001</v>
      </c>
      <c r="M53" s="162">
        <v>-7.9581</v>
      </c>
      <c r="N53" s="162">
        <v>-8.8800000000000008</v>
      </c>
      <c r="O53" s="164"/>
      <c r="P53" s="162">
        <v>-2.2000000000000002</v>
      </c>
      <c r="Q53" s="162">
        <v>2.4839000000000002</v>
      </c>
      <c r="R53" s="162">
        <v>-13.199</v>
      </c>
      <c r="S53" s="162">
        <v>1.8120000000000001</v>
      </c>
      <c r="T53" s="162">
        <v>-1.9721</v>
      </c>
      <c r="U53" s="164"/>
      <c r="V53" s="162">
        <v>4.1116000000000001</v>
      </c>
      <c r="W53" s="162">
        <v>7.4737</v>
      </c>
      <c r="X53" s="162">
        <v>0</v>
      </c>
      <c r="Y53" s="162">
        <v>4.5176999999999996</v>
      </c>
      <c r="Z53" s="162">
        <v>2.3332999999999999</v>
      </c>
      <c r="AA53" s="164"/>
      <c r="AB53" s="162">
        <v>-0.72170000000000001</v>
      </c>
      <c r="AC53" s="162">
        <v>-0.218</v>
      </c>
      <c r="AD53" s="162">
        <v>-0.20499999999999999</v>
      </c>
      <c r="AE53" s="162">
        <v>1.5389999999999999</v>
      </c>
      <c r="AF53" s="162">
        <v>-11.1</v>
      </c>
      <c r="AG53" s="162">
        <v>-15.4</v>
      </c>
      <c r="AH53" s="162">
        <v>2.7E-2</v>
      </c>
      <c r="AI53" s="162">
        <v>0.30499999999999999</v>
      </c>
      <c r="AJ53" s="162">
        <v>-14.409000000000001</v>
      </c>
      <c r="AK53" s="162">
        <v>-14.319000000000001</v>
      </c>
      <c r="AL53" s="162">
        <v>-10</v>
      </c>
      <c r="AM53" s="162">
        <v>-13.978999999999999</v>
      </c>
      <c r="AN53" s="162">
        <v>-13.728999999999999</v>
      </c>
      <c r="AO53" s="162">
        <v>6.8085000000000004</v>
      </c>
      <c r="AP53" s="162">
        <v>4.2001999999999997</v>
      </c>
      <c r="AQ53" s="162">
        <v>17.771000000000001</v>
      </c>
      <c r="AR53" s="162">
        <v>20.407</v>
      </c>
      <c r="AS53" s="162">
        <v>-16.745000000000001</v>
      </c>
      <c r="AT53" s="162">
        <v>-10.715999999999999</v>
      </c>
      <c r="AU53" s="164"/>
      <c r="AV53" s="162">
        <v>1.4452</v>
      </c>
      <c r="AW53" s="162">
        <v>1.1697</v>
      </c>
      <c r="AX53" s="162">
        <v>-19.021999999999998</v>
      </c>
      <c r="AY53" s="162">
        <v>-16.61</v>
      </c>
      <c r="AZ53" s="162">
        <v>6.3250000000000002</v>
      </c>
      <c r="BA53" s="162">
        <v>32.991999999999997</v>
      </c>
      <c r="BB53" s="164"/>
      <c r="BC53" s="162">
        <v>6.0909000000000004</v>
      </c>
      <c r="BD53" s="162">
        <v>-4.7999000000000001</v>
      </c>
      <c r="BE53" s="162">
        <v>-5.0998999999999999</v>
      </c>
      <c r="BF53" s="162">
        <v>-22.306999999999999</v>
      </c>
      <c r="BG53" s="162">
        <v>-22.13</v>
      </c>
      <c r="BH53" s="162">
        <v>-3.9411</v>
      </c>
      <c r="BI53" s="162">
        <v>1.3141</v>
      </c>
      <c r="BJ53" s="164"/>
      <c r="BK53" s="162">
        <v>-1.0299</v>
      </c>
      <c r="BL53" s="164"/>
      <c r="BM53" s="162">
        <v>1.9517</v>
      </c>
      <c r="BN53" s="162">
        <v>-141.44999999999999</v>
      </c>
      <c r="BO53" s="162">
        <v>47.639000000000003</v>
      </c>
      <c r="BP53" s="162">
        <v>47.761000000000003</v>
      </c>
      <c r="BQ53" s="162">
        <v>-36.548999999999999</v>
      </c>
      <c r="BR53" s="162">
        <v>-172.55</v>
      </c>
      <c r="BS53" s="162">
        <v>-9.1669</v>
      </c>
      <c r="BT53" s="164"/>
      <c r="BU53" s="164"/>
      <c r="BV53" s="162">
        <v>16.855</v>
      </c>
      <c r="BW53" s="162">
        <v>10.27</v>
      </c>
      <c r="BX53" s="162">
        <v>6.8498999999999999</v>
      </c>
      <c r="BY53" s="162">
        <v>-8.8698999999999995</v>
      </c>
      <c r="BZ53" s="162">
        <v>7.5998999999999999</v>
      </c>
      <c r="CA53" s="162">
        <v>-6.6936</v>
      </c>
      <c r="CB53" s="162">
        <v>-6.0237999999999996</v>
      </c>
      <c r="CC53" s="162">
        <v>13.013</v>
      </c>
      <c r="CD53" s="162">
        <v>10.813000000000001</v>
      </c>
      <c r="CE53" s="162">
        <v>-3.9236</v>
      </c>
      <c r="CF53" s="162">
        <v>-15.085000000000001</v>
      </c>
      <c r="CG53" s="162">
        <v>-15.031000000000001</v>
      </c>
      <c r="CH53" s="162">
        <v>-5.3803999999999998</v>
      </c>
      <c r="CI53" s="162">
        <v>35.280999999999999</v>
      </c>
      <c r="CJ53" s="162">
        <v>2.88</v>
      </c>
      <c r="CK53" s="164"/>
      <c r="CL53" s="162">
        <v>16.100000000000001</v>
      </c>
      <c r="CM53" s="162">
        <v>12.6</v>
      </c>
      <c r="CN53" s="162">
        <v>-1.73</v>
      </c>
      <c r="CO53" s="162">
        <v>46.433999999999997</v>
      </c>
      <c r="CP53" s="162">
        <v>47.094000000000001</v>
      </c>
      <c r="CQ53" s="162">
        <v>44.786999999999999</v>
      </c>
      <c r="CR53" s="162">
        <v>68.013000000000005</v>
      </c>
      <c r="CS53" s="162">
        <v>68.040000000000006</v>
      </c>
      <c r="CT53" s="162">
        <v>-10.044</v>
      </c>
      <c r="CU53" s="162">
        <v>-68.450999999999993</v>
      </c>
      <c r="CV53" s="162">
        <v>0</v>
      </c>
      <c r="CW53" s="162">
        <v>2.7206999999999999</v>
      </c>
      <c r="CX53" s="162">
        <v>27.908999999999999</v>
      </c>
      <c r="CY53" s="162">
        <v>14.199</v>
      </c>
      <c r="CZ53" s="162">
        <v>7.3486000000000002</v>
      </c>
      <c r="DA53" s="162">
        <v>7.5225</v>
      </c>
      <c r="DB53" s="162">
        <v>-9.3299000000000003</v>
      </c>
      <c r="DC53" s="162">
        <v>0.3145</v>
      </c>
      <c r="DD53" s="162">
        <v>-36.423000000000002</v>
      </c>
      <c r="DE53" s="162">
        <v>-36.036000000000001</v>
      </c>
      <c r="DF53" s="162">
        <v>43.362000000000002</v>
      </c>
      <c r="DG53" s="162">
        <v>1.4999999999999999E-2</v>
      </c>
      <c r="DH53" s="162">
        <v>-4.6779999999999999</v>
      </c>
      <c r="DI53" s="164"/>
      <c r="DJ53" s="162">
        <v>13.199</v>
      </c>
      <c r="DK53" s="162">
        <v>-7.2447999999999997</v>
      </c>
      <c r="DL53" s="162">
        <v>1.6889000000000001</v>
      </c>
      <c r="DM53" s="162">
        <v>52.680999999999997</v>
      </c>
      <c r="DN53" s="162">
        <v>7.9843000000000002</v>
      </c>
      <c r="DO53" s="162">
        <v>2.0499999999999998</v>
      </c>
      <c r="DP53" s="162">
        <v>-6.12</v>
      </c>
      <c r="DQ53" s="162">
        <v>5.6295000000000002</v>
      </c>
      <c r="DR53" s="162">
        <v>-43.156999999999996</v>
      </c>
      <c r="DS53" s="162">
        <v>-5.65</v>
      </c>
      <c r="DT53" s="164"/>
      <c r="DU53" s="162">
        <v>23.87</v>
      </c>
      <c r="DV53" s="164"/>
      <c r="DW53" s="164"/>
      <c r="DX53" s="164"/>
      <c r="DY53" s="162">
        <v>-26.963000000000001</v>
      </c>
      <c r="DZ53" s="162">
        <v>-24.899000000000001</v>
      </c>
      <c r="EA53" s="162">
        <v>10.42</v>
      </c>
      <c r="EB53" s="162">
        <v>-4.5080999999999998</v>
      </c>
      <c r="EC53" s="162">
        <v>-12.795</v>
      </c>
      <c r="ED53" s="162">
        <v>-12.725</v>
      </c>
      <c r="EE53" s="162">
        <v>-20.084</v>
      </c>
      <c r="EF53" s="162">
        <v>-29.093</v>
      </c>
      <c r="EG53" s="162">
        <v>-15.811</v>
      </c>
      <c r="EH53" s="162">
        <v>-57.241</v>
      </c>
      <c r="EI53" s="162">
        <v>21.364999999999998</v>
      </c>
      <c r="EJ53" s="162">
        <v>0</v>
      </c>
      <c r="EK53" s="162">
        <v>-8.8935999999999993</v>
      </c>
      <c r="EL53" s="162">
        <v>-9.4697999999999993</v>
      </c>
      <c r="EM53" s="162">
        <v>14.494999999999999</v>
      </c>
      <c r="EN53" s="162">
        <v>-0.45750000000000002</v>
      </c>
      <c r="EO53" s="162">
        <v>0.10589999999999999</v>
      </c>
      <c r="EP53" s="162">
        <v>-1.54</v>
      </c>
      <c r="EQ53" s="162">
        <v>-21.608000000000001</v>
      </c>
      <c r="ER53" s="162">
        <v>-21.285</v>
      </c>
      <c r="ES53" s="162">
        <v>8.5914000000000001</v>
      </c>
      <c r="ET53" s="162">
        <v>0</v>
      </c>
      <c r="EU53" s="162">
        <v>-9.3498999999999999</v>
      </c>
      <c r="EV53" s="162">
        <v>0</v>
      </c>
      <c r="EW53" s="162">
        <v>3.2280000000000002</v>
      </c>
      <c r="EX53" s="162">
        <v>5.5636999999999999</v>
      </c>
      <c r="EY53" s="162">
        <v>-11.590999999999999</v>
      </c>
      <c r="EZ53" s="162">
        <v>-11.742000000000001</v>
      </c>
      <c r="FA53" s="162">
        <v>7.7969999999999997</v>
      </c>
      <c r="FB53" s="164"/>
      <c r="FC53" s="162">
        <v>-23.693000000000001</v>
      </c>
      <c r="FD53" s="162">
        <v>4.8285999999999998</v>
      </c>
      <c r="FE53" s="164"/>
      <c r="FF53" s="162">
        <v>0</v>
      </c>
      <c r="FG53" s="162">
        <v>0</v>
      </c>
      <c r="FH53" s="162">
        <v>6.9950999999999999</v>
      </c>
      <c r="FI53" s="162">
        <v>4.2939999999999996</v>
      </c>
      <c r="FJ53" s="164"/>
      <c r="FK53" s="162">
        <v>-2.6793</v>
      </c>
      <c r="FL53" s="164"/>
      <c r="FM53" s="162">
        <v>9.9154</v>
      </c>
      <c r="FN53" s="162">
        <v>9.8813999999999993</v>
      </c>
      <c r="FO53" s="162">
        <v>30.925000000000001</v>
      </c>
      <c r="FP53" s="162">
        <v>37.363999999999997</v>
      </c>
      <c r="FQ53" s="162">
        <v>11.055999999999999</v>
      </c>
      <c r="FR53" s="162">
        <v>-8.5198999999999998</v>
      </c>
      <c r="FS53" s="162">
        <v>-3.2111999999999998</v>
      </c>
      <c r="FT53" s="162">
        <v>0.29780000000000001</v>
      </c>
      <c r="FU53" s="162">
        <v>1.82</v>
      </c>
      <c r="FV53" s="164"/>
      <c r="FW53" s="162">
        <v>-12.952</v>
      </c>
      <c r="FX53" s="162">
        <v>1.3402000000000001</v>
      </c>
      <c r="FY53" s="162">
        <v>6.9108999999999998</v>
      </c>
      <c r="FZ53" s="164"/>
      <c r="GA53" s="162">
        <v>2.1311</v>
      </c>
      <c r="GB53" s="162">
        <v>16.12</v>
      </c>
      <c r="GC53" s="162">
        <v>-37.673999999999999</v>
      </c>
      <c r="GD53" s="162">
        <v>-28.704000000000001</v>
      </c>
      <c r="GE53" s="162">
        <v>-3.2199</v>
      </c>
      <c r="GF53" s="162">
        <v>28.597000000000001</v>
      </c>
      <c r="GG53" s="162">
        <v>13.5</v>
      </c>
      <c r="GH53" s="162">
        <v>28.37</v>
      </c>
      <c r="GI53" s="162">
        <v>9.0875000000000004</v>
      </c>
      <c r="GJ53" s="162">
        <v>-9.6973000000000003</v>
      </c>
      <c r="GK53" s="162">
        <v>2.6166999999999998</v>
      </c>
      <c r="GL53" s="162">
        <v>6.3799999999999996E-2</v>
      </c>
      <c r="GM53" s="164"/>
      <c r="GN53" s="162">
        <v>-11.369</v>
      </c>
      <c r="GO53" s="162">
        <v>-1.4690000000000001</v>
      </c>
      <c r="GP53" s="162">
        <v>11.997999999999999</v>
      </c>
      <c r="GQ53" s="164"/>
      <c r="GR53" s="162">
        <v>-19.119</v>
      </c>
      <c r="GS53" s="162">
        <v>-13.906000000000001</v>
      </c>
      <c r="GT53" s="162">
        <v>149.76</v>
      </c>
      <c r="GU53" s="164"/>
      <c r="GV53" s="162">
        <v>-9.5007000000000001</v>
      </c>
      <c r="GW53" s="162">
        <v>-5.16</v>
      </c>
      <c r="GX53" s="162">
        <v>1.6814</v>
      </c>
      <c r="GY53" s="162">
        <v>8.8789999999999996</v>
      </c>
      <c r="GZ53" s="162">
        <v>9.0198</v>
      </c>
      <c r="HA53" s="164"/>
      <c r="HB53" s="162">
        <v>5.2384000000000004</v>
      </c>
      <c r="HC53" s="162">
        <v>8.4379000000000008</v>
      </c>
      <c r="HD53" s="162">
        <v>6.71</v>
      </c>
      <c r="HE53" s="162">
        <v>-2.5156999999999998</v>
      </c>
      <c r="HF53" s="164"/>
      <c r="HG53" s="164"/>
      <c r="HH53" s="164"/>
      <c r="HI53" s="164"/>
      <c r="HJ53" s="164"/>
      <c r="HK53" s="164"/>
      <c r="HL53" s="164"/>
      <c r="HM53" s="162">
        <v>0</v>
      </c>
      <c r="HN53" s="164"/>
      <c r="HO53" s="164"/>
      <c r="HP53" s="164"/>
      <c r="HQ53" s="162">
        <v>-14.907</v>
      </c>
      <c r="HR53" s="162">
        <v>-13.989000000000001</v>
      </c>
      <c r="HS53" s="162">
        <v>4.4116</v>
      </c>
      <c r="HT53" s="162">
        <v>4.3090000000000002</v>
      </c>
      <c r="HU53" s="162">
        <v>5.6398999999999999</v>
      </c>
      <c r="HV53" s="162">
        <v>5.44</v>
      </c>
      <c r="HW53" s="162">
        <v>-24.298999999999999</v>
      </c>
      <c r="HX53" s="162">
        <v>-25</v>
      </c>
      <c r="HY53" s="162">
        <v>3.7271000000000001</v>
      </c>
      <c r="HZ53" s="162">
        <v>-12.8</v>
      </c>
      <c r="IA53" s="162">
        <v>37.043999999999997</v>
      </c>
      <c r="IB53" s="162">
        <v>20.806999999999999</v>
      </c>
      <c r="IC53" s="162">
        <v>20.68</v>
      </c>
      <c r="ID53" s="162">
        <v>-19.100000000000001</v>
      </c>
      <c r="IE53" s="162">
        <v>-32.4</v>
      </c>
      <c r="IF53" s="164"/>
      <c r="IG53" s="164"/>
      <c r="IH53" s="164"/>
      <c r="II53" s="162">
        <v>-17.542999999999999</v>
      </c>
      <c r="IJ53" s="164"/>
      <c r="IK53" s="162">
        <v>-8.7900000000000006E-2</v>
      </c>
      <c r="IL53" s="162">
        <v>-285.16000000000003</v>
      </c>
      <c r="IM53" s="162">
        <v>-15.224</v>
      </c>
      <c r="IN53" s="162">
        <v>63.835000000000001</v>
      </c>
      <c r="IO53" s="164"/>
      <c r="IP53" s="162">
        <v>27.667999999999999</v>
      </c>
      <c r="IQ53" s="162">
        <v>104.96</v>
      </c>
      <c r="IR53" s="164"/>
      <c r="IS53" s="162">
        <v>71.584000000000003</v>
      </c>
      <c r="IT53" s="162">
        <v>31.66</v>
      </c>
      <c r="IU53" s="162">
        <v>29.905999999999999</v>
      </c>
      <c r="IV53" s="162">
        <v>1.8402000000000001</v>
      </c>
      <c r="IW53" s="162">
        <v>253.58</v>
      </c>
      <c r="IX53" s="162">
        <v>-181.04</v>
      </c>
      <c r="IY53" s="162">
        <v>90.891999999999996</v>
      </c>
      <c r="IZ53" s="162">
        <v>-70.835999999999999</v>
      </c>
      <c r="JA53" s="162">
        <v>-0.42109999999999997</v>
      </c>
      <c r="JB53" s="162">
        <v>0.29099999999999998</v>
      </c>
      <c r="JC53" s="162">
        <v>-7.28</v>
      </c>
      <c r="JD53" s="162">
        <v>-0.72299999999999998</v>
      </c>
      <c r="JE53" s="162">
        <v>-0.73399999999999999</v>
      </c>
      <c r="JF53" s="162">
        <v>3.2</v>
      </c>
      <c r="JG53" s="162">
        <v>0</v>
      </c>
      <c r="JH53" s="162">
        <v>-4.8181000000000003</v>
      </c>
      <c r="JI53" s="162">
        <v>-6.1203000000000003</v>
      </c>
      <c r="JJ53" s="162">
        <v>12.425000000000001</v>
      </c>
      <c r="JK53" s="162">
        <v>-9.2576000000000001</v>
      </c>
      <c r="JL53" s="162">
        <v>3.2</v>
      </c>
      <c r="JM53" s="162">
        <v>1.2130000000000001</v>
      </c>
      <c r="JN53" s="162">
        <v>0.35499999999999998</v>
      </c>
      <c r="JO53" s="162">
        <v>0</v>
      </c>
      <c r="JP53" s="162">
        <v>0</v>
      </c>
      <c r="JQ53" s="162">
        <v>4.0960999999999999</v>
      </c>
      <c r="JR53" s="162">
        <v>4.0765000000000002</v>
      </c>
      <c r="JS53" s="162">
        <v>3.8871000000000002</v>
      </c>
      <c r="JT53" s="164"/>
      <c r="JU53" s="162">
        <v>16.600000000000001</v>
      </c>
      <c r="JV53" s="162">
        <v>7.1157000000000004</v>
      </c>
      <c r="JW53" s="164"/>
      <c r="JX53" s="162">
        <v>0.37</v>
      </c>
      <c r="JY53" s="162">
        <v>-9.1433</v>
      </c>
      <c r="JZ53" s="162">
        <v>-13.573</v>
      </c>
      <c r="KA53" s="162">
        <v>-15.285</v>
      </c>
      <c r="KB53" s="162">
        <v>-7.2339000000000002</v>
      </c>
      <c r="KC53" s="162">
        <v>9.6735000000000007</v>
      </c>
      <c r="KD53" s="162">
        <v>-10.664999999999999</v>
      </c>
      <c r="KE53" s="162">
        <v>0</v>
      </c>
      <c r="KF53" s="162">
        <v>-18.5</v>
      </c>
      <c r="KG53" s="162">
        <v>1.6</v>
      </c>
      <c r="KH53" s="162">
        <v>53.524000000000001</v>
      </c>
      <c r="KI53" s="162">
        <v>-160.63999999999999</v>
      </c>
    </row>
    <row r="54" spans="1:295" ht="18" customHeight="1" x14ac:dyDescent="0.25">
      <c r="A54" s="158" t="s">
        <v>36</v>
      </c>
      <c r="B54" s="158" t="s">
        <v>694</v>
      </c>
      <c r="C54" s="162">
        <v>0</v>
      </c>
      <c r="D54" s="162">
        <v>5.1836000000000002</v>
      </c>
      <c r="E54" s="162">
        <v>-10.845000000000001</v>
      </c>
      <c r="F54" s="162">
        <v>9.0016999999999996</v>
      </c>
      <c r="G54" s="162">
        <v>8.0170999999999992</v>
      </c>
      <c r="H54" s="162">
        <v>7.8422999999999998</v>
      </c>
      <c r="I54" s="162">
        <v>14.746</v>
      </c>
      <c r="J54" s="164"/>
      <c r="K54" s="162">
        <v>14.927</v>
      </c>
      <c r="L54" s="162">
        <v>6.4728000000000003</v>
      </c>
      <c r="M54" s="162">
        <v>-8.1232000000000006</v>
      </c>
      <c r="N54" s="162">
        <v>-8.8800000000000008</v>
      </c>
      <c r="O54" s="162">
        <v>-19.798999999999999</v>
      </c>
      <c r="P54" s="162">
        <v>-2.2000000000000002</v>
      </c>
      <c r="Q54" s="162">
        <v>2.4839000000000002</v>
      </c>
      <c r="R54" s="162">
        <v>-13.199</v>
      </c>
      <c r="S54" s="162">
        <v>1.8358000000000001</v>
      </c>
      <c r="T54" s="162">
        <v>-2.6616</v>
      </c>
      <c r="U54" s="162">
        <v>3.8613</v>
      </c>
      <c r="V54" s="162">
        <v>3.7715000000000001</v>
      </c>
      <c r="W54" s="162">
        <v>6.8379000000000003</v>
      </c>
      <c r="X54" s="162">
        <v>0</v>
      </c>
      <c r="Y54" s="162">
        <v>4.4020000000000001</v>
      </c>
      <c r="Z54" s="162">
        <v>2.2927</v>
      </c>
      <c r="AA54" s="164"/>
      <c r="AB54" s="162">
        <v>-0.69579999999999997</v>
      </c>
      <c r="AC54" s="162">
        <v>-0.32800000000000001</v>
      </c>
      <c r="AD54" s="162">
        <v>-0.33300000000000002</v>
      </c>
      <c r="AE54" s="162">
        <v>1.954</v>
      </c>
      <c r="AF54" s="162">
        <v>-11.1</v>
      </c>
      <c r="AG54" s="162">
        <v>-15.4</v>
      </c>
      <c r="AH54" s="162">
        <v>0.79300000000000004</v>
      </c>
      <c r="AI54" s="162">
        <v>0.30399999999999999</v>
      </c>
      <c r="AJ54" s="162">
        <v>-13.909000000000001</v>
      </c>
      <c r="AK54" s="162">
        <v>-13.92</v>
      </c>
      <c r="AL54" s="162">
        <v>-10</v>
      </c>
      <c r="AM54" s="162">
        <v>-14.319000000000001</v>
      </c>
      <c r="AN54" s="162">
        <v>-14.359</v>
      </c>
      <c r="AO54" s="162">
        <v>6.4630999999999998</v>
      </c>
      <c r="AP54" s="162">
        <v>4.1177000000000001</v>
      </c>
      <c r="AQ54" s="162">
        <v>17.512</v>
      </c>
      <c r="AR54" s="162">
        <v>18.934000000000001</v>
      </c>
      <c r="AS54" s="162">
        <v>-17.065999999999999</v>
      </c>
      <c r="AT54" s="162">
        <v>-11.252000000000001</v>
      </c>
      <c r="AU54" s="162">
        <v>-11.295</v>
      </c>
      <c r="AV54" s="162">
        <v>11.082000000000001</v>
      </c>
      <c r="AW54" s="162">
        <v>12.090999999999999</v>
      </c>
      <c r="AX54" s="162">
        <v>-21.164999999999999</v>
      </c>
      <c r="AY54" s="162">
        <v>-18.352</v>
      </c>
      <c r="AZ54" s="162">
        <v>7.9032</v>
      </c>
      <c r="BA54" s="162">
        <v>38.825000000000003</v>
      </c>
      <c r="BB54" s="162">
        <v>-20.035</v>
      </c>
      <c r="BC54" s="162">
        <v>6.1463999999999999</v>
      </c>
      <c r="BD54" s="162">
        <v>-5.3998999999999997</v>
      </c>
      <c r="BE54" s="162">
        <v>-5.2999000000000001</v>
      </c>
      <c r="BF54" s="162">
        <v>-20.727</v>
      </c>
      <c r="BG54" s="162">
        <v>-21.513999999999999</v>
      </c>
      <c r="BH54" s="162">
        <v>-3.6613000000000002</v>
      </c>
      <c r="BI54" s="162">
        <v>1.3141</v>
      </c>
      <c r="BJ54" s="162">
        <v>-6.1246999999999998</v>
      </c>
      <c r="BK54" s="162">
        <v>-0.94</v>
      </c>
      <c r="BL54" s="162">
        <v>1.7</v>
      </c>
      <c r="BM54" s="162">
        <v>1.8687</v>
      </c>
      <c r="BN54" s="162">
        <v>-134.03</v>
      </c>
      <c r="BO54" s="162">
        <v>49.225999999999999</v>
      </c>
      <c r="BP54" s="162">
        <v>49.378</v>
      </c>
      <c r="BQ54" s="162">
        <v>-48.027999999999999</v>
      </c>
      <c r="BR54" s="162">
        <v>-175.22</v>
      </c>
      <c r="BS54" s="162">
        <v>-9.1669</v>
      </c>
      <c r="BT54" s="164"/>
      <c r="BU54" s="164"/>
      <c r="BV54" s="162">
        <v>15.776999999999999</v>
      </c>
      <c r="BW54" s="162">
        <v>10.409000000000001</v>
      </c>
      <c r="BX54" s="162">
        <v>6.8299000000000003</v>
      </c>
      <c r="BY54" s="162">
        <v>-9.3800000000000008</v>
      </c>
      <c r="BZ54" s="162">
        <v>7.8</v>
      </c>
      <c r="CA54" s="162">
        <v>-5.6219999999999999</v>
      </c>
      <c r="CB54" s="162">
        <v>-5.7558999999999996</v>
      </c>
      <c r="CC54" s="162">
        <v>12.193</v>
      </c>
      <c r="CD54" s="162">
        <v>9.1623999999999999</v>
      </c>
      <c r="CE54" s="162">
        <v>-2.5146999999999999</v>
      </c>
      <c r="CF54" s="162">
        <v>-12.454000000000001</v>
      </c>
      <c r="CG54" s="162">
        <v>-12.327999999999999</v>
      </c>
      <c r="CH54" s="162">
        <v>-6.5022000000000002</v>
      </c>
      <c r="CI54" s="162">
        <v>32.765999999999998</v>
      </c>
      <c r="CJ54" s="162">
        <v>2.88</v>
      </c>
      <c r="CK54" s="162">
        <v>6.4119999999999999</v>
      </c>
      <c r="CL54" s="162">
        <v>14.898999999999999</v>
      </c>
      <c r="CM54" s="162">
        <v>11.6</v>
      </c>
      <c r="CN54" s="162">
        <v>-1.69</v>
      </c>
      <c r="CO54" s="162">
        <v>45.726999999999997</v>
      </c>
      <c r="CP54" s="162">
        <v>45.834000000000003</v>
      </c>
      <c r="CQ54" s="162">
        <v>44.405999999999999</v>
      </c>
      <c r="CR54" s="162">
        <v>69.959000000000003</v>
      </c>
      <c r="CS54" s="162">
        <v>70.168999999999997</v>
      </c>
      <c r="CT54" s="162">
        <v>-9.7335999999999991</v>
      </c>
      <c r="CU54" s="162">
        <v>-71.085999999999999</v>
      </c>
      <c r="CV54" s="162">
        <v>0</v>
      </c>
      <c r="CW54" s="162">
        <v>2.3195999999999999</v>
      </c>
      <c r="CX54" s="162">
        <v>26.68</v>
      </c>
      <c r="CY54" s="162">
        <v>13.6</v>
      </c>
      <c r="CZ54" s="162">
        <v>7.3486000000000002</v>
      </c>
      <c r="DA54" s="162">
        <v>7.5225</v>
      </c>
      <c r="DB54" s="162">
        <v>-9.1499000000000006</v>
      </c>
      <c r="DC54" s="162">
        <v>0.3145</v>
      </c>
      <c r="DD54" s="162">
        <v>-33.436</v>
      </c>
      <c r="DE54" s="162">
        <v>-32.828000000000003</v>
      </c>
      <c r="DF54" s="162">
        <v>36.472999999999999</v>
      </c>
      <c r="DG54" s="162">
        <v>1.4999999999999999E-2</v>
      </c>
      <c r="DH54" s="162">
        <v>-4.6033999999999997</v>
      </c>
      <c r="DI54" s="162">
        <v>13.199</v>
      </c>
      <c r="DJ54" s="162">
        <v>13.199</v>
      </c>
      <c r="DK54" s="162">
        <v>-7.1666999999999996</v>
      </c>
      <c r="DL54" s="162">
        <v>1.1277999999999999</v>
      </c>
      <c r="DM54" s="162">
        <v>52.523000000000003</v>
      </c>
      <c r="DN54" s="162">
        <v>7.2420999999999998</v>
      </c>
      <c r="DO54" s="162">
        <v>1.44</v>
      </c>
      <c r="DP54" s="162">
        <v>-6.22</v>
      </c>
      <c r="DQ54" s="162">
        <v>5.7240000000000002</v>
      </c>
      <c r="DR54" s="162">
        <v>-37.823999999999998</v>
      </c>
      <c r="DS54" s="162">
        <v>-6.19</v>
      </c>
      <c r="DT54" s="162">
        <v>-6.1999000000000004</v>
      </c>
      <c r="DU54" s="162">
        <v>22.7</v>
      </c>
      <c r="DV54" s="162">
        <v>18.64</v>
      </c>
      <c r="DW54" s="162">
        <v>-37.654000000000003</v>
      </c>
      <c r="DX54" s="162">
        <v>-19.5</v>
      </c>
      <c r="DY54" s="162">
        <v>-23.709</v>
      </c>
      <c r="DZ54" s="162">
        <v>-22.454000000000001</v>
      </c>
      <c r="EA54" s="162">
        <v>0</v>
      </c>
      <c r="EB54" s="162">
        <v>-8.7448999999999995</v>
      </c>
      <c r="EC54" s="162">
        <v>-16.462</v>
      </c>
      <c r="ED54" s="162">
        <v>-14.406000000000001</v>
      </c>
      <c r="EE54" s="162">
        <v>-2.0177</v>
      </c>
      <c r="EF54" s="162">
        <v>-21.625</v>
      </c>
      <c r="EG54" s="162">
        <v>-15.156000000000001</v>
      </c>
      <c r="EH54" s="162">
        <v>-46.534999999999997</v>
      </c>
      <c r="EI54" s="162">
        <v>17.663</v>
      </c>
      <c r="EJ54" s="162">
        <v>0</v>
      </c>
      <c r="EK54" s="162">
        <v>-8.2225000000000001</v>
      </c>
      <c r="EL54" s="162">
        <v>-8.8018000000000001</v>
      </c>
      <c r="EM54" s="162">
        <v>0</v>
      </c>
      <c r="EN54" s="162">
        <v>-9.3107000000000006</v>
      </c>
      <c r="EO54" s="162">
        <v>0.10589999999999999</v>
      </c>
      <c r="EP54" s="162">
        <v>10.256</v>
      </c>
      <c r="EQ54" s="162">
        <v>-21.343</v>
      </c>
      <c r="ER54" s="162">
        <v>-20.780999999999999</v>
      </c>
      <c r="ES54" s="162">
        <v>4.2968999999999999</v>
      </c>
      <c r="ET54" s="162">
        <v>0</v>
      </c>
      <c r="EU54" s="162">
        <v>-9.6798999999999999</v>
      </c>
      <c r="EV54" s="162">
        <v>1.5</v>
      </c>
      <c r="EW54" s="162">
        <v>2.8119999999999998</v>
      </c>
      <c r="EX54" s="162">
        <v>-10.342000000000001</v>
      </c>
      <c r="EY54" s="162">
        <v>-11.634</v>
      </c>
      <c r="EZ54" s="162">
        <v>-11.952</v>
      </c>
      <c r="FA54" s="162">
        <v>7.5204000000000004</v>
      </c>
      <c r="FB54" s="162">
        <v>3.3557999999999999</v>
      </c>
      <c r="FC54" s="162">
        <v>-23.523</v>
      </c>
      <c r="FD54" s="162">
        <v>4.9568000000000003</v>
      </c>
      <c r="FE54" s="162">
        <v>0</v>
      </c>
      <c r="FF54" s="162">
        <v>0</v>
      </c>
      <c r="FG54" s="162">
        <v>0</v>
      </c>
      <c r="FH54" s="162">
        <v>4.5385</v>
      </c>
      <c r="FI54" s="162">
        <v>4.0491999999999999</v>
      </c>
      <c r="FJ54" s="162">
        <v>-3.6840000000000002</v>
      </c>
      <c r="FK54" s="162">
        <v>-3.8513999999999999</v>
      </c>
      <c r="FL54" s="162">
        <v>33.155999999999999</v>
      </c>
      <c r="FM54" s="162">
        <v>8.2474000000000007</v>
      </c>
      <c r="FN54" s="162">
        <v>8.3152000000000008</v>
      </c>
      <c r="FO54" s="162">
        <v>32.731000000000002</v>
      </c>
      <c r="FP54" s="162">
        <v>38.625</v>
      </c>
      <c r="FQ54" s="162">
        <v>11.055999999999999</v>
      </c>
      <c r="FR54" s="162">
        <v>-8.0099</v>
      </c>
      <c r="FS54" s="162">
        <v>-3.0171000000000001</v>
      </c>
      <c r="FT54" s="162">
        <v>0.31519999999999998</v>
      </c>
      <c r="FU54" s="162">
        <v>2.19</v>
      </c>
      <c r="FV54" s="162">
        <v>1.1599999999999999</v>
      </c>
      <c r="FW54" s="162">
        <v>-13.279</v>
      </c>
      <c r="FX54" s="162">
        <v>1.3759999999999999</v>
      </c>
      <c r="FY54" s="162">
        <v>6.9519000000000002</v>
      </c>
      <c r="FZ54" s="162">
        <v>0.371</v>
      </c>
      <c r="GA54" s="162">
        <v>2.056</v>
      </c>
      <c r="GB54" s="162">
        <v>15.71</v>
      </c>
      <c r="GC54" s="162">
        <v>-38.255000000000003</v>
      </c>
      <c r="GD54" s="162">
        <v>-28.904</v>
      </c>
      <c r="GE54" s="162">
        <v>-3.1699000000000002</v>
      </c>
      <c r="GF54" s="162">
        <v>28.257999999999999</v>
      </c>
      <c r="GG54" s="162">
        <v>14.5</v>
      </c>
      <c r="GH54" s="162">
        <v>27.951000000000001</v>
      </c>
      <c r="GI54" s="162">
        <v>8.7936999999999994</v>
      </c>
      <c r="GJ54" s="162">
        <v>-9.4740000000000002</v>
      </c>
      <c r="GK54" s="162">
        <v>2.4036</v>
      </c>
      <c r="GL54" s="162">
        <v>6.3799999999999996E-2</v>
      </c>
      <c r="GM54" s="164"/>
      <c r="GN54" s="162">
        <v>-11.005000000000001</v>
      </c>
      <c r="GO54" s="162">
        <v>-0.65400000000000003</v>
      </c>
      <c r="GP54" s="162">
        <v>12.891</v>
      </c>
      <c r="GQ54" s="162">
        <v>-39.411000000000001</v>
      </c>
      <c r="GR54" s="162">
        <v>-18.533999999999999</v>
      </c>
      <c r="GS54" s="162">
        <v>-14.032</v>
      </c>
      <c r="GT54" s="162">
        <v>150.68</v>
      </c>
      <c r="GU54" s="162">
        <v>-5.4340999999999999</v>
      </c>
      <c r="GV54" s="162">
        <v>-9.7207000000000008</v>
      </c>
      <c r="GW54" s="162">
        <v>-4.6931000000000003</v>
      </c>
      <c r="GX54" s="162">
        <v>2.0499000000000001</v>
      </c>
      <c r="GY54" s="162">
        <v>8.6446000000000005</v>
      </c>
      <c r="GZ54" s="162">
        <v>8.5055999999999994</v>
      </c>
      <c r="HA54" s="162">
        <v>2</v>
      </c>
      <c r="HB54" s="162">
        <v>0.87829999999999997</v>
      </c>
      <c r="HC54" s="162">
        <v>2.7652999999999999</v>
      </c>
      <c r="HD54" s="162">
        <v>4.6100000000000003</v>
      </c>
      <c r="HE54" s="162">
        <v>0</v>
      </c>
      <c r="HF54" s="162">
        <v>53.276000000000003</v>
      </c>
      <c r="HG54" s="162">
        <v>42.094000000000001</v>
      </c>
      <c r="HH54" s="162">
        <v>63.267000000000003</v>
      </c>
      <c r="HI54" s="162">
        <v>49.997999999999998</v>
      </c>
      <c r="HJ54" s="162">
        <v>49.911999999999999</v>
      </c>
      <c r="HK54" s="162">
        <v>-8.5051000000000005</v>
      </c>
      <c r="HL54" s="162">
        <v>-10.589</v>
      </c>
      <c r="HM54" s="162">
        <v>0</v>
      </c>
      <c r="HN54" s="162">
        <v>0</v>
      </c>
      <c r="HO54" s="162">
        <v>49.426000000000002</v>
      </c>
      <c r="HP54" s="162">
        <v>48.789000000000001</v>
      </c>
      <c r="HQ54" s="162">
        <v>-15.879</v>
      </c>
      <c r="HR54" s="162">
        <v>-14.945</v>
      </c>
      <c r="HS54" s="162">
        <v>4.0563000000000002</v>
      </c>
      <c r="HT54" s="162">
        <v>4.1520000000000001</v>
      </c>
      <c r="HU54" s="162">
        <v>5.55</v>
      </c>
      <c r="HV54" s="162">
        <v>5.51</v>
      </c>
      <c r="HW54" s="162">
        <v>-27</v>
      </c>
      <c r="HX54" s="162">
        <v>-25.899000000000001</v>
      </c>
      <c r="HY54" s="162">
        <v>3.5861000000000001</v>
      </c>
      <c r="HZ54" s="162">
        <v>-12.72</v>
      </c>
      <c r="IA54" s="162">
        <v>36.451000000000001</v>
      </c>
      <c r="IB54" s="162">
        <v>20.981999999999999</v>
      </c>
      <c r="IC54" s="162">
        <v>20.863</v>
      </c>
      <c r="ID54" s="162">
        <v>-19.100000000000001</v>
      </c>
      <c r="IE54" s="162">
        <v>-32</v>
      </c>
      <c r="IF54" s="162">
        <v>2.5998999999999999</v>
      </c>
      <c r="IG54" s="162">
        <v>2</v>
      </c>
      <c r="IH54" s="162">
        <v>-17.629000000000001</v>
      </c>
      <c r="II54" s="162">
        <v>-17.542999999999999</v>
      </c>
      <c r="IJ54" s="162">
        <v>-30.419</v>
      </c>
      <c r="IK54" s="162">
        <v>-7.2411000000000003</v>
      </c>
      <c r="IL54" s="162">
        <v>-283.89</v>
      </c>
      <c r="IM54" s="162">
        <v>-13.236000000000001</v>
      </c>
      <c r="IN54" s="162">
        <v>64.975999999999999</v>
      </c>
      <c r="IO54" s="162">
        <v>124.03</v>
      </c>
      <c r="IP54" s="162">
        <v>37.686</v>
      </c>
      <c r="IQ54" s="162">
        <v>116.79</v>
      </c>
      <c r="IR54" s="162">
        <v>121.29</v>
      </c>
      <c r="IS54" s="162">
        <v>61.085000000000001</v>
      </c>
      <c r="IT54" s="162">
        <v>28.245999999999999</v>
      </c>
      <c r="IU54" s="162">
        <v>27.478999999999999</v>
      </c>
      <c r="IV54" s="162">
        <v>-4.6809000000000003</v>
      </c>
      <c r="IW54" s="162">
        <v>245.29</v>
      </c>
      <c r="IX54" s="162">
        <v>-177.97</v>
      </c>
      <c r="IY54" s="162">
        <v>81.882999999999996</v>
      </c>
      <c r="IZ54" s="162">
        <v>-64.138999999999996</v>
      </c>
      <c r="JA54" s="162">
        <v>1.1999999999999999E-3</v>
      </c>
      <c r="JB54" s="162">
        <v>0.29099999999999998</v>
      </c>
      <c r="JC54" s="162">
        <v>-7.6798999999999999</v>
      </c>
      <c r="JD54" s="162">
        <v>-0.71399999999999997</v>
      </c>
      <c r="JE54" s="162">
        <v>-0.72499999999999998</v>
      </c>
      <c r="JF54" s="162">
        <v>2.96</v>
      </c>
      <c r="JG54" s="162">
        <v>-0.48</v>
      </c>
      <c r="JH54" s="162">
        <v>-4.7858000000000001</v>
      </c>
      <c r="JI54" s="162">
        <v>-5.9158999999999997</v>
      </c>
      <c r="JJ54" s="162">
        <v>12.425000000000001</v>
      </c>
      <c r="JK54" s="162">
        <v>-9.1691000000000003</v>
      </c>
      <c r="JL54" s="162">
        <v>2.4</v>
      </c>
      <c r="JM54" s="162">
        <v>0.443</v>
      </c>
      <c r="JN54" s="162">
        <v>-6.7000000000000004E-2</v>
      </c>
      <c r="JO54" s="162">
        <v>0</v>
      </c>
      <c r="JP54" s="162">
        <v>0</v>
      </c>
      <c r="JQ54" s="162">
        <v>3.8801000000000001</v>
      </c>
      <c r="JR54" s="162">
        <v>4.2866</v>
      </c>
      <c r="JS54" s="162">
        <v>3.0537000000000001</v>
      </c>
      <c r="JT54" s="164"/>
      <c r="JU54" s="162">
        <v>16.298999999999999</v>
      </c>
      <c r="JV54" s="162">
        <v>6.9489000000000001</v>
      </c>
      <c r="JW54" s="162">
        <v>-0.1</v>
      </c>
      <c r="JX54" s="162">
        <v>0.37</v>
      </c>
      <c r="JY54" s="162">
        <v>-8.1374999999999993</v>
      </c>
      <c r="JZ54" s="162">
        <v>-14.507999999999999</v>
      </c>
      <c r="KA54" s="162">
        <v>-16.370999999999999</v>
      </c>
      <c r="KB54" s="162">
        <v>-4.8475999999999999</v>
      </c>
      <c r="KC54" s="162">
        <v>10.333</v>
      </c>
      <c r="KD54" s="162">
        <v>-11.428000000000001</v>
      </c>
      <c r="KE54" s="162">
        <v>0</v>
      </c>
      <c r="KF54" s="162">
        <v>-18.899000000000001</v>
      </c>
      <c r="KG54" s="162">
        <v>1.7999000000000001</v>
      </c>
      <c r="KH54" s="162">
        <v>52.569000000000003</v>
      </c>
      <c r="KI54" s="162">
        <v>-166.64</v>
      </c>
    </row>
    <row r="55" spans="1:295" ht="18" customHeight="1" x14ac:dyDescent="0.25">
      <c r="A55" s="158" t="s">
        <v>36</v>
      </c>
      <c r="B55" s="158" t="s">
        <v>695</v>
      </c>
      <c r="C55" s="162">
        <v>0</v>
      </c>
      <c r="D55" s="162">
        <v>4.8152999999999997</v>
      </c>
      <c r="E55" s="162">
        <v>-10.173</v>
      </c>
      <c r="F55" s="162">
        <v>2.1861999999999999</v>
      </c>
      <c r="G55" s="162">
        <v>7.6212</v>
      </c>
      <c r="H55" s="162">
        <v>6.9835000000000003</v>
      </c>
      <c r="I55" s="162">
        <v>13.862</v>
      </c>
      <c r="J55" s="164"/>
      <c r="K55" s="162">
        <v>14.983000000000001</v>
      </c>
      <c r="L55" s="162">
        <v>6.4497999999999998</v>
      </c>
      <c r="M55" s="162">
        <v>-7.7496</v>
      </c>
      <c r="N55" s="162">
        <v>-8.8800000000000008</v>
      </c>
      <c r="O55" s="162">
        <v>-19.798999999999999</v>
      </c>
      <c r="P55" s="162">
        <v>-2.2000000000000002</v>
      </c>
      <c r="Q55" s="162">
        <v>1.6559999999999999</v>
      </c>
      <c r="R55" s="162">
        <v>-13.199</v>
      </c>
      <c r="S55" s="164"/>
      <c r="T55" s="162">
        <v>7.5899999999999995E-2</v>
      </c>
      <c r="U55" s="164"/>
      <c r="V55" s="162">
        <v>3.5985999999999998</v>
      </c>
      <c r="W55" s="162">
        <v>6.4341999999999997</v>
      </c>
      <c r="X55" s="162">
        <v>0</v>
      </c>
      <c r="Y55" s="162">
        <v>4.9531000000000001</v>
      </c>
      <c r="Z55" s="162">
        <v>2.2688000000000001</v>
      </c>
      <c r="AA55" s="164"/>
      <c r="AB55" s="162">
        <v>-0.68640000000000001</v>
      </c>
      <c r="AC55" s="162">
        <v>-0.33400000000000002</v>
      </c>
      <c r="AD55" s="162">
        <v>-0.28999999999999998</v>
      </c>
      <c r="AE55" s="162">
        <v>1.3159000000000001</v>
      </c>
      <c r="AF55" s="162">
        <v>-11.1</v>
      </c>
      <c r="AG55" s="162">
        <v>-15.4</v>
      </c>
      <c r="AH55" s="162">
        <v>-0.27600000000000002</v>
      </c>
      <c r="AI55" s="162">
        <v>0.28999999999999998</v>
      </c>
      <c r="AJ55" s="162">
        <v>-14.59</v>
      </c>
      <c r="AK55" s="162">
        <v>-14.8</v>
      </c>
      <c r="AL55" s="162">
        <v>-10</v>
      </c>
      <c r="AM55" s="162">
        <v>-13.47</v>
      </c>
      <c r="AN55" s="162">
        <v>-13.47</v>
      </c>
      <c r="AO55" s="162">
        <v>6.1669</v>
      </c>
      <c r="AP55" s="162">
        <v>4.0871000000000004</v>
      </c>
      <c r="AQ55" s="162">
        <v>18.04</v>
      </c>
      <c r="AR55" s="162">
        <v>20.545000000000002</v>
      </c>
      <c r="AS55" s="162">
        <v>-17.077999999999999</v>
      </c>
      <c r="AT55" s="164"/>
      <c r="AU55" s="162">
        <v>-11.236000000000001</v>
      </c>
      <c r="AV55" s="162">
        <v>13.141</v>
      </c>
      <c r="AW55" s="162">
        <v>12.28</v>
      </c>
      <c r="AX55" s="164"/>
      <c r="AY55" s="162">
        <v>-19.423999999999999</v>
      </c>
      <c r="AZ55" s="162">
        <v>7.9032</v>
      </c>
      <c r="BA55" s="162">
        <v>43.76</v>
      </c>
      <c r="BB55" s="162">
        <v>-29.670999999999999</v>
      </c>
      <c r="BC55" s="162">
        <v>6.6025</v>
      </c>
      <c r="BD55" s="162">
        <v>-5.1999000000000004</v>
      </c>
      <c r="BE55" s="162">
        <v>-5.0998999999999999</v>
      </c>
      <c r="BF55" s="162">
        <v>-21.132000000000001</v>
      </c>
      <c r="BG55" s="162">
        <v>-20.079000000000001</v>
      </c>
      <c r="BH55" s="162">
        <v>-3.7107999999999999</v>
      </c>
      <c r="BI55" s="162">
        <v>1.3141</v>
      </c>
      <c r="BJ55" s="162">
        <v>-8.0185999999999993</v>
      </c>
      <c r="BK55" s="162">
        <v>-2.1499000000000001</v>
      </c>
      <c r="BL55" s="162">
        <v>0</v>
      </c>
      <c r="BM55" s="162">
        <v>1.24</v>
      </c>
      <c r="BN55" s="162">
        <v>-135.74</v>
      </c>
      <c r="BO55" s="162">
        <v>54.933</v>
      </c>
      <c r="BP55" s="162">
        <v>55.146000000000001</v>
      </c>
      <c r="BQ55" s="162">
        <v>-57.526000000000003</v>
      </c>
      <c r="BR55" s="162">
        <v>-172.35</v>
      </c>
      <c r="BS55" s="162">
        <v>-9.1669</v>
      </c>
      <c r="BT55" s="164"/>
      <c r="BU55" s="164"/>
      <c r="BV55" s="162">
        <v>16.016999999999999</v>
      </c>
      <c r="BW55" s="162">
        <v>10.409000000000001</v>
      </c>
      <c r="BX55" s="162">
        <v>6.92</v>
      </c>
      <c r="BY55" s="162">
        <v>-10.59</v>
      </c>
      <c r="BZ55" s="162">
        <v>6.6199000000000003</v>
      </c>
      <c r="CA55" s="164"/>
      <c r="CB55" s="162">
        <v>-4.4162999999999997</v>
      </c>
      <c r="CC55" s="162">
        <v>10.849</v>
      </c>
      <c r="CD55" s="162">
        <v>8.7708999999999993</v>
      </c>
      <c r="CE55" s="162">
        <v>-0.48799999999999999</v>
      </c>
      <c r="CF55" s="162">
        <v>-14.641</v>
      </c>
      <c r="CG55" s="162">
        <v>-14.909000000000001</v>
      </c>
      <c r="CH55" s="162">
        <v>-7.6265999999999998</v>
      </c>
      <c r="CI55" s="162">
        <v>23.786999999999999</v>
      </c>
      <c r="CJ55" s="162">
        <v>2.88</v>
      </c>
      <c r="CK55" s="162">
        <v>6.4119999999999999</v>
      </c>
      <c r="CL55" s="162">
        <v>13.699</v>
      </c>
      <c r="CM55" s="162">
        <v>10.3</v>
      </c>
      <c r="CN55" s="162">
        <v>-1.6698999999999999</v>
      </c>
      <c r="CO55" s="162">
        <v>37.924999999999997</v>
      </c>
      <c r="CP55" s="162">
        <v>38.314</v>
      </c>
      <c r="CQ55" s="162">
        <v>37.210999999999999</v>
      </c>
      <c r="CR55" s="162">
        <v>76.665000000000006</v>
      </c>
      <c r="CS55" s="162">
        <v>76.709000000000003</v>
      </c>
      <c r="CT55" s="162">
        <v>-8.7170000000000005</v>
      </c>
      <c r="CU55" s="162">
        <v>-75.933000000000007</v>
      </c>
      <c r="CV55" s="162">
        <v>0</v>
      </c>
      <c r="CW55" s="162">
        <v>1.8972</v>
      </c>
      <c r="CX55" s="162">
        <v>28.1</v>
      </c>
      <c r="CY55" s="162">
        <v>13.489000000000001</v>
      </c>
      <c r="CZ55" s="162">
        <v>7.3486000000000002</v>
      </c>
      <c r="DA55" s="162">
        <v>7.5225</v>
      </c>
      <c r="DB55" s="162">
        <v>-8.5198999999999998</v>
      </c>
      <c r="DC55" s="162">
        <v>0.3145</v>
      </c>
      <c r="DD55" s="162">
        <v>-25.186</v>
      </c>
      <c r="DE55" s="164"/>
      <c r="DF55" s="162">
        <v>29.111000000000001</v>
      </c>
      <c r="DG55" s="162">
        <v>1.5100000000000001E-2</v>
      </c>
      <c r="DH55" s="162">
        <v>-4.4398999999999997</v>
      </c>
      <c r="DI55" s="162">
        <v>15.6</v>
      </c>
      <c r="DJ55" s="162">
        <v>15.6</v>
      </c>
      <c r="DK55" s="162">
        <v>-7.4694000000000003</v>
      </c>
      <c r="DL55" s="162">
        <v>-0.374</v>
      </c>
      <c r="DM55" s="162">
        <v>51.576999999999998</v>
      </c>
      <c r="DN55" s="162">
        <v>5.2011000000000003</v>
      </c>
      <c r="DO55" s="162">
        <v>0.14000000000000001</v>
      </c>
      <c r="DP55" s="162">
        <v>-6.32</v>
      </c>
      <c r="DQ55" s="162">
        <v>6.6284999999999998</v>
      </c>
      <c r="DR55" s="162">
        <v>-29.260999999999999</v>
      </c>
      <c r="DS55" s="162">
        <v>-5.53</v>
      </c>
      <c r="DT55" s="162">
        <v>-5.61</v>
      </c>
      <c r="DU55" s="162">
        <v>19.82</v>
      </c>
      <c r="DV55" s="162">
        <v>15.96</v>
      </c>
      <c r="DW55" s="162">
        <v>-30.218</v>
      </c>
      <c r="DX55" s="162">
        <v>-15.49</v>
      </c>
      <c r="DY55" s="162">
        <v>-20.207999999999998</v>
      </c>
      <c r="DZ55" s="162">
        <v>-19.053999999999998</v>
      </c>
      <c r="EA55" s="162">
        <v>0</v>
      </c>
      <c r="EB55" s="162">
        <v>-7.2675999999999998</v>
      </c>
      <c r="EC55" s="162">
        <v>-13.522</v>
      </c>
      <c r="ED55" s="162">
        <v>-13.829000000000001</v>
      </c>
      <c r="EE55" s="162">
        <v>-15.026</v>
      </c>
      <c r="EF55" s="162">
        <v>-21.658000000000001</v>
      </c>
      <c r="EG55" s="162">
        <v>-13.647</v>
      </c>
      <c r="EH55" s="162">
        <v>-38.607999999999997</v>
      </c>
      <c r="EI55" s="162">
        <v>14.731999999999999</v>
      </c>
      <c r="EJ55" s="162">
        <v>0</v>
      </c>
      <c r="EK55" s="162">
        <v>-8.5182000000000002</v>
      </c>
      <c r="EL55" s="162">
        <v>-9.0939999999999994</v>
      </c>
      <c r="EM55" s="162">
        <v>0</v>
      </c>
      <c r="EN55" s="162">
        <v>-6.9363000000000001</v>
      </c>
      <c r="EO55" s="162">
        <v>0.10589999999999999</v>
      </c>
      <c r="EP55" s="162">
        <v>0</v>
      </c>
      <c r="EQ55" s="162">
        <v>-19.184000000000001</v>
      </c>
      <c r="ER55" s="162">
        <v>-18.768999999999998</v>
      </c>
      <c r="ES55" s="162">
        <v>1.6186</v>
      </c>
      <c r="ET55" s="162">
        <v>0</v>
      </c>
      <c r="EU55" s="162">
        <v>-8.7299000000000007</v>
      </c>
      <c r="EV55" s="162">
        <v>0.6</v>
      </c>
      <c r="EW55" s="162">
        <v>2.9813999999999998</v>
      </c>
      <c r="EX55" s="162">
        <v>-6.1532999999999998</v>
      </c>
      <c r="EY55" s="162">
        <v>-11.3</v>
      </c>
      <c r="EZ55" s="164"/>
      <c r="FA55" s="162">
        <v>8.2678999999999991</v>
      </c>
      <c r="FB55" s="162">
        <v>3.0748000000000002</v>
      </c>
      <c r="FC55" s="162">
        <v>-25.939</v>
      </c>
      <c r="FD55" s="162">
        <v>5.0178000000000003</v>
      </c>
      <c r="FE55" s="162">
        <v>0</v>
      </c>
      <c r="FF55" s="162">
        <v>0</v>
      </c>
      <c r="FG55" s="162">
        <v>0</v>
      </c>
      <c r="FH55" s="162">
        <v>4.5171999999999999</v>
      </c>
      <c r="FI55" s="162">
        <v>4.3975</v>
      </c>
      <c r="FJ55" s="162">
        <v>-4.0189000000000004</v>
      </c>
      <c r="FK55" s="162">
        <v>-4.3537999999999997</v>
      </c>
      <c r="FL55" s="162">
        <v>31.815999999999999</v>
      </c>
      <c r="FM55" s="162">
        <v>5.7439</v>
      </c>
      <c r="FN55" s="162">
        <v>6.1864999999999997</v>
      </c>
      <c r="FO55" s="162">
        <v>33.247999999999998</v>
      </c>
      <c r="FP55" s="164"/>
      <c r="FQ55" s="162">
        <v>9.5422999999999991</v>
      </c>
      <c r="FR55" s="162">
        <v>-8.1098999999999997</v>
      </c>
      <c r="FS55" s="162">
        <v>-2.8083999999999998</v>
      </c>
      <c r="FT55" s="164"/>
      <c r="FU55" s="162">
        <v>1.41</v>
      </c>
      <c r="FV55" s="162">
        <v>1.9</v>
      </c>
      <c r="FW55" s="164"/>
      <c r="FX55" s="162">
        <v>1.3704000000000001</v>
      </c>
      <c r="FY55" s="162">
        <v>7.0088999999999997</v>
      </c>
      <c r="FZ55" s="162">
        <v>0.36899999999999999</v>
      </c>
      <c r="GA55" s="162">
        <v>2.1019999999999999</v>
      </c>
      <c r="GB55" s="162">
        <v>16</v>
      </c>
      <c r="GC55" s="162">
        <v>-37.545999999999999</v>
      </c>
      <c r="GD55" s="162">
        <v>-28.855</v>
      </c>
      <c r="GE55" s="162">
        <v>-3.2099000000000002</v>
      </c>
      <c r="GF55" s="162">
        <v>27.567</v>
      </c>
      <c r="GG55" s="162">
        <v>13.898999999999999</v>
      </c>
      <c r="GH55" s="162">
        <v>27.742000000000001</v>
      </c>
      <c r="GI55" s="162">
        <v>8.7251999999999992</v>
      </c>
      <c r="GJ55" s="162">
        <v>-9.3027999999999995</v>
      </c>
      <c r="GK55" s="162">
        <v>2.2694999999999999</v>
      </c>
      <c r="GL55" s="162">
        <v>6.3799999999999996E-2</v>
      </c>
      <c r="GM55" s="164"/>
      <c r="GN55" s="162">
        <v>-11.185</v>
      </c>
      <c r="GO55" s="162">
        <v>0.88400000000000001</v>
      </c>
      <c r="GP55" s="162">
        <v>13.683</v>
      </c>
      <c r="GQ55" s="162">
        <v>-39.999000000000002</v>
      </c>
      <c r="GR55" s="162">
        <v>-17.809000000000001</v>
      </c>
      <c r="GS55" s="162">
        <v>-14.286</v>
      </c>
      <c r="GT55" s="162">
        <v>146.51</v>
      </c>
      <c r="GU55" s="164"/>
      <c r="GV55" s="162">
        <v>-9.3707999999999991</v>
      </c>
      <c r="GW55" s="162">
        <v>-4.6868999999999996</v>
      </c>
      <c r="GX55" s="162">
        <v>2.31</v>
      </c>
      <c r="GY55" s="162">
        <v>8.4542000000000002</v>
      </c>
      <c r="GZ55" s="162">
        <v>8.4661000000000008</v>
      </c>
      <c r="HA55" s="162">
        <v>2</v>
      </c>
      <c r="HB55" s="162">
        <v>1.7977000000000001</v>
      </c>
      <c r="HC55" s="162">
        <v>2.9112</v>
      </c>
      <c r="HD55" s="162">
        <v>4.1900000000000004</v>
      </c>
      <c r="HE55" s="162">
        <v>0</v>
      </c>
      <c r="HF55" s="162">
        <v>58.712000000000003</v>
      </c>
      <c r="HG55" s="162">
        <v>39.386000000000003</v>
      </c>
      <c r="HH55" s="162">
        <v>58.732999999999997</v>
      </c>
      <c r="HI55" s="162">
        <v>49.997999999999998</v>
      </c>
      <c r="HJ55" s="162">
        <v>49.911999999999999</v>
      </c>
      <c r="HK55" s="162">
        <v>-7.5656999999999996</v>
      </c>
      <c r="HL55" s="164"/>
      <c r="HM55" s="162">
        <v>0</v>
      </c>
      <c r="HN55" s="162">
        <v>0</v>
      </c>
      <c r="HO55" s="162">
        <v>49.426000000000002</v>
      </c>
      <c r="HP55" s="162">
        <v>48.789000000000001</v>
      </c>
      <c r="HQ55" s="162">
        <v>-17.707999999999998</v>
      </c>
      <c r="HR55" s="162">
        <v>-17.010999999999999</v>
      </c>
      <c r="HS55" s="162">
        <v>2.9956999999999998</v>
      </c>
      <c r="HT55" s="162">
        <v>2.9632999999999998</v>
      </c>
      <c r="HU55" s="162">
        <v>4.2698999999999998</v>
      </c>
      <c r="HV55" s="162">
        <v>3.7698999999999998</v>
      </c>
      <c r="HW55" s="162">
        <v>-27.2</v>
      </c>
      <c r="HX55" s="162">
        <v>-27.6</v>
      </c>
      <c r="HY55" s="162">
        <v>3.7801999999999998</v>
      </c>
      <c r="HZ55" s="162">
        <v>-12.88</v>
      </c>
      <c r="IA55" s="162">
        <v>40.345999999999997</v>
      </c>
      <c r="IB55" s="162">
        <v>20.984999999999999</v>
      </c>
      <c r="IC55" s="162">
        <v>20.869</v>
      </c>
      <c r="ID55" s="162">
        <v>-19.100000000000001</v>
      </c>
      <c r="IE55" s="164"/>
      <c r="IF55" s="162">
        <v>4.3</v>
      </c>
      <c r="IG55" s="164"/>
      <c r="IH55" s="162">
        <v>-17.920999999999999</v>
      </c>
      <c r="II55" s="162">
        <v>-17.728000000000002</v>
      </c>
      <c r="IJ55" s="162">
        <v>-26.983000000000001</v>
      </c>
      <c r="IK55" s="162">
        <v>-10.661</v>
      </c>
      <c r="IL55" s="162">
        <v>-285.02</v>
      </c>
      <c r="IM55" s="162">
        <v>-13.547000000000001</v>
      </c>
      <c r="IN55" s="162">
        <v>66.588999999999999</v>
      </c>
      <c r="IO55" s="164"/>
      <c r="IP55" s="164"/>
      <c r="IQ55" s="162">
        <v>117.96</v>
      </c>
      <c r="IR55" s="162">
        <v>116.43</v>
      </c>
      <c r="IS55" s="162">
        <v>57.561999999999998</v>
      </c>
      <c r="IT55" s="162">
        <v>25.25</v>
      </c>
      <c r="IU55" s="162">
        <v>27.367000000000001</v>
      </c>
      <c r="IV55" s="162">
        <v>-10.371</v>
      </c>
      <c r="IW55" s="162">
        <v>239.71</v>
      </c>
      <c r="IX55" s="162">
        <v>-177.61</v>
      </c>
      <c r="IY55" s="162">
        <v>76.192999999999998</v>
      </c>
      <c r="IZ55" s="162">
        <v>-58.935000000000002</v>
      </c>
      <c r="JA55" s="162">
        <v>0.2112</v>
      </c>
      <c r="JB55" s="162">
        <v>0.22289999999999999</v>
      </c>
      <c r="JC55" s="162">
        <v>-7.92</v>
      </c>
      <c r="JD55" s="162">
        <v>-1.3949</v>
      </c>
      <c r="JE55" s="162">
        <v>-1.403</v>
      </c>
      <c r="JF55" s="162">
        <v>3.68</v>
      </c>
      <c r="JG55" s="162">
        <v>-0.48</v>
      </c>
      <c r="JH55" s="162">
        <v>-4.8891</v>
      </c>
      <c r="JI55" s="162">
        <v>-5.7114000000000003</v>
      </c>
      <c r="JJ55" s="162">
        <v>13.829000000000001</v>
      </c>
      <c r="JK55" s="162">
        <v>-9.4314999999999998</v>
      </c>
      <c r="JL55" s="162">
        <v>1.5</v>
      </c>
      <c r="JM55" s="162">
        <v>-0.996</v>
      </c>
      <c r="JN55" s="162">
        <v>-1.0509999999999999</v>
      </c>
      <c r="JO55" s="162">
        <v>0</v>
      </c>
      <c r="JP55" s="162">
        <v>0</v>
      </c>
      <c r="JQ55" s="162">
        <v>2.9838</v>
      </c>
      <c r="JR55" s="162">
        <v>3.3809999999999998</v>
      </c>
      <c r="JS55" s="162">
        <v>2.4085000000000001</v>
      </c>
      <c r="JT55" s="164"/>
      <c r="JU55" s="162">
        <v>16.399000000000001</v>
      </c>
      <c r="JV55" s="162">
        <v>7.0026000000000002</v>
      </c>
      <c r="JW55" s="162">
        <v>-0.21</v>
      </c>
      <c r="JX55" s="162">
        <v>0.37</v>
      </c>
      <c r="JY55" s="162">
        <v>-8.7394999999999996</v>
      </c>
      <c r="JZ55" s="162">
        <v>-14.436999999999999</v>
      </c>
      <c r="KA55" s="162">
        <v>-16.513999999999999</v>
      </c>
      <c r="KB55" s="162">
        <v>-5.0518000000000001</v>
      </c>
      <c r="KC55" s="162">
        <v>10.657999999999999</v>
      </c>
      <c r="KD55" s="162">
        <v>-11.472</v>
      </c>
      <c r="KE55" s="162">
        <v>0</v>
      </c>
      <c r="KF55" s="162">
        <v>-19</v>
      </c>
      <c r="KG55" s="162">
        <v>1.3998999999999999</v>
      </c>
      <c r="KH55" s="162">
        <v>53.04</v>
      </c>
      <c r="KI55" s="162">
        <v>-169.44</v>
      </c>
    </row>
    <row r="56" spans="1:295" ht="18" customHeight="1" x14ac:dyDescent="0.25">
      <c r="A56" s="158" t="s">
        <v>696</v>
      </c>
      <c r="B56" s="158" t="s">
        <v>37</v>
      </c>
      <c r="C56" s="165">
        <v>0</v>
      </c>
      <c r="D56" s="165">
        <v>4.5698999999999996</v>
      </c>
      <c r="E56" s="165">
        <v>-9.6748999999999992</v>
      </c>
      <c r="F56" s="165">
        <v>3.9830000000000001</v>
      </c>
      <c r="G56" s="165">
        <v>7.7450000000000001</v>
      </c>
      <c r="H56" s="165">
        <v>7.3944000000000001</v>
      </c>
      <c r="I56" s="165">
        <v>14.496</v>
      </c>
      <c r="J56" s="167"/>
      <c r="K56" s="165">
        <v>16.911000000000001</v>
      </c>
      <c r="L56" s="165">
        <v>7.0357000000000003</v>
      </c>
      <c r="M56" s="165">
        <v>-7.6833</v>
      </c>
      <c r="N56" s="165">
        <v>-11.1</v>
      </c>
      <c r="O56" s="165">
        <v>-19.798999999999999</v>
      </c>
      <c r="P56" s="165">
        <v>-4.4000000000000004</v>
      </c>
      <c r="Q56" s="165">
        <v>1.6559999999999999</v>
      </c>
      <c r="R56" s="165">
        <v>-13.199</v>
      </c>
      <c r="S56" s="167"/>
      <c r="T56" s="165">
        <v>1.1031</v>
      </c>
      <c r="U56" s="167"/>
      <c r="V56" s="165">
        <v>3.5301</v>
      </c>
      <c r="W56" s="165">
        <v>6.2263000000000002</v>
      </c>
      <c r="X56" s="165">
        <v>0</v>
      </c>
      <c r="Y56" s="165">
        <v>4.7735000000000003</v>
      </c>
      <c r="Z56" s="165">
        <v>2.3881000000000001</v>
      </c>
      <c r="AA56" s="167"/>
      <c r="AB56" s="165">
        <v>-0.80689999999999995</v>
      </c>
      <c r="AC56" s="165">
        <v>-0.25</v>
      </c>
      <c r="AD56" s="165">
        <v>-0.24399999999999999</v>
      </c>
      <c r="AE56" s="165">
        <v>1.2209000000000001</v>
      </c>
      <c r="AF56" s="165">
        <v>-11.1</v>
      </c>
      <c r="AG56" s="165">
        <v>-17.600000000000001</v>
      </c>
      <c r="AH56" s="165">
        <v>-0.05</v>
      </c>
      <c r="AI56" s="165">
        <v>0.27900000000000003</v>
      </c>
      <c r="AJ56" s="165">
        <v>-16.239000000000001</v>
      </c>
      <c r="AK56" s="165">
        <v>-16.489000000000001</v>
      </c>
      <c r="AL56" s="165">
        <v>-10</v>
      </c>
      <c r="AM56" s="165">
        <v>-12.22</v>
      </c>
      <c r="AN56" s="165">
        <v>-11.978999999999999</v>
      </c>
      <c r="AO56" s="165">
        <v>6.2586000000000004</v>
      </c>
      <c r="AP56" s="165">
        <v>4.4486999999999997</v>
      </c>
      <c r="AQ56" s="165">
        <v>19.399000000000001</v>
      </c>
      <c r="AR56" s="165">
        <v>21.286999999999999</v>
      </c>
      <c r="AS56" s="165">
        <v>-16.922000000000001</v>
      </c>
      <c r="AT56" s="167"/>
      <c r="AU56" s="165">
        <v>-11.33</v>
      </c>
      <c r="AV56" s="165">
        <v>3.7978999999999998</v>
      </c>
      <c r="AW56" s="165">
        <v>4.7529000000000003</v>
      </c>
      <c r="AX56" s="167"/>
      <c r="AY56" s="165">
        <v>-17.681999999999999</v>
      </c>
      <c r="AZ56" s="165">
        <v>7.5087000000000002</v>
      </c>
      <c r="BA56" s="165">
        <v>38.781999999999996</v>
      </c>
      <c r="BB56" s="165">
        <v>-23.977</v>
      </c>
      <c r="BC56" s="165">
        <v>7.5373000000000001</v>
      </c>
      <c r="BD56" s="165">
        <v>-5.2999000000000001</v>
      </c>
      <c r="BE56" s="165">
        <v>-5.0998999999999999</v>
      </c>
      <c r="BF56" s="165">
        <v>-22.626999999999999</v>
      </c>
      <c r="BG56" s="165">
        <v>-22.61</v>
      </c>
      <c r="BH56" s="165">
        <v>-3.7202000000000002</v>
      </c>
      <c r="BI56" s="165">
        <v>1.3141</v>
      </c>
      <c r="BJ56" s="165">
        <v>-8.9787999999999997</v>
      </c>
      <c r="BK56" s="165">
        <v>-2.3799000000000001</v>
      </c>
      <c r="BL56" s="165">
        <v>0</v>
      </c>
      <c r="BM56" s="165">
        <v>1.0827</v>
      </c>
      <c r="BN56" s="165">
        <v>-139.88999999999999</v>
      </c>
      <c r="BO56" s="165">
        <v>54.994</v>
      </c>
      <c r="BP56" s="165">
        <v>55.177</v>
      </c>
      <c r="BQ56" s="165">
        <v>-52.372</v>
      </c>
      <c r="BR56" s="165">
        <v>-184.82</v>
      </c>
      <c r="BS56" s="165">
        <v>-9.1669</v>
      </c>
      <c r="BT56" s="167"/>
      <c r="BU56" s="167"/>
      <c r="BV56" s="165">
        <v>13.920999999999999</v>
      </c>
      <c r="BW56" s="165">
        <v>10.409000000000001</v>
      </c>
      <c r="BX56" s="165">
        <v>7.15</v>
      </c>
      <c r="BY56" s="165">
        <v>-10.81</v>
      </c>
      <c r="BZ56" s="165">
        <v>5.98</v>
      </c>
      <c r="CA56" s="167"/>
      <c r="CB56" s="165">
        <v>-1.2014</v>
      </c>
      <c r="CC56" s="165">
        <v>8.0219000000000005</v>
      </c>
      <c r="CD56" s="165">
        <v>5.8860999999999999</v>
      </c>
      <c r="CE56" s="165">
        <v>-1.0764</v>
      </c>
      <c r="CF56" s="165">
        <v>-14.43</v>
      </c>
      <c r="CG56" s="165">
        <v>-15.243</v>
      </c>
      <c r="CH56" s="165">
        <v>-7.6414999999999997</v>
      </c>
      <c r="CI56" s="165">
        <v>28.234999999999999</v>
      </c>
      <c r="CJ56" s="165">
        <v>2.88</v>
      </c>
      <c r="CK56" s="165">
        <v>6.4119999999999999</v>
      </c>
      <c r="CL56" s="165">
        <v>13.1</v>
      </c>
      <c r="CM56" s="165">
        <v>9.8999000000000006</v>
      </c>
      <c r="CN56" s="165">
        <v>-1.71</v>
      </c>
      <c r="CO56" s="165">
        <v>38.840000000000003</v>
      </c>
      <c r="CP56" s="165">
        <v>39.061999999999998</v>
      </c>
      <c r="CQ56" s="165">
        <v>38.204000000000001</v>
      </c>
      <c r="CR56" s="165">
        <v>74.951999999999998</v>
      </c>
      <c r="CS56" s="165">
        <v>75.748000000000005</v>
      </c>
      <c r="CT56" s="165">
        <v>1</v>
      </c>
      <c r="CU56" s="165">
        <v>-75.710999999999999</v>
      </c>
      <c r="CV56" s="165">
        <v>0</v>
      </c>
      <c r="CW56" s="165">
        <v>1.9635</v>
      </c>
      <c r="CX56" s="165">
        <v>28</v>
      </c>
      <c r="CY56" s="165">
        <v>12.8</v>
      </c>
      <c r="CZ56" s="165">
        <v>7.3486000000000002</v>
      </c>
      <c r="DA56" s="165">
        <v>7.5225</v>
      </c>
      <c r="DB56" s="165">
        <v>-8.0298999999999996</v>
      </c>
      <c r="DC56" s="165">
        <v>0.3145</v>
      </c>
      <c r="DD56" s="165">
        <v>-28.911999999999999</v>
      </c>
      <c r="DE56" s="167"/>
      <c r="DF56" s="165">
        <v>36.265000000000001</v>
      </c>
      <c r="DG56" s="165">
        <v>1.5100000000000001E-2</v>
      </c>
      <c r="DH56" s="165">
        <v>-3.9718</v>
      </c>
      <c r="DI56" s="167"/>
      <c r="DJ56" s="167"/>
      <c r="DK56" s="165">
        <v>-7.6280999999999999</v>
      </c>
      <c r="DL56" s="165">
        <v>-0.748</v>
      </c>
      <c r="DM56" s="165">
        <v>50.314999999999998</v>
      </c>
      <c r="DN56" s="165">
        <v>4.6444000000000001</v>
      </c>
      <c r="DO56" s="165">
        <v>-0.32</v>
      </c>
      <c r="DP56" s="165">
        <v>-5.81</v>
      </c>
      <c r="DQ56" s="165">
        <v>5.9264999999999999</v>
      </c>
      <c r="DR56" s="165">
        <v>-36.113999999999997</v>
      </c>
      <c r="DS56" s="165">
        <v>-5.7</v>
      </c>
      <c r="DT56" s="165">
        <v>-5.7398999999999996</v>
      </c>
      <c r="DU56" s="165">
        <v>19.408999999999999</v>
      </c>
      <c r="DV56" s="165">
        <v>15.36</v>
      </c>
      <c r="DW56" s="165">
        <v>-34.581000000000003</v>
      </c>
      <c r="DX56" s="165">
        <v>-17.645</v>
      </c>
      <c r="DY56" s="165">
        <v>-19.949000000000002</v>
      </c>
      <c r="DZ56" s="165">
        <v>-18.545000000000002</v>
      </c>
      <c r="EA56" s="165">
        <v>0</v>
      </c>
      <c r="EB56" s="165">
        <v>-12.176</v>
      </c>
      <c r="EC56" s="165">
        <v>-17.52</v>
      </c>
      <c r="ED56" s="165">
        <v>-17.428999999999998</v>
      </c>
      <c r="EE56" s="165">
        <v>-10.757999999999999</v>
      </c>
      <c r="EF56" s="165">
        <v>-20.285</v>
      </c>
      <c r="EG56" s="165">
        <v>-13.041</v>
      </c>
      <c r="EH56" s="165">
        <v>-43.237000000000002</v>
      </c>
      <c r="EI56" s="165">
        <v>12.153</v>
      </c>
      <c r="EJ56" s="165">
        <v>0</v>
      </c>
      <c r="EK56" s="165">
        <v>-8.5493000000000006</v>
      </c>
      <c r="EL56" s="165">
        <v>-8.7965999999999998</v>
      </c>
      <c r="EM56" s="165">
        <v>0</v>
      </c>
      <c r="EN56" s="165">
        <v>-11.209</v>
      </c>
      <c r="EO56" s="165">
        <v>0.10589999999999999</v>
      </c>
      <c r="EP56" s="165">
        <v>19.984000000000002</v>
      </c>
      <c r="EQ56" s="165">
        <v>-21.113</v>
      </c>
      <c r="ER56" s="165">
        <v>-21.844000000000001</v>
      </c>
      <c r="ES56" s="165">
        <v>-2.3708999999999998</v>
      </c>
      <c r="ET56" s="165">
        <v>-8.84</v>
      </c>
      <c r="EU56" s="165">
        <v>-11.638999999999999</v>
      </c>
      <c r="EV56" s="165">
        <v>3.6</v>
      </c>
      <c r="EW56" s="165">
        <v>2.8231999999999999</v>
      </c>
      <c r="EX56" s="165">
        <v>-13.47</v>
      </c>
      <c r="EY56" s="165">
        <v>-10.737</v>
      </c>
      <c r="EZ56" s="167"/>
      <c r="FA56" s="165">
        <v>8.1341999999999999</v>
      </c>
      <c r="FB56" s="165">
        <v>-4.6948999999999996</v>
      </c>
      <c r="FC56" s="165">
        <v>-16.042000000000002</v>
      </c>
      <c r="FD56" s="165">
        <v>4.7126000000000001</v>
      </c>
      <c r="FE56" s="165">
        <v>0</v>
      </c>
      <c r="FF56" s="165">
        <v>0</v>
      </c>
      <c r="FG56" s="165">
        <v>0</v>
      </c>
      <c r="FH56" s="165">
        <v>5.0612000000000004</v>
      </c>
      <c r="FI56" s="165">
        <v>4.9246999999999996</v>
      </c>
      <c r="FJ56" s="165">
        <v>-6.3632999999999997</v>
      </c>
      <c r="FK56" s="165">
        <v>-6.1958000000000002</v>
      </c>
      <c r="FL56" s="165">
        <v>37.677</v>
      </c>
      <c r="FM56" s="165">
        <v>5.2050000000000001</v>
      </c>
      <c r="FN56" s="165">
        <v>5.1539999999999999</v>
      </c>
      <c r="FO56" s="165">
        <v>36.283000000000001</v>
      </c>
      <c r="FP56" s="167"/>
      <c r="FQ56" s="165">
        <v>6.9348999999999998</v>
      </c>
      <c r="FR56" s="165">
        <v>-7.0099</v>
      </c>
      <c r="FS56" s="165">
        <v>-3.6177000000000001</v>
      </c>
      <c r="FT56" s="167"/>
      <c r="FU56" s="165">
        <v>1.93</v>
      </c>
      <c r="FV56" s="165">
        <v>2.09</v>
      </c>
      <c r="FW56" s="167"/>
      <c r="FX56" s="165">
        <v>1.5993999999999999</v>
      </c>
      <c r="FY56" s="165">
        <v>7.0648999999999997</v>
      </c>
      <c r="FZ56" s="165">
        <v>0.377</v>
      </c>
      <c r="GA56" s="165">
        <v>2.0394999999999999</v>
      </c>
      <c r="GB56" s="165">
        <v>15.25</v>
      </c>
      <c r="GC56" s="165">
        <v>-37.052</v>
      </c>
      <c r="GD56" s="165">
        <v>-28.645</v>
      </c>
      <c r="GE56" s="165">
        <v>-3.1499000000000001</v>
      </c>
      <c r="GF56" s="165">
        <v>26.817</v>
      </c>
      <c r="GG56" s="165">
        <v>14.8</v>
      </c>
      <c r="GH56" s="165">
        <v>25.24</v>
      </c>
      <c r="GI56" s="165">
        <v>6.9753999999999996</v>
      </c>
      <c r="GJ56" s="165">
        <v>-7.4082999999999997</v>
      </c>
      <c r="GK56" s="165">
        <v>2.0825999999999998</v>
      </c>
      <c r="GL56" s="165">
        <v>6.3799999999999996E-2</v>
      </c>
      <c r="GM56" s="167"/>
      <c r="GN56" s="165">
        <v>-15.05</v>
      </c>
      <c r="GO56" s="165">
        <v>0.128</v>
      </c>
      <c r="GP56" s="165">
        <v>11.852</v>
      </c>
      <c r="GQ56" s="165">
        <v>-38.738</v>
      </c>
      <c r="GR56" s="165">
        <v>-15.268000000000001</v>
      </c>
      <c r="GS56" s="165">
        <v>-14.37</v>
      </c>
      <c r="GT56" s="165">
        <v>139.33000000000001</v>
      </c>
      <c r="GU56" s="167"/>
      <c r="GV56" s="165">
        <v>-10.528</v>
      </c>
      <c r="GW56" s="165">
        <v>-1.8071999999999999</v>
      </c>
      <c r="GX56" s="165">
        <v>2.4539</v>
      </c>
      <c r="GY56" s="165">
        <v>8.4762000000000004</v>
      </c>
      <c r="GZ56" s="165">
        <v>8.4502000000000006</v>
      </c>
      <c r="HA56" s="165">
        <v>2</v>
      </c>
      <c r="HB56" s="165">
        <v>0.88029999999999997</v>
      </c>
      <c r="HC56" s="165">
        <v>2.9984000000000002</v>
      </c>
      <c r="HD56" s="165">
        <v>2.5099</v>
      </c>
      <c r="HE56" s="165">
        <v>0</v>
      </c>
      <c r="HF56" s="165">
        <v>59.862000000000002</v>
      </c>
      <c r="HG56" s="165">
        <v>38.359000000000002</v>
      </c>
      <c r="HH56" s="165">
        <v>57.170999999999999</v>
      </c>
      <c r="HI56" s="167"/>
      <c r="HJ56" s="165">
        <v>49.911999999999999</v>
      </c>
      <c r="HK56" s="165">
        <v>-8.2970000000000006</v>
      </c>
      <c r="HL56" s="167"/>
      <c r="HM56" s="165">
        <v>0</v>
      </c>
      <c r="HN56" s="165">
        <v>0</v>
      </c>
      <c r="HO56" s="165">
        <v>49.426000000000002</v>
      </c>
      <c r="HP56" s="165">
        <v>48.789000000000001</v>
      </c>
      <c r="HQ56" s="165">
        <v>-19.669</v>
      </c>
      <c r="HR56" s="165">
        <v>-19.053999999999998</v>
      </c>
      <c r="HS56" s="165">
        <v>3.1339999999999999</v>
      </c>
      <c r="HT56" s="165">
        <v>3.3555000000000001</v>
      </c>
      <c r="HU56" s="165">
        <v>4.13</v>
      </c>
      <c r="HV56" s="165">
        <v>4.1599000000000004</v>
      </c>
      <c r="HW56" s="165">
        <v>-26.2</v>
      </c>
      <c r="HX56" s="165">
        <v>-26.399000000000001</v>
      </c>
      <c r="HY56" s="165">
        <v>3.7271000000000001</v>
      </c>
      <c r="HZ56" s="165">
        <v>-12.88</v>
      </c>
      <c r="IA56" s="165">
        <v>38.198999999999998</v>
      </c>
      <c r="IB56" s="165">
        <v>20.667000000000002</v>
      </c>
      <c r="IC56" s="165">
        <v>20.388999999999999</v>
      </c>
      <c r="ID56" s="165">
        <v>-19.100000000000001</v>
      </c>
      <c r="IE56" s="167"/>
      <c r="IF56" s="165">
        <v>6.8</v>
      </c>
      <c r="IG56" s="167"/>
      <c r="IH56" s="165">
        <v>-17.664999999999999</v>
      </c>
      <c r="II56" s="165">
        <v>-17.728000000000002</v>
      </c>
      <c r="IJ56" s="165">
        <v>-30.149000000000001</v>
      </c>
      <c r="IK56" s="165">
        <v>-14.93</v>
      </c>
      <c r="IL56" s="165">
        <v>-285.39</v>
      </c>
      <c r="IM56" s="165">
        <v>-12.384</v>
      </c>
      <c r="IN56" s="165">
        <v>63.648000000000003</v>
      </c>
      <c r="IO56" s="167"/>
      <c r="IP56" s="167"/>
      <c r="IQ56" s="165">
        <v>114.26</v>
      </c>
      <c r="IR56" s="165">
        <v>121.12</v>
      </c>
      <c r="IS56" s="165">
        <v>61.47</v>
      </c>
      <c r="IT56" s="165">
        <v>27.622</v>
      </c>
      <c r="IU56" s="165">
        <v>30.364000000000001</v>
      </c>
      <c r="IV56" s="165">
        <v>-18.059000000000001</v>
      </c>
      <c r="IW56" s="165">
        <v>241.46</v>
      </c>
      <c r="IX56" s="165">
        <v>-177.55</v>
      </c>
      <c r="IY56" s="165">
        <v>77.221999999999994</v>
      </c>
      <c r="IZ56" s="165">
        <v>-60.844000000000001</v>
      </c>
      <c r="JA56" s="165">
        <v>0.18920000000000001</v>
      </c>
      <c r="JB56" s="165">
        <v>0.24740000000000001</v>
      </c>
      <c r="JC56" s="165">
        <v>-7.44</v>
      </c>
      <c r="JD56" s="165">
        <v>-1.4709000000000001</v>
      </c>
      <c r="JE56" s="165">
        <v>-1.4830000000000001</v>
      </c>
      <c r="JF56" s="165">
        <v>3.3599000000000001</v>
      </c>
      <c r="JG56" s="165">
        <v>0.24</v>
      </c>
      <c r="JH56" s="165">
        <v>-4.6772</v>
      </c>
      <c r="JI56" s="165">
        <v>-5.8273999999999999</v>
      </c>
      <c r="JJ56" s="165">
        <v>13.42</v>
      </c>
      <c r="JK56" s="165">
        <v>-9.1691000000000003</v>
      </c>
      <c r="JL56" s="165">
        <v>1.7</v>
      </c>
      <c r="JM56" s="165">
        <v>-0.11899999999999999</v>
      </c>
      <c r="JN56" s="165">
        <v>0.64300000000000002</v>
      </c>
      <c r="JO56" s="165">
        <v>0</v>
      </c>
      <c r="JP56" s="165">
        <v>0</v>
      </c>
      <c r="JQ56" s="165">
        <v>3.7061000000000002</v>
      </c>
      <c r="JR56" s="165">
        <v>4.6940999999999997</v>
      </c>
      <c r="JS56" s="165">
        <v>3.8618999999999999</v>
      </c>
      <c r="JT56" s="167"/>
      <c r="JU56" s="165">
        <v>16</v>
      </c>
      <c r="JV56" s="165">
        <v>6.4048999999999996</v>
      </c>
      <c r="JW56" s="165">
        <v>-0.23</v>
      </c>
      <c r="JX56" s="165">
        <v>0.37</v>
      </c>
      <c r="JY56" s="165">
        <v>-7.1506999999999996</v>
      </c>
      <c r="JZ56" s="165">
        <v>-14.365</v>
      </c>
      <c r="KA56" s="165">
        <v>-16.942</v>
      </c>
      <c r="KB56" s="165">
        <v>-3.7101000000000002</v>
      </c>
      <c r="KC56" s="165">
        <v>10.208</v>
      </c>
      <c r="KD56" s="165">
        <v>-10.943</v>
      </c>
      <c r="KE56" s="165">
        <v>0</v>
      </c>
      <c r="KF56" s="165">
        <v>-18.399000000000001</v>
      </c>
      <c r="KG56" s="165">
        <v>1</v>
      </c>
      <c r="KH56" s="165">
        <v>56.21</v>
      </c>
      <c r="KI56" s="165">
        <v>-173.48</v>
      </c>
    </row>
    <row r="57" spans="1:295" x14ac:dyDescent="0.25">
      <c r="A57" s="231" t="s">
        <v>708</v>
      </c>
      <c r="B57" s="231"/>
      <c r="C57" s="168">
        <v>0</v>
      </c>
      <c r="D57" s="168">
        <v>7.4958999999999998</v>
      </c>
      <c r="E57" s="168">
        <v>-7.6858000000000004</v>
      </c>
      <c r="F57" s="168">
        <v>9.1354000000000006</v>
      </c>
      <c r="G57" s="168">
        <v>10.39</v>
      </c>
      <c r="H57" s="168">
        <v>8.5399999999999991</v>
      </c>
      <c r="I57" s="168">
        <v>19.91</v>
      </c>
      <c r="J57" s="168">
        <v>0</v>
      </c>
      <c r="K57" s="168">
        <v>19.794</v>
      </c>
      <c r="L57" s="168">
        <v>8.7637</v>
      </c>
      <c r="M57" s="168">
        <v>-6.2489999999999997</v>
      </c>
      <c r="N57" s="168">
        <v>-8.8800000000000008</v>
      </c>
      <c r="O57" s="168">
        <v>-19.798999999999999</v>
      </c>
      <c r="P57" s="168">
        <v>0</v>
      </c>
      <c r="Q57" s="168">
        <v>2.4839000000000002</v>
      </c>
      <c r="R57" s="168">
        <v>-13.199</v>
      </c>
      <c r="S57" s="168">
        <v>2.3540000000000001</v>
      </c>
      <c r="T57" s="168">
        <v>4.0586000000000002</v>
      </c>
      <c r="U57" s="168">
        <v>4.6402999999999999</v>
      </c>
      <c r="V57" s="168">
        <v>5.4244000000000003</v>
      </c>
      <c r="W57" s="168">
        <v>9.4095999999999993</v>
      </c>
      <c r="X57" s="168">
        <v>0</v>
      </c>
      <c r="Y57" s="168">
        <v>6.4748999999999999</v>
      </c>
      <c r="Z57" s="168">
        <v>2.4272</v>
      </c>
      <c r="AA57" s="168">
        <v>0</v>
      </c>
      <c r="AB57" s="168">
        <v>-0.62980000000000003</v>
      </c>
      <c r="AC57" s="168">
        <v>-2.5000000000000001E-2</v>
      </c>
      <c r="AD57" s="168">
        <v>-8.9999999999999993E-3</v>
      </c>
      <c r="AE57" s="168">
        <v>2.1869999999999998</v>
      </c>
      <c r="AF57" s="168">
        <v>0</v>
      </c>
      <c r="AG57" s="168">
        <v>-11</v>
      </c>
      <c r="AH57" s="168">
        <v>2.4839000000000002</v>
      </c>
      <c r="AI57" s="168">
        <v>0.31</v>
      </c>
      <c r="AJ57" s="168">
        <v>-9.7299000000000007</v>
      </c>
      <c r="AK57" s="168">
        <v>-9.8999000000000006</v>
      </c>
      <c r="AL57" s="168">
        <v>-10</v>
      </c>
      <c r="AM57" s="168">
        <v>-11.18</v>
      </c>
      <c r="AN57" s="168">
        <v>-11.148999999999999</v>
      </c>
      <c r="AO57" s="168">
        <v>6.9819000000000004</v>
      </c>
      <c r="AP57" s="168">
        <v>4.4486999999999997</v>
      </c>
      <c r="AQ57" s="168">
        <v>21.434999999999999</v>
      </c>
      <c r="AR57" s="168">
        <v>24.111999999999998</v>
      </c>
      <c r="AS57" s="168">
        <v>0</v>
      </c>
      <c r="AT57" s="168">
        <v>-8.1715</v>
      </c>
      <c r="AU57" s="168">
        <v>-8.625</v>
      </c>
      <c r="AV57" s="168">
        <v>15.897</v>
      </c>
      <c r="AW57" s="168">
        <v>22.169</v>
      </c>
      <c r="AX57" s="168">
        <v>-16.475999999999999</v>
      </c>
      <c r="AY57" s="168">
        <v>-13.930999999999999</v>
      </c>
      <c r="AZ57" s="168">
        <v>9.4814000000000007</v>
      </c>
      <c r="BA57" s="168">
        <v>48.688000000000002</v>
      </c>
      <c r="BB57" s="168">
        <v>-9.3681000000000001</v>
      </c>
      <c r="BC57" s="168">
        <v>12.471</v>
      </c>
      <c r="BD57" s="168">
        <v>-2.9998999999999998</v>
      </c>
      <c r="BE57" s="168">
        <v>-2.8999000000000001</v>
      </c>
      <c r="BF57" s="168">
        <v>-18.579999999999998</v>
      </c>
      <c r="BG57" s="168">
        <v>-18.146999999999998</v>
      </c>
      <c r="BH57" s="168">
        <v>-1.546</v>
      </c>
      <c r="BI57" s="168">
        <v>1.3141</v>
      </c>
      <c r="BJ57" s="168">
        <v>0.83450000000000002</v>
      </c>
      <c r="BK57" s="168">
        <v>-0.36</v>
      </c>
      <c r="BL57" s="168">
        <v>1.7</v>
      </c>
      <c r="BM57" s="168">
        <v>2.3542000000000001</v>
      </c>
      <c r="BN57" s="168">
        <v>-112.7</v>
      </c>
      <c r="BO57" s="168">
        <v>59.816000000000003</v>
      </c>
      <c r="BP57" s="168">
        <v>60.609000000000002</v>
      </c>
      <c r="BQ57" s="168">
        <v>0</v>
      </c>
      <c r="BR57" s="168">
        <v>-150.91</v>
      </c>
      <c r="BS57" s="168">
        <v>-9.1669</v>
      </c>
      <c r="BT57" s="168">
        <v>0</v>
      </c>
      <c r="BU57" s="168">
        <v>0</v>
      </c>
      <c r="BV57" s="168">
        <v>24.35</v>
      </c>
      <c r="BW57" s="168">
        <v>12.09</v>
      </c>
      <c r="BX57" s="168">
        <v>12.898999999999999</v>
      </c>
      <c r="BY57" s="168">
        <v>-6.0998999999999999</v>
      </c>
      <c r="BZ57" s="168">
        <v>12.228999999999999</v>
      </c>
      <c r="CA57" s="168">
        <v>4.4246999999999996</v>
      </c>
      <c r="CB57" s="168">
        <v>4.1567999999999996</v>
      </c>
      <c r="CC57" s="168">
        <v>27.858000000000001</v>
      </c>
      <c r="CD57" s="168">
        <v>25.465</v>
      </c>
      <c r="CE57" s="168">
        <v>4.5053999999999998</v>
      </c>
      <c r="CF57" s="168">
        <v>-3.4068000000000001</v>
      </c>
      <c r="CG57" s="168">
        <v>-3.4967999999999999</v>
      </c>
      <c r="CH57" s="168">
        <v>-0.51019999999999999</v>
      </c>
      <c r="CI57" s="168">
        <v>37.087000000000003</v>
      </c>
      <c r="CJ57" s="168">
        <v>2.88</v>
      </c>
      <c r="CK57" s="168">
        <v>6.4119999999999999</v>
      </c>
      <c r="CL57" s="168">
        <v>69.198999999999998</v>
      </c>
      <c r="CM57" s="168">
        <v>16.298999999999999</v>
      </c>
      <c r="CN57" s="168">
        <v>-1.1200000000000001</v>
      </c>
      <c r="CO57" s="168">
        <v>48.37</v>
      </c>
      <c r="CP57" s="168">
        <v>47.962000000000003</v>
      </c>
      <c r="CQ57" s="168">
        <v>46.712000000000003</v>
      </c>
      <c r="CR57" s="168">
        <v>91.126000000000005</v>
      </c>
      <c r="CS57" s="168">
        <v>91.546999999999997</v>
      </c>
      <c r="CT57" s="168">
        <v>1</v>
      </c>
      <c r="CU57" s="168">
        <v>-64.385999999999996</v>
      </c>
      <c r="CV57" s="168">
        <v>0</v>
      </c>
      <c r="CW57" s="168">
        <v>3.3652000000000002</v>
      </c>
      <c r="CX57" s="168">
        <v>30.1</v>
      </c>
      <c r="CY57" s="168">
        <v>18.25</v>
      </c>
      <c r="CZ57" s="168">
        <v>10.004</v>
      </c>
      <c r="DA57" s="168">
        <v>10.159000000000001</v>
      </c>
      <c r="DB57" s="168">
        <v>-7.9099000000000004</v>
      </c>
      <c r="DC57" s="168">
        <v>0.3145</v>
      </c>
      <c r="DD57" s="168">
        <v>-12.795999999999999</v>
      </c>
      <c r="DE57" s="168">
        <v>-13.036</v>
      </c>
      <c r="DF57" s="168">
        <v>49.158999999999999</v>
      </c>
      <c r="DG57" s="168">
        <v>1.5800000000000002E-2</v>
      </c>
      <c r="DH57" s="168">
        <v>-3.9718</v>
      </c>
      <c r="DI57" s="168">
        <v>24</v>
      </c>
      <c r="DJ57" s="168">
        <v>23.899000000000001</v>
      </c>
      <c r="DK57" s="168">
        <v>-5.0903</v>
      </c>
      <c r="DL57" s="168">
        <v>6.9250999999999996</v>
      </c>
      <c r="DM57" s="168">
        <v>53.942999999999998</v>
      </c>
      <c r="DN57" s="168">
        <v>15.776999999999999</v>
      </c>
      <c r="DO57" s="168">
        <v>7.64</v>
      </c>
      <c r="DP57" s="168">
        <v>-4.93</v>
      </c>
      <c r="DQ57" s="168">
        <v>9.7469999999999999</v>
      </c>
      <c r="DR57" s="168">
        <v>-24.053000000000001</v>
      </c>
      <c r="DS57" s="168">
        <v>-1.88</v>
      </c>
      <c r="DT57" s="168">
        <v>-1.88</v>
      </c>
      <c r="DU57" s="168">
        <v>31.5</v>
      </c>
      <c r="DV57" s="168">
        <v>21.3</v>
      </c>
      <c r="DW57" s="168">
        <v>-22.927</v>
      </c>
      <c r="DX57" s="168">
        <v>-11.563000000000001</v>
      </c>
      <c r="DY57" s="168">
        <v>-18.489999999999998</v>
      </c>
      <c r="DZ57" s="168">
        <v>-16.917999999999999</v>
      </c>
      <c r="EA57" s="168">
        <v>17.256</v>
      </c>
      <c r="EB57" s="168">
        <v>1.0613999999999999</v>
      </c>
      <c r="EC57" s="168">
        <v>-5.1776</v>
      </c>
      <c r="ED57" s="168">
        <v>-5.2980999999999998</v>
      </c>
      <c r="EE57" s="168">
        <v>1.2019</v>
      </c>
      <c r="EF57" s="168">
        <v>0</v>
      </c>
      <c r="EG57" s="168">
        <v>-11.871</v>
      </c>
      <c r="EH57" s="168">
        <v>0</v>
      </c>
      <c r="EI57" s="168">
        <v>28.818000000000001</v>
      </c>
      <c r="EJ57" s="168">
        <v>0</v>
      </c>
      <c r="EK57" s="168">
        <v>-7.9767000000000001</v>
      </c>
      <c r="EL57" s="168">
        <v>-8.7965999999999998</v>
      </c>
      <c r="EM57" s="168">
        <v>20.434000000000001</v>
      </c>
      <c r="EN57" s="168">
        <v>6.7811000000000003</v>
      </c>
      <c r="EO57" s="168">
        <v>0.10589999999999999</v>
      </c>
      <c r="EP57" s="168">
        <v>31.248000000000001</v>
      </c>
      <c r="EQ57" s="168">
        <v>-15.451000000000001</v>
      </c>
      <c r="ER57" s="168">
        <v>-14.871</v>
      </c>
      <c r="ES57" s="168">
        <v>11.912000000000001</v>
      </c>
      <c r="ET57" s="168">
        <v>12.849</v>
      </c>
      <c r="EU57" s="168">
        <v>-6.5998999999999999</v>
      </c>
      <c r="EV57" s="168">
        <v>13.8</v>
      </c>
      <c r="EW57" s="168">
        <v>5.8544</v>
      </c>
      <c r="EX57" s="168">
        <v>14.359</v>
      </c>
      <c r="EY57" s="168">
        <v>-8.6956000000000007</v>
      </c>
      <c r="EZ57" s="168">
        <v>-8.8056000000000001</v>
      </c>
      <c r="FA57" s="168">
        <v>8.2678999999999991</v>
      </c>
      <c r="FB57" s="168">
        <v>10.444000000000001</v>
      </c>
      <c r="FC57" s="168">
        <v>-8.1758000000000006</v>
      </c>
      <c r="FD57" s="168">
        <v>5.9394</v>
      </c>
      <c r="FE57" s="168">
        <v>0</v>
      </c>
      <c r="FF57" s="168">
        <v>0</v>
      </c>
      <c r="FG57" s="168">
        <v>0</v>
      </c>
      <c r="FH57" s="168">
        <v>7.1369999999999996</v>
      </c>
      <c r="FI57" s="168">
        <v>5.9036999999999997</v>
      </c>
      <c r="FJ57" s="168">
        <v>0</v>
      </c>
      <c r="FK57" s="168">
        <v>0</v>
      </c>
      <c r="FL57" s="168">
        <v>43.537999999999997</v>
      </c>
      <c r="FM57" s="168">
        <v>17.658999999999999</v>
      </c>
      <c r="FN57" s="168">
        <v>17.456</v>
      </c>
      <c r="FO57" s="168">
        <v>41.082000000000001</v>
      </c>
      <c r="FP57" s="168">
        <v>46.572000000000003</v>
      </c>
      <c r="FQ57" s="168">
        <v>14.122</v>
      </c>
      <c r="FR57" s="168">
        <v>-5.7798999999999996</v>
      </c>
      <c r="FS57" s="168">
        <v>-0.88580000000000003</v>
      </c>
      <c r="FT57" s="168">
        <v>0.36830000000000002</v>
      </c>
      <c r="FU57" s="168">
        <v>3.27</v>
      </c>
      <c r="FV57" s="168">
        <v>2.9</v>
      </c>
      <c r="FW57" s="168">
        <v>0</v>
      </c>
      <c r="FX57" s="168">
        <v>1.8711</v>
      </c>
      <c r="FY57" s="168">
        <v>7.5349000000000004</v>
      </c>
      <c r="FZ57" s="168">
        <v>0.64700000000000002</v>
      </c>
      <c r="GA57" s="168">
        <v>2.9481999999999999</v>
      </c>
      <c r="GB57" s="168">
        <v>21.77</v>
      </c>
      <c r="GC57" s="168">
        <v>-31.498000000000001</v>
      </c>
      <c r="GD57" s="168">
        <v>-22.385000000000002</v>
      </c>
      <c r="GE57" s="168">
        <v>-2.3599000000000001</v>
      </c>
      <c r="GF57" s="168">
        <v>29.454999999999998</v>
      </c>
      <c r="GG57" s="168">
        <v>16.298999999999999</v>
      </c>
      <c r="GH57" s="168">
        <v>29.364000000000001</v>
      </c>
      <c r="GI57" s="168">
        <v>10.178000000000001</v>
      </c>
      <c r="GJ57" s="168">
        <v>-2.2852999999999999</v>
      </c>
      <c r="GK57" s="168">
        <v>3.1541999999999999</v>
      </c>
      <c r="GL57" s="168">
        <v>8.6300000000000002E-2</v>
      </c>
      <c r="GM57" s="168">
        <v>0</v>
      </c>
      <c r="GN57" s="168">
        <v>-10.053000000000001</v>
      </c>
      <c r="GO57" s="168">
        <v>0.88400000000000001</v>
      </c>
      <c r="GP57" s="168">
        <v>13.683</v>
      </c>
      <c r="GQ57" s="168">
        <v>-28.486000000000001</v>
      </c>
      <c r="GR57" s="168">
        <v>3.7302</v>
      </c>
      <c r="GS57" s="168">
        <v>-10.006</v>
      </c>
      <c r="GT57" s="168">
        <v>162.75</v>
      </c>
      <c r="GU57" s="168">
        <v>-1.1495</v>
      </c>
      <c r="GV57" s="168">
        <v>-8.8810000000000002</v>
      </c>
      <c r="GW57" s="168">
        <v>12.911</v>
      </c>
      <c r="GX57" s="168">
        <v>3.8616000000000001</v>
      </c>
      <c r="GY57" s="168">
        <v>10.483000000000001</v>
      </c>
      <c r="GZ57" s="168">
        <v>10.736000000000001</v>
      </c>
      <c r="HA57" s="168">
        <v>3</v>
      </c>
      <c r="HB57" s="168">
        <v>6.3312999999999997</v>
      </c>
      <c r="HC57" s="168">
        <v>8.6329999999999991</v>
      </c>
      <c r="HD57" s="168">
        <v>8.3800000000000008</v>
      </c>
      <c r="HE57" s="168">
        <v>16.608000000000001</v>
      </c>
      <c r="HF57" s="168">
        <v>92.197000000000003</v>
      </c>
      <c r="HG57" s="168">
        <v>42.094000000000001</v>
      </c>
      <c r="HH57" s="168">
        <v>73.622</v>
      </c>
      <c r="HI57" s="168">
        <v>49.997999999999998</v>
      </c>
      <c r="HJ57" s="168">
        <v>49.957999999999998</v>
      </c>
      <c r="HK57" s="168">
        <v>0</v>
      </c>
      <c r="HL57" s="168">
        <v>0</v>
      </c>
      <c r="HM57" s="168">
        <v>0</v>
      </c>
      <c r="HN57" s="168">
        <v>0</v>
      </c>
      <c r="HO57" s="168">
        <v>49.426000000000002</v>
      </c>
      <c r="HP57" s="168">
        <v>48.789000000000001</v>
      </c>
      <c r="HQ57" s="168">
        <v>-9.1777999999999995</v>
      </c>
      <c r="HR57" s="168">
        <v>-8.2879000000000005</v>
      </c>
      <c r="HS57" s="168">
        <v>8.0709</v>
      </c>
      <c r="HT57" s="168">
        <v>8.0553000000000008</v>
      </c>
      <c r="HU57" s="168">
        <v>23.45</v>
      </c>
      <c r="HV57" s="168">
        <v>22.86</v>
      </c>
      <c r="HW57" s="168">
        <v>-23.298999999999999</v>
      </c>
      <c r="HX57" s="168">
        <v>-22.6</v>
      </c>
      <c r="HY57" s="168">
        <v>4.5895999999999999</v>
      </c>
      <c r="HZ57" s="168">
        <v>7.6798999999999999</v>
      </c>
      <c r="IA57" s="168">
        <v>72.364000000000004</v>
      </c>
      <c r="IB57" s="168">
        <v>26.251000000000001</v>
      </c>
      <c r="IC57" s="168">
        <v>26.155000000000001</v>
      </c>
      <c r="ID57" s="168">
        <v>-15.3</v>
      </c>
      <c r="IE57" s="168">
        <v>-29</v>
      </c>
      <c r="IF57" s="168">
        <v>6.8</v>
      </c>
      <c r="IG57" s="168">
        <v>4.5998999999999999</v>
      </c>
      <c r="IH57" s="168">
        <v>-17.285</v>
      </c>
      <c r="II57" s="168">
        <v>-17.353000000000002</v>
      </c>
      <c r="IJ57" s="168">
        <v>-26.983000000000001</v>
      </c>
      <c r="IK57" s="168">
        <v>1.3532</v>
      </c>
      <c r="IL57" s="168">
        <v>-225.25</v>
      </c>
      <c r="IM57" s="168">
        <v>20.135999999999999</v>
      </c>
      <c r="IN57" s="168">
        <v>75.631</v>
      </c>
      <c r="IO57" s="168">
        <v>124.03</v>
      </c>
      <c r="IP57" s="168">
        <v>96.754000000000005</v>
      </c>
      <c r="IQ57" s="168">
        <v>154.47</v>
      </c>
      <c r="IR57" s="168">
        <v>212.73</v>
      </c>
      <c r="IS57" s="168">
        <v>73.981999999999999</v>
      </c>
      <c r="IT57" s="168">
        <v>34.292000000000002</v>
      </c>
      <c r="IU57" s="168">
        <v>32.463999999999999</v>
      </c>
      <c r="IV57" s="168">
        <v>14.214</v>
      </c>
      <c r="IW57" s="168">
        <v>253.58</v>
      </c>
      <c r="IX57" s="168">
        <v>-143.47</v>
      </c>
      <c r="IY57" s="168">
        <v>141.53</v>
      </c>
      <c r="IZ57" s="168">
        <v>-26.414000000000001</v>
      </c>
      <c r="JA57" s="168">
        <v>1.8517999999999999</v>
      </c>
      <c r="JB57" s="168">
        <v>0.29099999999999998</v>
      </c>
      <c r="JC57" s="168">
        <v>-6.6398999999999999</v>
      </c>
      <c r="JD57" s="168">
        <v>-0.129</v>
      </c>
      <c r="JE57" s="168">
        <v>-0.13500000000000001</v>
      </c>
      <c r="JF57" s="168">
        <v>6.88</v>
      </c>
      <c r="JG57" s="168">
        <v>1.6</v>
      </c>
      <c r="JH57" s="168">
        <v>-3.6842000000000001</v>
      </c>
      <c r="JI57" s="168">
        <v>-0.96589999999999998</v>
      </c>
      <c r="JJ57" s="168">
        <v>14.445</v>
      </c>
      <c r="JK57" s="168">
        <v>-5.6809000000000003</v>
      </c>
      <c r="JL57" s="168">
        <v>8.8000000000000007</v>
      </c>
      <c r="JM57" s="168">
        <v>11.007999999999999</v>
      </c>
      <c r="JN57" s="168">
        <v>5.2899000000000003</v>
      </c>
      <c r="JO57" s="168">
        <v>0</v>
      </c>
      <c r="JP57" s="168">
        <v>0</v>
      </c>
      <c r="JQ57" s="168">
        <v>5.0266999999999999</v>
      </c>
      <c r="JR57" s="168">
        <v>4.7408999999999999</v>
      </c>
      <c r="JS57" s="168">
        <v>4.3769</v>
      </c>
      <c r="JT57" s="168">
        <v>0</v>
      </c>
      <c r="JU57" s="168">
        <v>19</v>
      </c>
      <c r="JV57" s="168">
        <v>7.8883999999999999</v>
      </c>
      <c r="JW57" s="168">
        <v>0.68</v>
      </c>
      <c r="JX57" s="168">
        <v>0.37</v>
      </c>
      <c r="JY57" s="168">
        <v>0</v>
      </c>
      <c r="JZ57" s="168">
        <v>1.4393</v>
      </c>
      <c r="KA57" s="168">
        <v>-15.285</v>
      </c>
      <c r="KB57" s="168">
        <v>1.9272</v>
      </c>
      <c r="KC57" s="168">
        <v>14.263999999999999</v>
      </c>
      <c r="KD57" s="168">
        <v>-9.7225000000000001</v>
      </c>
      <c r="KE57" s="168">
        <v>2.1755</v>
      </c>
      <c r="KF57" s="168">
        <v>-16.298999999999999</v>
      </c>
      <c r="KG57" s="168">
        <v>3.9</v>
      </c>
      <c r="KH57" s="168">
        <v>72.650999999999996</v>
      </c>
      <c r="KI57" s="168">
        <v>-130.96</v>
      </c>
    </row>
    <row r="58" spans="1:295" x14ac:dyDescent="0.25">
      <c r="A58" s="231" t="s">
        <v>709</v>
      </c>
      <c r="B58" s="231"/>
      <c r="C58" s="168">
        <v>0</v>
      </c>
      <c r="D58" s="168">
        <v>3.7685</v>
      </c>
      <c r="E58" s="168">
        <v>-15.618</v>
      </c>
      <c r="F58" s="168">
        <v>0.1196</v>
      </c>
      <c r="G58" s="168">
        <v>7.0651999999999999</v>
      </c>
      <c r="H58" s="168">
        <v>3.0175999999999998</v>
      </c>
      <c r="I58" s="168">
        <v>11.901999999999999</v>
      </c>
      <c r="J58" s="168">
        <v>0</v>
      </c>
      <c r="K58" s="168">
        <v>12.11</v>
      </c>
      <c r="L58" s="168">
        <v>4.4678000000000004</v>
      </c>
      <c r="M58" s="168">
        <v>-9.6578999999999997</v>
      </c>
      <c r="N58" s="168">
        <v>-19.978999999999999</v>
      </c>
      <c r="O58" s="168">
        <v>-22</v>
      </c>
      <c r="P58" s="168">
        <v>-4.4000000000000004</v>
      </c>
      <c r="Q58" s="168">
        <v>0.82799999999999996</v>
      </c>
      <c r="R58" s="168">
        <v>-17.600000000000001</v>
      </c>
      <c r="S58" s="168">
        <v>-0.2858</v>
      </c>
      <c r="T58" s="168">
        <v>-2.6616</v>
      </c>
      <c r="U58" s="168">
        <v>2.5106999999999999</v>
      </c>
      <c r="V58" s="168">
        <v>2.2959000000000001</v>
      </c>
      <c r="W58" s="168">
        <v>4.3257000000000003</v>
      </c>
      <c r="X58" s="168">
        <v>0</v>
      </c>
      <c r="Y58" s="168">
        <v>1.1987000000000001</v>
      </c>
      <c r="Z58" s="168">
        <v>1.6445000000000001</v>
      </c>
      <c r="AA58" s="168">
        <v>0</v>
      </c>
      <c r="AB58" s="168">
        <v>-1.0758000000000001</v>
      </c>
      <c r="AC58" s="168">
        <v>-1.1259999999999999</v>
      </c>
      <c r="AD58" s="168">
        <v>-1.1000000000000001</v>
      </c>
      <c r="AE58" s="168">
        <v>1.0599000000000001</v>
      </c>
      <c r="AF58" s="168">
        <v>-11.1</v>
      </c>
      <c r="AG58" s="168">
        <v>-17.600000000000001</v>
      </c>
      <c r="AH58" s="168">
        <v>-0.34499999999999997</v>
      </c>
      <c r="AI58" s="168">
        <v>0.23400000000000001</v>
      </c>
      <c r="AJ58" s="168">
        <v>-17.879000000000001</v>
      </c>
      <c r="AK58" s="168">
        <v>-17.888999999999999</v>
      </c>
      <c r="AL58" s="168">
        <v>-10</v>
      </c>
      <c r="AM58" s="168">
        <v>-17.658999999999999</v>
      </c>
      <c r="AN58" s="168">
        <v>-18.149000000000001</v>
      </c>
      <c r="AO58" s="168">
        <v>4.4439000000000002</v>
      </c>
      <c r="AP58" s="168">
        <v>3.3252999999999999</v>
      </c>
      <c r="AQ58" s="168">
        <v>3.5581</v>
      </c>
      <c r="AR58" s="168">
        <v>6.9241999999999999</v>
      </c>
      <c r="AS58" s="168">
        <v>-18.673999999999999</v>
      </c>
      <c r="AT58" s="168">
        <v>-11.922000000000001</v>
      </c>
      <c r="AU58" s="168">
        <v>-12.669</v>
      </c>
      <c r="AV58" s="168">
        <v>-2.1926000000000001</v>
      </c>
      <c r="AW58" s="168">
        <v>-2.0455000000000001</v>
      </c>
      <c r="AX58" s="168">
        <v>-22.638999999999999</v>
      </c>
      <c r="AY58" s="168">
        <v>-20.093</v>
      </c>
      <c r="AZ58" s="168">
        <v>5.1414</v>
      </c>
      <c r="BA58" s="168">
        <v>27.271999999999998</v>
      </c>
      <c r="BB58" s="168">
        <v>-57.793999999999997</v>
      </c>
      <c r="BC58" s="168">
        <v>0.75290000000000001</v>
      </c>
      <c r="BD58" s="168">
        <v>-8.6998999999999995</v>
      </c>
      <c r="BE58" s="168">
        <v>-8.4999000000000002</v>
      </c>
      <c r="BF58" s="168">
        <v>-25.483000000000001</v>
      </c>
      <c r="BG58" s="168">
        <v>-25.263999999999999</v>
      </c>
      <c r="BH58" s="168">
        <v>-3.944</v>
      </c>
      <c r="BI58" s="168">
        <v>1.3141</v>
      </c>
      <c r="BJ58" s="168">
        <v>-11.035</v>
      </c>
      <c r="BK58" s="168">
        <v>-4.4298999999999999</v>
      </c>
      <c r="BL58" s="168">
        <v>0</v>
      </c>
      <c r="BM58" s="168">
        <v>0</v>
      </c>
      <c r="BN58" s="168">
        <v>-152.5</v>
      </c>
      <c r="BO58" s="168">
        <v>43.976999999999997</v>
      </c>
      <c r="BP58" s="168">
        <v>44.128999999999998</v>
      </c>
      <c r="BQ58" s="168">
        <v>-81.814999999999998</v>
      </c>
      <c r="BR58" s="168">
        <v>-221.38</v>
      </c>
      <c r="BS58" s="168">
        <v>-9.1669</v>
      </c>
      <c r="BT58" s="168">
        <v>0</v>
      </c>
      <c r="BU58" s="168">
        <v>0</v>
      </c>
      <c r="BV58" s="168">
        <v>9.0714000000000006</v>
      </c>
      <c r="BW58" s="168">
        <v>0</v>
      </c>
      <c r="BX58" s="168">
        <v>5.67</v>
      </c>
      <c r="BY58" s="168">
        <v>-15.14</v>
      </c>
      <c r="BZ58" s="168">
        <v>2.46</v>
      </c>
      <c r="CA58" s="168">
        <v>-9.3727999999999998</v>
      </c>
      <c r="CB58" s="168">
        <v>-9.6407000000000007</v>
      </c>
      <c r="CC58" s="168">
        <v>0.63049999999999995</v>
      </c>
      <c r="CD58" s="168">
        <v>-1.9758</v>
      </c>
      <c r="CE58" s="168">
        <v>-4.8600000000000003</v>
      </c>
      <c r="CF58" s="168">
        <v>-27.129000000000001</v>
      </c>
      <c r="CG58" s="168">
        <v>-27.256</v>
      </c>
      <c r="CH58" s="168">
        <v>-10.757</v>
      </c>
      <c r="CI58" s="168">
        <v>11.714</v>
      </c>
      <c r="CJ58" s="168">
        <v>2.88</v>
      </c>
      <c r="CK58" s="168">
        <v>6.4119999999999999</v>
      </c>
      <c r="CL58" s="168">
        <v>12.699</v>
      </c>
      <c r="CM58" s="168">
        <v>-26.2</v>
      </c>
      <c r="CN58" s="168">
        <v>-2.5598999999999998</v>
      </c>
      <c r="CO58" s="168">
        <v>33.328000000000003</v>
      </c>
      <c r="CP58" s="168">
        <v>33.302</v>
      </c>
      <c r="CQ58" s="168">
        <v>31.753</v>
      </c>
      <c r="CR58" s="168">
        <v>60.164999999999999</v>
      </c>
      <c r="CS58" s="168">
        <v>59.933</v>
      </c>
      <c r="CT58" s="168">
        <v>-13.659000000000001</v>
      </c>
      <c r="CU58" s="168">
        <v>-90.506</v>
      </c>
      <c r="CV58" s="168">
        <v>0</v>
      </c>
      <c r="CW58" s="168">
        <v>1.5969</v>
      </c>
      <c r="CX58" s="168">
        <v>23.969000000000001</v>
      </c>
      <c r="CY58" s="168">
        <v>11.31</v>
      </c>
      <c r="CZ58" s="168">
        <v>7.3486000000000002</v>
      </c>
      <c r="DA58" s="168">
        <v>7.5225</v>
      </c>
      <c r="DB58" s="168">
        <v>-11.869</v>
      </c>
      <c r="DC58" s="168">
        <v>0.3145</v>
      </c>
      <c r="DD58" s="168">
        <v>-37.097999999999999</v>
      </c>
      <c r="DE58" s="168">
        <v>-36.430999999999997</v>
      </c>
      <c r="DF58" s="168">
        <v>24.297999999999998</v>
      </c>
      <c r="DG58" s="168">
        <v>1.4500000000000001E-2</v>
      </c>
      <c r="DH58" s="168">
        <v>-6.0792000000000002</v>
      </c>
      <c r="DI58" s="168">
        <v>8.5</v>
      </c>
      <c r="DJ58" s="168">
        <v>8.3999000000000006</v>
      </c>
      <c r="DK58" s="168">
        <v>-8.3287999999999993</v>
      </c>
      <c r="DL58" s="168">
        <v>-1.6830000000000001</v>
      </c>
      <c r="DM58" s="168">
        <v>49.369</v>
      </c>
      <c r="DN58" s="168">
        <v>3.16</v>
      </c>
      <c r="DO58" s="168">
        <v>-1.39</v>
      </c>
      <c r="DP58" s="168">
        <v>-6.79</v>
      </c>
      <c r="DQ58" s="168">
        <v>3.78</v>
      </c>
      <c r="DR58" s="168">
        <v>-49.204999999999998</v>
      </c>
      <c r="DS58" s="168">
        <v>-9.4700000000000006</v>
      </c>
      <c r="DT58" s="168">
        <v>-9.4099000000000004</v>
      </c>
      <c r="DU58" s="168">
        <v>9.52</v>
      </c>
      <c r="DV58" s="168">
        <v>13.46</v>
      </c>
      <c r="DW58" s="168">
        <v>-48.363</v>
      </c>
      <c r="DX58" s="168">
        <v>-24.117999999999999</v>
      </c>
      <c r="DY58" s="168">
        <v>-32.472000000000001</v>
      </c>
      <c r="DZ58" s="168">
        <v>-31.318000000000001</v>
      </c>
      <c r="EA58" s="168">
        <v>-15.215</v>
      </c>
      <c r="EB58" s="168">
        <v>-26.663</v>
      </c>
      <c r="EC58" s="168">
        <v>-32.115000000000002</v>
      </c>
      <c r="ED58" s="168">
        <v>-31.902000000000001</v>
      </c>
      <c r="EE58" s="168">
        <v>-22.664999999999999</v>
      </c>
      <c r="EF58" s="168">
        <v>-33.902999999999999</v>
      </c>
      <c r="EG58" s="168">
        <v>-18.216000000000001</v>
      </c>
      <c r="EH58" s="168">
        <v>-58.161999999999999</v>
      </c>
      <c r="EI58" s="168">
        <v>-28.1</v>
      </c>
      <c r="EJ58" s="168">
        <v>0</v>
      </c>
      <c r="EK58" s="168">
        <v>-14.048999999999999</v>
      </c>
      <c r="EL58" s="168">
        <v>-15.114000000000001</v>
      </c>
      <c r="EM58" s="168">
        <v>0</v>
      </c>
      <c r="EN58" s="168">
        <v>-16.091000000000001</v>
      </c>
      <c r="EO58" s="168">
        <v>0.10589999999999999</v>
      </c>
      <c r="EP58" s="168">
        <v>-22.02</v>
      </c>
      <c r="EQ58" s="168">
        <v>-30.300999999999998</v>
      </c>
      <c r="ER58" s="168">
        <v>-28.84</v>
      </c>
      <c r="ES58" s="168">
        <v>-13.771000000000001</v>
      </c>
      <c r="ET58" s="168">
        <v>-18.489000000000001</v>
      </c>
      <c r="EU58" s="168">
        <v>-12.888999999999999</v>
      </c>
      <c r="EV58" s="168">
        <v>-12.3</v>
      </c>
      <c r="EW58" s="168">
        <v>2.8119999999999998</v>
      </c>
      <c r="EX58" s="168">
        <v>-27.556999999999999</v>
      </c>
      <c r="EY58" s="168">
        <v>-12.122</v>
      </c>
      <c r="EZ58" s="168">
        <v>-12.346</v>
      </c>
      <c r="FA58" s="168">
        <v>5.1292</v>
      </c>
      <c r="FB58" s="168">
        <v>-4.6948999999999996</v>
      </c>
      <c r="FC58" s="168">
        <v>-25.939</v>
      </c>
      <c r="FD58" s="168">
        <v>3.9741</v>
      </c>
      <c r="FE58" s="168">
        <v>0</v>
      </c>
      <c r="FF58" s="168">
        <v>0</v>
      </c>
      <c r="FG58" s="168">
        <v>0</v>
      </c>
      <c r="FH58" s="168">
        <v>1.2436</v>
      </c>
      <c r="FI58" s="168">
        <v>1.5448999999999999</v>
      </c>
      <c r="FJ58" s="168">
        <v>-11.721</v>
      </c>
      <c r="FK58" s="168">
        <v>-11.888999999999999</v>
      </c>
      <c r="FL58" s="168">
        <v>14.568</v>
      </c>
      <c r="FM58" s="168">
        <v>1.0672999999999999</v>
      </c>
      <c r="FN58" s="168">
        <v>1.1637999999999999</v>
      </c>
      <c r="FO58" s="168">
        <v>14.773</v>
      </c>
      <c r="FP58" s="168">
        <v>27.709</v>
      </c>
      <c r="FQ58" s="168">
        <v>5.5431999999999997</v>
      </c>
      <c r="FR58" s="168">
        <v>-10.609</v>
      </c>
      <c r="FS58" s="168">
        <v>-4.8353999999999999</v>
      </c>
      <c r="FT58" s="168">
        <v>0.23549999999999999</v>
      </c>
      <c r="FU58" s="168">
        <v>1.39</v>
      </c>
      <c r="FV58" s="168">
        <v>0.34</v>
      </c>
      <c r="FW58" s="168">
        <v>-14.776</v>
      </c>
      <c r="FX58" s="168">
        <v>0</v>
      </c>
      <c r="FY58" s="168">
        <v>6.7449000000000003</v>
      </c>
      <c r="FZ58" s="168">
        <v>0.27</v>
      </c>
      <c r="GA58" s="168">
        <v>1.5244</v>
      </c>
      <c r="GB58" s="168">
        <v>14.31</v>
      </c>
      <c r="GC58" s="168">
        <v>-41.054000000000002</v>
      </c>
      <c r="GD58" s="168">
        <v>-31.215</v>
      </c>
      <c r="GE58" s="168">
        <v>-4.5099</v>
      </c>
      <c r="GF58" s="168">
        <v>22.716000000000001</v>
      </c>
      <c r="GG58" s="168">
        <v>8.3000000000000007</v>
      </c>
      <c r="GH58" s="168">
        <v>15.901999999999999</v>
      </c>
      <c r="GI58" s="168">
        <v>2.1806000000000001</v>
      </c>
      <c r="GJ58" s="168">
        <v>-10.975</v>
      </c>
      <c r="GK58" s="168">
        <v>1.5283</v>
      </c>
      <c r="GL58" s="168">
        <v>5.4800000000000001E-2</v>
      </c>
      <c r="GM58" s="168">
        <v>0</v>
      </c>
      <c r="GN58" s="168">
        <v>-15.05</v>
      </c>
      <c r="GO58" s="168">
        <v>-11.266999999999999</v>
      </c>
      <c r="GP58" s="168">
        <v>3.0769000000000002</v>
      </c>
      <c r="GQ58" s="168">
        <v>-39.999000000000002</v>
      </c>
      <c r="GR58" s="168">
        <v>-22.797999999999998</v>
      </c>
      <c r="GS58" s="168">
        <v>-14.37</v>
      </c>
      <c r="GT58" s="168">
        <v>119.59</v>
      </c>
      <c r="GU58" s="168">
        <v>-5.4451000000000001</v>
      </c>
      <c r="GV58" s="168">
        <v>-12.544</v>
      </c>
      <c r="GW58" s="168">
        <v>-7.0232000000000001</v>
      </c>
      <c r="GX58" s="168">
        <v>1.3926000000000001</v>
      </c>
      <c r="GY58" s="168">
        <v>8.4029000000000007</v>
      </c>
      <c r="GZ58" s="168">
        <v>8.3315999999999999</v>
      </c>
      <c r="HA58" s="168">
        <v>0.71460000000000001</v>
      </c>
      <c r="HB58" s="168">
        <v>-17.238</v>
      </c>
      <c r="HC58" s="168">
        <v>-15.914999999999999</v>
      </c>
      <c r="HD58" s="168">
        <v>-11.728999999999999</v>
      </c>
      <c r="HE58" s="168">
        <v>-5.8857999999999997</v>
      </c>
      <c r="HF58" s="168">
        <v>48.17</v>
      </c>
      <c r="HG58" s="168">
        <v>0</v>
      </c>
      <c r="HH58" s="168">
        <v>29.119</v>
      </c>
      <c r="HI58" s="168">
        <v>39.954000000000001</v>
      </c>
      <c r="HJ58" s="168">
        <v>39.915999999999997</v>
      </c>
      <c r="HK58" s="168">
        <v>-13.634</v>
      </c>
      <c r="HL58" s="168">
        <v>-12.307</v>
      </c>
      <c r="HM58" s="168">
        <v>-14.356999999999999</v>
      </c>
      <c r="HN58" s="168">
        <v>-15.951000000000001</v>
      </c>
      <c r="HO58" s="168">
        <v>13.836</v>
      </c>
      <c r="HP58" s="168">
        <v>13.472</v>
      </c>
      <c r="HQ58" s="168">
        <v>-20.696999999999999</v>
      </c>
      <c r="HR58" s="168">
        <v>-20.488</v>
      </c>
      <c r="HS58" s="168">
        <v>-7.5284000000000004</v>
      </c>
      <c r="HT58" s="168">
        <v>-7.0704000000000002</v>
      </c>
      <c r="HU58" s="168">
        <v>0.89</v>
      </c>
      <c r="HV58" s="168">
        <v>1.4098999999999999</v>
      </c>
      <c r="HW58" s="168">
        <v>-28.298999999999999</v>
      </c>
      <c r="HX58" s="168">
        <v>-28.1</v>
      </c>
      <c r="HY58" s="168">
        <v>3.4470000000000001</v>
      </c>
      <c r="HZ58" s="168">
        <v>-14</v>
      </c>
      <c r="IA58" s="168">
        <v>31.448</v>
      </c>
      <c r="IB58" s="168">
        <v>5.9230999999999998</v>
      </c>
      <c r="IC58" s="168">
        <v>5.9375</v>
      </c>
      <c r="ID58" s="168">
        <v>-19.5</v>
      </c>
      <c r="IE58" s="168">
        <v>-34.098999999999997</v>
      </c>
      <c r="IF58" s="168">
        <v>-4.5998999999999999</v>
      </c>
      <c r="IG58" s="168">
        <v>-7.1999000000000004</v>
      </c>
      <c r="IH58" s="168">
        <v>-18.187999999999999</v>
      </c>
      <c r="II58" s="168">
        <v>-18.198</v>
      </c>
      <c r="IJ58" s="168">
        <v>-108.12</v>
      </c>
      <c r="IK58" s="168">
        <v>-60.265000000000001</v>
      </c>
      <c r="IL58" s="168">
        <v>-285.39</v>
      </c>
      <c r="IM58" s="168">
        <v>-18.638999999999999</v>
      </c>
      <c r="IN58" s="168">
        <v>-16.885000000000002</v>
      </c>
      <c r="IO58" s="168">
        <v>67.168999999999997</v>
      </c>
      <c r="IP58" s="168">
        <v>27.667999999999999</v>
      </c>
      <c r="IQ58" s="168">
        <v>65.790999999999997</v>
      </c>
      <c r="IR58" s="168">
        <v>51.787999999999997</v>
      </c>
      <c r="IS58" s="168">
        <v>-2.0724999999999998</v>
      </c>
      <c r="IT58" s="168">
        <v>12.093</v>
      </c>
      <c r="IU58" s="168">
        <v>13.177</v>
      </c>
      <c r="IV58" s="168">
        <v>-47.061</v>
      </c>
      <c r="IW58" s="168">
        <v>136.97999999999999</v>
      </c>
      <c r="IX58" s="168">
        <v>-222.91</v>
      </c>
      <c r="IY58" s="168">
        <v>37.1</v>
      </c>
      <c r="IZ58" s="168">
        <v>-93.781000000000006</v>
      </c>
      <c r="JA58" s="168">
        <v>-0.81910000000000005</v>
      </c>
      <c r="JB58" s="168">
        <v>0.22289999999999999</v>
      </c>
      <c r="JC58" s="168">
        <v>-10.239000000000001</v>
      </c>
      <c r="JD58" s="168">
        <v>-1.4709000000000001</v>
      </c>
      <c r="JE58" s="168">
        <v>-1.4830000000000001</v>
      </c>
      <c r="JF58" s="168">
        <v>2.16</v>
      </c>
      <c r="JG58" s="168">
        <v>-4.7199</v>
      </c>
      <c r="JH58" s="168">
        <v>-5.7721</v>
      </c>
      <c r="JI58" s="168">
        <v>-7.7042000000000002</v>
      </c>
      <c r="JJ58" s="168">
        <v>0.38300000000000001</v>
      </c>
      <c r="JK58" s="168">
        <v>-10.048</v>
      </c>
      <c r="JL58" s="168">
        <v>1.5</v>
      </c>
      <c r="JM58" s="168">
        <v>-1.034</v>
      </c>
      <c r="JN58" s="168">
        <v>-1.0509999999999999</v>
      </c>
      <c r="JO58" s="168">
        <v>0</v>
      </c>
      <c r="JP58" s="168">
        <v>0</v>
      </c>
      <c r="JQ58" s="168">
        <v>2.8188</v>
      </c>
      <c r="JR58" s="168">
        <v>2.1509</v>
      </c>
      <c r="JS58" s="168">
        <v>2.1040000000000001</v>
      </c>
      <c r="JT58" s="168">
        <v>0</v>
      </c>
      <c r="JU58" s="168">
        <v>14.3</v>
      </c>
      <c r="JV58" s="168">
        <v>5.3651</v>
      </c>
      <c r="JW58" s="168">
        <v>-0.4</v>
      </c>
      <c r="JX58" s="168">
        <v>0.37</v>
      </c>
      <c r="JY58" s="168">
        <v>-18.399999999999999</v>
      </c>
      <c r="JZ58" s="168">
        <v>-17.994</v>
      </c>
      <c r="KA58" s="168">
        <v>-25.306000000000001</v>
      </c>
      <c r="KB58" s="168">
        <v>-16.341000000000001</v>
      </c>
      <c r="KC58" s="168">
        <v>-9.3856999999999999</v>
      </c>
      <c r="KD58" s="168">
        <v>-25.58</v>
      </c>
      <c r="KE58" s="168">
        <v>-6.8376999999999999</v>
      </c>
      <c r="KF58" s="168">
        <v>-21.5</v>
      </c>
      <c r="KG58" s="168">
        <v>-0.2</v>
      </c>
      <c r="KH58" s="168">
        <v>27.89</v>
      </c>
      <c r="KI58" s="168">
        <v>-189.65</v>
      </c>
    </row>
    <row r="59" spans="1:295" x14ac:dyDescent="0.25">
      <c r="A59" s="231" t="s">
        <v>710</v>
      </c>
      <c r="B59" s="231"/>
      <c r="C59" s="168">
        <v>0</v>
      </c>
      <c r="D59" s="168">
        <v>5.3973000000000004</v>
      </c>
      <c r="E59" s="168">
        <v>-11.47341875</v>
      </c>
      <c r="F59" s="168">
        <v>4.2574055555555557</v>
      </c>
      <c r="G59" s="168">
        <v>8.5165851851851855</v>
      </c>
      <c r="H59" s="168">
        <v>5.4291558823529416</v>
      </c>
      <c r="I59" s="168">
        <v>15.824731707317072</v>
      </c>
      <c r="J59" s="168">
        <v>0</v>
      </c>
      <c r="K59" s="168">
        <v>15.693186046511627</v>
      </c>
      <c r="L59" s="168">
        <v>6.6960249999999997</v>
      </c>
      <c r="M59" s="168">
        <v>-8.0346354166666671</v>
      </c>
      <c r="N59" s="168">
        <v>-15.377048780487804</v>
      </c>
      <c r="O59" s="168">
        <v>-21.423547619047618</v>
      </c>
      <c r="P59" s="168">
        <v>-1.9441860465116281</v>
      </c>
      <c r="Q59" s="168">
        <v>1.9147166666666666</v>
      </c>
      <c r="R59" s="168">
        <v>-15.170041666666668</v>
      </c>
      <c r="S59" s="168">
        <v>1.5749847826086956</v>
      </c>
      <c r="T59" s="168">
        <v>1.5829041666666666</v>
      </c>
      <c r="U59" s="168">
        <v>3.4122583333333334</v>
      </c>
      <c r="V59" s="168">
        <v>3.7966195121951221</v>
      </c>
      <c r="W59" s="168">
        <v>6.7745187500000004</v>
      </c>
      <c r="X59" s="168">
        <v>0</v>
      </c>
      <c r="Y59" s="168">
        <v>4.2908249999999999</v>
      </c>
      <c r="Z59" s="168">
        <v>2.24363125</v>
      </c>
      <c r="AA59" s="168">
        <v>0</v>
      </c>
      <c r="AB59" s="168">
        <v>-0.88187804878048781</v>
      </c>
      <c r="AC59" s="168">
        <v>-0.61816458333333335</v>
      </c>
      <c r="AD59" s="168">
        <v>-0.60252083333333339</v>
      </c>
      <c r="AE59" s="168">
        <v>1.6414465116279071</v>
      </c>
      <c r="AF59" s="168">
        <v>-5.3187208333333329</v>
      </c>
      <c r="AG59" s="168">
        <v>-14.483333333333333</v>
      </c>
      <c r="AH59" s="168">
        <v>0.42372439024390246</v>
      </c>
      <c r="AI59" s="168">
        <v>0.28314634146341466</v>
      </c>
      <c r="AJ59" s="168">
        <v>-13.409852083333332</v>
      </c>
      <c r="AK59" s="168">
        <v>-13.460452083333333</v>
      </c>
      <c r="AL59" s="168">
        <v>-10</v>
      </c>
      <c r="AM59" s="168">
        <v>-14.659895833333334</v>
      </c>
      <c r="AN59" s="168">
        <v>-14.784750000000001</v>
      </c>
      <c r="AO59" s="168">
        <v>6.0953229166666665</v>
      </c>
      <c r="AP59" s="168">
        <v>3.8103916666666668</v>
      </c>
      <c r="AQ59" s="168">
        <v>14.158183333333334</v>
      </c>
      <c r="AR59" s="168">
        <v>17.525141666666666</v>
      </c>
      <c r="AS59" s="168">
        <v>-11.664158333333333</v>
      </c>
      <c r="AT59" s="168">
        <v>-9.9083937500000001</v>
      </c>
      <c r="AU59" s="168">
        <v>-10.452103448275862</v>
      </c>
      <c r="AV59" s="168">
        <v>3.3792666666666666</v>
      </c>
      <c r="AW59" s="168">
        <v>3.4066687500000001</v>
      </c>
      <c r="AX59" s="168">
        <v>-19.577978260869564</v>
      </c>
      <c r="AY59" s="168">
        <v>-17.182219512195122</v>
      </c>
      <c r="AZ59" s="168">
        <v>6.8847325581395351</v>
      </c>
      <c r="BA59" s="168">
        <v>36.361770833333331</v>
      </c>
      <c r="BB59" s="168">
        <v>-29.491417073170734</v>
      </c>
      <c r="BC59" s="168">
        <v>7.2578145833333334</v>
      </c>
      <c r="BD59" s="168">
        <v>-6.2123999999999997</v>
      </c>
      <c r="BE59" s="168">
        <v>-6.1457333333333333</v>
      </c>
      <c r="BF59" s="168">
        <v>-22.522390243902436</v>
      </c>
      <c r="BG59" s="168">
        <v>-22.686703703703706</v>
      </c>
      <c r="BH59" s="168">
        <v>-2.4899312500000002</v>
      </c>
      <c r="BI59" s="168">
        <v>1.3141</v>
      </c>
      <c r="BJ59" s="168">
        <v>-4.9985999999999997</v>
      </c>
      <c r="BK59" s="168">
        <v>-1.9932687499999999</v>
      </c>
      <c r="BL59" s="168">
        <v>4.7222222222222221E-2</v>
      </c>
      <c r="BM59" s="168">
        <v>1.0284170731707318</v>
      </c>
      <c r="BN59" s="168">
        <v>-133.28083333333333</v>
      </c>
      <c r="BO59" s="168">
        <v>50.938729166666668</v>
      </c>
      <c r="BP59" s="168">
        <v>51.175791666666662</v>
      </c>
      <c r="BQ59" s="168">
        <v>-37.834333333333333</v>
      </c>
      <c r="BR59" s="168">
        <v>-185.98229166666667</v>
      </c>
      <c r="BS59" s="168">
        <v>-9.1669</v>
      </c>
      <c r="BT59" s="168">
        <v>0</v>
      </c>
      <c r="BU59" s="168">
        <v>0</v>
      </c>
      <c r="BV59" s="168">
        <v>16.157285416666667</v>
      </c>
      <c r="BW59" s="168">
        <v>9.8836666666666666</v>
      </c>
      <c r="BX59" s="168">
        <v>8.0072512195121952</v>
      </c>
      <c r="BY59" s="168">
        <v>-10.137691666666667</v>
      </c>
      <c r="BZ59" s="168">
        <v>6.9145243902439031</v>
      </c>
      <c r="CA59" s="168">
        <v>-4.0660051282051288</v>
      </c>
      <c r="CB59" s="168">
        <v>-3.6795833333333334</v>
      </c>
      <c r="CC59" s="168">
        <v>11.277725</v>
      </c>
      <c r="CD59" s="168">
        <v>8.8708770833333332</v>
      </c>
      <c r="CE59" s="168">
        <v>-0.77150833333333335</v>
      </c>
      <c r="CF59" s="168">
        <v>-14.961556249999999</v>
      </c>
      <c r="CG59" s="168">
        <v>-14.911604166666667</v>
      </c>
      <c r="CH59" s="168">
        <v>-5.6479764705882358</v>
      </c>
      <c r="CI59" s="168">
        <v>22.878250000000001</v>
      </c>
      <c r="CJ59" s="168">
        <v>2.88</v>
      </c>
      <c r="CK59" s="168">
        <v>6.4119999999999999</v>
      </c>
      <c r="CL59" s="168">
        <v>34.620458333333332</v>
      </c>
      <c r="CM59" s="168">
        <v>-0.25429583333333333</v>
      </c>
      <c r="CN59" s="168">
        <v>-1.950375</v>
      </c>
      <c r="CO59" s="168">
        <v>40.430292682926826</v>
      </c>
      <c r="CP59" s="168">
        <v>40.928208333333338</v>
      </c>
      <c r="CQ59" s="168">
        <v>39.091146341463414</v>
      </c>
      <c r="CR59" s="168">
        <v>72.570708333333329</v>
      </c>
      <c r="CS59" s="168">
        <v>72.666624999999996</v>
      </c>
      <c r="CT59" s="168">
        <v>-2.32020625</v>
      </c>
      <c r="CU59" s="168">
        <v>-73.664437500000005</v>
      </c>
      <c r="CV59" s="168">
        <v>0</v>
      </c>
      <c r="CW59" s="168">
        <v>2.4467083333333335</v>
      </c>
      <c r="CX59" s="168">
        <v>26.57961111111111</v>
      </c>
      <c r="CY59" s="168">
        <v>14.574125</v>
      </c>
      <c r="CZ59" s="168">
        <v>7.422361111111111</v>
      </c>
      <c r="DA59" s="168">
        <v>7.5794625</v>
      </c>
      <c r="DB59" s="168">
        <v>-9.8663911764705876</v>
      </c>
      <c r="DC59" s="168">
        <v>0.3145</v>
      </c>
      <c r="DD59" s="168">
        <v>-24.109270833333333</v>
      </c>
      <c r="DE59" s="168">
        <v>-24.217307692307692</v>
      </c>
      <c r="DF59" s="168">
        <v>39.875583333333331</v>
      </c>
      <c r="DG59" s="168">
        <v>1.4982926829268294E-2</v>
      </c>
      <c r="DH59" s="168">
        <v>-4.9676926829268293</v>
      </c>
      <c r="DI59" s="168">
        <v>15.011171428571428</v>
      </c>
      <c r="DJ59" s="168">
        <v>15.063658333333334</v>
      </c>
      <c r="DK59" s="168">
        <v>-6.8017365853658536</v>
      </c>
      <c r="DL59" s="168">
        <v>2.6881062500000001</v>
      </c>
      <c r="DM59" s="168">
        <v>51.560666666666663</v>
      </c>
      <c r="DN59" s="168">
        <v>9.5341562500000006</v>
      </c>
      <c r="DO59" s="168">
        <v>3.1241645833333336</v>
      </c>
      <c r="DP59" s="168">
        <v>-5.744791666666667</v>
      </c>
      <c r="DQ59" s="168">
        <v>6.7823333333333338</v>
      </c>
      <c r="DR59" s="168">
        <v>-39.892541666666666</v>
      </c>
      <c r="DS59" s="168">
        <v>-5.3608270833333336</v>
      </c>
      <c r="DT59" s="168">
        <v>-5.3945609756097568</v>
      </c>
      <c r="DU59" s="168">
        <v>20.658024390243902</v>
      </c>
      <c r="DV59" s="168">
        <v>17.244411764705884</v>
      </c>
      <c r="DW59" s="168">
        <v>-38.367560975609756</v>
      </c>
      <c r="DX59" s="168">
        <v>-19.297707317073169</v>
      </c>
      <c r="DY59" s="168">
        <v>-24.899317073170732</v>
      </c>
      <c r="DZ59" s="168">
        <v>-23.566354166666667</v>
      </c>
      <c r="EA59" s="168">
        <v>6.0112229166666671</v>
      </c>
      <c r="EB59" s="168">
        <v>-8.1737697674418612</v>
      </c>
      <c r="EC59" s="168">
        <v>-14.896297916666667</v>
      </c>
      <c r="ED59" s="168">
        <v>-14.912344186046511</v>
      </c>
      <c r="EE59" s="168">
        <v>-10.320858333333334</v>
      </c>
      <c r="EF59" s="168">
        <v>-9.8781041666666667</v>
      </c>
      <c r="EG59" s="168">
        <v>-15.598770833333333</v>
      </c>
      <c r="EH59" s="168">
        <v>-23.668020833333333</v>
      </c>
      <c r="EI59" s="168">
        <v>-1.5152694444444446</v>
      </c>
      <c r="EJ59" s="168">
        <v>0</v>
      </c>
      <c r="EK59" s="168">
        <v>-11.435779166666666</v>
      </c>
      <c r="EL59" s="168">
        <v>-11.862822916666666</v>
      </c>
      <c r="EM59" s="168">
        <v>8.5192041666666665</v>
      </c>
      <c r="EN59" s="168">
        <v>-4.304383333333333</v>
      </c>
      <c r="EO59" s="168">
        <v>0.10589999999999999</v>
      </c>
      <c r="EP59" s="168">
        <v>2.54391875</v>
      </c>
      <c r="EQ59" s="168">
        <v>-21.636354166666663</v>
      </c>
      <c r="ER59" s="168">
        <v>-21.481458333333332</v>
      </c>
      <c r="ES59" s="168">
        <v>1.1609166666666668</v>
      </c>
      <c r="ET59" s="168">
        <v>1.0280958333333334</v>
      </c>
      <c r="EU59" s="168">
        <v>-10.255537500000001</v>
      </c>
      <c r="EV59" s="168">
        <v>0.59166249999999998</v>
      </c>
      <c r="EW59" s="168">
        <v>4.4732374999999998</v>
      </c>
      <c r="EX59" s="168">
        <v>-7.015447916666667</v>
      </c>
      <c r="EY59" s="168">
        <v>-10.595467647058824</v>
      </c>
      <c r="EZ59" s="168">
        <v>-10.81758125</v>
      </c>
      <c r="FA59" s="168">
        <v>6.8194482758620696</v>
      </c>
      <c r="FB59" s="168">
        <v>0.46970975609756099</v>
      </c>
      <c r="FC59" s="168">
        <v>-16.664829166666667</v>
      </c>
      <c r="FD59" s="168">
        <v>5.0127365853658539</v>
      </c>
      <c r="FE59" s="168">
        <v>0</v>
      </c>
      <c r="FF59" s="168">
        <v>0</v>
      </c>
      <c r="FG59" s="168">
        <v>0</v>
      </c>
      <c r="FH59" s="168">
        <v>5.0275439024390236</v>
      </c>
      <c r="FI59" s="168">
        <v>4.3706146341463414</v>
      </c>
      <c r="FJ59" s="168">
        <v>-4.3088707317073176</v>
      </c>
      <c r="FK59" s="168">
        <v>-4.9585166666666671</v>
      </c>
      <c r="FL59" s="168">
        <v>29.528951219512194</v>
      </c>
      <c r="FM59" s="168">
        <v>9.5445770833333334</v>
      </c>
      <c r="FN59" s="168">
        <v>9.5507875000000002</v>
      </c>
      <c r="FO59" s="168">
        <v>28.94341463414634</v>
      </c>
      <c r="FP59" s="168">
        <v>37.94012</v>
      </c>
      <c r="FQ59" s="168">
        <v>9.7900208333333332</v>
      </c>
      <c r="FR59" s="168">
        <v>-7.6298812500000004</v>
      </c>
      <c r="FS59" s="168">
        <v>-3.0020770833333335</v>
      </c>
      <c r="FT59" s="168">
        <v>0.28928043478260868</v>
      </c>
      <c r="FU59" s="168">
        <v>2.2329166666666671</v>
      </c>
      <c r="FV59" s="168">
        <v>1.6692592592592592</v>
      </c>
      <c r="FW59" s="168">
        <v>-8.0853562500000002</v>
      </c>
      <c r="FX59" s="168">
        <v>1.3920958333333333</v>
      </c>
      <c r="FY59" s="168">
        <v>7.1831500000000004</v>
      </c>
      <c r="FZ59" s="168">
        <v>0.38474999999999998</v>
      </c>
      <c r="GA59" s="168">
        <v>2.2463020833333331</v>
      </c>
      <c r="GB59" s="168">
        <v>17.848145833333334</v>
      </c>
      <c r="GC59" s="168">
        <v>-36.506437499999997</v>
      </c>
      <c r="GD59" s="168">
        <v>-27.644375</v>
      </c>
      <c r="GE59" s="168">
        <v>-3.0660904761904764</v>
      </c>
      <c r="GF59" s="168">
        <v>26.876617647058822</v>
      </c>
      <c r="GG59" s="168">
        <v>12.395620833333332</v>
      </c>
      <c r="GH59" s="168">
        <v>23.085333333333335</v>
      </c>
      <c r="GI59" s="168">
        <v>5.142910416666667</v>
      </c>
      <c r="GJ59" s="168">
        <v>-5.6756536585365858</v>
      </c>
      <c r="GK59" s="168">
        <v>2.2078833333333336</v>
      </c>
      <c r="GL59" s="168">
        <v>5.9595833333333341E-2</v>
      </c>
      <c r="GM59" s="168">
        <v>0</v>
      </c>
      <c r="GN59" s="168">
        <v>-11.667166666666667</v>
      </c>
      <c r="GO59" s="168">
        <v>-6.5113750000000001</v>
      </c>
      <c r="GP59" s="168">
        <v>9.1923854166666672</v>
      </c>
      <c r="GQ59" s="168">
        <v>-32.392222222222223</v>
      </c>
      <c r="GR59" s="168">
        <v>-14.953819512195123</v>
      </c>
      <c r="GS59" s="168">
        <v>-12.518979166666666</v>
      </c>
      <c r="GT59" s="168">
        <v>142.394375</v>
      </c>
      <c r="GU59" s="168">
        <v>-3.3162656250000002</v>
      </c>
      <c r="GV59" s="168">
        <v>-10.622018518518519</v>
      </c>
      <c r="GW59" s="168">
        <v>6.5554219512195129</v>
      </c>
      <c r="GX59" s="168">
        <v>2.3383833333333337</v>
      </c>
      <c r="GY59" s="168">
        <v>9.0611750000000004</v>
      </c>
      <c r="GZ59" s="168">
        <v>9.0802187500000002</v>
      </c>
      <c r="HA59" s="168">
        <v>1.7736741935483873</v>
      </c>
      <c r="HB59" s="168">
        <v>-4.4095041666666672</v>
      </c>
      <c r="HC59" s="168">
        <v>-2.5138853658536586</v>
      </c>
      <c r="HD59" s="168">
        <v>0.13087083333333335</v>
      </c>
      <c r="HE59" s="168">
        <v>2.9958</v>
      </c>
      <c r="HF59" s="168">
        <v>58.917317073170729</v>
      </c>
      <c r="HG59" s="168">
        <v>28.376529999999999</v>
      </c>
      <c r="HH59" s="168">
        <v>50.239172413793099</v>
      </c>
      <c r="HI59" s="168">
        <v>46.891333333333328</v>
      </c>
      <c r="HJ59" s="168">
        <v>45.682833333333335</v>
      </c>
      <c r="HK59" s="168">
        <v>-7.8448529411764705</v>
      </c>
      <c r="HL59" s="168">
        <v>-3.7729550000000001</v>
      </c>
      <c r="HM59" s="168">
        <v>-3.4458222222222221</v>
      </c>
      <c r="HN59" s="168">
        <v>-5.232966666666667</v>
      </c>
      <c r="HO59" s="168">
        <v>31.542388888888887</v>
      </c>
      <c r="HP59" s="168">
        <v>31.248476190476186</v>
      </c>
      <c r="HQ59" s="168">
        <v>-14.416114634146343</v>
      </c>
      <c r="HR59" s="168">
        <v>-13.641550000000001</v>
      </c>
      <c r="HS59" s="168">
        <v>2.1458048780487808</v>
      </c>
      <c r="HT59" s="168">
        <v>2.1431749999999998</v>
      </c>
      <c r="HU59" s="168">
        <v>7.6474187499999999</v>
      </c>
      <c r="HV59" s="168">
        <v>8.1189906976744179</v>
      </c>
      <c r="HW59" s="168">
        <v>-26.016229166666665</v>
      </c>
      <c r="HX59" s="168">
        <v>-26.080874999999999</v>
      </c>
      <c r="HY59" s="168">
        <v>3.7510166666666667</v>
      </c>
      <c r="HZ59" s="168">
        <v>-6.2964374999999997</v>
      </c>
      <c r="IA59" s="168">
        <v>47.890875000000001</v>
      </c>
      <c r="IB59" s="168">
        <v>16.995747916666666</v>
      </c>
      <c r="IC59" s="168">
        <v>16.929464583333331</v>
      </c>
      <c r="ID59" s="168">
        <v>-17.97905882352941</v>
      </c>
      <c r="IE59" s="168">
        <v>-31.902307692307694</v>
      </c>
      <c r="IF59" s="168">
        <v>-0.29412058823529413</v>
      </c>
      <c r="IG59" s="168">
        <v>-1.9679720000000001</v>
      </c>
      <c r="IH59" s="168">
        <v>-17.634666666666664</v>
      </c>
      <c r="II59" s="168">
        <v>-17.566714285714284</v>
      </c>
      <c r="IJ59" s="168">
        <v>-66.837999999999994</v>
      </c>
      <c r="IK59" s="168">
        <v>-29.779145833333335</v>
      </c>
      <c r="IL59" s="168">
        <v>-259.583125</v>
      </c>
      <c r="IM59" s="168">
        <v>0.75659791666666665</v>
      </c>
      <c r="IN59" s="168">
        <v>40.420881250000001</v>
      </c>
      <c r="IO59" s="168">
        <v>90.79959375</v>
      </c>
      <c r="IP59" s="168">
        <v>64.325076923076921</v>
      </c>
      <c r="IQ59" s="168">
        <v>117.84714583333333</v>
      </c>
      <c r="IR59" s="168">
        <v>127.03226829268291</v>
      </c>
      <c r="IS59" s="168">
        <v>31.51599375</v>
      </c>
      <c r="IT59" s="168">
        <v>25.180878048780485</v>
      </c>
      <c r="IU59" s="168">
        <v>24.540414634146341</v>
      </c>
      <c r="IV59" s="168">
        <v>-16.344351219512195</v>
      </c>
      <c r="IW59" s="168">
        <v>192.84708333333333</v>
      </c>
      <c r="IX59" s="168">
        <v>-184.97166666666666</v>
      </c>
      <c r="IY59" s="168">
        <v>91.926437500000006</v>
      </c>
      <c r="IZ59" s="168">
        <v>-73.881146341463406</v>
      </c>
      <c r="JA59" s="168">
        <v>4.1291176470588241E-2</v>
      </c>
      <c r="JB59" s="168">
        <v>0.28827560975609756</v>
      </c>
      <c r="JC59" s="168">
        <v>-8.1189634146341465</v>
      </c>
      <c r="JD59" s="168">
        <v>-0.63801951219512198</v>
      </c>
      <c r="JE59" s="168">
        <v>-0.66818750000000005</v>
      </c>
      <c r="JF59" s="168">
        <v>4.5033780487804886</v>
      </c>
      <c r="JG59" s="168">
        <v>-1.3216541666666668</v>
      </c>
      <c r="JH59" s="168">
        <v>-4.5071020833333337</v>
      </c>
      <c r="JI59" s="168">
        <v>-4.5718041666666664</v>
      </c>
      <c r="JJ59" s="168">
        <v>8.843060975609756</v>
      </c>
      <c r="JK59" s="168">
        <v>-7.988863414634146</v>
      </c>
      <c r="JL59" s="168">
        <v>5.1828756097560982</v>
      </c>
      <c r="JM59" s="168">
        <v>1.9213229166666668</v>
      </c>
      <c r="JN59" s="168">
        <v>1.7056958333333334</v>
      </c>
      <c r="JO59" s="168">
        <v>0</v>
      </c>
      <c r="JP59" s="168">
        <v>0</v>
      </c>
      <c r="JQ59" s="168">
        <v>3.7548812499999999</v>
      </c>
      <c r="JR59" s="168">
        <v>3.4870770833333333</v>
      </c>
      <c r="JS59" s="168">
        <v>3.3657854166666672</v>
      </c>
      <c r="JT59" s="168">
        <v>0</v>
      </c>
      <c r="JU59" s="168">
        <v>16.976791666666667</v>
      </c>
      <c r="JV59" s="168">
        <v>6.5181291666666672</v>
      </c>
      <c r="JW59" s="168">
        <v>7.0000000000000007E-2</v>
      </c>
      <c r="JX59" s="168">
        <v>0.37</v>
      </c>
      <c r="JY59" s="168">
        <v>-9.4627229166666673</v>
      </c>
      <c r="JZ59" s="168">
        <v>-6.5146906976744186</v>
      </c>
      <c r="KA59" s="168">
        <v>-20.026023255813953</v>
      </c>
      <c r="KB59" s="168">
        <v>-7.4738791666666673</v>
      </c>
      <c r="KC59" s="168">
        <v>1.9460791666666668</v>
      </c>
      <c r="KD59" s="168">
        <v>-17.227302083333335</v>
      </c>
      <c r="KE59" s="168">
        <v>-1.8846729166666667</v>
      </c>
      <c r="KF59" s="168">
        <v>-19.087341463414635</v>
      </c>
      <c r="KG59" s="168">
        <v>2.1145604166666665</v>
      </c>
      <c r="KH59" s="168">
        <v>50.376125000000002</v>
      </c>
      <c r="KI59" s="168">
        <v>-161.06937500000001</v>
      </c>
    </row>
    <row r="60" spans="1:295" x14ac:dyDescent="0.25">
      <c r="A60" s="231" t="s">
        <v>2212</v>
      </c>
      <c r="B60" s="231"/>
      <c r="C60" s="156" t="s">
        <v>144</v>
      </c>
      <c r="D60" s="156" t="s">
        <v>144</v>
      </c>
      <c r="E60" s="156" t="s">
        <v>144</v>
      </c>
      <c r="F60" s="156" t="s">
        <v>144</v>
      </c>
      <c r="G60" s="156" t="s">
        <v>144</v>
      </c>
      <c r="H60" s="156" t="s">
        <v>2213</v>
      </c>
      <c r="I60" s="156" t="s">
        <v>144</v>
      </c>
      <c r="J60" s="156" t="s">
        <v>144</v>
      </c>
      <c r="K60" s="156" t="s">
        <v>2213</v>
      </c>
      <c r="L60" s="156" t="s">
        <v>144</v>
      </c>
      <c r="M60" s="156" t="s">
        <v>144</v>
      </c>
      <c r="N60" s="156" t="s">
        <v>144</v>
      </c>
      <c r="O60" s="156" t="s">
        <v>144</v>
      </c>
      <c r="P60" s="156" t="s">
        <v>144</v>
      </c>
      <c r="Q60" s="156" t="s">
        <v>144</v>
      </c>
      <c r="R60" s="156" t="s">
        <v>144</v>
      </c>
      <c r="S60" s="156" t="s">
        <v>144</v>
      </c>
      <c r="T60" s="156" t="s">
        <v>144</v>
      </c>
      <c r="U60" s="156" t="s">
        <v>144</v>
      </c>
      <c r="V60" s="156" t="s">
        <v>144</v>
      </c>
      <c r="W60" s="156" t="s">
        <v>144</v>
      </c>
      <c r="X60" s="156" t="s">
        <v>2213</v>
      </c>
      <c r="Y60" s="156" t="s">
        <v>2213</v>
      </c>
      <c r="Z60" s="156" t="s">
        <v>2213</v>
      </c>
      <c r="AA60" s="156" t="s">
        <v>144</v>
      </c>
      <c r="AB60" s="156" t="s">
        <v>2213</v>
      </c>
      <c r="AC60" s="156" t="s">
        <v>144</v>
      </c>
      <c r="AD60" s="156" t="s">
        <v>144</v>
      </c>
      <c r="AE60" s="156" t="s">
        <v>2213</v>
      </c>
      <c r="AF60" s="156" t="s">
        <v>144</v>
      </c>
      <c r="AG60" s="156" t="s">
        <v>144</v>
      </c>
      <c r="AH60" s="156" t="s">
        <v>144</v>
      </c>
      <c r="AI60" s="156" t="s">
        <v>144</v>
      </c>
      <c r="AJ60" s="156" t="s">
        <v>144</v>
      </c>
      <c r="AK60" s="156" t="s">
        <v>144</v>
      </c>
      <c r="AL60" s="156" t="s">
        <v>2213</v>
      </c>
      <c r="AM60" s="156" t="s">
        <v>144</v>
      </c>
      <c r="AN60" s="156" t="s">
        <v>144</v>
      </c>
      <c r="AO60" s="156" t="s">
        <v>144</v>
      </c>
      <c r="AP60" s="156" t="s">
        <v>2213</v>
      </c>
      <c r="AQ60" s="156" t="s">
        <v>144</v>
      </c>
      <c r="AR60" s="156" t="s">
        <v>144</v>
      </c>
      <c r="AS60" s="156" t="s">
        <v>144</v>
      </c>
      <c r="AT60" s="156" t="s">
        <v>144</v>
      </c>
      <c r="AU60" s="156" t="s">
        <v>144</v>
      </c>
      <c r="AV60" s="156" t="s">
        <v>2213</v>
      </c>
      <c r="AW60" s="156" t="s">
        <v>2213</v>
      </c>
      <c r="AX60" s="156" t="s">
        <v>144</v>
      </c>
      <c r="AY60" s="156" t="s">
        <v>144</v>
      </c>
      <c r="AZ60" s="156" t="s">
        <v>144</v>
      </c>
      <c r="BA60" s="156" t="s">
        <v>144</v>
      </c>
      <c r="BB60" s="156" t="s">
        <v>144</v>
      </c>
      <c r="BC60" s="156" t="s">
        <v>2213</v>
      </c>
      <c r="BD60" s="156" t="s">
        <v>2213</v>
      </c>
      <c r="BE60" s="156" t="s">
        <v>2213</v>
      </c>
      <c r="BF60" s="156" t="s">
        <v>144</v>
      </c>
      <c r="BG60" s="156" t="s">
        <v>144</v>
      </c>
      <c r="BH60" s="156" t="s">
        <v>2213</v>
      </c>
      <c r="BI60" s="156" t="s">
        <v>2213</v>
      </c>
      <c r="BJ60" s="156" t="s">
        <v>2213</v>
      </c>
      <c r="BK60" s="156" t="s">
        <v>2213</v>
      </c>
      <c r="BL60" s="156" t="s">
        <v>2213</v>
      </c>
      <c r="BM60" s="156" t="s">
        <v>2213</v>
      </c>
      <c r="BN60" s="156" t="s">
        <v>144</v>
      </c>
      <c r="BO60" s="156" t="s">
        <v>144</v>
      </c>
      <c r="BP60" s="156" t="s">
        <v>144</v>
      </c>
      <c r="BQ60" s="156" t="s">
        <v>2213</v>
      </c>
      <c r="BR60" s="156" t="s">
        <v>2213</v>
      </c>
      <c r="BS60" s="156" t="s">
        <v>2213</v>
      </c>
      <c r="BT60" s="156" t="s">
        <v>2213</v>
      </c>
      <c r="BU60" s="156" t="s">
        <v>2213</v>
      </c>
      <c r="BV60" s="156" t="s">
        <v>2213</v>
      </c>
      <c r="BW60" s="156" t="s">
        <v>2213</v>
      </c>
      <c r="BX60" s="156" t="s">
        <v>2214</v>
      </c>
      <c r="BY60" s="156" t="s">
        <v>2213</v>
      </c>
      <c r="BZ60" s="156" t="s">
        <v>2213</v>
      </c>
      <c r="CA60" s="156" t="s">
        <v>2213</v>
      </c>
      <c r="CB60" s="156" t="s">
        <v>2213</v>
      </c>
      <c r="CC60" s="156" t="s">
        <v>2213</v>
      </c>
      <c r="CD60" s="156" t="s">
        <v>2213</v>
      </c>
      <c r="CE60" s="156" t="s">
        <v>2213</v>
      </c>
      <c r="CF60" s="156" t="s">
        <v>2213</v>
      </c>
      <c r="CG60" s="156" t="s">
        <v>2213</v>
      </c>
      <c r="CH60" s="156" t="s">
        <v>2213</v>
      </c>
      <c r="CI60" s="156" t="s">
        <v>2213</v>
      </c>
      <c r="CJ60" s="156" t="s">
        <v>2213</v>
      </c>
      <c r="CK60" s="156" t="s">
        <v>2213</v>
      </c>
      <c r="CL60" s="156" t="s">
        <v>2213</v>
      </c>
      <c r="CM60" s="156" t="s">
        <v>2213</v>
      </c>
      <c r="CN60" s="156" t="s">
        <v>2213</v>
      </c>
      <c r="CO60" s="156" t="s">
        <v>2213</v>
      </c>
      <c r="CP60" s="156" t="s">
        <v>2213</v>
      </c>
      <c r="CQ60" s="156" t="s">
        <v>2213</v>
      </c>
      <c r="CR60" s="156" t="s">
        <v>2213</v>
      </c>
      <c r="CS60" s="156" t="s">
        <v>2213</v>
      </c>
      <c r="CT60" s="156" t="s">
        <v>2213</v>
      </c>
      <c r="CU60" s="156" t="s">
        <v>2213</v>
      </c>
      <c r="CV60" s="156" t="s">
        <v>2213</v>
      </c>
      <c r="CW60" s="156" t="s">
        <v>2213</v>
      </c>
      <c r="CX60" s="156" t="s">
        <v>2213</v>
      </c>
      <c r="CY60" s="156" t="s">
        <v>2213</v>
      </c>
      <c r="CZ60" s="156" t="s">
        <v>2213</v>
      </c>
      <c r="DA60" s="156" t="s">
        <v>2213</v>
      </c>
      <c r="DB60" s="156" t="s">
        <v>2213</v>
      </c>
      <c r="DC60" s="156" t="s">
        <v>2213</v>
      </c>
      <c r="DD60" s="156" t="s">
        <v>2213</v>
      </c>
      <c r="DE60" s="156" t="s">
        <v>2213</v>
      </c>
      <c r="DF60" s="156" t="s">
        <v>2213</v>
      </c>
      <c r="DG60" s="156" t="s">
        <v>2213</v>
      </c>
      <c r="DH60" s="156" t="s">
        <v>2213</v>
      </c>
      <c r="DI60" s="156" t="s">
        <v>2213</v>
      </c>
      <c r="DJ60" s="156" t="s">
        <v>2213</v>
      </c>
      <c r="DK60" s="156" t="s">
        <v>2213</v>
      </c>
      <c r="DL60" s="156" t="s">
        <v>2213</v>
      </c>
      <c r="DM60" s="156" t="s">
        <v>2213</v>
      </c>
      <c r="DN60" s="156" t="s">
        <v>2213</v>
      </c>
      <c r="DO60" s="156" t="s">
        <v>2213</v>
      </c>
      <c r="DP60" s="156" t="s">
        <v>2213</v>
      </c>
      <c r="DQ60" s="156" t="s">
        <v>2213</v>
      </c>
      <c r="DR60" s="156" t="s">
        <v>2213</v>
      </c>
      <c r="DS60" s="156" t="s">
        <v>2213</v>
      </c>
      <c r="DT60" s="156" t="s">
        <v>2213</v>
      </c>
      <c r="DU60" s="156" t="s">
        <v>2213</v>
      </c>
      <c r="DV60" s="156" t="s">
        <v>2213</v>
      </c>
      <c r="DW60" s="156" t="s">
        <v>2213</v>
      </c>
      <c r="DX60" s="156" t="s">
        <v>2213</v>
      </c>
      <c r="DY60" s="156" t="s">
        <v>2213</v>
      </c>
      <c r="DZ60" s="156" t="s">
        <v>2213</v>
      </c>
      <c r="EA60" s="156" t="s">
        <v>2213</v>
      </c>
      <c r="EB60" s="156" t="s">
        <v>2213</v>
      </c>
      <c r="EC60" s="156" t="s">
        <v>2213</v>
      </c>
      <c r="ED60" s="156" t="s">
        <v>2213</v>
      </c>
      <c r="EE60" s="156" t="s">
        <v>2213</v>
      </c>
      <c r="EF60" s="156" t="s">
        <v>2213</v>
      </c>
      <c r="EG60" s="156" t="s">
        <v>2213</v>
      </c>
      <c r="EH60" s="156" t="s">
        <v>2213</v>
      </c>
      <c r="EI60" s="156" t="s">
        <v>2213</v>
      </c>
      <c r="EJ60" s="156" t="s">
        <v>2213</v>
      </c>
      <c r="EK60" s="156" t="s">
        <v>2213</v>
      </c>
      <c r="EL60" s="156" t="s">
        <v>2213</v>
      </c>
      <c r="EM60" s="156" t="s">
        <v>2213</v>
      </c>
      <c r="EN60" s="156" t="s">
        <v>2213</v>
      </c>
      <c r="EO60" s="156" t="s">
        <v>2213</v>
      </c>
      <c r="EP60" s="156" t="s">
        <v>2213</v>
      </c>
      <c r="EQ60" s="156" t="s">
        <v>2213</v>
      </c>
      <c r="ER60" s="156" t="s">
        <v>2213</v>
      </c>
      <c r="ES60" s="156" t="s">
        <v>2213</v>
      </c>
      <c r="ET60" s="156" t="s">
        <v>2213</v>
      </c>
      <c r="EU60" s="156" t="s">
        <v>2213</v>
      </c>
      <c r="EV60" s="156" t="s">
        <v>2213</v>
      </c>
      <c r="EW60" s="156" t="s">
        <v>2213</v>
      </c>
      <c r="EX60" s="156" t="s">
        <v>2213</v>
      </c>
      <c r="EY60" s="156" t="s">
        <v>2213</v>
      </c>
      <c r="EZ60" s="156" t="s">
        <v>2213</v>
      </c>
      <c r="FA60" s="156" t="s">
        <v>2213</v>
      </c>
      <c r="FB60" s="156" t="s">
        <v>2213</v>
      </c>
      <c r="FC60" s="156" t="s">
        <v>2213</v>
      </c>
      <c r="FD60" s="156" t="s">
        <v>2213</v>
      </c>
      <c r="FE60" s="156" t="s">
        <v>2213</v>
      </c>
      <c r="FF60" s="156" t="s">
        <v>2213</v>
      </c>
      <c r="FG60" s="156" t="s">
        <v>2213</v>
      </c>
      <c r="FH60" s="156" t="s">
        <v>2213</v>
      </c>
      <c r="FI60" s="156" t="s">
        <v>2213</v>
      </c>
      <c r="FJ60" s="156" t="s">
        <v>2213</v>
      </c>
      <c r="FK60" s="156" t="s">
        <v>2213</v>
      </c>
      <c r="FL60" s="156" t="s">
        <v>2213</v>
      </c>
      <c r="FM60" s="156" t="s">
        <v>2213</v>
      </c>
      <c r="FN60" s="156" t="s">
        <v>2213</v>
      </c>
      <c r="FO60" s="156" t="s">
        <v>2213</v>
      </c>
      <c r="FP60" s="156" t="s">
        <v>2213</v>
      </c>
      <c r="FQ60" s="156" t="s">
        <v>2213</v>
      </c>
      <c r="FR60" s="156" t="s">
        <v>2213</v>
      </c>
      <c r="FS60" s="156" t="s">
        <v>2213</v>
      </c>
      <c r="FT60" s="156" t="s">
        <v>2213</v>
      </c>
      <c r="FU60" s="156" t="s">
        <v>2213</v>
      </c>
      <c r="FV60" s="156" t="s">
        <v>2213</v>
      </c>
      <c r="FW60" s="156" t="s">
        <v>2213</v>
      </c>
      <c r="FX60" s="156" t="s">
        <v>2213</v>
      </c>
      <c r="FY60" s="156" t="s">
        <v>2213</v>
      </c>
      <c r="FZ60" s="156" t="s">
        <v>2213</v>
      </c>
      <c r="GA60" s="156" t="s">
        <v>2213</v>
      </c>
      <c r="GB60" s="156" t="s">
        <v>2213</v>
      </c>
      <c r="GC60" s="156" t="s">
        <v>2213</v>
      </c>
      <c r="GD60" s="156" t="s">
        <v>2213</v>
      </c>
      <c r="GE60" s="156" t="s">
        <v>2213</v>
      </c>
      <c r="GF60" s="156" t="s">
        <v>2213</v>
      </c>
      <c r="GG60" s="156" t="s">
        <v>2213</v>
      </c>
      <c r="GH60" s="156" t="s">
        <v>2213</v>
      </c>
      <c r="GI60" s="156" t="s">
        <v>2213</v>
      </c>
      <c r="GJ60" s="156" t="s">
        <v>2213</v>
      </c>
      <c r="GK60" s="156" t="s">
        <v>2213</v>
      </c>
      <c r="GL60" s="156" t="s">
        <v>2213</v>
      </c>
      <c r="GM60" s="156" t="s">
        <v>2213</v>
      </c>
      <c r="GN60" s="156" t="s">
        <v>2213</v>
      </c>
      <c r="GO60" s="156" t="s">
        <v>2213</v>
      </c>
      <c r="GP60" s="156" t="s">
        <v>2213</v>
      </c>
      <c r="GQ60" s="156" t="s">
        <v>2213</v>
      </c>
      <c r="GR60" s="156" t="s">
        <v>2213</v>
      </c>
      <c r="GS60" s="156" t="s">
        <v>2213</v>
      </c>
      <c r="GT60" s="156" t="s">
        <v>2213</v>
      </c>
      <c r="GU60" s="156" t="s">
        <v>2213</v>
      </c>
      <c r="GV60" s="156" t="s">
        <v>2213</v>
      </c>
      <c r="GW60" s="156" t="s">
        <v>2213</v>
      </c>
      <c r="GX60" s="156" t="s">
        <v>2213</v>
      </c>
      <c r="GY60" s="156" t="s">
        <v>2213</v>
      </c>
      <c r="GZ60" s="156" t="s">
        <v>2213</v>
      </c>
      <c r="HA60" s="156" t="s">
        <v>2213</v>
      </c>
      <c r="HB60" s="156" t="s">
        <v>2213</v>
      </c>
      <c r="HC60" s="156" t="s">
        <v>2213</v>
      </c>
      <c r="HD60" s="156" t="s">
        <v>2213</v>
      </c>
      <c r="HE60" s="156" t="s">
        <v>2214</v>
      </c>
      <c r="HF60" s="156" t="s">
        <v>2214</v>
      </c>
      <c r="HG60" s="156" t="s">
        <v>2214</v>
      </c>
      <c r="HH60" s="156" t="s">
        <v>2214</v>
      </c>
      <c r="HI60" s="156" t="s">
        <v>2214</v>
      </c>
      <c r="HJ60" s="156" t="s">
        <v>2214</v>
      </c>
      <c r="HK60" s="156" t="s">
        <v>2214</v>
      </c>
      <c r="HL60" s="156" t="s">
        <v>2214</v>
      </c>
      <c r="HM60" s="156" t="s">
        <v>2214</v>
      </c>
      <c r="HN60" s="156" t="s">
        <v>2214</v>
      </c>
      <c r="HO60" s="156" t="s">
        <v>2214</v>
      </c>
      <c r="HP60" s="156" t="s">
        <v>2214</v>
      </c>
      <c r="HQ60" s="156" t="s">
        <v>2214</v>
      </c>
      <c r="HR60" s="156" t="s">
        <v>2214</v>
      </c>
      <c r="HS60" s="156" t="s">
        <v>2214</v>
      </c>
      <c r="HT60" s="156" t="s">
        <v>2214</v>
      </c>
      <c r="HU60" s="156" t="s">
        <v>2214</v>
      </c>
      <c r="HV60" s="156" t="s">
        <v>2214</v>
      </c>
      <c r="HW60" s="156" t="s">
        <v>2214</v>
      </c>
      <c r="HX60" s="156" t="s">
        <v>2214</v>
      </c>
      <c r="HY60" s="156" t="s">
        <v>2214</v>
      </c>
      <c r="HZ60" s="156" t="s">
        <v>2214</v>
      </c>
      <c r="IA60" s="156" t="s">
        <v>2214</v>
      </c>
      <c r="IB60" s="156" t="s">
        <v>2214</v>
      </c>
      <c r="IC60" s="156" t="s">
        <v>2214</v>
      </c>
      <c r="ID60" s="156" t="s">
        <v>2214</v>
      </c>
      <c r="IE60" s="156" t="s">
        <v>2214</v>
      </c>
      <c r="IF60" s="156" t="s">
        <v>2214</v>
      </c>
      <c r="IG60" s="156" t="s">
        <v>2214</v>
      </c>
      <c r="IH60" s="156" t="s">
        <v>2214</v>
      </c>
      <c r="II60" s="156" t="s">
        <v>2214</v>
      </c>
      <c r="IJ60" s="156" t="s">
        <v>2214</v>
      </c>
      <c r="IK60" s="156" t="s">
        <v>2214</v>
      </c>
      <c r="IL60" s="156" t="s">
        <v>2214</v>
      </c>
      <c r="IM60" s="156" t="s">
        <v>2214</v>
      </c>
      <c r="IN60" s="156" t="s">
        <v>2214</v>
      </c>
      <c r="IO60" s="156" t="s">
        <v>2214</v>
      </c>
      <c r="IP60" s="156" t="s">
        <v>2214</v>
      </c>
      <c r="IQ60" s="156" t="s">
        <v>2214</v>
      </c>
      <c r="IR60" s="156" t="s">
        <v>144</v>
      </c>
      <c r="IS60" s="156" t="s">
        <v>2213</v>
      </c>
      <c r="IT60" s="156" t="s">
        <v>2214</v>
      </c>
      <c r="IU60" s="156" t="s">
        <v>2214</v>
      </c>
      <c r="IV60" s="156" t="s">
        <v>2214</v>
      </c>
      <c r="IW60" s="156" t="s">
        <v>144</v>
      </c>
      <c r="IX60" s="156" t="s">
        <v>144</v>
      </c>
      <c r="IY60" s="156" t="s">
        <v>144</v>
      </c>
      <c r="IZ60" s="156" t="s">
        <v>144</v>
      </c>
      <c r="JA60" s="156" t="s">
        <v>2213</v>
      </c>
      <c r="JB60" s="156" t="s">
        <v>2214</v>
      </c>
      <c r="JC60" s="156" t="s">
        <v>2213</v>
      </c>
      <c r="JD60" s="156" t="s">
        <v>2214</v>
      </c>
      <c r="JE60" s="156" t="s">
        <v>2214</v>
      </c>
      <c r="JF60" s="156" t="s">
        <v>2214</v>
      </c>
      <c r="JG60" s="156" t="s">
        <v>2214</v>
      </c>
      <c r="JH60" s="156" t="s">
        <v>2213</v>
      </c>
      <c r="JI60" s="156" t="s">
        <v>2213</v>
      </c>
      <c r="JJ60" s="156" t="s">
        <v>2213</v>
      </c>
      <c r="JK60" s="156" t="s">
        <v>2213</v>
      </c>
      <c r="JL60" s="156" t="s">
        <v>2214</v>
      </c>
      <c r="JM60" s="156" t="s">
        <v>2213</v>
      </c>
      <c r="JN60" s="156" t="s">
        <v>2213</v>
      </c>
      <c r="JO60" s="156" t="s">
        <v>2214</v>
      </c>
      <c r="JP60" s="156" t="s">
        <v>2214</v>
      </c>
      <c r="JQ60" s="156" t="s">
        <v>2214</v>
      </c>
      <c r="JR60" s="156" t="s">
        <v>2214</v>
      </c>
      <c r="JS60" s="156" t="s">
        <v>2213</v>
      </c>
      <c r="JT60" s="156" t="s">
        <v>2213</v>
      </c>
      <c r="JU60" s="156" t="s">
        <v>2214</v>
      </c>
      <c r="JV60" s="156" t="s">
        <v>2214</v>
      </c>
      <c r="JW60" s="156" t="s">
        <v>2214</v>
      </c>
      <c r="JX60" s="156" t="s">
        <v>2214</v>
      </c>
      <c r="JY60" s="156" t="s">
        <v>2214</v>
      </c>
      <c r="JZ60" s="156" t="s">
        <v>2214</v>
      </c>
      <c r="KA60" s="156" t="s">
        <v>2214</v>
      </c>
      <c r="KB60" s="156" t="s">
        <v>2214</v>
      </c>
      <c r="KC60" s="156" t="s">
        <v>2214</v>
      </c>
      <c r="KD60" s="156" t="s">
        <v>2214</v>
      </c>
      <c r="KE60" s="156" t="s">
        <v>2214</v>
      </c>
      <c r="KF60" s="156" t="s">
        <v>2214</v>
      </c>
      <c r="KG60" s="156" t="s">
        <v>2214</v>
      </c>
      <c r="KH60" s="156" t="s">
        <v>2213</v>
      </c>
      <c r="KI60" s="156" t="s">
        <v>2213</v>
      </c>
    </row>
    <row r="61" spans="1:295" ht="27" customHeight="1" x14ac:dyDescent="0.25">
      <c r="A61" s="231" t="s">
        <v>3</v>
      </c>
      <c r="B61" s="231"/>
      <c r="C61" s="232" t="s">
        <v>99</v>
      </c>
      <c r="D61" s="232"/>
      <c r="E61" s="232"/>
      <c r="F61" s="232"/>
      <c r="G61" s="232"/>
      <c r="H61" s="232"/>
      <c r="I61" s="232"/>
      <c r="J61" s="232"/>
      <c r="K61" s="232"/>
      <c r="L61" s="232"/>
      <c r="M61" s="232"/>
      <c r="N61" s="232" t="s">
        <v>2215</v>
      </c>
      <c r="O61" s="232"/>
      <c r="P61" s="232"/>
      <c r="Q61" s="232"/>
      <c r="R61" s="232"/>
      <c r="S61" s="232" t="s">
        <v>117</v>
      </c>
      <c r="T61" s="232" t="s">
        <v>99</v>
      </c>
      <c r="U61" s="232"/>
      <c r="V61" s="232"/>
      <c r="W61" s="232"/>
      <c r="X61" s="232" t="s">
        <v>721</v>
      </c>
      <c r="Y61" s="232"/>
      <c r="Z61" s="232"/>
      <c r="AA61" s="232" t="s">
        <v>14</v>
      </c>
      <c r="AB61" s="232" t="s">
        <v>99</v>
      </c>
      <c r="AC61" s="232" t="s">
        <v>2216</v>
      </c>
      <c r="AD61" s="232"/>
      <c r="AE61" s="232" t="s">
        <v>99</v>
      </c>
      <c r="AF61" s="232" t="s">
        <v>2215</v>
      </c>
      <c r="AG61" s="232"/>
      <c r="AH61" s="232" t="s">
        <v>261</v>
      </c>
      <c r="AI61" s="232"/>
      <c r="AJ61" s="232" t="s">
        <v>2216</v>
      </c>
      <c r="AK61" s="232"/>
      <c r="AL61" s="232"/>
      <c r="AM61" s="232"/>
      <c r="AN61" s="232"/>
      <c r="AO61" s="232" t="s">
        <v>2217</v>
      </c>
      <c r="AP61" s="232" t="s">
        <v>2218</v>
      </c>
      <c r="AQ61" s="232" t="s">
        <v>99</v>
      </c>
      <c r="AR61" s="232"/>
      <c r="AS61" s="232"/>
      <c r="AT61" s="232"/>
      <c r="AU61" s="232"/>
      <c r="AV61" s="232"/>
      <c r="AW61" s="232"/>
      <c r="AX61" s="232"/>
      <c r="AY61" s="232"/>
      <c r="AZ61" s="232"/>
      <c r="BA61" s="232" t="s">
        <v>269</v>
      </c>
      <c r="BB61" s="232" t="s">
        <v>117</v>
      </c>
      <c r="BC61" s="232" t="s">
        <v>763</v>
      </c>
      <c r="BD61" s="232" t="s">
        <v>107</v>
      </c>
      <c r="BE61" s="232"/>
      <c r="BF61" s="232" t="s">
        <v>99</v>
      </c>
      <c r="BG61" s="232"/>
      <c r="BH61" s="232"/>
      <c r="BI61" s="232"/>
      <c r="BJ61" s="232"/>
      <c r="BK61" s="232"/>
      <c r="BL61" s="232"/>
      <c r="BM61" s="232"/>
      <c r="BN61" s="232" t="s">
        <v>117</v>
      </c>
      <c r="BO61" s="232"/>
      <c r="BP61" s="232"/>
      <c r="BQ61" s="232"/>
      <c r="BR61" s="232"/>
      <c r="BS61" s="232"/>
      <c r="BT61" s="232" t="s">
        <v>14</v>
      </c>
      <c r="BU61" s="232"/>
      <c r="BV61" s="232" t="s">
        <v>117</v>
      </c>
      <c r="BW61" s="232" t="s">
        <v>2219</v>
      </c>
      <c r="BX61" s="232"/>
      <c r="BY61" s="232"/>
      <c r="BZ61" s="232"/>
      <c r="CA61" s="232" t="s">
        <v>99</v>
      </c>
      <c r="CB61" s="232"/>
      <c r="CC61" s="232" t="s">
        <v>2220</v>
      </c>
      <c r="CD61" s="232"/>
      <c r="CE61" s="232" t="s">
        <v>89</v>
      </c>
      <c r="CF61" s="232" t="s">
        <v>99</v>
      </c>
      <c r="CG61" s="232"/>
      <c r="CH61" s="232"/>
      <c r="CI61" s="232"/>
      <c r="CJ61" s="232" t="s">
        <v>763</v>
      </c>
      <c r="CK61" s="232"/>
      <c r="CL61" s="232" t="s">
        <v>2219</v>
      </c>
      <c r="CM61" s="232"/>
      <c r="CN61" s="232"/>
      <c r="CO61" s="232" t="s">
        <v>99</v>
      </c>
      <c r="CP61" s="232"/>
      <c r="CQ61" s="232"/>
      <c r="CR61" s="232"/>
      <c r="CS61" s="232"/>
      <c r="CT61" s="232"/>
      <c r="CU61" s="232"/>
      <c r="CV61" s="232"/>
      <c r="CW61" s="232" t="s">
        <v>2220</v>
      </c>
      <c r="CX61" s="232" t="s">
        <v>2219</v>
      </c>
      <c r="CY61" s="232"/>
      <c r="CZ61" s="232" t="s">
        <v>23</v>
      </c>
      <c r="DA61" s="232"/>
      <c r="DB61" s="232"/>
      <c r="DC61" s="232"/>
      <c r="DD61" s="232" t="s">
        <v>99</v>
      </c>
      <c r="DE61" s="232"/>
      <c r="DF61" s="232"/>
      <c r="DG61" s="232" t="s">
        <v>23</v>
      </c>
      <c r="DH61" s="232"/>
      <c r="DI61" s="232" t="s">
        <v>745</v>
      </c>
      <c r="DJ61" s="232"/>
      <c r="DK61" s="232" t="s">
        <v>265</v>
      </c>
      <c r="DL61" s="232" t="s">
        <v>23</v>
      </c>
      <c r="DM61" s="232"/>
      <c r="DN61" s="232"/>
      <c r="DO61" s="232"/>
      <c r="DP61" s="232" t="s">
        <v>265</v>
      </c>
      <c r="DQ61" s="232" t="s">
        <v>23</v>
      </c>
      <c r="DR61" s="232" t="s">
        <v>265</v>
      </c>
      <c r="DS61" s="232" t="s">
        <v>23</v>
      </c>
      <c r="DT61" s="232"/>
      <c r="DU61" s="232"/>
      <c r="DV61" s="232"/>
      <c r="DW61" s="232" t="s">
        <v>99</v>
      </c>
      <c r="DX61" s="232" t="s">
        <v>265</v>
      </c>
      <c r="DY61" s="232" t="s">
        <v>99</v>
      </c>
      <c r="DZ61" s="232"/>
      <c r="EA61" s="232"/>
      <c r="EB61" s="232"/>
      <c r="EC61" s="232"/>
      <c r="ED61" s="232"/>
      <c r="EE61" s="232" t="s">
        <v>117</v>
      </c>
      <c r="EF61" s="232"/>
      <c r="EG61" s="232" t="s">
        <v>23</v>
      </c>
      <c r="EH61" s="232" t="s">
        <v>117</v>
      </c>
      <c r="EI61" s="232" t="s">
        <v>2221</v>
      </c>
      <c r="EJ61" s="232" t="s">
        <v>265</v>
      </c>
      <c r="EK61" s="232" t="s">
        <v>99</v>
      </c>
      <c r="EL61" s="232"/>
      <c r="EM61" s="232"/>
      <c r="EN61" s="232"/>
      <c r="EO61" s="232"/>
      <c r="EP61" s="232"/>
      <c r="EQ61" s="232"/>
      <c r="ER61" s="232"/>
      <c r="ES61" s="232"/>
      <c r="ET61" s="232" t="s">
        <v>740</v>
      </c>
      <c r="EU61" s="232"/>
      <c r="EV61" s="232"/>
      <c r="EW61" s="232" t="s">
        <v>99</v>
      </c>
      <c r="EX61" s="232"/>
      <c r="EY61" s="232"/>
      <c r="EZ61" s="232"/>
      <c r="FA61" s="232"/>
      <c r="FB61" s="232"/>
      <c r="FC61" s="232"/>
      <c r="FD61" s="232"/>
      <c r="FE61" s="232"/>
      <c r="FF61" s="232"/>
      <c r="FG61" s="232" t="s">
        <v>753</v>
      </c>
      <c r="FH61" s="232"/>
      <c r="FI61" s="232"/>
      <c r="FJ61" s="232" t="s">
        <v>99</v>
      </c>
      <c r="FK61" s="232"/>
      <c r="FL61" s="232"/>
      <c r="FM61" s="232"/>
      <c r="FN61" s="232"/>
      <c r="FO61" s="232"/>
      <c r="FP61" s="232" t="s">
        <v>269</v>
      </c>
      <c r="FQ61" s="232" t="s">
        <v>107</v>
      </c>
      <c r="FR61" s="232"/>
      <c r="FS61" s="232"/>
      <c r="FT61" s="232"/>
      <c r="FU61" s="232"/>
      <c r="FV61" s="232"/>
      <c r="FW61" s="232" t="s">
        <v>2220</v>
      </c>
      <c r="FX61" s="232" t="s">
        <v>485</v>
      </c>
      <c r="FY61" s="232"/>
      <c r="FZ61" s="232"/>
      <c r="GA61" s="232" t="s">
        <v>265</v>
      </c>
      <c r="GB61" s="232" t="s">
        <v>2216</v>
      </c>
      <c r="GC61" s="232" t="s">
        <v>269</v>
      </c>
      <c r="GD61" s="232" t="s">
        <v>99</v>
      </c>
      <c r="GE61" s="232" t="s">
        <v>107</v>
      </c>
      <c r="GF61" s="232" t="s">
        <v>269</v>
      </c>
      <c r="GG61" s="232" t="s">
        <v>2216</v>
      </c>
      <c r="GH61" s="232" t="s">
        <v>99</v>
      </c>
      <c r="GI61" s="232" t="s">
        <v>269</v>
      </c>
      <c r="GJ61" s="232" t="s">
        <v>99</v>
      </c>
      <c r="GK61" s="232"/>
      <c r="GL61" s="232" t="s">
        <v>2222</v>
      </c>
      <c r="GM61" s="232" t="s">
        <v>99</v>
      </c>
      <c r="GN61" s="232" t="s">
        <v>107</v>
      </c>
      <c r="GO61" s="232" t="s">
        <v>99</v>
      </c>
      <c r="GP61" s="232"/>
      <c r="GQ61" s="232"/>
      <c r="GR61" s="232" t="s">
        <v>751</v>
      </c>
      <c r="GS61" s="232"/>
      <c r="GT61" s="232" t="s">
        <v>269</v>
      </c>
      <c r="GU61" s="232"/>
      <c r="GV61" s="232" t="s">
        <v>99</v>
      </c>
      <c r="GW61" s="232" t="s">
        <v>269</v>
      </c>
      <c r="GX61" s="232" t="s">
        <v>440</v>
      </c>
      <c r="GY61" s="232" t="s">
        <v>99</v>
      </c>
      <c r="GZ61" s="232"/>
      <c r="HA61" s="232" t="s">
        <v>440</v>
      </c>
      <c r="HB61" s="232" t="s">
        <v>117</v>
      </c>
      <c r="HC61" s="232"/>
      <c r="HD61" s="232"/>
      <c r="HE61" s="232"/>
      <c r="HF61" s="232"/>
      <c r="HG61" s="232"/>
      <c r="HH61" s="232"/>
      <c r="HI61" s="232"/>
      <c r="HJ61" s="232"/>
      <c r="HK61" s="232"/>
      <c r="HL61" s="232"/>
      <c r="HM61" s="232" t="s">
        <v>2223</v>
      </c>
      <c r="HN61" s="232"/>
      <c r="HO61" s="232" t="s">
        <v>117</v>
      </c>
      <c r="HP61" s="232"/>
      <c r="HQ61" s="232" t="s">
        <v>2224</v>
      </c>
      <c r="HR61" s="232"/>
      <c r="HS61" s="232" t="s">
        <v>117</v>
      </c>
      <c r="HT61" s="232"/>
      <c r="HU61" s="232" t="s">
        <v>285</v>
      </c>
      <c r="HV61" s="232"/>
      <c r="HW61" s="232" t="s">
        <v>2225</v>
      </c>
      <c r="HX61" s="232"/>
      <c r="HY61" s="232" t="s">
        <v>285</v>
      </c>
      <c r="HZ61" s="232" t="s">
        <v>99</v>
      </c>
      <c r="IA61" s="232" t="s">
        <v>136</v>
      </c>
      <c r="IB61" s="232" t="s">
        <v>57</v>
      </c>
      <c r="IC61" s="232"/>
      <c r="ID61" s="232" t="s">
        <v>2224</v>
      </c>
      <c r="IE61" s="232"/>
      <c r="IF61" s="232"/>
      <c r="IG61" s="232"/>
      <c r="IH61" s="232" t="s">
        <v>57</v>
      </c>
      <c r="II61" s="232"/>
      <c r="IJ61" s="232" t="s">
        <v>117</v>
      </c>
      <c r="IK61" s="232" t="s">
        <v>136</v>
      </c>
      <c r="IL61" s="232" t="s">
        <v>117</v>
      </c>
      <c r="IM61" s="232" t="s">
        <v>136</v>
      </c>
      <c r="IN61" s="232"/>
      <c r="IO61" s="232"/>
      <c r="IP61" s="232"/>
      <c r="IQ61" s="232"/>
      <c r="IR61" s="232" t="s">
        <v>117</v>
      </c>
      <c r="IS61" s="232" t="s">
        <v>2221</v>
      </c>
      <c r="IT61" s="232" t="s">
        <v>285</v>
      </c>
      <c r="IU61" s="232"/>
      <c r="IV61" s="232" t="s">
        <v>136</v>
      </c>
      <c r="IW61" s="232" t="s">
        <v>117</v>
      </c>
      <c r="IX61" s="232"/>
      <c r="IY61" s="232"/>
      <c r="IZ61" s="232"/>
      <c r="JA61" s="232" t="s">
        <v>99</v>
      </c>
      <c r="JB61" s="232" t="s">
        <v>786</v>
      </c>
      <c r="JC61" s="232" t="s">
        <v>99</v>
      </c>
      <c r="JD61" s="232" t="s">
        <v>49</v>
      </c>
      <c r="JE61" s="232"/>
      <c r="JF61" s="232" t="s">
        <v>99</v>
      </c>
      <c r="JG61" s="232"/>
      <c r="JH61" s="232"/>
      <c r="JI61" s="232"/>
      <c r="JJ61" s="232"/>
      <c r="JK61" s="232"/>
      <c r="JL61" s="232" t="s">
        <v>2225</v>
      </c>
      <c r="JM61" s="232" t="s">
        <v>107</v>
      </c>
      <c r="JN61" s="232"/>
      <c r="JO61" s="232" t="s">
        <v>780</v>
      </c>
      <c r="JP61" s="232"/>
      <c r="JQ61" s="232" t="s">
        <v>782</v>
      </c>
      <c r="JR61" s="232"/>
      <c r="JS61" s="232"/>
      <c r="JT61" s="232" t="s">
        <v>99</v>
      </c>
      <c r="JU61" s="232" t="s">
        <v>2224</v>
      </c>
      <c r="JV61" s="232" t="s">
        <v>359</v>
      </c>
      <c r="JW61" s="232" t="s">
        <v>2226</v>
      </c>
      <c r="JX61" s="232"/>
      <c r="JY61" s="232" t="s">
        <v>117</v>
      </c>
      <c r="JZ61" s="232"/>
      <c r="KA61" s="232"/>
      <c r="KB61" s="232"/>
      <c r="KC61" s="232"/>
      <c r="KD61" s="232"/>
      <c r="KE61" s="232"/>
      <c r="KF61" s="232" t="s">
        <v>2224</v>
      </c>
      <c r="KG61" s="232"/>
      <c r="KH61" s="232" t="s">
        <v>117</v>
      </c>
      <c r="KI61" s="232"/>
    </row>
    <row r="62" spans="1:295"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25">
      <c r="A63" s="112" t="s">
        <v>2227</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25">
      <c r="A64" s="169"/>
      <c r="B64" s="1" t="s">
        <v>2228</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25">
      <c r="A65" s="170"/>
      <c r="B65" s="1" t="s">
        <v>2229</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25">
      <c r="A66" s="171"/>
      <c r="B66" s="1" t="s">
        <v>2230</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B7"/>
    <mergeCell ref="BC7:BE7"/>
    <mergeCell ref="BF7:BJ7"/>
    <mergeCell ref="BK7"/>
    <mergeCell ref="AO7:AP7"/>
    <mergeCell ref="AQ7:AS7"/>
    <mergeCell ref="AT7:AU7"/>
    <mergeCell ref="AV7:AW7"/>
    <mergeCell ref="AX7:AZ7"/>
    <mergeCell ref="AA7:AI7"/>
    <mergeCell ref="AJ7:AL7"/>
    <mergeCell ref="AM7:AN7"/>
    <mergeCell ref="K7:M7"/>
    <mergeCell ref="N7"/>
    <mergeCell ref="O7:P7"/>
    <mergeCell ref="Q7:R7"/>
    <mergeCell ref="S7:T7"/>
    <mergeCell ref="BA7"/>
    <mergeCell ref="B3:G3"/>
    <mergeCell ref="A5:B5"/>
    <mergeCell ref="A6:B6"/>
    <mergeCell ref="A7:B7"/>
    <mergeCell ref="C7:E7"/>
    <mergeCell ref="F7"/>
    <mergeCell ref="G7:J7"/>
    <mergeCell ref="U7:W7"/>
    <mergeCell ref="X7:Z7"/>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15" customWidth="1"/>
    <col min="2" max="2" width="10" customWidth="1"/>
    <col min="3" max="13" width="20" customWidth="1"/>
  </cols>
  <sheetData>
    <row r="1" spans="1:13" x14ac:dyDescent="0.25">
      <c r="A1" s="1"/>
      <c r="B1" s="1"/>
      <c r="C1" s="1"/>
      <c r="D1" s="1"/>
      <c r="E1" s="1"/>
      <c r="F1" s="1"/>
      <c r="G1" s="1"/>
      <c r="H1" s="1"/>
      <c r="I1" s="1"/>
      <c r="J1" s="1"/>
      <c r="K1" s="1"/>
      <c r="L1" s="1"/>
      <c r="M1" s="1"/>
    </row>
    <row r="2" spans="1:13" x14ac:dyDescent="0.25">
      <c r="A2" s="1"/>
      <c r="B2" s="1"/>
      <c r="C2" s="1"/>
      <c r="D2" s="1"/>
      <c r="E2" s="1"/>
      <c r="F2" s="1"/>
      <c r="G2" s="1"/>
      <c r="H2" s="1"/>
      <c r="I2" s="1"/>
      <c r="J2" s="1"/>
      <c r="K2" s="1"/>
      <c r="L2" s="1"/>
      <c r="M2" s="1"/>
    </row>
    <row r="3" spans="1:13" ht="69" customHeight="1" x14ac:dyDescent="0.25">
      <c r="A3" s="1"/>
      <c r="B3" s="197" t="s">
        <v>0</v>
      </c>
      <c r="C3" s="198"/>
      <c r="D3" s="198"/>
      <c r="E3" s="198"/>
      <c r="F3" s="198"/>
      <c r="G3" s="198"/>
      <c r="H3" s="1"/>
      <c r="I3" s="1"/>
      <c r="J3" s="1"/>
      <c r="K3" s="1"/>
      <c r="L3" s="1"/>
      <c r="M3" s="1"/>
    </row>
    <row r="4" spans="1:13" ht="30" customHeight="1" x14ac:dyDescent="0.25">
      <c r="A4" s="233" t="s">
        <v>2520</v>
      </c>
      <c r="B4" s="234"/>
      <c r="C4" s="234"/>
      <c r="D4" s="234"/>
      <c r="E4" s="234"/>
      <c r="F4" s="234"/>
      <c r="G4" s="234"/>
      <c r="H4" s="234"/>
      <c r="I4" s="234"/>
      <c r="J4" s="234"/>
      <c r="K4" s="234"/>
      <c r="L4" s="234"/>
      <c r="M4" s="234"/>
    </row>
    <row r="5" spans="1:13" ht="19.899999999999999" hidden="1" customHeight="1" x14ac:dyDescent="0.25">
      <c r="A5" s="231" t="s">
        <v>1569</v>
      </c>
      <c r="B5" s="231"/>
      <c r="C5" s="156">
        <v>43763</v>
      </c>
      <c r="D5" s="156">
        <v>43764</v>
      </c>
      <c r="E5" s="156">
        <v>42746</v>
      </c>
      <c r="F5" s="156">
        <v>42741</v>
      </c>
      <c r="G5" s="156">
        <v>43825</v>
      </c>
      <c r="H5" s="156"/>
      <c r="I5" s="156">
        <v>43822</v>
      </c>
      <c r="J5" s="156">
        <v>43823</v>
      </c>
      <c r="K5" s="156">
        <v>43839</v>
      </c>
      <c r="L5" s="156">
        <v>43749</v>
      </c>
      <c r="M5" s="156"/>
    </row>
    <row r="6" spans="1:13" ht="27" customHeight="1" x14ac:dyDescent="0.25">
      <c r="A6" s="231" t="s">
        <v>17</v>
      </c>
      <c r="B6" s="231"/>
      <c r="C6" s="232" t="s">
        <v>2521</v>
      </c>
      <c r="D6" s="232"/>
      <c r="E6" s="232"/>
      <c r="F6" s="232"/>
      <c r="G6" s="232"/>
      <c r="H6" s="232"/>
      <c r="I6" s="232" t="s">
        <v>2522</v>
      </c>
      <c r="J6" s="232"/>
      <c r="K6" s="232"/>
      <c r="L6" s="232"/>
      <c r="M6" s="232"/>
    </row>
    <row r="7" spans="1:13" ht="27" customHeight="1" x14ac:dyDescent="0.25">
      <c r="A7" s="155" t="s">
        <v>32</v>
      </c>
      <c r="B7" s="155" t="s">
        <v>429</v>
      </c>
      <c r="C7" s="156" t="s">
        <v>2523</v>
      </c>
      <c r="D7" s="156" t="s">
        <v>2524</v>
      </c>
      <c r="E7" s="156" t="s">
        <v>2525</v>
      </c>
      <c r="F7" s="156" t="s">
        <v>2526</v>
      </c>
      <c r="G7" s="156" t="s">
        <v>2527</v>
      </c>
      <c r="H7" s="156" t="s">
        <v>801</v>
      </c>
      <c r="I7" s="156" t="s">
        <v>2528</v>
      </c>
      <c r="J7" s="156" t="s">
        <v>2529</v>
      </c>
      <c r="K7" s="156" t="s">
        <v>2530</v>
      </c>
      <c r="L7" s="156" t="s">
        <v>2531</v>
      </c>
      <c r="M7" s="156" t="s">
        <v>801</v>
      </c>
    </row>
    <row r="8" spans="1:13" ht="18" customHeight="1" x14ac:dyDescent="0.25">
      <c r="A8" s="158" t="s">
        <v>36</v>
      </c>
      <c r="B8" s="158" t="s">
        <v>649</v>
      </c>
      <c r="C8" s="159">
        <v>11.619</v>
      </c>
      <c r="D8" s="159">
        <v>11.68</v>
      </c>
      <c r="E8" s="159">
        <v>47.689</v>
      </c>
      <c r="F8" s="159">
        <v>47.162999999999997</v>
      </c>
      <c r="G8" s="159">
        <v>164.29</v>
      </c>
      <c r="H8" s="159">
        <v>282.44099999999997</v>
      </c>
      <c r="I8" s="159">
        <v>167.31</v>
      </c>
      <c r="J8" s="159">
        <v>167.75</v>
      </c>
      <c r="K8" s="159">
        <v>496.31</v>
      </c>
      <c r="L8" s="159">
        <v>361.85</v>
      </c>
      <c r="M8" s="159">
        <v>1193.22</v>
      </c>
    </row>
    <row r="9" spans="1:13" ht="18" customHeight="1" x14ac:dyDescent="0.25">
      <c r="A9" s="158" t="s">
        <v>36</v>
      </c>
      <c r="B9" s="158" t="s">
        <v>650</v>
      </c>
      <c r="C9" s="162">
        <v>15.699</v>
      </c>
      <c r="D9" s="162">
        <v>15.77</v>
      </c>
      <c r="E9" s="162">
        <v>50.1</v>
      </c>
      <c r="F9" s="162">
        <v>49.69</v>
      </c>
      <c r="G9" s="162">
        <v>117.5</v>
      </c>
      <c r="H9" s="162">
        <v>248.75899999999999</v>
      </c>
      <c r="I9" s="162">
        <v>170.09</v>
      </c>
      <c r="J9" s="162">
        <v>170.32</v>
      </c>
      <c r="K9" s="162">
        <v>498.76</v>
      </c>
      <c r="L9" s="162">
        <v>368.94</v>
      </c>
      <c r="M9" s="162">
        <v>1208.1099999999999</v>
      </c>
    </row>
    <row r="10" spans="1:13" ht="18" customHeight="1" x14ac:dyDescent="0.25">
      <c r="A10" s="158" t="s">
        <v>36</v>
      </c>
      <c r="B10" s="158" t="s">
        <v>651</v>
      </c>
      <c r="C10" s="162">
        <v>18.62</v>
      </c>
      <c r="D10" s="162">
        <v>18.908999999999999</v>
      </c>
      <c r="E10" s="162">
        <v>51.573999999999998</v>
      </c>
      <c r="F10" s="162">
        <v>51.341999999999999</v>
      </c>
      <c r="G10" s="162">
        <v>94.003</v>
      </c>
      <c r="H10" s="162">
        <v>234.44800000000001</v>
      </c>
      <c r="I10" s="162">
        <v>171.24</v>
      </c>
      <c r="J10" s="162">
        <v>171.55</v>
      </c>
      <c r="K10" s="162">
        <v>495.45</v>
      </c>
      <c r="L10" s="162">
        <v>368.72</v>
      </c>
      <c r="M10" s="162">
        <v>1206.96</v>
      </c>
    </row>
    <row r="11" spans="1:13" ht="18" customHeight="1" x14ac:dyDescent="0.25">
      <c r="A11" s="158" t="s">
        <v>36</v>
      </c>
      <c r="B11" s="158" t="s">
        <v>652</v>
      </c>
      <c r="C11" s="162">
        <v>18.809000000000001</v>
      </c>
      <c r="D11" s="162">
        <v>18.899000000000001</v>
      </c>
      <c r="E11" s="162">
        <v>52.378</v>
      </c>
      <c r="F11" s="162">
        <v>51.945999999999998</v>
      </c>
      <c r="G11" s="162">
        <v>116.5</v>
      </c>
      <c r="H11" s="162">
        <v>258.53199999999998</v>
      </c>
      <c r="I11" s="162">
        <v>172.32</v>
      </c>
      <c r="J11" s="162">
        <v>173.68</v>
      </c>
      <c r="K11" s="162">
        <v>493.58</v>
      </c>
      <c r="L11" s="162">
        <v>361.38</v>
      </c>
      <c r="M11" s="162">
        <v>1200.96</v>
      </c>
    </row>
    <row r="12" spans="1:13" ht="18" customHeight="1" x14ac:dyDescent="0.25">
      <c r="A12" s="158" t="s">
        <v>36</v>
      </c>
      <c r="B12" s="158" t="s">
        <v>653</v>
      </c>
      <c r="C12" s="162">
        <v>16.850000000000001</v>
      </c>
      <c r="D12" s="162">
        <v>16.920000000000002</v>
      </c>
      <c r="E12" s="162">
        <v>54.387</v>
      </c>
      <c r="F12" s="162">
        <v>52.765999999999998</v>
      </c>
      <c r="G12" s="162">
        <v>123.77</v>
      </c>
      <c r="H12" s="162">
        <v>264.69299999999998</v>
      </c>
      <c r="I12" s="162">
        <v>168.71</v>
      </c>
      <c r="J12" s="162">
        <v>167.73</v>
      </c>
      <c r="K12" s="162">
        <v>480.52</v>
      </c>
      <c r="L12" s="162">
        <v>353.55</v>
      </c>
      <c r="M12" s="162">
        <v>1170.51</v>
      </c>
    </row>
    <row r="13" spans="1:13" ht="18" customHeight="1" x14ac:dyDescent="0.25">
      <c r="A13" s="158" t="s">
        <v>36</v>
      </c>
      <c r="B13" s="158" t="s">
        <v>654</v>
      </c>
      <c r="C13" s="162">
        <v>20.978999999999999</v>
      </c>
      <c r="D13" s="162">
        <v>21.02</v>
      </c>
      <c r="E13" s="162">
        <v>54.387</v>
      </c>
      <c r="F13" s="162">
        <v>54.619</v>
      </c>
      <c r="G13" s="162">
        <v>123.28</v>
      </c>
      <c r="H13" s="162">
        <v>274.28500000000003</v>
      </c>
      <c r="I13" s="162">
        <v>174.74</v>
      </c>
      <c r="J13" s="162">
        <v>176.38</v>
      </c>
      <c r="K13" s="162">
        <v>498.22</v>
      </c>
      <c r="L13" s="162">
        <v>369.02</v>
      </c>
      <c r="M13" s="162">
        <v>1218.3599999999999</v>
      </c>
    </row>
    <row r="14" spans="1:13" ht="18" customHeight="1" x14ac:dyDescent="0.25">
      <c r="A14" s="158" t="s">
        <v>36</v>
      </c>
      <c r="B14" s="158" t="s">
        <v>655</v>
      </c>
      <c r="C14" s="162">
        <v>19.048999999999999</v>
      </c>
      <c r="D14" s="162">
        <v>19.37</v>
      </c>
      <c r="E14" s="162">
        <v>55.195</v>
      </c>
      <c r="F14" s="162">
        <v>50.69</v>
      </c>
      <c r="G14" s="162">
        <v>121.99</v>
      </c>
      <c r="H14" s="162">
        <v>266.29399999999998</v>
      </c>
      <c r="I14" s="162">
        <v>169.44</v>
      </c>
      <c r="J14" s="162">
        <v>176.38</v>
      </c>
      <c r="K14" s="162">
        <v>484.59</v>
      </c>
      <c r="L14" s="162">
        <v>359.48</v>
      </c>
      <c r="M14" s="162">
        <v>1189.8900000000001</v>
      </c>
    </row>
    <row r="15" spans="1:13" ht="18" customHeight="1" x14ac:dyDescent="0.25">
      <c r="A15" s="158" t="s">
        <v>36</v>
      </c>
      <c r="B15" s="158" t="s">
        <v>656</v>
      </c>
      <c r="C15" s="165">
        <v>22.379000000000001</v>
      </c>
      <c r="D15" s="165">
        <v>21.92</v>
      </c>
      <c r="E15" s="165">
        <v>53.287750000000003</v>
      </c>
      <c r="F15" s="165">
        <v>56.445</v>
      </c>
      <c r="G15" s="165">
        <v>132.75</v>
      </c>
      <c r="H15" s="165">
        <v>286.78174999999999</v>
      </c>
      <c r="I15" s="165">
        <v>173.94</v>
      </c>
      <c r="J15" s="165">
        <v>167.29499999999999</v>
      </c>
      <c r="K15" s="165">
        <v>492.69</v>
      </c>
      <c r="L15" s="165">
        <v>373.3</v>
      </c>
      <c r="M15" s="165">
        <v>1207.2249999999999</v>
      </c>
    </row>
    <row r="16" spans="1:13" ht="18" customHeight="1" x14ac:dyDescent="0.25">
      <c r="A16" s="158" t="s">
        <v>36</v>
      </c>
      <c r="B16" s="158" t="s">
        <v>657</v>
      </c>
      <c r="C16" s="159">
        <v>22.059000000000001</v>
      </c>
      <c r="D16" s="159">
        <v>21.408999999999999</v>
      </c>
      <c r="E16" s="159">
        <v>53.138190000000002</v>
      </c>
      <c r="F16" s="159">
        <v>56.203000000000003</v>
      </c>
      <c r="G16" s="159">
        <v>127.14</v>
      </c>
      <c r="H16" s="159">
        <v>279.94918999999999</v>
      </c>
      <c r="I16" s="159">
        <v>171.94</v>
      </c>
      <c r="J16" s="159">
        <v>167.18625</v>
      </c>
      <c r="K16" s="159">
        <v>492.39</v>
      </c>
      <c r="L16" s="159">
        <v>368.58</v>
      </c>
      <c r="M16" s="159">
        <v>1200.0962500000001</v>
      </c>
    </row>
    <row r="17" spans="1:13" ht="18" customHeight="1" x14ac:dyDescent="0.25">
      <c r="A17" s="158" t="s">
        <v>36</v>
      </c>
      <c r="B17" s="158" t="s">
        <v>658</v>
      </c>
      <c r="C17" s="162">
        <v>14.43</v>
      </c>
      <c r="D17" s="162">
        <v>14.579000000000001</v>
      </c>
      <c r="E17" s="162">
        <v>54.354230000000001</v>
      </c>
      <c r="F17" s="162">
        <v>50.414000000000001</v>
      </c>
      <c r="G17" s="162">
        <v>105.18</v>
      </c>
      <c r="H17" s="162">
        <v>238.95723000000001</v>
      </c>
      <c r="I17" s="162">
        <v>174.59</v>
      </c>
      <c r="J17" s="162">
        <v>165.22031000000001</v>
      </c>
      <c r="K17" s="162">
        <v>497.49</v>
      </c>
      <c r="L17" s="162">
        <v>375.08</v>
      </c>
      <c r="M17" s="162">
        <v>1212.38031</v>
      </c>
    </row>
    <row r="18" spans="1:13" ht="18" customHeight="1" x14ac:dyDescent="0.25">
      <c r="A18" s="158" t="s">
        <v>36</v>
      </c>
      <c r="B18" s="158" t="s">
        <v>659</v>
      </c>
      <c r="C18" s="162">
        <v>22</v>
      </c>
      <c r="D18" s="162">
        <v>23.059000000000001</v>
      </c>
      <c r="E18" s="162">
        <v>53.260289999999998</v>
      </c>
      <c r="F18" s="162">
        <v>57.56</v>
      </c>
      <c r="G18" s="162">
        <v>136.74</v>
      </c>
      <c r="H18" s="162">
        <v>292.61928999999998</v>
      </c>
      <c r="I18" s="162">
        <v>167.93</v>
      </c>
      <c r="J18" s="162">
        <v>162.97039000000001</v>
      </c>
      <c r="K18" s="162">
        <v>493.77</v>
      </c>
      <c r="L18" s="162">
        <v>361.13</v>
      </c>
      <c r="M18" s="162">
        <v>1185.8003900000001</v>
      </c>
    </row>
    <row r="19" spans="1:13" ht="18" customHeight="1" x14ac:dyDescent="0.25">
      <c r="A19" s="158" t="s">
        <v>36</v>
      </c>
      <c r="B19" s="158" t="s">
        <v>660</v>
      </c>
      <c r="C19" s="162">
        <v>14.63</v>
      </c>
      <c r="D19" s="162">
        <v>15.079000000000001</v>
      </c>
      <c r="E19" s="162">
        <v>53.11918</v>
      </c>
      <c r="F19" s="162">
        <v>50.734999999999999</v>
      </c>
      <c r="G19" s="162">
        <v>127.19</v>
      </c>
      <c r="H19" s="162">
        <v>260.75317999999999</v>
      </c>
      <c r="I19" s="162">
        <v>160.02000000000001</v>
      </c>
      <c r="J19" s="162">
        <v>161.85424</v>
      </c>
      <c r="K19" s="162">
        <v>476.47</v>
      </c>
      <c r="L19" s="162">
        <v>337.44</v>
      </c>
      <c r="M19" s="162">
        <v>1135.78424</v>
      </c>
    </row>
    <row r="20" spans="1:13" ht="18" customHeight="1" x14ac:dyDescent="0.25">
      <c r="A20" s="158" t="s">
        <v>36</v>
      </c>
      <c r="B20" s="158" t="s">
        <v>661</v>
      </c>
      <c r="C20" s="162">
        <v>23</v>
      </c>
      <c r="D20" s="162">
        <v>23.138999999999999</v>
      </c>
      <c r="E20" s="162">
        <v>48.875</v>
      </c>
      <c r="F20" s="162">
        <v>48.542000000000002</v>
      </c>
      <c r="G20" s="162">
        <v>145.74</v>
      </c>
      <c r="H20" s="162">
        <v>289.29599999999999</v>
      </c>
      <c r="I20" s="162">
        <v>147.69</v>
      </c>
      <c r="J20" s="162">
        <v>148.69</v>
      </c>
      <c r="K20" s="162">
        <v>408.86</v>
      </c>
      <c r="L20" s="162">
        <v>275.47000000000003</v>
      </c>
      <c r="M20" s="162">
        <v>980.71</v>
      </c>
    </row>
    <row r="21" spans="1:13" ht="18" customHeight="1" x14ac:dyDescent="0.25">
      <c r="A21" s="158" t="s">
        <v>36</v>
      </c>
      <c r="B21" s="158" t="s">
        <v>662</v>
      </c>
      <c r="C21" s="162">
        <v>21</v>
      </c>
      <c r="D21" s="162">
        <v>21.11</v>
      </c>
      <c r="E21" s="162">
        <v>48.627000000000002</v>
      </c>
      <c r="F21" s="162">
        <v>48.884</v>
      </c>
      <c r="G21" s="162">
        <v>136.04</v>
      </c>
      <c r="H21" s="162">
        <v>275.661</v>
      </c>
      <c r="I21" s="162">
        <v>149.44</v>
      </c>
      <c r="J21" s="162">
        <v>148.69</v>
      </c>
      <c r="K21" s="162">
        <v>373.7</v>
      </c>
      <c r="L21" s="162">
        <v>247.74</v>
      </c>
      <c r="M21" s="162">
        <v>919.57</v>
      </c>
    </row>
    <row r="22" spans="1:13" ht="18" customHeight="1" x14ac:dyDescent="0.25">
      <c r="A22" s="158" t="s">
        <v>36</v>
      </c>
      <c r="B22" s="158" t="s">
        <v>663</v>
      </c>
      <c r="C22" s="162">
        <v>29.69</v>
      </c>
      <c r="D22" s="162">
        <v>21.11</v>
      </c>
      <c r="E22" s="162">
        <v>54.923000000000002</v>
      </c>
      <c r="F22" s="162">
        <v>54.14</v>
      </c>
      <c r="G22" s="162">
        <v>156.4</v>
      </c>
      <c r="H22" s="162">
        <v>316.26299999999998</v>
      </c>
      <c r="I22" s="162">
        <v>151.65</v>
      </c>
      <c r="J22" s="162">
        <v>150.02000000000001</v>
      </c>
      <c r="K22" s="162">
        <v>361.98</v>
      </c>
      <c r="L22" s="162">
        <v>301.56</v>
      </c>
      <c r="M22" s="162">
        <v>965.21</v>
      </c>
    </row>
    <row r="23" spans="1:13" ht="18" customHeight="1" x14ac:dyDescent="0.25">
      <c r="A23" s="158" t="s">
        <v>36</v>
      </c>
      <c r="B23" s="158" t="s">
        <v>664</v>
      </c>
      <c r="C23" s="165">
        <v>31.079000000000001</v>
      </c>
      <c r="D23" s="165">
        <v>24.09225</v>
      </c>
      <c r="E23" s="165">
        <v>53.314999999999998</v>
      </c>
      <c r="F23" s="165">
        <v>52.075000000000003</v>
      </c>
      <c r="G23" s="165">
        <v>132.13</v>
      </c>
      <c r="H23" s="165">
        <v>292.69125000000003</v>
      </c>
      <c r="I23" s="165">
        <v>151.94999999999999</v>
      </c>
      <c r="J23" s="165">
        <v>152.18</v>
      </c>
      <c r="K23" s="165">
        <v>351.5</v>
      </c>
      <c r="L23" s="165">
        <v>293.49</v>
      </c>
      <c r="M23" s="165">
        <v>949.12</v>
      </c>
    </row>
    <row r="24" spans="1:13" ht="18" customHeight="1" x14ac:dyDescent="0.25">
      <c r="A24" s="158" t="s">
        <v>36</v>
      </c>
      <c r="B24" s="158" t="s">
        <v>665</v>
      </c>
      <c r="C24" s="159">
        <v>35.04</v>
      </c>
      <c r="D24" s="159">
        <v>24.330559999999998</v>
      </c>
      <c r="E24" s="159">
        <v>52.11</v>
      </c>
      <c r="F24" s="159">
        <v>51.034999999999997</v>
      </c>
      <c r="G24" s="159">
        <v>158.52000000000001</v>
      </c>
      <c r="H24" s="159">
        <v>321.03555999999998</v>
      </c>
      <c r="I24" s="159">
        <v>150.93</v>
      </c>
      <c r="J24" s="159">
        <v>152.04</v>
      </c>
      <c r="K24" s="159">
        <v>340.05</v>
      </c>
      <c r="L24" s="159">
        <v>282.95</v>
      </c>
      <c r="M24" s="159">
        <v>925.97</v>
      </c>
    </row>
    <row r="25" spans="1:13" ht="18" customHeight="1" x14ac:dyDescent="0.25">
      <c r="A25" s="158" t="s">
        <v>36</v>
      </c>
      <c r="B25" s="158" t="s">
        <v>666</v>
      </c>
      <c r="C25" s="162">
        <v>34.069000000000003</v>
      </c>
      <c r="D25" s="162">
        <v>24.7682</v>
      </c>
      <c r="E25" s="162">
        <v>50.368000000000002</v>
      </c>
      <c r="F25" s="162">
        <v>49.816000000000003</v>
      </c>
      <c r="G25" s="162">
        <v>172.42</v>
      </c>
      <c r="H25" s="162">
        <v>331.44119999999998</v>
      </c>
      <c r="I25" s="162">
        <v>151.49</v>
      </c>
      <c r="J25" s="162">
        <v>152.1</v>
      </c>
      <c r="K25" s="162">
        <v>346.36</v>
      </c>
      <c r="L25" s="162">
        <v>294.89999999999998</v>
      </c>
      <c r="M25" s="162">
        <v>944.85</v>
      </c>
    </row>
    <row r="26" spans="1:13" ht="18" customHeight="1" x14ac:dyDescent="0.25">
      <c r="A26" s="158" t="s">
        <v>36</v>
      </c>
      <c r="B26" s="158" t="s">
        <v>667</v>
      </c>
      <c r="C26" s="162">
        <v>32.33</v>
      </c>
      <c r="D26" s="162">
        <v>25.184999999999999</v>
      </c>
      <c r="E26" s="162">
        <v>48.091000000000001</v>
      </c>
      <c r="F26" s="162">
        <v>47.618000000000002</v>
      </c>
      <c r="G26" s="162">
        <v>142.55000000000001</v>
      </c>
      <c r="H26" s="162">
        <v>295.774</v>
      </c>
      <c r="I26" s="162">
        <v>144.66</v>
      </c>
      <c r="J26" s="162">
        <v>144.6</v>
      </c>
      <c r="K26" s="162">
        <v>318.44</v>
      </c>
      <c r="L26" s="162">
        <v>271.64999999999998</v>
      </c>
      <c r="M26" s="162">
        <v>879.35</v>
      </c>
    </row>
    <row r="27" spans="1:13" ht="18" customHeight="1" x14ac:dyDescent="0.25">
      <c r="A27" s="158" t="s">
        <v>36</v>
      </c>
      <c r="B27" s="158" t="s">
        <v>668</v>
      </c>
      <c r="C27" s="162">
        <v>30.459</v>
      </c>
      <c r="D27" s="162">
        <v>25.988440000000001</v>
      </c>
      <c r="E27" s="162">
        <v>48.627000000000002</v>
      </c>
      <c r="F27" s="162">
        <v>48.53</v>
      </c>
      <c r="G27" s="162">
        <v>139.59</v>
      </c>
      <c r="H27" s="162">
        <v>293.19443999999999</v>
      </c>
      <c r="I27" s="162">
        <v>145.32</v>
      </c>
      <c r="J27" s="162">
        <v>144.29</v>
      </c>
      <c r="K27" s="162">
        <v>317.7</v>
      </c>
      <c r="L27" s="162">
        <v>275.37</v>
      </c>
      <c r="M27" s="162">
        <v>882.68</v>
      </c>
    </row>
    <row r="28" spans="1:13" ht="18" customHeight="1" x14ac:dyDescent="0.25">
      <c r="A28" s="158" t="s">
        <v>36</v>
      </c>
      <c r="B28" s="158" t="s">
        <v>669</v>
      </c>
      <c r="C28" s="162">
        <v>30.18</v>
      </c>
      <c r="D28" s="162">
        <v>31.01</v>
      </c>
      <c r="E28" s="162">
        <v>49.966000000000001</v>
      </c>
      <c r="F28" s="162">
        <v>49.915999999999997</v>
      </c>
      <c r="G28" s="162">
        <v>132.37</v>
      </c>
      <c r="H28" s="162">
        <v>293.44200000000001</v>
      </c>
      <c r="I28" s="162">
        <v>148.21</v>
      </c>
      <c r="J28" s="162">
        <v>147.07</v>
      </c>
      <c r="K28" s="162">
        <v>329.72</v>
      </c>
      <c r="L28" s="162">
        <v>282.77</v>
      </c>
      <c r="M28" s="162">
        <v>907.77</v>
      </c>
    </row>
    <row r="29" spans="1:13" ht="18" customHeight="1" x14ac:dyDescent="0.25">
      <c r="A29" s="158" t="s">
        <v>36</v>
      </c>
      <c r="B29" s="158" t="s">
        <v>670</v>
      </c>
      <c r="C29" s="162">
        <v>30.829000000000001</v>
      </c>
      <c r="D29" s="162">
        <v>31.01</v>
      </c>
      <c r="E29" s="162">
        <v>49.832000000000001</v>
      </c>
      <c r="F29" s="162">
        <v>49.743000000000002</v>
      </c>
      <c r="G29" s="162">
        <v>140.27000000000001</v>
      </c>
      <c r="H29" s="162">
        <v>301.68400000000003</v>
      </c>
      <c r="I29" s="162">
        <v>148.04</v>
      </c>
      <c r="J29" s="162">
        <v>147.69</v>
      </c>
      <c r="K29" s="162">
        <v>328.65</v>
      </c>
      <c r="L29" s="162">
        <v>287.06</v>
      </c>
      <c r="M29" s="162">
        <v>911.44</v>
      </c>
    </row>
    <row r="30" spans="1:13" ht="18" customHeight="1" x14ac:dyDescent="0.25">
      <c r="A30" s="158" t="s">
        <v>36</v>
      </c>
      <c r="B30" s="158" t="s">
        <v>671</v>
      </c>
      <c r="C30" s="162">
        <v>28.92</v>
      </c>
      <c r="D30" s="162">
        <v>29.54</v>
      </c>
      <c r="E30" s="162">
        <v>49.966000000000001</v>
      </c>
      <c r="F30" s="162">
        <v>47.923999999999999</v>
      </c>
      <c r="G30" s="162">
        <v>169.21</v>
      </c>
      <c r="H30" s="162">
        <v>325.56</v>
      </c>
      <c r="I30" s="162">
        <v>133.33000000000001</v>
      </c>
      <c r="J30" s="162">
        <v>135</v>
      </c>
      <c r="K30" s="162">
        <v>284.26</v>
      </c>
      <c r="L30" s="162">
        <v>249.21</v>
      </c>
      <c r="M30" s="162">
        <v>801.8</v>
      </c>
    </row>
    <row r="31" spans="1:13" ht="18" customHeight="1" x14ac:dyDescent="0.25">
      <c r="A31" s="158" t="s">
        <v>36</v>
      </c>
      <c r="B31" s="158" t="s">
        <v>672</v>
      </c>
      <c r="C31" s="165">
        <v>27.329000000000001</v>
      </c>
      <c r="D31" s="165">
        <v>27.548999999999999</v>
      </c>
      <c r="E31" s="165">
        <v>48.359000000000002</v>
      </c>
      <c r="F31" s="165">
        <v>47.255000000000003</v>
      </c>
      <c r="G31" s="165">
        <v>173.68</v>
      </c>
      <c r="H31" s="165">
        <v>324.17200000000003</v>
      </c>
      <c r="I31" s="165">
        <v>127.96</v>
      </c>
      <c r="J31" s="165">
        <v>127.82</v>
      </c>
      <c r="K31" s="165">
        <v>282.23</v>
      </c>
      <c r="L31" s="165">
        <v>248.5</v>
      </c>
      <c r="M31" s="165">
        <v>786.51</v>
      </c>
    </row>
    <row r="32" spans="1:13" ht="18" customHeight="1" x14ac:dyDescent="0.25">
      <c r="A32" s="158" t="s">
        <v>36</v>
      </c>
      <c r="B32" s="158" t="s">
        <v>673</v>
      </c>
      <c r="C32" s="159">
        <v>28.95</v>
      </c>
      <c r="D32" s="159">
        <v>29.67</v>
      </c>
      <c r="E32" s="159">
        <v>48.225000000000001</v>
      </c>
      <c r="F32" s="159">
        <v>46.713999999999999</v>
      </c>
      <c r="G32" s="159">
        <v>177.64</v>
      </c>
      <c r="H32" s="159">
        <v>331.19900000000001</v>
      </c>
      <c r="I32" s="159">
        <v>131.25</v>
      </c>
      <c r="J32" s="159">
        <v>133.47</v>
      </c>
      <c r="K32" s="159">
        <v>268.02999999999997</v>
      </c>
      <c r="L32" s="159">
        <v>241.61</v>
      </c>
      <c r="M32" s="159">
        <v>774.36</v>
      </c>
    </row>
    <row r="33" spans="1:13" ht="18" customHeight="1" x14ac:dyDescent="0.25">
      <c r="A33" s="158" t="s">
        <v>36</v>
      </c>
      <c r="B33" s="158" t="s">
        <v>674</v>
      </c>
      <c r="C33" s="162">
        <v>29.45</v>
      </c>
      <c r="D33" s="162">
        <v>29.638999999999999</v>
      </c>
      <c r="E33" s="162">
        <v>48.761000000000003</v>
      </c>
      <c r="F33" s="162">
        <v>47.204000000000001</v>
      </c>
      <c r="G33" s="162">
        <v>144.69999999999999</v>
      </c>
      <c r="H33" s="162">
        <v>299.75400000000002</v>
      </c>
      <c r="I33" s="162">
        <v>124.75</v>
      </c>
      <c r="J33" s="162">
        <v>125.85</v>
      </c>
      <c r="K33" s="162">
        <v>280.33999999999997</v>
      </c>
      <c r="L33" s="162">
        <v>247.43</v>
      </c>
      <c r="M33" s="162">
        <v>778.37</v>
      </c>
    </row>
    <row r="34" spans="1:13" ht="18" customHeight="1" x14ac:dyDescent="0.25">
      <c r="A34" s="158" t="s">
        <v>36</v>
      </c>
      <c r="B34" s="158" t="s">
        <v>675</v>
      </c>
      <c r="C34" s="162">
        <v>25.09</v>
      </c>
      <c r="D34" s="162">
        <v>25.19</v>
      </c>
      <c r="E34" s="162">
        <v>46.081000000000003</v>
      </c>
      <c r="F34" s="162">
        <v>44.445999999999998</v>
      </c>
      <c r="G34" s="162">
        <v>139.81</v>
      </c>
      <c r="H34" s="162">
        <v>280.61700000000002</v>
      </c>
      <c r="I34" s="162">
        <v>127.9</v>
      </c>
      <c r="J34" s="162">
        <v>128.28</v>
      </c>
      <c r="K34" s="162">
        <v>297.19</v>
      </c>
      <c r="L34" s="162">
        <v>264.69</v>
      </c>
      <c r="M34" s="162">
        <v>818.06</v>
      </c>
    </row>
    <row r="35" spans="1:13" ht="18" customHeight="1" x14ac:dyDescent="0.25">
      <c r="A35" s="158" t="s">
        <v>36</v>
      </c>
      <c r="B35" s="158" t="s">
        <v>676</v>
      </c>
      <c r="C35" s="162">
        <v>29.6</v>
      </c>
      <c r="D35" s="162">
        <v>29.86</v>
      </c>
      <c r="E35" s="162">
        <v>49.564</v>
      </c>
      <c r="F35" s="162">
        <v>48.643000000000001</v>
      </c>
      <c r="G35" s="162">
        <v>156.51</v>
      </c>
      <c r="H35" s="162">
        <v>314.17700000000002</v>
      </c>
      <c r="I35" s="162">
        <v>127.63</v>
      </c>
      <c r="J35" s="162">
        <v>128.99</v>
      </c>
      <c r="K35" s="162">
        <v>321.52</v>
      </c>
      <c r="L35" s="162">
        <v>277.45</v>
      </c>
      <c r="M35" s="162">
        <v>855.59</v>
      </c>
    </row>
    <row r="36" spans="1:13" ht="18" customHeight="1" x14ac:dyDescent="0.25">
      <c r="A36" s="158" t="s">
        <v>36</v>
      </c>
      <c r="B36" s="158" t="s">
        <v>677</v>
      </c>
      <c r="C36" s="162">
        <v>29.44</v>
      </c>
      <c r="D36" s="162">
        <v>29.28</v>
      </c>
      <c r="E36" s="162">
        <v>50.234000000000002</v>
      </c>
      <c r="F36" s="162">
        <v>48.764000000000003</v>
      </c>
      <c r="G36" s="162">
        <v>135.09</v>
      </c>
      <c r="H36" s="162">
        <v>292.80799999999999</v>
      </c>
      <c r="I36" s="162">
        <v>127.21</v>
      </c>
      <c r="J36" s="162">
        <v>127.23</v>
      </c>
      <c r="K36" s="162">
        <v>323.7</v>
      </c>
      <c r="L36" s="162">
        <v>276.02</v>
      </c>
      <c r="M36" s="162">
        <v>854.16</v>
      </c>
    </row>
    <row r="37" spans="1:13" ht="18" customHeight="1" x14ac:dyDescent="0.25">
      <c r="A37" s="158" t="s">
        <v>36</v>
      </c>
      <c r="B37" s="158" t="s">
        <v>678</v>
      </c>
      <c r="C37" s="162">
        <v>29.388999999999999</v>
      </c>
      <c r="D37" s="162">
        <v>29.53</v>
      </c>
      <c r="E37" s="162">
        <v>47.823</v>
      </c>
      <c r="F37" s="162">
        <v>47.307000000000002</v>
      </c>
      <c r="G37" s="162">
        <v>114.25</v>
      </c>
      <c r="H37" s="162">
        <v>268.29899999999998</v>
      </c>
      <c r="I37" s="162">
        <v>133.78</v>
      </c>
      <c r="J37" s="162">
        <v>135.72</v>
      </c>
      <c r="K37" s="162">
        <v>343.95</v>
      </c>
      <c r="L37" s="162">
        <v>293.64999999999998</v>
      </c>
      <c r="M37" s="162">
        <v>907.1</v>
      </c>
    </row>
    <row r="38" spans="1:13" ht="18" customHeight="1" x14ac:dyDescent="0.25">
      <c r="A38" s="158" t="s">
        <v>36</v>
      </c>
      <c r="B38" s="158" t="s">
        <v>679</v>
      </c>
      <c r="C38" s="162">
        <v>29.309000000000001</v>
      </c>
      <c r="D38" s="162">
        <v>29.579000000000001</v>
      </c>
      <c r="E38" s="162">
        <v>50.368000000000002</v>
      </c>
      <c r="F38" s="162">
        <v>47.948</v>
      </c>
      <c r="G38" s="162">
        <v>140.32</v>
      </c>
      <c r="H38" s="162">
        <v>297.524</v>
      </c>
      <c r="I38" s="162">
        <v>139.03</v>
      </c>
      <c r="J38" s="162">
        <v>139.28</v>
      </c>
      <c r="K38" s="162">
        <v>368.27</v>
      </c>
      <c r="L38" s="162">
        <v>315.3</v>
      </c>
      <c r="M38" s="162">
        <v>961.88</v>
      </c>
    </row>
    <row r="39" spans="1:13" ht="18" customHeight="1" x14ac:dyDescent="0.25">
      <c r="A39" s="158" t="s">
        <v>36</v>
      </c>
      <c r="B39" s="158" t="s">
        <v>680</v>
      </c>
      <c r="C39" s="165">
        <v>20.638999999999999</v>
      </c>
      <c r="D39" s="165">
        <v>20.37</v>
      </c>
      <c r="E39" s="165">
        <v>43.67</v>
      </c>
      <c r="F39" s="165">
        <v>43.898000000000003</v>
      </c>
      <c r="G39" s="165">
        <v>134.87</v>
      </c>
      <c r="H39" s="165">
        <v>263.447</v>
      </c>
      <c r="I39" s="165">
        <v>133.29</v>
      </c>
      <c r="J39" s="165">
        <v>132.44</v>
      </c>
      <c r="K39" s="165">
        <v>365.41</v>
      </c>
      <c r="L39" s="165">
        <v>305.54000000000002</v>
      </c>
      <c r="M39" s="165">
        <v>936.68</v>
      </c>
    </row>
    <row r="40" spans="1:13" ht="18" customHeight="1" x14ac:dyDescent="0.25">
      <c r="A40" s="158" t="s">
        <v>36</v>
      </c>
      <c r="B40" s="158" t="s">
        <v>681</v>
      </c>
      <c r="C40" s="159">
        <v>19.79</v>
      </c>
      <c r="D40" s="159">
        <v>19.920000000000002</v>
      </c>
      <c r="E40" s="159">
        <v>44.473999999999997</v>
      </c>
      <c r="F40" s="159">
        <v>43.774000000000001</v>
      </c>
      <c r="G40" s="159">
        <v>139.88</v>
      </c>
      <c r="H40" s="159">
        <v>267.83800000000002</v>
      </c>
      <c r="I40" s="159">
        <v>147.63999999999999</v>
      </c>
      <c r="J40" s="159">
        <v>148.93</v>
      </c>
      <c r="K40" s="159">
        <v>398.18</v>
      </c>
      <c r="L40" s="159">
        <v>326.92</v>
      </c>
      <c r="M40" s="159">
        <v>1021.67</v>
      </c>
    </row>
    <row r="41" spans="1:13" ht="18" customHeight="1" x14ac:dyDescent="0.25">
      <c r="A41" s="158" t="s">
        <v>36</v>
      </c>
      <c r="B41" s="158" t="s">
        <v>682</v>
      </c>
      <c r="C41" s="162">
        <v>31.059000000000001</v>
      </c>
      <c r="D41" s="162">
        <v>31.2</v>
      </c>
      <c r="E41" s="162">
        <v>47.823</v>
      </c>
      <c r="F41" s="162">
        <v>47.302999999999997</v>
      </c>
      <c r="G41" s="162">
        <v>168.67</v>
      </c>
      <c r="H41" s="162">
        <v>326.05500000000001</v>
      </c>
      <c r="I41" s="162">
        <v>144.54</v>
      </c>
      <c r="J41" s="162">
        <v>145.26</v>
      </c>
      <c r="K41" s="162">
        <v>425.43</v>
      </c>
      <c r="L41" s="162">
        <v>351.11</v>
      </c>
      <c r="M41" s="162">
        <v>1066.3399999999999</v>
      </c>
    </row>
    <row r="42" spans="1:13" ht="18" customHeight="1" x14ac:dyDescent="0.25">
      <c r="A42" s="158" t="s">
        <v>36</v>
      </c>
      <c r="B42" s="158" t="s">
        <v>683</v>
      </c>
      <c r="C42" s="162">
        <v>29.469000000000001</v>
      </c>
      <c r="D42" s="162">
        <v>29.228999999999999</v>
      </c>
      <c r="E42" s="162">
        <v>48.091000000000001</v>
      </c>
      <c r="F42" s="162">
        <v>48.456000000000003</v>
      </c>
      <c r="G42" s="162">
        <v>171.86</v>
      </c>
      <c r="H42" s="162">
        <v>327.10500000000002</v>
      </c>
      <c r="I42" s="162">
        <v>143.54</v>
      </c>
      <c r="J42" s="162">
        <v>145.22</v>
      </c>
      <c r="K42" s="162">
        <v>469.23</v>
      </c>
      <c r="L42" s="162">
        <v>384.64</v>
      </c>
      <c r="M42" s="162">
        <v>1142.6300000000001</v>
      </c>
    </row>
    <row r="43" spans="1:13" ht="18" customHeight="1" x14ac:dyDescent="0.25">
      <c r="A43" s="158" t="s">
        <v>36</v>
      </c>
      <c r="B43" s="158" t="s">
        <v>684</v>
      </c>
      <c r="C43" s="162">
        <v>12.21</v>
      </c>
      <c r="D43" s="162">
        <v>12.489000000000001</v>
      </c>
      <c r="E43" s="162">
        <v>44.741999999999997</v>
      </c>
      <c r="F43" s="162">
        <v>44.872999999999998</v>
      </c>
      <c r="G43" s="162">
        <v>118.78</v>
      </c>
      <c r="H43" s="162">
        <v>233.09399999999999</v>
      </c>
      <c r="I43" s="162">
        <v>161.56</v>
      </c>
      <c r="J43" s="162">
        <v>158.91</v>
      </c>
      <c r="K43" s="162">
        <v>533.89</v>
      </c>
      <c r="L43" s="162">
        <v>435.02</v>
      </c>
      <c r="M43" s="162">
        <v>1289.3800000000001</v>
      </c>
    </row>
    <row r="44" spans="1:13" ht="18" customHeight="1" x14ac:dyDescent="0.25">
      <c r="A44" s="158" t="s">
        <v>36</v>
      </c>
      <c r="B44" s="158" t="s">
        <v>685</v>
      </c>
      <c r="C44" s="162">
        <v>22.469000000000001</v>
      </c>
      <c r="D44" s="162">
        <v>23.12</v>
      </c>
      <c r="E44" s="162">
        <v>48.225000000000001</v>
      </c>
      <c r="F44" s="162">
        <v>51.098999999999997</v>
      </c>
      <c r="G44" s="162">
        <v>162.58000000000001</v>
      </c>
      <c r="H44" s="162">
        <v>307.49299999999999</v>
      </c>
      <c r="I44" s="162">
        <v>174.32</v>
      </c>
      <c r="J44" s="162">
        <v>173.03</v>
      </c>
      <c r="K44" s="162">
        <v>569.42999999999995</v>
      </c>
      <c r="L44" s="162">
        <v>460.63</v>
      </c>
      <c r="M44" s="162">
        <v>1377.41</v>
      </c>
    </row>
    <row r="45" spans="1:13" ht="18" customHeight="1" x14ac:dyDescent="0.25">
      <c r="A45" s="158" t="s">
        <v>36</v>
      </c>
      <c r="B45" s="158" t="s">
        <v>686</v>
      </c>
      <c r="C45" s="162">
        <v>30.469000000000001</v>
      </c>
      <c r="D45" s="162">
        <v>30.638999999999999</v>
      </c>
      <c r="E45" s="162">
        <v>56.396000000000001</v>
      </c>
      <c r="F45" s="162">
        <v>56.125999999999998</v>
      </c>
      <c r="G45" s="162">
        <v>225.07</v>
      </c>
      <c r="H45" s="162">
        <v>398.7</v>
      </c>
      <c r="I45" s="162">
        <v>168.63</v>
      </c>
      <c r="J45" s="162">
        <v>169.96</v>
      </c>
      <c r="K45" s="162">
        <v>547.66</v>
      </c>
      <c r="L45" s="162">
        <v>448.53</v>
      </c>
      <c r="M45" s="162">
        <v>1334.78</v>
      </c>
    </row>
    <row r="46" spans="1:13" ht="18" customHeight="1" x14ac:dyDescent="0.25">
      <c r="A46" s="158" t="s">
        <v>36</v>
      </c>
      <c r="B46" s="158" t="s">
        <v>687</v>
      </c>
      <c r="C46" s="162">
        <v>31.36</v>
      </c>
      <c r="D46" s="162">
        <v>31.68</v>
      </c>
      <c r="E46" s="162">
        <v>56.798000000000002</v>
      </c>
      <c r="F46" s="162">
        <v>56.386000000000003</v>
      </c>
      <c r="G46" s="162">
        <v>252.87</v>
      </c>
      <c r="H46" s="162">
        <v>429.09399999999999</v>
      </c>
      <c r="I46" s="162">
        <v>173.55</v>
      </c>
      <c r="J46" s="162">
        <v>173.1</v>
      </c>
      <c r="K46" s="162">
        <v>544.37</v>
      </c>
      <c r="L46" s="162">
        <v>442.85</v>
      </c>
      <c r="M46" s="162">
        <v>1333.87</v>
      </c>
    </row>
    <row r="47" spans="1:13" ht="18" customHeight="1" x14ac:dyDescent="0.25">
      <c r="A47" s="158" t="s">
        <v>36</v>
      </c>
      <c r="B47" s="158" t="s">
        <v>688</v>
      </c>
      <c r="C47" s="165">
        <v>30.51</v>
      </c>
      <c r="D47" s="165">
        <v>30.658999999999999</v>
      </c>
      <c r="E47" s="165">
        <v>55.593000000000004</v>
      </c>
      <c r="F47" s="165">
        <v>55.07</v>
      </c>
      <c r="G47" s="165">
        <v>251.83</v>
      </c>
      <c r="H47" s="165">
        <v>423.66199999999998</v>
      </c>
      <c r="I47" s="165">
        <v>173.94</v>
      </c>
      <c r="J47" s="165">
        <v>173.78</v>
      </c>
      <c r="K47" s="165">
        <v>546.6</v>
      </c>
      <c r="L47" s="165">
        <v>450.19</v>
      </c>
      <c r="M47" s="165">
        <v>1344.51</v>
      </c>
    </row>
    <row r="48" spans="1:13" ht="18" customHeight="1" x14ac:dyDescent="0.25">
      <c r="A48" s="158" t="s">
        <v>36</v>
      </c>
      <c r="B48" s="158" t="s">
        <v>689</v>
      </c>
      <c r="C48" s="159">
        <v>28.969000000000001</v>
      </c>
      <c r="D48" s="159">
        <v>29.149000000000001</v>
      </c>
      <c r="E48" s="159">
        <v>56.128</v>
      </c>
      <c r="F48" s="159">
        <v>55.655999999999999</v>
      </c>
      <c r="G48" s="159">
        <v>236.06</v>
      </c>
      <c r="H48" s="159">
        <v>405.96199999999999</v>
      </c>
      <c r="I48" s="159">
        <v>174.69</v>
      </c>
      <c r="J48" s="159">
        <v>175.63</v>
      </c>
      <c r="K48" s="159">
        <v>532.92999999999995</v>
      </c>
      <c r="L48" s="159">
        <v>442.18</v>
      </c>
      <c r="M48" s="159">
        <v>1325.43</v>
      </c>
    </row>
    <row r="49" spans="1:13" ht="18" customHeight="1" x14ac:dyDescent="0.25">
      <c r="A49" s="158" t="s">
        <v>36</v>
      </c>
      <c r="B49" s="158" t="s">
        <v>690</v>
      </c>
      <c r="C49" s="162">
        <v>31.95</v>
      </c>
      <c r="D49" s="162">
        <v>32.29</v>
      </c>
      <c r="E49" s="162">
        <v>59.878999999999998</v>
      </c>
      <c r="F49" s="162">
        <v>59.375</v>
      </c>
      <c r="G49" s="162">
        <v>258.77</v>
      </c>
      <c r="H49" s="162">
        <v>442.26400000000001</v>
      </c>
      <c r="I49" s="162">
        <v>177.61</v>
      </c>
      <c r="J49" s="162">
        <v>178</v>
      </c>
      <c r="K49" s="162">
        <v>538.49</v>
      </c>
      <c r="L49" s="162">
        <v>442.86</v>
      </c>
      <c r="M49" s="162">
        <v>1336.96</v>
      </c>
    </row>
    <row r="50" spans="1:13" ht="18" customHeight="1" x14ac:dyDescent="0.25">
      <c r="A50" s="158" t="s">
        <v>36</v>
      </c>
      <c r="B50" s="158" t="s">
        <v>691</v>
      </c>
      <c r="C50" s="162">
        <v>31.059000000000001</v>
      </c>
      <c r="D50" s="162">
        <v>32.24</v>
      </c>
      <c r="E50" s="162">
        <v>58.942</v>
      </c>
      <c r="F50" s="162">
        <v>58.670999999999999</v>
      </c>
      <c r="G50" s="162">
        <v>265.69</v>
      </c>
      <c r="H50" s="162">
        <v>446.60199999999998</v>
      </c>
      <c r="I50" s="162">
        <v>182.14</v>
      </c>
      <c r="J50" s="162">
        <v>181.99</v>
      </c>
      <c r="K50" s="162">
        <v>536.76</v>
      </c>
      <c r="L50" s="162">
        <v>437.17</v>
      </c>
      <c r="M50" s="162">
        <v>1338.06</v>
      </c>
    </row>
    <row r="51" spans="1:13" ht="18" customHeight="1" x14ac:dyDescent="0.25">
      <c r="A51" s="158" t="s">
        <v>36</v>
      </c>
      <c r="B51" s="158" t="s">
        <v>692</v>
      </c>
      <c r="C51" s="162">
        <v>28.37</v>
      </c>
      <c r="D51" s="162">
        <v>28.388999999999999</v>
      </c>
      <c r="E51" s="162">
        <v>55.325000000000003</v>
      </c>
      <c r="F51" s="162">
        <v>55.805</v>
      </c>
      <c r="G51" s="162">
        <v>235.95</v>
      </c>
      <c r="H51" s="162">
        <v>403.839</v>
      </c>
      <c r="I51" s="162">
        <v>179.03</v>
      </c>
      <c r="J51" s="162">
        <v>180.69</v>
      </c>
      <c r="K51" s="162">
        <v>533.4</v>
      </c>
      <c r="L51" s="162">
        <v>442.79</v>
      </c>
      <c r="M51" s="162">
        <v>1335.91</v>
      </c>
    </row>
    <row r="52" spans="1:13" ht="18" customHeight="1" x14ac:dyDescent="0.25">
      <c r="A52" s="158" t="s">
        <v>36</v>
      </c>
      <c r="B52" s="158" t="s">
        <v>693</v>
      </c>
      <c r="C52" s="162">
        <v>23.629000000000001</v>
      </c>
      <c r="D52" s="162">
        <v>23.459</v>
      </c>
      <c r="E52" s="162">
        <v>51.305999999999997</v>
      </c>
      <c r="F52" s="162">
        <v>49.853000000000002</v>
      </c>
      <c r="G52" s="162">
        <v>192.74</v>
      </c>
      <c r="H52" s="162">
        <v>340.98700000000002</v>
      </c>
      <c r="I52" s="162">
        <v>184.13</v>
      </c>
      <c r="J52" s="162">
        <v>182.71</v>
      </c>
      <c r="K52" s="162">
        <v>538.22</v>
      </c>
      <c r="L52" s="162">
        <v>439.99</v>
      </c>
      <c r="M52" s="162">
        <v>1345.05</v>
      </c>
    </row>
    <row r="53" spans="1:13" ht="18" customHeight="1" x14ac:dyDescent="0.25">
      <c r="A53" s="158" t="s">
        <v>36</v>
      </c>
      <c r="B53" s="158" t="s">
        <v>694</v>
      </c>
      <c r="C53" s="162">
        <v>23.219000000000001</v>
      </c>
      <c r="D53" s="162">
        <v>23.44</v>
      </c>
      <c r="E53" s="162">
        <v>52.912999999999997</v>
      </c>
      <c r="F53" s="162">
        <v>52.701999999999998</v>
      </c>
      <c r="G53" s="162">
        <v>192.75</v>
      </c>
      <c r="H53" s="162">
        <v>345.024</v>
      </c>
      <c r="I53" s="162">
        <v>174.44</v>
      </c>
      <c r="J53" s="162">
        <v>175.33</v>
      </c>
      <c r="K53" s="162">
        <v>516.6</v>
      </c>
      <c r="L53" s="162">
        <v>388.38</v>
      </c>
      <c r="M53" s="162">
        <v>1254.75</v>
      </c>
    </row>
    <row r="54" spans="1:13" ht="18" customHeight="1" x14ac:dyDescent="0.25">
      <c r="A54" s="158" t="s">
        <v>36</v>
      </c>
      <c r="B54" s="158" t="s">
        <v>695</v>
      </c>
      <c r="C54" s="162">
        <v>22.68</v>
      </c>
      <c r="D54" s="162">
        <v>22.809000000000001</v>
      </c>
      <c r="E54" s="162">
        <v>51.037999999999997</v>
      </c>
      <c r="F54" s="162">
        <v>50.896000000000001</v>
      </c>
      <c r="G54" s="162">
        <v>162.04</v>
      </c>
      <c r="H54" s="162">
        <v>309.46300000000002</v>
      </c>
      <c r="I54" s="162">
        <v>175.55</v>
      </c>
      <c r="J54" s="162">
        <v>176.34</v>
      </c>
      <c r="K54" s="162">
        <v>505.37</v>
      </c>
      <c r="L54" s="162">
        <v>372.89</v>
      </c>
      <c r="M54" s="162">
        <v>1230.1500000000001</v>
      </c>
    </row>
    <row r="55" spans="1:13" ht="18" customHeight="1" x14ac:dyDescent="0.25">
      <c r="A55" s="158" t="s">
        <v>696</v>
      </c>
      <c r="B55" s="158" t="s">
        <v>37</v>
      </c>
      <c r="C55" s="165">
        <v>18.709</v>
      </c>
      <c r="D55" s="165">
        <v>18.78</v>
      </c>
      <c r="E55" s="165">
        <v>45.814</v>
      </c>
      <c r="F55" s="165">
        <v>47.918999999999997</v>
      </c>
      <c r="G55" s="165">
        <v>120.84</v>
      </c>
      <c r="H55" s="165">
        <v>252.06200000000001</v>
      </c>
      <c r="I55" s="165">
        <v>174.38</v>
      </c>
      <c r="J55" s="165">
        <v>174.02</v>
      </c>
      <c r="K55" s="165">
        <v>508.4</v>
      </c>
      <c r="L55" s="165">
        <v>378.64</v>
      </c>
      <c r="M55" s="165">
        <v>1235.44</v>
      </c>
    </row>
    <row r="56" spans="1:13" x14ac:dyDescent="0.25">
      <c r="A56" s="231" t="s">
        <v>708</v>
      </c>
      <c r="B56" s="231"/>
      <c r="C56" s="168">
        <v>-11.619</v>
      </c>
      <c r="D56" s="168">
        <v>-11.68</v>
      </c>
      <c r="E56" s="168">
        <v>-43.67</v>
      </c>
      <c r="F56" s="168">
        <v>-43.774000000000001</v>
      </c>
      <c r="G56" s="168">
        <v>-94.003</v>
      </c>
      <c r="H56" s="168"/>
      <c r="I56" s="168">
        <v>184.13</v>
      </c>
      <c r="J56" s="168">
        <v>182.71</v>
      </c>
      <c r="K56" s="168">
        <v>569.42999999999995</v>
      </c>
      <c r="L56" s="168">
        <v>460.63</v>
      </c>
      <c r="M56" s="168"/>
    </row>
    <row r="57" spans="1:13" x14ac:dyDescent="0.25">
      <c r="A57" s="231" t="s">
        <v>709</v>
      </c>
      <c r="B57" s="231"/>
      <c r="C57" s="168">
        <v>-35.04</v>
      </c>
      <c r="D57" s="168">
        <v>-32.29</v>
      </c>
      <c r="E57" s="168">
        <v>-59.878999999999998</v>
      </c>
      <c r="F57" s="168">
        <v>-59.375</v>
      </c>
      <c r="G57" s="168">
        <v>-265.69</v>
      </c>
      <c r="H57" s="168"/>
      <c r="I57" s="168">
        <v>124.75</v>
      </c>
      <c r="J57" s="168">
        <v>125.85</v>
      </c>
      <c r="K57" s="168">
        <v>268.02999999999997</v>
      </c>
      <c r="L57" s="168">
        <v>241.61</v>
      </c>
      <c r="M57" s="168"/>
    </row>
    <row r="58" spans="1:13" x14ac:dyDescent="0.25">
      <c r="A58" s="231" t="s">
        <v>710</v>
      </c>
      <c r="B58" s="231"/>
      <c r="C58" s="168">
        <v>-25.184083333333334</v>
      </c>
      <c r="D58" s="168">
        <v>-24.376176041666668</v>
      </c>
      <c r="E58" s="168">
        <v>-51.127950833333337</v>
      </c>
      <c r="F58" s="168">
        <v>-50.707062499999999</v>
      </c>
      <c r="G58" s="168">
        <v>-158.10047916666667</v>
      </c>
      <c r="H58" s="168"/>
      <c r="I58" s="168">
        <v>157.23895833333333</v>
      </c>
      <c r="J58" s="168">
        <v>157.13887895833332</v>
      </c>
      <c r="K58" s="168">
        <v>432.43875000000003</v>
      </c>
      <c r="L58" s="168">
        <v>344.49208333333331</v>
      </c>
      <c r="M58" s="168"/>
    </row>
    <row r="59" spans="1:13" ht="27" customHeight="1" x14ac:dyDescent="0.25">
      <c r="A59" s="231" t="s">
        <v>3</v>
      </c>
      <c r="B59" s="231"/>
      <c r="C59" s="232" t="s">
        <v>2216</v>
      </c>
      <c r="D59" s="232"/>
      <c r="E59" s="232" t="s">
        <v>99</v>
      </c>
      <c r="F59" s="232"/>
      <c r="G59" s="232" t="s">
        <v>117</v>
      </c>
      <c r="H59" s="232" t="s">
        <v>805</v>
      </c>
      <c r="I59" s="232" t="s">
        <v>117</v>
      </c>
      <c r="J59" s="232"/>
      <c r="K59" s="232"/>
      <c r="L59" s="232" t="s">
        <v>136</v>
      </c>
      <c r="M59" s="232" t="s">
        <v>805</v>
      </c>
    </row>
  </sheetData>
  <mergeCells count="17">
    <mergeCell ref="M59"/>
    <mergeCell ref="E59:F59"/>
    <mergeCell ref="G59"/>
    <mergeCell ref="H59"/>
    <mergeCell ref="I59:K59"/>
    <mergeCell ref="L59"/>
    <mergeCell ref="A56:B56"/>
    <mergeCell ref="A57:B57"/>
    <mergeCell ref="A58:B58"/>
    <mergeCell ref="A59:B59"/>
    <mergeCell ref="C59:D59"/>
    <mergeCell ref="B3:G3"/>
    <mergeCell ref="A5:B5"/>
    <mergeCell ref="A6:B6"/>
    <mergeCell ref="C6:H6"/>
    <mergeCell ref="I6:M6"/>
    <mergeCell ref="A4:M4"/>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9.140625" defaultRowHeight="15" x14ac:dyDescent="0.25"/>
  <cols>
    <col min="1" max="1" width="15" customWidth="1"/>
    <col min="2" max="2" width="10" customWidth="1"/>
    <col min="3" max="32" width="20" customWidth="1"/>
  </cols>
  <sheetData>
    <row r="1" spans="1:32"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25">
      <c r="A3" s="1"/>
      <c r="B3" s="197" t="s">
        <v>0</v>
      </c>
      <c r="C3" s="198"/>
      <c r="D3" s="198"/>
      <c r="E3" s="198"/>
      <c r="F3" s="198"/>
      <c r="G3" s="198"/>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25">
      <c r="A4" s="233" t="s">
        <v>2532</v>
      </c>
      <c r="B4" s="234"/>
      <c r="C4" s="234"/>
      <c r="D4" s="234"/>
      <c r="E4" s="234"/>
      <c r="F4" s="234"/>
      <c r="G4" s="234"/>
      <c r="H4" s="234"/>
      <c r="I4" s="234"/>
      <c r="J4" s="234"/>
      <c r="K4" s="234"/>
      <c r="L4" s="234"/>
      <c r="M4" s="234"/>
      <c r="N4" s="234"/>
      <c r="O4" s="234"/>
      <c r="P4" s="234"/>
      <c r="Q4" s="234"/>
      <c r="R4" s="234"/>
      <c r="S4" s="234"/>
      <c r="T4" s="234"/>
      <c r="U4" s="234"/>
      <c r="V4" s="234"/>
      <c r="W4" s="234"/>
      <c r="X4" s="234"/>
      <c r="Y4" s="234"/>
      <c r="Z4" s="234"/>
      <c r="AA4" s="234"/>
      <c r="AB4" s="234"/>
      <c r="AC4" s="234"/>
      <c r="AD4" s="234"/>
      <c r="AE4" s="234"/>
      <c r="AF4" s="234"/>
    </row>
    <row r="5" spans="1:32" ht="19.899999999999999" hidden="1" customHeight="1" x14ac:dyDescent="0.25">
      <c r="A5" s="231" t="s">
        <v>1569</v>
      </c>
      <c r="B5" s="231"/>
      <c r="C5" s="172">
        <v>43593</v>
      </c>
      <c r="D5" s="172">
        <v>43595</v>
      </c>
      <c r="E5" s="172">
        <v>43591</v>
      </c>
      <c r="F5" s="172">
        <v>43597</v>
      </c>
      <c r="G5" s="172">
        <v>60107</v>
      </c>
      <c r="H5" s="172">
        <v>43599</v>
      </c>
      <c r="I5" s="172">
        <v>43546</v>
      </c>
      <c r="J5" s="172">
        <v>43601</v>
      </c>
      <c r="K5" s="172">
        <v>43544</v>
      </c>
      <c r="L5" s="172">
        <v>43603</v>
      </c>
      <c r="M5" s="172">
        <v>43580</v>
      </c>
      <c r="N5" s="172">
        <v>43540</v>
      </c>
      <c r="O5" s="11">
        <v>43535</v>
      </c>
      <c r="P5" s="11">
        <v>60108</v>
      </c>
      <c r="Q5" s="11">
        <v>42877</v>
      </c>
      <c r="R5" s="11">
        <v>60109</v>
      </c>
      <c r="S5" s="11">
        <v>43516</v>
      </c>
      <c r="T5" s="11">
        <v>43614</v>
      </c>
      <c r="U5" s="11">
        <v>43585</v>
      </c>
      <c r="V5" s="11">
        <v>43742</v>
      </c>
      <c r="W5" s="11">
        <v>43584</v>
      </c>
      <c r="X5" s="173">
        <v>43507</v>
      </c>
      <c r="Y5" s="173">
        <v>43590</v>
      </c>
      <c r="Z5" s="173">
        <v>43494</v>
      </c>
      <c r="AA5" s="173">
        <v>43743</v>
      </c>
      <c r="AB5" s="173">
        <v>60110</v>
      </c>
      <c r="AC5" s="173">
        <v>60111</v>
      </c>
      <c r="AD5" s="173">
        <v>43573</v>
      </c>
      <c r="AE5" s="173">
        <v>43506</v>
      </c>
      <c r="AF5" s="173">
        <v>43513</v>
      </c>
    </row>
    <row r="6" spans="1:32" ht="15" hidden="1" customHeight="1" x14ac:dyDescent="0.25">
      <c r="A6" s="231" t="s">
        <v>1570</v>
      </c>
      <c r="B6" s="231"/>
      <c r="C6" s="172" t="s">
        <v>2533</v>
      </c>
      <c r="D6" s="172" t="s">
        <v>2534</v>
      </c>
      <c r="E6" s="172" t="s">
        <v>2535</v>
      </c>
      <c r="F6" s="172" t="s">
        <v>2536</v>
      </c>
      <c r="G6" s="172" t="s">
        <v>2537</v>
      </c>
      <c r="H6" s="172" t="s">
        <v>2538</v>
      </c>
      <c r="I6" s="172" t="s">
        <v>2539</v>
      </c>
      <c r="J6" s="172" t="s">
        <v>2540</v>
      </c>
      <c r="K6" s="172" t="s">
        <v>2541</v>
      </c>
      <c r="L6" s="172" t="s">
        <v>2542</v>
      </c>
      <c r="M6" s="172" t="s">
        <v>2543</v>
      </c>
      <c r="N6" s="172" t="s">
        <v>2544</v>
      </c>
      <c r="O6" s="11" t="s">
        <v>2545</v>
      </c>
      <c r="P6" s="11" t="s">
        <v>2546</v>
      </c>
      <c r="Q6" s="11" t="s">
        <v>2547</v>
      </c>
      <c r="R6" s="11" t="s">
        <v>2548</v>
      </c>
      <c r="S6" s="11" t="s">
        <v>2549</v>
      </c>
      <c r="T6" s="11" t="s">
        <v>2550</v>
      </c>
      <c r="U6" s="11" t="s">
        <v>2551</v>
      </c>
      <c r="V6" s="11" t="s">
        <v>2552</v>
      </c>
      <c r="W6" s="11" t="s">
        <v>2553</v>
      </c>
      <c r="X6" s="173" t="s">
        <v>2554</v>
      </c>
      <c r="Y6" s="173" t="s">
        <v>2555</v>
      </c>
      <c r="Z6" s="173" t="s">
        <v>2556</v>
      </c>
      <c r="AA6" s="173" t="s">
        <v>2557</v>
      </c>
      <c r="AB6" s="173" t="s">
        <v>2558</v>
      </c>
      <c r="AC6" s="173" t="s">
        <v>2559</v>
      </c>
      <c r="AD6" s="173" t="s">
        <v>2560</v>
      </c>
      <c r="AE6" s="173" t="s">
        <v>2561</v>
      </c>
      <c r="AF6" s="173" t="s">
        <v>2562</v>
      </c>
    </row>
    <row r="7" spans="1:32" ht="27" customHeight="1" x14ac:dyDescent="0.25">
      <c r="A7" s="231" t="s">
        <v>17</v>
      </c>
      <c r="B7" s="231"/>
      <c r="C7" s="235" t="s">
        <v>2563</v>
      </c>
      <c r="D7" s="235" t="s">
        <v>2564</v>
      </c>
      <c r="E7" s="235" t="s">
        <v>2565</v>
      </c>
      <c r="F7" s="235" t="s">
        <v>2566</v>
      </c>
      <c r="G7" s="235" t="s">
        <v>375</v>
      </c>
      <c r="H7" s="235" t="s">
        <v>137</v>
      </c>
      <c r="I7" s="235" t="s">
        <v>152</v>
      </c>
      <c r="J7" s="235" t="s">
        <v>2567</v>
      </c>
      <c r="K7" s="235" t="s">
        <v>147</v>
      </c>
      <c r="L7" s="235" t="s">
        <v>420</v>
      </c>
      <c r="M7" s="235" t="s">
        <v>286</v>
      </c>
      <c r="N7" s="235" t="s">
        <v>233</v>
      </c>
      <c r="O7" s="229" t="s">
        <v>2568</v>
      </c>
      <c r="P7" s="229" t="s">
        <v>2569</v>
      </c>
      <c r="Q7" s="229" t="s">
        <v>315</v>
      </c>
      <c r="R7" s="229" t="s">
        <v>2570</v>
      </c>
      <c r="S7" s="229" t="s">
        <v>578</v>
      </c>
      <c r="T7" s="229" t="s">
        <v>405</v>
      </c>
      <c r="U7" s="229" t="s">
        <v>2571</v>
      </c>
      <c r="V7" s="229" t="s">
        <v>2572</v>
      </c>
      <c r="W7" s="229" t="s">
        <v>2573</v>
      </c>
      <c r="X7" s="236" t="s">
        <v>2574</v>
      </c>
      <c r="Y7" s="236" t="s">
        <v>2575</v>
      </c>
      <c r="Z7" s="236" t="s">
        <v>2576</v>
      </c>
      <c r="AA7" s="236" t="s">
        <v>2577</v>
      </c>
      <c r="AB7" s="236" t="s">
        <v>2578</v>
      </c>
      <c r="AC7" s="236" t="s">
        <v>2579</v>
      </c>
      <c r="AD7" s="236" t="s">
        <v>2571</v>
      </c>
      <c r="AE7" s="236" t="s">
        <v>2580</v>
      </c>
      <c r="AF7" s="236" t="s">
        <v>2572</v>
      </c>
    </row>
    <row r="8" spans="1:32" x14ac:dyDescent="0.25">
      <c r="A8" s="231" t="s">
        <v>2581</v>
      </c>
      <c r="B8" s="231"/>
      <c r="C8" s="172" t="s">
        <v>2582</v>
      </c>
      <c r="D8" s="172" t="s">
        <v>2582</v>
      </c>
      <c r="E8" s="172" t="s">
        <v>2582</v>
      </c>
      <c r="F8" s="172" t="s">
        <v>2582</v>
      </c>
      <c r="G8" s="172" t="s">
        <v>2582</v>
      </c>
      <c r="H8" s="172" t="s">
        <v>2582</v>
      </c>
      <c r="I8" s="172" t="s">
        <v>2582</v>
      </c>
      <c r="J8" s="172" t="s">
        <v>2582</v>
      </c>
      <c r="K8" s="172" t="s">
        <v>2582</v>
      </c>
      <c r="L8" s="172" t="s">
        <v>2582</v>
      </c>
      <c r="M8" s="172" t="s">
        <v>2582</v>
      </c>
      <c r="N8" s="172" t="s">
        <v>2582</v>
      </c>
      <c r="O8" s="11" t="s">
        <v>2583</v>
      </c>
      <c r="P8" s="11" t="s">
        <v>2583</v>
      </c>
      <c r="Q8" s="11" t="s">
        <v>2583</v>
      </c>
      <c r="R8" s="11" t="s">
        <v>2583</v>
      </c>
      <c r="S8" s="11" t="s">
        <v>2583</v>
      </c>
      <c r="T8" s="11" t="s">
        <v>2583</v>
      </c>
      <c r="U8" s="11" t="s">
        <v>2583</v>
      </c>
      <c r="V8" s="11" t="s">
        <v>2583</v>
      </c>
      <c r="W8" s="11" t="s">
        <v>2583</v>
      </c>
      <c r="X8" s="173" t="s">
        <v>2584</v>
      </c>
      <c r="Y8" s="173" t="s">
        <v>2584</v>
      </c>
      <c r="Z8" s="173" t="s">
        <v>2584</v>
      </c>
      <c r="AA8" s="173" t="s">
        <v>2584</v>
      </c>
      <c r="AB8" s="173" t="s">
        <v>2584</v>
      </c>
      <c r="AC8" s="173" t="s">
        <v>2584</v>
      </c>
      <c r="AD8" s="173" t="s">
        <v>2584</v>
      </c>
      <c r="AE8" s="173" t="s">
        <v>2584</v>
      </c>
      <c r="AF8" s="173" t="s">
        <v>2584</v>
      </c>
    </row>
    <row r="9" spans="1:32" ht="27" customHeight="1" x14ac:dyDescent="0.25">
      <c r="A9" s="155" t="s">
        <v>32</v>
      </c>
      <c r="B9" s="155" t="s">
        <v>429</v>
      </c>
      <c r="C9" s="172" t="s">
        <v>2585</v>
      </c>
      <c r="D9" s="172" t="s">
        <v>2585</v>
      </c>
      <c r="E9" s="172" t="s">
        <v>2585</v>
      </c>
      <c r="F9" s="172" t="s">
        <v>2585</v>
      </c>
      <c r="G9" s="172" t="s">
        <v>2585</v>
      </c>
      <c r="H9" s="172" t="s">
        <v>2585</v>
      </c>
      <c r="I9" s="172" t="s">
        <v>2585</v>
      </c>
      <c r="J9" s="172" t="s">
        <v>2585</v>
      </c>
      <c r="K9" s="172" t="s">
        <v>2585</v>
      </c>
      <c r="L9" s="172" t="s">
        <v>2585</v>
      </c>
      <c r="M9" s="172" t="s">
        <v>2585</v>
      </c>
      <c r="N9" s="172" t="s">
        <v>2585</v>
      </c>
      <c r="O9" s="11" t="s">
        <v>2585</v>
      </c>
      <c r="P9" s="11" t="s">
        <v>2585</v>
      </c>
      <c r="Q9" s="11" t="s">
        <v>2585</v>
      </c>
      <c r="R9" s="11" t="s">
        <v>2585</v>
      </c>
      <c r="S9" s="11" t="s">
        <v>2585</v>
      </c>
      <c r="T9" s="11" t="s">
        <v>2585</v>
      </c>
      <c r="U9" s="11" t="s">
        <v>2585</v>
      </c>
      <c r="V9" s="11" t="s">
        <v>2585</v>
      </c>
      <c r="W9" s="11" t="s">
        <v>2585</v>
      </c>
      <c r="X9" s="173" t="s">
        <v>2585</v>
      </c>
      <c r="Y9" s="173" t="s">
        <v>2585</v>
      </c>
      <c r="Z9" s="173" t="s">
        <v>2585</v>
      </c>
      <c r="AA9" s="173" t="s">
        <v>2585</v>
      </c>
      <c r="AB9" s="173" t="s">
        <v>2585</v>
      </c>
      <c r="AC9" s="173" t="s">
        <v>2585</v>
      </c>
      <c r="AD9" s="173" t="s">
        <v>2585</v>
      </c>
      <c r="AE9" s="173" t="s">
        <v>2585</v>
      </c>
      <c r="AF9" s="173" t="s">
        <v>2585</v>
      </c>
    </row>
    <row r="10" spans="1:32" ht="18" customHeight="1" x14ac:dyDescent="0.25">
      <c r="A10" s="158" t="s">
        <v>36</v>
      </c>
      <c r="B10" s="158" t="s">
        <v>649</v>
      </c>
      <c r="C10" s="159">
        <v>505.99</v>
      </c>
      <c r="D10" s="159">
        <v>512.09</v>
      </c>
      <c r="E10" s="159">
        <v>510.38</v>
      </c>
      <c r="F10" s="159">
        <v>520.4</v>
      </c>
      <c r="G10" s="159">
        <v>518.32000000000005</v>
      </c>
      <c r="H10" s="159">
        <v>520.36</v>
      </c>
      <c r="I10" s="159">
        <v>506.04</v>
      </c>
      <c r="J10" s="159">
        <v>496.89</v>
      </c>
      <c r="K10" s="160">
        <v>491.73</v>
      </c>
      <c r="L10" s="159">
        <v>481.06</v>
      </c>
      <c r="M10" s="159">
        <v>495.75</v>
      </c>
      <c r="N10" s="160">
        <v>486.48</v>
      </c>
      <c r="O10" s="159">
        <v>222.43</v>
      </c>
      <c r="P10" s="159">
        <v>227.89</v>
      </c>
      <c r="Q10" s="160">
        <v>227.97</v>
      </c>
      <c r="R10" s="159">
        <v>223.21</v>
      </c>
      <c r="S10" s="159">
        <v>222.63</v>
      </c>
      <c r="T10" s="160">
        <v>222.3</v>
      </c>
      <c r="U10" s="159">
        <v>220.6</v>
      </c>
      <c r="V10" s="160">
        <v>224.89</v>
      </c>
      <c r="W10" s="160">
        <v>224.3</v>
      </c>
      <c r="X10" s="159">
        <v>140.76</v>
      </c>
      <c r="Y10" s="159">
        <v>139.11000000000001</v>
      </c>
      <c r="Z10" s="159">
        <v>137.71</v>
      </c>
      <c r="AA10" s="159">
        <v>137.55000000000001</v>
      </c>
      <c r="AB10" s="159">
        <v>134.94</v>
      </c>
      <c r="AC10" s="159">
        <v>138.58000000000001</v>
      </c>
      <c r="AD10" s="159">
        <v>141.15</v>
      </c>
      <c r="AE10" s="159">
        <v>127.22</v>
      </c>
      <c r="AF10" s="159">
        <v>140.53</v>
      </c>
    </row>
    <row r="11" spans="1:32" ht="18" customHeight="1" x14ac:dyDescent="0.25">
      <c r="A11" s="158" t="s">
        <v>36</v>
      </c>
      <c r="B11" s="158" t="s">
        <v>650</v>
      </c>
      <c r="C11" s="162">
        <v>505.99</v>
      </c>
      <c r="D11" s="162">
        <v>512.09</v>
      </c>
      <c r="E11" s="162">
        <v>510.38</v>
      </c>
      <c r="F11" s="162">
        <v>515.11</v>
      </c>
      <c r="G11" s="162">
        <v>518.32000000000005</v>
      </c>
      <c r="H11" s="162">
        <v>515.1</v>
      </c>
      <c r="I11" s="162">
        <v>506.04</v>
      </c>
      <c r="J11" s="162">
        <v>496.89</v>
      </c>
      <c r="K11" s="163">
        <v>491.73</v>
      </c>
      <c r="L11" s="162">
        <v>481.06</v>
      </c>
      <c r="M11" s="162">
        <v>495.75</v>
      </c>
      <c r="N11" s="163">
        <v>486.48</v>
      </c>
      <c r="O11" s="162">
        <v>224.71</v>
      </c>
      <c r="P11" s="162">
        <v>227.89</v>
      </c>
      <c r="Q11" s="163">
        <v>227.97</v>
      </c>
      <c r="R11" s="162">
        <v>223.21</v>
      </c>
      <c r="S11" s="162">
        <v>222.63</v>
      </c>
      <c r="T11" s="163">
        <v>222.3</v>
      </c>
      <c r="U11" s="162">
        <v>220.6</v>
      </c>
      <c r="V11" s="163">
        <v>224.89</v>
      </c>
      <c r="W11" s="163">
        <v>224.3</v>
      </c>
      <c r="X11" s="162">
        <v>140.76</v>
      </c>
      <c r="Y11" s="162">
        <v>139.11000000000001</v>
      </c>
      <c r="Z11" s="162">
        <v>137.71</v>
      </c>
      <c r="AA11" s="162">
        <v>137.55000000000001</v>
      </c>
      <c r="AB11" s="162">
        <v>134.94</v>
      </c>
      <c r="AC11" s="162">
        <v>138.58000000000001</v>
      </c>
      <c r="AD11" s="162">
        <v>141.15</v>
      </c>
      <c r="AE11" s="162">
        <v>125.86</v>
      </c>
      <c r="AF11" s="162">
        <v>140.53</v>
      </c>
    </row>
    <row r="12" spans="1:32" ht="18" customHeight="1" x14ac:dyDescent="0.25">
      <c r="A12" s="158" t="s">
        <v>36</v>
      </c>
      <c r="B12" s="158" t="s">
        <v>651</v>
      </c>
      <c r="C12" s="162">
        <v>505.99</v>
      </c>
      <c r="D12" s="162">
        <v>512.09</v>
      </c>
      <c r="E12" s="162">
        <v>510.38</v>
      </c>
      <c r="F12" s="162">
        <v>515.11</v>
      </c>
      <c r="G12" s="162">
        <v>518.32000000000005</v>
      </c>
      <c r="H12" s="162">
        <v>515.1</v>
      </c>
      <c r="I12" s="162">
        <v>506.04</v>
      </c>
      <c r="J12" s="162">
        <v>496.89</v>
      </c>
      <c r="K12" s="163">
        <v>491.73</v>
      </c>
      <c r="L12" s="162">
        <v>481.06</v>
      </c>
      <c r="M12" s="162">
        <v>495.75</v>
      </c>
      <c r="N12" s="163">
        <v>486.48</v>
      </c>
      <c r="O12" s="162">
        <v>224.71</v>
      </c>
      <c r="P12" s="162">
        <v>227.89</v>
      </c>
      <c r="Q12" s="163">
        <v>227.97</v>
      </c>
      <c r="R12" s="162">
        <v>223.59</v>
      </c>
      <c r="S12" s="162">
        <v>221.92</v>
      </c>
      <c r="T12" s="163">
        <v>222.3</v>
      </c>
      <c r="U12" s="162">
        <v>220.6</v>
      </c>
      <c r="V12" s="163">
        <v>224.89</v>
      </c>
      <c r="W12" s="163">
        <v>224.3</v>
      </c>
      <c r="X12" s="162">
        <v>140.76</v>
      </c>
      <c r="Y12" s="162">
        <v>139.11000000000001</v>
      </c>
      <c r="Z12" s="162">
        <v>137.71</v>
      </c>
      <c r="AA12" s="162">
        <v>137.55000000000001</v>
      </c>
      <c r="AB12" s="162">
        <v>134.94</v>
      </c>
      <c r="AC12" s="162">
        <v>138.58000000000001</v>
      </c>
      <c r="AD12" s="162">
        <v>141.15</v>
      </c>
      <c r="AE12" s="162">
        <v>125.91</v>
      </c>
      <c r="AF12" s="162">
        <v>140.53</v>
      </c>
    </row>
    <row r="13" spans="1:32" ht="18" customHeight="1" x14ac:dyDescent="0.25">
      <c r="A13" s="158" t="s">
        <v>36</v>
      </c>
      <c r="B13" s="158" t="s">
        <v>652</v>
      </c>
      <c r="C13" s="162">
        <v>505.99</v>
      </c>
      <c r="D13" s="162">
        <v>512.09</v>
      </c>
      <c r="E13" s="162">
        <v>510.38</v>
      </c>
      <c r="F13" s="162">
        <v>520.37</v>
      </c>
      <c r="G13" s="162">
        <v>523.54</v>
      </c>
      <c r="H13" s="162">
        <v>520.82000000000005</v>
      </c>
      <c r="I13" s="162">
        <v>506.04</v>
      </c>
      <c r="J13" s="162">
        <v>496.89</v>
      </c>
      <c r="K13" s="163">
        <v>491.73</v>
      </c>
      <c r="L13" s="162">
        <v>481.06</v>
      </c>
      <c r="M13" s="162">
        <v>495.75</v>
      </c>
      <c r="N13" s="163">
        <v>486.48</v>
      </c>
      <c r="O13" s="162">
        <v>224.71</v>
      </c>
      <c r="P13" s="162">
        <v>230.24</v>
      </c>
      <c r="Q13" s="163">
        <v>227.97</v>
      </c>
      <c r="R13" s="162">
        <v>223.59</v>
      </c>
      <c r="S13" s="162">
        <v>221.92</v>
      </c>
      <c r="T13" s="163">
        <v>222.3</v>
      </c>
      <c r="U13" s="162">
        <v>220.6</v>
      </c>
      <c r="V13" s="163">
        <v>224.89</v>
      </c>
      <c r="W13" s="163">
        <v>224.3</v>
      </c>
      <c r="X13" s="162">
        <v>140.76</v>
      </c>
      <c r="Y13" s="162">
        <v>139.11000000000001</v>
      </c>
      <c r="Z13" s="162">
        <v>137.71</v>
      </c>
      <c r="AA13" s="162">
        <v>137.55000000000001</v>
      </c>
      <c r="AB13" s="162">
        <v>134.94</v>
      </c>
      <c r="AC13" s="162">
        <v>138.58000000000001</v>
      </c>
      <c r="AD13" s="162">
        <v>141.15</v>
      </c>
      <c r="AE13" s="162">
        <v>125.91</v>
      </c>
      <c r="AF13" s="162">
        <v>140.53</v>
      </c>
    </row>
    <row r="14" spans="1:32" ht="18" customHeight="1" x14ac:dyDescent="0.25">
      <c r="A14" s="158" t="s">
        <v>36</v>
      </c>
      <c r="B14" s="158" t="s">
        <v>653</v>
      </c>
      <c r="C14" s="162">
        <v>505.99</v>
      </c>
      <c r="D14" s="162">
        <v>512.09</v>
      </c>
      <c r="E14" s="162">
        <v>510.43</v>
      </c>
      <c r="F14" s="162">
        <v>520.37</v>
      </c>
      <c r="G14" s="162">
        <v>518.26</v>
      </c>
      <c r="H14" s="162">
        <v>520.82000000000005</v>
      </c>
      <c r="I14" s="162">
        <v>506.04</v>
      </c>
      <c r="J14" s="162">
        <v>496.89</v>
      </c>
      <c r="K14" s="163">
        <v>491.73</v>
      </c>
      <c r="L14" s="162">
        <v>481.06</v>
      </c>
      <c r="M14" s="162">
        <v>495.75</v>
      </c>
      <c r="N14" s="163">
        <v>486.48</v>
      </c>
      <c r="O14" s="162">
        <v>222.04</v>
      </c>
      <c r="P14" s="162">
        <v>227.89</v>
      </c>
      <c r="Q14" s="163">
        <v>227.97</v>
      </c>
      <c r="R14" s="162">
        <v>223.59</v>
      </c>
      <c r="S14" s="162">
        <v>221.9</v>
      </c>
      <c r="T14" s="163">
        <v>222.3</v>
      </c>
      <c r="U14" s="162">
        <v>220.6</v>
      </c>
      <c r="V14" s="163">
        <v>224.89</v>
      </c>
      <c r="W14" s="163">
        <v>224.3</v>
      </c>
      <c r="X14" s="162">
        <v>140.76</v>
      </c>
      <c r="Y14" s="162">
        <v>139.11000000000001</v>
      </c>
      <c r="Z14" s="162">
        <v>137.71</v>
      </c>
      <c r="AA14" s="162">
        <v>137.55000000000001</v>
      </c>
      <c r="AB14" s="162">
        <v>134.94</v>
      </c>
      <c r="AC14" s="162">
        <v>138.58000000000001</v>
      </c>
      <c r="AD14" s="162">
        <v>141.15</v>
      </c>
      <c r="AE14" s="162">
        <v>125.91</v>
      </c>
      <c r="AF14" s="162">
        <v>140.53</v>
      </c>
    </row>
    <row r="15" spans="1:32" ht="18" customHeight="1" x14ac:dyDescent="0.25">
      <c r="A15" s="158" t="s">
        <v>36</v>
      </c>
      <c r="B15" s="158" t="s">
        <v>654</v>
      </c>
      <c r="C15" s="162">
        <v>500.75</v>
      </c>
      <c r="D15" s="162">
        <v>509.78</v>
      </c>
      <c r="E15" s="162">
        <v>509.06</v>
      </c>
      <c r="F15" s="162">
        <v>520.63</v>
      </c>
      <c r="G15" s="162">
        <v>518.26</v>
      </c>
      <c r="H15" s="162">
        <v>515.33000000000004</v>
      </c>
      <c r="I15" s="162">
        <v>506.04</v>
      </c>
      <c r="J15" s="162">
        <v>496.89</v>
      </c>
      <c r="K15" s="162">
        <v>491.73</v>
      </c>
      <c r="L15" s="162">
        <v>481.06</v>
      </c>
      <c r="M15" s="162">
        <v>495.75</v>
      </c>
      <c r="N15" s="162">
        <v>486.48</v>
      </c>
      <c r="O15" s="162">
        <v>222.11</v>
      </c>
      <c r="P15" s="162">
        <v>227.64</v>
      </c>
      <c r="Q15" s="162">
        <v>227.97</v>
      </c>
      <c r="R15" s="162">
        <v>223.59</v>
      </c>
      <c r="S15" s="162">
        <v>221.63</v>
      </c>
      <c r="T15" s="163">
        <v>222.3</v>
      </c>
      <c r="U15" s="162">
        <v>220.6</v>
      </c>
      <c r="V15" s="163">
        <v>224.89</v>
      </c>
      <c r="W15" s="162">
        <v>224.3</v>
      </c>
      <c r="X15" s="162">
        <v>140.76</v>
      </c>
      <c r="Y15" s="162">
        <v>139.11000000000001</v>
      </c>
      <c r="Z15" s="162">
        <v>137.71</v>
      </c>
      <c r="AA15" s="162">
        <v>137.55000000000001</v>
      </c>
      <c r="AB15" s="162">
        <v>134.94</v>
      </c>
      <c r="AC15" s="162">
        <v>138.58000000000001</v>
      </c>
      <c r="AD15" s="162">
        <v>141.15</v>
      </c>
      <c r="AE15" s="162">
        <v>125.91</v>
      </c>
      <c r="AF15" s="162">
        <v>140.53</v>
      </c>
    </row>
    <row r="16" spans="1:32" ht="18" customHeight="1" x14ac:dyDescent="0.25">
      <c r="A16" s="158" t="s">
        <v>36</v>
      </c>
      <c r="B16" s="158" t="s">
        <v>655</v>
      </c>
      <c r="C16" s="162">
        <v>500.75</v>
      </c>
      <c r="D16" s="162">
        <v>509.78</v>
      </c>
      <c r="E16" s="162">
        <v>509.06</v>
      </c>
      <c r="F16" s="162">
        <v>515.29</v>
      </c>
      <c r="G16" s="162">
        <v>518.26</v>
      </c>
      <c r="H16" s="162">
        <v>515.33000000000004</v>
      </c>
      <c r="I16" s="162">
        <v>506.04</v>
      </c>
      <c r="J16" s="162">
        <v>496.89</v>
      </c>
      <c r="K16" s="162">
        <v>491.73</v>
      </c>
      <c r="L16" s="162">
        <v>481.06</v>
      </c>
      <c r="M16" s="162">
        <v>495.75</v>
      </c>
      <c r="N16" s="162">
        <v>486.48</v>
      </c>
      <c r="O16" s="162">
        <v>222.11</v>
      </c>
      <c r="P16" s="162">
        <v>228.71</v>
      </c>
      <c r="Q16" s="162">
        <v>227.97</v>
      </c>
      <c r="R16" s="162">
        <v>223.59</v>
      </c>
      <c r="S16" s="162">
        <v>221.91</v>
      </c>
      <c r="T16" s="163">
        <v>222.3</v>
      </c>
      <c r="U16" s="162">
        <v>220.6</v>
      </c>
      <c r="V16" s="163">
        <v>227.19</v>
      </c>
      <c r="W16" s="162">
        <v>224.3</v>
      </c>
      <c r="X16" s="162">
        <v>140.94999999999999</v>
      </c>
      <c r="Y16" s="162">
        <v>140.57</v>
      </c>
      <c r="Z16" s="162">
        <v>137.71</v>
      </c>
      <c r="AA16" s="162">
        <v>137.55000000000001</v>
      </c>
      <c r="AB16" s="162">
        <v>136.49</v>
      </c>
      <c r="AC16" s="162">
        <v>138.58000000000001</v>
      </c>
      <c r="AD16" s="162">
        <v>141.15</v>
      </c>
      <c r="AE16" s="162">
        <v>125.91</v>
      </c>
      <c r="AF16" s="162">
        <v>140.53</v>
      </c>
    </row>
    <row r="17" spans="1:32" ht="18" customHeight="1" x14ac:dyDescent="0.25">
      <c r="A17" s="158" t="s">
        <v>36</v>
      </c>
      <c r="B17" s="158" t="s">
        <v>656</v>
      </c>
      <c r="C17" s="165">
        <v>500.75</v>
      </c>
      <c r="D17" s="165">
        <v>509.78</v>
      </c>
      <c r="E17" s="165">
        <v>509.06</v>
      </c>
      <c r="F17" s="165">
        <v>515.29</v>
      </c>
      <c r="G17" s="165">
        <v>518.26</v>
      </c>
      <c r="H17" s="166">
        <v>515.33000000000004</v>
      </c>
      <c r="I17" s="165">
        <v>506.04</v>
      </c>
      <c r="J17" s="166">
        <v>496.89</v>
      </c>
      <c r="K17" s="165">
        <v>491.73</v>
      </c>
      <c r="L17" s="165">
        <v>481.06</v>
      </c>
      <c r="M17" s="166">
        <v>495.75</v>
      </c>
      <c r="N17" s="165">
        <v>486.48</v>
      </c>
      <c r="O17" s="165">
        <v>222.11</v>
      </c>
      <c r="P17" s="165">
        <v>228.53</v>
      </c>
      <c r="Q17" s="165">
        <v>227.97</v>
      </c>
      <c r="R17" s="165">
        <v>223.59</v>
      </c>
      <c r="S17" s="165">
        <v>221.91</v>
      </c>
      <c r="T17" s="166">
        <v>222.3</v>
      </c>
      <c r="U17" s="165">
        <v>220.6</v>
      </c>
      <c r="V17" s="166">
        <v>224.89</v>
      </c>
      <c r="W17" s="165">
        <v>224.3</v>
      </c>
      <c r="X17" s="165">
        <v>140.94999999999999</v>
      </c>
      <c r="Y17" s="165">
        <v>139.11000000000001</v>
      </c>
      <c r="Z17" s="165">
        <v>137.71</v>
      </c>
      <c r="AA17" s="165">
        <v>137.55000000000001</v>
      </c>
      <c r="AB17" s="166">
        <v>136.49</v>
      </c>
      <c r="AC17" s="165">
        <v>138.58000000000001</v>
      </c>
      <c r="AD17" s="165">
        <v>141.15</v>
      </c>
      <c r="AE17" s="165">
        <v>125.91</v>
      </c>
      <c r="AF17" s="165">
        <v>140.53</v>
      </c>
    </row>
    <row r="18" spans="1:32" ht="18" customHeight="1" x14ac:dyDescent="0.25">
      <c r="A18" s="158" t="s">
        <v>36</v>
      </c>
      <c r="B18" s="158" t="s">
        <v>657</v>
      </c>
      <c r="C18" s="159">
        <v>500.75</v>
      </c>
      <c r="D18" s="159">
        <v>509.78</v>
      </c>
      <c r="E18" s="159">
        <v>508.54</v>
      </c>
      <c r="F18" s="159">
        <v>515.29</v>
      </c>
      <c r="G18" s="159">
        <v>518.26</v>
      </c>
      <c r="H18" s="160">
        <v>518.57799999999997</v>
      </c>
      <c r="I18" s="159">
        <v>506.04</v>
      </c>
      <c r="J18" s="160">
        <v>497.96199999999999</v>
      </c>
      <c r="K18" s="159">
        <v>491.73</v>
      </c>
      <c r="L18" s="159">
        <v>481.06</v>
      </c>
      <c r="M18" s="160">
        <v>497.04599999999999</v>
      </c>
      <c r="N18" s="159">
        <v>486.48</v>
      </c>
      <c r="O18" s="159">
        <v>222.11</v>
      </c>
      <c r="P18" s="159">
        <v>228.34</v>
      </c>
      <c r="Q18" s="159">
        <v>227.97</v>
      </c>
      <c r="R18" s="159">
        <v>223.59</v>
      </c>
      <c r="S18" s="159">
        <v>221.91</v>
      </c>
      <c r="T18" s="160">
        <v>222.3</v>
      </c>
      <c r="U18" s="159">
        <v>220.6</v>
      </c>
      <c r="V18" s="160">
        <v>224.89</v>
      </c>
      <c r="W18" s="159">
        <v>224.3</v>
      </c>
      <c r="X18" s="159">
        <v>139.47</v>
      </c>
      <c r="Y18" s="159">
        <v>139.11000000000001</v>
      </c>
      <c r="Z18" s="159">
        <v>137.71</v>
      </c>
      <c r="AA18" s="159">
        <v>137.55000000000001</v>
      </c>
      <c r="AB18" s="160">
        <v>135.87</v>
      </c>
      <c r="AC18" s="159">
        <v>138.58000000000001</v>
      </c>
      <c r="AD18" s="159">
        <v>141.15</v>
      </c>
      <c r="AE18" s="159">
        <v>125.91</v>
      </c>
      <c r="AF18" s="159">
        <v>140.53</v>
      </c>
    </row>
    <row r="19" spans="1:32" ht="18" customHeight="1" x14ac:dyDescent="0.25">
      <c r="A19" s="158" t="s">
        <v>36</v>
      </c>
      <c r="B19" s="158" t="s">
        <v>658</v>
      </c>
      <c r="C19" s="162">
        <v>505.99</v>
      </c>
      <c r="D19" s="162">
        <v>509.78</v>
      </c>
      <c r="E19" s="162">
        <v>513.32000000000005</v>
      </c>
      <c r="F19" s="162">
        <v>520.73</v>
      </c>
      <c r="G19" s="162">
        <v>518.26</v>
      </c>
      <c r="H19" s="163">
        <v>518.12959999999998</v>
      </c>
      <c r="I19" s="162">
        <v>506.04</v>
      </c>
      <c r="J19" s="163">
        <v>498.1764</v>
      </c>
      <c r="K19" s="162">
        <v>491.73</v>
      </c>
      <c r="L19" s="162">
        <v>481.06</v>
      </c>
      <c r="M19" s="163">
        <v>497.30520000000001</v>
      </c>
      <c r="N19" s="162">
        <v>486.48</v>
      </c>
      <c r="O19" s="162">
        <v>222.11</v>
      </c>
      <c r="P19" s="162">
        <v>228.34</v>
      </c>
      <c r="Q19" s="162">
        <v>227.97</v>
      </c>
      <c r="R19" s="162">
        <v>223.59</v>
      </c>
      <c r="S19" s="162">
        <v>221.91</v>
      </c>
      <c r="T19" s="163">
        <v>222.3</v>
      </c>
      <c r="U19" s="162">
        <v>220.6</v>
      </c>
      <c r="V19" s="163">
        <v>224.89</v>
      </c>
      <c r="W19" s="162">
        <v>224.3</v>
      </c>
      <c r="X19" s="162">
        <v>139.47</v>
      </c>
      <c r="Y19" s="162">
        <v>139.11000000000001</v>
      </c>
      <c r="Z19" s="162">
        <v>137.71</v>
      </c>
      <c r="AA19" s="162">
        <v>137.55000000000001</v>
      </c>
      <c r="AB19" s="163">
        <v>136.05600000000001</v>
      </c>
      <c r="AC19" s="162">
        <v>138.58000000000001</v>
      </c>
      <c r="AD19" s="162">
        <v>141.15</v>
      </c>
      <c r="AE19" s="162">
        <v>125.91</v>
      </c>
      <c r="AF19" s="162">
        <v>139.02000000000001</v>
      </c>
    </row>
    <row r="20" spans="1:32" ht="18" customHeight="1" x14ac:dyDescent="0.25">
      <c r="A20" s="158" t="s">
        <v>36</v>
      </c>
      <c r="B20" s="158" t="s">
        <v>659</v>
      </c>
      <c r="C20" s="162">
        <v>504.89</v>
      </c>
      <c r="D20" s="162">
        <v>509.78</v>
      </c>
      <c r="E20" s="162">
        <v>507.43</v>
      </c>
      <c r="F20" s="162">
        <v>520.73</v>
      </c>
      <c r="G20" s="162">
        <v>518.26</v>
      </c>
      <c r="H20" s="163">
        <v>518.68952000000002</v>
      </c>
      <c r="I20" s="162">
        <v>506.04</v>
      </c>
      <c r="J20" s="163">
        <v>498.43367999999998</v>
      </c>
      <c r="K20" s="162">
        <v>491.73</v>
      </c>
      <c r="L20" s="162">
        <v>481.06</v>
      </c>
      <c r="M20" s="163">
        <v>497.61624</v>
      </c>
      <c r="N20" s="162">
        <v>486.48</v>
      </c>
      <c r="O20" s="162">
        <v>222.11</v>
      </c>
      <c r="P20" s="162">
        <v>228.42</v>
      </c>
      <c r="Q20" s="162">
        <v>227.97</v>
      </c>
      <c r="R20" s="162">
        <v>223.59</v>
      </c>
      <c r="S20" s="162">
        <v>221.91</v>
      </c>
      <c r="T20" s="163">
        <v>222.3</v>
      </c>
      <c r="U20" s="162">
        <v>220.6</v>
      </c>
      <c r="V20" s="163">
        <v>224.89</v>
      </c>
      <c r="W20" s="162">
        <v>224.3</v>
      </c>
      <c r="X20" s="162">
        <v>139.47</v>
      </c>
      <c r="Y20" s="162">
        <v>139.11000000000001</v>
      </c>
      <c r="Z20" s="162">
        <v>137.71</v>
      </c>
      <c r="AA20" s="162">
        <v>137.55000000000001</v>
      </c>
      <c r="AB20" s="163">
        <v>136.2792</v>
      </c>
      <c r="AC20" s="162">
        <v>138.58000000000001</v>
      </c>
      <c r="AD20" s="162">
        <v>141.15</v>
      </c>
      <c r="AE20" s="162">
        <v>125.91</v>
      </c>
      <c r="AF20" s="162">
        <v>139.02000000000001</v>
      </c>
    </row>
    <row r="21" spans="1:32" ht="18" customHeight="1" x14ac:dyDescent="0.25">
      <c r="A21" s="158" t="s">
        <v>36</v>
      </c>
      <c r="B21" s="158" t="s">
        <v>660</v>
      </c>
      <c r="C21" s="162">
        <v>504.89</v>
      </c>
      <c r="D21" s="162">
        <v>514.77</v>
      </c>
      <c r="E21" s="162">
        <v>507.43</v>
      </c>
      <c r="F21" s="162">
        <v>520.73</v>
      </c>
      <c r="G21" s="162">
        <v>523.6</v>
      </c>
      <c r="H21" s="163">
        <v>518.19942000000003</v>
      </c>
      <c r="I21" s="162">
        <v>511.14</v>
      </c>
      <c r="J21" s="163">
        <v>498.74241999999998</v>
      </c>
      <c r="K21" s="162">
        <v>491.73</v>
      </c>
      <c r="L21" s="162">
        <v>481.06</v>
      </c>
      <c r="M21" s="163">
        <v>497.98948999999999</v>
      </c>
      <c r="N21" s="162">
        <v>486.48</v>
      </c>
      <c r="O21" s="162">
        <v>222.11</v>
      </c>
      <c r="P21" s="162">
        <v>228.42</v>
      </c>
      <c r="Q21" s="162">
        <v>227.97</v>
      </c>
      <c r="R21" s="162">
        <v>226.65</v>
      </c>
      <c r="S21" s="162">
        <v>221.91</v>
      </c>
      <c r="T21" s="163">
        <v>222.3</v>
      </c>
      <c r="U21" s="162">
        <v>220</v>
      </c>
      <c r="V21" s="163">
        <v>224.89</v>
      </c>
      <c r="W21" s="162">
        <v>224.3</v>
      </c>
      <c r="X21" s="162">
        <v>141.11000000000001</v>
      </c>
      <c r="Y21" s="162">
        <v>140.53</v>
      </c>
      <c r="Z21" s="162">
        <v>137.71</v>
      </c>
      <c r="AA21" s="162">
        <v>137.55000000000001</v>
      </c>
      <c r="AB21" s="163">
        <v>135.93904000000001</v>
      </c>
      <c r="AC21" s="162">
        <v>138.58000000000001</v>
      </c>
      <c r="AD21" s="162">
        <v>141.15</v>
      </c>
      <c r="AE21" s="162">
        <v>127.18</v>
      </c>
      <c r="AF21" s="162">
        <v>140.47</v>
      </c>
    </row>
    <row r="22" spans="1:32" ht="18" customHeight="1" x14ac:dyDescent="0.25">
      <c r="A22" s="158" t="s">
        <v>36</v>
      </c>
      <c r="B22" s="158" t="s">
        <v>661</v>
      </c>
      <c r="C22" s="162">
        <v>504.89</v>
      </c>
      <c r="D22" s="162">
        <v>515.19000000000005</v>
      </c>
      <c r="E22" s="162">
        <v>507.43</v>
      </c>
      <c r="F22" s="162">
        <v>526.19000000000005</v>
      </c>
      <c r="G22" s="162">
        <v>523.6</v>
      </c>
      <c r="H22" s="163">
        <v>526.08000000000004</v>
      </c>
      <c r="I22" s="162">
        <v>516.27</v>
      </c>
      <c r="J22" s="163">
        <v>502.25</v>
      </c>
      <c r="K22" s="162">
        <v>497.95</v>
      </c>
      <c r="L22" s="162">
        <v>491.28</v>
      </c>
      <c r="M22" s="163">
        <v>502.23</v>
      </c>
      <c r="N22" s="162">
        <v>491.91</v>
      </c>
      <c r="O22" s="162">
        <v>224.77</v>
      </c>
      <c r="P22" s="162">
        <v>228.39</v>
      </c>
      <c r="Q22" s="162">
        <v>227.97</v>
      </c>
      <c r="R22" s="162">
        <v>226.65</v>
      </c>
      <c r="S22" s="162">
        <v>221.91</v>
      </c>
      <c r="T22" s="163">
        <v>222.3</v>
      </c>
      <c r="U22" s="162">
        <v>222.5</v>
      </c>
      <c r="V22" s="163">
        <v>227.5</v>
      </c>
      <c r="W22" s="162">
        <v>226.8</v>
      </c>
      <c r="X22" s="162">
        <v>141.11000000000001</v>
      </c>
      <c r="Y22" s="162">
        <v>142.09</v>
      </c>
      <c r="Z22" s="162">
        <v>137.71</v>
      </c>
      <c r="AA22" s="162">
        <v>139.07</v>
      </c>
      <c r="AB22" s="163">
        <v>136.49</v>
      </c>
      <c r="AC22" s="162">
        <v>140.16</v>
      </c>
      <c r="AD22" s="162">
        <v>142.63999999999999</v>
      </c>
      <c r="AE22" s="162">
        <v>128.49</v>
      </c>
      <c r="AF22" s="162">
        <v>140.47</v>
      </c>
    </row>
    <row r="23" spans="1:32" ht="18" customHeight="1" x14ac:dyDescent="0.25">
      <c r="A23" s="158" t="s">
        <v>36</v>
      </c>
      <c r="B23" s="158" t="s">
        <v>662</v>
      </c>
      <c r="C23" s="162">
        <v>504.89</v>
      </c>
      <c r="D23" s="162">
        <v>516.55999999999995</v>
      </c>
      <c r="E23" s="162">
        <v>517.15</v>
      </c>
      <c r="F23" s="162">
        <v>526.19000000000005</v>
      </c>
      <c r="G23" s="162">
        <v>523.6</v>
      </c>
      <c r="H23" s="162">
        <v>526.08000000000004</v>
      </c>
      <c r="I23" s="162">
        <v>513.58000000000004</v>
      </c>
      <c r="J23" s="162">
        <v>502.25</v>
      </c>
      <c r="K23" s="162">
        <v>494.68</v>
      </c>
      <c r="L23" s="162">
        <v>482.03</v>
      </c>
      <c r="M23" s="162">
        <v>502.23</v>
      </c>
      <c r="N23" s="162">
        <v>488.48</v>
      </c>
      <c r="O23" s="162">
        <v>224.77</v>
      </c>
      <c r="P23" s="162">
        <v>229.86</v>
      </c>
      <c r="Q23" s="162">
        <v>227.97</v>
      </c>
      <c r="R23" s="162">
        <v>226.65</v>
      </c>
      <c r="S23" s="162">
        <v>224.26</v>
      </c>
      <c r="T23" s="163">
        <v>222.19</v>
      </c>
      <c r="U23" s="162">
        <v>221.89</v>
      </c>
      <c r="V23" s="163">
        <v>227.3</v>
      </c>
      <c r="W23" s="162">
        <v>226.1</v>
      </c>
      <c r="X23" s="162">
        <v>141.09</v>
      </c>
      <c r="Y23" s="162">
        <v>139.28</v>
      </c>
      <c r="Z23" s="162">
        <v>139.26</v>
      </c>
      <c r="AA23" s="162">
        <v>139.07</v>
      </c>
      <c r="AB23" s="162">
        <v>136.49</v>
      </c>
      <c r="AC23" s="162">
        <v>140.16</v>
      </c>
      <c r="AD23" s="162">
        <v>140.27000000000001</v>
      </c>
      <c r="AE23" s="162">
        <v>128.49</v>
      </c>
      <c r="AF23" s="162">
        <v>140.59</v>
      </c>
    </row>
    <row r="24" spans="1:32" ht="18" customHeight="1" x14ac:dyDescent="0.25">
      <c r="A24" s="158" t="s">
        <v>36</v>
      </c>
      <c r="B24" s="158" t="s">
        <v>663</v>
      </c>
      <c r="C24" s="162">
        <v>509.98</v>
      </c>
      <c r="D24" s="162">
        <v>516.77</v>
      </c>
      <c r="E24" s="162">
        <v>514</v>
      </c>
      <c r="F24" s="162">
        <v>526.19000000000005</v>
      </c>
      <c r="G24" s="162">
        <v>523.6</v>
      </c>
      <c r="H24" s="162">
        <v>526.08000000000004</v>
      </c>
      <c r="I24" s="162">
        <v>513.38</v>
      </c>
      <c r="J24" s="162">
        <v>502.25</v>
      </c>
      <c r="K24" s="162">
        <v>494.68</v>
      </c>
      <c r="L24" s="162">
        <v>482.03</v>
      </c>
      <c r="M24" s="162">
        <v>502.23</v>
      </c>
      <c r="N24" s="162">
        <v>488.48</v>
      </c>
      <c r="O24" s="162">
        <v>224.77</v>
      </c>
      <c r="P24" s="162">
        <v>227.44</v>
      </c>
      <c r="Q24" s="162">
        <v>227.97</v>
      </c>
      <c r="R24" s="162">
        <v>226.65</v>
      </c>
      <c r="S24" s="162">
        <v>221.81</v>
      </c>
      <c r="T24" s="163">
        <v>222.19</v>
      </c>
      <c r="U24" s="162">
        <v>221.89</v>
      </c>
      <c r="V24" s="163">
        <v>227.3</v>
      </c>
      <c r="W24" s="162">
        <v>226.1</v>
      </c>
      <c r="X24" s="162">
        <v>141.09</v>
      </c>
      <c r="Y24" s="162">
        <v>140.55000000000001</v>
      </c>
      <c r="Z24" s="162">
        <v>139.26</v>
      </c>
      <c r="AA24" s="162">
        <v>139.07</v>
      </c>
      <c r="AB24" s="162">
        <v>136.49</v>
      </c>
      <c r="AC24" s="162">
        <v>140.16</v>
      </c>
      <c r="AD24" s="162">
        <v>140.27000000000001</v>
      </c>
      <c r="AE24" s="162">
        <v>127.08</v>
      </c>
      <c r="AF24" s="162">
        <v>140.59</v>
      </c>
    </row>
    <row r="25" spans="1:32" ht="18" customHeight="1" x14ac:dyDescent="0.25">
      <c r="A25" s="158" t="s">
        <v>36</v>
      </c>
      <c r="B25" s="158" t="s">
        <v>664</v>
      </c>
      <c r="C25" s="165">
        <v>504.79</v>
      </c>
      <c r="D25" s="165">
        <v>0.21010000000000001</v>
      </c>
      <c r="E25" s="165">
        <v>513.37</v>
      </c>
      <c r="F25" s="165">
        <v>520.82000000000005</v>
      </c>
      <c r="G25" s="165">
        <v>523.6</v>
      </c>
      <c r="H25" s="165">
        <v>520.27</v>
      </c>
      <c r="I25" s="165">
        <v>513.38</v>
      </c>
      <c r="J25" s="165">
        <v>502.25</v>
      </c>
      <c r="K25" s="165">
        <v>494.68</v>
      </c>
      <c r="L25" s="166">
        <v>482.03</v>
      </c>
      <c r="M25" s="165">
        <v>502.23</v>
      </c>
      <c r="N25" s="165">
        <v>488.48</v>
      </c>
      <c r="O25" s="166">
        <v>224.77</v>
      </c>
      <c r="P25" s="165">
        <v>227.18</v>
      </c>
      <c r="Q25" s="165">
        <v>227.97</v>
      </c>
      <c r="R25" s="165">
        <v>224.35</v>
      </c>
      <c r="S25" s="165">
        <v>221.81</v>
      </c>
      <c r="T25" s="166">
        <v>222.19</v>
      </c>
      <c r="U25" s="165">
        <v>221.89</v>
      </c>
      <c r="V25" s="166">
        <v>227.3</v>
      </c>
      <c r="W25" s="166">
        <v>226.1</v>
      </c>
      <c r="X25" s="165">
        <v>141.09</v>
      </c>
      <c r="Y25" s="165">
        <v>140.55000000000001</v>
      </c>
      <c r="Z25" s="165">
        <v>139.26</v>
      </c>
      <c r="AA25" s="165">
        <v>139.07</v>
      </c>
      <c r="AB25" s="165">
        <v>135</v>
      </c>
      <c r="AC25" s="165">
        <v>138.71</v>
      </c>
      <c r="AD25" s="166">
        <v>140.27000000000001</v>
      </c>
      <c r="AE25" s="166">
        <v>127.08</v>
      </c>
      <c r="AF25" s="165">
        <v>140.59</v>
      </c>
    </row>
    <row r="26" spans="1:32" ht="18" customHeight="1" x14ac:dyDescent="0.25">
      <c r="A26" s="158" t="s">
        <v>36</v>
      </c>
      <c r="B26" s="158" t="s">
        <v>665</v>
      </c>
      <c r="C26" s="159">
        <v>504.16</v>
      </c>
      <c r="D26" s="159">
        <v>0.2626</v>
      </c>
      <c r="E26" s="159">
        <v>513.37</v>
      </c>
      <c r="F26" s="159">
        <v>514.86</v>
      </c>
      <c r="G26" s="159">
        <v>512.66</v>
      </c>
      <c r="H26" s="159">
        <v>514.63</v>
      </c>
      <c r="I26" s="159">
        <v>513.38</v>
      </c>
      <c r="J26" s="159">
        <v>496.5</v>
      </c>
      <c r="K26" s="159">
        <v>494.68</v>
      </c>
      <c r="L26" s="160">
        <v>483.78800000000001</v>
      </c>
      <c r="M26" s="159">
        <v>497.13</v>
      </c>
      <c r="N26" s="159">
        <v>488.48</v>
      </c>
      <c r="O26" s="160">
        <v>224.04400000000001</v>
      </c>
      <c r="P26" s="159">
        <v>227.18</v>
      </c>
      <c r="Q26" s="159">
        <v>225.27</v>
      </c>
      <c r="R26" s="159">
        <v>221.9</v>
      </c>
      <c r="S26" s="159">
        <v>219.38</v>
      </c>
      <c r="T26" s="160">
        <v>222.19</v>
      </c>
      <c r="U26" s="159">
        <v>221.89</v>
      </c>
      <c r="V26" s="160">
        <v>224.89</v>
      </c>
      <c r="W26" s="160">
        <v>225.72</v>
      </c>
      <c r="X26" s="159">
        <v>139.5</v>
      </c>
      <c r="Y26" s="159">
        <v>140.55000000000001</v>
      </c>
      <c r="Z26" s="159">
        <v>137.86000000000001</v>
      </c>
      <c r="AA26" s="159">
        <v>137.55000000000001</v>
      </c>
      <c r="AB26" s="159">
        <v>134.9</v>
      </c>
      <c r="AC26" s="159">
        <v>138.71</v>
      </c>
      <c r="AD26" s="160">
        <v>141.072</v>
      </c>
      <c r="AE26" s="160">
        <v>127.11</v>
      </c>
      <c r="AF26" s="159">
        <v>139</v>
      </c>
    </row>
    <row r="27" spans="1:32" ht="18" customHeight="1" x14ac:dyDescent="0.25">
      <c r="A27" s="158" t="s">
        <v>36</v>
      </c>
      <c r="B27" s="158" t="s">
        <v>666</v>
      </c>
      <c r="C27" s="162">
        <v>504.16</v>
      </c>
      <c r="D27" s="162">
        <v>0.31509999999999999</v>
      </c>
      <c r="E27" s="162">
        <v>513.37</v>
      </c>
      <c r="F27" s="162">
        <v>514.86</v>
      </c>
      <c r="G27" s="162">
        <v>512.66</v>
      </c>
      <c r="H27" s="162">
        <v>514.63</v>
      </c>
      <c r="I27" s="162">
        <v>507.79</v>
      </c>
      <c r="J27" s="162">
        <v>496.5</v>
      </c>
      <c r="K27" s="162">
        <v>494.68</v>
      </c>
      <c r="L27" s="163">
        <v>482.28960000000001</v>
      </c>
      <c r="M27" s="162">
        <v>497.13</v>
      </c>
      <c r="N27" s="162">
        <v>483.59</v>
      </c>
      <c r="O27" s="163">
        <v>223.89879999999999</v>
      </c>
      <c r="P27" s="162">
        <v>227.18</v>
      </c>
      <c r="Q27" s="162">
        <v>227.62</v>
      </c>
      <c r="R27" s="162">
        <v>221.9</v>
      </c>
      <c r="S27" s="162">
        <v>219.38</v>
      </c>
      <c r="T27" s="163">
        <v>222.19</v>
      </c>
      <c r="U27" s="162">
        <v>219.5</v>
      </c>
      <c r="V27" s="163">
        <v>224.89</v>
      </c>
      <c r="W27" s="163">
        <v>225.50399999999999</v>
      </c>
      <c r="X27" s="162">
        <v>139.5</v>
      </c>
      <c r="Y27" s="162">
        <v>140.55000000000001</v>
      </c>
      <c r="Z27" s="162">
        <v>137.86000000000001</v>
      </c>
      <c r="AA27" s="162">
        <v>137.55000000000001</v>
      </c>
      <c r="AB27" s="162">
        <v>134.9</v>
      </c>
      <c r="AC27" s="162">
        <v>138.71</v>
      </c>
      <c r="AD27" s="163">
        <v>140.75839999999999</v>
      </c>
      <c r="AE27" s="163">
        <v>126.834</v>
      </c>
      <c r="AF27" s="162">
        <v>139</v>
      </c>
    </row>
    <row r="28" spans="1:32" ht="18" customHeight="1" x14ac:dyDescent="0.25">
      <c r="A28" s="158" t="s">
        <v>36</v>
      </c>
      <c r="B28" s="158" t="s">
        <v>667</v>
      </c>
      <c r="C28" s="162">
        <v>504.16</v>
      </c>
      <c r="D28" s="162">
        <v>0.21010000000000001</v>
      </c>
      <c r="E28" s="162">
        <v>513.37</v>
      </c>
      <c r="F28" s="162">
        <v>514.86</v>
      </c>
      <c r="G28" s="162">
        <v>512.66</v>
      </c>
      <c r="H28" s="162">
        <v>514.63</v>
      </c>
      <c r="I28" s="162">
        <v>507.79</v>
      </c>
      <c r="J28" s="162">
        <v>496.5</v>
      </c>
      <c r="K28" s="162">
        <v>494.68</v>
      </c>
      <c r="L28" s="163">
        <v>482.34152</v>
      </c>
      <c r="M28" s="162">
        <v>497.13</v>
      </c>
      <c r="N28" s="162">
        <v>483.59</v>
      </c>
      <c r="O28" s="163">
        <v>224.07256000000001</v>
      </c>
      <c r="P28" s="162">
        <v>227.18</v>
      </c>
      <c r="Q28" s="162">
        <v>227.62</v>
      </c>
      <c r="R28" s="162">
        <v>221.9</v>
      </c>
      <c r="S28" s="162">
        <v>219.17</v>
      </c>
      <c r="T28" s="163">
        <v>222.19</v>
      </c>
      <c r="U28" s="162">
        <v>219.5</v>
      </c>
      <c r="V28" s="163">
        <v>224.89</v>
      </c>
      <c r="W28" s="163">
        <v>225.84479999999999</v>
      </c>
      <c r="X28" s="162">
        <v>139.5</v>
      </c>
      <c r="Y28" s="162">
        <v>140.55000000000001</v>
      </c>
      <c r="Z28" s="162">
        <v>137.86000000000001</v>
      </c>
      <c r="AA28" s="162">
        <v>137.5</v>
      </c>
      <c r="AB28" s="162">
        <v>134.9</v>
      </c>
      <c r="AC28" s="162">
        <v>138.71</v>
      </c>
      <c r="AD28" s="163">
        <v>140.80008000000001</v>
      </c>
      <c r="AE28" s="163">
        <v>126.4188</v>
      </c>
      <c r="AF28" s="162">
        <v>139</v>
      </c>
    </row>
    <row r="29" spans="1:32" ht="18" customHeight="1" x14ac:dyDescent="0.25">
      <c r="A29" s="158" t="s">
        <v>36</v>
      </c>
      <c r="B29" s="158" t="s">
        <v>668</v>
      </c>
      <c r="C29" s="162">
        <v>504.16</v>
      </c>
      <c r="D29" s="162">
        <v>0.31509999999999999</v>
      </c>
      <c r="E29" s="162">
        <v>513.37</v>
      </c>
      <c r="F29" s="162">
        <v>514.86</v>
      </c>
      <c r="G29" s="162">
        <v>512.66</v>
      </c>
      <c r="H29" s="162">
        <v>514.63</v>
      </c>
      <c r="I29" s="162">
        <v>512.9</v>
      </c>
      <c r="J29" s="162">
        <v>496.5</v>
      </c>
      <c r="K29" s="162">
        <v>494.68</v>
      </c>
      <c r="L29" s="163">
        <v>482.40382</v>
      </c>
      <c r="M29" s="162">
        <v>497.13</v>
      </c>
      <c r="N29" s="162">
        <v>483.59</v>
      </c>
      <c r="O29" s="163">
        <v>223.93306999999999</v>
      </c>
      <c r="P29" s="162">
        <v>224.49</v>
      </c>
      <c r="Q29" s="162">
        <v>225.33</v>
      </c>
      <c r="R29" s="162">
        <v>221.9</v>
      </c>
      <c r="S29" s="162">
        <v>216.84</v>
      </c>
      <c r="T29" s="163">
        <v>222.19</v>
      </c>
      <c r="U29" s="162">
        <v>221.89</v>
      </c>
      <c r="V29" s="163">
        <v>223.6</v>
      </c>
      <c r="W29" s="163">
        <v>225.79375999999999</v>
      </c>
      <c r="X29" s="162">
        <v>139.71</v>
      </c>
      <c r="Y29" s="162">
        <v>141.1</v>
      </c>
      <c r="Z29" s="162">
        <v>137.86000000000001</v>
      </c>
      <c r="AA29" s="162">
        <v>138.26</v>
      </c>
      <c r="AB29" s="162">
        <v>134.9</v>
      </c>
      <c r="AC29" s="162">
        <v>138.71</v>
      </c>
      <c r="AD29" s="163">
        <v>140.90610000000001</v>
      </c>
      <c r="AE29" s="163">
        <v>126.54855999999999</v>
      </c>
      <c r="AF29" s="162">
        <v>140.72</v>
      </c>
    </row>
    <row r="30" spans="1:32" ht="18" customHeight="1" x14ac:dyDescent="0.25">
      <c r="A30" s="158" t="s">
        <v>36</v>
      </c>
      <c r="B30" s="158" t="s">
        <v>669</v>
      </c>
      <c r="C30" s="162">
        <v>504.16</v>
      </c>
      <c r="D30" s="162">
        <v>0.31509999999999999</v>
      </c>
      <c r="E30" s="162">
        <v>513.37</v>
      </c>
      <c r="F30" s="162">
        <v>514.86</v>
      </c>
      <c r="G30" s="162">
        <v>512.66</v>
      </c>
      <c r="H30" s="162">
        <v>514.63</v>
      </c>
      <c r="I30" s="162">
        <v>507.32</v>
      </c>
      <c r="J30" s="162">
        <v>496.5</v>
      </c>
      <c r="K30" s="162">
        <v>494.68</v>
      </c>
      <c r="L30" s="163">
        <v>481.57</v>
      </c>
      <c r="M30" s="162">
        <v>497.13</v>
      </c>
      <c r="N30" s="162">
        <v>488.74</v>
      </c>
      <c r="O30" s="163">
        <v>221.14</v>
      </c>
      <c r="P30" s="162">
        <v>224.49</v>
      </c>
      <c r="Q30" s="162">
        <v>225.33</v>
      </c>
      <c r="R30" s="162">
        <v>221.9</v>
      </c>
      <c r="S30" s="162">
        <v>216.69</v>
      </c>
      <c r="T30" s="163">
        <v>222.19</v>
      </c>
      <c r="U30" s="162">
        <v>221.89</v>
      </c>
      <c r="V30" s="163">
        <v>225.89</v>
      </c>
      <c r="W30" s="163">
        <v>223.5</v>
      </c>
      <c r="X30" s="162">
        <v>139.71</v>
      </c>
      <c r="Y30" s="162">
        <v>141.53</v>
      </c>
      <c r="Z30" s="162">
        <v>137.86000000000001</v>
      </c>
      <c r="AA30" s="162">
        <v>138.26</v>
      </c>
      <c r="AB30" s="162">
        <v>134.9</v>
      </c>
      <c r="AC30" s="162">
        <v>138.71</v>
      </c>
      <c r="AD30" s="163">
        <v>141.91</v>
      </c>
      <c r="AE30" s="163">
        <v>124.41</v>
      </c>
      <c r="AF30" s="162">
        <v>139.32</v>
      </c>
    </row>
    <row r="31" spans="1:32" ht="18" customHeight="1" x14ac:dyDescent="0.25">
      <c r="A31" s="158" t="s">
        <v>36</v>
      </c>
      <c r="B31" s="158" t="s">
        <v>670</v>
      </c>
      <c r="C31" s="162">
        <v>504.16</v>
      </c>
      <c r="D31" s="162">
        <v>0.2626</v>
      </c>
      <c r="E31" s="162">
        <v>513.37</v>
      </c>
      <c r="F31" s="162">
        <v>514.86</v>
      </c>
      <c r="G31" s="162">
        <v>512.66</v>
      </c>
      <c r="H31" s="162">
        <v>514.63</v>
      </c>
      <c r="I31" s="162">
        <v>513.02</v>
      </c>
      <c r="J31" s="162">
        <v>496.5</v>
      </c>
      <c r="K31" s="162">
        <v>494.68</v>
      </c>
      <c r="L31" s="162">
        <v>481.57</v>
      </c>
      <c r="M31" s="162">
        <v>502.42</v>
      </c>
      <c r="N31" s="162">
        <v>488.74</v>
      </c>
      <c r="O31" s="162">
        <v>221.14</v>
      </c>
      <c r="P31" s="162">
        <v>224.49</v>
      </c>
      <c r="Q31" s="162">
        <v>225.33</v>
      </c>
      <c r="R31" s="162">
        <v>221.9</v>
      </c>
      <c r="S31" s="162">
        <v>218.96</v>
      </c>
      <c r="T31" s="163">
        <v>222.19</v>
      </c>
      <c r="U31" s="162">
        <v>221.89</v>
      </c>
      <c r="V31" s="163">
        <v>225.89</v>
      </c>
      <c r="W31" s="162">
        <v>223.5</v>
      </c>
      <c r="X31" s="162">
        <v>139.71</v>
      </c>
      <c r="Y31" s="162">
        <v>142.97</v>
      </c>
      <c r="Z31" s="162">
        <v>137.86000000000001</v>
      </c>
      <c r="AA31" s="162">
        <v>138.26</v>
      </c>
      <c r="AB31" s="162">
        <v>134.9</v>
      </c>
      <c r="AC31" s="162">
        <v>138.71</v>
      </c>
      <c r="AD31" s="162">
        <v>141.91</v>
      </c>
      <c r="AE31" s="162">
        <v>124.41</v>
      </c>
      <c r="AF31" s="162">
        <v>139.32</v>
      </c>
    </row>
    <row r="32" spans="1:32" ht="18" customHeight="1" x14ac:dyDescent="0.25">
      <c r="A32" s="158" t="s">
        <v>36</v>
      </c>
      <c r="B32" s="158" t="s">
        <v>671</v>
      </c>
      <c r="C32" s="162">
        <v>504.47</v>
      </c>
      <c r="D32" s="162">
        <v>0.36759999999999998</v>
      </c>
      <c r="E32" s="162">
        <v>513.37</v>
      </c>
      <c r="F32" s="162">
        <v>509.94</v>
      </c>
      <c r="G32" s="162">
        <v>512.66</v>
      </c>
      <c r="H32" s="162">
        <v>514.63</v>
      </c>
      <c r="I32" s="162">
        <v>512.97</v>
      </c>
      <c r="J32" s="162">
        <v>496.5</v>
      </c>
      <c r="K32" s="162">
        <v>494.68</v>
      </c>
      <c r="L32" s="162">
        <v>481.57</v>
      </c>
      <c r="M32" s="162">
        <v>502.42</v>
      </c>
      <c r="N32" s="162">
        <v>488.74</v>
      </c>
      <c r="O32" s="162">
        <v>222.88</v>
      </c>
      <c r="P32" s="162">
        <v>225.01</v>
      </c>
      <c r="Q32" s="162">
        <v>227.67</v>
      </c>
      <c r="R32" s="162">
        <v>221.9</v>
      </c>
      <c r="S32" s="162">
        <v>216.19</v>
      </c>
      <c r="T32" s="163">
        <v>222.19</v>
      </c>
      <c r="U32" s="162">
        <v>221.89</v>
      </c>
      <c r="V32" s="163">
        <v>225.89</v>
      </c>
      <c r="W32" s="162">
        <v>225.8</v>
      </c>
      <c r="X32" s="162">
        <v>139.71</v>
      </c>
      <c r="Y32" s="162">
        <v>141.52000000000001</v>
      </c>
      <c r="Z32" s="162">
        <v>137.86000000000001</v>
      </c>
      <c r="AA32" s="162">
        <v>138.26</v>
      </c>
      <c r="AB32" s="162">
        <v>134.9</v>
      </c>
      <c r="AC32" s="162">
        <v>138.71</v>
      </c>
      <c r="AD32" s="162">
        <v>141.63</v>
      </c>
      <c r="AE32" s="162">
        <v>123.99</v>
      </c>
      <c r="AF32" s="162">
        <v>140.94</v>
      </c>
    </row>
    <row r="33" spans="1:32" ht="18" customHeight="1" x14ac:dyDescent="0.25">
      <c r="A33" s="158" t="s">
        <v>36</v>
      </c>
      <c r="B33" s="158" t="s">
        <v>672</v>
      </c>
      <c r="C33" s="165">
        <v>504.47</v>
      </c>
      <c r="D33" s="165">
        <v>0.36759999999999998</v>
      </c>
      <c r="E33" s="165">
        <v>513.37</v>
      </c>
      <c r="F33" s="165">
        <v>509.94</v>
      </c>
      <c r="G33" s="165">
        <v>512.66</v>
      </c>
      <c r="H33" s="165">
        <v>514.63</v>
      </c>
      <c r="I33" s="166">
        <v>512.97</v>
      </c>
      <c r="J33" s="166">
        <v>496.5</v>
      </c>
      <c r="K33" s="165">
        <v>494.68</v>
      </c>
      <c r="L33" s="165">
        <v>481.57</v>
      </c>
      <c r="M33" s="165">
        <v>502.42</v>
      </c>
      <c r="N33" s="166">
        <v>488.74</v>
      </c>
      <c r="O33" s="165">
        <v>222.88</v>
      </c>
      <c r="P33" s="166">
        <v>225.01</v>
      </c>
      <c r="Q33" s="165">
        <v>227.67</v>
      </c>
      <c r="R33" s="165">
        <v>221.9</v>
      </c>
      <c r="S33" s="165">
        <v>218.38</v>
      </c>
      <c r="T33" s="166">
        <v>222.19</v>
      </c>
      <c r="U33" s="165">
        <v>221.89</v>
      </c>
      <c r="V33" s="166">
        <v>225.89</v>
      </c>
      <c r="W33" s="166">
        <v>225.8</v>
      </c>
      <c r="X33" s="165">
        <v>139.71</v>
      </c>
      <c r="Y33" s="165">
        <v>141.52000000000001</v>
      </c>
      <c r="Z33" s="165">
        <v>137.86000000000001</v>
      </c>
      <c r="AA33" s="166">
        <v>138.26</v>
      </c>
      <c r="AB33" s="165">
        <v>134.9</v>
      </c>
      <c r="AC33" s="165">
        <v>138.71</v>
      </c>
      <c r="AD33" s="165">
        <v>141.63</v>
      </c>
      <c r="AE33" s="165">
        <v>125.3</v>
      </c>
      <c r="AF33" s="165">
        <v>140.94</v>
      </c>
    </row>
    <row r="34" spans="1:32" ht="18" customHeight="1" x14ac:dyDescent="0.25">
      <c r="A34" s="158" t="s">
        <v>36</v>
      </c>
      <c r="B34" s="158" t="s">
        <v>673</v>
      </c>
      <c r="C34" s="159">
        <v>504.47</v>
      </c>
      <c r="D34" s="159">
        <v>0.21010000000000001</v>
      </c>
      <c r="E34" s="159">
        <v>513.37</v>
      </c>
      <c r="F34" s="159">
        <v>509.94</v>
      </c>
      <c r="G34" s="159">
        <v>512.66</v>
      </c>
      <c r="H34" s="159">
        <v>514.63</v>
      </c>
      <c r="I34" s="160">
        <v>511.85</v>
      </c>
      <c r="J34" s="160">
        <v>496.5</v>
      </c>
      <c r="K34" s="159">
        <v>500.14</v>
      </c>
      <c r="L34" s="159">
        <v>481.57</v>
      </c>
      <c r="M34" s="159">
        <v>502.42</v>
      </c>
      <c r="N34" s="160">
        <v>489.77800000000002</v>
      </c>
      <c r="O34" s="159">
        <v>222.88</v>
      </c>
      <c r="P34" s="160">
        <v>224.80199999999999</v>
      </c>
      <c r="Q34" s="159">
        <v>227.67</v>
      </c>
      <c r="R34" s="159">
        <v>221.9</v>
      </c>
      <c r="S34" s="159">
        <v>218.38</v>
      </c>
      <c r="T34" s="160">
        <v>222.19</v>
      </c>
      <c r="U34" s="159">
        <v>224.39</v>
      </c>
      <c r="V34" s="160">
        <v>228.5</v>
      </c>
      <c r="W34" s="160">
        <v>225.8</v>
      </c>
      <c r="X34" s="159">
        <v>141.41999999999999</v>
      </c>
      <c r="Y34" s="159">
        <v>141.52000000000001</v>
      </c>
      <c r="Z34" s="159">
        <v>137.86000000000001</v>
      </c>
      <c r="AA34" s="160">
        <v>138.26</v>
      </c>
      <c r="AB34" s="159">
        <v>134.9</v>
      </c>
      <c r="AC34" s="159">
        <v>138.71</v>
      </c>
      <c r="AD34" s="159">
        <v>141.63</v>
      </c>
      <c r="AE34" s="159">
        <v>125.3</v>
      </c>
      <c r="AF34" s="159">
        <v>140.94</v>
      </c>
    </row>
    <row r="35" spans="1:32" ht="18" customHeight="1" x14ac:dyDescent="0.25">
      <c r="A35" s="158" t="s">
        <v>36</v>
      </c>
      <c r="B35" s="158" t="s">
        <v>674</v>
      </c>
      <c r="C35" s="162">
        <v>504.47</v>
      </c>
      <c r="D35" s="162">
        <v>0.21010000000000001</v>
      </c>
      <c r="E35" s="162">
        <v>513.37</v>
      </c>
      <c r="F35" s="162">
        <v>509.94</v>
      </c>
      <c r="G35" s="162">
        <v>512.66</v>
      </c>
      <c r="H35" s="162">
        <v>514.63</v>
      </c>
      <c r="I35" s="163">
        <v>512.75599999999997</v>
      </c>
      <c r="J35" s="163">
        <v>496.5</v>
      </c>
      <c r="K35" s="162">
        <v>500.14</v>
      </c>
      <c r="L35" s="162">
        <v>481.57</v>
      </c>
      <c r="M35" s="162">
        <v>502.42</v>
      </c>
      <c r="N35" s="163">
        <v>489.98559999999998</v>
      </c>
      <c r="O35" s="162">
        <v>222.88</v>
      </c>
      <c r="P35" s="163">
        <v>224.86439999999999</v>
      </c>
      <c r="Q35" s="162">
        <v>227.67</v>
      </c>
      <c r="R35" s="162">
        <v>221.9</v>
      </c>
      <c r="S35" s="162">
        <v>218.31</v>
      </c>
      <c r="T35" s="163">
        <v>222.19</v>
      </c>
      <c r="U35" s="162">
        <v>224.39</v>
      </c>
      <c r="V35" s="163">
        <v>228.5</v>
      </c>
      <c r="W35" s="163">
        <v>225.8</v>
      </c>
      <c r="X35" s="162">
        <v>141.41999999999999</v>
      </c>
      <c r="Y35" s="162">
        <v>141.52000000000001</v>
      </c>
      <c r="Z35" s="162">
        <v>137.86000000000001</v>
      </c>
      <c r="AA35" s="163">
        <v>138.26</v>
      </c>
      <c r="AB35" s="162">
        <v>134.9</v>
      </c>
      <c r="AC35" s="162">
        <v>138.71</v>
      </c>
      <c r="AD35" s="162">
        <v>141.63</v>
      </c>
      <c r="AE35" s="162">
        <v>125.35</v>
      </c>
      <c r="AF35" s="162">
        <v>140.94</v>
      </c>
    </row>
    <row r="36" spans="1:32" ht="18" customHeight="1" x14ac:dyDescent="0.25">
      <c r="A36" s="158" t="s">
        <v>36</v>
      </c>
      <c r="B36" s="158" t="s">
        <v>675</v>
      </c>
      <c r="C36" s="162">
        <v>504.47</v>
      </c>
      <c r="D36" s="162">
        <v>0.31509999999999999</v>
      </c>
      <c r="E36" s="162">
        <v>513.37</v>
      </c>
      <c r="F36" s="162">
        <v>509.94</v>
      </c>
      <c r="G36" s="162">
        <v>512.66</v>
      </c>
      <c r="H36" s="162">
        <v>514.63</v>
      </c>
      <c r="I36" s="163">
        <v>512.70320000000004</v>
      </c>
      <c r="J36" s="163">
        <v>496.5</v>
      </c>
      <c r="K36" s="162">
        <v>500.14</v>
      </c>
      <c r="L36" s="162">
        <v>486.52</v>
      </c>
      <c r="M36" s="162">
        <v>508.28</v>
      </c>
      <c r="N36" s="163">
        <v>489.20872000000003</v>
      </c>
      <c r="O36" s="162">
        <v>222.88</v>
      </c>
      <c r="P36" s="163">
        <v>224.93928</v>
      </c>
      <c r="Q36" s="162">
        <v>227.67</v>
      </c>
      <c r="R36" s="162">
        <v>221.9</v>
      </c>
      <c r="S36" s="162">
        <v>218.31</v>
      </c>
      <c r="T36" s="163">
        <v>222.19</v>
      </c>
      <c r="U36" s="162">
        <v>224.39</v>
      </c>
      <c r="V36" s="163">
        <v>228.5</v>
      </c>
      <c r="W36" s="163">
        <v>225.8</v>
      </c>
      <c r="X36" s="162">
        <v>141.41999999999999</v>
      </c>
      <c r="Y36" s="162">
        <v>141.52000000000001</v>
      </c>
      <c r="Z36" s="162">
        <v>137.86000000000001</v>
      </c>
      <c r="AA36" s="163">
        <v>138.26</v>
      </c>
      <c r="AB36" s="162">
        <v>134.9</v>
      </c>
      <c r="AC36" s="162">
        <v>138.71</v>
      </c>
      <c r="AD36" s="162">
        <v>141.63</v>
      </c>
      <c r="AE36" s="162">
        <v>125.35</v>
      </c>
      <c r="AF36" s="162">
        <v>140.94</v>
      </c>
    </row>
    <row r="37" spans="1:32" ht="18" customHeight="1" x14ac:dyDescent="0.25">
      <c r="A37" s="158" t="s">
        <v>36</v>
      </c>
      <c r="B37" s="158" t="s">
        <v>676</v>
      </c>
      <c r="C37" s="162">
        <v>504.47</v>
      </c>
      <c r="D37" s="162">
        <v>0.21010000000000001</v>
      </c>
      <c r="E37" s="162">
        <v>513.58000000000004</v>
      </c>
      <c r="F37" s="162">
        <v>509.94</v>
      </c>
      <c r="G37" s="162">
        <v>512.66</v>
      </c>
      <c r="H37" s="162">
        <v>514.63</v>
      </c>
      <c r="I37" s="163">
        <v>512.64984000000004</v>
      </c>
      <c r="J37" s="163">
        <v>496.5</v>
      </c>
      <c r="K37" s="162">
        <v>500.14</v>
      </c>
      <c r="L37" s="162">
        <v>486.52</v>
      </c>
      <c r="M37" s="162">
        <v>508.28</v>
      </c>
      <c r="N37" s="163">
        <v>489.30246</v>
      </c>
      <c r="O37" s="162">
        <v>222.88</v>
      </c>
      <c r="P37" s="163">
        <v>224.92514</v>
      </c>
      <c r="Q37" s="162">
        <v>227.67</v>
      </c>
      <c r="R37" s="162">
        <v>221.9</v>
      </c>
      <c r="S37" s="162">
        <v>216.12</v>
      </c>
      <c r="T37" s="163">
        <v>222.19</v>
      </c>
      <c r="U37" s="162">
        <v>222</v>
      </c>
      <c r="V37" s="163">
        <v>225.89</v>
      </c>
      <c r="W37" s="163">
        <v>225.8</v>
      </c>
      <c r="X37" s="162">
        <v>141.41999999999999</v>
      </c>
      <c r="Y37" s="162">
        <v>140.06</v>
      </c>
      <c r="Z37" s="162">
        <v>137.86000000000001</v>
      </c>
      <c r="AA37" s="163">
        <v>138.26</v>
      </c>
      <c r="AB37" s="162">
        <v>134.9</v>
      </c>
      <c r="AC37" s="162">
        <v>138.71</v>
      </c>
      <c r="AD37" s="162">
        <v>141.63</v>
      </c>
      <c r="AE37" s="162">
        <v>125.35</v>
      </c>
      <c r="AF37" s="162">
        <v>140.94</v>
      </c>
    </row>
    <row r="38" spans="1:32" ht="18" customHeight="1" x14ac:dyDescent="0.25">
      <c r="A38" s="158" t="s">
        <v>36</v>
      </c>
      <c r="B38" s="158" t="s">
        <v>677</v>
      </c>
      <c r="C38" s="162">
        <v>504.21</v>
      </c>
      <c r="D38" s="162">
        <v>0.31509999999999999</v>
      </c>
      <c r="E38" s="162">
        <v>507.7</v>
      </c>
      <c r="F38" s="162">
        <v>509.94</v>
      </c>
      <c r="G38" s="162">
        <v>512.66</v>
      </c>
      <c r="H38" s="162">
        <v>514.63</v>
      </c>
      <c r="I38" s="163">
        <v>512.97</v>
      </c>
      <c r="J38" s="163">
        <v>496.5</v>
      </c>
      <c r="K38" s="162">
        <v>500.14</v>
      </c>
      <c r="L38" s="162">
        <v>481.54</v>
      </c>
      <c r="M38" s="162">
        <v>503.16</v>
      </c>
      <c r="N38" s="163">
        <v>493.93</v>
      </c>
      <c r="O38" s="162">
        <v>222.88</v>
      </c>
      <c r="P38" s="163">
        <v>225.01</v>
      </c>
      <c r="Q38" s="162">
        <v>227.67</v>
      </c>
      <c r="R38" s="162">
        <v>221.9</v>
      </c>
      <c r="S38" s="162">
        <v>218.53</v>
      </c>
      <c r="T38" s="163">
        <v>222.19</v>
      </c>
      <c r="U38" s="162">
        <v>222</v>
      </c>
      <c r="V38" s="163">
        <v>225.89</v>
      </c>
      <c r="W38" s="163">
        <v>225.8</v>
      </c>
      <c r="X38" s="162">
        <v>141.41999999999999</v>
      </c>
      <c r="Y38" s="162">
        <v>140.06</v>
      </c>
      <c r="Z38" s="162">
        <v>137.86000000000001</v>
      </c>
      <c r="AA38" s="163">
        <v>138.26</v>
      </c>
      <c r="AB38" s="162">
        <v>134.9</v>
      </c>
      <c r="AC38" s="162">
        <v>138.71</v>
      </c>
      <c r="AD38" s="162">
        <v>141.63</v>
      </c>
      <c r="AE38" s="162">
        <v>124.13</v>
      </c>
      <c r="AF38" s="162">
        <v>140.94</v>
      </c>
    </row>
    <row r="39" spans="1:32" ht="18" customHeight="1" x14ac:dyDescent="0.25">
      <c r="A39" s="158" t="s">
        <v>36</v>
      </c>
      <c r="B39" s="158" t="s">
        <v>678</v>
      </c>
      <c r="C39" s="162">
        <v>504.21</v>
      </c>
      <c r="D39" s="162">
        <v>0.2626</v>
      </c>
      <c r="E39" s="162">
        <v>507.64</v>
      </c>
      <c r="F39" s="162">
        <v>509.94</v>
      </c>
      <c r="G39" s="162">
        <v>512.66</v>
      </c>
      <c r="H39" s="162">
        <v>514.63</v>
      </c>
      <c r="I39" s="162">
        <v>512.97</v>
      </c>
      <c r="J39" s="162">
        <v>496.5</v>
      </c>
      <c r="K39" s="162">
        <v>500.14</v>
      </c>
      <c r="L39" s="162">
        <v>481.54</v>
      </c>
      <c r="M39" s="162">
        <v>503.16</v>
      </c>
      <c r="N39" s="162">
        <v>493.93</v>
      </c>
      <c r="O39" s="162">
        <v>222.88</v>
      </c>
      <c r="P39" s="162">
        <v>225.01</v>
      </c>
      <c r="Q39" s="162">
        <v>227.67</v>
      </c>
      <c r="R39" s="162">
        <v>221.9</v>
      </c>
      <c r="S39" s="162">
        <v>216.08</v>
      </c>
      <c r="T39" s="163">
        <v>222.19</v>
      </c>
      <c r="U39" s="162">
        <v>222</v>
      </c>
      <c r="V39" s="163">
        <v>225.89</v>
      </c>
      <c r="W39" s="162">
        <v>225.8</v>
      </c>
      <c r="X39" s="162">
        <v>141.41999999999999</v>
      </c>
      <c r="Y39" s="162">
        <v>140.06</v>
      </c>
      <c r="Z39" s="162">
        <v>137.86000000000001</v>
      </c>
      <c r="AA39" s="162">
        <v>138.26</v>
      </c>
      <c r="AB39" s="162">
        <v>134.9</v>
      </c>
      <c r="AC39" s="162">
        <v>138.71</v>
      </c>
      <c r="AD39" s="162">
        <v>141.63</v>
      </c>
      <c r="AE39" s="162">
        <v>124.13</v>
      </c>
      <c r="AF39" s="162">
        <v>140.94</v>
      </c>
    </row>
    <row r="40" spans="1:32" ht="18" customHeight="1" x14ac:dyDescent="0.25">
      <c r="A40" s="158" t="s">
        <v>36</v>
      </c>
      <c r="B40" s="158" t="s">
        <v>679</v>
      </c>
      <c r="C40" s="162">
        <v>503.58</v>
      </c>
      <c r="D40" s="162">
        <v>511.62</v>
      </c>
      <c r="E40" s="162">
        <v>514.47</v>
      </c>
      <c r="F40" s="162">
        <v>509.94</v>
      </c>
      <c r="G40" s="162">
        <v>512.66</v>
      </c>
      <c r="H40" s="162">
        <v>514.63</v>
      </c>
      <c r="I40" s="162">
        <v>512.97</v>
      </c>
      <c r="J40" s="162">
        <v>496.5</v>
      </c>
      <c r="K40" s="162">
        <v>500.14</v>
      </c>
      <c r="L40" s="162">
        <v>481.54</v>
      </c>
      <c r="M40" s="162">
        <v>503.16</v>
      </c>
      <c r="N40" s="162">
        <v>488.8</v>
      </c>
      <c r="O40" s="162">
        <v>222.88</v>
      </c>
      <c r="P40" s="162">
        <v>225.01</v>
      </c>
      <c r="Q40" s="162">
        <v>227.67</v>
      </c>
      <c r="R40" s="162">
        <v>221.9</v>
      </c>
      <c r="S40" s="162">
        <v>218.43</v>
      </c>
      <c r="T40" s="163">
        <v>222.19</v>
      </c>
      <c r="U40" s="162">
        <v>222</v>
      </c>
      <c r="V40" s="163">
        <v>225.89</v>
      </c>
      <c r="W40" s="162">
        <v>225.8</v>
      </c>
      <c r="X40" s="162">
        <v>141.41999999999999</v>
      </c>
      <c r="Y40" s="162">
        <v>140.06</v>
      </c>
      <c r="Z40" s="162">
        <v>137.86000000000001</v>
      </c>
      <c r="AA40" s="162">
        <v>138.26</v>
      </c>
      <c r="AB40" s="162">
        <v>134.9</v>
      </c>
      <c r="AC40" s="162">
        <v>138.71</v>
      </c>
      <c r="AD40" s="162">
        <v>141.72</v>
      </c>
      <c r="AE40" s="162">
        <v>124.13</v>
      </c>
      <c r="AF40" s="162">
        <v>140.94</v>
      </c>
    </row>
    <row r="41" spans="1:32" ht="18" customHeight="1" x14ac:dyDescent="0.25">
      <c r="A41" s="158" t="s">
        <v>36</v>
      </c>
      <c r="B41" s="158" t="s">
        <v>680</v>
      </c>
      <c r="C41" s="165">
        <v>507.15</v>
      </c>
      <c r="D41" s="165">
        <v>514.4</v>
      </c>
      <c r="E41" s="165">
        <v>514.21</v>
      </c>
      <c r="F41" s="165">
        <v>509.94</v>
      </c>
      <c r="G41" s="165">
        <v>512.66</v>
      </c>
      <c r="H41" s="165">
        <v>514.63</v>
      </c>
      <c r="I41" s="165">
        <v>512.97</v>
      </c>
      <c r="J41" s="165">
        <v>496.5</v>
      </c>
      <c r="K41" s="165">
        <v>500.14</v>
      </c>
      <c r="L41" s="165">
        <v>481.54</v>
      </c>
      <c r="M41" s="166">
        <v>503.16</v>
      </c>
      <c r="N41" s="166">
        <v>488.8</v>
      </c>
      <c r="O41" s="165">
        <v>222.88</v>
      </c>
      <c r="P41" s="165">
        <v>225.01</v>
      </c>
      <c r="Q41" s="165">
        <v>227.67</v>
      </c>
      <c r="R41" s="165">
        <v>221.9</v>
      </c>
      <c r="S41" s="165">
        <v>218.43</v>
      </c>
      <c r="T41" s="166">
        <v>222.19</v>
      </c>
      <c r="U41" s="165">
        <v>222</v>
      </c>
      <c r="V41" s="166">
        <v>225.89</v>
      </c>
      <c r="W41" s="166">
        <v>225.8</v>
      </c>
      <c r="X41" s="165">
        <v>141.41999999999999</v>
      </c>
      <c r="Y41" s="165">
        <v>140.06</v>
      </c>
      <c r="Z41" s="165">
        <v>137.86000000000001</v>
      </c>
      <c r="AA41" s="165">
        <v>138.26</v>
      </c>
      <c r="AB41" s="165">
        <v>136.28</v>
      </c>
      <c r="AC41" s="165">
        <v>138.71</v>
      </c>
      <c r="AD41" s="165">
        <v>141.72</v>
      </c>
      <c r="AE41" s="165">
        <v>124.13</v>
      </c>
      <c r="AF41" s="165">
        <v>140.94</v>
      </c>
    </row>
    <row r="42" spans="1:32" ht="18" customHeight="1" x14ac:dyDescent="0.25">
      <c r="A42" s="158" t="s">
        <v>36</v>
      </c>
      <c r="B42" s="158" t="s">
        <v>681</v>
      </c>
      <c r="C42" s="159">
        <v>501.85</v>
      </c>
      <c r="D42" s="159">
        <v>514.77</v>
      </c>
      <c r="E42" s="159">
        <v>509.27</v>
      </c>
      <c r="F42" s="159">
        <v>509.94</v>
      </c>
      <c r="G42" s="159">
        <v>512.66</v>
      </c>
      <c r="H42" s="159">
        <v>514.63</v>
      </c>
      <c r="I42" s="159">
        <v>512.97</v>
      </c>
      <c r="J42" s="159">
        <v>496.5</v>
      </c>
      <c r="K42" s="159">
        <v>500.14</v>
      </c>
      <c r="L42" s="159">
        <v>481.54</v>
      </c>
      <c r="M42" s="160">
        <v>503.10199999999998</v>
      </c>
      <c r="N42" s="160">
        <v>489.83</v>
      </c>
      <c r="O42" s="159">
        <v>222.88</v>
      </c>
      <c r="P42" s="159">
        <v>225.01</v>
      </c>
      <c r="Q42" s="159">
        <v>227.67</v>
      </c>
      <c r="R42" s="159">
        <v>221.9</v>
      </c>
      <c r="S42" s="159">
        <v>218.43</v>
      </c>
      <c r="T42" s="160">
        <v>222.19</v>
      </c>
      <c r="U42" s="159">
        <v>222</v>
      </c>
      <c r="V42" s="160">
        <v>225.89</v>
      </c>
      <c r="W42" s="160">
        <v>225.31800000000001</v>
      </c>
      <c r="X42" s="159">
        <v>141.41999999999999</v>
      </c>
      <c r="Y42" s="159">
        <v>140.66999999999999</v>
      </c>
      <c r="Z42" s="159">
        <v>137.86000000000001</v>
      </c>
      <c r="AA42" s="159">
        <v>138.26</v>
      </c>
      <c r="AB42" s="159">
        <v>136.28</v>
      </c>
      <c r="AC42" s="159">
        <v>138.71</v>
      </c>
      <c r="AD42" s="159">
        <v>141.72</v>
      </c>
      <c r="AE42" s="159">
        <v>125.39</v>
      </c>
      <c r="AF42" s="159">
        <v>140.94</v>
      </c>
    </row>
    <row r="43" spans="1:32" ht="18" customHeight="1" x14ac:dyDescent="0.25">
      <c r="A43" s="158" t="s">
        <v>36</v>
      </c>
      <c r="B43" s="158" t="s">
        <v>682</v>
      </c>
      <c r="C43" s="162">
        <v>501.85</v>
      </c>
      <c r="D43" s="162">
        <v>508.31</v>
      </c>
      <c r="E43" s="162">
        <v>511.27</v>
      </c>
      <c r="F43" s="162">
        <v>509.94</v>
      </c>
      <c r="G43" s="162">
        <v>512.66</v>
      </c>
      <c r="H43" s="162">
        <v>514.63</v>
      </c>
      <c r="I43" s="162">
        <v>506.58</v>
      </c>
      <c r="J43" s="162">
        <v>496.5</v>
      </c>
      <c r="K43" s="162">
        <v>500.14</v>
      </c>
      <c r="L43" s="162">
        <v>481.54</v>
      </c>
      <c r="M43" s="163">
        <v>503.09039999999999</v>
      </c>
      <c r="N43" s="163">
        <v>489.01</v>
      </c>
      <c r="O43" s="162">
        <v>222.88</v>
      </c>
      <c r="P43" s="162">
        <v>225.06</v>
      </c>
      <c r="Q43" s="162">
        <v>227.67</v>
      </c>
      <c r="R43" s="162">
        <v>221.9</v>
      </c>
      <c r="S43" s="162">
        <v>218.43</v>
      </c>
      <c r="T43" s="163">
        <v>222.19</v>
      </c>
      <c r="U43" s="162">
        <v>222</v>
      </c>
      <c r="V43" s="163">
        <v>225.89</v>
      </c>
      <c r="W43" s="163">
        <v>225.2216</v>
      </c>
      <c r="X43" s="162">
        <v>139.69</v>
      </c>
      <c r="Y43" s="162">
        <v>140.66999999999999</v>
      </c>
      <c r="Z43" s="162">
        <v>137.86000000000001</v>
      </c>
      <c r="AA43" s="162">
        <v>138.26</v>
      </c>
      <c r="AB43" s="162">
        <v>136.28</v>
      </c>
      <c r="AC43" s="162">
        <v>138.71</v>
      </c>
      <c r="AD43" s="162">
        <v>141.72</v>
      </c>
      <c r="AE43" s="162">
        <v>124.04</v>
      </c>
      <c r="AF43" s="162">
        <v>140.94</v>
      </c>
    </row>
    <row r="44" spans="1:32" ht="18" customHeight="1" x14ac:dyDescent="0.25">
      <c r="A44" s="158" t="s">
        <v>36</v>
      </c>
      <c r="B44" s="158" t="s">
        <v>683</v>
      </c>
      <c r="C44" s="162">
        <v>507.2</v>
      </c>
      <c r="D44" s="162">
        <v>513.46</v>
      </c>
      <c r="E44" s="162">
        <v>511.27</v>
      </c>
      <c r="F44" s="162">
        <v>515.16</v>
      </c>
      <c r="G44" s="162">
        <v>518.41</v>
      </c>
      <c r="H44" s="162">
        <v>514.63</v>
      </c>
      <c r="I44" s="162">
        <v>506.58</v>
      </c>
      <c r="J44" s="162">
        <v>496.5</v>
      </c>
      <c r="K44" s="162">
        <v>495.1</v>
      </c>
      <c r="L44" s="162">
        <v>481.54</v>
      </c>
      <c r="M44" s="163">
        <v>503.07648</v>
      </c>
      <c r="N44" s="163">
        <v>489.20400000000001</v>
      </c>
      <c r="O44" s="162">
        <v>222.88</v>
      </c>
      <c r="P44" s="162">
        <v>225.06</v>
      </c>
      <c r="Q44" s="162">
        <v>227.67</v>
      </c>
      <c r="R44" s="162">
        <v>224.26</v>
      </c>
      <c r="S44" s="162">
        <v>218.43</v>
      </c>
      <c r="T44" s="163">
        <v>222.19</v>
      </c>
      <c r="U44" s="162">
        <v>222</v>
      </c>
      <c r="V44" s="163">
        <v>225.89</v>
      </c>
      <c r="W44" s="163">
        <v>225.10592</v>
      </c>
      <c r="X44" s="162">
        <v>139.69</v>
      </c>
      <c r="Y44" s="162">
        <v>140.66999999999999</v>
      </c>
      <c r="Z44" s="162">
        <v>137.86000000000001</v>
      </c>
      <c r="AA44" s="162">
        <v>138.26</v>
      </c>
      <c r="AB44" s="162">
        <v>134.9</v>
      </c>
      <c r="AC44" s="162">
        <v>138.71</v>
      </c>
      <c r="AD44" s="162">
        <v>141.72</v>
      </c>
      <c r="AE44" s="162">
        <v>124.78</v>
      </c>
      <c r="AF44" s="162">
        <v>139.38</v>
      </c>
    </row>
    <row r="45" spans="1:32" ht="18" customHeight="1" x14ac:dyDescent="0.25">
      <c r="A45" s="158" t="s">
        <v>36</v>
      </c>
      <c r="B45" s="158" t="s">
        <v>684</v>
      </c>
      <c r="C45" s="162">
        <v>507.2</v>
      </c>
      <c r="D45" s="162">
        <v>513.46</v>
      </c>
      <c r="E45" s="162">
        <v>511.27</v>
      </c>
      <c r="F45" s="162">
        <v>515.16</v>
      </c>
      <c r="G45" s="162">
        <v>518.41</v>
      </c>
      <c r="H45" s="162">
        <v>514.63</v>
      </c>
      <c r="I45" s="162">
        <v>506.58</v>
      </c>
      <c r="J45" s="162">
        <v>496.5</v>
      </c>
      <c r="K45" s="162">
        <v>495.1</v>
      </c>
      <c r="L45" s="162">
        <v>476.42</v>
      </c>
      <c r="M45" s="163">
        <v>503.05977999999999</v>
      </c>
      <c r="N45" s="163">
        <v>489.28480000000002</v>
      </c>
      <c r="O45" s="162">
        <v>222.88</v>
      </c>
      <c r="P45" s="162">
        <v>225.06</v>
      </c>
      <c r="Q45" s="162">
        <v>227.67</v>
      </c>
      <c r="R45" s="162">
        <v>224.26</v>
      </c>
      <c r="S45" s="162">
        <v>218.43</v>
      </c>
      <c r="T45" s="163">
        <v>222.19</v>
      </c>
      <c r="U45" s="162">
        <v>222</v>
      </c>
      <c r="V45" s="163">
        <v>225.89</v>
      </c>
      <c r="W45" s="163">
        <v>224.96709999999999</v>
      </c>
      <c r="X45" s="162">
        <v>140.25</v>
      </c>
      <c r="Y45" s="162">
        <v>139.19</v>
      </c>
      <c r="Z45" s="162">
        <v>137.86000000000001</v>
      </c>
      <c r="AA45" s="162">
        <v>136.71</v>
      </c>
      <c r="AB45" s="162">
        <v>134.9</v>
      </c>
      <c r="AC45" s="162">
        <v>138.71</v>
      </c>
      <c r="AD45" s="162">
        <v>141.72</v>
      </c>
      <c r="AE45" s="162">
        <v>124.78</v>
      </c>
      <c r="AF45" s="162">
        <v>139.38</v>
      </c>
    </row>
    <row r="46" spans="1:32" ht="18" customHeight="1" x14ac:dyDescent="0.25">
      <c r="A46" s="158" t="s">
        <v>36</v>
      </c>
      <c r="B46" s="158" t="s">
        <v>685</v>
      </c>
      <c r="C46" s="162">
        <v>507.2</v>
      </c>
      <c r="D46" s="162">
        <v>513.46</v>
      </c>
      <c r="E46" s="162">
        <v>516.47</v>
      </c>
      <c r="F46" s="162">
        <v>515.16</v>
      </c>
      <c r="G46" s="162">
        <v>518.41</v>
      </c>
      <c r="H46" s="162">
        <v>514.63</v>
      </c>
      <c r="I46" s="162">
        <v>506.58</v>
      </c>
      <c r="J46" s="162">
        <v>496.5</v>
      </c>
      <c r="K46" s="162">
        <v>495.1</v>
      </c>
      <c r="L46" s="162">
        <v>476.42</v>
      </c>
      <c r="M46" s="163">
        <v>502.87</v>
      </c>
      <c r="N46" s="163">
        <v>483.69</v>
      </c>
      <c r="O46" s="162">
        <v>222.67</v>
      </c>
      <c r="P46" s="162">
        <v>225.06</v>
      </c>
      <c r="Q46" s="162">
        <v>227.67</v>
      </c>
      <c r="R46" s="162">
        <v>224.26</v>
      </c>
      <c r="S46" s="162">
        <v>220.75</v>
      </c>
      <c r="T46" s="163">
        <v>222.19</v>
      </c>
      <c r="U46" s="162">
        <v>219.39</v>
      </c>
      <c r="V46" s="163">
        <v>223.6</v>
      </c>
      <c r="W46" s="163">
        <v>223.39</v>
      </c>
      <c r="X46" s="162">
        <v>138.47</v>
      </c>
      <c r="Y46" s="162">
        <v>139.19</v>
      </c>
      <c r="Z46" s="162">
        <v>137.86000000000001</v>
      </c>
      <c r="AA46" s="162">
        <v>136.71</v>
      </c>
      <c r="AB46" s="162">
        <v>133.51</v>
      </c>
      <c r="AC46" s="162">
        <v>138.71</v>
      </c>
      <c r="AD46" s="162">
        <v>140.21</v>
      </c>
      <c r="AE46" s="162">
        <v>124.78</v>
      </c>
      <c r="AF46" s="162">
        <v>139.38</v>
      </c>
    </row>
    <row r="47" spans="1:32" ht="18" customHeight="1" x14ac:dyDescent="0.25">
      <c r="A47" s="158" t="s">
        <v>36</v>
      </c>
      <c r="B47" s="158" t="s">
        <v>686</v>
      </c>
      <c r="C47" s="162">
        <v>502.11</v>
      </c>
      <c r="D47" s="162">
        <v>507.63</v>
      </c>
      <c r="E47" s="162">
        <v>516.47</v>
      </c>
      <c r="F47" s="162">
        <v>515.16</v>
      </c>
      <c r="G47" s="162">
        <v>512.78</v>
      </c>
      <c r="H47" s="162">
        <v>514.63</v>
      </c>
      <c r="I47" s="162">
        <v>506.58</v>
      </c>
      <c r="J47" s="162">
        <v>496.5</v>
      </c>
      <c r="K47" s="162">
        <v>495.1</v>
      </c>
      <c r="L47" s="162">
        <v>483.56</v>
      </c>
      <c r="M47" s="162">
        <v>502.87</v>
      </c>
      <c r="N47" s="162">
        <v>483.69</v>
      </c>
      <c r="O47" s="162">
        <v>220.42</v>
      </c>
      <c r="P47" s="162">
        <v>225.06</v>
      </c>
      <c r="Q47" s="162">
        <v>225.24</v>
      </c>
      <c r="R47" s="162">
        <v>221.98</v>
      </c>
      <c r="S47" s="162">
        <v>218.44</v>
      </c>
      <c r="T47" s="163">
        <v>222.19</v>
      </c>
      <c r="U47" s="162">
        <v>221.89</v>
      </c>
      <c r="V47" s="163">
        <v>223.6</v>
      </c>
      <c r="W47" s="162">
        <v>223.39</v>
      </c>
      <c r="X47" s="162">
        <v>138.47</v>
      </c>
      <c r="Y47" s="162">
        <v>140.96</v>
      </c>
      <c r="Z47" s="162">
        <v>137.86000000000001</v>
      </c>
      <c r="AA47" s="162">
        <v>138.11000000000001</v>
      </c>
      <c r="AB47" s="162">
        <v>133.51</v>
      </c>
      <c r="AC47" s="162">
        <v>138.71</v>
      </c>
      <c r="AD47" s="162">
        <v>141.78</v>
      </c>
      <c r="AE47" s="162">
        <v>124.78</v>
      </c>
      <c r="AF47" s="162">
        <v>139.38</v>
      </c>
    </row>
    <row r="48" spans="1:32" ht="18" customHeight="1" x14ac:dyDescent="0.25">
      <c r="A48" s="158" t="s">
        <v>36</v>
      </c>
      <c r="B48" s="158" t="s">
        <v>687</v>
      </c>
      <c r="C48" s="162">
        <v>496.97</v>
      </c>
      <c r="D48" s="162">
        <v>507.63</v>
      </c>
      <c r="E48" s="162">
        <v>508.48</v>
      </c>
      <c r="F48" s="162">
        <v>509.97</v>
      </c>
      <c r="G48" s="162">
        <v>512.78</v>
      </c>
      <c r="H48" s="162">
        <v>514.63</v>
      </c>
      <c r="I48" s="162">
        <v>506.58</v>
      </c>
      <c r="J48" s="162">
        <v>496.5</v>
      </c>
      <c r="K48" s="162">
        <v>495.1</v>
      </c>
      <c r="L48" s="162">
        <v>483.56</v>
      </c>
      <c r="M48" s="162">
        <v>502.87</v>
      </c>
      <c r="N48" s="162">
        <v>489.58</v>
      </c>
      <c r="O48" s="162">
        <v>218.66</v>
      </c>
      <c r="P48" s="162">
        <v>222.59</v>
      </c>
      <c r="Q48" s="162">
        <v>225.24</v>
      </c>
      <c r="R48" s="162">
        <v>220.68</v>
      </c>
      <c r="S48" s="162">
        <v>218.44</v>
      </c>
      <c r="T48" s="163">
        <v>222.19</v>
      </c>
      <c r="U48" s="162">
        <v>221.89</v>
      </c>
      <c r="V48" s="163">
        <v>226</v>
      </c>
      <c r="W48" s="162">
        <v>223.39</v>
      </c>
      <c r="X48" s="162">
        <v>139.86000000000001</v>
      </c>
      <c r="Y48" s="162">
        <v>140.96</v>
      </c>
      <c r="Z48" s="162">
        <v>137.86000000000001</v>
      </c>
      <c r="AA48" s="162">
        <v>138.11000000000001</v>
      </c>
      <c r="AB48" s="162">
        <v>133.51</v>
      </c>
      <c r="AC48" s="162">
        <v>138.71</v>
      </c>
      <c r="AD48" s="162">
        <v>141.78</v>
      </c>
      <c r="AE48" s="162">
        <v>124.78</v>
      </c>
      <c r="AF48" s="162">
        <v>139.38</v>
      </c>
    </row>
    <row r="49" spans="1:32" ht="18" customHeight="1" x14ac:dyDescent="0.25">
      <c r="A49" s="158" t="s">
        <v>36</v>
      </c>
      <c r="B49" s="158" t="s">
        <v>688</v>
      </c>
      <c r="C49" s="165">
        <v>496.97</v>
      </c>
      <c r="D49" s="165">
        <v>507.63</v>
      </c>
      <c r="E49" s="166">
        <v>508.48</v>
      </c>
      <c r="F49" s="165">
        <v>509.97</v>
      </c>
      <c r="G49" s="165">
        <v>512.78</v>
      </c>
      <c r="H49" s="165">
        <v>514.63</v>
      </c>
      <c r="I49" s="166">
        <v>506.58</v>
      </c>
      <c r="J49" s="166">
        <v>496.5</v>
      </c>
      <c r="K49" s="166">
        <v>495.1</v>
      </c>
      <c r="L49" s="165">
        <v>483.56</v>
      </c>
      <c r="M49" s="165">
        <v>502.87</v>
      </c>
      <c r="N49" s="165">
        <v>489.58</v>
      </c>
      <c r="O49" s="165">
        <v>218.66</v>
      </c>
      <c r="P49" s="165">
        <v>222.59</v>
      </c>
      <c r="Q49" s="165">
        <v>225.24</v>
      </c>
      <c r="R49" s="165">
        <v>220.68</v>
      </c>
      <c r="S49" s="165">
        <v>218.44</v>
      </c>
      <c r="T49" s="166">
        <v>222.19</v>
      </c>
      <c r="U49" s="165">
        <v>221.89</v>
      </c>
      <c r="V49" s="166">
        <v>225.8</v>
      </c>
      <c r="W49" s="165">
        <v>223.39</v>
      </c>
      <c r="X49" s="165">
        <v>139.86000000000001</v>
      </c>
      <c r="Y49" s="165">
        <v>140.96</v>
      </c>
      <c r="Z49" s="165">
        <v>137.86000000000001</v>
      </c>
      <c r="AA49" s="165">
        <v>136.69999999999999</v>
      </c>
      <c r="AB49" s="165">
        <v>133.51</v>
      </c>
      <c r="AC49" s="165">
        <v>138.71</v>
      </c>
      <c r="AD49" s="165">
        <v>141.78</v>
      </c>
      <c r="AE49" s="166">
        <v>124.78</v>
      </c>
      <c r="AF49" s="165">
        <v>139.38</v>
      </c>
    </row>
    <row r="50" spans="1:32" ht="18" customHeight="1" x14ac:dyDescent="0.25">
      <c r="A50" s="158" t="s">
        <v>36</v>
      </c>
      <c r="B50" s="158" t="s">
        <v>689</v>
      </c>
      <c r="C50" s="159">
        <v>496.97</v>
      </c>
      <c r="D50" s="159">
        <v>507.63</v>
      </c>
      <c r="E50" s="160">
        <v>511.928</v>
      </c>
      <c r="F50" s="159">
        <v>509.97</v>
      </c>
      <c r="G50" s="159">
        <v>512.78</v>
      </c>
      <c r="H50" s="159">
        <v>509.35</v>
      </c>
      <c r="I50" s="160">
        <v>506.50599999999997</v>
      </c>
      <c r="J50" s="160">
        <v>495.47399999999999</v>
      </c>
      <c r="K50" s="160">
        <v>495.1</v>
      </c>
      <c r="L50" s="159">
        <v>483.56</v>
      </c>
      <c r="M50" s="159">
        <v>502.87</v>
      </c>
      <c r="N50" s="159">
        <v>489.58</v>
      </c>
      <c r="O50" s="159">
        <v>219.41</v>
      </c>
      <c r="P50" s="159">
        <v>222.59</v>
      </c>
      <c r="Q50" s="159">
        <v>225.24</v>
      </c>
      <c r="R50" s="159">
        <v>220.68</v>
      </c>
      <c r="S50" s="159">
        <v>217.99</v>
      </c>
      <c r="T50" s="160">
        <v>222.19</v>
      </c>
      <c r="U50" s="159">
        <v>221.89</v>
      </c>
      <c r="V50" s="160">
        <v>225.8</v>
      </c>
      <c r="W50" s="159">
        <v>223.39</v>
      </c>
      <c r="X50" s="159">
        <v>139.86000000000001</v>
      </c>
      <c r="Y50" s="159">
        <v>140.96</v>
      </c>
      <c r="Z50" s="159">
        <v>137.86000000000001</v>
      </c>
      <c r="AA50" s="159">
        <v>138.12</v>
      </c>
      <c r="AB50" s="159">
        <v>133.51</v>
      </c>
      <c r="AC50" s="159">
        <v>138.71</v>
      </c>
      <c r="AD50" s="159">
        <v>141.78</v>
      </c>
      <c r="AE50" s="160">
        <v>124.996</v>
      </c>
      <c r="AF50" s="159">
        <v>139.38</v>
      </c>
    </row>
    <row r="51" spans="1:32" ht="18" customHeight="1" x14ac:dyDescent="0.25">
      <c r="A51" s="158" t="s">
        <v>36</v>
      </c>
      <c r="B51" s="158" t="s">
        <v>690</v>
      </c>
      <c r="C51" s="162">
        <v>496.97</v>
      </c>
      <c r="D51" s="162">
        <v>508.26</v>
      </c>
      <c r="E51" s="163">
        <v>511.01960000000003</v>
      </c>
      <c r="F51" s="162">
        <v>509.97</v>
      </c>
      <c r="G51" s="162">
        <v>512.78</v>
      </c>
      <c r="H51" s="162">
        <v>509.35</v>
      </c>
      <c r="I51" s="163">
        <v>506.49119999999999</v>
      </c>
      <c r="J51" s="163">
        <v>495.2688</v>
      </c>
      <c r="K51" s="163">
        <v>495.1</v>
      </c>
      <c r="L51" s="162">
        <v>483.56</v>
      </c>
      <c r="M51" s="162">
        <v>502.87</v>
      </c>
      <c r="N51" s="162">
        <v>489.58</v>
      </c>
      <c r="O51" s="162">
        <v>221.52</v>
      </c>
      <c r="P51" s="162">
        <v>222.61</v>
      </c>
      <c r="Q51" s="162">
        <v>225.24</v>
      </c>
      <c r="R51" s="162">
        <v>220.68</v>
      </c>
      <c r="S51" s="162">
        <v>218.06</v>
      </c>
      <c r="T51" s="163">
        <v>222.19</v>
      </c>
      <c r="U51" s="162">
        <v>221.89</v>
      </c>
      <c r="V51" s="163">
        <v>225.8</v>
      </c>
      <c r="W51" s="162">
        <v>223.39</v>
      </c>
      <c r="X51" s="162">
        <v>139.86000000000001</v>
      </c>
      <c r="Y51" s="162">
        <v>139.52000000000001</v>
      </c>
      <c r="Z51" s="162">
        <v>137.86000000000001</v>
      </c>
      <c r="AA51" s="162">
        <v>138.12</v>
      </c>
      <c r="AB51" s="162">
        <v>133.51</v>
      </c>
      <c r="AC51" s="162">
        <v>138.71</v>
      </c>
      <c r="AD51" s="162">
        <v>141.78</v>
      </c>
      <c r="AE51" s="163">
        <v>125.03919999999999</v>
      </c>
      <c r="AF51" s="162">
        <v>139.38</v>
      </c>
    </row>
    <row r="52" spans="1:32" ht="18" customHeight="1" x14ac:dyDescent="0.25">
      <c r="A52" s="158" t="s">
        <v>36</v>
      </c>
      <c r="B52" s="158" t="s">
        <v>691</v>
      </c>
      <c r="C52" s="162">
        <v>496.97</v>
      </c>
      <c r="D52" s="162">
        <v>507.63</v>
      </c>
      <c r="E52" s="163">
        <v>511.06351999999998</v>
      </c>
      <c r="F52" s="162">
        <v>509.97</v>
      </c>
      <c r="G52" s="162">
        <v>512.78</v>
      </c>
      <c r="H52" s="162">
        <v>509.35</v>
      </c>
      <c r="I52" s="163">
        <v>506.47343999999998</v>
      </c>
      <c r="J52" s="163">
        <v>496.02656000000002</v>
      </c>
      <c r="K52" s="163">
        <v>495.1</v>
      </c>
      <c r="L52" s="162">
        <v>483.56</v>
      </c>
      <c r="M52" s="162">
        <v>502.87</v>
      </c>
      <c r="N52" s="162">
        <v>489.58</v>
      </c>
      <c r="O52" s="162">
        <v>219.77</v>
      </c>
      <c r="P52" s="162">
        <v>222.61</v>
      </c>
      <c r="Q52" s="162">
        <v>225.24</v>
      </c>
      <c r="R52" s="162">
        <v>220.68</v>
      </c>
      <c r="S52" s="162">
        <v>218.06</v>
      </c>
      <c r="T52" s="163">
        <v>222.19</v>
      </c>
      <c r="U52" s="162">
        <v>221.89</v>
      </c>
      <c r="V52" s="163">
        <v>225.8</v>
      </c>
      <c r="W52" s="162">
        <v>223.39</v>
      </c>
      <c r="X52" s="162">
        <v>139.86000000000001</v>
      </c>
      <c r="Y52" s="162">
        <v>139.52000000000001</v>
      </c>
      <c r="Z52" s="162">
        <v>137.86000000000001</v>
      </c>
      <c r="AA52" s="162">
        <v>138.12</v>
      </c>
      <c r="AB52" s="162">
        <v>133.51</v>
      </c>
      <c r="AC52" s="162">
        <v>138.71</v>
      </c>
      <c r="AD52" s="162">
        <v>141.78</v>
      </c>
      <c r="AE52" s="163">
        <v>125.09104000000001</v>
      </c>
      <c r="AF52" s="162">
        <v>139.38</v>
      </c>
    </row>
    <row r="53" spans="1:32" ht="18" customHeight="1" x14ac:dyDescent="0.25">
      <c r="A53" s="158" t="s">
        <v>36</v>
      </c>
      <c r="B53" s="158" t="s">
        <v>692</v>
      </c>
      <c r="C53" s="162">
        <v>503.06</v>
      </c>
      <c r="D53" s="162">
        <v>507.63</v>
      </c>
      <c r="E53" s="163">
        <v>510.54221999999999</v>
      </c>
      <c r="F53" s="162">
        <v>509.97</v>
      </c>
      <c r="G53" s="162">
        <v>512.78</v>
      </c>
      <c r="H53" s="162">
        <v>509.35</v>
      </c>
      <c r="I53" s="163">
        <v>506.45213000000001</v>
      </c>
      <c r="J53" s="163">
        <v>495.93187</v>
      </c>
      <c r="K53" s="163">
        <v>495.1</v>
      </c>
      <c r="L53" s="162">
        <v>483.56</v>
      </c>
      <c r="M53" s="162">
        <v>502.87</v>
      </c>
      <c r="N53" s="162">
        <v>489.58</v>
      </c>
      <c r="O53" s="162">
        <v>222.01</v>
      </c>
      <c r="P53" s="162">
        <v>222.64</v>
      </c>
      <c r="Q53" s="162">
        <v>225.24</v>
      </c>
      <c r="R53" s="162">
        <v>220.68</v>
      </c>
      <c r="S53" s="162">
        <v>218.06</v>
      </c>
      <c r="T53" s="163">
        <v>222.19</v>
      </c>
      <c r="U53" s="162">
        <v>221.89</v>
      </c>
      <c r="V53" s="163">
        <v>225.8</v>
      </c>
      <c r="W53" s="162">
        <v>223.39</v>
      </c>
      <c r="X53" s="162">
        <v>139.86000000000001</v>
      </c>
      <c r="Y53" s="162">
        <v>139.52000000000001</v>
      </c>
      <c r="Z53" s="162">
        <v>137.86000000000001</v>
      </c>
      <c r="AA53" s="162">
        <v>136.36000000000001</v>
      </c>
      <c r="AB53" s="162">
        <v>134.85</v>
      </c>
      <c r="AC53" s="162">
        <v>138.71</v>
      </c>
      <c r="AD53" s="162">
        <v>141.78</v>
      </c>
      <c r="AE53" s="163">
        <v>125.15325</v>
      </c>
      <c r="AF53" s="162">
        <v>139.38</v>
      </c>
    </row>
    <row r="54" spans="1:32" ht="18" customHeight="1" x14ac:dyDescent="0.25">
      <c r="A54" s="158" t="s">
        <v>36</v>
      </c>
      <c r="B54" s="158" t="s">
        <v>693</v>
      </c>
      <c r="C54" s="162">
        <v>503.06</v>
      </c>
      <c r="D54" s="162">
        <v>512.66</v>
      </c>
      <c r="E54" s="163">
        <v>509.74</v>
      </c>
      <c r="F54" s="162">
        <v>509.97</v>
      </c>
      <c r="G54" s="162">
        <v>512.78</v>
      </c>
      <c r="H54" s="162">
        <v>509.35</v>
      </c>
      <c r="I54" s="163">
        <v>506.21</v>
      </c>
      <c r="J54" s="163">
        <v>491.37</v>
      </c>
      <c r="K54" s="163">
        <v>495.1</v>
      </c>
      <c r="L54" s="162">
        <v>478.55</v>
      </c>
      <c r="M54" s="162">
        <v>502.87</v>
      </c>
      <c r="N54" s="162">
        <v>489.58</v>
      </c>
      <c r="O54" s="162">
        <v>224.55</v>
      </c>
      <c r="P54" s="162">
        <v>224.38</v>
      </c>
      <c r="Q54" s="162">
        <v>227.53</v>
      </c>
      <c r="R54" s="162">
        <v>220.68</v>
      </c>
      <c r="S54" s="162">
        <v>218.06</v>
      </c>
      <c r="T54" s="163">
        <v>222.19</v>
      </c>
      <c r="U54" s="162">
        <v>221.89</v>
      </c>
      <c r="V54" s="163">
        <v>225.8</v>
      </c>
      <c r="W54" s="162">
        <v>223.39</v>
      </c>
      <c r="X54" s="162">
        <v>139.86000000000001</v>
      </c>
      <c r="Y54" s="162">
        <v>139.52000000000001</v>
      </c>
      <c r="Z54" s="162">
        <v>137.86000000000001</v>
      </c>
      <c r="AA54" s="162">
        <v>137.81</v>
      </c>
      <c r="AB54" s="162">
        <v>134.85</v>
      </c>
      <c r="AC54" s="162">
        <v>138.71</v>
      </c>
      <c r="AD54" s="162">
        <v>141.78</v>
      </c>
      <c r="AE54" s="163">
        <v>125.86</v>
      </c>
      <c r="AF54" s="162">
        <v>139.38</v>
      </c>
    </row>
    <row r="55" spans="1:32" ht="18" customHeight="1" x14ac:dyDescent="0.25">
      <c r="A55" s="158" t="s">
        <v>36</v>
      </c>
      <c r="B55" s="158" t="s">
        <v>694</v>
      </c>
      <c r="C55" s="162">
        <v>503.06</v>
      </c>
      <c r="D55" s="162">
        <v>511.88</v>
      </c>
      <c r="E55" s="162">
        <v>509.74</v>
      </c>
      <c r="F55" s="162">
        <v>509.97</v>
      </c>
      <c r="G55" s="162">
        <v>512.78</v>
      </c>
      <c r="H55" s="162">
        <v>514.51</v>
      </c>
      <c r="I55" s="162">
        <v>506.21</v>
      </c>
      <c r="J55" s="162">
        <v>491.37</v>
      </c>
      <c r="K55" s="162">
        <v>495.1</v>
      </c>
      <c r="L55" s="162">
        <v>478.55</v>
      </c>
      <c r="M55" s="162">
        <v>502.87</v>
      </c>
      <c r="N55" s="162">
        <v>489.58</v>
      </c>
      <c r="O55" s="162">
        <v>224.55</v>
      </c>
      <c r="P55" s="162">
        <v>224.38</v>
      </c>
      <c r="Q55" s="162">
        <v>227.53</v>
      </c>
      <c r="R55" s="162">
        <v>220.68</v>
      </c>
      <c r="S55" s="162">
        <v>218.06</v>
      </c>
      <c r="T55" s="163">
        <v>222.19</v>
      </c>
      <c r="U55" s="162">
        <v>221.89</v>
      </c>
      <c r="V55" s="163">
        <v>225.8</v>
      </c>
      <c r="W55" s="162">
        <v>223.39</v>
      </c>
      <c r="X55" s="162">
        <v>139.86000000000001</v>
      </c>
      <c r="Y55" s="162">
        <v>139.52000000000001</v>
      </c>
      <c r="Z55" s="162">
        <v>137.86000000000001</v>
      </c>
      <c r="AA55" s="162">
        <v>137.81</v>
      </c>
      <c r="AB55" s="162">
        <v>134.85</v>
      </c>
      <c r="AC55" s="162">
        <v>138.71</v>
      </c>
      <c r="AD55" s="162">
        <v>141.78</v>
      </c>
      <c r="AE55" s="162">
        <v>125.86</v>
      </c>
      <c r="AF55" s="162">
        <v>139.38</v>
      </c>
    </row>
    <row r="56" spans="1:32" ht="18" customHeight="1" x14ac:dyDescent="0.25">
      <c r="A56" s="158" t="s">
        <v>36</v>
      </c>
      <c r="B56" s="158" t="s">
        <v>695</v>
      </c>
      <c r="C56" s="162">
        <v>507.99</v>
      </c>
      <c r="D56" s="162">
        <v>511.88</v>
      </c>
      <c r="E56" s="162">
        <v>515.41</v>
      </c>
      <c r="F56" s="162">
        <v>515.16</v>
      </c>
      <c r="G56" s="162">
        <v>512.78</v>
      </c>
      <c r="H56" s="162">
        <v>514.51</v>
      </c>
      <c r="I56" s="162">
        <v>506.21</v>
      </c>
      <c r="J56" s="162">
        <v>496.39</v>
      </c>
      <c r="K56" s="162">
        <v>495.1</v>
      </c>
      <c r="L56" s="162">
        <v>483.62</v>
      </c>
      <c r="M56" s="162">
        <v>502.87</v>
      </c>
      <c r="N56" s="162">
        <v>489.58</v>
      </c>
      <c r="O56" s="162">
        <v>223.85</v>
      </c>
      <c r="P56" s="162">
        <v>226.01</v>
      </c>
      <c r="Q56" s="162">
        <v>227.53</v>
      </c>
      <c r="R56" s="162">
        <v>222.9</v>
      </c>
      <c r="S56" s="162">
        <v>220.27</v>
      </c>
      <c r="T56" s="163">
        <v>222.19</v>
      </c>
      <c r="U56" s="162">
        <v>221.89</v>
      </c>
      <c r="V56" s="163">
        <v>225.8</v>
      </c>
      <c r="W56" s="162">
        <v>225.89</v>
      </c>
      <c r="X56" s="162">
        <v>139.86000000000001</v>
      </c>
      <c r="Y56" s="162">
        <v>140.91</v>
      </c>
      <c r="Z56" s="162">
        <v>137.86000000000001</v>
      </c>
      <c r="AA56" s="162">
        <v>137.81</v>
      </c>
      <c r="AB56" s="162">
        <v>134.85</v>
      </c>
      <c r="AC56" s="162">
        <v>138.71</v>
      </c>
      <c r="AD56" s="162">
        <v>141.78</v>
      </c>
      <c r="AE56" s="162">
        <v>125.86</v>
      </c>
      <c r="AF56" s="162">
        <v>140.94</v>
      </c>
    </row>
    <row r="57" spans="1:32" ht="18" customHeight="1" x14ac:dyDescent="0.25">
      <c r="A57" s="158" t="s">
        <v>696</v>
      </c>
      <c r="B57" s="158" t="s">
        <v>37</v>
      </c>
      <c r="C57" s="166">
        <v>507.99</v>
      </c>
      <c r="D57" s="165">
        <v>512.41</v>
      </c>
      <c r="E57" s="165">
        <v>510.22</v>
      </c>
      <c r="F57" s="165">
        <v>515.16</v>
      </c>
      <c r="G57" s="165">
        <v>518.14</v>
      </c>
      <c r="H57" s="165">
        <v>514.51</v>
      </c>
      <c r="I57" s="165">
        <v>506.21</v>
      </c>
      <c r="J57" s="165">
        <v>496.39</v>
      </c>
      <c r="K57" s="165">
        <v>495.1</v>
      </c>
      <c r="L57" s="165">
        <v>483.62</v>
      </c>
      <c r="M57" s="165">
        <v>502.87</v>
      </c>
      <c r="N57" s="165">
        <v>489.58</v>
      </c>
      <c r="O57" s="165">
        <v>223.85</v>
      </c>
      <c r="P57" s="165">
        <v>226.01</v>
      </c>
      <c r="Q57" s="165">
        <v>229.81</v>
      </c>
      <c r="R57" s="165">
        <v>222.9</v>
      </c>
      <c r="S57" s="165">
        <v>220.27</v>
      </c>
      <c r="T57" s="166">
        <v>222.19</v>
      </c>
      <c r="U57" s="166">
        <v>221.89</v>
      </c>
      <c r="V57" s="166">
        <v>225.8</v>
      </c>
      <c r="W57" s="166">
        <v>225.89</v>
      </c>
      <c r="X57" s="165">
        <v>139.86000000000001</v>
      </c>
      <c r="Y57" s="165">
        <v>140.91</v>
      </c>
      <c r="Z57" s="165">
        <v>137.86000000000001</v>
      </c>
      <c r="AA57" s="165">
        <v>137.81</v>
      </c>
      <c r="AB57" s="165">
        <v>134.85</v>
      </c>
      <c r="AC57" s="165">
        <v>138.71</v>
      </c>
      <c r="AD57" s="165">
        <v>141.78</v>
      </c>
      <c r="AE57" s="165">
        <v>125.86</v>
      </c>
      <c r="AF57" s="165">
        <v>140.94</v>
      </c>
    </row>
    <row r="58" spans="1:32" x14ac:dyDescent="0.25">
      <c r="A58" s="231" t="s">
        <v>708</v>
      </c>
      <c r="B58" s="231"/>
      <c r="C58" s="168">
        <v>509.98</v>
      </c>
      <c r="D58" s="168">
        <v>516.77</v>
      </c>
      <c r="E58" s="168">
        <v>517.15</v>
      </c>
      <c r="F58" s="168">
        <v>526.19000000000005</v>
      </c>
      <c r="G58" s="168">
        <v>523.6</v>
      </c>
      <c r="H58" s="168">
        <v>526.08000000000004</v>
      </c>
      <c r="I58" s="168">
        <v>516.27</v>
      </c>
      <c r="J58" s="168">
        <v>502.25</v>
      </c>
      <c r="K58" s="168">
        <v>500.14</v>
      </c>
      <c r="L58" s="168">
        <v>491.28</v>
      </c>
      <c r="M58" s="168">
        <v>508.28</v>
      </c>
      <c r="N58" s="168">
        <v>493.93</v>
      </c>
      <c r="O58" s="168">
        <v>224.77</v>
      </c>
      <c r="P58" s="168">
        <v>230.24</v>
      </c>
      <c r="Q58" s="168">
        <v>229.81</v>
      </c>
      <c r="R58" s="168">
        <v>226.65</v>
      </c>
      <c r="S58" s="168">
        <v>224.26</v>
      </c>
      <c r="T58" s="168">
        <v>222.3</v>
      </c>
      <c r="U58" s="168">
        <v>224.39</v>
      </c>
      <c r="V58" s="168">
        <v>228.5</v>
      </c>
      <c r="W58" s="168">
        <v>226.8</v>
      </c>
      <c r="X58" s="168">
        <v>141.41999999999999</v>
      </c>
      <c r="Y58" s="168">
        <v>142.97</v>
      </c>
      <c r="Z58" s="168">
        <v>139.26</v>
      </c>
      <c r="AA58" s="168">
        <v>139.07</v>
      </c>
      <c r="AB58" s="168">
        <v>136.49</v>
      </c>
      <c r="AC58" s="168">
        <v>140.16</v>
      </c>
      <c r="AD58" s="168">
        <v>142.63999999999999</v>
      </c>
      <c r="AE58" s="168">
        <v>128.49</v>
      </c>
      <c r="AF58" s="168">
        <v>140.94</v>
      </c>
    </row>
    <row r="59" spans="1:32" x14ac:dyDescent="0.25">
      <c r="A59" s="231" t="s">
        <v>709</v>
      </c>
      <c r="B59" s="231"/>
      <c r="C59" s="168">
        <v>496.97</v>
      </c>
      <c r="D59" s="168">
        <v>0.21010000000000001</v>
      </c>
      <c r="E59" s="168">
        <v>507.43</v>
      </c>
      <c r="F59" s="168">
        <v>509.94</v>
      </c>
      <c r="G59" s="168">
        <v>512.66</v>
      </c>
      <c r="H59" s="168">
        <v>509.35</v>
      </c>
      <c r="I59" s="168">
        <v>506.04</v>
      </c>
      <c r="J59" s="168">
        <v>491.37</v>
      </c>
      <c r="K59" s="168">
        <v>491.73</v>
      </c>
      <c r="L59" s="168">
        <v>476.42</v>
      </c>
      <c r="M59" s="168">
        <v>495.75</v>
      </c>
      <c r="N59" s="168">
        <v>483.59</v>
      </c>
      <c r="O59" s="168">
        <v>218.66</v>
      </c>
      <c r="P59" s="168">
        <v>222.59</v>
      </c>
      <c r="Q59" s="168">
        <v>225.24</v>
      </c>
      <c r="R59" s="168">
        <v>220.68</v>
      </c>
      <c r="S59" s="168">
        <v>216.08</v>
      </c>
      <c r="T59" s="168">
        <v>222.19</v>
      </c>
      <c r="U59" s="168">
        <v>219.39</v>
      </c>
      <c r="V59" s="168">
        <v>223.6</v>
      </c>
      <c r="W59" s="168">
        <v>223.39</v>
      </c>
      <c r="X59" s="168">
        <v>138.47</v>
      </c>
      <c r="Y59" s="168">
        <v>139.11000000000001</v>
      </c>
      <c r="Z59" s="168">
        <v>137.71</v>
      </c>
      <c r="AA59" s="168">
        <v>136.36000000000001</v>
      </c>
      <c r="AB59" s="168">
        <v>133.51</v>
      </c>
      <c r="AC59" s="168">
        <v>138.58000000000001</v>
      </c>
      <c r="AD59" s="168">
        <v>140.21</v>
      </c>
      <c r="AE59" s="168">
        <v>123.99</v>
      </c>
      <c r="AF59" s="168">
        <v>139</v>
      </c>
    </row>
    <row r="60" spans="1:32" x14ac:dyDescent="0.25">
      <c r="A60" s="231" t="s">
        <v>710</v>
      </c>
      <c r="B60" s="231"/>
      <c r="C60" s="168">
        <v>503.78375</v>
      </c>
      <c r="D60" s="168">
        <v>351.64414583333331</v>
      </c>
      <c r="E60" s="168">
        <v>511.56486124999998</v>
      </c>
      <c r="F60" s="168">
        <v>514.55416666666667</v>
      </c>
      <c r="G60" s="168">
        <v>515.69520833333331</v>
      </c>
      <c r="H60" s="168">
        <v>515.66034458333331</v>
      </c>
      <c r="I60" s="168">
        <v>509.04087104166666</v>
      </c>
      <c r="J60" s="168">
        <v>496.90949437500001</v>
      </c>
      <c r="K60" s="168">
        <v>495.270625</v>
      </c>
      <c r="L60" s="168">
        <v>482.0052695833333</v>
      </c>
      <c r="M60" s="168">
        <v>500.80407479166666</v>
      </c>
      <c r="N60" s="168">
        <v>488.19924125</v>
      </c>
      <c r="O60" s="168">
        <v>222.72746729166664</v>
      </c>
      <c r="P60" s="168">
        <v>225.92480875000001</v>
      </c>
      <c r="Q60" s="168">
        <v>227.25312500000001</v>
      </c>
      <c r="R60" s="168">
        <v>222.70583333333335</v>
      </c>
      <c r="S60" s="168">
        <v>219.58500000000001</v>
      </c>
      <c r="T60" s="168">
        <v>222.21979166666665</v>
      </c>
      <c r="U60" s="168">
        <v>221.59291666666664</v>
      </c>
      <c r="V60" s="168">
        <v>225.7525</v>
      </c>
      <c r="W60" s="168">
        <v>224.80948291666667</v>
      </c>
      <c r="X60" s="168">
        <v>140.32</v>
      </c>
      <c r="Y60" s="168">
        <v>140.28062499999999</v>
      </c>
      <c r="Z60" s="168">
        <v>137.90687500000001</v>
      </c>
      <c r="AA60" s="168">
        <v>137.91541666666666</v>
      </c>
      <c r="AB60" s="168">
        <v>135.04571333333334</v>
      </c>
      <c r="AC60" s="168">
        <v>138.768125</v>
      </c>
      <c r="AD60" s="168">
        <v>141.41159541666667</v>
      </c>
      <c r="AE60" s="168">
        <v>125.61064270833332</v>
      </c>
      <c r="AF60" s="168">
        <v>140.15833333333333</v>
      </c>
    </row>
    <row r="61" spans="1:32" x14ac:dyDescent="0.25">
      <c r="A61" s="231" t="s">
        <v>2212</v>
      </c>
      <c r="B61" s="231"/>
      <c r="C61" s="156" t="s">
        <v>144</v>
      </c>
      <c r="D61" s="156" t="s">
        <v>144</v>
      </c>
      <c r="E61" s="156" t="s">
        <v>144</v>
      </c>
      <c r="F61" s="156" t="s">
        <v>2213</v>
      </c>
      <c r="G61" s="156" t="s">
        <v>2213</v>
      </c>
      <c r="H61" s="156" t="s">
        <v>2213</v>
      </c>
      <c r="I61" s="156" t="s">
        <v>2214</v>
      </c>
      <c r="J61" s="156" t="s">
        <v>2214</v>
      </c>
      <c r="K61" s="156" t="s">
        <v>2214</v>
      </c>
      <c r="L61" s="156" t="s">
        <v>2214</v>
      </c>
      <c r="M61" s="156" t="s">
        <v>2214</v>
      </c>
      <c r="N61" s="156" t="s">
        <v>2214</v>
      </c>
      <c r="O61" s="156" t="s">
        <v>144</v>
      </c>
      <c r="P61" s="156" t="s">
        <v>144</v>
      </c>
      <c r="Q61" s="156" t="s">
        <v>144</v>
      </c>
      <c r="R61" s="156" t="s">
        <v>2213</v>
      </c>
      <c r="S61" s="156" t="s">
        <v>2213</v>
      </c>
      <c r="T61" s="156" t="s">
        <v>2214</v>
      </c>
      <c r="U61" s="156" t="s">
        <v>2214</v>
      </c>
      <c r="V61" s="156" t="s">
        <v>2214</v>
      </c>
      <c r="W61" s="156" t="s">
        <v>2214</v>
      </c>
      <c r="X61" s="156" t="s">
        <v>2214</v>
      </c>
      <c r="Y61" s="156" t="s">
        <v>2214</v>
      </c>
      <c r="Z61" s="156" t="s">
        <v>2214</v>
      </c>
      <c r="AA61" s="156" t="s">
        <v>2214</v>
      </c>
      <c r="AB61" s="156" t="s">
        <v>2214</v>
      </c>
      <c r="AC61" s="156" t="s">
        <v>2214</v>
      </c>
      <c r="AD61" s="156" t="s">
        <v>2214</v>
      </c>
      <c r="AE61" s="156" t="s">
        <v>2214</v>
      </c>
      <c r="AF61" s="156" t="s">
        <v>2214</v>
      </c>
    </row>
    <row r="62" spans="1:32" ht="27" customHeight="1" x14ac:dyDescent="0.25">
      <c r="A62" s="231" t="s">
        <v>3</v>
      </c>
      <c r="B62" s="231"/>
      <c r="C62" s="232" t="s">
        <v>117</v>
      </c>
      <c r="D62" s="232"/>
      <c r="E62" s="232"/>
      <c r="F62" s="232"/>
      <c r="G62" s="232"/>
      <c r="H62" s="232"/>
      <c r="I62" s="232" t="s">
        <v>136</v>
      </c>
      <c r="J62" s="232" t="s">
        <v>117</v>
      </c>
      <c r="K62" s="232" t="s">
        <v>136</v>
      </c>
      <c r="L62" s="232" t="s">
        <v>117</v>
      </c>
      <c r="M62" s="232" t="s">
        <v>285</v>
      </c>
      <c r="N62" s="232" t="s">
        <v>136</v>
      </c>
      <c r="O62" s="232" t="s">
        <v>99</v>
      </c>
      <c r="P62" s="232"/>
      <c r="Q62" s="232"/>
      <c r="R62" s="232"/>
      <c r="S62" s="232"/>
      <c r="T62" s="232" t="s">
        <v>117</v>
      </c>
      <c r="U62" s="232" t="s">
        <v>2224</v>
      </c>
      <c r="V62" s="232"/>
      <c r="W62" s="232"/>
      <c r="X62" s="232" t="s">
        <v>99</v>
      </c>
      <c r="Y62" s="232" t="s">
        <v>785</v>
      </c>
      <c r="Z62" s="232" t="s">
        <v>99</v>
      </c>
      <c r="AA62" s="232" t="s">
        <v>2225</v>
      </c>
      <c r="AB62" s="232" t="s">
        <v>190</v>
      </c>
      <c r="AC62" s="232" t="s">
        <v>99</v>
      </c>
      <c r="AD62" s="232" t="s">
        <v>57</v>
      </c>
      <c r="AE62" s="232" t="s">
        <v>99</v>
      </c>
      <c r="AF62" s="232"/>
    </row>
    <row r="63" spans="1:32"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25">
      <c r="A64" s="112" t="s">
        <v>2586</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25">
      <c r="A65" s="169"/>
      <c r="B65" s="1" t="s">
        <v>2228</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25">
      <c r="A66" s="170"/>
      <c r="B66" s="1" t="s">
        <v>2229</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AC62"/>
    <mergeCell ref="AD62"/>
    <mergeCell ref="AE62:AF62"/>
    <mergeCell ref="X62"/>
    <mergeCell ref="Y62"/>
    <mergeCell ref="Z62"/>
    <mergeCell ref="AA62"/>
    <mergeCell ref="AB62"/>
    <mergeCell ref="M62"/>
    <mergeCell ref="N62"/>
    <mergeCell ref="O62:S62"/>
    <mergeCell ref="T62"/>
    <mergeCell ref="U62:W62"/>
    <mergeCell ref="C62:H62"/>
    <mergeCell ref="I62"/>
    <mergeCell ref="J62"/>
    <mergeCell ref="K62"/>
    <mergeCell ref="L62"/>
    <mergeCell ref="A58:B58"/>
    <mergeCell ref="A59:B59"/>
    <mergeCell ref="A60:B60"/>
    <mergeCell ref="A61:B61"/>
    <mergeCell ref="A62:B62"/>
    <mergeCell ref="AB7"/>
    <mergeCell ref="AC7"/>
    <mergeCell ref="AD7"/>
    <mergeCell ref="AE7"/>
    <mergeCell ref="AF7"/>
    <mergeCell ref="W7"/>
    <mergeCell ref="X7"/>
    <mergeCell ref="Y7"/>
    <mergeCell ref="Z7"/>
    <mergeCell ref="AA7"/>
    <mergeCell ref="R7"/>
    <mergeCell ref="S7"/>
    <mergeCell ref="T7"/>
    <mergeCell ref="U7"/>
    <mergeCell ref="V7"/>
    <mergeCell ref="M7"/>
    <mergeCell ref="N7"/>
    <mergeCell ref="O7"/>
    <mergeCell ref="P7"/>
    <mergeCell ref="Q7"/>
    <mergeCell ref="B3:G3"/>
    <mergeCell ref="A5:B5"/>
    <mergeCell ref="A6:B6"/>
    <mergeCell ref="A7:B7"/>
    <mergeCell ref="A8:B8"/>
    <mergeCell ref="C7"/>
    <mergeCell ref="D7"/>
    <mergeCell ref="E7"/>
    <mergeCell ref="F7"/>
    <mergeCell ref="G7"/>
    <mergeCell ref="A4:AF4"/>
    <mergeCell ref="H7"/>
    <mergeCell ref="I7"/>
    <mergeCell ref="J7"/>
    <mergeCell ref="K7"/>
    <mergeCell ref="L7"/>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10"/>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44" customWidth="1"/>
    <col min="3" max="3" width="45" customWidth="1"/>
    <col min="4" max="4" width="18" customWidth="1"/>
    <col min="5" max="6" width="23" customWidth="1"/>
    <col min="7" max="7" width="105" customWidth="1"/>
  </cols>
  <sheetData>
    <row r="1" spans="1:7" x14ac:dyDescent="0.25">
      <c r="A1" s="1"/>
      <c r="B1" s="1"/>
      <c r="C1" s="1"/>
      <c r="D1" s="1"/>
      <c r="E1" s="1"/>
      <c r="F1" s="1"/>
      <c r="G1" s="1"/>
    </row>
    <row r="2" spans="1:7" x14ac:dyDescent="0.25">
      <c r="A2" s="1"/>
      <c r="B2" s="1"/>
      <c r="C2" s="1"/>
      <c r="D2" s="1"/>
      <c r="E2" s="1"/>
      <c r="F2" s="1"/>
      <c r="G2" s="1"/>
    </row>
    <row r="3" spans="1:7" ht="69" customHeight="1" x14ac:dyDescent="0.25">
      <c r="A3" s="1"/>
      <c r="B3" s="197" t="s">
        <v>0</v>
      </c>
      <c r="C3" s="198"/>
      <c r="D3" s="198"/>
      <c r="E3" s="198"/>
      <c r="F3" s="198"/>
      <c r="G3" s="198"/>
    </row>
    <row r="4" spans="1:7" ht="0" hidden="1" customHeight="1" x14ac:dyDescent="0.25">
      <c r="A4" s="1"/>
      <c r="B4" s="1"/>
      <c r="C4" s="1"/>
      <c r="D4" s="1"/>
      <c r="E4" s="1"/>
      <c r="F4" s="1"/>
      <c r="G4" s="1"/>
    </row>
    <row r="5" spans="1:7" ht="30" customHeight="1" x14ac:dyDescent="0.35">
      <c r="A5" s="1"/>
      <c r="B5" s="22" t="s">
        <v>2587</v>
      </c>
      <c r="C5" s="1"/>
      <c r="D5" s="1"/>
      <c r="E5" s="1"/>
      <c r="F5" s="1"/>
      <c r="G5" s="1"/>
    </row>
    <row r="6" spans="1:7" ht="34.9" customHeight="1" x14ac:dyDescent="0.25">
      <c r="A6" s="1"/>
      <c r="B6" s="3" t="s">
        <v>3</v>
      </c>
      <c r="C6" s="3" t="s">
        <v>4</v>
      </c>
      <c r="D6" s="3" t="s">
        <v>6</v>
      </c>
      <c r="E6" s="3" t="s">
        <v>7</v>
      </c>
      <c r="F6" s="3" t="s">
        <v>8</v>
      </c>
      <c r="G6" s="3" t="s">
        <v>2588</v>
      </c>
    </row>
    <row r="7" spans="1:7" x14ac:dyDescent="0.25">
      <c r="A7" s="1"/>
      <c r="B7" s="6" t="s">
        <v>23</v>
      </c>
      <c r="C7" s="6" t="s">
        <v>2589</v>
      </c>
      <c r="D7" s="84" t="s">
        <v>274</v>
      </c>
      <c r="E7" s="84" t="s">
        <v>2590</v>
      </c>
      <c r="F7" s="84" t="s">
        <v>19</v>
      </c>
      <c r="G7" s="6" t="s">
        <v>2591</v>
      </c>
    </row>
    <row r="8" spans="1:7" x14ac:dyDescent="0.25">
      <c r="A8" s="1"/>
      <c r="B8" s="6" t="s">
        <v>23</v>
      </c>
      <c r="C8" s="6" t="s">
        <v>2592</v>
      </c>
      <c r="D8" s="84" t="s">
        <v>278</v>
      </c>
      <c r="E8" s="84" t="s">
        <v>2593</v>
      </c>
      <c r="F8" s="84" t="s">
        <v>19</v>
      </c>
      <c r="G8" s="6" t="s">
        <v>2591</v>
      </c>
    </row>
    <row r="9" spans="1:7" x14ac:dyDescent="0.25">
      <c r="A9" s="1"/>
      <c r="B9" s="6" t="s">
        <v>99</v>
      </c>
      <c r="C9" s="6" t="s">
        <v>2594</v>
      </c>
      <c r="D9" s="84" t="s">
        <v>2013</v>
      </c>
      <c r="E9" s="84" t="s">
        <v>2595</v>
      </c>
      <c r="F9" s="84" t="s">
        <v>2596</v>
      </c>
      <c r="G9" s="6" t="s">
        <v>2597</v>
      </c>
    </row>
    <row r="10" spans="1:7" x14ac:dyDescent="0.25">
      <c r="A10" s="1"/>
      <c r="B10" s="6" t="s">
        <v>99</v>
      </c>
      <c r="C10" s="6" t="s">
        <v>2598</v>
      </c>
      <c r="D10" s="84" t="s">
        <v>2599</v>
      </c>
      <c r="E10" s="84" t="s">
        <v>2600</v>
      </c>
      <c r="F10" s="84" t="s">
        <v>1112</v>
      </c>
      <c r="G10" s="6" t="s">
        <v>2601</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6"/>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197" t="s">
        <v>0</v>
      </c>
      <c r="C3" s="198"/>
      <c r="D3" s="198"/>
      <c r="E3" s="198"/>
      <c r="F3" s="198"/>
      <c r="G3" s="198"/>
      <c r="H3" s="1"/>
      <c r="I3" s="1"/>
    </row>
    <row r="4" spans="1:9" ht="0" hidden="1" customHeight="1" x14ac:dyDescent="0.25">
      <c r="A4" s="1"/>
      <c r="B4" s="1"/>
      <c r="C4" s="1"/>
      <c r="D4" s="1"/>
      <c r="E4" s="1"/>
      <c r="F4" s="1"/>
      <c r="G4" s="1"/>
      <c r="H4" s="1"/>
      <c r="I4" s="1"/>
    </row>
    <row r="5" spans="1:9" ht="30" customHeight="1" x14ac:dyDescent="0.35">
      <c r="A5" s="1"/>
      <c r="B5" s="22" t="s">
        <v>2602</v>
      </c>
      <c r="C5" s="1"/>
      <c r="D5" s="1"/>
      <c r="E5" s="1"/>
      <c r="F5" s="1"/>
      <c r="G5" s="1"/>
      <c r="H5" s="1"/>
      <c r="I5" s="1"/>
    </row>
    <row r="6" spans="1:9" ht="34.9" customHeight="1" x14ac:dyDescent="0.25">
      <c r="A6" s="1"/>
      <c r="B6" s="3" t="s">
        <v>4</v>
      </c>
      <c r="C6" s="3" t="s">
        <v>2603</v>
      </c>
      <c r="D6" s="3" t="s">
        <v>2604</v>
      </c>
      <c r="E6" s="3" t="s">
        <v>7</v>
      </c>
      <c r="F6" s="3" t="s">
        <v>8</v>
      </c>
      <c r="G6" s="3" t="s">
        <v>2605</v>
      </c>
      <c r="H6" s="3" t="s">
        <v>2588</v>
      </c>
      <c r="I6" s="3" t="s">
        <v>2606</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59"/>
  <sheetViews>
    <sheetView showGridLines="0" zoomScale="80" workbookViewId="0">
      <pane ySplit="5" topLeftCell="A6" activePane="bottomLeft" state="frozen"/>
      <selection pane="bottomLeft"/>
    </sheetView>
  </sheetViews>
  <sheetFormatPr baseColWidth="10" defaultColWidth="9.140625" defaultRowHeight="15" x14ac:dyDescent="0.25"/>
  <cols>
    <col min="1" max="1" width="2" customWidth="1"/>
    <col min="2" max="2" width="28" customWidth="1"/>
    <col min="3" max="9" width="23"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197" t="s">
        <v>0</v>
      </c>
      <c r="C3" s="198"/>
      <c r="D3" s="198"/>
      <c r="E3" s="198"/>
      <c r="F3" s="198"/>
      <c r="G3" s="198"/>
      <c r="H3" s="1"/>
      <c r="I3" s="1"/>
    </row>
    <row r="4" spans="1:9" ht="0" hidden="1" customHeight="1" x14ac:dyDescent="0.25">
      <c r="A4" s="1"/>
      <c r="B4" s="1"/>
      <c r="C4" s="1"/>
      <c r="D4" s="1"/>
      <c r="E4" s="1"/>
      <c r="F4" s="1"/>
      <c r="G4" s="1"/>
      <c r="H4" s="1"/>
      <c r="I4" s="1"/>
    </row>
    <row r="5" spans="1:9" ht="18" x14ac:dyDescent="0.25">
      <c r="A5" s="1"/>
      <c r="B5" s="2" t="s">
        <v>2607</v>
      </c>
      <c r="C5" s="1"/>
      <c r="D5" s="1"/>
      <c r="E5" s="1"/>
      <c r="F5" s="1"/>
      <c r="G5" s="1"/>
      <c r="H5" s="1"/>
      <c r="I5" s="1"/>
    </row>
    <row r="6" spans="1:9" ht="30" customHeight="1" x14ac:dyDescent="0.25">
      <c r="A6" s="1"/>
      <c r="B6" s="205" t="s">
        <v>2608</v>
      </c>
      <c r="C6" s="205"/>
      <c r="D6" s="205"/>
      <c r="E6" s="205"/>
      <c r="F6" s="205"/>
      <c r="G6" s="205"/>
      <c r="H6" s="205"/>
      <c r="I6" s="205"/>
    </row>
    <row r="7" spans="1:9" ht="19.899999999999999" customHeight="1" x14ac:dyDescent="0.25">
      <c r="A7" s="1"/>
      <c r="B7" s="205" t="s">
        <v>2609</v>
      </c>
      <c r="C7" s="205" t="s">
        <v>2610</v>
      </c>
      <c r="D7" s="205"/>
      <c r="E7" s="205" t="s">
        <v>2611</v>
      </c>
      <c r="F7" s="205"/>
      <c r="G7" s="205" t="s">
        <v>2612</v>
      </c>
      <c r="H7" s="205"/>
      <c r="I7" s="205"/>
    </row>
    <row r="8" spans="1:9" ht="19.899999999999999" customHeight="1" x14ac:dyDescent="0.25">
      <c r="A8" s="1"/>
      <c r="B8" s="205"/>
      <c r="C8" s="3" t="s">
        <v>2613</v>
      </c>
      <c r="D8" s="3" t="s">
        <v>2614</v>
      </c>
      <c r="E8" s="3" t="s">
        <v>2613</v>
      </c>
      <c r="F8" s="3" t="s">
        <v>2614</v>
      </c>
      <c r="G8" s="3" t="s">
        <v>2613</v>
      </c>
      <c r="H8" s="3" t="s">
        <v>2614</v>
      </c>
      <c r="I8" s="3" t="s">
        <v>2615</v>
      </c>
    </row>
    <row r="9" spans="1:9" ht="25.5" x14ac:dyDescent="0.25">
      <c r="A9" s="1"/>
      <c r="B9" s="84" t="s">
        <v>2616</v>
      </c>
      <c r="C9" s="84" t="s">
        <v>2617</v>
      </c>
      <c r="D9" s="84" t="s">
        <v>2617</v>
      </c>
      <c r="E9" s="84" t="s">
        <v>2617</v>
      </c>
      <c r="F9" s="84" t="s">
        <v>2617</v>
      </c>
      <c r="G9" s="84" t="s">
        <v>2617</v>
      </c>
      <c r="H9" s="84" t="s">
        <v>2617</v>
      </c>
      <c r="I9" s="84" t="s">
        <v>2618</v>
      </c>
    </row>
    <row r="10" spans="1:9" ht="25.5" x14ac:dyDescent="0.25">
      <c r="A10" s="1"/>
      <c r="B10" s="84" t="s">
        <v>2619</v>
      </c>
      <c r="C10" s="84" t="s">
        <v>2617</v>
      </c>
      <c r="D10" s="84" t="s">
        <v>2617</v>
      </c>
      <c r="E10" s="84" t="s">
        <v>2617</v>
      </c>
      <c r="F10" s="84" t="s">
        <v>2617</v>
      </c>
      <c r="G10" s="84" t="s">
        <v>2617</v>
      </c>
      <c r="H10" s="84" t="s">
        <v>2617</v>
      </c>
      <c r="I10" s="84" t="s">
        <v>2618</v>
      </c>
    </row>
    <row r="11" spans="1:9" ht="25.5" x14ac:dyDescent="0.25">
      <c r="A11" s="1"/>
      <c r="B11" s="84" t="s">
        <v>2620</v>
      </c>
      <c r="C11" s="84" t="s">
        <v>2621</v>
      </c>
      <c r="D11" s="84" t="s">
        <v>2622</v>
      </c>
      <c r="E11" s="84" t="s">
        <v>2623</v>
      </c>
      <c r="F11" s="84" t="s">
        <v>2624</v>
      </c>
      <c r="G11" s="84" t="s">
        <v>805</v>
      </c>
      <c r="H11" s="84" t="s">
        <v>805</v>
      </c>
      <c r="I11" s="84" t="s">
        <v>805</v>
      </c>
    </row>
    <row r="12" spans="1:9" x14ac:dyDescent="0.25">
      <c r="A12" s="1"/>
      <c r="B12" s="1"/>
      <c r="C12" s="1"/>
      <c r="D12" s="1"/>
      <c r="E12" s="1"/>
      <c r="F12" s="1"/>
      <c r="G12" s="1"/>
      <c r="H12" s="1"/>
      <c r="I12" s="1"/>
    </row>
    <row r="13" spans="1:9" x14ac:dyDescent="0.25">
      <c r="A13" s="1"/>
      <c r="B13" s="1"/>
      <c r="C13" s="1"/>
      <c r="D13" s="1"/>
      <c r="E13" s="1"/>
      <c r="F13" s="1"/>
      <c r="G13" s="1"/>
      <c r="H13" s="1"/>
      <c r="I13" s="1"/>
    </row>
    <row r="14" spans="1:9" ht="30" customHeight="1" x14ac:dyDescent="0.25">
      <c r="A14" s="1"/>
      <c r="B14" s="205" t="s">
        <v>636</v>
      </c>
      <c r="C14" s="205"/>
      <c r="D14" s="205"/>
      <c r="E14" s="205"/>
      <c r="F14" s="205"/>
      <c r="G14" s="205"/>
      <c r="H14" s="205"/>
      <c r="I14" s="205"/>
    </row>
    <row r="15" spans="1:9" ht="19.899999999999999" customHeight="1" x14ac:dyDescent="0.25">
      <c r="A15" s="1"/>
      <c r="B15" s="205" t="s">
        <v>2609</v>
      </c>
      <c r="C15" s="205" t="s">
        <v>2610</v>
      </c>
      <c r="D15" s="205"/>
      <c r="E15" s="205" t="s">
        <v>2611</v>
      </c>
      <c r="F15" s="205"/>
      <c r="G15" s="205" t="s">
        <v>2612</v>
      </c>
      <c r="H15" s="205"/>
      <c r="I15" s="205"/>
    </row>
    <row r="16" spans="1:9" ht="19.899999999999999" customHeight="1" x14ac:dyDescent="0.25">
      <c r="A16" s="1"/>
      <c r="B16" s="205"/>
      <c r="C16" s="3" t="s">
        <v>2613</v>
      </c>
      <c r="D16" s="3" t="s">
        <v>2614</v>
      </c>
      <c r="E16" s="3" t="s">
        <v>2613</v>
      </c>
      <c r="F16" s="3" t="s">
        <v>2614</v>
      </c>
      <c r="G16" s="3" t="s">
        <v>2613</v>
      </c>
      <c r="H16" s="3" t="s">
        <v>2614</v>
      </c>
      <c r="I16" s="3" t="s">
        <v>2615</v>
      </c>
    </row>
    <row r="17" spans="1:9" ht="25.5" x14ac:dyDescent="0.25">
      <c r="A17" s="1"/>
      <c r="B17" s="84" t="s">
        <v>2616</v>
      </c>
      <c r="C17" s="84" t="s">
        <v>2617</v>
      </c>
      <c r="D17" s="84" t="s">
        <v>2617</v>
      </c>
      <c r="E17" s="84" t="s">
        <v>2617</v>
      </c>
      <c r="F17" s="84" t="s">
        <v>2617</v>
      </c>
      <c r="G17" s="84" t="s">
        <v>2617</v>
      </c>
      <c r="H17" s="84" t="s">
        <v>2617</v>
      </c>
      <c r="I17" s="84" t="s">
        <v>2618</v>
      </c>
    </row>
    <row r="18" spans="1:9" ht="25.5" x14ac:dyDescent="0.25">
      <c r="A18" s="1"/>
      <c r="B18" s="84" t="s">
        <v>2619</v>
      </c>
      <c r="C18" s="84" t="s">
        <v>2617</v>
      </c>
      <c r="D18" s="84" t="s">
        <v>2617</v>
      </c>
      <c r="E18" s="84" t="s">
        <v>2617</v>
      </c>
      <c r="F18" s="84" t="s">
        <v>2617</v>
      </c>
      <c r="G18" s="84" t="s">
        <v>2617</v>
      </c>
      <c r="H18" s="84" t="s">
        <v>2617</v>
      </c>
      <c r="I18" s="84" t="s">
        <v>2618</v>
      </c>
    </row>
    <row r="19" spans="1:9" ht="25.5" x14ac:dyDescent="0.25">
      <c r="A19" s="1"/>
      <c r="B19" s="84" t="s">
        <v>2620</v>
      </c>
      <c r="C19" s="84" t="s">
        <v>2621</v>
      </c>
      <c r="D19" s="84" t="s">
        <v>2625</v>
      </c>
      <c r="E19" s="84" t="s">
        <v>2623</v>
      </c>
      <c r="F19" s="84" t="s">
        <v>2624</v>
      </c>
      <c r="G19" s="84" t="s">
        <v>805</v>
      </c>
      <c r="H19" s="84" t="s">
        <v>805</v>
      </c>
      <c r="I19" s="84" t="s">
        <v>805</v>
      </c>
    </row>
    <row r="20" spans="1:9" x14ac:dyDescent="0.25">
      <c r="A20" s="1"/>
      <c r="B20" s="1"/>
      <c r="C20" s="1"/>
      <c r="D20" s="1"/>
      <c r="E20" s="1"/>
      <c r="F20" s="1"/>
      <c r="G20" s="1"/>
      <c r="H20" s="1"/>
      <c r="I20" s="1"/>
    </row>
    <row r="21" spans="1:9" x14ac:dyDescent="0.25">
      <c r="A21" s="1"/>
      <c r="B21" s="1"/>
      <c r="C21" s="1"/>
      <c r="D21" s="1"/>
      <c r="E21" s="1"/>
      <c r="F21" s="1"/>
      <c r="G21" s="1"/>
      <c r="H21" s="1"/>
      <c r="I21" s="1"/>
    </row>
    <row r="22" spans="1:9" ht="30" customHeight="1" x14ac:dyDescent="0.25">
      <c r="A22" s="1"/>
      <c r="B22" s="205" t="s">
        <v>2626</v>
      </c>
      <c r="C22" s="205"/>
      <c r="D22" s="205"/>
      <c r="E22" s="205"/>
      <c r="F22" s="205"/>
      <c r="G22" s="205"/>
      <c r="H22" s="205"/>
      <c r="I22" s="205"/>
    </row>
    <row r="23" spans="1:9" ht="19.899999999999999" customHeight="1" x14ac:dyDescent="0.25">
      <c r="A23" s="1"/>
      <c r="B23" s="205" t="s">
        <v>2609</v>
      </c>
      <c r="C23" s="205" t="s">
        <v>2610</v>
      </c>
      <c r="D23" s="205"/>
      <c r="E23" s="205" t="s">
        <v>2611</v>
      </c>
      <c r="F23" s="205"/>
      <c r="G23" s="205" t="s">
        <v>2612</v>
      </c>
      <c r="H23" s="205"/>
      <c r="I23" s="205"/>
    </row>
    <row r="24" spans="1:9" ht="19.899999999999999" customHeight="1" x14ac:dyDescent="0.25">
      <c r="A24" s="1"/>
      <c r="B24" s="205"/>
      <c r="C24" s="3" t="s">
        <v>2613</v>
      </c>
      <c r="D24" s="3" t="s">
        <v>2614</v>
      </c>
      <c r="E24" s="3" t="s">
        <v>2613</v>
      </c>
      <c r="F24" s="3" t="s">
        <v>2614</v>
      </c>
      <c r="G24" s="3" t="s">
        <v>2613</v>
      </c>
      <c r="H24" s="3" t="s">
        <v>2614</v>
      </c>
      <c r="I24" s="3" t="s">
        <v>2615</v>
      </c>
    </row>
    <row r="25" spans="1:9" ht="25.5" x14ac:dyDescent="0.25">
      <c r="A25" s="1"/>
      <c r="B25" s="84" t="s">
        <v>2616</v>
      </c>
      <c r="C25" s="84" t="s">
        <v>2617</v>
      </c>
      <c r="D25" s="84" t="s">
        <v>2617</v>
      </c>
      <c r="E25" s="84" t="s">
        <v>2617</v>
      </c>
      <c r="F25" s="84" t="s">
        <v>2617</v>
      </c>
      <c r="G25" s="84" t="s">
        <v>2617</v>
      </c>
      <c r="H25" s="84" t="s">
        <v>2617</v>
      </c>
      <c r="I25" s="84" t="s">
        <v>2618</v>
      </c>
    </row>
    <row r="26" spans="1:9" ht="25.5" x14ac:dyDescent="0.25">
      <c r="A26" s="1"/>
      <c r="B26" s="84" t="s">
        <v>2619</v>
      </c>
      <c r="C26" s="84" t="s">
        <v>2617</v>
      </c>
      <c r="D26" s="84" t="s">
        <v>2617</v>
      </c>
      <c r="E26" s="84" t="s">
        <v>2617</v>
      </c>
      <c r="F26" s="84" t="s">
        <v>2617</v>
      </c>
      <c r="G26" s="84" t="s">
        <v>2617</v>
      </c>
      <c r="H26" s="84" t="s">
        <v>2617</v>
      </c>
      <c r="I26" s="84" t="s">
        <v>2618</v>
      </c>
    </row>
    <row r="27" spans="1:9" ht="25.5" x14ac:dyDescent="0.25">
      <c r="A27" s="1"/>
      <c r="B27" s="84" t="s">
        <v>2620</v>
      </c>
      <c r="C27" s="84" t="s">
        <v>2621</v>
      </c>
      <c r="D27" s="84" t="s">
        <v>2627</v>
      </c>
      <c r="E27" s="84" t="s">
        <v>2623</v>
      </c>
      <c r="F27" s="84" t="s">
        <v>2628</v>
      </c>
      <c r="G27" s="84" t="s">
        <v>805</v>
      </c>
      <c r="H27" s="84" t="s">
        <v>805</v>
      </c>
      <c r="I27" s="84" t="s">
        <v>805</v>
      </c>
    </row>
    <row r="28" spans="1:9" x14ac:dyDescent="0.25">
      <c r="A28" s="1"/>
      <c r="B28" s="1"/>
      <c r="C28" s="1"/>
      <c r="D28" s="1"/>
      <c r="E28" s="1"/>
      <c r="F28" s="1"/>
      <c r="G28" s="1"/>
      <c r="H28" s="1"/>
      <c r="I28" s="1"/>
    </row>
    <row r="29" spans="1:9" x14ac:dyDescent="0.25">
      <c r="A29" s="1"/>
      <c r="B29" s="1"/>
      <c r="C29" s="1"/>
      <c r="D29" s="1"/>
      <c r="E29" s="1"/>
      <c r="F29" s="1"/>
      <c r="G29" s="1"/>
      <c r="H29" s="1"/>
      <c r="I29" s="1"/>
    </row>
    <row r="30" spans="1:9" ht="30" customHeight="1" x14ac:dyDescent="0.25">
      <c r="A30" s="1"/>
      <c r="B30" s="205" t="s">
        <v>2572</v>
      </c>
      <c r="C30" s="205"/>
      <c r="D30" s="205"/>
      <c r="E30" s="205"/>
      <c r="F30" s="205"/>
      <c r="G30" s="205"/>
      <c r="H30" s="205"/>
      <c r="I30" s="205"/>
    </row>
    <row r="31" spans="1:9" ht="19.899999999999999" customHeight="1" x14ac:dyDescent="0.25">
      <c r="A31" s="1"/>
      <c r="B31" s="205" t="s">
        <v>2609</v>
      </c>
      <c r="C31" s="205" t="s">
        <v>2610</v>
      </c>
      <c r="D31" s="205"/>
      <c r="E31" s="205" t="s">
        <v>2611</v>
      </c>
      <c r="F31" s="205"/>
      <c r="G31" s="205" t="s">
        <v>2612</v>
      </c>
      <c r="H31" s="205"/>
      <c r="I31" s="205"/>
    </row>
    <row r="32" spans="1:9" ht="19.899999999999999" customHeight="1" x14ac:dyDescent="0.25">
      <c r="A32" s="1"/>
      <c r="B32" s="205"/>
      <c r="C32" s="3" t="s">
        <v>2613</v>
      </c>
      <c r="D32" s="3" t="s">
        <v>2614</v>
      </c>
      <c r="E32" s="3" t="s">
        <v>2613</v>
      </c>
      <c r="F32" s="3" t="s">
        <v>2614</v>
      </c>
      <c r="G32" s="3" t="s">
        <v>2613</v>
      </c>
      <c r="H32" s="3" t="s">
        <v>2614</v>
      </c>
      <c r="I32" s="3" t="s">
        <v>2615</v>
      </c>
    </row>
    <row r="33" spans="1:9" ht="25.5" x14ac:dyDescent="0.25">
      <c r="A33" s="1"/>
      <c r="B33" s="84" t="s">
        <v>2616</v>
      </c>
      <c r="C33" s="84" t="s">
        <v>2617</v>
      </c>
      <c r="D33" s="84" t="s">
        <v>2617</v>
      </c>
      <c r="E33" s="84" t="s">
        <v>2617</v>
      </c>
      <c r="F33" s="84" t="s">
        <v>2617</v>
      </c>
      <c r="G33" s="84" t="s">
        <v>2617</v>
      </c>
      <c r="H33" s="84" t="s">
        <v>2617</v>
      </c>
      <c r="I33" s="84" t="s">
        <v>2618</v>
      </c>
    </row>
    <row r="34" spans="1:9" ht="25.5" x14ac:dyDescent="0.25">
      <c r="A34" s="1"/>
      <c r="B34" s="84" t="s">
        <v>2619</v>
      </c>
      <c r="C34" s="84" t="s">
        <v>2617</v>
      </c>
      <c r="D34" s="84" t="s">
        <v>2617</v>
      </c>
      <c r="E34" s="84" t="s">
        <v>2617</v>
      </c>
      <c r="F34" s="84" t="s">
        <v>2617</v>
      </c>
      <c r="G34" s="84" t="s">
        <v>2617</v>
      </c>
      <c r="H34" s="84" t="s">
        <v>2617</v>
      </c>
      <c r="I34" s="84" t="s">
        <v>2618</v>
      </c>
    </row>
    <row r="35" spans="1:9" ht="25.5" x14ac:dyDescent="0.25">
      <c r="A35" s="1"/>
      <c r="B35" s="84" t="s">
        <v>2620</v>
      </c>
      <c r="C35" s="84" t="s">
        <v>2621</v>
      </c>
      <c r="D35" s="84" t="s">
        <v>2629</v>
      </c>
      <c r="E35" s="84" t="s">
        <v>2623</v>
      </c>
      <c r="F35" s="84" t="s">
        <v>2624</v>
      </c>
      <c r="G35" s="84" t="s">
        <v>805</v>
      </c>
      <c r="H35" s="84" t="s">
        <v>805</v>
      </c>
      <c r="I35" s="84" t="s">
        <v>805</v>
      </c>
    </row>
    <row r="36" spans="1:9" x14ac:dyDescent="0.25">
      <c r="A36" s="1"/>
      <c r="B36" s="1"/>
      <c r="C36" s="1"/>
      <c r="D36" s="1"/>
      <c r="E36" s="1"/>
      <c r="F36" s="1"/>
      <c r="G36" s="1"/>
      <c r="H36" s="1"/>
      <c r="I36" s="1"/>
    </row>
    <row r="37" spans="1:9" x14ac:dyDescent="0.25">
      <c r="A37" s="1"/>
      <c r="B37" s="1"/>
      <c r="C37" s="1"/>
      <c r="D37" s="1"/>
      <c r="E37" s="1"/>
      <c r="F37" s="1"/>
      <c r="G37" s="1"/>
      <c r="H37" s="1"/>
      <c r="I37" s="1"/>
    </row>
    <row r="38" spans="1:9" ht="30" customHeight="1" x14ac:dyDescent="0.25">
      <c r="A38" s="1"/>
      <c r="B38" s="205" t="s">
        <v>359</v>
      </c>
      <c r="C38" s="205"/>
      <c r="D38" s="205"/>
      <c r="E38" s="205"/>
      <c r="F38" s="205"/>
      <c r="G38" s="205"/>
      <c r="H38" s="205"/>
      <c r="I38" s="205"/>
    </row>
    <row r="39" spans="1:9" ht="19.899999999999999" customHeight="1" x14ac:dyDescent="0.25">
      <c r="A39" s="1"/>
      <c r="B39" s="205" t="s">
        <v>2609</v>
      </c>
      <c r="C39" s="205" t="s">
        <v>2610</v>
      </c>
      <c r="D39" s="205"/>
      <c r="E39" s="205" t="s">
        <v>2611</v>
      </c>
      <c r="F39" s="205"/>
      <c r="G39" s="205" t="s">
        <v>2612</v>
      </c>
      <c r="H39" s="205"/>
      <c r="I39" s="205"/>
    </row>
    <row r="40" spans="1:9" ht="19.899999999999999" customHeight="1" x14ac:dyDescent="0.25">
      <c r="A40" s="1"/>
      <c r="B40" s="205"/>
      <c r="C40" s="3" t="s">
        <v>2613</v>
      </c>
      <c r="D40" s="3" t="s">
        <v>2614</v>
      </c>
      <c r="E40" s="3" t="s">
        <v>2613</v>
      </c>
      <c r="F40" s="3" t="s">
        <v>2614</v>
      </c>
      <c r="G40" s="3" t="s">
        <v>2613</v>
      </c>
      <c r="H40" s="3" t="s">
        <v>2614</v>
      </c>
      <c r="I40" s="3" t="s">
        <v>2615</v>
      </c>
    </row>
    <row r="41" spans="1:9" ht="25.5" x14ac:dyDescent="0.25">
      <c r="A41" s="1"/>
      <c r="B41" s="84" t="s">
        <v>2616</v>
      </c>
      <c r="C41" s="84" t="s">
        <v>2617</v>
      </c>
      <c r="D41" s="84" t="s">
        <v>2617</v>
      </c>
      <c r="E41" s="84" t="s">
        <v>2617</v>
      </c>
      <c r="F41" s="84" t="s">
        <v>2617</v>
      </c>
      <c r="G41" s="84" t="s">
        <v>2617</v>
      </c>
      <c r="H41" s="84" t="s">
        <v>2617</v>
      </c>
      <c r="I41" s="84" t="s">
        <v>2618</v>
      </c>
    </row>
    <row r="42" spans="1:9" ht="25.5" x14ac:dyDescent="0.25">
      <c r="A42" s="1"/>
      <c r="B42" s="84" t="s">
        <v>2619</v>
      </c>
      <c r="C42" s="84" t="s">
        <v>2617</v>
      </c>
      <c r="D42" s="84" t="s">
        <v>2617</v>
      </c>
      <c r="E42" s="84" t="s">
        <v>2617</v>
      </c>
      <c r="F42" s="84" t="s">
        <v>2617</v>
      </c>
      <c r="G42" s="84" t="s">
        <v>2617</v>
      </c>
      <c r="H42" s="84" t="s">
        <v>2617</v>
      </c>
      <c r="I42" s="84" t="s">
        <v>2618</v>
      </c>
    </row>
    <row r="43" spans="1:9" ht="25.5" x14ac:dyDescent="0.25">
      <c r="A43" s="1"/>
      <c r="B43" s="84" t="s">
        <v>2620</v>
      </c>
      <c r="C43" s="84" t="s">
        <v>2621</v>
      </c>
      <c r="D43" s="84" t="s">
        <v>2629</v>
      </c>
      <c r="E43" s="84" t="s">
        <v>2623</v>
      </c>
      <c r="F43" s="84" t="s">
        <v>2624</v>
      </c>
      <c r="G43" s="84" t="s">
        <v>805</v>
      </c>
      <c r="H43" s="84" t="s">
        <v>805</v>
      </c>
      <c r="I43" s="84" t="s">
        <v>805</v>
      </c>
    </row>
    <row r="44" spans="1:9" x14ac:dyDescent="0.25">
      <c r="A44" s="1"/>
      <c r="B44" s="1"/>
      <c r="C44" s="1"/>
      <c r="D44" s="1"/>
      <c r="E44" s="1"/>
      <c r="F44" s="1"/>
      <c r="G44" s="1"/>
      <c r="H44" s="1"/>
      <c r="I44" s="1"/>
    </row>
    <row r="45" spans="1:9" x14ac:dyDescent="0.25">
      <c r="A45" s="1"/>
      <c r="B45" s="1"/>
      <c r="C45" s="1"/>
      <c r="D45" s="1"/>
      <c r="E45" s="1"/>
      <c r="F45" s="1"/>
      <c r="G45" s="1"/>
      <c r="H45" s="1"/>
      <c r="I45" s="1"/>
    </row>
    <row r="46" spans="1:9" ht="30" customHeight="1" x14ac:dyDescent="0.25">
      <c r="A46" s="1"/>
      <c r="B46" s="205" t="s">
        <v>2630</v>
      </c>
      <c r="C46" s="205"/>
      <c r="D46" s="205"/>
      <c r="E46" s="205"/>
      <c r="F46" s="205"/>
      <c r="G46" s="205"/>
      <c r="H46" s="205"/>
      <c r="I46" s="205"/>
    </row>
    <row r="47" spans="1:9" ht="19.899999999999999" customHeight="1" x14ac:dyDescent="0.25">
      <c r="A47" s="1"/>
      <c r="B47" s="205" t="s">
        <v>2609</v>
      </c>
      <c r="C47" s="205" t="s">
        <v>2610</v>
      </c>
      <c r="D47" s="205"/>
      <c r="E47" s="205" t="s">
        <v>2611</v>
      </c>
      <c r="F47" s="205"/>
      <c r="G47" s="205" t="s">
        <v>2612</v>
      </c>
      <c r="H47" s="205"/>
      <c r="I47" s="205"/>
    </row>
    <row r="48" spans="1:9" ht="19.899999999999999" customHeight="1" x14ac:dyDescent="0.25">
      <c r="A48" s="1"/>
      <c r="B48" s="205"/>
      <c r="C48" s="3" t="s">
        <v>2613</v>
      </c>
      <c r="D48" s="3" t="s">
        <v>2614</v>
      </c>
      <c r="E48" s="3" t="s">
        <v>2613</v>
      </c>
      <c r="F48" s="3" t="s">
        <v>2614</v>
      </c>
      <c r="G48" s="3" t="s">
        <v>2613</v>
      </c>
      <c r="H48" s="3" t="s">
        <v>2614</v>
      </c>
      <c r="I48" s="3" t="s">
        <v>2615</v>
      </c>
    </row>
    <row r="49" spans="1:9" ht="25.5" x14ac:dyDescent="0.25">
      <c r="A49" s="1"/>
      <c r="B49" s="84" t="s">
        <v>2616</v>
      </c>
      <c r="C49" s="84" t="s">
        <v>2617</v>
      </c>
      <c r="D49" s="84" t="s">
        <v>2617</v>
      </c>
      <c r="E49" s="84" t="s">
        <v>2617</v>
      </c>
      <c r="F49" s="84" t="s">
        <v>2617</v>
      </c>
      <c r="G49" s="84" t="s">
        <v>2617</v>
      </c>
      <c r="H49" s="84" t="s">
        <v>2617</v>
      </c>
      <c r="I49" s="84" t="s">
        <v>2618</v>
      </c>
    </row>
    <row r="50" spans="1:9" ht="25.5" x14ac:dyDescent="0.25">
      <c r="A50" s="1"/>
      <c r="B50" s="84" t="s">
        <v>2619</v>
      </c>
      <c r="C50" s="84" t="s">
        <v>2617</v>
      </c>
      <c r="D50" s="84" t="s">
        <v>2617</v>
      </c>
      <c r="E50" s="84" t="s">
        <v>2617</v>
      </c>
      <c r="F50" s="84" t="s">
        <v>2617</v>
      </c>
      <c r="G50" s="84" t="s">
        <v>2617</v>
      </c>
      <c r="H50" s="84" t="s">
        <v>2617</v>
      </c>
      <c r="I50" s="84" t="s">
        <v>2618</v>
      </c>
    </row>
    <row r="51" spans="1:9" ht="25.5" x14ac:dyDescent="0.25">
      <c r="A51" s="1"/>
      <c r="B51" s="84" t="s">
        <v>2620</v>
      </c>
      <c r="C51" s="84" t="s">
        <v>2621</v>
      </c>
      <c r="D51" s="84" t="s">
        <v>2622</v>
      </c>
      <c r="E51" s="84" t="s">
        <v>2623</v>
      </c>
      <c r="F51" s="84" t="s">
        <v>2628</v>
      </c>
      <c r="G51" s="84" t="s">
        <v>805</v>
      </c>
      <c r="H51" s="84" t="s">
        <v>805</v>
      </c>
      <c r="I51" s="84" t="s">
        <v>805</v>
      </c>
    </row>
    <row r="52" spans="1:9" x14ac:dyDescent="0.25">
      <c r="A52" s="1"/>
      <c r="B52" s="1"/>
      <c r="C52" s="1"/>
      <c r="D52" s="1"/>
      <c r="E52" s="1"/>
      <c r="F52" s="1"/>
      <c r="G52" s="1"/>
      <c r="H52" s="1"/>
      <c r="I52" s="1"/>
    </row>
    <row r="53" spans="1:9" x14ac:dyDescent="0.25">
      <c r="A53" s="1"/>
      <c r="B53" s="1"/>
      <c r="C53" s="1"/>
      <c r="D53" s="1"/>
      <c r="E53" s="1"/>
      <c r="F53" s="1"/>
      <c r="G53" s="1"/>
      <c r="H53" s="1"/>
      <c r="I53" s="1"/>
    </row>
    <row r="54" spans="1:9" ht="30" customHeight="1" x14ac:dyDescent="0.25">
      <c r="A54" s="1"/>
      <c r="B54" s="205" t="s">
        <v>534</v>
      </c>
      <c r="C54" s="205"/>
      <c r="D54" s="205"/>
      <c r="E54" s="205"/>
      <c r="F54" s="205"/>
      <c r="G54" s="205"/>
      <c r="H54" s="205"/>
      <c r="I54" s="205"/>
    </row>
    <row r="55" spans="1:9" ht="19.899999999999999" customHeight="1" x14ac:dyDescent="0.25">
      <c r="A55" s="1"/>
      <c r="B55" s="205" t="s">
        <v>2609</v>
      </c>
      <c r="C55" s="205" t="s">
        <v>2610</v>
      </c>
      <c r="D55" s="205"/>
      <c r="E55" s="205" t="s">
        <v>2611</v>
      </c>
      <c r="F55" s="205"/>
      <c r="G55" s="205" t="s">
        <v>2612</v>
      </c>
      <c r="H55" s="205"/>
      <c r="I55" s="205"/>
    </row>
    <row r="56" spans="1:9" ht="19.899999999999999" customHeight="1" x14ac:dyDescent="0.25">
      <c r="A56" s="1"/>
      <c r="B56" s="205"/>
      <c r="C56" s="3" t="s">
        <v>2613</v>
      </c>
      <c r="D56" s="3" t="s">
        <v>2614</v>
      </c>
      <c r="E56" s="3" t="s">
        <v>2613</v>
      </c>
      <c r="F56" s="3" t="s">
        <v>2614</v>
      </c>
      <c r="G56" s="3" t="s">
        <v>2613</v>
      </c>
      <c r="H56" s="3" t="s">
        <v>2614</v>
      </c>
      <c r="I56" s="3" t="s">
        <v>2615</v>
      </c>
    </row>
    <row r="57" spans="1:9" ht="25.5" x14ac:dyDescent="0.25">
      <c r="A57" s="1"/>
      <c r="B57" s="84" t="s">
        <v>2616</v>
      </c>
      <c r="C57" s="84" t="s">
        <v>2617</v>
      </c>
      <c r="D57" s="84" t="s">
        <v>2617</v>
      </c>
      <c r="E57" s="84" t="s">
        <v>2617</v>
      </c>
      <c r="F57" s="84" t="s">
        <v>2617</v>
      </c>
      <c r="G57" s="84" t="s">
        <v>2617</v>
      </c>
      <c r="H57" s="84" t="s">
        <v>2617</v>
      </c>
      <c r="I57" s="84" t="s">
        <v>2618</v>
      </c>
    </row>
    <row r="58" spans="1:9" ht="25.5" x14ac:dyDescent="0.25">
      <c r="A58" s="1"/>
      <c r="B58" s="84" t="s">
        <v>2619</v>
      </c>
      <c r="C58" s="84" t="s">
        <v>2617</v>
      </c>
      <c r="D58" s="84" t="s">
        <v>2617</v>
      </c>
      <c r="E58" s="84" t="s">
        <v>2617</v>
      </c>
      <c r="F58" s="84" t="s">
        <v>2617</v>
      </c>
      <c r="G58" s="84" t="s">
        <v>2617</v>
      </c>
      <c r="H58" s="84" t="s">
        <v>2617</v>
      </c>
      <c r="I58" s="84" t="s">
        <v>2618</v>
      </c>
    </row>
    <row r="59" spans="1:9" ht="25.5" x14ac:dyDescent="0.25">
      <c r="A59" s="1"/>
      <c r="B59" s="84" t="s">
        <v>2620</v>
      </c>
      <c r="C59" s="84" t="s">
        <v>2621</v>
      </c>
      <c r="D59" s="84" t="s">
        <v>2627</v>
      </c>
      <c r="E59" s="84" t="s">
        <v>2623</v>
      </c>
      <c r="F59" s="84" t="s">
        <v>2624</v>
      </c>
      <c r="G59" s="84" t="s">
        <v>805</v>
      </c>
      <c r="H59" s="84" t="s">
        <v>805</v>
      </c>
      <c r="I59" s="84" t="s">
        <v>805</v>
      </c>
    </row>
  </sheetData>
  <mergeCells count="36">
    <mergeCell ref="B54:I54"/>
    <mergeCell ref="B55:B56"/>
    <mergeCell ref="C55:D55"/>
    <mergeCell ref="E55:F55"/>
    <mergeCell ref="G55:I55"/>
    <mergeCell ref="B46:I46"/>
    <mergeCell ref="B47:B48"/>
    <mergeCell ref="C47:D47"/>
    <mergeCell ref="E47:F47"/>
    <mergeCell ref="G47:I47"/>
    <mergeCell ref="B38:I38"/>
    <mergeCell ref="B39:B40"/>
    <mergeCell ref="C39:D39"/>
    <mergeCell ref="E39:F39"/>
    <mergeCell ref="G39:I39"/>
    <mergeCell ref="B30:I30"/>
    <mergeCell ref="B31:B32"/>
    <mergeCell ref="C31:D31"/>
    <mergeCell ref="E31:F31"/>
    <mergeCell ref="G31:I31"/>
    <mergeCell ref="B22:I22"/>
    <mergeCell ref="B23:B24"/>
    <mergeCell ref="C23:D23"/>
    <mergeCell ref="E23:F23"/>
    <mergeCell ref="G23:I23"/>
    <mergeCell ref="B14:I14"/>
    <mergeCell ref="B15:B16"/>
    <mergeCell ref="C15:D15"/>
    <mergeCell ref="E15:F15"/>
    <mergeCell ref="G15:I15"/>
    <mergeCell ref="B3:G3"/>
    <mergeCell ref="B6:I6"/>
    <mergeCell ref="B7:B8"/>
    <mergeCell ref="C7:D7"/>
    <mergeCell ref="E7:F7"/>
    <mergeCell ref="G7:I7"/>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59"/>
  <sheetViews>
    <sheetView showGridLines="0" zoomScale="80" workbookViewId="0">
      <pane ySplit="5" topLeftCell="A6" activePane="bottomLeft" state="frozen"/>
      <selection pane="bottomLeft"/>
    </sheetView>
  </sheetViews>
  <sheetFormatPr baseColWidth="10" defaultColWidth="9.140625" defaultRowHeight="15" x14ac:dyDescent="0.25"/>
  <cols>
    <col min="1" max="1" width="2" customWidth="1"/>
    <col min="2" max="2" width="38" customWidth="1"/>
    <col min="3" max="7" width="23" customWidth="1"/>
  </cols>
  <sheetData>
    <row r="1" spans="1:7" x14ac:dyDescent="0.25">
      <c r="A1" s="1"/>
      <c r="B1" s="1"/>
      <c r="C1" s="1"/>
      <c r="D1" s="1"/>
      <c r="E1" s="1"/>
      <c r="F1" s="1"/>
      <c r="G1" s="1"/>
    </row>
    <row r="2" spans="1:7" x14ac:dyDescent="0.25">
      <c r="A2" s="1"/>
      <c r="B2" s="1"/>
      <c r="C2" s="1"/>
      <c r="D2" s="1"/>
      <c r="E2" s="1"/>
      <c r="F2" s="1"/>
      <c r="G2" s="1"/>
    </row>
    <row r="3" spans="1:7" ht="69" customHeight="1" x14ac:dyDescent="0.25">
      <c r="A3" s="1"/>
      <c r="B3" s="197" t="s">
        <v>0</v>
      </c>
      <c r="C3" s="198"/>
      <c r="D3" s="198"/>
      <c r="E3" s="198"/>
      <c r="F3" s="198"/>
      <c r="G3" s="198"/>
    </row>
    <row r="4" spans="1:7" ht="0" hidden="1" customHeight="1" x14ac:dyDescent="0.25">
      <c r="A4" s="1"/>
      <c r="B4" s="1"/>
      <c r="C4" s="1"/>
      <c r="D4" s="1"/>
      <c r="E4" s="1"/>
      <c r="F4" s="1"/>
      <c r="G4" s="1"/>
    </row>
    <row r="5" spans="1:7" ht="18" x14ac:dyDescent="0.25">
      <c r="A5" s="1"/>
      <c r="B5" s="2" t="s">
        <v>2631</v>
      </c>
      <c r="C5" s="1"/>
      <c r="D5" s="1"/>
      <c r="E5" s="1"/>
      <c r="F5" s="1"/>
      <c r="G5" s="1"/>
    </row>
    <row r="6" spans="1:7" ht="30" customHeight="1" x14ac:dyDescent="0.25">
      <c r="A6" s="1"/>
      <c r="B6" s="205" t="s">
        <v>2608</v>
      </c>
      <c r="C6" s="205"/>
      <c r="D6" s="205"/>
      <c r="E6" s="205"/>
      <c r="F6" s="205"/>
      <c r="G6" s="205"/>
    </row>
    <row r="7" spans="1:7" x14ac:dyDescent="0.25">
      <c r="A7" s="1"/>
      <c r="B7" s="205" t="s">
        <v>2632</v>
      </c>
      <c r="C7" s="205" t="s">
        <v>2633</v>
      </c>
      <c r="D7" s="205" t="s">
        <v>2634</v>
      </c>
      <c r="E7" s="205" t="s">
        <v>2635</v>
      </c>
      <c r="F7" s="205" t="s">
        <v>2636</v>
      </c>
      <c r="G7" s="205"/>
    </row>
    <row r="8" spans="1:7" x14ac:dyDescent="0.25">
      <c r="A8" s="1"/>
      <c r="B8" s="205"/>
      <c r="C8" s="205"/>
      <c r="D8" s="205"/>
      <c r="E8" s="205"/>
      <c r="F8" s="205" t="s">
        <v>2614</v>
      </c>
      <c r="G8" s="205"/>
    </row>
    <row r="9" spans="1:7" x14ac:dyDescent="0.25">
      <c r="A9" s="1"/>
      <c r="B9" s="205"/>
      <c r="C9" s="205"/>
      <c r="D9" s="205"/>
      <c r="E9" s="205"/>
      <c r="F9" s="3" t="s">
        <v>2637</v>
      </c>
      <c r="G9" s="3" t="s">
        <v>2638</v>
      </c>
    </row>
    <row r="10" spans="1:7" x14ac:dyDescent="0.25">
      <c r="A10" s="1"/>
      <c r="B10" s="84" t="s">
        <v>2616</v>
      </c>
      <c r="C10" s="84" t="s">
        <v>2617</v>
      </c>
      <c r="D10" s="84" t="s">
        <v>2617</v>
      </c>
      <c r="E10" s="84">
        <v>0</v>
      </c>
      <c r="F10" s="84">
        <v>60.36</v>
      </c>
      <c r="G10" s="84">
        <v>59.64</v>
      </c>
    </row>
    <row r="11" spans="1:7" x14ac:dyDescent="0.25">
      <c r="A11" s="1"/>
      <c r="B11" s="84" t="s">
        <v>2639</v>
      </c>
      <c r="C11" s="84" t="s">
        <v>2617</v>
      </c>
      <c r="D11" s="84" t="s">
        <v>2617</v>
      </c>
      <c r="E11" s="84">
        <v>0</v>
      </c>
      <c r="F11" s="84">
        <v>61</v>
      </c>
      <c r="G11" s="84">
        <v>59</v>
      </c>
    </row>
    <row r="12" spans="1:7" x14ac:dyDescent="0.25">
      <c r="A12" s="1"/>
      <c r="B12" s="1"/>
      <c r="C12" s="1"/>
      <c r="D12" s="1"/>
      <c r="E12" s="1"/>
      <c r="F12" s="1"/>
      <c r="G12" s="1"/>
    </row>
    <row r="13" spans="1:7" x14ac:dyDescent="0.25">
      <c r="A13" s="1"/>
      <c r="B13" s="1"/>
      <c r="C13" s="1"/>
      <c r="D13" s="1"/>
      <c r="E13" s="1"/>
      <c r="F13" s="1"/>
      <c r="G13" s="1"/>
    </row>
    <row r="14" spans="1:7" ht="30" customHeight="1" x14ac:dyDescent="0.25">
      <c r="A14" s="1"/>
      <c r="B14" s="205" t="s">
        <v>636</v>
      </c>
      <c r="C14" s="205"/>
      <c r="D14" s="205"/>
      <c r="E14" s="205"/>
      <c r="F14" s="205"/>
      <c r="G14" s="205"/>
    </row>
    <row r="15" spans="1:7" x14ac:dyDescent="0.25">
      <c r="A15" s="1"/>
      <c r="B15" s="205" t="s">
        <v>2632</v>
      </c>
      <c r="C15" s="205" t="s">
        <v>2633</v>
      </c>
      <c r="D15" s="205" t="s">
        <v>2634</v>
      </c>
      <c r="E15" s="205" t="s">
        <v>2635</v>
      </c>
      <c r="F15" s="205" t="s">
        <v>2636</v>
      </c>
      <c r="G15" s="205"/>
    </row>
    <row r="16" spans="1:7" x14ac:dyDescent="0.25">
      <c r="A16" s="1"/>
      <c r="B16" s="205"/>
      <c r="C16" s="205"/>
      <c r="D16" s="205"/>
      <c r="E16" s="205"/>
      <c r="F16" s="205" t="s">
        <v>2614</v>
      </c>
      <c r="G16" s="205"/>
    </row>
    <row r="17" spans="1:7" x14ac:dyDescent="0.25">
      <c r="A17" s="1"/>
      <c r="B17" s="205"/>
      <c r="C17" s="205"/>
      <c r="D17" s="205"/>
      <c r="E17" s="205"/>
      <c r="F17" s="3" t="s">
        <v>2637</v>
      </c>
      <c r="G17" s="3" t="s">
        <v>2638</v>
      </c>
    </row>
    <row r="18" spans="1:7" x14ac:dyDescent="0.25">
      <c r="A18" s="1"/>
      <c r="B18" s="84" t="s">
        <v>2616</v>
      </c>
      <c r="C18" s="84" t="s">
        <v>2617</v>
      </c>
      <c r="D18" s="84" t="s">
        <v>2617</v>
      </c>
      <c r="E18" s="84">
        <v>0</v>
      </c>
      <c r="F18" s="84">
        <v>60.36</v>
      </c>
      <c r="G18" s="84">
        <v>59.64</v>
      </c>
    </row>
    <row r="19" spans="1:7" x14ac:dyDescent="0.25">
      <c r="A19" s="1"/>
      <c r="B19" s="84" t="s">
        <v>2639</v>
      </c>
      <c r="C19" s="84" t="s">
        <v>2617</v>
      </c>
      <c r="D19" s="84" t="s">
        <v>2617</v>
      </c>
      <c r="E19" s="84">
        <v>0</v>
      </c>
      <c r="F19" s="84">
        <v>61</v>
      </c>
      <c r="G19" s="84">
        <v>59</v>
      </c>
    </row>
    <row r="20" spans="1:7" x14ac:dyDescent="0.25">
      <c r="A20" s="1"/>
      <c r="B20" s="1"/>
      <c r="C20" s="1"/>
      <c r="D20" s="1"/>
      <c r="E20" s="1"/>
      <c r="F20" s="1"/>
      <c r="G20" s="1"/>
    </row>
    <row r="21" spans="1:7" x14ac:dyDescent="0.25">
      <c r="A21" s="1"/>
      <c r="B21" s="1"/>
      <c r="C21" s="1"/>
      <c r="D21" s="1"/>
      <c r="E21" s="1"/>
      <c r="F21" s="1"/>
      <c r="G21" s="1"/>
    </row>
    <row r="22" spans="1:7" ht="30" customHeight="1" x14ac:dyDescent="0.25">
      <c r="A22" s="1"/>
      <c r="B22" s="205" t="s">
        <v>2626</v>
      </c>
      <c r="C22" s="205"/>
      <c r="D22" s="205"/>
      <c r="E22" s="205"/>
      <c r="F22" s="205"/>
      <c r="G22" s="205"/>
    </row>
    <row r="23" spans="1:7" x14ac:dyDescent="0.25">
      <c r="A23" s="1"/>
      <c r="B23" s="205" t="s">
        <v>2632</v>
      </c>
      <c r="C23" s="205" t="s">
        <v>2633</v>
      </c>
      <c r="D23" s="205" t="s">
        <v>2634</v>
      </c>
      <c r="E23" s="205" t="s">
        <v>2635</v>
      </c>
      <c r="F23" s="205" t="s">
        <v>2636</v>
      </c>
      <c r="G23" s="205"/>
    </row>
    <row r="24" spans="1:7" x14ac:dyDescent="0.25">
      <c r="A24" s="1"/>
      <c r="B24" s="205"/>
      <c r="C24" s="205"/>
      <c r="D24" s="205"/>
      <c r="E24" s="205"/>
      <c r="F24" s="205" t="s">
        <v>2614</v>
      </c>
      <c r="G24" s="205"/>
    </row>
    <row r="25" spans="1:7" x14ac:dyDescent="0.25">
      <c r="A25" s="1"/>
      <c r="B25" s="205"/>
      <c r="C25" s="205"/>
      <c r="D25" s="205"/>
      <c r="E25" s="205"/>
      <c r="F25" s="3" t="s">
        <v>2637</v>
      </c>
      <c r="G25" s="3" t="s">
        <v>2638</v>
      </c>
    </row>
    <row r="26" spans="1:7" x14ac:dyDescent="0.25">
      <c r="A26" s="1"/>
      <c r="B26" s="84" t="s">
        <v>2616</v>
      </c>
      <c r="C26" s="84" t="s">
        <v>2617</v>
      </c>
      <c r="D26" s="84" t="s">
        <v>2617</v>
      </c>
      <c r="E26" s="84">
        <v>0</v>
      </c>
      <c r="F26" s="84">
        <v>60.36</v>
      </c>
      <c r="G26" s="84">
        <v>59.64</v>
      </c>
    </row>
    <row r="27" spans="1:7" x14ac:dyDescent="0.25">
      <c r="A27" s="1"/>
      <c r="B27" s="84" t="s">
        <v>2639</v>
      </c>
      <c r="C27" s="84" t="s">
        <v>2617</v>
      </c>
      <c r="D27" s="84" t="s">
        <v>2617</v>
      </c>
      <c r="E27" s="84">
        <v>0</v>
      </c>
      <c r="F27" s="84">
        <v>61</v>
      </c>
      <c r="G27" s="84">
        <v>59</v>
      </c>
    </row>
    <row r="28" spans="1:7" x14ac:dyDescent="0.25">
      <c r="A28" s="1"/>
      <c r="B28" s="1"/>
      <c r="C28" s="1"/>
      <c r="D28" s="1"/>
      <c r="E28" s="1"/>
      <c r="F28" s="1"/>
      <c r="G28" s="1"/>
    </row>
    <row r="29" spans="1:7" x14ac:dyDescent="0.25">
      <c r="A29" s="1"/>
      <c r="B29" s="1"/>
      <c r="C29" s="1"/>
      <c r="D29" s="1"/>
      <c r="E29" s="1"/>
      <c r="F29" s="1"/>
      <c r="G29" s="1"/>
    </row>
    <row r="30" spans="1:7" ht="30" customHeight="1" x14ac:dyDescent="0.25">
      <c r="A30" s="1"/>
      <c r="B30" s="205" t="s">
        <v>2572</v>
      </c>
      <c r="C30" s="205"/>
      <c r="D30" s="205"/>
      <c r="E30" s="205"/>
      <c r="F30" s="205"/>
      <c r="G30" s="205"/>
    </row>
    <row r="31" spans="1:7" x14ac:dyDescent="0.25">
      <c r="A31" s="1"/>
      <c r="B31" s="205" t="s">
        <v>2632</v>
      </c>
      <c r="C31" s="205" t="s">
        <v>2633</v>
      </c>
      <c r="D31" s="205" t="s">
        <v>2634</v>
      </c>
      <c r="E31" s="205" t="s">
        <v>2635</v>
      </c>
      <c r="F31" s="205" t="s">
        <v>2636</v>
      </c>
      <c r="G31" s="205"/>
    </row>
    <row r="32" spans="1:7" x14ac:dyDescent="0.25">
      <c r="A32" s="1"/>
      <c r="B32" s="205"/>
      <c r="C32" s="205"/>
      <c r="D32" s="205"/>
      <c r="E32" s="205"/>
      <c r="F32" s="205" t="s">
        <v>2614</v>
      </c>
      <c r="G32" s="205"/>
    </row>
    <row r="33" spans="1:7" x14ac:dyDescent="0.25">
      <c r="A33" s="1"/>
      <c r="B33" s="205"/>
      <c r="C33" s="205"/>
      <c r="D33" s="205"/>
      <c r="E33" s="205"/>
      <c r="F33" s="3" t="s">
        <v>2637</v>
      </c>
      <c r="G33" s="3" t="s">
        <v>2638</v>
      </c>
    </row>
    <row r="34" spans="1:7" x14ac:dyDescent="0.25">
      <c r="A34" s="1"/>
      <c r="B34" s="84" t="s">
        <v>2616</v>
      </c>
      <c r="C34" s="84" t="s">
        <v>2617</v>
      </c>
      <c r="D34" s="84" t="s">
        <v>2617</v>
      </c>
      <c r="E34" s="84">
        <v>0</v>
      </c>
      <c r="F34" s="84">
        <v>60.36</v>
      </c>
      <c r="G34" s="84">
        <v>59.64</v>
      </c>
    </row>
    <row r="35" spans="1:7" x14ac:dyDescent="0.25">
      <c r="A35" s="1"/>
      <c r="B35" s="84" t="s">
        <v>2639</v>
      </c>
      <c r="C35" s="84" t="s">
        <v>2617</v>
      </c>
      <c r="D35" s="84" t="s">
        <v>2617</v>
      </c>
      <c r="E35" s="84">
        <v>0</v>
      </c>
      <c r="F35" s="84">
        <v>61</v>
      </c>
      <c r="G35" s="84">
        <v>59</v>
      </c>
    </row>
    <row r="36" spans="1:7" x14ac:dyDescent="0.25">
      <c r="A36" s="1"/>
      <c r="B36" s="1"/>
      <c r="C36" s="1"/>
      <c r="D36" s="1"/>
      <c r="E36" s="1"/>
      <c r="F36" s="1"/>
      <c r="G36" s="1"/>
    </row>
    <row r="37" spans="1:7" x14ac:dyDescent="0.25">
      <c r="A37" s="1"/>
      <c r="B37" s="1"/>
      <c r="C37" s="1"/>
      <c r="D37" s="1"/>
      <c r="E37" s="1"/>
      <c r="F37" s="1"/>
      <c r="G37" s="1"/>
    </row>
    <row r="38" spans="1:7" ht="30" customHeight="1" x14ac:dyDescent="0.25">
      <c r="A38" s="1"/>
      <c r="B38" s="205" t="s">
        <v>359</v>
      </c>
      <c r="C38" s="205"/>
      <c r="D38" s="205"/>
      <c r="E38" s="205"/>
      <c r="F38" s="205"/>
      <c r="G38" s="205"/>
    </row>
    <row r="39" spans="1:7" x14ac:dyDescent="0.25">
      <c r="A39" s="1"/>
      <c r="B39" s="205" t="s">
        <v>2632</v>
      </c>
      <c r="C39" s="205" t="s">
        <v>2633</v>
      </c>
      <c r="D39" s="205" t="s">
        <v>2634</v>
      </c>
      <c r="E39" s="205" t="s">
        <v>2635</v>
      </c>
      <c r="F39" s="205" t="s">
        <v>2636</v>
      </c>
      <c r="G39" s="205"/>
    </row>
    <row r="40" spans="1:7" x14ac:dyDescent="0.25">
      <c r="A40" s="1"/>
      <c r="B40" s="205"/>
      <c r="C40" s="205"/>
      <c r="D40" s="205"/>
      <c r="E40" s="205"/>
      <c r="F40" s="205" t="s">
        <v>2614</v>
      </c>
      <c r="G40" s="205"/>
    </row>
    <row r="41" spans="1:7" x14ac:dyDescent="0.25">
      <c r="A41" s="1"/>
      <c r="B41" s="205"/>
      <c r="C41" s="205"/>
      <c r="D41" s="205"/>
      <c r="E41" s="205"/>
      <c r="F41" s="3" t="s">
        <v>2637</v>
      </c>
      <c r="G41" s="3" t="s">
        <v>2638</v>
      </c>
    </row>
    <row r="42" spans="1:7" x14ac:dyDescent="0.25">
      <c r="A42" s="1"/>
      <c r="B42" s="84" t="s">
        <v>2616</v>
      </c>
      <c r="C42" s="84" t="s">
        <v>2617</v>
      </c>
      <c r="D42" s="84" t="s">
        <v>2617</v>
      </c>
      <c r="E42" s="84">
        <v>0</v>
      </c>
      <c r="F42" s="84">
        <v>60.36</v>
      </c>
      <c r="G42" s="84">
        <v>59.64</v>
      </c>
    </row>
    <row r="43" spans="1:7" x14ac:dyDescent="0.25">
      <c r="A43" s="1"/>
      <c r="B43" s="84" t="s">
        <v>2639</v>
      </c>
      <c r="C43" s="84" t="s">
        <v>2617</v>
      </c>
      <c r="D43" s="84" t="s">
        <v>2617</v>
      </c>
      <c r="E43" s="84">
        <v>0</v>
      </c>
      <c r="F43" s="84">
        <v>61</v>
      </c>
      <c r="G43" s="84">
        <v>59</v>
      </c>
    </row>
    <row r="44" spans="1:7" x14ac:dyDescent="0.25">
      <c r="A44" s="1"/>
      <c r="B44" s="1"/>
      <c r="C44" s="1"/>
      <c r="D44" s="1"/>
      <c r="E44" s="1"/>
      <c r="F44" s="1"/>
      <c r="G44" s="1"/>
    </row>
    <row r="45" spans="1:7" x14ac:dyDescent="0.25">
      <c r="A45" s="1"/>
      <c r="B45" s="1"/>
      <c r="C45" s="1"/>
      <c r="D45" s="1"/>
      <c r="E45" s="1"/>
      <c r="F45" s="1"/>
      <c r="G45" s="1"/>
    </row>
    <row r="46" spans="1:7" ht="30" customHeight="1" x14ac:dyDescent="0.25">
      <c r="A46" s="1"/>
      <c r="B46" s="205" t="s">
        <v>2630</v>
      </c>
      <c r="C46" s="205"/>
      <c r="D46" s="205"/>
      <c r="E46" s="205"/>
      <c r="F46" s="205"/>
      <c r="G46" s="205"/>
    </row>
    <row r="47" spans="1:7" x14ac:dyDescent="0.25">
      <c r="A47" s="1"/>
      <c r="B47" s="205" t="s">
        <v>2632</v>
      </c>
      <c r="C47" s="205" t="s">
        <v>2633</v>
      </c>
      <c r="D47" s="205" t="s">
        <v>2634</v>
      </c>
      <c r="E47" s="205" t="s">
        <v>2635</v>
      </c>
      <c r="F47" s="205" t="s">
        <v>2636</v>
      </c>
      <c r="G47" s="205"/>
    </row>
    <row r="48" spans="1:7" x14ac:dyDescent="0.25">
      <c r="A48" s="1"/>
      <c r="B48" s="205"/>
      <c r="C48" s="205"/>
      <c r="D48" s="205"/>
      <c r="E48" s="205"/>
      <c r="F48" s="205" t="s">
        <v>2614</v>
      </c>
      <c r="G48" s="205"/>
    </row>
    <row r="49" spans="1:7" x14ac:dyDescent="0.25">
      <c r="A49" s="1"/>
      <c r="B49" s="205"/>
      <c r="C49" s="205"/>
      <c r="D49" s="205"/>
      <c r="E49" s="205"/>
      <c r="F49" s="3" t="s">
        <v>2637</v>
      </c>
      <c r="G49" s="3" t="s">
        <v>2638</v>
      </c>
    </row>
    <row r="50" spans="1:7" x14ac:dyDescent="0.25">
      <c r="A50" s="1"/>
      <c r="B50" s="84" t="s">
        <v>2616</v>
      </c>
      <c r="C50" s="84" t="s">
        <v>2617</v>
      </c>
      <c r="D50" s="84" t="s">
        <v>2617</v>
      </c>
      <c r="E50" s="84">
        <v>0</v>
      </c>
      <c r="F50" s="84">
        <v>60.36</v>
      </c>
      <c r="G50" s="84">
        <v>59.64</v>
      </c>
    </row>
    <row r="51" spans="1:7" x14ac:dyDescent="0.25">
      <c r="A51" s="1"/>
      <c r="B51" s="84" t="s">
        <v>2639</v>
      </c>
      <c r="C51" s="84" t="s">
        <v>2617</v>
      </c>
      <c r="D51" s="84" t="s">
        <v>2617</v>
      </c>
      <c r="E51" s="84">
        <v>0</v>
      </c>
      <c r="F51" s="84">
        <v>61</v>
      </c>
      <c r="G51" s="84">
        <v>59</v>
      </c>
    </row>
    <row r="52" spans="1:7" x14ac:dyDescent="0.25">
      <c r="A52" s="1"/>
      <c r="B52" s="1"/>
      <c r="C52" s="1"/>
      <c r="D52" s="1"/>
      <c r="E52" s="1"/>
      <c r="F52" s="1"/>
      <c r="G52" s="1"/>
    </row>
    <row r="53" spans="1:7" x14ac:dyDescent="0.25">
      <c r="A53" s="1"/>
      <c r="B53" s="1"/>
      <c r="C53" s="1"/>
      <c r="D53" s="1"/>
      <c r="E53" s="1"/>
      <c r="F53" s="1"/>
      <c r="G53" s="1"/>
    </row>
    <row r="54" spans="1:7" ht="30" customHeight="1" x14ac:dyDescent="0.25">
      <c r="A54" s="1"/>
      <c r="B54" s="205" t="s">
        <v>534</v>
      </c>
      <c r="C54" s="205"/>
      <c r="D54" s="205"/>
      <c r="E54" s="205"/>
      <c r="F54" s="205"/>
      <c r="G54" s="205"/>
    </row>
    <row r="55" spans="1:7" x14ac:dyDescent="0.25">
      <c r="A55" s="1"/>
      <c r="B55" s="205" t="s">
        <v>2632</v>
      </c>
      <c r="C55" s="205" t="s">
        <v>2633</v>
      </c>
      <c r="D55" s="205" t="s">
        <v>2634</v>
      </c>
      <c r="E55" s="205" t="s">
        <v>2635</v>
      </c>
      <c r="F55" s="205" t="s">
        <v>2636</v>
      </c>
      <c r="G55" s="205"/>
    </row>
    <row r="56" spans="1:7" x14ac:dyDescent="0.25">
      <c r="A56" s="1"/>
      <c r="B56" s="205"/>
      <c r="C56" s="205"/>
      <c r="D56" s="205"/>
      <c r="E56" s="205"/>
      <c r="F56" s="205" t="s">
        <v>2614</v>
      </c>
      <c r="G56" s="205"/>
    </row>
    <row r="57" spans="1:7" x14ac:dyDescent="0.25">
      <c r="A57" s="1"/>
      <c r="B57" s="205"/>
      <c r="C57" s="205"/>
      <c r="D57" s="205"/>
      <c r="E57" s="205"/>
      <c r="F57" s="3" t="s">
        <v>2637</v>
      </c>
      <c r="G57" s="3" t="s">
        <v>2638</v>
      </c>
    </row>
    <row r="58" spans="1:7" x14ac:dyDescent="0.25">
      <c r="A58" s="1"/>
      <c r="B58" s="84" t="s">
        <v>2616</v>
      </c>
      <c r="C58" s="84" t="s">
        <v>2617</v>
      </c>
      <c r="D58" s="84" t="s">
        <v>2617</v>
      </c>
      <c r="E58" s="84">
        <v>0</v>
      </c>
      <c r="F58" s="84">
        <v>60.36</v>
      </c>
      <c r="G58" s="84">
        <v>59.64</v>
      </c>
    </row>
    <row r="59" spans="1:7" x14ac:dyDescent="0.25">
      <c r="A59" s="1"/>
      <c r="B59" s="84" t="s">
        <v>2639</v>
      </c>
      <c r="C59" s="84" t="s">
        <v>2617</v>
      </c>
      <c r="D59" s="84" t="s">
        <v>2617</v>
      </c>
      <c r="E59" s="84">
        <v>0</v>
      </c>
      <c r="F59" s="84">
        <v>61</v>
      </c>
      <c r="G59" s="84">
        <v>59</v>
      </c>
    </row>
  </sheetData>
  <mergeCells count="50">
    <mergeCell ref="B54:G54"/>
    <mergeCell ref="F55:G55"/>
    <mergeCell ref="F56:G56"/>
    <mergeCell ref="B55:B57"/>
    <mergeCell ref="C55:C57"/>
    <mergeCell ref="D55:D57"/>
    <mergeCell ref="E55:E57"/>
    <mergeCell ref="B46:G46"/>
    <mergeCell ref="F47:G47"/>
    <mergeCell ref="F48:G48"/>
    <mergeCell ref="B47:B49"/>
    <mergeCell ref="C47:C49"/>
    <mergeCell ref="D47:D49"/>
    <mergeCell ref="E47:E49"/>
    <mergeCell ref="B38:G38"/>
    <mergeCell ref="F39:G39"/>
    <mergeCell ref="F40:G40"/>
    <mergeCell ref="B39:B41"/>
    <mergeCell ref="C39:C41"/>
    <mergeCell ref="D39:D41"/>
    <mergeCell ref="E39:E41"/>
    <mergeCell ref="B30:G30"/>
    <mergeCell ref="F31:G31"/>
    <mergeCell ref="F32:G32"/>
    <mergeCell ref="B31:B33"/>
    <mergeCell ref="C31:C33"/>
    <mergeCell ref="D31:D33"/>
    <mergeCell ref="E31:E33"/>
    <mergeCell ref="B22:G22"/>
    <mergeCell ref="F23:G23"/>
    <mergeCell ref="F24:G24"/>
    <mergeCell ref="B23:B25"/>
    <mergeCell ref="C23:C25"/>
    <mergeCell ref="D23:D25"/>
    <mergeCell ref="E23:E25"/>
    <mergeCell ref="B14:G14"/>
    <mergeCell ref="F15:G15"/>
    <mergeCell ref="F16:G16"/>
    <mergeCell ref="B15:B17"/>
    <mergeCell ref="C15:C17"/>
    <mergeCell ref="D15:D17"/>
    <mergeCell ref="E15:E17"/>
    <mergeCell ref="B3:G3"/>
    <mergeCell ref="B6:G6"/>
    <mergeCell ref="F7:G7"/>
    <mergeCell ref="F8:G8"/>
    <mergeCell ref="B7:B9"/>
    <mergeCell ref="C7:C9"/>
    <mergeCell ref="D7:D9"/>
    <mergeCell ref="E7:E9"/>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9.140625" defaultRowHeight="15" x14ac:dyDescent="0.25"/>
  <cols>
    <col min="1" max="1" width="2" customWidth="1"/>
    <col min="2" max="2" width="11" customWidth="1"/>
    <col min="3" max="3" width="9" customWidth="1"/>
    <col min="4" max="6" width="18" customWidth="1"/>
  </cols>
  <sheetData>
    <row r="1" spans="1:7" x14ac:dyDescent="0.25">
      <c r="A1" s="1"/>
      <c r="B1" s="1"/>
      <c r="C1" s="1"/>
      <c r="D1" s="1"/>
      <c r="E1" s="1"/>
      <c r="F1" s="1"/>
    </row>
    <row r="2" spans="1:7" x14ac:dyDescent="0.25">
      <c r="A2" s="1"/>
      <c r="B2" s="1"/>
      <c r="C2" s="1"/>
      <c r="D2" s="1"/>
      <c r="E2" s="1"/>
      <c r="F2" s="1"/>
    </row>
    <row r="3" spans="1:7" ht="69" customHeight="1" x14ac:dyDescent="0.25">
      <c r="A3" s="1"/>
      <c r="B3" s="197" t="s">
        <v>0</v>
      </c>
      <c r="C3" s="198"/>
      <c r="D3" s="198"/>
      <c r="E3" s="198"/>
      <c r="F3" s="198"/>
      <c r="G3" s="200"/>
    </row>
    <row r="4" spans="1:7" ht="0" hidden="1" customHeight="1" x14ac:dyDescent="0.25">
      <c r="A4" s="1"/>
      <c r="B4" s="1"/>
      <c r="C4" s="1"/>
      <c r="D4" s="1"/>
      <c r="E4" s="1"/>
      <c r="F4" s="1"/>
    </row>
    <row r="5" spans="1:7" ht="23.25" x14ac:dyDescent="0.35">
      <c r="A5" s="1"/>
      <c r="B5" s="22" t="s">
        <v>2640</v>
      </c>
      <c r="C5" s="1"/>
      <c r="D5" s="1"/>
      <c r="E5" s="1"/>
      <c r="F5" s="1"/>
    </row>
    <row r="6" spans="1:7" ht="27" customHeight="1" x14ac:dyDescent="0.25">
      <c r="A6" s="1"/>
      <c r="B6" s="7" t="s">
        <v>32</v>
      </c>
      <c r="C6" s="7" t="s">
        <v>429</v>
      </c>
      <c r="D6" s="7" t="s">
        <v>2641</v>
      </c>
      <c r="E6" s="7" t="s">
        <v>2642</v>
      </c>
      <c r="F6" s="7" t="s">
        <v>2643</v>
      </c>
    </row>
    <row r="7" spans="1:7" x14ac:dyDescent="0.25">
      <c r="A7" s="1"/>
      <c r="B7" s="144" t="s">
        <v>36</v>
      </c>
      <c r="C7" s="144" t="s">
        <v>649</v>
      </c>
      <c r="D7" s="53">
        <v>6518.1</v>
      </c>
      <c r="E7" s="53">
        <v>6750.0493500000002</v>
      </c>
      <c r="F7" s="174">
        <v>3.5585423666405852E-2</v>
      </c>
    </row>
    <row r="8" spans="1:7" x14ac:dyDescent="0.25">
      <c r="A8" s="1"/>
      <c r="B8" s="144" t="s">
        <v>36</v>
      </c>
      <c r="C8" s="144" t="s">
        <v>650</v>
      </c>
      <c r="D8" s="53">
        <v>6515.3</v>
      </c>
      <c r="E8" s="53">
        <v>6599.7897499999999</v>
      </c>
      <c r="F8" s="174">
        <v>1.2967898638589168E-2</v>
      </c>
    </row>
    <row r="9" spans="1:7" x14ac:dyDescent="0.25">
      <c r="A9" s="1"/>
      <c r="B9" s="144" t="s">
        <v>36</v>
      </c>
      <c r="C9" s="144" t="s">
        <v>651</v>
      </c>
      <c r="D9" s="53">
        <v>6466.36</v>
      </c>
      <c r="E9" s="53">
        <v>6501.7263800000001</v>
      </c>
      <c r="F9" s="174">
        <v>5.4692872033106727E-3</v>
      </c>
    </row>
    <row r="10" spans="1:7" x14ac:dyDescent="0.25">
      <c r="A10" s="1"/>
      <c r="B10" s="144" t="s">
        <v>36</v>
      </c>
      <c r="C10" s="144" t="s">
        <v>652</v>
      </c>
      <c r="D10" s="53">
        <v>6284.46</v>
      </c>
      <c r="E10" s="53">
        <v>6419.1554599999999</v>
      </c>
      <c r="F10" s="174">
        <v>2.1433100059511878E-2</v>
      </c>
    </row>
    <row r="11" spans="1:7" x14ac:dyDescent="0.25">
      <c r="A11" s="1"/>
      <c r="B11" s="144" t="s">
        <v>36</v>
      </c>
      <c r="C11" s="144" t="s">
        <v>653</v>
      </c>
      <c r="D11" s="53">
        <v>6263.64</v>
      </c>
      <c r="E11" s="53">
        <v>6325.3286200000002</v>
      </c>
      <c r="F11" s="174">
        <v>9.848685428919925E-3</v>
      </c>
    </row>
    <row r="12" spans="1:7" x14ac:dyDescent="0.25">
      <c r="A12" s="1"/>
      <c r="B12" s="144" t="s">
        <v>36</v>
      </c>
      <c r="C12" s="144" t="s">
        <v>654</v>
      </c>
      <c r="D12" s="53">
        <v>6189.1</v>
      </c>
      <c r="E12" s="53">
        <v>6313.6165199999996</v>
      </c>
      <c r="F12" s="174">
        <v>2.0118679614160379E-2</v>
      </c>
    </row>
    <row r="13" spans="1:7" x14ac:dyDescent="0.25">
      <c r="A13" s="1"/>
      <c r="B13" s="144" t="s">
        <v>36</v>
      </c>
      <c r="C13" s="144" t="s">
        <v>655</v>
      </c>
      <c r="D13" s="53">
        <v>6236.2</v>
      </c>
      <c r="E13" s="53">
        <v>6303.9414699999998</v>
      </c>
      <c r="F13" s="174">
        <v>1.0862619864661173E-2</v>
      </c>
    </row>
    <row r="14" spans="1:7" x14ac:dyDescent="0.25">
      <c r="A14" s="1"/>
      <c r="B14" s="144" t="s">
        <v>36</v>
      </c>
      <c r="C14" s="144" t="s">
        <v>656</v>
      </c>
      <c r="D14" s="53">
        <v>6285.3</v>
      </c>
      <c r="E14" s="53">
        <v>6270.4470099999999</v>
      </c>
      <c r="F14" s="174">
        <v>-2.3631314336626731E-3</v>
      </c>
    </row>
    <row r="15" spans="1:7" x14ac:dyDescent="0.25">
      <c r="A15" s="1"/>
      <c r="B15" s="144" t="s">
        <v>36</v>
      </c>
      <c r="C15" s="144" t="s">
        <v>657</v>
      </c>
      <c r="D15" s="53">
        <v>6215.7</v>
      </c>
      <c r="E15" s="53">
        <v>6280.1953400000002</v>
      </c>
      <c r="F15" s="174">
        <v>1.0376198980002253E-2</v>
      </c>
    </row>
    <row r="16" spans="1:7" x14ac:dyDescent="0.25">
      <c r="A16" s="1"/>
      <c r="B16" s="144" t="s">
        <v>36</v>
      </c>
      <c r="C16" s="144" t="s">
        <v>658</v>
      </c>
      <c r="D16" s="53">
        <v>6076.27</v>
      </c>
      <c r="E16" s="53">
        <v>6251.24413</v>
      </c>
      <c r="F16" s="174">
        <v>2.8796305957437707E-2</v>
      </c>
    </row>
    <row r="17" spans="1:6" x14ac:dyDescent="0.25">
      <c r="A17" s="1"/>
      <c r="B17" s="144" t="s">
        <v>36</v>
      </c>
      <c r="C17" s="144" t="s">
        <v>659</v>
      </c>
      <c r="D17" s="53">
        <v>6219.74</v>
      </c>
      <c r="E17" s="53">
        <v>6201.62986</v>
      </c>
      <c r="F17" s="174">
        <v>-2.9117197824989473E-3</v>
      </c>
    </row>
    <row r="18" spans="1:6" x14ac:dyDescent="0.25">
      <c r="A18" s="1"/>
      <c r="B18" s="144" t="s">
        <v>36</v>
      </c>
      <c r="C18" s="144" t="s">
        <v>660</v>
      </c>
      <c r="D18" s="53">
        <v>6063.37</v>
      </c>
      <c r="E18" s="53">
        <v>6082.8831499999997</v>
      </c>
      <c r="F18" s="174">
        <v>3.2182020889373404E-3</v>
      </c>
    </row>
    <row r="19" spans="1:6" x14ac:dyDescent="0.25">
      <c r="A19" s="1"/>
      <c r="B19" s="144" t="s">
        <v>36</v>
      </c>
      <c r="C19" s="144" t="s">
        <v>661</v>
      </c>
      <c r="D19" s="53">
        <v>5804.13</v>
      </c>
      <c r="E19" s="53">
        <v>5988.3528999999999</v>
      </c>
      <c r="F19" s="174">
        <v>3.1739967919395332E-2</v>
      </c>
    </row>
    <row r="20" spans="1:6" x14ac:dyDescent="0.25">
      <c r="A20" s="1"/>
      <c r="B20" s="144" t="s">
        <v>36</v>
      </c>
      <c r="C20" s="144" t="s">
        <v>662</v>
      </c>
      <c r="D20" s="53">
        <v>5718.1</v>
      </c>
      <c r="E20" s="53">
        <v>5893.2249400000001</v>
      </c>
      <c r="F20" s="174">
        <v>3.0626421363739702E-2</v>
      </c>
    </row>
    <row r="21" spans="1:6" x14ac:dyDescent="0.25">
      <c r="A21" s="1"/>
      <c r="B21" s="144" t="s">
        <v>36</v>
      </c>
      <c r="C21" s="144" t="s">
        <v>663</v>
      </c>
      <c r="D21" s="53">
        <v>5990.12</v>
      </c>
      <c r="E21" s="53">
        <v>6024.5256799999997</v>
      </c>
      <c r="F21" s="174">
        <v>5.7437380219427991E-3</v>
      </c>
    </row>
    <row r="22" spans="1:6" x14ac:dyDescent="0.25">
      <c r="A22" s="1"/>
      <c r="B22" s="144" t="s">
        <v>36</v>
      </c>
      <c r="C22" s="144" t="s">
        <v>664</v>
      </c>
      <c r="D22" s="53">
        <v>6059.93</v>
      </c>
      <c r="E22" s="53">
        <v>6162.2881900000002</v>
      </c>
      <c r="F22" s="174">
        <v>1.6890985539436923E-2</v>
      </c>
    </row>
    <row r="23" spans="1:6" x14ac:dyDescent="0.25">
      <c r="A23" s="1"/>
      <c r="B23" s="144" t="s">
        <v>36</v>
      </c>
      <c r="C23" s="144" t="s">
        <v>665</v>
      </c>
      <c r="D23" s="53">
        <v>6095.88</v>
      </c>
      <c r="E23" s="53">
        <v>6317.6238999999996</v>
      </c>
      <c r="F23" s="174">
        <v>3.6376027743328279E-2</v>
      </c>
    </row>
    <row r="24" spans="1:6" x14ac:dyDescent="0.25">
      <c r="A24" s="1"/>
      <c r="B24" s="144" t="s">
        <v>36</v>
      </c>
      <c r="C24" s="144" t="s">
        <v>666</v>
      </c>
      <c r="D24" s="53">
        <v>6311.28</v>
      </c>
      <c r="E24" s="53">
        <v>6433.5372900000002</v>
      </c>
      <c r="F24" s="174">
        <v>1.9371235312012777E-2</v>
      </c>
    </row>
    <row r="25" spans="1:6" x14ac:dyDescent="0.25">
      <c r="A25" s="1"/>
      <c r="B25" s="144" t="s">
        <v>36</v>
      </c>
      <c r="C25" s="144" t="s">
        <v>667</v>
      </c>
      <c r="D25" s="53">
        <v>6394.91</v>
      </c>
      <c r="E25" s="53">
        <v>6535.30663</v>
      </c>
      <c r="F25" s="174">
        <v>2.1954434073348964E-2</v>
      </c>
    </row>
    <row r="26" spans="1:6" x14ac:dyDescent="0.25">
      <c r="A26" s="1"/>
      <c r="B26" s="144" t="s">
        <v>36</v>
      </c>
      <c r="C26" s="144" t="s">
        <v>668</v>
      </c>
      <c r="D26" s="53">
        <v>6454.14</v>
      </c>
      <c r="E26" s="53">
        <v>6654.6589700000004</v>
      </c>
      <c r="F26" s="174">
        <v>3.1068270908285227E-2</v>
      </c>
    </row>
    <row r="27" spans="1:6" x14ac:dyDescent="0.25">
      <c r="A27" s="1"/>
      <c r="B27" s="144" t="s">
        <v>36</v>
      </c>
      <c r="C27" s="144" t="s">
        <v>669</v>
      </c>
      <c r="D27" s="53">
        <v>6599.82</v>
      </c>
      <c r="E27" s="53">
        <v>6710.7392300000001</v>
      </c>
      <c r="F27" s="174">
        <v>1.6806402295820193E-2</v>
      </c>
    </row>
    <row r="28" spans="1:6" x14ac:dyDescent="0.25">
      <c r="A28" s="1"/>
      <c r="B28" s="144" t="s">
        <v>36</v>
      </c>
      <c r="C28" s="144" t="s">
        <v>670</v>
      </c>
      <c r="D28" s="53">
        <v>6490.33</v>
      </c>
      <c r="E28" s="53">
        <v>6790.3305300000002</v>
      </c>
      <c r="F28" s="174">
        <v>4.6222692836881948E-2</v>
      </c>
    </row>
    <row r="29" spans="1:6" x14ac:dyDescent="0.25">
      <c r="A29" s="1"/>
      <c r="B29" s="144" t="s">
        <v>36</v>
      </c>
      <c r="C29" s="144" t="s">
        <v>671</v>
      </c>
      <c r="D29" s="53">
        <v>6651.5</v>
      </c>
      <c r="E29" s="53">
        <v>6789.0373200000004</v>
      </c>
      <c r="F29" s="174">
        <v>2.067763963015861E-2</v>
      </c>
    </row>
    <row r="30" spans="1:6" x14ac:dyDescent="0.25">
      <c r="A30" s="1"/>
      <c r="B30" s="144" t="s">
        <v>36</v>
      </c>
      <c r="C30" s="144" t="s">
        <v>672</v>
      </c>
      <c r="D30" s="53">
        <v>6657.09</v>
      </c>
      <c r="E30" s="53">
        <v>6850.1303500000004</v>
      </c>
      <c r="F30" s="174">
        <v>2.8997707707121279E-2</v>
      </c>
    </row>
    <row r="31" spans="1:6" x14ac:dyDescent="0.25">
      <c r="A31" s="1"/>
      <c r="B31" s="144" t="s">
        <v>36</v>
      </c>
      <c r="C31" s="144" t="s">
        <v>673</v>
      </c>
      <c r="D31" s="53">
        <v>6561.78</v>
      </c>
      <c r="E31" s="53">
        <v>6839.5999599999996</v>
      </c>
      <c r="F31" s="174">
        <v>4.233911530103112E-2</v>
      </c>
    </row>
    <row r="32" spans="1:6" x14ac:dyDescent="0.25">
      <c r="A32" s="1"/>
      <c r="B32" s="144" t="s">
        <v>36</v>
      </c>
      <c r="C32" s="144" t="s">
        <v>674</v>
      </c>
      <c r="D32" s="53">
        <v>6664.14</v>
      </c>
      <c r="E32" s="53">
        <v>6850.7923799999999</v>
      </c>
      <c r="F32" s="174">
        <v>2.8008472210967958E-2</v>
      </c>
    </row>
    <row r="33" spans="1:6" x14ac:dyDescent="0.25">
      <c r="A33" s="1"/>
      <c r="B33" s="144" t="s">
        <v>36</v>
      </c>
      <c r="C33" s="144" t="s">
        <v>675</v>
      </c>
      <c r="D33" s="53">
        <v>6607.9</v>
      </c>
      <c r="E33" s="53">
        <v>6804.8748500000002</v>
      </c>
      <c r="F33" s="174">
        <v>2.9808993780172217E-2</v>
      </c>
    </row>
    <row r="34" spans="1:6" x14ac:dyDescent="0.25">
      <c r="A34" s="1"/>
      <c r="B34" s="144" t="s">
        <v>36</v>
      </c>
      <c r="C34" s="144" t="s">
        <v>676</v>
      </c>
      <c r="D34" s="53">
        <v>6710.2</v>
      </c>
      <c r="E34" s="53">
        <v>6788.5458799999997</v>
      </c>
      <c r="F34" s="174">
        <v>1.1675640070340677E-2</v>
      </c>
    </row>
    <row r="35" spans="1:6" x14ac:dyDescent="0.25">
      <c r="A35" s="1"/>
      <c r="B35" s="144" t="s">
        <v>36</v>
      </c>
      <c r="C35" s="144" t="s">
        <v>677</v>
      </c>
      <c r="D35" s="53">
        <v>6712.62</v>
      </c>
      <c r="E35" s="53">
        <v>6788.2237400000004</v>
      </c>
      <c r="F35" s="174">
        <v>1.1262925653470628E-2</v>
      </c>
    </row>
    <row r="36" spans="1:6" x14ac:dyDescent="0.25">
      <c r="A36" s="1"/>
      <c r="B36" s="144" t="s">
        <v>36</v>
      </c>
      <c r="C36" s="144" t="s">
        <v>678</v>
      </c>
      <c r="D36" s="53">
        <v>6634.86</v>
      </c>
      <c r="E36" s="53">
        <v>6769.4513500000003</v>
      </c>
      <c r="F36" s="174">
        <v>2.0285484546772651E-2</v>
      </c>
    </row>
    <row r="37" spans="1:6" x14ac:dyDescent="0.25">
      <c r="A37" s="1"/>
      <c r="B37" s="144" t="s">
        <v>36</v>
      </c>
      <c r="C37" s="144" t="s">
        <v>679</v>
      </c>
      <c r="D37" s="53">
        <v>6727.8</v>
      </c>
      <c r="E37" s="53">
        <v>6705.4558999999999</v>
      </c>
      <c r="F37" s="174">
        <v>-3.3211599631380244E-3</v>
      </c>
    </row>
    <row r="38" spans="1:6" x14ac:dyDescent="0.25">
      <c r="A38" s="1"/>
      <c r="B38" s="144" t="s">
        <v>36</v>
      </c>
      <c r="C38" s="144" t="s">
        <v>680</v>
      </c>
      <c r="D38" s="53">
        <v>6629.08</v>
      </c>
      <c r="E38" s="53">
        <v>6738.9417599999997</v>
      </c>
      <c r="F38" s="174">
        <v>1.6572700887604316E-2</v>
      </c>
    </row>
    <row r="39" spans="1:6" x14ac:dyDescent="0.25">
      <c r="A39" s="1"/>
      <c r="B39" s="144" t="s">
        <v>36</v>
      </c>
      <c r="C39" s="144" t="s">
        <v>681</v>
      </c>
      <c r="D39" s="53">
        <v>6508.73</v>
      </c>
      <c r="E39" s="53">
        <v>6675.2285899999997</v>
      </c>
      <c r="F39" s="174">
        <v>2.5580810695788578E-2</v>
      </c>
    </row>
    <row r="40" spans="1:6" x14ac:dyDescent="0.25">
      <c r="A40" s="1"/>
      <c r="B40" s="144" t="s">
        <v>36</v>
      </c>
      <c r="C40" s="144" t="s">
        <v>682</v>
      </c>
      <c r="D40" s="53">
        <v>6659.54</v>
      </c>
      <c r="E40" s="53">
        <v>6672.6198299999996</v>
      </c>
      <c r="F40" s="174">
        <v>1.9640740952077775E-3</v>
      </c>
    </row>
    <row r="41" spans="1:6" x14ac:dyDescent="0.25">
      <c r="A41" s="1"/>
      <c r="B41" s="144" t="s">
        <v>36</v>
      </c>
      <c r="C41" s="144" t="s">
        <v>683</v>
      </c>
      <c r="D41" s="53">
        <v>6722.9</v>
      </c>
      <c r="E41" s="53">
        <v>6633.6703399999997</v>
      </c>
      <c r="F41" s="174">
        <v>-1.3272495500453674E-2</v>
      </c>
    </row>
    <row r="42" spans="1:6" x14ac:dyDescent="0.25">
      <c r="A42" s="1"/>
      <c r="B42" s="144" t="s">
        <v>36</v>
      </c>
      <c r="C42" s="144" t="s">
        <v>684</v>
      </c>
      <c r="D42" s="53">
        <v>6699.01</v>
      </c>
      <c r="E42" s="53">
        <v>6695.0569599999999</v>
      </c>
      <c r="F42" s="174">
        <v>-5.9009316301961037E-4</v>
      </c>
    </row>
    <row r="43" spans="1:6" x14ac:dyDescent="0.25">
      <c r="A43" s="1"/>
      <c r="B43" s="144" t="s">
        <v>36</v>
      </c>
      <c r="C43" s="144" t="s">
        <v>685</v>
      </c>
      <c r="D43" s="53">
        <v>6843.02</v>
      </c>
      <c r="E43" s="53">
        <v>6947.6114900000002</v>
      </c>
      <c r="F43" s="174">
        <v>1.5284405131067862E-2</v>
      </c>
    </row>
    <row r="44" spans="1:6" x14ac:dyDescent="0.25">
      <c r="A44" s="1"/>
      <c r="B44" s="144" t="s">
        <v>36</v>
      </c>
      <c r="C44" s="144" t="s">
        <v>686</v>
      </c>
      <c r="D44" s="53">
        <v>7239.8</v>
      </c>
      <c r="E44" s="53">
        <v>7278.4735000000001</v>
      </c>
      <c r="F44" s="174">
        <v>5.3417912097019253E-3</v>
      </c>
    </row>
    <row r="45" spans="1:6" x14ac:dyDescent="0.25">
      <c r="A45" s="1"/>
      <c r="B45" s="144" t="s">
        <v>36</v>
      </c>
      <c r="C45" s="144" t="s">
        <v>687</v>
      </c>
      <c r="D45" s="53">
        <v>7313.13</v>
      </c>
      <c r="E45" s="53">
        <v>7422.7628400000003</v>
      </c>
      <c r="F45" s="174">
        <v>1.4991233575773985E-2</v>
      </c>
    </row>
    <row r="46" spans="1:6" x14ac:dyDescent="0.25">
      <c r="A46" s="1"/>
      <c r="B46" s="144" t="s">
        <v>36</v>
      </c>
      <c r="C46" s="144" t="s">
        <v>688</v>
      </c>
      <c r="D46" s="53">
        <v>7427.7</v>
      </c>
      <c r="E46" s="53">
        <v>7472.8218299999999</v>
      </c>
      <c r="F46" s="174">
        <v>6.0748051213700078E-3</v>
      </c>
    </row>
    <row r="47" spans="1:6" x14ac:dyDescent="0.25">
      <c r="A47" s="1"/>
      <c r="B47" s="144" t="s">
        <v>36</v>
      </c>
      <c r="C47" s="144" t="s">
        <v>689</v>
      </c>
      <c r="D47" s="53">
        <v>7398.41</v>
      </c>
      <c r="E47" s="53">
        <v>7480.9887399999998</v>
      </c>
      <c r="F47" s="174">
        <v>1.1161687443653433E-2</v>
      </c>
    </row>
    <row r="48" spans="1:6" x14ac:dyDescent="0.25">
      <c r="A48" s="1"/>
      <c r="B48" s="144" t="s">
        <v>36</v>
      </c>
      <c r="C48" s="144" t="s">
        <v>690</v>
      </c>
      <c r="D48" s="53">
        <v>7395.81</v>
      </c>
      <c r="E48" s="53">
        <v>7406.8625499999998</v>
      </c>
      <c r="F48" s="174">
        <v>1.4944340106087094E-3</v>
      </c>
    </row>
    <row r="49" spans="1:6" x14ac:dyDescent="0.25">
      <c r="A49" s="1"/>
      <c r="B49" s="144" t="s">
        <v>36</v>
      </c>
      <c r="C49" s="144" t="s">
        <v>691</v>
      </c>
      <c r="D49" s="53">
        <v>7293.9</v>
      </c>
      <c r="E49" s="53">
        <v>7292.9557400000003</v>
      </c>
      <c r="F49" s="174">
        <v>-1.2945886288542481E-4</v>
      </c>
    </row>
    <row r="50" spans="1:6" x14ac:dyDescent="0.25">
      <c r="A50" s="1"/>
      <c r="B50" s="144" t="s">
        <v>36</v>
      </c>
      <c r="C50" s="144" t="s">
        <v>692</v>
      </c>
      <c r="D50" s="53">
        <v>7283.42</v>
      </c>
      <c r="E50" s="53">
        <v>7179.4144500000002</v>
      </c>
      <c r="F50" s="174">
        <v>-1.4279768295663301E-2</v>
      </c>
    </row>
    <row r="51" spans="1:6" x14ac:dyDescent="0.25">
      <c r="A51" s="1"/>
      <c r="B51" s="144" t="s">
        <v>36</v>
      </c>
      <c r="C51" s="144" t="s">
        <v>693</v>
      </c>
      <c r="D51" s="53">
        <v>6965.3</v>
      </c>
      <c r="E51" s="53">
        <v>7005.3765199999998</v>
      </c>
      <c r="F51" s="174">
        <v>5.7537392502835481E-3</v>
      </c>
    </row>
    <row r="52" spans="1:6" x14ac:dyDescent="0.25">
      <c r="A52" s="1"/>
      <c r="B52" s="144" t="s">
        <v>36</v>
      </c>
      <c r="C52" s="144" t="s">
        <v>694</v>
      </c>
      <c r="D52" s="53">
        <v>6880.46</v>
      </c>
      <c r="E52" s="53">
        <v>6830.3405300000004</v>
      </c>
      <c r="F52" s="174">
        <v>-7.2843196530464538E-3</v>
      </c>
    </row>
    <row r="53" spans="1:6" x14ac:dyDescent="0.25">
      <c r="A53" s="1"/>
      <c r="B53" s="144" t="s">
        <v>36</v>
      </c>
      <c r="C53" s="144" t="s">
        <v>695</v>
      </c>
      <c r="D53" s="53">
        <v>6669.34</v>
      </c>
      <c r="E53" s="53">
        <v>6688.1118699999997</v>
      </c>
      <c r="F53" s="174">
        <v>2.8146518246183281E-3</v>
      </c>
    </row>
    <row r="54" spans="1:6" x14ac:dyDescent="0.25">
      <c r="A54" s="1"/>
      <c r="B54" s="144" t="s">
        <v>696</v>
      </c>
      <c r="C54" s="144" t="s">
        <v>37</v>
      </c>
      <c r="D54" s="53">
        <v>6521.42</v>
      </c>
      <c r="E54" s="53">
        <v>6500.8161099999998</v>
      </c>
      <c r="F54" s="174">
        <v>-3.1594177341744589E-3</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XO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9.140625" defaultRowHeight="15" x14ac:dyDescent="0.25"/>
  <cols>
    <col min="1" max="1" width="2" customWidth="1"/>
    <col min="2" max="2" width="11" customWidth="1"/>
    <col min="3" max="3" width="9" customWidth="1"/>
    <col min="4" max="639" width="12" customWidth="1"/>
  </cols>
  <sheetData>
    <row r="1" spans="1:639"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row>
    <row r="2" spans="1:639"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row>
    <row r="3" spans="1:639" ht="69" customHeight="1" x14ac:dyDescent="0.25">
      <c r="A3" s="1"/>
      <c r="B3" s="197" t="s">
        <v>0</v>
      </c>
      <c r="C3" s="198"/>
      <c r="D3" s="198"/>
      <c r="E3" s="198"/>
      <c r="F3" s="198"/>
      <c r="G3" s="198"/>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row>
    <row r="4" spans="1:639"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row>
    <row r="5" spans="1:639" ht="30" customHeight="1" x14ac:dyDescent="0.25">
      <c r="A5" s="1"/>
      <c r="B5" s="206" t="s">
        <v>2644</v>
      </c>
      <c r="C5" s="207"/>
      <c r="D5" s="207"/>
      <c r="E5" s="207"/>
      <c r="F5" s="207"/>
      <c r="G5" s="207"/>
      <c r="H5" s="207"/>
      <c r="I5" s="207"/>
      <c r="J5" s="207"/>
      <c r="K5" s="207"/>
      <c r="L5" s="207"/>
      <c r="M5" s="207"/>
      <c r="N5" s="207"/>
      <c r="O5" s="207"/>
      <c r="P5" s="207"/>
      <c r="Q5" s="207"/>
      <c r="R5" s="207"/>
      <c r="S5" s="207"/>
      <c r="T5" s="207"/>
      <c r="U5" s="207"/>
      <c r="V5" s="207"/>
      <c r="W5" s="207"/>
      <c r="X5" s="207"/>
      <c r="Y5" s="207"/>
      <c r="Z5" s="207"/>
      <c r="AA5" s="207"/>
      <c r="AB5" s="207"/>
      <c r="AC5" s="207"/>
      <c r="AD5" s="207"/>
      <c r="AE5" s="207"/>
      <c r="AF5" s="207"/>
      <c r="AG5" s="207"/>
      <c r="AH5" s="207"/>
      <c r="AI5" s="207"/>
      <c r="AJ5" s="207"/>
      <c r="AK5" s="207"/>
      <c r="AL5" s="207"/>
      <c r="AM5" s="207"/>
      <c r="AN5" s="207"/>
      <c r="AO5" s="207"/>
      <c r="AP5" s="207"/>
      <c r="AQ5" s="207"/>
      <c r="AR5" s="207"/>
      <c r="AS5" s="207"/>
      <c r="AT5" s="207"/>
      <c r="AU5" s="207"/>
      <c r="AV5" s="207"/>
      <c r="AW5" s="207"/>
      <c r="AX5" s="207"/>
      <c r="AY5" s="207"/>
      <c r="AZ5" s="207"/>
      <c r="BA5" s="207"/>
      <c r="BB5" s="207"/>
      <c r="BC5" s="207"/>
      <c r="BD5" s="207"/>
      <c r="BE5" s="207"/>
      <c r="BF5" s="207"/>
      <c r="BG5" s="207"/>
      <c r="BH5" s="207"/>
      <c r="BI5" s="207"/>
      <c r="BJ5" s="207"/>
      <c r="BK5" s="207"/>
      <c r="BL5" s="207"/>
      <c r="BM5" s="207"/>
      <c r="BN5" s="207"/>
      <c r="BO5" s="207"/>
      <c r="BP5" s="207"/>
      <c r="BQ5" s="207"/>
      <c r="BR5" s="207"/>
      <c r="BS5" s="207"/>
      <c r="BT5" s="207"/>
      <c r="BU5" s="207"/>
      <c r="BV5" s="207"/>
      <c r="BW5" s="207"/>
      <c r="BX5" s="207"/>
      <c r="BY5" s="207"/>
      <c r="BZ5" s="207"/>
      <c r="CA5" s="207"/>
      <c r="CB5" s="207"/>
      <c r="CC5" s="207"/>
      <c r="CD5" s="207"/>
      <c r="CE5" s="207"/>
      <c r="CF5" s="207"/>
      <c r="CG5" s="207"/>
      <c r="CH5" s="207"/>
      <c r="CI5" s="207"/>
      <c r="CJ5" s="207"/>
      <c r="CK5" s="207"/>
      <c r="CL5" s="207"/>
      <c r="CM5" s="207"/>
      <c r="CN5" s="207"/>
      <c r="CO5" s="207"/>
      <c r="CP5" s="207"/>
      <c r="CQ5" s="207"/>
      <c r="CR5" s="207"/>
      <c r="CS5" s="207"/>
      <c r="CT5" s="207"/>
      <c r="CU5" s="207"/>
      <c r="CV5" s="207"/>
      <c r="CW5" s="207"/>
      <c r="CX5" s="207"/>
      <c r="CY5" s="207"/>
      <c r="CZ5" s="207"/>
      <c r="DA5" s="207"/>
      <c r="DB5" s="207"/>
      <c r="DC5" s="207"/>
      <c r="DD5" s="207"/>
      <c r="DE5" s="207"/>
      <c r="DF5" s="207"/>
      <c r="DG5" s="207"/>
      <c r="DH5" s="207"/>
      <c r="DI5" s="207"/>
      <c r="DJ5" s="207"/>
      <c r="DK5" s="207"/>
      <c r="DL5" s="207"/>
      <c r="DM5" s="207"/>
      <c r="DN5" s="207"/>
      <c r="DO5" s="207"/>
      <c r="DP5" s="207"/>
      <c r="DQ5" s="207"/>
      <c r="DR5" s="207"/>
      <c r="DS5" s="207"/>
      <c r="DT5" s="207"/>
      <c r="DU5" s="207"/>
      <c r="DV5" s="207"/>
      <c r="DW5" s="207"/>
      <c r="DX5" s="207"/>
      <c r="DY5" s="207"/>
      <c r="DZ5" s="207"/>
      <c r="EA5" s="207"/>
      <c r="EB5" s="207"/>
      <c r="EC5" s="207"/>
      <c r="ED5" s="207"/>
      <c r="EE5" s="207"/>
      <c r="EF5" s="207"/>
      <c r="EG5" s="207"/>
      <c r="EH5" s="207"/>
      <c r="EI5" s="207"/>
      <c r="EJ5" s="207"/>
      <c r="EK5" s="207"/>
      <c r="EL5" s="207"/>
      <c r="EM5" s="207"/>
      <c r="EN5" s="207"/>
      <c r="EO5" s="207"/>
      <c r="EP5" s="207"/>
      <c r="EQ5" s="207"/>
      <c r="ER5" s="207"/>
      <c r="ES5" s="207"/>
      <c r="ET5" s="207"/>
      <c r="EU5" s="207"/>
      <c r="EV5" s="207"/>
      <c r="EW5" s="207"/>
      <c r="EX5" s="207"/>
      <c r="EY5" s="207"/>
      <c r="EZ5" s="207"/>
      <c r="FA5" s="207"/>
      <c r="FB5" s="207"/>
      <c r="FC5" s="207"/>
      <c r="FD5" s="207"/>
      <c r="FE5" s="207"/>
      <c r="FF5" s="207"/>
      <c r="FG5" s="207"/>
      <c r="FH5" s="207"/>
      <c r="FI5" s="207"/>
      <c r="FJ5" s="207"/>
      <c r="FK5" s="207"/>
      <c r="FL5" s="207"/>
      <c r="FM5" s="207"/>
      <c r="FN5" s="207"/>
      <c r="FO5" s="207"/>
      <c r="FP5" s="207"/>
      <c r="FQ5" s="207"/>
      <c r="FR5" s="207"/>
      <c r="FS5" s="207"/>
      <c r="FT5" s="207"/>
      <c r="FU5" s="207"/>
      <c r="FV5" s="207"/>
      <c r="FW5" s="207"/>
      <c r="FX5" s="207"/>
      <c r="FY5" s="207"/>
      <c r="FZ5" s="207"/>
      <c r="GA5" s="207"/>
      <c r="GB5" s="207"/>
      <c r="GC5" s="207"/>
      <c r="GD5" s="207"/>
      <c r="GE5" s="207"/>
      <c r="GF5" s="207"/>
      <c r="GG5" s="207"/>
      <c r="GH5" s="207"/>
      <c r="GI5" s="207"/>
      <c r="GJ5" s="207"/>
      <c r="GK5" s="207"/>
      <c r="GL5" s="207"/>
      <c r="GM5" s="207"/>
      <c r="GN5" s="207"/>
      <c r="GO5" s="207"/>
      <c r="GP5" s="207"/>
      <c r="GQ5" s="207"/>
      <c r="GR5" s="207"/>
      <c r="GS5" s="207"/>
      <c r="GT5" s="207"/>
      <c r="GU5" s="207"/>
      <c r="GV5" s="207"/>
      <c r="GW5" s="207"/>
      <c r="GX5" s="207"/>
      <c r="GY5" s="207"/>
      <c r="GZ5" s="207"/>
      <c r="HA5" s="207"/>
      <c r="HB5" s="207"/>
      <c r="HC5" s="207"/>
      <c r="HD5" s="207"/>
      <c r="HE5" s="207"/>
      <c r="HF5" s="207"/>
      <c r="HG5" s="207"/>
      <c r="HH5" s="207"/>
      <c r="HI5" s="207"/>
      <c r="HJ5" s="207"/>
      <c r="HK5" s="207"/>
      <c r="HL5" s="207"/>
      <c r="HM5" s="207"/>
      <c r="HN5" s="207"/>
      <c r="HO5" s="207"/>
      <c r="HP5" s="207"/>
      <c r="HQ5" s="207"/>
      <c r="HR5" s="207"/>
      <c r="HS5" s="207"/>
      <c r="HT5" s="207"/>
      <c r="HU5" s="207"/>
      <c r="HV5" s="207"/>
      <c r="HW5" s="207"/>
      <c r="HX5" s="207"/>
      <c r="HY5" s="207"/>
      <c r="HZ5" s="207"/>
      <c r="IA5" s="207"/>
      <c r="IB5" s="207"/>
      <c r="IC5" s="207"/>
      <c r="ID5" s="207"/>
      <c r="IE5" s="207"/>
      <c r="IF5" s="207"/>
      <c r="IG5" s="207"/>
      <c r="IH5" s="207"/>
      <c r="II5" s="207"/>
      <c r="IJ5" s="207"/>
      <c r="IK5" s="207"/>
      <c r="IL5" s="207"/>
      <c r="IM5" s="207"/>
      <c r="IN5" s="207"/>
      <c r="IO5" s="207"/>
      <c r="IP5" s="207"/>
      <c r="IQ5" s="207"/>
      <c r="IR5" s="207"/>
      <c r="IS5" s="207"/>
      <c r="IT5" s="207"/>
      <c r="IU5" s="207"/>
      <c r="IV5" s="207"/>
      <c r="IW5" s="207"/>
      <c r="IX5" s="207"/>
      <c r="IY5" s="207"/>
      <c r="IZ5" s="207"/>
      <c r="JA5" s="207"/>
      <c r="JB5" s="207"/>
      <c r="JC5" s="207"/>
      <c r="JD5" s="207"/>
      <c r="JE5" s="207"/>
      <c r="JF5" s="207"/>
      <c r="JG5" s="207"/>
      <c r="JH5" s="207"/>
      <c r="JI5" s="207"/>
      <c r="JJ5" s="207"/>
      <c r="JK5" s="207"/>
      <c r="JL5" s="207"/>
      <c r="JM5" s="207"/>
      <c r="JN5" s="207"/>
      <c r="JO5" s="207"/>
      <c r="JP5" s="207"/>
      <c r="JQ5" s="207"/>
      <c r="JR5" s="207"/>
      <c r="JS5" s="207"/>
      <c r="JT5" s="207"/>
      <c r="JU5" s="207"/>
      <c r="JV5" s="207"/>
      <c r="JW5" s="207"/>
      <c r="JX5" s="207"/>
      <c r="JY5" s="207"/>
      <c r="JZ5" s="207"/>
      <c r="KA5" s="207"/>
      <c r="KB5" s="207"/>
      <c r="KC5" s="207"/>
      <c r="KD5" s="207"/>
      <c r="KE5" s="207"/>
      <c r="KF5" s="207"/>
      <c r="KG5" s="207"/>
      <c r="KH5" s="207"/>
      <c r="KI5" s="207"/>
      <c r="KJ5" s="207"/>
      <c r="KK5" s="207"/>
      <c r="KL5" s="207"/>
      <c r="KM5" s="207"/>
      <c r="KN5" s="207"/>
      <c r="KO5" s="207"/>
      <c r="KP5" s="207"/>
      <c r="KQ5" s="207"/>
      <c r="KR5" s="207"/>
      <c r="KS5" s="207"/>
      <c r="KT5" s="207"/>
      <c r="KU5" s="207"/>
      <c r="KV5" s="207"/>
      <c r="KW5" s="207"/>
      <c r="KX5" s="207"/>
      <c r="KY5" s="207"/>
      <c r="KZ5" s="207"/>
      <c r="LA5" s="207"/>
      <c r="LB5" s="207"/>
      <c r="LC5" s="207"/>
      <c r="LD5" s="207"/>
      <c r="LE5" s="207"/>
      <c r="LF5" s="207"/>
      <c r="LG5" s="207"/>
      <c r="LH5" s="207"/>
      <c r="LI5" s="207"/>
      <c r="LJ5" s="207"/>
      <c r="LK5" s="207"/>
      <c r="LL5" s="207"/>
      <c r="LM5" s="207"/>
      <c r="LN5" s="207"/>
      <c r="LO5" s="207"/>
      <c r="LP5" s="207"/>
      <c r="LQ5" s="207"/>
      <c r="LR5" s="207"/>
      <c r="LS5" s="207"/>
      <c r="LT5" s="207"/>
      <c r="LU5" s="207"/>
      <c r="LV5" s="207"/>
      <c r="LW5" s="207"/>
      <c r="LX5" s="207"/>
      <c r="LY5" s="207"/>
      <c r="LZ5" s="207"/>
      <c r="MA5" s="207"/>
      <c r="MB5" s="207"/>
      <c r="MC5" s="207"/>
      <c r="MD5" s="207"/>
      <c r="ME5" s="207"/>
      <c r="MF5" s="207"/>
      <c r="MG5" s="207"/>
      <c r="MH5" s="207"/>
      <c r="MI5" s="207"/>
      <c r="MJ5" s="207"/>
      <c r="MK5" s="207"/>
      <c r="ML5" s="207"/>
      <c r="MM5" s="207"/>
      <c r="MN5" s="207"/>
      <c r="MO5" s="207"/>
      <c r="MP5" s="207"/>
      <c r="MQ5" s="207"/>
      <c r="MR5" s="207"/>
      <c r="MS5" s="207"/>
      <c r="MT5" s="207"/>
      <c r="MU5" s="207"/>
      <c r="MV5" s="207"/>
      <c r="MW5" s="207"/>
      <c r="MX5" s="207"/>
      <c r="MY5" s="207"/>
      <c r="MZ5" s="207"/>
      <c r="NA5" s="207"/>
      <c r="NB5" s="207"/>
      <c r="NC5" s="207"/>
      <c r="ND5" s="207"/>
      <c r="NE5" s="207"/>
      <c r="NF5" s="207"/>
      <c r="NG5" s="207"/>
      <c r="NH5" s="207"/>
      <c r="NI5" s="207"/>
      <c r="NJ5" s="207"/>
      <c r="NK5" s="207"/>
      <c r="NL5" s="207"/>
      <c r="NM5" s="207"/>
      <c r="NN5" s="207"/>
      <c r="NO5" s="207"/>
      <c r="NP5" s="207"/>
      <c r="NQ5" s="207"/>
      <c r="NR5" s="207"/>
      <c r="NS5" s="207"/>
      <c r="NT5" s="207"/>
      <c r="NU5" s="207"/>
      <c r="NV5" s="207"/>
      <c r="NW5" s="207"/>
      <c r="NX5" s="207"/>
      <c r="NY5" s="207"/>
      <c r="NZ5" s="207"/>
      <c r="OA5" s="207"/>
      <c r="OB5" s="207"/>
      <c r="OC5" s="207"/>
      <c r="OD5" s="207"/>
      <c r="OE5" s="207"/>
      <c r="OF5" s="207"/>
      <c r="OG5" s="207"/>
      <c r="OH5" s="207"/>
      <c r="OI5" s="207"/>
      <c r="OJ5" s="207"/>
      <c r="OK5" s="207"/>
      <c r="OL5" s="207"/>
      <c r="OM5" s="207"/>
      <c r="ON5" s="207"/>
      <c r="OO5" s="207"/>
      <c r="OP5" s="207"/>
      <c r="OQ5" s="207"/>
      <c r="OR5" s="207"/>
      <c r="OS5" s="207"/>
      <c r="OT5" s="207"/>
      <c r="OU5" s="207"/>
      <c r="OV5" s="207"/>
      <c r="OW5" s="207"/>
      <c r="OX5" s="207"/>
      <c r="OY5" s="207"/>
      <c r="OZ5" s="207"/>
      <c r="PA5" s="207"/>
      <c r="PB5" s="207"/>
      <c r="PC5" s="207"/>
      <c r="PD5" s="207"/>
      <c r="PE5" s="207"/>
      <c r="PF5" s="207"/>
      <c r="PG5" s="207"/>
      <c r="PH5" s="207"/>
      <c r="PI5" s="207"/>
      <c r="PJ5" s="207"/>
      <c r="PK5" s="207"/>
      <c r="PL5" s="207"/>
      <c r="PM5" s="207"/>
      <c r="PN5" s="207"/>
      <c r="PO5" s="207"/>
      <c r="PP5" s="207"/>
      <c r="PQ5" s="207"/>
      <c r="PR5" s="207"/>
      <c r="PS5" s="207"/>
      <c r="PT5" s="207"/>
      <c r="PU5" s="207"/>
      <c r="PV5" s="207"/>
      <c r="PW5" s="207"/>
      <c r="PX5" s="207"/>
      <c r="PY5" s="207"/>
      <c r="PZ5" s="207"/>
      <c r="QA5" s="207"/>
      <c r="QB5" s="207"/>
      <c r="QC5" s="207"/>
      <c r="QD5" s="207"/>
      <c r="QE5" s="207"/>
      <c r="QF5" s="207"/>
      <c r="QG5" s="207"/>
      <c r="QH5" s="207"/>
      <c r="QI5" s="207"/>
      <c r="QJ5" s="207"/>
      <c r="QK5" s="207"/>
      <c r="QL5" s="207"/>
      <c r="QM5" s="207"/>
      <c r="QN5" s="207"/>
      <c r="QO5" s="207"/>
      <c r="QP5" s="207"/>
      <c r="QQ5" s="207"/>
      <c r="QR5" s="207"/>
      <c r="QS5" s="207"/>
      <c r="QT5" s="207"/>
      <c r="QU5" s="207"/>
      <c r="QV5" s="207"/>
      <c r="QW5" s="207"/>
      <c r="QX5" s="207"/>
      <c r="QY5" s="207"/>
      <c r="QZ5" s="207"/>
      <c r="RA5" s="207"/>
      <c r="RB5" s="207"/>
      <c r="RC5" s="207"/>
      <c r="RD5" s="207"/>
      <c r="RE5" s="207"/>
      <c r="RF5" s="207"/>
      <c r="RG5" s="207"/>
      <c r="RH5" s="207"/>
      <c r="RI5" s="207"/>
      <c r="RJ5" s="207"/>
      <c r="RK5" s="207"/>
      <c r="RL5" s="207"/>
      <c r="RM5" s="207"/>
      <c r="RN5" s="207"/>
      <c r="RO5" s="207"/>
      <c r="RP5" s="207"/>
      <c r="RQ5" s="207"/>
      <c r="RR5" s="207"/>
      <c r="RS5" s="207"/>
      <c r="RT5" s="207"/>
      <c r="RU5" s="207"/>
      <c r="RV5" s="207"/>
      <c r="RW5" s="207"/>
      <c r="RX5" s="207"/>
      <c r="RY5" s="207"/>
      <c r="RZ5" s="207"/>
      <c r="SA5" s="207"/>
      <c r="SB5" s="207"/>
      <c r="SC5" s="207"/>
      <c r="SD5" s="207"/>
      <c r="SE5" s="207"/>
      <c r="SF5" s="207"/>
      <c r="SG5" s="207"/>
      <c r="SH5" s="207"/>
      <c r="SI5" s="207"/>
      <c r="SJ5" s="207"/>
      <c r="SK5" s="207"/>
      <c r="SL5" s="207"/>
      <c r="SM5" s="207"/>
      <c r="SN5" s="207"/>
      <c r="SO5" s="207"/>
      <c r="SP5" s="207"/>
      <c r="SQ5" s="207"/>
      <c r="SR5" s="207"/>
      <c r="SS5" s="207"/>
      <c r="ST5" s="207"/>
      <c r="SU5" s="207"/>
      <c r="SV5" s="207"/>
      <c r="SW5" s="207"/>
      <c r="SX5" s="207"/>
      <c r="SY5" s="207"/>
      <c r="SZ5" s="207"/>
      <c r="TA5" s="207"/>
      <c r="TB5" s="207"/>
      <c r="TC5" s="207"/>
      <c r="TD5" s="207"/>
      <c r="TE5" s="207"/>
      <c r="TF5" s="207"/>
      <c r="TG5" s="207"/>
      <c r="TH5" s="207"/>
      <c r="TI5" s="207"/>
      <c r="TJ5" s="207"/>
      <c r="TK5" s="207"/>
      <c r="TL5" s="207"/>
      <c r="TM5" s="207"/>
      <c r="TN5" s="207"/>
      <c r="TO5" s="207"/>
      <c r="TP5" s="207"/>
      <c r="TQ5" s="207"/>
      <c r="TR5" s="207"/>
      <c r="TS5" s="207"/>
      <c r="TT5" s="207"/>
      <c r="TU5" s="207"/>
      <c r="TV5" s="207"/>
      <c r="TW5" s="207"/>
      <c r="TX5" s="207"/>
      <c r="TY5" s="207"/>
      <c r="TZ5" s="207"/>
      <c r="UA5" s="207"/>
      <c r="UB5" s="207"/>
      <c r="UC5" s="207"/>
      <c r="UD5" s="207"/>
      <c r="UE5" s="207"/>
      <c r="UF5" s="207"/>
      <c r="UG5" s="207"/>
      <c r="UH5" s="207"/>
      <c r="UI5" s="207"/>
      <c r="UJ5" s="207"/>
      <c r="UK5" s="207"/>
      <c r="UL5" s="207"/>
      <c r="UM5" s="207"/>
      <c r="UN5" s="207"/>
      <c r="UO5" s="207"/>
      <c r="UP5" s="207"/>
      <c r="UQ5" s="207"/>
      <c r="UR5" s="207"/>
      <c r="US5" s="207"/>
      <c r="UT5" s="207"/>
      <c r="UU5" s="207"/>
      <c r="UV5" s="207"/>
      <c r="UW5" s="207"/>
      <c r="UX5" s="207"/>
      <c r="UY5" s="207"/>
      <c r="UZ5" s="207"/>
      <c r="VA5" s="207"/>
      <c r="VB5" s="207"/>
      <c r="VC5" s="207"/>
      <c r="VD5" s="207"/>
      <c r="VE5" s="207"/>
      <c r="VF5" s="207"/>
      <c r="VG5" s="207"/>
      <c r="VH5" s="207"/>
      <c r="VI5" s="207"/>
      <c r="VJ5" s="207"/>
      <c r="VK5" s="207"/>
      <c r="VL5" s="207"/>
      <c r="VM5" s="207"/>
      <c r="VN5" s="207"/>
      <c r="VO5" s="207"/>
      <c r="VP5" s="207"/>
      <c r="VQ5" s="207"/>
      <c r="VR5" s="207"/>
      <c r="VS5" s="207"/>
      <c r="VT5" s="207"/>
      <c r="VU5" s="207"/>
      <c r="VV5" s="207"/>
      <c r="VW5" s="207"/>
      <c r="VX5" s="207"/>
      <c r="VY5" s="207"/>
      <c r="VZ5" s="207"/>
      <c r="WA5" s="207"/>
      <c r="WB5" s="207"/>
      <c r="WC5" s="207"/>
      <c r="WD5" s="207"/>
      <c r="WE5" s="207"/>
      <c r="WF5" s="207"/>
      <c r="WG5" s="207"/>
      <c r="WH5" s="207"/>
      <c r="WI5" s="207"/>
      <c r="WJ5" s="207"/>
      <c r="WK5" s="207"/>
      <c r="WL5" s="207"/>
      <c r="WM5" s="207"/>
      <c r="WN5" s="207"/>
      <c r="WO5" s="207"/>
      <c r="WP5" s="207"/>
      <c r="WQ5" s="207"/>
      <c r="WR5" s="207"/>
      <c r="WS5" s="207"/>
      <c r="WT5" s="207"/>
      <c r="WU5" s="207"/>
      <c r="WV5" s="207"/>
      <c r="WW5" s="207"/>
      <c r="WX5" s="207"/>
      <c r="WY5" s="207"/>
      <c r="WZ5" s="207"/>
      <c r="XA5" s="207"/>
      <c r="XB5" s="207"/>
      <c r="XC5" s="207"/>
      <c r="XD5" s="207"/>
      <c r="XE5" s="207"/>
      <c r="XF5" s="207"/>
      <c r="XG5" s="207"/>
      <c r="XH5" s="207"/>
      <c r="XI5" s="207"/>
      <c r="XJ5" s="207"/>
      <c r="XK5" s="207"/>
      <c r="XL5" s="207"/>
      <c r="XM5" s="207"/>
      <c r="XN5" s="207"/>
      <c r="XO5" s="207"/>
    </row>
    <row r="6" spans="1:639" ht="19.899999999999999" customHeight="1" x14ac:dyDescent="0.25">
      <c r="A6" s="1"/>
      <c r="B6" s="205" t="s">
        <v>32</v>
      </c>
      <c r="C6" s="205" t="s">
        <v>429</v>
      </c>
      <c r="D6" s="229" t="s">
        <v>439</v>
      </c>
      <c r="E6" s="229"/>
      <c r="F6" s="229"/>
      <c r="G6" s="229"/>
      <c r="H6" s="229" t="s">
        <v>439</v>
      </c>
      <c r="I6" s="229"/>
      <c r="J6" s="229"/>
      <c r="K6" s="229"/>
      <c r="L6" s="229" t="s">
        <v>440</v>
      </c>
      <c r="M6" s="229"/>
      <c r="N6" s="229"/>
      <c r="O6" s="229"/>
      <c r="P6" s="229" t="s">
        <v>220</v>
      </c>
      <c r="Q6" s="229"/>
      <c r="R6" s="229"/>
      <c r="S6" s="229"/>
      <c r="T6" s="229" t="s">
        <v>220</v>
      </c>
      <c r="U6" s="229"/>
      <c r="V6" s="229"/>
      <c r="W6" s="229"/>
      <c r="X6" s="229" t="s">
        <v>220</v>
      </c>
      <c r="Y6" s="229"/>
      <c r="Z6" s="229"/>
      <c r="AA6" s="229"/>
      <c r="AB6" s="229" t="s">
        <v>220</v>
      </c>
      <c r="AC6" s="229"/>
      <c r="AD6" s="229"/>
      <c r="AE6" s="229"/>
      <c r="AF6" s="229" t="s">
        <v>84</v>
      </c>
      <c r="AG6" s="229"/>
      <c r="AH6" s="229"/>
      <c r="AI6" s="229"/>
      <c r="AJ6" s="229" t="s">
        <v>84</v>
      </c>
      <c r="AK6" s="229"/>
      <c r="AL6" s="229"/>
      <c r="AM6" s="229"/>
      <c r="AN6" s="229" t="s">
        <v>114</v>
      </c>
      <c r="AO6" s="229"/>
      <c r="AP6" s="229"/>
      <c r="AQ6" s="229"/>
      <c r="AR6" s="229" t="s">
        <v>114</v>
      </c>
      <c r="AS6" s="229"/>
      <c r="AT6" s="229"/>
      <c r="AU6" s="229"/>
      <c r="AV6" s="229" t="s">
        <v>75</v>
      </c>
      <c r="AW6" s="229"/>
      <c r="AX6" s="229"/>
      <c r="AY6" s="229"/>
      <c r="AZ6" s="229" t="s">
        <v>75</v>
      </c>
      <c r="BA6" s="229"/>
      <c r="BB6" s="229"/>
      <c r="BC6" s="229"/>
      <c r="BD6" s="229" t="s">
        <v>75</v>
      </c>
      <c r="BE6" s="229"/>
      <c r="BF6" s="229"/>
      <c r="BG6" s="229"/>
      <c r="BH6" s="229" t="s">
        <v>75</v>
      </c>
      <c r="BI6" s="229"/>
      <c r="BJ6" s="229"/>
      <c r="BK6" s="229"/>
      <c r="BL6" s="229" t="s">
        <v>75</v>
      </c>
      <c r="BM6" s="229"/>
      <c r="BN6" s="229"/>
      <c r="BO6" s="229"/>
      <c r="BP6" s="229" t="s">
        <v>75</v>
      </c>
      <c r="BQ6" s="229"/>
      <c r="BR6" s="229"/>
      <c r="BS6" s="229"/>
      <c r="BT6" s="229" t="s">
        <v>75</v>
      </c>
      <c r="BU6" s="229"/>
      <c r="BV6" s="229"/>
      <c r="BW6" s="229"/>
      <c r="BX6" s="229" t="s">
        <v>75</v>
      </c>
      <c r="BY6" s="229"/>
      <c r="BZ6" s="229"/>
      <c r="CA6" s="229"/>
      <c r="CB6" s="229" t="s">
        <v>441</v>
      </c>
      <c r="CC6" s="229"/>
      <c r="CD6" s="229"/>
      <c r="CE6" s="229"/>
      <c r="CF6" s="229" t="s">
        <v>441</v>
      </c>
      <c r="CG6" s="229"/>
      <c r="CH6" s="229"/>
      <c r="CI6" s="229"/>
      <c r="CJ6" s="229" t="s">
        <v>441</v>
      </c>
      <c r="CK6" s="229"/>
      <c r="CL6" s="229"/>
      <c r="CM6" s="229"/>
      <c r="CN6" s="229" t="s">
        <v>441</v>
      </c>
      <c r="CO6" s="229"/>
      <c r="CP6" s="229"/>
      <c r="CQ6" s="229"/>
      <c r="CR6" s="229" t="s">
        <v>190</v>
      </c>
      <c r="CS6" s="229"/>
      <c r="CT6" s="229"/>
      <c r="CU6" s="229"/>
      <c r="CV6" s="229" t="s">
        <v>201</v>
      </c>
      <c r="CW6" s="229"/>
      <c r="CX6" s="229"/>
      <c r="CY6" s="229"/>
      <c r="CZ6" s="229" t="s">
        <v>201</v>
      </c>
      <c r="DA6" s="229"/>
      <c r="DB6" s="229"/>
      <c r="DC6" s="229"/>
      <c r="DD6" s="229" t="s">
        <v>49</v>
      </c>
      <c r="DE6" s="229"/>
      <c r="DF6" s="229"/>
      <c r="DG6" s="229"/>
      <c r="DH6" s="229" t="s">
        <v>49</v>
      </c>
      <c r="DI6" s="229"/>
      <c r="DJ6" s="229"/>
      <c r="DK6" s="229"/>
      <c r="DL6" s="229" t="s">
        <v>49</v>
      </c>
      <c r="DM6" s="229"/>
      <c r="DN6" s="229"/>
      <c r="DO6" s="229"/>
      <c r="DP6" s="229" t="s">
        <v>49</v>
      </c>
      <c r="DQ6" s="229"/>
      <c r="DR6" s="229"/>
      <c r="DS6" s="229"/>
      <c r="DT6" s="229" t="s">
        <v>49</v>
      </c>
      <c r="DU6" s="229"/>
      <c r="DV6" s="229"/>
      <c r="DW6" s="229"/>
      <c r="DX6" s="229" t="s">
        <v>49</v>
      </c>
      <c r="DY6" s="229"/>
      <c r="DZ6" s="229"/>
      <c r="EA6" s="229"/>
      <c r="EB6" s="229" t="s">
        <v>49</v>
      </c>
      <c r="EC6" s="229"/>
      <c r="ED6" s="229"/>
      <c r="EE6" s="229"/>
      <c r="EF6" s="229" t="s">
        <v>359</v>
      </c>
      <c r="EG6" s="229"/>
      <c r="EH6" s="229"/>
      <c r="EI6" s="229"/>
      <c r="EJ6" s="229" t="s">
        <v>39</v>
      </c>
      <c r="EK6" s="229"/>
      <c r="EL6" s="229"/>
      <c r="EM6" s="229"/>
      <c r="EN6" s="229" t="s">
        <v>285</v>
      </c>
      <c r="EO6" s="229"/>
      <c r="EP6" s="229"/>
      <c r="EQ6" s="229"/>
      <c r="ER6" s="229" t="s">
        <v>442</v>
      </c>
      <c r="ES6" s="229"/>
      <c r="ET6" s="229"/>
      <c r="EU6" s="229"/>
      <c r="EV6" s="229" t="s">
        <v>442</v>
      </c>
      <c r="EW6" s="229"/>
      <c r="EX6" s="229"/>
      <c r="EY6" s="229"/>
      <c r="EZ6" s="229" t="s">
        <v>443</v>
      </c>
      <c r="FA6" s="229"/>
      <c r="FB6" s="229"/>
      <c r="FC6" s="229"/>
      <c r="FD6" s="229" t="s">
        <v>443</v>
      </c>
      <c r="FE6" s="229"/>
      <c r="FF6" s="229"/>
      <c r="FG6" s="229"/>
      <c r="FH6" s="229" t="s">
        <v>444</v>
      </c>
      <c r="FI6" s="229"/>
      <c r="FJ6" s="229"/>
      <c r="FK6" s="229"/>
      <c r="FL6" s="229" t="s">
        <v>44</v>
      </c>
      <c r="FM6" s="229"/>
      <c r="FN6" s="229"/>
      <c r="FO6" s="229"/>
      <c r="FP6" s="229" t="s">
        <v>44</v>
      </c>
      <c r="FQ6" s="229"/>
      <c r="FR6" s="229"/>
      <c r="FS6" s="229"/>
      <c r="FT6" s="229" t="s">
        <v>445</v>
      </c>
      <c r="FU6" s="229"/>
      <c r="FV6" s="229"/>
      <c r="FW6" s="229"/>
      <c r="FX6" s="229" t="s">
        <v>446</v>
      </c>
      <c r="FY6" s="229"/>
      <c r="FZ6" s="229"/>
      <c r="GA6" s="229"/>
      <c r="GB6" s="229" t="s">
        <v>265</v>
      </c>
      <c r="GC6" s="229"/>
      <c r="GD6" s="229"/>
      <c r="GE6" s="229"/>
      <c r="GF6" s="229" t="s">
        <v>72</v>
      </c>
      <c r="GG6" s="229"/>
      <c r="GH6" s="229"/>
      <c r="GI6" s="229"/>
      <c r="GJ6" s="229" t="s">
        <v>72</v>
      </c>
      <c r="GK6" s="229"/>
      <c r="GL6" s="229"/>
      <c r="GM6" s="229"/>
      <c r="GN6" s="229" t="s">
        <v>72</v>
      </c>
      <c r="GO6" s="229"/>
      <c r="GP6" s="229"/>
      <c r="GQ6" s="229"/>
      <c r="GR6" s="229" t="s">
        <v>107</v>
      </c>
      <c r="GS6" s="229"/>
      <c r="GT6" s="229"/>
      <c r="GU6" s="229"/>
      <c r="GV6" s="229" t="s">
        <v>107</v>
      </c>
      <c r="GW6" s="229"/>
      <c r="GX6" s="229"/>
      <c r="GY6" s="229"/>
      <c r="GZ6" s="229" t="s">
        <v>107</v>
      </c>
      <c r="HA6" s="229"/>
      <c r="HB6" s="229"/>
      <c r="HC6" s="229"/>
      <c r="HD6" s="229" t="s">
        <v>107</v>
      </c>
      <c r="HE6" s="229"/>
      <c r="HF6" s="229"/>
      <c r="HG6" s="229"/>
      <c r="HH6" s="229" t="s">
        <v>107</v>
      </c>
      <c r="HI6" s="229"/>
      <c r="HJ6" s="229"/>
      <c r="HK6" s="229"/>
      <c r="HL6" s="229" t="s">
        <v>107</v>
      </c>
      <c r="HM6" s="229"/>
      <c r="HN6" s="229"/>
      <c r="HO6" s="229"/>
      <c r="HP6" s="229" t="s">
        <v>107</v>
      </c>
      <c r="HQ6" s="229"/>
      <c r="HR6" s="229"/>
      <c r="HS6" s="229"/>
      <c r="HT6" s="229" t="s">
        <v>107</v>
      </c>
      <c r="HU6" s="229"/>
      <c r="HV6" s="229"/>
      <c r="HW6" s="229"/>
      <c r="HX6" s="229" t="s">
        <v>447</v>
      </c>
      <c r="HY6" s="229"/>
      <c r="HZ6" s="229"/>
      <c r="IA6" s="229"/>
      <c r="IB6" s="229" t="s">
        <v>53</v>
      </c>
      <c r="IC6" s="229"/>
      <c r="ID6" s="229"/>
      <c r="IE6" s="229"/>
      <c r="IF6" s="229" t="s">
        <v>53</v>
      </c>
      <c r="IG6" s="229"/>
      <c r="IH6" s="229"/>
      <c r="II6" s="229"/>
      <c r="IJ6" s="229" t="s">
        <v>53</v>
      </c>
      <c r="IK6" s="229"/>
      <c r="IL6" s="229"/>
      <c r="IM6" s="229"/>
      <c r="IN6" s="229" t="s">
        <v>57</v>
      </c>
      <c r="IO6" s="229"/>
      <c r="IP6" s="229"/>
      <c r="IQ6" s="229"/>
      <c r="IR6" s="229" t="s">
        <v>57</v>
      </c>
      <c r="IS6" s="229"/>
      <c r="IT6" s="229"/>
      <c r="IU6" s="229"/>
      <c r="IV6" s="229" t="s">
        <v>57</v>
      </c>
      <c r="IW6" s="229"/>
      <c r="IX6" s="229"/>
      <c r="IY6" s="229"/>
      <c r="IZ6" s="229" t="s">
        <v>57</v>
      </c>
      <c r="JA6" s="229"/>
      <c r="JB6" s="229"/>
      <c r="JC6" s="229"/>
      <c r="JD6" s="229" t="s">
        <v>57</v>
      </c>
      <c r="JE6" s="229"/>
      <c r="JF6" s="229"/>
      <c r="JG6" s="229"/>
      <c r="JH6" s="229" t="s">
        <v>57</v>
      </c>
      <c r="JI6" s="229"/>
      <c r="JJ6" s="229"/>
      <c r="JK6" s="229"/>
      <c r="JL6" s="229" t="s">
        <v>57</v>
      </c>
      <c r="JM6" s="229"/>
      <c r="JN6" s="229"/>
      <c r="JO6" s="229"/>
      <c r="JP6" s="229" t="s">
        <v>57</v>
      </c>
      <c r="JQ6" s="229"/>
      <c r="JR6" s="229"/>
      <c r="JS6" s="229"/>
      <c r="JT6" s="229" t="s">
        <v>57</v>
      </c>
      <c r="JU6" s="229"/>
      <c r="JV6" s="229"/>
      <c r="JW6" s="229"/>
      <c r="JX6" s="229" t="s">
        <v>57</v>
      </c>
      <c r="JY6" s="229"/>
      <c r="JZ6" s="229"/>
      <c r="KA6" s="229"/>
      <c r="KB6" s="229" t="s">
        <v>57</v>
      </c>
      <c r="KC6" s="229"/>
      <c r="KD6" s="229"/>
      <c r="KE6" s="229"/>
      <c r="KF6" s="229" t="s">
        <v>57</v>
      </c>
      <c r="KG6" s="229"/>
      <c r="KH6" s="229"/>
      <c r="KI6" s="229"/>
      <c r="KJ6" s="229" t="s">
        <v>57</v>
      </c>
      <c r="KK6" s="229"/>
      <c r="KL6" s="229"/>
      <c r="KM6" s="229"/>
      <c r="KN6" s="229" t="s">
        <v>57</v>
      </c>
      <c r="KO6" s="229"/>
      <c r="KP6" s="229"/>
      <c r="KQ6" s="229"/>
      <c r="KR6" s="229" t="s">
        <v>448</v>
      </c>
      <c r="KS6" s="229"/>
      <c r="KT6" s="229"/>
      <c r="KU6" s="229"/>
      <c r="KV6" s="229" t="s">
        <v>448</v>
      </c>
      <c r="KW6" s="229"/>
      <c r="KX6" s="229"/>
      <c r="KY6" s="229"/>
      <c r="KZ6" s="229" t="s">
        <v>89</v>
      </c>
      <c r="LA6" s="229"/>
      <c r="LB6" s="229"/>
      <c r="LC6" s="229"/>
      <c r="LD6" s="229" t="s">
        <v>89</v>
      </c>
      <c r="LE6" s="229"/>
      <c r="LF6" s="229"/>
      <c r="LG6" s="229"/>
      <c r="LH6" s="229" t="s">
        <v>89</v>
      </c>
      <c r="LI6" s="229"/>
      <c r="LJ6" s="229"/>
      <c r="LK6" s="229"/>
      <c r="LL6" s="229" t="s">
        <v>89</v>
      </c>
      <c r="LM6" s="229"/>
      <c r="LN6" s="229"/>
      <c r="LO6" s="229"/>
      <c r="LP6" s="229" t="s">
        <v>89</v>
      </c>
      <c r="LQ6" s="229"/>
      <c r="LR6" s="229"/>
      <c r="LS6" s="229"/>
      <c r="LT6" s="229" t="s">
        <v>89</v>
      </c>
      <c r="LU6" s="229"/>
      <c r="LV6" s="229"/>
      <c r="LW6" s="229"/>
      <c r="LX6" s="229" t="s">
        <v>89</v>
      </c>
      <c r="LY6" s="229"/>
      <c r="LZ6" s="229"/>
      <c r="MA6" s="229"/>
      <c r="MB6" s="229" t="s">
        <v>89</v>
      </c>
      <c r="MC6" s="229"/>
      <c r="MD6" s="229"/>
      <c r="ME6" s="229"/>
      <c r="MF6" s="229" t="s">
        <v>89</v>
      </c>
      <c r="MG6" s="229"/>
      <c r="MH6" s="229"/>
      <c r="MI6" s="229"/>
      <c r="MJ6" s="229" t="s">
        <v>89</v>
      </c>
      <c r="MK6" s="229"/>
      <c r="ML6" s="229"/>
      <c r="MM6" s="229"/>
      <c r="MN6" s="229" t="s">
        <v>89</v>
      </c>
      <c r="MO6" s="229"/>
      <c r="MP6" s="229"/>
      <c r="MQ6" s="229"/>
      <c r="MR6" s="229" t="s">
        <v>89</v>
      </c>
      <c r="MS6" s="229"/>
      <c r="MT6" s="229"/>
      <c r="MU6" s="229"/>
      <c r="MV6" s="229" t="s">
        <v>104</v>
      </c>
      <c r="MW6" s="229"/>
      <c r="MX6" s="229"/>
      <c r="MY6" s="229"/>
      <c r="MZ6" s="229" t="s">
        <v>104</v>
      </c>
      <c r="NA6" s="229"/>
      <c r="NB6" s="229"/>
      <c r="NC6" s="229"/>
      <c r="ND6" s="229" t="s">
        <v>104</v>
      </c>
      <c r="NE6" s="229"/>
      <c r="NF6" s="229"/>
      <c r="NG6" s="229"/>
      <c r="NH6" s="229" t="s">
        <v>104</v>
      </c>
      <c r="NI6" s="229"/>
      <c r="NJ6" s="229"/>
      <c r="NK6" s="229"/>
      <c r="NL6" s="229" t="s">
        <v>111</v>
      </c>
      <c r="NM6" s="229"/>
      <c r="NN6" s="229"/>
      <c r="NO6" s="229"/>
      <c r="NP6" s="229" t="s">
        <v>111</v>
      </c>
      <c r="NQ6" s="229"/>
      <c r="NR6" s="229"/>
      <c r="NS6" s="229"/>
      <c r="NT6" s="229" t="s">
        <v>449</v>
      </c>
      <c r="NU6" s="229"/>
      <c r="NV6" s="229"/>
      <c r="NW6" s="229"/>
      <c r="NX6" s="229" t="s">
        <v>450</v>
      </c>
      <c r="NY6" s="229"/>
      <c r="NZ6" s="229"/>
      <c r="OA6" s="229"/>
      <c r="OB6" s="229" t="s">
        <v>451</v>
      </c>
      <c r="OC6" s="229"/>
      <c r="OD6" s="229"/>
      <c r="OE6" s="229"/>
      <c r="OF6" s="229" t="s">
        <v>452</v>
      </c>
      <c r="OG6" s="229"/>
      <c r="OH6" s="229"/>
      <c r="OI6" s="229"/>
      <c r="OJ6" s="229" t="s">
        <v>453</v>
      </c>
      <c r="OK6" s="229"/>
      <c r="OL6" s="229"/>
      <c r="OM6" s="229"/>
      <c r="ON6" s="229" t="s">
        <v>454</v>
      </c>
      <c r="OO6" s="229"/>
      <c r="OP6" s="229"/>
      <c r="OQ6" s="229"/>
      <c r="OR6" s="229" t="s">
        <v>84</v>
      </c>
      <c r="OS6" s="229"/>
      <c r="OT6" s="229"/>
      <c r="OU6" s="229"/>
      <c r="OV6" s="229" t="s">
        <v>84</v>
      </c>
      <c r="OW6" s="229"/>
      <c r="OX6" s="229"/>
      <c r="OY6" s="229"/>
      <c r="OZ6" s="229" t="s">
        <v>455</v>
      </c>
      <c r="PA6" s="229"/>
      <c r="PB6" s="229"/>
      <c r="PC6" s="229"/>
      <c r="PD6" s="229" t="s">
        <v>456</v>
      </c>
      <c r="PE6" s="229"/>
      <c r="PF6" s="229"/>
      <c r="PG6" s="229"/>
      <c r="PH6" s="229" t="s">
        <v>457</v>
      </c>
      <c r="PI6" s="229"/>
      <c r="PJ6" s="229"/>
      <c r="PK6" s="229"/>
      <c r="PL6" s="229" t="s">
        <v>458</v>
      </c>
      <c r="PM6" s="229"/>
      <c r="PN6" s="229"/>
      <c r="PO6" s="229"/>
      <c r="PP6" s="229" t="s">
        <v>459</v>
      </c>
      <c r="PQ6" s="229"/>
      <c r="PR6" s="229"/>
      <c r="PS6" s="229"/>
      <c r="PT6" s="229" t="s">
        <v>460</v>
      </c>
      <c r="PU6" s="229"/>
      <c r="PV6" s="229"/>
      <c r="PW6" s="229"/>
      <c r="PX6" s="229" t="s">
        <v>461</v>
      </c>
      <c r="PY6" s="229"/>
      <c r="PZ6" s="229"/>
      <c r="QA6" s="229"/>
      <c r="QB6" s="229" t="s">
        <v>462</v>
      </c>
      <c r="QC6" s="229"/>
      <c r="QD6" s="229"/>
      <c r="QE6" s="229"/>
      <c r="QF6" s="229" t="s">
        <v>463</v>
      </c>
      <c r="QG6" s="229"/>
      <c r="QH6" s="229"/>
      <c r="QI6" s="229"/>
      <c r="QJ6" s="229" t="s">
        <v>464</v>
      </c>
      <c r="QK6" s="229"/>
      <c r="QL6" s="229"/>
      <c r="QM6" s="229"/>
      <c r="QN6" s="229" t="s">
        <v>465</v>
      </c>
      <c r="QO6" s="229"/>
      <c r="QP6" s="229"/>
      <c r="QQ6" s="229"/>
      <c r="QR6" s="229" t="s">
        <v>466</v>
      </c>
      <c r="QS6" s="229"/>
      <c r="QT6" s="229"/>
      <c r="QU6" s="229"/>
      <c r="QV6" s="229" t="s">
        <v>466</v>
      </c>
      <c r="QW6" s="229"/>
      <c r="QX6" s="229"/>
      <c r="QY6" s="229"/>
      <c r="QZ6" s="229" t="s">
        <v>466</v>
      </c>
      <c r="RA6" s="229"/>
      <c r="RB6" s="229"/>
      <c r="RC6" s="229"/>
      <c r="RD6" s="229" t="s">
        <v>466</v>
      </c>
      <c r="RE6" s="229"/>
      <c r="RF6" s="229"/>
      <c r="RG6" s="229"/>
      <c r="RH6" s="229" t="s">
        <v>467</v>
      </c>
      <c r="RI6" s="229"/>
      <c r="RJ6" s="229"/>
      <c r="RK6" s="229"/>
      <c r="RL6" s="229" t="s">
        <v>468</v>
      </c>
      <c r="RM6" s="229"/>
      <c r="RN6" s="229"/>
      <c r="RO6" s="229"/>
      <c r="RP6" s="229" t="s">
        <v>469</v>
      </c>
      <c r="RQ6" s="229"/>
      <c r="RR6" s="229"/>
      <c r="RS6" s="229"/>
      <c r="RT6" s="229" t="s">
        <v>470</v>
      </c>
      <c r="RU6" s="229"/>
      <c r="RV6" s="229"/>
      <c r="RW6" s="229"/>
      <c r="RX6" s="229" t="s">
        <v>158</v>
      </c>
      <c r="RY6" s="229"/>
      <c r="RZ6" s="229"/>
      <c r="SA6" s="229"/>
      <c r="SB6" s="229" t="s">
        <v>471</v>
      </c>
      <c r="SC6" s="229"/>
      <c r="SD6" s="229"/>
      <c r="SE6" s="229"/>
      <c r="SF6" s="229" t="s">
        <v>471</v>
      </c>
      <c r="SG6" s="229"/>
      <c r="SH6" s="229"/>
      <c r="SI6" s="229"/>
      <c r="SJ6" s="229" t="s">
        <v>471</v>
      </c>
      <c r="SK6" s="229"/>
      <c r="SL6" s="229"/>
      <c r="SM6" s="229"/>
      <c r="SN6" s="229" t="s">
        <v>471</v>
      </c>
      <c r="SO6" s="229"/>
      <c r="SP6" s="229"/>
      <c r="SQ6" s="229"/>
      <c r="SR6" s="229" t="s">
        <v>472</v>
      </c>
      <c r="SS6" s="229"/>
      <c r="ST6" s="229"/>
      <c r="SU6" s="229"/>
      <c r="SV6" s="229" t="s">
        <v>473</v>
      </c>
      <c r="SW6" s="229"/>
      <c r="SX6" s="229"/>
      <c r="SY6" s="229"/>
      <c r="SZ6" s="229" t="s">
        <v>473</v>
      </c>
      <c r="TA6" s="229"/>
      <c r="TB6" s="229"/>
      <c r="TC6" s="229"/>
      <c r="TD6" s="229" t="s">
        <v>57</v>
      </c>
      <c r="TE6" s="229"/>
      <c r="TF6" s="229"/>
      <c r="TG6" s="229"/>
      <c r="TH6" s="229" t="s">
        <v>57</v>
      </c>
      <c r="TI6" s="229"/>
      <c r="TJ6" s="229"/>
      <c r="TK6" s="229"/>
      <c r="TL6" s="229" t="s">
        <v>57</v>
      </c>
      <c r="TM6" s="229"/>
      <c r="TN6" s="229"/>
      <c r="TO6" s="229"/>
      <c r="TP6" s="229" t="s">
        <v>57</v>
      </c>
      <c r="TQ6" s="229"/>
      <c r="TR6" s="229"/>
      <c r="TS6" s="229"/>
      <c r="TT6" s="229" t="s">
        <v>57</v>
      </c>
      <c r="TU6" s="229"/>
      <c r="TV6" s="229"/>
      <c r="TW6" s="229"/>
      <c r="TX6" s="229" t="s">
        <v>474</v>
      </c>
      <c r="TY6" s="229"/>
      <c r="TZ6" s="229"/>
      <c r="UA6" s="229"/>
      <c r="UB6" s="229" t="s">
        <v>474</v>
      </c>
      <c r="UC6" s="229"/>
      <c r="UD6" s="229"/>
      <c r="UE6" s="229"/>
      <c r="UF6" s="229" t="s">
        <v>475</v>
      </c>
      <c r="UG6" s="229"/>
      <c r="UH6" s="229"/>
      <c r="UI6" s="229"/>
      <c r="UJ6" s="229" t="s">
        <v>475</v>
      </c>
      <c r="UK6" s="229"/>
      <c r="UL6" s="229"/>
      <c r="UM6" s="229"/>
      <c r="UN6" s="229" t="s">
        <v>475</v>
      </c>
      <c r="UO6" s="229"/>
      <c r="UP6" s="229"/>
      <c r="UQ6" s="229"/>
      <c r="UR6" s="229" t="s">
        <v>475</v>
      </c>
      <c r="US6" s="229"/>
      <c r="UT6" s="229"/>
      <c r="UU6" s="229"/>
      <c r="UV6" s="229" t="s">
        <v>258</v>
      </c>
      <c r="UW6" s="229"/>
      <c r="UX6" s="229"/>
      <c r="UY6" s="229"/>
      <c r="UZ6" s="229" t="s">
        <v>476</v>
      </c>
      <c r="VA6" s="229"/>
      <c r="VB6" s="229"/>
      <c r="VC6" s="229"/>
      <c r="VD6" s="229" t="s">
        <v>89</v>
      </c>
      <c r="VE6" s="229"/>
      <c r="VF6" s="229"/>
      <c r="VG6" s="229"/>
      <c r="VH6" s="229" t="s">
        <v>89</v>
      </c>
      <c r="VI6" s="229"/>
      <c r="VJ6" s="229"/>
      <c r="VK6" s="229"/>
      <c r="VL6" s="229" t="s">
        <v>89</v>
      </c>
      <c r="VM6" s="229"/>
      <c r="VN6" s="229"/>
      <c r="VO6" s="229"/>
      <c r="VP6" s="229" t="s">
        <v>89</v>
      </c>
      <c r="VQ6" s="229"/>
      <c r="VR6" s="229"/>
      <c r="VS6" s="229"/>
      <c r="VT6" s="229" t="s">
        <v>89</v>
      </c>
      <c r="VU6" s="229"/>
      <c r="VV6" s="229"/>
      <c r="VW6" s="229"/>
      <c r="VX6" s="229" t="s">
        <v>477</v>
      </c>
      <c r="VY6" s="229"/>
      <c r="VZ6" s="229"/>
      <c r="WA6" s="229"/>
      <c r="WB6" s="229" t="s">
        <v>478</v>
      </c>
      <c r="WC6" s="229"/>
      <c r="WD6" s="229"/>
      <c r="WE6" s="229"/>
      <c r="WF6" s="229" t="s">
        <v>478</v>
      </c>
      <c r="WG6" s="229"/>
      <c r="WH6" s="229"/>
      <c r="WI6" s="229"/>
      <c r="WJ6" s="229" t="s">
        <v>479</v>
      </c>
      <c r="WK6" s="229"/>
      <c r="WL6" s="229"/>
      <c r="WM6" s="229"/>
      <c r="WN6" s="229" t="s">
        <v>480</v>
      </c>
      <c r="WO6" s="229"/>
      <c r="WP6" s="229"/>
      <c r="WQ6" s="229"/>
      <c r="WR6" s="229" t="s">
        <v>480</v>
      </c>
      <c r="WS6" s="229"/>
      <c r="WT6" s="229"/>
      <c r="WU6" s="229"/>
      <c r="WV6" s="229" t="s">
        <v>481</v>
      </c>
      <c r="WW6" s="229"/>
      <c r="WX6" s="229"/>
      <c r="WY6" s="229"/>
      <c r="WZ6" s="229" t="s">
        <v>481</v>
      </c>
      <c r="XA6" s="229"/>
      <c r="XB6" s="229"/>
      <c r="XC6" s="229"/>
      <c r="XD6" s="229" t="s">
        <v>482</v>
      </c>
      <c r="XE6" s="229"/>
      <c r="XF6" s="229"/>
      <c r="XG6" s="229"/>
      <c r="XH6" s="229" t="s">
        <v>483</v>
      </c>
      <c r="XI6" s="229"/>
      <c r="XJ6" s="229"/>
      <c r="XK6" s="229"/>
      <c r="XL6" s="229" t="s">
        <v>484</v>
      </c>
      <c r="XM6" s="229"/>
      <c r="XN6" s="229"/>
      <c r="XO6" s="229"/>
    </row>
    <row r="7" spans="1:639" ht="40.15" customHeight="1" x14ac:dyDescent="0.25">
      <c r="A7" s="1"/>
      <c r="B7" s="205"/>
      <c r="C7" s="205"/>
      <c r="D7" s="237" t="s">
        <v>491</v>
      </c>
      <c r="E7" s="205"/>
      <c r="F7" s="205"/>
      <c r="G7" s="205"/>
      <c r="H7" s="237" t="s">
        <v>492</v>
      </c>
      <c r="I7" s="205"/>
      <c r="J7" s="205"/>
      <c r="K7" s="205"/>
      <c r="L7" s="237" t="s">
        <v>493</v>
      </c>
      <c r="M7" s="205"/>
      <c r="N7" s="205"/>
      <c r="O7" s="205"/>
      <c r="P7" s="237" t="s">
        <v>494</v>
      </c>
      <c r="Q7" s="205"/>
      <c r="R7" s="205"/>
      <c r="S7" s="205"/>
      <c r="T7" s="237" t="s">
        <v>226</v>
      </c>
      <c r="U7" s="205"/>
      <c r="V7" s="205"/>
      <c r="W7" s="205"/>
      <c r="X7" s="237" t="s">
        <v>495</v>
      </c>
      <c r="Y7" s="205"/>
      <c r="Z7" s="205"/>
      <c r="AA7" s="205"/>
      <c r="AB7" s="237" t="s">
        <v>496</v>
      </c>
      <c r="AC7" s="205"/>
      <c r="AD7" s="205"/>
      <c r="AE7" s="205"/>
      <c r="AF7" s="237" t="s">
        <v>497</v>
      </c>
      <c r="AG7" s="205"/>
      <c r="AH7" s="205"/>
      <c r="AI7" s="205"/>
      <c r="AJ7" s="237" t="s">
        <v>498</v>
      </c>
      <c r="AK7" s="205"/>
      <c r="AL7" s="205"/>
      <c r="AM7" s="205"/>
      <c r="AN7" s="237" t="s">
        <v>499</v>
      </c>
      <c r="AO7" s="205"/>
      <c r="AP7" s="205"/>
      <c r="AQ7" s="205"/>
      <c r="AR7" s="237" t="s">
        <v>500</v>
      </c>
      <c r="AS7" s="205"/>
      <c r="AT7" s="205"/>
      <c r="AU7" s="205"/>
      <c r="AV7" s="237" t="s">
        <v>501</v>
      </c>
      <c r="AW7" s="205"/>
      <c r="AX7" s="205"/>
      <c r="AY7" s="205"/>
      <c r="AZ7" s="237" t="s">
        <v>502</v>
      </c>
      <c r="BA7" s="205"/>
      <c r="BB7" s="205"/>
      <c r="BC7" s="205"/>
      <c r="BD7" s="237" t="s">
        <v>503</v>
      </c>
      <c r="BE7" s="205"/>
      <c r="BF7" s="205"/>
      <c r="BG7" s="205"/>
      <c r="BH7" s="237" t="s">
        <v>504</v>
      </c>
      <c r="BI7" s="205"/>
      <c r="BJ7" s="205"/>
      <c r="BK7" s="205"/>
      <c r="BL7" s="237" t="s">
        <v>505</v>
      </c>
      <c r="BM7" s="205"/>
      <c r="BN7" s="205"/>
      <c r="BO7" s="205"/>
      <c r="BP7" s="237" t="s">
        <v>506</v>
      </c>
      <c r="BQ7" s="205"/>
      <c r="BR7" s="205"/>
      <c r="BS7" s="205"/>
      <c r="BT7" s="237" t="s">
        <v>507</v>
      </c>
      <c r="BU7" s="205"/>
      <c r="BV7" s="205"/>
      <c r="BW7" s="205"/>
      <c r="BX7" s="237" t="s">
        <v>508</v>
      </c>
      <c r="BY7" s="205"/>
      <c r="BZ7" s="205"/>
      <c r="CA7" s="205"/>
      <c r="CB7" s="237" t="s">
        <v>509</v>
      </c>
      <c r="CC7" s="205"/>
      <c r="CD7" s="205"/>
      <c r="CE7" s="205"/>
      <c r="CF7" s="237" t="s">
        <v>510</v>
      </c>
      <c r="CG7" s="205"/>
      <c r="CH7" s="205"/>
      <c r="CI7" s="205"/>
      <c r="CJ7" s="237" t="s">
        <v>511</v>
      </c>
      <c r="CK7" s="205"/>
      <c r="CL7" s="205"/>
      <c r="CM7" s="205"/>
      <c r="CN7" s="237" t="s">
        <v>512</v>
      </c>
      <c r="CO7" s="205"/>
      <c r="CP7" s="205"/>
      <c r="CQ7" s="205"/>
      <c r="CR7" s="237" t="s">
        <v>191</v>
      </c>
      <c r="CS7" s="205"/>
      <c r="CT7" s="205"/>
      <c r="CU7" s="205"/>
      <c r="CV7" s="237" t="s">
        <v>513</v>
      </c>
      <c r="CW7" s="205"/>
      <c r="CX7" s="205"/>
      <c r="CY7" s="205"/>
      <c r="CZ7" s="237" t="s">
        <v>208</v>
      </c>
      <c r="DA7" s="205"/>
      <c r="DB7" s="205"/>
      <c r="DC7" s="205"/>
      <c r="DD7" s="237" t="s">
        <v>514</v>
      </c>
      <c r="DE7" s="205"/>
      <c r="DF7" s="205"/>
      <c r="DG7" s="205"/>
      <c r="DH7" s="237" t="s">
        <v>185</v>
      </c>
      <c r="DI7" s="205"/>
      <c r="DJ7" s="205"/>
      <c r="DK7" s="205"/>
      <c r="DL7" s="237" t="s">
        <v>515</v>
      </c>
      <c r="DM7" s="205"/>
      <c r="DN7" s="205"/>
      <c r="DO7" s="205"/>
      <c r="DP7" s="237" t="s">
        <v>516</v>
      </c>
      <c r="DQ7" s="205"/>
      <c r="DR7" s="205"/>
      <c r="DS7" s="205"/>
      <c r="DT7" s="237" t="s">
        <v>517</v>
      </c>
      <c r="DU7" s="205"/>
      <c r="DV7" s="205"/>
      <c r="DW7" s="205"/>
      <c r="DX7" s="237" t="s">
        <v>518</v>
      </c>
      <c r="DY7" s="205"/>
      <c r="DZ7" s="205"/>
      <c r="EA7" s="205"/>
      <c r="EB7" s="237" t="s">
        <v>519</v>
      </c>
      <c r="EC7" s="205"/>
      <c r="ED7" s="205"/>
      <c r="EE7" s="205"/>
      <c r="EF7" s="237" t="s">
        <v>520</v>
      </c>
      <c r="EG7" s="205"/>
      <c r="EH7" s="205"/>
      <c r="EI7" s="205"/>
      <c r="EJ7" s="237" t="s">
        <v>521</v>
      </c>
      <c r="EK7" s="205"/>
      <c r="EL7" s="205"/>
      <c r="EM7" s="205"/>
      <c r="EN7" s="237" t="s">
        <v>522</v>
      </c>
      <c r="EO7" s="205"/>
      <c r="EP7" s="205"/>
      <c r="EQ7" s="205"/>
      <c r="ER7" s="237" t="s">
        <v>523</v>
      </c>
      <c r="ES7" s="205"/>
      <c r="ET7" s="205"/>
      <c r="EU7" s="205"/>
      <c r="EV7" s="237" t="s">
        <v>524</v>
      </c>
      <c r="EW7" s="205"/>
      <c r="EX7" s="205"/>
      <c r="EY7" s="205"/>
      <c r="EZ7" s="237" t="s">
        <v>525</v>
      </c>
      <c r="FA7" s="205"/>
      <c r="FB7" s="205"/>
      <c r="FC7" s="205"/>
      <c r="FD7" s="237" t="s">
        <v>526</v>
      </c>
      <c r="FE7" s="205"/>
      <c r="FF7" s="205"/>
      <c r="FG7" s="205"/>
      <c r="FH7" s="237" t="s">
        <v>444</v>
      </c>
      <c r="FI7" s="205"/>
      <c r="FJ7" s="205"/>
      <c r="FK7" s="205"/>
      <c r="FL7" s="237" t="s">
        <v>164</v>
      </c>
      <c r="FM7" s="205"/>
      <c r="FN7" s="205"/>
      <c r="FO7" s="205"/>
      <c r="FP7" s="237" t="s">
        <v>527</v>
      </c>
      <c r="FQ7" s="205"/>
      <c r="FR7" s="205"/>
      <c r="FS7" s="205"/>
      <c r="FT7" s="237" t="s">
        <v>528</v>
      </c>
      <c r="FU7" s="205"/>
      <c r="FV7" s="205"/>
      <c r="FW7" s="205"/>
      <c r="FX7" s="237" t="s">
        <v>529</v>
      </c>
      <c r="FY7" s="205"/>
      <c r="FZ7" s="205"/>
      <c r="GA7" s="205"/>
      <c r="GB7" s="237" t="s">
        <v>530</v>
      </c>
      <c r="GC7" s="205"/>
      <c r="GD7" s="205"/>
      <c r="GE7" s="205"/>
      <c r="GF7" s="237" t="s">
        <v>531</v>
      </c>
      <c r="GG7" s="205"/>
      <c r="GH7" s="205"/>
      <c r="GI7" s="205"/>
      <c r="GJ7" s="237" t="s">
        <v>532</v>
      </c>
      <c r="GK7" s="205"/>
      <c r="GL7" s="205"/>
      <c r="GM7" s="205"/>
      <c r="GN7" s="237" t="s">
        <v>533</v>
      </c>
      <c r="GO7" s="205"/>
      <c r="GP7" s="205"/>
      <c r="GQ7" s="205"/>
      <c r="GR7" s="237" t="s">
        <v>534</v>
      </c>
      <c r="GS7" s="205"/>
      <c r="GT7" s="205"/>
      <c r="GU7" s="205"/>
      <c r="GV7" s="237" t="s">
        <v>535</v>
      </c>
      <c r="GW7" s="205"/>
      <c r="GX7" s="205"/>
      <c r="GY7" s="205"/>
      <c r="GZ7" s="237" t="s">
        <v>339</v>
      </c>
      <c r="HA7" s="205"/>
      <c r="HB7" s="205"/>
      <c r="HC7" s="205"/>
      <c r="HD7" s="237" t="s">
        <v>536</v>
      </c>
      <c r="HE7" s="205"/>
      <c r="HF7" s="205"/>
      <c r="HG7" s="205"/>
      <c r="HH7" s="237" t="s">
        <v>537</v>
      </c>
      <c r="HI7" s="205"/>
      <c r="HJ7" s="205"/>
      <c r="HK7" s="205"/>
      <c r="HL7" s="237" t="s">
        <v>538</v>
      </c>
      <c r="HM7" s="205"/>
      <c r="HN7" s="205"/>
      <c r="HO7" s="205"/>
      <c r="HP7" s="237" t="s">
        <v>539</v>
      </c>
      <c r="HQ7" s="205"/>
      <c r="HR7" s="205"/>
      <c r="HS7" s="205"/>
      <c r="HT7" s="237" t="s">
        <v>540</v>
      </c>
      <c r="HU7" s="205"/>
      <c r="HV7" s="205"/>
      <c r="HW7" s="205"/>
      <c r="HX7" s="237" t="s">
        <v>541</v>
      </c>
      <c r="HY7" s="205"/>
      <c r="HZ7" s="205"/>
      <c r="IA7" s="205"/>
      <c r="IB7" s="237" t="s">
        <v>542</v>
      </c>
      <c r="IC7" s="205"/>
      <c r="ID7" s="205"/>
      <c r="IE7" s="205"/>
      <c r="IF7" s="237" t="s">
        <v>543</v>
      </c>
      <c r="IG7" s="205"/>
      <c r="IH7" s="205"/>
      <c r="II7" s="205"/>
      <c r="IJ7" s="237" t="s">
        <v>544</v>
      </c>
      <c r="IK7" s="205"/>
      <c r="IL7" s="205"/>
      <c r="IM7" s="205"/>
      <c r="IN7" s="237" t="s">
        <v>545</v>
      </c>
      <c r="IO7" s="205"/>
      <c r="IP7" s="205"/>
      <c r="IQ7" s="205"/>
      <c r="IR7" s="237" t="s">
        <v>546</v>
      </c>
      <c r="IS7" s="205"/>
      <c r="IT7" s="205"/>
      <c r="IU7" s="205"/>
      <c r="IV7" s="237" t="s">
        <v>547</v>
      </c>
      <c r="IW7" s="205"/>
      <c r="IX7" s="205"/>
      <c r="IY7" s="205"/>
      <c r="IZ7" s="237" t="s">
        <v>250</v>
      </c>
      <c r="JA7" s="205"/>
      <c r="JB7" s="205"/>
      <c r="JC7" s="205"/>
      <c r="JD7" s="237" t="s">
        <v>548</v>
      </c>
      <c r="JE7" s="205"/>
      <c r="JF7" s="205"/>
      <c r="JG7" s="205"/>
      <c r="JH7" s="237" t="s">
        <v>549</v>
      </c>
      <c r="JI7" s="205"/>
      <c r="JJ7" s="205"/>
      <c r="JK7" s="205"/>
      <c r="JL7" s="237" t="s">
        <v>550</v>
      </c>
      <c r="JM7" s="205"/>
      <c r="JN7" s="205"/>
      <c r="JO7" s="205"/>
      <c r="JP7" s="237" t="s">
        <v>551</v>
      </c>
      <c r="JQ7" s="205"/>
      <c r="JR7" s="205"/>
      <c r="JS7" s="205"/>
      <c r="JT7" s="237" t="s">
        <v>552</v>
      </c>
      <c r="JU7" s="205"/>
      <c r="JV7" s="205"/>
      <c r="JW7" s="205"/>
      <c r="JX7" s="237" t="s">
        <v>553</v>
      </c>
      <c r="JY7" s="205"/>
      <c r="JZ7" s="205"/>
      <c r="KA7" s="205"/>
      <c r="KB7" s="237" t="s">
        <v>554</v>
      </c>
      <c r="KC7" s="205"/>
      <c r="KD7" s="205"/>
      <c r="KE7" s="205"/>
      <c r="KF7" s="237" t="s">
        <v>555</v>
      </c>
      <c r="KG7" s="205"/>
      <c r="KH7" s="205"/>
      <c r="KI7" s="205"/>
      <c r="KJ7" s="237" t="s">
        <v>556</v>
      </c>
      <c r="KK7" s="205"/>
      <c r="KL7" s="205"/>
      <c r="KM7" s="205"/>
      <c r="KN7" s="237" t="s">
        <v>242</v>
      </c>
      <c r="KO7" s="205"/>
      <c r="KP7" s="205"/>
      <c r="KQ7" s="205"/>
      <c r="KR7" s="237" t="s">
        <v>557</v>
      </c>
      <c r="KS7" s="205"/>
      <c r="KT7" s="205"/>
      <c r="KU7" s="205"/>
      <c r="KV7" s="237" t="s">
        <v>558</v>
      </c>
      <c r="KW7" s="205"/>
      <c r="KX7" s="205"/>
      <c r="KY7" s="205"/>
      <c r="KZ7" s="237" t="s">
        <v>559</v>
      </c>
      <c r="LA7" s="205"/>
      <c r="LB7" s="205"/>
      <c r="LC7" s="205"/>
      <c r="LD7" s="237" t="s">
        <v>560</v>
      </c>
      <c r="LE7" s="205"/>
      <c r="LF7" s="205"/>
      <c r="LG7" s="205"/>
      <c r="LH7" s="237" t="s">
        <v>561</v>
      </c>
      <c r="LI7" s="205"/>
      <c r="LJ7" s="205"/>
      <c r="LK7" s="205"/>
      <c r="LL7" s="237" t="s">
        <v>562</v>
      </c>
      <c r="LM7" s="205"/>
      <c r="LN7" s="205"/>
      <c r="LO7" s="205"/>
      <c r="LP7" s="237" t="s">
        <v>563</v>
      </c>
      <c r="LQ7" s="205"/>
      <c r="LR7" s="205"/>
      <c r="LS7" s="205"/>
      <c r="LT7" s="237" t="s">
        <v>564</v>
      </c>
      <c r="LU7" s="205"/>
      <c r="LV7" s="205"/>
      <c r="LW7" s="205"/>
      <c r="LX7" s="237" t="s">
        <v>565</v>
      </c>
      <c r="LY7" s="205"/>
      <c r="LZ7" s="205"/>
      <c r="MA7" s="205"/>
      <c r="MB7" s="237" t="s">
        <v>566</v>
      </c>
      <c r="MC7" s="205"/>
      <c r="MD7" s="205"/>
      <c r="ME7" s="205"/>
      <c r="MF7" s="237" t="s">
        <v>567</v>
      </c>
      <c r="MG7" s="205"/>
      <c r="MH7" s="205"/>
      <c r="MI7" s="205"/>
      <c r="MJ7" s="237" t="s">
        <v>568</v>
      </c>
      <c r="MK7" s="205"/>
      <c r="ML7" s="205"/>
      <c r="MM7" s="205"/>
      <c r="MN7" s="237" t="s">
        <v>569</v>
      </c>
      <c r="MO7" s="205"/>
      <c r="MP7" s="205"/>
      <c r="MQ7" s="205"/>
      <c r="MR7" s="237" t="s">
        <v>570</v>
      </c>
      <c r="MS7" s="205"/>
      <c r="MT7" s="205"/>
      <c r="MU7" s="205"/>
      <c r="MV7" s="237" t="s">
        <v>571</v>
      </c>
      <c r="MW7" s="205"/>
      <c r="MX7" s="205"/>
      <c r="MY7" s="205"/>
      <c r="MZ7" s="237" t="s">
        <v>572</v>
      </c>
      <c r="NA7" s="205"/>
      <c r="NB7" s="205"/>
      <c r="NC7" s="205"/>
      <c r="ND7" s="237" t="s">
        <v>573</v>
      </c>
      <c r="NE7" s="205"/>
      <c r="NF7" s="205"/>
      <c r="NG7" s="205"/>
      <c r="NH7" s="237" t="s">
        <v>574</v>
      </c>
      <c r="NI7" s="205"/>
      <c r="NJ7" s="205"/>
      <c r="NK7" s="205"/>
      <c r="NL7" s="237" t="s">
        <v>575</v>
      </c>
      <c r="NM7" s="205"/>
      <c r="NN7" s="205"/>
      <c r="NO7" s="205"/>
      <c r="NP7" s="237" t="s">
        <v>576</v>
      </c>
      <c r="NQ7" s="205"/>
      <c r="NR7" s="205"/>
      <c r="NS7" s="205"/>
      <c r="NT7" s="237" t="s">
        <v>577</v>
      </c>
      <c r="NU7" s="205"/>
      <c r="NV7" s="205"/>
      <c r="NW7" s="205"/>
      <c r="NX7" s="237" t="s">
        <v>578</v>
      </c>
      <c r="NY7" s="205"/>
      <c r="NZ7" s="205"/>
      <c r="OA7" s="205"/>
      <c r="OB7" s="237" t="s">
        <v>579</v>
      </c>
      <c r="OC7" s="205"/>
      <c r="OD7" s="205"/>
      <c r="OE7" s="205"/>
      <c r="OF7" s="237" t="s">
        <v>580</v>
      </c>
      <c r="OG7" s="205"/>
      <c r="OH7" s="205"/>
      <c r="OI7" s="205"/>
      <c r="OJ7" s="237" t="s">
        <v>581</v>
      </c>
      <c r="OK7" s="205"/>
      <c r="OL7" s="205"/>
      <c r="OM7" s="205"/>
      <c r="ON7" s="237" t="s">
        <v>582</v>
      </c>
      <c r="OO7" s="205"/>
      <c r="OP7" s="205"/>
      <c r="OQ7" s="205"/>
      <c r="OR7" s="237" t="s">
        <v>583</v>
      </c>
      <c r="OS7" s="205"/>
      <c r="OT7" s="205"/>
      <c r="OU7" s="205"/>
      <c r="OV7" s="237" t="s">
        <v>584</v>
      </c>
      <c r="OW7" s="205"/>
      <c r="OX7" s="205"/>
      <c r="OY7" s="205"/>
      <c r="OZ7" s="237" t="s">
        <v>585</v>
      </c>
      <c r="PA7" s="205"/>
      <c r="PB7" s="205"/>
      <c r="PC7" s="205"/>
      <c r="PD7" s="237" t="s">
        <v>586</v>
      </c>
      <c r="PE7" s="205"/>
      <c r="PF7" s="205"/>
      <c r="PG7" s="205"/>
      <c r="PH7" s="237" t="s">
        <v>587</v>
      </c>
      <c r="PI7" s="205"/>
      <c r="PJ7" s="205"/>
      <c r="PK7" s="205"/>
      <c r="PL7" s="237" t="s">
        <v>588</v>
      </c>
      <c r="PM7" s="205"/>
      <c r="PN7" s="205"/>
      <c r="PO7" s="205"/>
      <c r="PP7" s="237" t="s">
        <v>589</v>
      </c>
      <c r="PQ7" s="205"/>
      <c r="PR7" s="205"/>
      <c r="PS7" s="205"/>
      <c r="PT7" s="237" t="s">
        <v>590</v>
      </c>
      <c r="PU7" s="205"/>
      <c r="PV7" s="205"/>
      <c r="PW7" s="205"/>
      <c r="PX7" s="237" t="s">
        <v>591</v>
      </c>
      <c r="PY7" s="205"/>
      <c r="PZ7" s="205"/>
      <c r="QA7" s="205"/>
      <c r="QB7" s="237" t="s">
        <v>592</v>
      </c>
      <c r="QC7" s="205"/>
      <c r="QD7" s="205"/>
      <c r="QE7" s="205"/>
      <c r="QF7" s="237" t="s">
        <v>593</v>
      </c>
      <c r="QG7" s="205"/>
      <c r="QH7" s="205"/>
      <c r="QI7" s="205"/>
      <c r="QJ7" s="237" t="s">
        <v>594</v>
      </c>
      <c r="QK7" s="205"/>
      <c r="QL7" s="205"/>
      <c r="QM7" s="205"/>
      <c r="QN7" s="237" t="s">
        <v>595</v>
      </c>
      <c r="QO7" s="205"/>
      <c r="QP7" s="205"/>
      <c r="QQ7" s="205"/>
      <c r="QR7" s="237" t="s">
        <v>596</v>
      </c>
      <c r="QS7" s="205"/>
      <c r="QT7" s="205"/>
      <c r="QU7" s="205"/>
      <c r="QV7" s="237" t="s">
        <v>597</v>
      </c>
      <c r="QW7" s="205"/>
      <c r="QX7" s="205"/>
      <c r="QY7" s="205"/>
      <c r="QZ7" s="237" t="s">
        <v>598</v>
      </c>
      <c r="RA7" s="205"/>
      <c r="RB7" s="205"/>
      <c r="RC7" s="205"/>
      <c r="RD7" s="237" t="s">
        <v>599</v>
      </c>
      <c r="RE7" s="205"/>
      <c r="RF7" s="205"/>
      <c r="RG7" s="205"/>
      <c r="RH7" s="237" t="s">
        <v>600</v>
      </c>
      <c r="RI7" s="205"/>
      <c r="RJ7" s="205"/>
      <c r="RK7" s="205"/>
      <c r="RL7" s="237" t="s">
        <v>601</v>
      </c>
      <c r="RM7" s="205"/>
      <c r="RN7" s="205"/>
      <c r="RO7" s="205"/>
      <c r="RP7" s="237" t="s">
        <v>602</v>
      </c>
      <c r="RQ7" s="205"/>
      <c r="RR7" s="205"/>
      <c r="RS7" s="205"/>
      <c r="RT7" s="237" t="s">
        <v>603</v>
      </c>
      <c r="RU7" s="205"/>
      <c r="RV7" s="205"/>
      <c r="RW7" s="205"/>
      <c r="RX7" s="237" t="s">
        <v>159</v>
      </c>
      <c r="RY7" s="205"/>
      <c r="RZ7" s="205"/>
      <c r="SA7" s="205"/>
      <c r="SB7" s="237" t="s">
        <v>604</v>
      </c>
      <c r="SC7" s="205"/>
      <c r="SD7" s="205"/>
      <c r="SE7" s="205"/>
      <c r="SF7" s="237" t="s">
        <v>605</v>
      </c>
      <c r="SG7" s="205"/>
      <c r="SH7" s="205"/>
      <c r="SI7" s="205"/>
      <c r="SJ7" s="237" t="s">
        <v>606</v>
      </c>
      <c r="SK7" s="205"/>
      <c r="SL7" s="205"/>
      <c r="SM7" s="205"/>
      <c r="SN7" s="237" t="s">
        <v>607</v>
      </c>
      <c r="SO7" s="205"/>
      <c r="SP7" s="205"/>
      <c r="SQ7" s="205"/>
      <c r="SR7" s="237" t="s">
        <v>608</v>
      </c>
      <c r="SS7" s="205"/>
      <c r="ST7" s="205"/>
      <c r="SU7" s="205"/>
      <c r="SV7" s="237" t="s">
        <v>609</v>
      </c>
      <c r="SW7" s="205"/>
      <c r="SX7" s="205"/>
      <c r="SY7" s="205"/>
      <c r="SZ7" s="237" t="s">
        <v>610</v>
      </c>
      <c r="TA7" s="205"/>
      <c r="TB7" s="205"/>
      <c r="TC7" s="205"/>
      <c r="TD7" s="237" t="s">
        <v>611</v>
      </c>
      <c r="TE7" s="205"/>
      <c r="TF7" s="205"/>
      <c r="TG7" s="205"/>
      <c r="TH7" s="237" t="s">
        <v>612</v>
      </c>
      <c r="TI7" s="205"/>
      <c r="TJ7" s="205"/>
      <c r="TK7" s="205"/>
      <c r="TL7" s="237" t="s">
        <v>613</v>
      </c>
      <c r="TM7" s="205"/>
      <c r="TN7" s="205"/>
      <c r="TO7" s="205"/>
      <c r="TP7" s="237" t="s">
        <v>614</v>
      </c>
      <c r="TQ7" s="205"/>
      <c r="TR7" s="205"/>
      <c r="TS7" s="205"/>
      <c r="TT7" s="237" t="s">
        <v>615</v>
      </c>
      <c r="TU7" s="205"/>
      <c r="TV7" s="205"/>
      <c r="TW7" s="205"/>
      <c r="TX7" s="237" t="s">
        <v>616</v>
      </c>
      <c r="TY7" s="205"/>
      <c r="TZ7" s="205"/>
      <c r="UA7" s="205"/>
      <c r="UB7" s="237" t="s">
        <v>617</v>
      </c>
      <c r="UC7" s="205"/>
      <c r="UD7" s="205"/>
      <c r="UE7" s="205"/>
      <c r="UF7" s="237" t="s">
        <v>618</v>
      </c>
      <c r="UG7" s="205"/>
      <c r="UH7" s="205"/>
      <c r="UI7" s="205"/>
      <c r="UJ7" s="237" t="s">
        <v>619</v>
      </c>
      <c r="UK7" s="205"/>
      <c r="UL7" s="205"/>
      <c r="UM7" s="205"/>
      <c r="UN7" s="237" t="s">
        <v>620</v>
      </c>
      <c r="UO7" s="205"/>
      <c r="UP7" s="205"/>
      <c r="UQ7" s="205"/>
      <c r="UR7" s="237" t="s">
        <v>621</v>
      </c>
      <c r="US7" s="205"/>
      <c r="UT7" s="205"/>
      <c r="UU7" s="205"/>
      <c r="UV7" s="237" t="s">
        <v>622</v>
      </c>
      <c r="UW7" s="205"/>
      <c r="UX7" s="205"/>
      <c r="UY7" s="205"/>
      <c r="UZ7" s="237" t="s">
        <v>623</v>
      </c>
      <c r="VA7" s="205"/>
      <c r="VB7" s="205"/>
      <c r="VC7" s="205"/>
      <c r="VD7" s="237" t="s">
        <v>624</v>
      </c>
      <c r="VE7" s="205"/>
      <c r="VF7" s="205"/>
      <c r="VG7" s="205"/>
      <c r="VH7" s="237" t="s">
        <v>625</v>
      </c>
      <c r="VI7" s="205"/>
      <c r="VJ7" s="205"/>
      <c r="VK7" s="205"/>
      <c r="VL7" s="237" t="s">
        <v>626</v>
      </c>
      <c r="VM7" s="205"/>
      <c r="VN7" s="205"/>
      <c r="VO7" s="205"/>
      <c r="VP7" s="237" t="s">
        <v>627</v>
      </c>
      <c r="VQ7" s="205"/>
      <c r="VR7" s="205"/>
      <c r="VS7" s="205"/>
      <c r="VT7" s="237" t="s">
        <v>628</v>
      </c>
      <c r="VU7" s="205"/>
      <c r="VV7" s="205"/>
      <c r="VW7" s="205"/>
      <c r="VX7" s="237" t="s">
        <v>348</v>
      </c>
      <c r="VY7" s="205"/>
      <c r="VZ7" s="205"/>
      <c r="WA7" s="205"/>
      <c r="WB7" s="237" t="s">
        <v>629</v>
      </c>
      <c r="WC7" s="205"/>
      <c r="WD7" s="205"/>
      <c r="WE7" s="205"/>
      <c r="WF7" s="237" t="s">
        <v>630</v>
      </c>
      <c r="WG7" s="205"/>
      <c r="WH7" s="205"/>
      <c r="WI7" s="205"/>
      <c r="WJ7" s="237" t="s">
        <v>631</v>
      </c>
      <c r="WK7" s="205"/>
      <c r="WL7" s="205"/>
      <c r="WM7" s="205"/>
      <c r="WN7" s="237" t="s">
        <v>632</v>
      </c>
      <c r="WO7" s="205"/>
      <c r="WP7" s="205"/>
      <c r="WQ7" s="205"/>
      <c r="WR7" s="237" t="s">
        <v>633</v>
      </c>
      <c r="WS7" s="205"/>
      <c r="WT7" s="205"/>
      <c r="WU7" s="205"/>
      <c r="WV7" s="237" t="s">
        <v>634</v>
      </c>
      <c r="WW7" s="205"/>
      <c r="WX7" s="205"/>
      <c r="WY7" s="205"/>
      <c r="WZ7" s="237" t="s">
        <v>635</v>
      </c>
      <c r="XA7" s="205"/>
      <c r="XB7" s="205"/>
      <c r="XC7" s="205"/>
      <c r="XD7" s="237" t="s">
        <v>636</v>
      </c>
      <c r="XE7" s="205"/>
      <c r="XF7" s="205"/>
      <c r="XG7" s="205"/>
      <c r="XH7" s="237" t="s">
        <v>637</v>
      </c>
      <c r="XI7" s="205"/>
      <c r="XJ7" s="205"/>
      <c r="XK7" s="205"/>
      <c r="XL7" s="237" t="s">
        <v>638</v>
      </c>
      <c r="XM7" s="205"/>
      <c r="XN7" s="205"/>
      <c r="XO7" s="205"/>
    </row>
    <row r="8" spans="1:639" ht="19.899999999999999" customHeight="1" x14ac:dyDescent="0.25">
      <c r="A8" s="1"/>
      <c r="B8" s="205"/>
      <c r="C8" s="205"/>
      <c r="D8" s="9" t="s">
        <v>2645</v>
      </c>
      <c r="E8" s="9" t="s">
        <v>2646</v>
      </c>
      <c r="F8" s="9" t="s">
        <v>2647</v>
      </c>
      <c r="G8" s="9" t="s">
        <v>2648</v>
      </c>
      <c r="H8" s="9" t="s">
        <v>2645</v>
      </c>
      <c r="I8" s="9" t="s">
        <v>2646</v>
      </c>
      <c r="J8" s="9" t="s">
        <v>2647</v>
      </c>
      <c r="K8" s="9" t="s">
        <v>2648</v>
      </c>
      <c r="L8" s="9" t="s">
        <v>2645</v>
      </c>
      <c r="M8" s="9" t="s">
        <v>2646</v>
      </c>
      <c r="N8" s="9" t="s">
        <v>2647</v>
      </c>
      <c r="O8" s="9" t="s">
        <v>2648</v>
      </c>
      <c r="P8" s="9" t="s">
        <v>2645</v>
      </c>
      <c r="Q8" s="9" t="s">
        <v>2646</v>
      </c>
      <c r="R8" s="9" t="s">
        <v>2647</v>
      </c>
      <c r="S8" s="9" t="s">
        <v>2648</v>
      </c>
      <c r="T8" s="9" t="s">
        <v>2645</v>
      </c>
      <c r="U8" s="9" t="s">
        <v>2646</v>
      </c>
      <c r="V8" s="9" t="s">
        <v>2647</v>
      </c>
      <c r="W8" s="9" t="s">
        <v>2648</v>
      </c>
      <c r="X8" s="9" t="s">
        <v>2645</v>
      </c>
      <c r="Y8" s="9" t="s">
        <v>2646</v>
      </c>
      <c r="Z8" s="9" t="s">
        <v>2647</v>
      </c>
      <c r="AA8" s="9" t="s">
        <v>2648</v>
      </c>
      <c r="AB8" s="9" t="s">
        <v>2645</v>
      </c>
      <c r="AC8" s="9" t="s">
        <v>2646</v>
      </c>
      <c r="AD8" s="9" t="s">
        <v>2647</v>
      </c>
      <c r="AE8" s="9" t="s">
        <v>2648</v>
      </c>
      <c r="AF8" s="9" t="s">
        <v>2645</v>
      </c>
      <c r="AG8" s="9" t="s">
        <v>2646</v>
      </c>
      <c r="AH8" s="9" t="s">
        <v>2647</v>
      </c>
      <c r="AI8" s="9" t="s">
        <v>2648</v>
      </c>
      <c r="AJ8" s="9" t="s">
        <v>2645</v>
      </c>
      <c r="AK8" s="9" t="s">
        <v>2646</v>
      </c>
      <c r="AL8" s="9" t="s">
        <v>2647</v>
      </c>
      <c r="AM8" s="9" t="s">
        <v>2648</v>
      </c>
      <c r="AN8" s="9" t="s">
        <v>2645</v>
      </c>
      <c r="AO8" s="9" t="s">
        <v>2646</v>
      </c>
      <c r="AP8" s="9" t="s">
        <v>2647</v>
      </c>
      <c r="AQ8" s="9" t="s">
        <v>2648</v>
      </c>
      <c r="AR8" s="9" t="s">
        <v>2645</v>
      </c>
      <c r="AS8" s="9" t="s">
        <v>2646</v>
      </c>
      <c r="AT8" s="9" t="s">
        <v>2647</v>
      </c>
      <c r="AU8" s="9" t="s">
        <v>2648</v>
      </c>
      <c r="AV8" s="9" t="s">
        <v>2645</v>
      </c>
      <c r="AW8" s="9" t="s">
        <v>2646</v>
      </c>
      <c r="AX8" s="9" t="s">
        <v>2647</v>
      </c>
      <c r="AY8" s="9" t="s">
        <v>2648</v>
      </c>
      <c r="AZ8" s="9" t="s">
        <v>2645</v>
      </c>
      <c r="BA8" s="9" t="s">
        <v>2646</v>
      </c>
      <c r="BB8" s="9" t="s">
        <v>2647</v>
      </c>
      <c r="BC8" s="9" t="s">
        <v>2648</v>
      </c>
      <c r="BD8" s="9" t="s">
        <v>2645</v>
      </c>
      <c r="BE8" s="9" t="s">
        <v>2646</v>
      </c>
      <c r="BF8" s="9" t="s">
        <v>2647</v>
      </c>
      <c r="BG8" s="9" t="s">
        <v>2648</v>
      </c>
      <c r="BH8" s="9" t="s">
        <v>2645</v>
      </c>
      <c r="BI8" s="9" t="s">
        <v>2646</v>
      </c>
      <c r="BJ8" s="9" t="s">
        <v>2647</v>
      </c>
      <c r="BK8" s="9" t="s">
        <v>2648</v>
      </c>
      <c r="BL8" s="9" t="s">
        <v>2645</v>
      </c>
      <c r="BM8" s="9" t="s">
        <v>2646</v>
      </c>
      <c r="BN8" s="9" t="s">
        <v>2647</v>
      </c>
      <c r="BO8" s="9" t="s">
        <v>2648</v>
      </c>
      <c r="BP8" s="9" t="s">
        <v>2645</v>
      </c>
      <c r="BQ8" s="9" t="s">
        <v>2646</v>
      </c>
      <c r="BR8" s="9" t="s">
        <v>2647</v>
      </c>
      <c r="BS8" s="9" t="s">
        <v>2648</v>
      </c>
      <c r="BT8" s="9" t="s">
        <v>2645</v>
      </c>
      <c r="BU8" s="9" t="s">
        <v>2646</v>
      </c>
      <c r="BV8" s="9" t="s">
        <v>2647</v>
      </c>
      <c r="BW8" s="9" t="s">
        <v>2648</v>
      </c>
      <c r="BX8" s="9" t="s">
        <v>2645</v>
      </c>
      <c r="BY8" s="9" t="s">
        <v>2646</v>
      </c>
      <c r="BZ8" s="9" t="s">
        <v>2647</v>
      </c>
      <c r="CA8" s="9" t="s">
        <v>2648</v>
      </c>
      <c r="CB8" s="9" t="s">
        <v>2645</v>
      </c>
      <c r="CC8" s="9" t="s">
        <v>2646</v>
      </c>
      <c r="CD8" s="9" t="s">
        <v>2647</v>
      </c>
      <c r="CE8" s="9" t="s">
        <v>2648</v>
      </c>
      <c r="CF8" s="9" t="s">
        <v>2645</v>
      </c>
      <c r="CG8" s="9" t="s">
        <v>2646</v>
      </c>
      <c r="CH8" s="9" t="s">
        <v>2647</v>
      </c>
      <c r="CI8" s="9" t="s">
        <v>2648</v>
      </c>
      <c r="CJ8" s="9" t="s">
        <v>2645</v>
      </c>
      <c r="CK8" s="9" t="s">
        <v>2646</v>
      </c>
      <c r="CL8" s="9" t="s">
        <v>2647</v>
      </c>
      <c r="CM8" s="9" t="s">
        <v>2648</v>
      </c>
      <c r="CN8" s="9" t="s">
        <v>2645</v>
      </c>
      <c r="CO8" s="9" t="s">
        <v>2646</v>
      </c>
      <c r="CP8" s="9" t="s">
        <v>2647</v>
      </c>
      <c r="CQ8" s="9" t="s">
        <v>2648</v>
      </c>
      <c r="CR8" s="9" t="s">
        <v>2645</v>
      </c>
      <c r="CS8" s="9" t="s">
        <v>2646</v>
      </c>
      <c r="CT8" s="9" t="s">
        <v>2647</v>
      </c>
      <c r="CU8" s="9" t="s">
        <v>2648</v>
      </c>
      <c r="CV8" s="9" t="s">
        <v>2645</v>
      </c>
      <c r="CW8" s="9" t="s">
        <v>2646</v>
      </c>
      <c r="CX8" s="9" t="s">
        <v>2647</v>
      </c>
      <c r="CY8" s="9" t="s">
        <v>2648</v>
      </c>
      <c r="CZ8" s="9" t="s">
        <v>2645</v>
      </c>
      <c r="DA8" s="9" t="s">
        <v>2646</v>
      </c>
      <c r="DB8" s="9" t="s">
        <v>2647</v>
      </c>
      <c r="DC8" s="9" t="s">
        <v>2648</v>
      </c>
      <c r="DD8" s="9" t="s">
        <v>2645</v>
      </c>
      <c r="DE8" s="9" t="s">
        <v>2646</v>
      </c>
      <c r="DF8" s="9" t="s">
        <v>2647</v>
      </c>
      <c r="DG8" s="9" t="s">
        <v>2648</v>
      </c>
      <c r="DH8" s="9" t="s">
        <v>2645</v>
      </c>
      <c r="DI8" s="9" t="s">
        <v>2646</v>
      </c>
      <c r="DJ8" s="9" t="s">
        <v>2647</v>
      </c>
      <c r="DK8" s="9" t="s">
        <v>2648</v>
      </c>
      <c r="DL8" s="9" t="s">
        <v>2645</v>
      </c>
      <c r="DM8" s="9" t="s">
        <v>2646</v>
      </c>
      <c r="DN8" s="9" t="s">
        <v>2647</v>
      </c>
      <c r="DO8" s="9" t="s">
        <v>2648</v>
      </c>
      <c r="DP8" s="9" t="s">
        <v>2645</v>
      </c>
      <c r="DQ8" s="9" t="s">
        <v>2646</v>
      </c>
      <c r="DR8" s="9" t="s">
        <v>2647</v>
      </c>
      <c r="DS8" s="9" t="s">
        <v>2648</v>
      </c>
      <c r="DT8" s="9" t="s">
        <v>2645</v>
      </c>
      <c r="DU8" s="9" t="s">
        <v>2646</v>
      </c>
      <c r="DV8" s="9" t="s">
        <v>2647</v>
      </c>
      <c r="DW8" s="9" t="s">
        <v>2648</v>
      </c>
      <c r="DX8" s="9" t="s">
        <v>2645</v>
      </c>
      <c r="DY8" s="9" t="s">
        <v>2646</v>
      </c>
      <c r="DZ8" s="9" t="s">
        <v>2647</v>
      </c>
      <c r="EA8" s="9" t="s">
        <v>2648</v>
      </c>
      <c r="EB8" s="9" t="s">
        <v>2645</v>
      </c>
      <c r="EC8" s="9" t="s">
        <v>2646</v>
      </c>
      <c r="ED8" s="9" t="s">
        <v>2647</v>
      </c>
      <c r="EE8" s="9" t="s">
        <v>2648</v>
      </c>
      <c r="EF8" s="9" t="s">
        <v>2645</v>
      </c>
      <c r="EG8" s="9" t="s">
        <v>2646</v>
      </c>
      <c r="EH8" s="9" t="s">
        <v>2647</v>
      </c>
      <c r="EI8" s="9" t="s">
        <v>2648</v>
      </c>
      <c r="EJ8" s="9" t="s">
        <v>2645</v>
      </c>
      <c r="EK8" s="9" t="s">
        <v>2646</v>
      </c>
      <c r="EL8" s="9" t="s">
        <v>2647</v>
      </c>
      <c r="EM8" s="9" t="s">
        <v>2648</v>
      </c>
      <c r="EN8" s="9" t="s">
        <v>2645</v>
      </c>
      <c r="EO8" s="9" t="s">
        <v>2646</v>
      </c>
      <c r="EP8" s="9" t="s">
        <v>2647</v>
      </c>
      <c r="EQ8" s="9" t="s">
        <v>2648</v>
      </c>
      <c r="ER8" s="9" t="s">
        <v>2645</v>
      </c>
      <c r="ES8" s="9" t="s">
        <v>2646</v>
      </c>
      <c r="ET8" s="9" t="s">
        <v>2647</v>
      </c>
      <c r="EU8" s="9" t="s">
        <v>2648</v>
      </c>
      <c r="EV8" s="9" t="s">
        <v>2645</v>
      </c>
      <c r="EW8" s="9" t="s">
        <v>2646</v>
      </c>
      <c r="EX8" s="9" t="s">
        <v>2647</v>
      </c>
      <c r="EY8" s="9" t="s">
        <v>2648</v>
      </c>
      <c r="EZ8" s="9" t="s">
        <v>2645</v>
      </c>
      <c r="FA8" s="9" t="s">
        <v>2646</v>
      </c>
      <c r="FB8" s="9" t="s">
        <v>2647</v>
      </c>
      <c r="FC8" s="9" t="s">
        <v>2648</v>
      </c>
      <c r="FD8" s="9" t="s">
        <v>2645</v>
      </c>
      <c r="FE8" s="9" t="s">
        <v>2646</v>
      </c>
      <c r="FF8" s="9" t="s">
        <v>2647</v>
      </c>
      <c r="FG8" s="9" t="s">
        <v>2648</v>
      </c>
      <c r="FH8" s="9" t="s">
        <v>2645</v>
      </c>
      <c r="FI8" s="9" t="s">
        <v>2646</v>
      </c>
      <c r="FJ8" s="9" t="s">
        <v>2647</v>
      </c>
      <c r="FK8" s="9" t="s">
        <v>2648</v>
      </c>
      <c r="FL8" s="9" t="s">
        <v>2645</v>
      </c>
      <c r="FM8" s="9" t="s">
        <v>2646</v>
      </c>
      <c r="FN8" s="9" t="s">
        <v>2647</v>
      </c>
      <c r="FO8" s="9" t="s">
        <v>2648</v>
      </c>
      <c r="FP8" s="9" t="s">
        <v>2645</v>
      </c>
      <c r="FQ8" s="9" t="s">
        <v>2646</v>
      </c>
      <c r="FR8" s="9" t="s">
        <v>2647</v>
      </c>
      <c r="FS8" s="9" t="s">
        <v>2648</v>
      </c>
      <c r="FT8" s="9" t="s">
        <v>2645</v>
      </c>
      <c r="FU8" s="9" t="s">
        <v>2646</v>
      </c>
      <c r="FV8" s="9" t="s">
        <v>2647</v>
      </c>
      <c r="FW8" s="9" t="s">
        <v>2648</v>
      </c>
      <c r="FX8" s="9" t="s">
        <v>2645</v>
      </c>
      <c r="FY8" s="9" t="s">
        <v>2646</v>
      </c>
      <c r="FZ8" s="9" t="s">
        <v>2647</v>
      </c>
      <c r="GA8" s="9" t="s">
        <v>2648</v>
      </c>
      <c r="GB8" s="9" t="s">
        <v>2645</v>
      </c>
      <c r="GC8" s="9" t="s">
        <v>2646</v>
      </c>
      <c r="GD8" s="9" t="s">
        <v>2647</v>
      </c>
      <c r="GE8" s="9" t="s">
        <v>2648</v>
      </c>
      <c r="GF8" s="9" t="s">
        <v>2645</v>
      </c>
      <c r="GG8" s="9" t="s">
        <v>2646</v>
      </c>
      <c r="GH8" s="9" t="s">
        <v>2647</v>
      </c>
      <c r="GI8" s="9" t="s">
        <v>2648</v>
      </c>
      <c r="GJ8" s="9" t="s">
        <v>2645</v>
      </c>
      <c r="GK8" s="9" t="s">
        <v>2646</v>
      </c>
      <c r="GL8" s="9" t="s">
        <v>2647</v>
      </c>
      <c r="GM8" s="9" t="s">
        <v>2648</v>
      </c>
      <c r="GN8" s="9" t="s">
        <v>2645</v>
      </c>
      <c r="GO8" s="9" t="s">
        <v>2646</v>
      </c>
      <c r="GP8" s="9" t="s">
        <v>2647</v>
      </c>
      <c r="GQ8" s="9" t="s">
        <v>2648</v>
      </c>
      <c r="GR8" s="9" t="s">
        <v>2645</v>
      </c>
      <c r="GS8" s="9" t="s">
        <v>2646</v>
      </c>
      <c r="GT8" s="9" t="s">
        <v>2647</v>
      </c>
      <c r="GU8" s="9" t="s">
        <v>2648</v>
      </c>
      <c r="GV8" s="9" t="s">
        <v>2645</v>
      </c>
      <c r="GW8" s="9" t="s">
        <v>2646</v>
      </c>
      <c r="GX8" s="9" t="s">
        <v>2647</v>
      </c>
      <c r="GY8" s="9" t="s">
        <v>2648</v>
      </c>
      <c r="GZ8" s="9" t="s">
        <v>2645</v>
      </c>
      <c r="HA8" s="9" t="s">
        <v>2646</v>
      </c>
      <c r="HB8" s="9" t="s">
        <v>2647</v>
      </c>
      <c r="HC8" s="9" t="s">
        <v>2648</v>
      </c>
      <c r="HD8" s="9" t="s">
        <v>2645</v>
      </c>
      <c r="HE8" s="9" t="s">
        <v>2646</v>
      </c>
      <c r="HF8" s="9" t="s">
        <v>2647</v>
      </c>
      <c r="HG8" s="9" t="s">
        <v>2648</v>
      </c>
      <c r="HH8" s="9" t="s">
        <v>2645</v>
      </c>
      <c r="HI8" s="9" t="s">
        <v>2646</v>
      </c>
      <c r="HJ8" s="9" t="s">
        <v>2647</v>
      </c>
      <c r="HK8" s="9" t="s">
        <v>2648</v>
      </c>
      <c r="HL8" s="9" t="s">
        <v>2645</v>
      </c>
      <c r="HM8" s="9" t="s">
        <v>2646</v>
      </c>
      <c r="HN8" s="9" t="s">
        <v>2647</v>
      </c>
      <c r="HO8" s="9" t="s">
        <v>2648</v>
      </c>
      <c r="HP8" s="9" t="s">
        <v>2645</v>
      </c>
      <c r="HQ8" s="9" t="s">
        <v>2646</v>
      </c>
      <c r="HR8" s="9" t="s">
        <v>2647</v>
      </c>
      <c r="HS8" s="9" t="s">
        <v>2648</v>
      </c>
      <c r="HT8" s="9" t="s">
        <v>2645</v>
      </c>
      <c r="HU8" s="9" t="s">
        <v>2646</v>
      </c>
      <c r="HV8" s="9" t="s">
        <v>2647</v>
      </c>
      <c r="HW8" s="9" t="s">
        <v>2648</v>
      </c>
      <c r="HX8" s="9" t="s">
        <v>2645</v>
      </c>
      <c r="HY8" s="9" t="s">
        <v>2646</v>
      </c>
      <c r="HZ8" s="9" t="s">
        <v>2647</v>
      </c>
      <c r="IA8" s="9" t="s">
        <v>2648</v>
      </c>
      <c r="IB8" s="9" t="s">
        <v>2645</v>
      </c>
      <c r="IC8" s="9" t="s">
        <v>2646</v>
      </c>
      <c r="ID8" s="9" t="s">
        <v>2647</v>
      </c>
      <c r="IE8" s="9" t="s">
        <v>2648</v>
      </c>
      <c r="IF8" s="9" t="s">
        <v>2645</v>
      </c>
      <c r="IG8" s="9" t="s">
        <v>2646</v>
      </c>
      <c r="IH8" s="9" t="s">
        <v>2647</v>
      </c>
      <c r="II8" s="9" t="s">
        <v>2648</v>
      </c>
      <c r="IJ8" s="9" t="s">
        <v>2645</v>
      </c>
      <c r="IK8" s="9" t="s">
        <v>2646</v>
      </c>
      <c r="IL8" s="9" t="s">
        <v>2647</v>
      </c>
      <c r="IM8" s="9" t="s">
        <v>2648</v>
      </c>
      <c r="IN8" s="9" t="s">
        <v>2645</v>
      </c>
      <c r="IO8" s="9" t="s">
        <v>2646</v>
      </c>
      <c r="IP8" s="9" t="s">
        <v>2647</v>
      </c>
      <c r="IQ8" s="9" t="s">
        <v>2648</v>
      </c>
      <c r="IR8" s="9" t="s">
        <v>2645</v>
      </c>
      <c r="IS8" s="9" t="s">
        <v>2646</v>
      </c>
      <c r="IT8" s="9" t="s">
        <v>2647</v>
      </c>
      <c r="IU8" s="9" t="s">
        <v>2648</v>
      </c>
      <c r="IV8" s="9" t="s">
        <v>2645</v>
      </c>
      <c r="IW8" s="9" t="s">
        <v>2646</v>
      </c>
      <c r="IX8" s="9" t="s">
        <v>2647</v>
      </c>
      <c r="IY8" s="9" t="s">
        <v>2648</v>
      </c>
      <c r="IZ8" s="9" t="s">
        <v>2645</v>
      </c>
      <c r="JA8" s="9" t="s">
        <v>2646</v>
      </c>
      <c r="JB8" s="9" t="s">
        <v>2647</v>
      </c>
      <c r="JC8" s="9" t="s">
        <v>2648</v>
      </c>
      <c r="JD8" s="9" t="s">
        <v>2645</v>
      </c>
      <c r="JE8" s="9" t="s">
        <v>2646</v>
      </c>
      <c r="JF8" s="9" t="s">
        <v>2647</v>
      </c>
      <c r="JG8" s="9" t="s">
        <v>2648</v>
      </c>
      <c r="JH8" s="9" t="s">
        <v>2645</v>
      </c>
      <c r="JI8" s="9" t="s">
        <v>2646</v>
      </c>
      <c r="JJ8" s="9" t="s">
        <v>2647</v>
      </c>
      <c r="JK8" s="9" t="s">
        <v>2648</v>
      </c>
      <c r="JL8" s="9" t="s">
        <v>2645</v>
      </c>
      <c r="JM8" s="9" t="s">
        <v>2646</v>
      </c>
      <c r="JN8" s="9" t="s">
        <v>2647</v>
      </c>
      <c r="JO8" s="9" t="s">
        <v>2648</v>
      </c>
      <c r="JP8" s="9" t="s">
        <v>2645</v>
      </c>
      <c r="JQ8" s="9" t="s">
        <v>2646</v>
      </c>
      <c r="JR8" s="9" t="s">
        <v>2647</v>
      </c>
      <c r="JS8" s="9" t="s">
        <v>2648</v>
      </c>
      <c r="JT8" s="9" t="s">
        <v>2645</v>
      </c>
      <c r="JU8" s="9" t="s">
        <v>2646</v>
      </c>
      <c r="JV8" s="9" t="s">
        <v>2647</v>
      </c>
      <c r="JW8" s="9" t="s">
        <v>2648</v>
      </c>
      <c r="JX8" s="9" t="s">
        <v>2645</v>
      </c>
      <c r="JY8" s="9" t="s">
        <v>2646</v>
      </c>
      <c r="JZ8" s="9" t="s">
        <v>2647</v>
      </c>
      <c r="KA8" s="9" t="s">
        <v>2648</v>
      </c>
      <c r="KB8" s="9" t="s">
        <v>2645</v>
      </c>
      <c r="KC8" s="9" t="s">
        <v>2646</v>
      </c>
      <c r="KD8" s="9" t="s">
        <v>2647</v>
      </c>
      <c r="KE8" s="9" t="s">
        <v>2648</v>
      </c>
      <c r="KF8" s="9" t="s">
        <v>2645</v>
      </c>
      <c r="KG8" s="9" t="s">
        <v>2646</v>
      </c>
      <c r="KH8" s="9" t="s">
        <v>2647</v>
      </c>
      <c r="KI8" s="9" t="s">
        <v>2648</v>
      </c>
      <c r="KJ8" s="9" t="s">
        <v>2645</v>
      </c>
      <c r="KK8" s="9" t="s">
        <v>2646</v>
      </c>
      <c r="KL8" s="9" t="s">
        <v>2647</v>
      </c>
      <c r="KM8" s="9" t="s">
        <v>2648</v>
      </c>
      <c r="KN8" s="9" t="s">
        <v>2645</v>
      </c>
      <c r="KO8" s="9" t="s">
        <v>2646</v>
      </c>
      <c r="KP8" s="9" t="s">
        <v>2647</v>
      </c>
      <c r="KQ8" s="9" t="s">
        <v>2648</v>
      </c>
      <c r="KR8" s="9" t="s">
        <v>2645</v>
      </c>
      <c r="KS8" s="9" t="s">
        <v>2646</v>
      </c>
      <c r="KT8" s="9" t="s">
        <v>2647</v>
      </c>
      <c r="KU8" s="9" t="s">
        <v>2648</v>
      </c>
      <c r="KV8" s="9" t="s">
        <v>2645</v>
      </c>
      <c r="KW8" s="9" t="s">
        <v>2646</v>
      </c>
      <c r="KX8" s="9" t="s">
        <v>2647</v>
      </c>
      <c r="KY8" s="9" t="s">
        <v>2648</v>
      </c>
      <c r="KZ8" s="9" t="s">
        <v>2645</v>
      </c>
      <c r="LA8" s="9" t="s">
        <v>2646</v>
      </c>
      <c r="LB8" s="9" t="s">
        <v>2647</v>
      </c>
      <c r="LC8" s="9" t="s">
        <v>2648</v>
      </c>
      <c r="LD8" s="9" t="s">
        <v>2645</v>
      </c>
      <c r="LE8" s="9" t="s">
        <v>2646</v>
      </c>
      <c r="LF8" s="9" t="s">
        <v>2647</v>
      </c>
      <c r="LG8" s="9" t="s">
        <v>2648</v>
      </c>
      <c r="LH8" s="9" t="s">
        <v>2645</v>
      </c>
      <c r="LI8" s="9" t="s">
        <v>2646</v>
      </c>
      <c r="LJ8" s="9" t="s">
        <v>2647</v>
      </c>
      <c r="LK8" s="9" t="s">
        <v>2648</v>
      </c>
      <c r="LL8" s="9" t="s">
        <v>2645</v>
      </c>
      <c r="LM8" s="9" t="s">
        <v>2646</v>
      </c>
      <c r="LN8" s="9" t="s">
        <v>2647</v>
      </c>
      <c r="LO8" s="9" t="s">
        <v>2648</v>
      </c>
      <c r="LP8" s="9" t="s">
        <v>2645</v>
      </c>
      <c r="LQ8" s="9" t="s">
        <v>2646</v>
      </c>
      <c r="LR8" s="9" t="s">
        <v>2647</v>
      </c>
      <c r="LS8" s="9" t="s">
        <v>2648</v>
      </c>
      <c r="LT8" s="9" t="s">
        <v>2645</v>
      </c>
      <c r="LU8" s="9" t="s">
        <v>2646</v>
      </c>
      <c r="LV8" s="9" t="s">
        <v>2647</v>
      </c>
      <c r="LW8" s="9" t="s">
        <v>2648</v>
      </c>
      <c r="LX8" s="9" t="s">
        <v>2645</v>
      </c>
      <c r="LY8" s="9" t="s">
        <v>2646</v>
      </c>
      <c r="LZ8" s="9" t="s">
        <v>2647</v>
      </c>
      <c r="MA8" s="9" t="s">
        <v>2648</v>
      </c>
      <c r="MB8" s="9" t="s">
        <v>2645</v>
      </c>
      <c r="MC8" s="9" t="s">
        <v>2646</v>
      </c>
      <c r="MD8" s="9" t="s">
        <v>2647</v>
      </c>
      <c r="ME8" s="9" t="s">
        <v>2648</v>
      </c>
      <c r="MF8" s="9" t="s">
        <v>2645</v>
      </c>
      <c r="MG8" s="9" t="s">
        <v>2646</v>
      </c>
      <c r="MH8" s="9" t="s">
        <v>2647</v>
      </c>
      <c r="MI8" s="9" t="s">
        <v>2648</v>
      </c>
      <c r="MJ8" s="9" t="s">
        <v>2645</v>
      </c>
      <c r="MK8" s="9" t="s">
        <v>2646</v>
      </c>
      <c r="ML8" s="9" t="s">
        <v>2647</v>
      </c>
      <c r="MM8" s="9" t="s">
        <v>2648</v>
      </c>
      <c r="MN8" s="9" t="s">
        <v>2645</v>
      </c>
      <c r="MO8" s="9" t="s">
        <v>2646</v>
      </c>
      <c r="MP8" s="9" t="s">
        <v>2647</v>
      </c>
      <c r="MQ8" s="9" t="s">
        <v>2648</v>
      </c>
      <c r="MR8" s="9" t="s">
        <v>2645</v>
      </c>
      <c r="MS8" s="9" t="s">
        <v>2646</v>
      </c>
      <c r="MT8" s="9" t="s">
        <v>2647</v>
      </c>
      <c r="MU8" s="9" t="s">
        <v>2648</v>
      </c>
      <c r="MV8" s="9" t="s">
        <v>2645</v>
      </c>
      <c r="MW8" s="9" t="s">
        <v>2646</v>
      </c>
      <c r="MX8" s="9" t="s">
        <v>2647</v>
      </c>
      <c r="MY8" s="9" t="s">
        <v>2648</v>
      </c>
      <c r="MZ8" s="9" t="s">
        <v>2645</v>
      </c>
      <c r="NA8" s="9" t="s">
        <v>2646</v>
      </c>
      <c r="NB8" s="9" t="s">
        <v>2647</v>
      </c>
      <c r="NC8" s="9" t="s">
        <v>2648</v>
      </c>
      <c r="ND8" s="9" t="s">
        <v>2645</v>
      </c>
      <c r="NE8" s="9" t="s">
        <v>2646</v>
      </c>
      <c r="NF8" s="9" t="s">
        <v>2647</v>
      </c>
      <c r="NG8" s="9" t="s">
        <v>2648</v>
      </c>
      <c r="NH8" s="9" t="s">
        <v>2645</v>
      </c>
      <c r="NI8" s="9" t="s">
        <v>2646</v>
      </c>
      <c r="NJ8" s="9" t="s">
        <v>2647</v>
      </c>
      <c r="NK8" s="9" t="s">
        <v>2648</v>
      </c>
      <c r="NL8" s="9" t="s">
        <v>2645</v>
      </c>
      <c r="NM8" s="9" t="s">
        <v>2646</v>
      </c>
      <c r="NN8" s="9" t="s">
        <v>2647</v>
      </c>
      <c r="NO8" s="9" t="s">
        <v>2648</v>
      </c>
      <c r="NP8" s="9" t="s">
        <v>2645</v>
      </c>
      <c r="NQ8" s="9" t="s">
        <v>2646</v>
      </c>
      <c r="NR8" s="9" t="s">
        <v>2647</v>
      </c>
      <c r="NS8" s="9" t="s">
        <v>2648</v>
      </c>
      <c r="NT8" s="9" t="s">
        <v>2645</v>
      </c>
      <c r="NU8" s="9" t="s">
        <v>2646</v>
      </c>
      <c r="NV8" s="9" t="s">
        <v>2647</v>
      </c>
      <c r="NW8" s="9" t="s">
        <v>2648</v>
      </c>
      <c r="NX8" s="9" t="s">
        <v>2645</v>
      </c>
      <c r="NY8" s="9" t="s">
        <v>2646</v>
      </c>
      <c r="NZ8" s="9" t="s">
        <v>2647</v>
      </c>
      <c r="OA8" s="9" t="s">
        <v>2648</v>
      </c>
      <c r="OB8" s="9" t="s">
        <v>2645</v>
      </c>
      <c r="OC8" s="9" t="s">
        <v>2646</v>
      </c>
      <c r="OD8" s="9" t="s">
        <v>2647</v>
      </c>
      <c r="OE8" s="9" t="s">
        <v>2648</v>
      </c>
      <c r="OF8" s="9" t="s">
        <v>2645</v>
      </c>
      <c r="OG8" s="9" t="s">
        <v>2646</v>
      </c>
      <c r="OH8" s="9" t="s">
        <v>2647</v>
      </c>
      <c r="OI8" s="9" t="s">
        <v>2648</v>
      </c>
      <c r="OJ8" s="9" t="s">
        <v>2645</v>
      </c>
      <c r="OK8" s="9" t="s">
        <v>2646</v>
      </c>
      <c r="OL8" s="9" t="s">
        <v>2647</v>
      </c>
      <c r="OM8" s="9" t="s">
        <v>2648</v>
      </c>
      <c r="ON8" s="9" t="s">
        <v>2645</v>
      </c>
      <c r="OO8" s="9" t="s">
        <v>2646</v>
      </c>
      <c r="OP8" s="9" t="s">
        <v>2647</v>
      </c>
      <c r="OQ8" s="9" t="s">
        <v>2648</v>
      </c>
      <c r="OR8" s="9" t="s">
        <v>2645</v>
      </c>
      <c r="OS8" s="9" t="s">
        <v>2646</v>
      </c>
      <c r="OT8" s="9" t="s">
        <v>2647</v>
      </c>
      <c r="OU8" s="9" t="s">
        <v>2648</v>
      </c>
      <c r="OV8" s="9" t="s">
        <v>2645</v>
      </c>
      <c r="OW8" s="9" t="s">
        <v>2646</v>
      </c>
      <c r="OX8" s="9" t="s">
        <v>2647</v>
      </c>
      <c r="OY8" s="9" t="s">
        <v>2648</v>
      </c>
      <c r="OZ8" s="9" t="s">
        <v>2645</v>
      </c>
      <c r="PA8" s="9" t="s">
        <v>2646</v>
      </c>
      <c r="PB8" s="9" t="s">
        <v>2647</v>
      </c>
      <c r="PC8" s="9" t="s">
        <v>2648</v>
      </c>
      <c r="PD8" s="9" t="s">
        <v>2645</v>
      </c>
      <c r="PE8" s="9" t="s">
        <v>2646</v>
      </c>
      <c r="PF8" s="9" t="s">
        <v>2647</v>
      </c>
      <c r="PG8" s="9" t="s">
        <v>2648</v>
      </c>
      <c r="PH8" s="9" t="s">
        <v>2645</v>
      </c>
      <c r="PI8" s="9" t="s">
        <v>2646</v>
      </c>
      <c r="PJ8" s="9" t="s">
        <v>2647</v>
      </c>
      <c r="PK8" s="9" t="s">
        <v>2648</v>
      </c>
      <c r="PL8" s="9" t="s">
        <v>2645</v>
      </c>
      <c r="PM8" s="9" t="s">
        <v>2646</v>
      </c>
      <c r="PN8" s="9" t="s">
        <v>2647</v>
      </c>
      <c r="PO8" s="9" t="s">
        <v>2648</v>
      </c>
      <c r="PP8" s="9" t="s">
        <v>2645</v>
      </c>
      <c r="PQ8" s="9" t="s">
        <v>2646</v>
      </c>
      <c r="PR8" s="9" t="s">
        <v>2647</v>
      </c>
      <c r="PS8" s="9" t="s">
        <v>2648</v>
      </c>
      <c r="PT8" s="9" t="s">
        <v>2645</v>
      </c>
      <c r="PU8" s="9" t="s">
        <v>2646</v>
      </c>
      <c r="PV8" s="9" t="s">
        <v>2647</v>
      </c>
      <c r="PW8" s="9" t="s">
        <v>2648</v>
      </c>
      <c r="PX8" s="9" t="s">
        <v>2645</v>
      </c>
      <c r="PY8" s="9" t="s">
        <v>2646</v>
      </c>
      <c r="PZ8" s="9" t="s">
        <v>2647</v>
      </c>
      <c r="QA8" s="9" t="s">
        <v>2648</v>
      </c>
      <c r="QB8" s="9" t="s">
        <v>2645</v>
      </c>
      <c r="QC8" s="9" t="s">
        <v>2646</v>
      </c>
      <c r="QD8" s="9" t="s">
        <v>2647</v>
      </c>
      <c r="QE8" s="9" t="s">
        <v>2648</v>
      </c>
      <c r="QF8" s="9" t="s">
        <v>2645</v>
      </c>
      <c r="QG8" s="9" t="s">
        <v>2646</v>
      </c>
      <c r="QH8" s="9" t="s">
        <v>2647</v>
      </c>
      <c r="QI8" s="9" t="s">
        <v>2648</v>
      </c>
      <c r="QJ8" s="9" t="s">
        <v>2645</v>
      </c>
      <c r="QK8" s="9" t="s">
        <v>2646</v>
      </c>
      <c r="QL8" s="9" t="s">
        <v>2647</v>
      </c>
      <c r="QM8" s="9" t="s">
        <v>2648</v>
      </c>
      <c r="QN8" s="9" t="s">
        <v>2645</v>
      </c>
      <c r="QO8" s="9" t="s">
        <v>2646</v>
      </c>
      <c r="QP8" s="9" t="s">
        <v>2647</v>
      </c>
      <c r="QQ8" s="9" t="s">
        <v>2648</v>
      </c>
      <c r="QR8" s="9" t="s">
        <v>2645</v>
      </c>
      <c r="QS8" s="9" t="s">
        <v>2646</v>
      </c>
      <c r="QT8" s="9" t="s">
        <v>2647</v>
      </c>
      <c r="QU8" s="9" t="s">
        <v>2648</v>
      </c>
      <c r="QV8" s="9" t="s">
        <v>2645</v>
      </c>
      <c r="QW8" s="9" t="s">
        <v>2646</v>
      </c>
      <c r="QX8" s="9" t="s">
        <v>2647</v>
      </c>
      <c r="QY8" s="9" t="s">
        <v>2648</v>
      </c>
      <c r="QZ8" s="9" t="s">
        <v>2645</v>
      </c>
      <c r="RA8" s="9" t="s">
        <v>2646</v>
      </c>
      <c r="RB8" s="9" t="s">
        <v>2647</v>
      </c>
      <c r="RC8" s="9" t="s">
        <v>2648</v>
      </c>
      <c r="RD8" s="9" t="s">
        <v>2645</v>
      </c>
      <c r="RE8" s="9" t="s">
        <v>2646</v>
      </c>
      <c r="RF8" s="9" t="s">
        <v>2647</v>
      </c>
      <c r="RG8" s="9" t="s">
        <v>2648</v>
      </c>
      <c r="RH8" s="9" t="s">
        <v>2645</v>
      </c>
      <c r="RI8" s="9" t="s">
        <v>2646</v>
      </c>
      <c r="RJ8" s="9" t="s">
        <v>2647</v>
      </c>
      <c r="RK8" s="9" t="s">
        <v>2648</v>
      </c>
      <c r="RL8" s="9" t="s">
        <v>2645</v>
      </c>
      <c r="RM8" s="9" t="s">
        <v>2646</v>
      </c>
      <c r="RN8" s="9" t="s">
        <v>2647</v>
      </c>
      <c r="RO8" s="9" t="s">
        <v>2648</v>
      </c>
      <c r="RP8" s="9" t="s">
        <v>2645</v>
      </c>
      <c r="RQ8" s="9" t="s">
        <v>2646</v>
      </c>
      <c r="RR8" s="9" t="s">
        <v>2647</v>
      </c>
      <c r="RS8" s="9" t="s">
        <v>2648</v>
      </c>
      <c r="RT8" s="9" t="s">
        <v>2645</v>
      </c>
      <c r="RU8" s="9" t="s">
        <v>2646</v>
      </c>
      <c r="RV8" s="9" t="s">
        <v>2647</v>
      </c>
      <c r="RW8" s="9" t="s">
        <v>2648</v>
      </c>
      <c r="RX8" s="9" t="s">
        <v>2645</v>
      </c>
      <c r="RY8" s="9" t="s">
        <v>2646</v>
      </c>
      <c r="RZ8" s="9" t="s">
        <v>2647</v>
      </c>
      <c r="SA8" s="9" t="s">
        <v>2648</v>
      </c>
      <c r="SB8" s="9" t="s">
        <v>2645</v>
      </c>
      <c r="SC8" s="9" t="s">
        <v>2646</v>
      </c>
      <c r="SD8" s="9" t="s">
        <v>2647</v>
      </c>
      <c r="SE8" s="9" t="s">
        <v>2648</v>
      </c>
      <c r="SF8" s="9" t="s">
        <v>2645</v>
      </c>
      <c r="SG8" s="9" t="s">
        <v>2646</v>
      </c>
      <c r="SH8" s="9" t="s">
        <v>2647</v>
      </c>
      <c r="SI8" s="9" t="s">
        <v>2648</v>
      </c>
      <c r="SJ8" s="9" t="s">
        <v>2645</v>
      </c>
      <c r="SK8" s="9" t="s">
        <v>2646</v>
      </c>
      <c r="SL8" s="9" t="s">
        <v>2647</v>
      </c>
      <c r="SM8" s="9" t="s">
        <v>2648</v>
      </c>
      <c r="SN8" s="9" t="s">
        <v>2645</v>
      </c>
      <c r="SO8" s="9" t="s">
        <v>2646</v>
      </c>
      <c r="SP8" s="9" t="s">
        <v>2647</v>
      </c>
      <c r="SQ8" s="9" t="s">
        <v>2648</v>
      </c>
      <c r="SR8" s="9" t="s">
        <v>2645</v>
      </c>
      <c r="SS8" s="9" t="s">
        <v>2646</v>
      </c>
      <c r="ST8" s="9" t="s">
        <v>2647</v>
      </c>
      <c r="SU8" s="9" t="s">
        <v>2648</v>
      </c>
      <c r="SV8" s="9" t="s">
        <v>2645</v>
      </c>
      <c r="SW8" s="9" t="s">
        <v>2646</v>
      </c>
      <c r="SX8" s="9" t="s">
        <v>2647</v>
      </c>
      <c r="SY8" s="9" t="s">
        <v>2648</v>
      </c>
      <c r="SZ8" s="9" t="s">
        <v>2645</v>
      </c>
      <c r="TA8" s="9" t="s">
        <v>2646</v>
      </c>
      <c r="TB8" s="9" t="s">
        <v>2647</v>
      </c>
      <c r="TC8" s="9" t="s">
        <v>2648</v>
      </c>
      <c r="TD8" s="9" t="s">
        <v>2645</v>
      </c>
      <c r="TE8" s="9" t="s">
        <v>2646</v>
      </c>
      <c r="TF8" s="9" t="s">
        <v>2647</v>
      </c>
      <c r="TG8" s="9" t="s">
        <v>2648</v>
      </c>
      <c r="TH8" s="9" t="s">
        <v>2645</v>
      </c>
      <c r="TI8" s="9" t="s">
        <v>2646</v>
      </c>
      <c r="TJ8" s="9" t="s">
        <v>2647</v>
      </c>
      <c r="TK8" s="9" t="s">
        <v>2648</v>
      </c>
      <c r="TL8" s="9" t="s">
        <v>2645</v>
      </c>
      <c r="TM8" s="9" t="s">
        <v>2646</v>
      </c>
      <c r="TN8" s="9" t="s">
        <v>2647</v>
      </c>
      <c r="TO8" s="9" t="s">
        <v>2648</v>
      </c>
      <c r="TP8" s="9" t="s">
        <v>2645</v>
      </c>
      <c r="TQ8" s="9" t="s">
        <v>2646</v>
      </c>
      <c r="TR8" s="9" t="s">
        <v>2647</v>
      </c>
      <c r="TS8" s="9" t="s">
        <v>2648</v>
      </c>
      <c r="TT8" s="9" t="s">
        <v>2645</v>
      </c>
      <c r="TU8" s="9" t="s">
        <v>2646</v>
      </c>
      <c r="TV8" s="9" t="s">
        <v>2647</v>
      </c>
      <c r="TW8" s="9" t="s">
        <v>2648</v>
      </c>
      <c r="TX8" s="9" t="s">
        <v>2645</v>
      </c>
      <c r="TY8" s="9" t="s">
        <v>2646</v>
      </c>
      <c r="TZ8" s="9" t="s">
        <v>2647</v>
      </c>
      <c r="UA8" s="9" t="s">
        <v>2648</v>
      </c>
      <c r="UB8" s="9" t="s">
        <v>2645</v>
      </c>
      <c r="UC8" s="9" t="s">
        <v>2646</v>
      </c>
      <c r="UD8" s="9" t="s">
        <v>2647</v>
      </c>
      <c r="UE8" s="9" t="s">
        <v>2648</v>
      </c>
      <c r="UF8" s="9" t="s">
        <v>2645</v>
      </c>
      <c r="UG8" s="9" t="s">
        <v>2646</v>
      </c>
      <c r="UH8" s="9" t="s">
        <v>2647</v>
      </c>
      <c r="UI8" s="9" t="s">
        <v>2648</v>
      </c>
      <c r="UJ8" s="9" t="s">
        <v>2645</v>
      </c>
      <c r="UK8" s="9" t="s">
        <v>2646</v>
      </c>
      <c r="UL8" s="9" t="s">
        <v>2647</v>
      </c>
      <c r="UM8" s="9" t="s">
        <v>2648</v>
      </c>
      <c r="UN8" s="9" t="s">
        <v>2645</v>
      </c>
      <c r="UO8" s="9" t="s">
        <v>2646</v>
      </c>
      <c r="UP8" s="9" t="s">
        <v>2647</v>
      </c>
      <c r="UQ8" s="9" t="s">
        <v>2648</v>
      </c>
      <c r="UR8" s="9" t="s">
        <v>2645</v>
      </c>
      <c r="US8" s="9" t="s">
        <v>2646</v>
      </c>
      <c r="UT8" s="9" t="s">
        <v>2647</v>
      </c>
      <c r="UU8" s="9" t="s">
        <v>2648</v>
      </c>
      <c r="UV8" s="9" t="s">
        <v>2645</v>
      </c>
      <c r="UW8" s="9" t="s">
        <v>2646</v>
      </c>
      <c r="UX8" s="9" t="s">
        <v>2647</v>
      </c>
      <c r="UY8" s="9" t="s">
        <v>2648</v>
      </c>
      <c r="UZ8" s="9" t="s">
        <v>2645</v>
      </c>
      <c r="VA8" s="9" t="s">
        <v>2646</v>
      </c>
      <c r="VB8" s="9" t="s">
        <v>2647</v>
      </c>
      <c r="VC8" s="9" t="s">
        <v>2648</v>
      </c>
      <c r="VD8" s="9" t="s">
        <v>2645</v>
      </c>
      <c r="VE8" s="9" t="s">
        <v>2646</v>
      </c>
      <c r="VF8" s="9" t="s">
        <v>2647</v>
      </c>
      <c r="VG8" s="9" t="s">
        <v>2648</v>
      </c>
      <c r="VH8" s="9" t="s">
        <v>2645</v>
      </c>
      <c r="VI8" s="9" t="s">
        <v>2646</v>
      </c>
      <c r="VJ8" s="9" t="s">
        <v>2647</v>
      </c>
      <c r="VK8" s="9" t="s">
        <v>2648</v>
      </c>
      <c r="VL8" s="9" t="s">
        <v>2645</v>
      </c>
      <c r="VM8" s="9" t="s">
        <v>2646</v>
      </c>
      <c r="VN8" s="9" t="s">
        <v>2647</v>
      </c>
      <c r="VO8" s="9" t="s">
        <v>2648</v>
      </c>
      <c r="VP8" s="9" t="s">
        <v>2645</v>
      </c>
      <c r="VQ8" s="9" t="s">
        <v>2646</v>
      </c>
      <c r="VR8" s="9" t="s">
        <v>2647</v>
      </c>
      <c r="VS8" s="9" t="s">
        <v>2648</v>
      </c>
      <c r="VT8" s="9" t="s">
        <v>2645</v>
      </c>
      <c r="VU8" s="9" t="s">
        <v>2646</v>
      </c>
      <c r="VV8" s="9" t="s">
        <v>2647</v>
      </c>
      <c r="VW8" s="9" t="s">
        <v>2648</v>
      </c>
      <c r="VX8" s="9" t="s">
        <v>2645</v>
      </c>
      <c r="VY8" s="9" t="s">
        <v>2646</v>
      </c>
      <c r="VZ8" s="9" t="s">
        <v>2647</v>
      </c>
      <c r="WA8" s="9" t="s">
        <v>2648</v>
      </c>
      <c r="WB8" s="9" t="s">
        <v>2645</v>
      </c>
      <c r="WC8" s="9" t="s">
        <v>2646</v>
      </c>
      <c r="WD8" s="9" t="s">
        <v>2647</v>
      </c>
      <c r="WE8" s="9" t="s">
        <v>2648</v>
      </c>
      <c r="WF8" s="9" t="s">
        <v>2645</v>
      </c>
      <c r="WG8" s="9" t="s">
        <v>2646</v>
      </c>
      <c r="WH8" s="9" t="s">
        <v>2647</v>
      </c>
      <c r="WI8" s="9" t="s">
        <v>2648</v>
      </c>
      <c r="WJ8" s="9" t="s">
        <v>2645</v>
      </c>
      <c r="WK8" s="9" t="s">
        <v>2646</v>
      </c>
      <c r="WL8" s="9" t="s">
        <v>2647</v>
      </c>
      <c r="WM8" s="9" t="s">
        <v>2648</v>
      </c>
      <c r="WN8" s="9" t="s">
        <v>2645</v>
      </c>
      <c r="WO8" s="9" t="s">
        <v>2646</v>
      </c>
      <c r="WP8" s="9" t="s">
        <v>2647</v>
      </c>
      <c r="WQ8" s="9" t="s">
        <v>2648</v>
      </c>
      <c r="WR8" s="9" t="s">
        <v>2645</v>
      </c>
      <c r="WS8" s="9" t="s">
        <v>2646</v>
      </c>
      <c r="WT8" s="9" t="s">
        <v>2647</v>
      </c>
      <c r="WU8" s="9" t="s">
        <v>2648</v>
      </c>
      <c r="WV8" s="9" t="s">
        <v>2645</v>
      </c>
      <c r="WW8" s="9" t="s">
        <v>2646</v>
      </c>
      <c r="WX8" s="9" t="s">
        <v>2647</v>
      </c>
      <c r="WY8" s="9" t="s">
        <v>2648</v>
      </c>
      <c r="WZ8" s="9" t="s">
        <v>2645</v>
      </c>
      <c r="XA8" s="9" t="s">
        <v>2646</v>
      </c>
      <c r="XB8" s="9" t="s">
        <v>2647</v>
      </c>
      <c r="XC8" s="9" t="s">
        <v>2648</v>
      </c>
      <c r="XD8" s="9" t="s">
        <v>2645</v>
      </c>
      <c r="XE8" s="9" t="s">
        <v>2646</v>
      </c>
      <c r="XF8" s="9" t="s">
        <v>2647</v>
      </c>
      <c r="XG8" s="9" t="s">
        <v>2648</v>
      </c>
      <c r="XH8" s="9" t="s">
        <v>2645</v>
      </c>
      <c r="XI8" s="9" t="s">
        <v>2646</v>
      </c>
      <c r="XJ8" s="9" t="s">
        <v>2647</v>
      </c>
      <c r="XK8" s="9" t="s">
        <v>2648</v>
      </c>
      <c r="XL8" s="9" t="s">
        <v>2645</v>
      </c>
      <c r="XM8" s="9" t="s">
        <v>2646</v>
      </c>
      <c r="XN8" s="9" t="s">
        <v>2647</v>
      </c>
      <c r="XO8" s="9" t="s">
        <v>2648</v>
      </c>
    </row>
    <row r="9" spans="1:639" ht="24" customHeight="1" x14ac:dyDescent="0.25">
      <c r="A9" s="1"/>
      <c r="B9" s="13" t="s">
        <v>36</v>
      </c>
      <c r="C9" s="13" t="s">
        <v>649</v>
      </c>
      <c r="D9" s="14">
        <v>1</v>
      </c>
      <c r="E9" s="14">
        <v>0.9</v>
      </c>
      <c r="F9" s="14">
        <v>0.9</v>
      </c>
      <c r="G9" s="14">
        <v>0.1</v>
      </c>
      <c r="H9" s="14">
        <v>1.6</v>
      </c>
      <c r="I9" s="14">
        <v>1.63</v>
      </c>
      <c r="J9" s="14">
        <v>1.63</v>
      </c>
      <c r="K9" s="14">
        <v>-0.03</v>
      </c>
      <c r="L9" s="14">
        <v>4.2</v>
      </c>
      <c r="M9" s="14">
        <v>3.5488499999999998</v>
      </c>
      <c r="N9" s="14">
        <v>3.5488499999999998</v>
      </c>
      <c r="O9" s="14">
        <v>0.65115000000000001</v>
      </c>
      <c r="P9" s="14">
        <v>640.6</v>
      </c>
      <c r="Q9" s="14">
        <v>646.79789000000005</v>
      </c>
      <c r="R9" s="14">
        <v>646.79789000000005</v>
      </c>
      <c r="S9" s="14">
        <v>-6.1978900000000001</v>
      </c>
      <c r="T9" s="14">
        <v>144.9</v>
      </c>
      <c r="U9" s="14">
        <v>147.37251000000001</v>
      </c>
      <c r="V9" s="14">
        <v>147.37251000000001</v>
      </c>
      <c r="W9" s="14">
        <v>-2.4725100000000002</v>
      </c>
      <c r="X9" s="14"/>
      <c r="Y9" s="14"/>
      <c r="Z9" s="14"/>
      <c r="AA9" s="14">
        <v>0</v>
      </c>
      <c r="AB9" s="14"/>
      <c r="AC9" s="14"/>
      <c r="AD9" s="14"/>
      <c r="AE9" s="14">
        <v>0</v>
      </c>
      <c r="AF9" s="14">
        <v>87.6</v>
      </c>
      <c r="AG9" s="14">
        <v>92.226339999999993</v>
      </c>
      <c r="AH9" s="14">
        <v>92.226339999999993</v>
      </c>
      <c r="AI9" s="14">
        <v>-4.6263399999999999</v>
      </c>
      <c r="AJ9" s="14">
        <v>230</v>
      </c>
      <c r="AK9" s="14">
        <v>245.04525000000001</v>
      </c>
      <c r="AL9" s="14">
        <v>245.04525000000001</v>
      </c>
      <c r="AM9" s="14">
        <v>-15.045249999999999</v>
      </c>
      <c r="AN9" s="14"/>
      <c r="AO9" s="14"/>
      <c r="AP9" s="14"/>
      <c r="AQ9" s="14">
        <v>0</v>
      </c>
      <c r="AR9" s="14"/>
      <c r="AS9" s="14"/>
      <c r="AT9" s="14"/>
      <c r="AU9" s="14">
        <v>0</v>
      </c>
      <c r="AV9" s="14">
        <v>174.4</v>
      </c>
      <c r="AW9" s="14">
        <v>175.55556000000001</v>
      </c>
      <c r="AX9" s="14">
        <v>167.11780999999999</v>
      </c>
      <c r="AY9" s="14">
        <v>7.2821899999999999</v>
      </c>
      <c r="AZ9" s="14">
        <v>175.3</v>
      </c>
      <c r="BA9" s="14">
        <v>175.55556000000001</v>
      </c>
      <c r="BB9" s="14">
        <v>167.11780999999999</v>
      </c>
      <c r="BC9" s="14">
        <v>8.1821900000000003</v>
      </c>
      <c r="BD9" s="14">
        <v>174.9</v>
      </c>
      <c r="BE9" s="14">
        <v>175.55556000000001</v>
      </c>
      <c r="BF9" s="14">
        <v>167.11780999999999</v>
      </c>
      <c r="BG9" s="14">
        <v>7.7821899999999999</v>
      </c>
      <c r="BH9" s="14">
        <v>267.60000000000002</v>
      </c>
      <c r="BI9" s="14">
        <v>263.33332999999999</v>
      </c>
      <c r="BJ9" s="14">
        <v>250.67671000000001</v>
      </c>
      <c r="BK9" s="14">
        <v>16.923290000000001</v>
      </c>
      <c r="BL9" s="14">
        <v>208.5</v>
      </c>
      <c r="BM9" s="14">
        <v>212.66579999999999</v>
      </c>
      <c r="BN9" s="14">
        <v>212.66579999999999</v>
      </c>
      <c r="BO9" s="14">
        <v>-4.1657999999999999</v>
      </c>
      <c r="BP9" s="14">
        <v>108.8</v>
      </c>
      <c r="BQ9" s="14">
        <v>106.3329</v>
      </c>
      <c r="BR9" s="14">
        <v>106.3329</v>
      </c>
      <c r="BS9" s="14">
        <v>2.4670999999999998</v>
      </c>
      <c r="BT9" s="14">
        <v>547.9</v>
      </c>
      <c r="BU9" s="14">
        <v>568.29854</v>
      </c>
      <c r="BV9" s="14">
        <v>568.29854</v>
      </c>
      <c r="BW9" s="14">
        <v>-20.398540000000001</v>
      </c>
      <c r="BX9" s="14">
        <v>10.199999999999999</v>
      </c>
      <c r="BY9" s="14">
        <v>10.17268</v>
      </c>
      <c r="BZ9" s="14">
        <v>10.17268</v>
      </c>
      <c r="CA9" s="14">
        <v>2.7320000000000001E-2</v>
      </c>
      <c r="CB9" s="14"/>
      <c r="CC9" s="14"/>
      <c r="CD9" s="14"/>
      <c r="CE9" s="14">
        <v>0</v>
      </c>
      <c r="CF9" s="14"/>
      <c r="CG9" s="14"/>
      <c r="CH9" s="14"/>
      <c r="CI9" s="14">
        <v>0</v>
      </c>
      <c r="CJ9" s="14"/>
      <c r="CK9" s="14"/>
      <c r="CL9" s="14"/>
      <c r="CM9" s="14">
        <v>0</v>
      </c>
      <c r="CN9" s="14"/>
      <c r="CO9" s="14"/>
      <c r="CP9" s="14"/>
      <c r="CQ9" s="14">
        <v>0</v>
      </c>
      <c r="CR9" s="14">
        <v>167.6</v>
      </c>
      <c r="CS9" s="14">
        <v>164.70732000000001</v>
      </c>
      <c r="CT9" s="14">
        <v>164.70732000000001</v>
      </c>
      <c r="CU9" s="14">
        <v>2.8926799999999999</v>
      </c>
      <c r="CV9" s="14">
        <v>6.1</v>
      </c>
      <c r="CW9" s="14">
        <v>3.8486199999999999</v>
      </c>
      <c r="CX9" s="14">
        <v>3.8486199999999999</v>
      </c>
      <c r="CY9" s="14">
        <v>2.2513800000000002</v>
      </c>
      <c r="CZ9" s="14">
        <v>0</v>
      </c>
      <c r="DA9" s="14">
        <v>16.873670000000001</v>
      </c>
      <c r="DB9" s="14">
        <v>0</v>
      </c>
      <c r="DC9" s="14">
        <v>0</v>
      </c>
      <c r="DD9" s="14">
        <v>6.5</v>
      </c>
      <c r="DE9" s="14">
        <v>6.8787000000000003</v>
      </c>
      <c r="DF9" s="14">
        <v>6.8787000000000003</v>
      </c>
      <c r="DG9" s="14">
        <v>-0.37869999999999998</v>
      </c>
      <c r="DH9" s="14">
        <v>10.199999999999999</v>
      </c>
      <c r="DI9" s="14">
        <v>9.9847999999999999</v>
      </c>
      <c r="DJ9" s="14">
        <v>9.9847999999999999</v>
      </c>
      <c r="DK9" s="14">
        <v>0.2152</v>
      </c>
      <c r="DL9" s="14">
        <v>57.8</v>
      </c>
      <c r="DM9" s="14">
        <v>143</v>
      </c>
      <c r="DN9" s="14">
        <v>143</v>
      </c>
      <c r="DO9" s="14">
        <v>-85.2</v>
      </c>
      <c r="DP9" s="14">
        <v>6.2</v>
      </c>
      <c r="DQ9" s="14">
        <v>8.9130000000000003</v>
      </c>
      <c r="DR9" s="14">
        <v>6.2516999999999996</v>
      </c>
      <c r="DS9" s="14">
        <v>-5.1700000000000003E-2</v>
      </c>
      <c r="DT9" s="14"/>
      <c r="DU9" s="14"/>
      <c r="DV9" s="14"/>
      <c r="DW9" s="14">
        <v>0</v>
      </c>
      <c r="DX9" s="14"/>
      <c r="DY9" s="14"/>
      <c r="DZ9" s="14"/>
      <c r="EA9" s="14">
        <v>0</v>
      </c>
      <c r="EB9" s="14"/>
      <c r="EC9" s="14"/>
      <c r="ED9" s="14"/>
      <c r="EE9" s="14">
        <v>0</v>
      </c>
      <c r="EF9" s="14">
        <v>109.6</v>
      </c>
      <c r="EG9" s="14">
        <v>112.90537</v>
      </c>
      <c r="EH9" s="14">
        <v>112.90537</v>
      </c>
      <c r="EI9" s="14">
        <v>-3.3053699999999999</v>
      </c>
      <c r="EJ9" s="14">
        <v>220.1</v>
      </c>
      <c r="EK9" s="14">
        <v>221.55625000000001</v>
      </c>
      <c r="EL9" s="14">
        <v>221.55625000000001</v>
      </c>
      <c r="EM9" s="14">
        <v>-1.45625</v>
      </c>
      <c r="EN9" s="14"/>
      <c r="EO9" s="14"/>
      <c r="EP9" s="14"/>
      <c r="EQ9" s="14">
        <v>0</v>
      </c>
      <c r="ER9" s="14"/>
      <c r="ES9" s="14"/>
      <c r="ET9" s="14"/>
      <c r="EU9" s="14">
        <v>0</v>
      </c>
      <c r="EV9" s="14"/>
      <c r="EW9" s="14"/>
      <c r="EX9" s="14"/>
      <c r="EY9" s="14">
        <v>0</v>
      </c>
      <c r="EZ9" s="14">
        <v>6.5</v>
      </c>
      <c r="FA9" s="14">
        <v>6.39</v>
      </c>
      <c r="FB9" s="14">
        <v>6.39</v>
      </c>
      <c r="FC9" s="14">
        <v>0.11</v>
      </c>
      <c r="FD9" s="14">
        <v>296.5</v>
      </c>
      <c r="FE9" s="14">
        <v>458.87804999999997</v>
      </c>
      <c r="FF9" s="14">
        <v>458.87804999999997</v>
      </c>
      <c r="FG9" s="14">
        <v>-162.37805</v>
      </c>
      <c r="FH9" s="14">
        <v>76.900000000000006</v>
      </c>
      <c r="FI9" s="14">
        <v>72.259259999999998</v>
      </c>
      <c r="FJ9" s="14">
        <v>72.259259999999998</v>
      </c>
      <c r="FK9" s="14">
        <v>4.6407400000000001</v>
      </c>
      <c r="FL9" s="14">
        <v>122.7</v>
      </c>
      <c r="FM9" s="14">
        <v>148.62634</v>
      </c>
      <c r="FN9" s="14">
        <v>148.62634</v>
      </c>
      <c r="FO9" s="14">
        <v>-25.92634</v>
      </c>
      <c r="FP9" s="14">
        <v>41.2</v>
      </c>
      <c r="FQ9" s="14">
        <v>37.709339999999997</v>
      </c>
      <c r="FR9" s="14">
        <v>37.709339999999997</v>
      </c>
      <c r="FS9" s="14">
        <v>3.4906600000000001</v>
      </c>
      <c r="FT9" s="14">
        <v>18.2</v>
      </c>
      <c r="FU9" s="14">
        <v>19.28585</v>
      </c>
      <c r="FV9" s="14">
        <v>19.28585</v>
      </c>
      <c r="FW9" s="14">
        <v>-1.08585</v>
      </c>
      <c r="FX9" s="14">
        <v>19.7</v>
      </c>
      <c r="FY9" s="14">
        <v>19.414629999999999</v>
      </c>
      <c r="FZ9" s="14">
        <v>19.414629999999999</v>
      </c>
      <c r="GA9" s="14">
        <v>0.28537000000000001</v>
      </c>
      <c r="GB9" s="14">
        <v>89.8</v>
      </c>
      <c r="GC9" s="14">
        <v>87.657560000000004</v>
      </c>
      <c r="GD9" s="14">
        <v>87.657560000000004</v>
      </c>
      <c r="GE9" s="14">
        <v>2.1424400000000001</v>
      </c>
      <c r="GF9" s="14">
        <v>177.8</v>
      </c>
      <c r="GG9" s="14">
        <v>0</v>
      </c>
      <c r="GH9" s="14"/>
      <c r="GI9" s="14">
        <v>177.8</v>
      </c>
      <c r="GJ9" s="14">
        <v>0</v>
      </c>
      <c r="GK9" s="14">
        <v>0</v>
      </c>
      <c r="GL9" s="14">
        <v>0</v>
      </c>
      <c r="GM9" s="14">
        <v>0</v>
      </c>
      <c r="GN9" s="14">
        <v>92.1</v>
      </c>
      <c r="GO9" s="14"/>
      <c r="GP9" s="14"/>
      <c r="GQ9" s="14">
        <v>92.1</v>
      </c>
      <c r="GR9" s="14">
        <v>107.9</v>
      </c>
      <c r="GS9" s="14">
        <v>110.91316999999999</v>
      </c>
      <c r="GT9" s="14">
        <v>110.91316999999999</v>
      </c>
      <c r="GU9" s="14">
        <v>-3.0131700000000001</v>
      </c>
      <c r="GV9" s="14">
        <v>7.6</v>
      </c>
      <c r="GW9" s="14">
        <v>8.1208399999999994</v>
      </c>
      <c r="GX9" s="14">
        <v>8.1208399999999994</v>
      </c>
      <c r="GY9" s="14">
        <v>-0.52083999999999997</v>
      </c>
      <c r="GZ9" s="14">
        <v>9.4</v>
      </c>
      <c r="HA9" s="14">
        <v>8.1271900000000006</v>
      </c>
      <c r="HB9" s="14">
        <v>8.1271900000000006</v>
      </c>
      <c r="HC9" s="14">
        <v>1.27281</v>
      </c>
      <c r="HD9" s="14">
        <v>41</v>
      </c>
      <c r="HE9" s="14">
        <v>47.26634</v>
      </c>
      <c r="HF9" s="14">
        <v>47.26634</v>
      </c>
      <c r="HG9" s="14">
        <v>-6.2663399999999996</v>
      </c>
      <c r="HH9" s="14">
        <v>46.3</v>
      </c>
      <c r="HI9" s="14">
        <v>44.275120000000001</v>
      </c>
      <c r="HJ9" s="14">
        <v>44.275120000000001</v>
      </c>
      <c r="HK9" s="14">
        <v>2.02488</v>
      </c>
      <c r="HL9" s="14">
        <v>3.4</v>
      </c>
      <c r="HM9" s="14">
        <v>3.0754000000000001</v>
      </c>
      <c r="HN9" s="14">
        <v>3.0754000000000001</v>
      </c>
      <c r="HO9" s="14">
        <v>0.3246</v>
      </c>
      <c r="HP9" s="14">
        <v>26.7</v>
      </c>
      <c r="HQ9" s="14">
        <v>29.882110000000001</v>
      </c>
      <c r="HR9" s="14">
        <v>29.882110000000001</v>
      </c>
      <c r="HS9" s="14">
        <v>-3.1821100000000002</v>
      </c>
      <c r="HT9" s="14">
        <v>172.2</v>
      </c>
      <c r="HU9" s="14">
        <v>171.54185000000001</v>
      </c>
      <c r="HV9" s="14">
        <v>171.54185000000001</v>
      </c>
      <c r="HW9" s="14">
        <v>0.65815000000000001</v>
      </c>
      <c r="HX9" s="14">
        <v>62.2</v>
      </c>
      <c r="HY9" s="14">
        <v>89.434849999999997</v>
      </c>
      <c r="HZ9" s="14">
        <v>95.918049999999994</v>
      </c>
      <c r="IA9" s="14">
        <v>-33.718049999999998</v>
      </c>
      <c r="IB9" s="14"/>
      <c r="IC9" s="14"/>
      <c r="ID9" s="14"/>
      <c r="IE9" s="14">
        <v>0</v>
      </c>
      <c r="IF9" s="14"/>
      <c r="IG9" s="14"/>
      <c r="IH9" s="14"/>
      <c r="II9" s="14">
        <v>0</v>
      </c>
      <c r="IJ9" s="14">
        <v>46.8</v>
      </c>
      <c r="IK9" s="14">
        <v>48.41648</v>
      </c>
      <c r="IL9" s="14">
        <v>48.41648</v>
      </c>
      <c r="IM9" s="14">
        <v>-1.6164799999999999</v>
      </c>
      <c r="IN9" s="14"/>
      <c r="IO9" s="14"/>
      <c r="IP9" s="14"/>
      <c r="IQ9" s="14">
        <v>0</v>
      </c>
      <c r="IR9" s="14"/>
      <c r="IS9" s="14"/>
      <c r="IT9" s="14"/>
      <c r="IU9" s="14">
        <v>0</v>
      </c>
      <c r="IV9" s="14"/>
      <c r="IW9" s="14"/>
      <c r="IX9" s="14"/>
      <c r="IY9" s="14">
        <v>0</v>
      </c>
      <c r="IZ9" s="14">
        <v>128.19999999999999</v>
      </c>
      <c r="JA9" s="14">
        <v>133.35676000000001</v>
      </c>
      <c r="JB9" s="14">
        <v>133.35676000000001</v>
      </c>
      <c r="JC9" s="14">
        <v>-5.1567600000000002</v>
      </c>
      <c r="JD9" s="14"/>
      <c r="JE9" s="14"/>
      <c r="JF9" s="14"/>
      <c r="JG9" s="14">
        <v>0</v>
      </c>
      <c r="JH9" s="14"/>
      <c r="JI9" s="14"/>
      <c r="JJ9" s="14">
        <v>140.32811000000001</v>
      </c>
      <c r="JK9" s="14">
        <v>-140.32811000000001</v>
      </c>
      <c r="JL9" s="14"/>
      <c r="JM9" s="14"/>
      <c r="JN9" s="14"/>
      <c r="JO9" s="14">
        <v>0</v>
      </c>
      <c r="JP9" s="14"/>
      <c r="JQ9" s="14"/>
      <c r="JR9" s="14"/>
      <c r="JS9" s="14">
        <v>0</v>
      </c>
      <c r="JT9" s="14">
        <v>0</v>
      </c>
      <c r="JU9" s="14">
        <v>0</v>
      </c>
      <c r="JV9" s="14">
        <v>0</v>
      </c>
      <c r="JW9" s="14">
        <v>0</v>
      </c>
      <c r="JX9" s="14"/>
      <c r="JY9" s="14"/>
      <c r="JZ9" s="14"/>
      <c r="KA9" s="14">
        <v>0</v>
      </c>
      <c r="KB9" s="14"/>
      <c r="KC9" s="14"/>
      <c r="KD9" s="14"/>
      <c r="KE9" s="14">
        <v>0</v>
      </c>
      <c r="KF9" s="14"/>
      <c r="KG9" s="14"/>
      <c r="KH9" s="14"/>
      <c r="KI9" s="14">
        <v>0</v>
      </c>
      <c r="KJ9" s="14"/>
      <c r="KK9" s="14"/>
      <c r="KL9" s="14"/>
      <c r="KM9" s="14">
        <v>0</v>
      </c>
      <c r="KN9" s="14">
        <v>108.4</v>
      </c>
      <c r="KO9" s="14">
        <v>114.90732</v>
      </c>
      <c r="KP9" s="14">
        <v>114.90732</v>
      </c>
      <c r="KQ9" s="14">
        <v>-6.50732</v>
      </c>
      <c r="KR9" s="14"/>
      <c r="KS9" s="14"/>
      <c r="KT9" s="14"/>
      <c r="KU9" s="14">
        <v>0</v>
      </c>
      <c r="KV9" s="14"/>
      <c r="KW9" s="14"/>
      <c r="KX9" s="14"/>
      <c r="KY9" s="14">
        <v>0</v>
      </c>
      <c r="KZ9" s="14">
        <v>184</v>
      </c>
      <c r="LA9" s="14">
        <v>197.09658999999999</v>
      </c>
      <c r="LB9" s="14">
        <v>234.65743000000001</v>
      </c>
      <c r="LC9" s="14">
        <v>-50.657429999999998</v>
      </c>
      <c r="LD9" s="14">
        <v>111</v>
      </c>
      <c r="LE9" s="14">
        <v>133.67995999999999</v>
      </c>
      <c r="LF9" s="14">
        <v>133.67995999999999</v>
      </c>
      <c r="LG9" s="14">
        <v>-22.679960000000001</v>
      </c>
      <c r="LH9" s="14">
        <v>62.4</v>
      </c>
      <c r="LI9" s="14">
        <v>67.461460000000002</v>
      </c>
      <c r="LJ9" s="14">
        <v>67.461460000000002</v>
      </c>
      <c r="LK9" s="14">
        <v>-5.0614600000000003</v>
      </c>
      <c r="LL9" s="14">
        <v>80.900000000000006</v>
      </c>
      <c r="LM9" s="14">
        <v>78.567999999999998</v>
      </c>
      <c r="LN9" s="14">
        <v>78.567999999999998</v>
      </c>
      <c r="LO9" s="14">
        <v>2.3319999999999999</v>
      </c>
      <c r="LP9" s="14">
        <v>29.4</v>
      </c>
      <c r="LQ9" s="14">
        <v>30.097560000000001</v>
      </c>
      <c r="LR9" s="14">
        <v>30.097560000000001</v>
      </c>
      <c r="LS9" s="14">
        <v>-0.69755999999999996</v>
      </c>
      <c r="LT9" s="14"/>
      <c r="LU9" s="14"/>
      <c r="LV9" s="14"/>
      <c r="LW9" s="14">
        <v>0</v>
      </c>
      <c r="LX9" s="14"/>
      <c r="LY9" s="14"/>
      <c r="LZ9" s="14"/>
      <c r="MA9" s="14">
        <v>0</v>
      </c>
      <c r="MB9" s="14"/>
      <c r="MC9" s="14"/>
      <c r="MD9" s="14"/>
      <c r="ME9" s="14">
        <v>0</v>
      </c>
      <c r="MF9" s="14">
        <v>144.5</v>
      </c>
      <c r="MG9" s="14">
        <v>139.22460000000001</v>
      </c>
      <c r="MH9" s="14">
        <v>139.22460000000001</v>
      </c>
      <c r="MI9" s="14">
        <v>5.2754000000000003</v>
      </c>
      <c r="MJ9" s="14"/>
      <c r="MK9" s="14"/>
      <c r="ML9" s="14"/>
      <c r="MM9" s="14">
        <v>0</v>
      </c>
      <c r="MN9" s="14">
        <v>66.7</v>
      </c>
      <c r="MO9" s="14">
        <v>69.612300000000005</v>
      </c>
      <c r="MP9" s="14">
        <v>69.612300000000005</v>
      </c>
      <c r="MQ9" s="14">
        <v>-2.9123000000000001</v>
      </c>
      <c r="MR9" s="14"/>
      <c r="MS9" s="14"/>
      <c r="MT9" s="14"/>
      <c r="MU9" s="14">
        <v>0</v>
      </c>
      <c r="MV9" s="14"/>
      <c r="MW9" s="14"/>
      <c r="MX9" s="14"/>
      <c r="MY9" s="14">
        <v>0</v>
      </c>
      <c r="MZ9" s="14"/>
      <c r="NA9" s="14"/>
      <c r="NB9" s="14"/>
      <c r="NC9" s="14">
        <v>0</v>
      </c>
      <c r="ND9" s="14"/>
      <c r="NE9" s="14"/>
      <c r="NF9" s="14"/>
      <c r="NG9" s="14">
        <v>0</v>
      </c>
      <c r="NH9" s="14"/>
      <c r="NI9" s="14"/>
      <c r="NJ9" s="14"/>
      <c r="NK9" s="14">
        <v>0</v>
      </c>
      <c r="NL9" s="14"/>
      <c r="NM9" s="14"/>
      <c r="NN9" s="14"/>
      <c r="NO9" s="14">
        <v>0</v>
      </c>
      <c r="NP9" s="14"/>
      <c r="NQ9" s="14"/>
      <c r="NR9" s="14"/>
      <c r="NS9" s="14">
        <v>0</v>
      </c>
      <c r="NT9" s="14">
        <v>0</v>
      </c>
      <c r="NU9" s="14">
        <v>0</v>
      </c>
      <c r="NV9" s="14">
        <v>0</v>
      </c>
      <c r="NW9" s="14">
        <v>0</v>
      </c>
      <c r="NX9" s="14">
        <v>67.5</v>
      </c>
      <c r="NY9" s="14">
        <v>55</v>
      </c>
      <c r="NZ9" s="14">
        <v>48.01</v>
      </c>
      <c r="OA9" s="14">
        <v>19.489999999999998</v>
      </c>
      <c r="OB9" s="14">
        <v>0</v>
      </c>
      <c r="OC9" s="14">
        <v>0</v>
      </c>
      <c r="OD9" s="14">
        <v>0</v>
      </c>
      <c r="OE9" s="14">
        <v>0</v>
      </c>
      <c r="OF9" s="14">
        <v>10.1</v>
      </c>
      <c r="OG9" s="14">
        <v>0.68</v>
      </c>
      <c r="OH9" s="14">
        <v>0.68</v>
      </c>
      <c r="OI9" s="14">
        <v>9.42</v>
      </c>
      <c r="OJ9" s="14">
        <v>0</v>
      </c>
      <c r="OK9" s="14">
        <v>0</v>
      </c>
      <c r="OL9" s="14">
        <v>0</v>
      </c>
      <c r="OM9" s="14">
        <v>0</v>
      </c>
      <c r="ON9" s="14">
        <v>20</v>
      </c>
      <c r="OO9" s="14">
        <v>17.560980000000001</v>
      </c>
      <c r="OP9" s="14">
        <v>17.560980000000001</v>
      </c>
      <c r="OQ9" s="14">
        <v>2.4390200000000002</v>
      </c>
      <c r="OR9" s="14">
        <v>9.9</v>
      </c>
      <c r="OS9" s="14">
        <v>9.9830000000000005</v>
      </c>
      <c r="OT9" s="14">
        <v>9.9830000000000005</v>
      </c>
      <c r="OU9" s="14">
        <v>-8.3000000000000004E-2</v>
      </c>
      <c r="OV9" s="14">
        <v>5.5</v>
      </c>
      <c r="OW9" s="14">
        <v>5.67</v>
      </c>
      <c r="OX9" s="14">
        <v>5.67</v>
      </c>
      <c r="OY9" s="14">
        <v>-0.17</v>
      </c>
      <c r="OZ9" s="14">
        <v>3.6</v>
      </c>
      <c r="PA9" s="14">
        <v>3</v>
      </c>
      <c r="PB9" s="14">
        <v>3</v>
      </c>
      <c r="PC9" s="14">
        <v>0.6</v>
      </c>
      <c r="PD9" s="14">
        <v>5</v>
      </c>
      <c r="PE9" s="14">
        <v>5</v>
      </c>
      <c r="PF9" s="14">
        <v>5</v>
      </c>
      <c r="PG9" s="14">
        <v>0</v>
      </c>
      <c r="PH9" s="14">
        <v>19.899999999999999</v>
      </c>
      <c r="PI9" s="14">
        <v>19.5122</v>
      </c>
      <c r="PJ9" s="14">
        <v>19.5122</v>
      </c>
      <c r="PK9" s="14">
        <v>0.38779999999999998</v>
      </c>
      <c r="PL9" s="14">
        <v>20</v>
      </c>
      <c r="PM9" s="14">
        <v>19.5122</v>
      </c>
      <c r="PN9" s="14">
        <v>19.5122</v>
      </c>
      <c r="PO9" s="14">
        <v>0.48780000000000001</v>
      </c>
      <c r="PP9" s="14">
        <v>18.899999999999999</v>
      </c>
      <c r="PQ9" s="14">
        <v>17.560980000000001</v>
      </c>
      <c r="PR9" s="14">
        <v>17.560980000000001</v>
      </c>
      <c r="PS9" s="14">
        <v>1.3390200000000001</v>
      </c>
      <c r="PT9" s="14">
        <v>3.5</v>
      </c>
      <c r="PU9" s="14">
        <v>3.5</v>
      </c>
      <c r="PV9" s="14">
        <v>3.5</v>
      </c>
      <c r="PW9" s="14">
        <v>0</v>
      </c>
      <c r="PX9" s="14">
        <v>18.8</v>
      </c>
      <c r="PY9" s="14">
        <v>18.2439</v>
      </c>
      <c r="PZ9" s="14">
        <v>18.2439</v>
      </c>
      <c r="QA9" s="14">
        <v>0.55610000000000004</v>
      </c>
      <c r="QB9" s="14">
        <v>0</v>
      </c>
      <c r="QC9" s="14">
        <v>0</v>
      </c>
      <c r="QD9" s="14">
        <v>0</v>
      </c>
      <c r="QE9" s="14">
        <v>0</v>
      </c>
      <c r="QF9" s="14">
        <v>0</v>
      </c>
      <c r="QG9" s="14">
        <v>0</v>
      </c>
      <c r="QH9" s="14">
        <v>0</v>
      </c>
      <c r="QI9" s="14">
        <v>0</v>
      </c>
      <c r="QJ9" s="14">
        <v>15.1</v>
      </c>
      <c r="QK9" s="14">
        <v>11.757</v>
      </c>
      <c r="QL9" s="14">
        <v>11.757</v>
      </c>
      <c r="QM9" s="14">
        <v>3.343</v>
      </c>
      <c r="QN9" s="14">
        <v>40.700000000000003</v>
      </c>
      <c r="QO9" s="14">
        <v>33.057000000000002</v>
      </c>
      <c r="QP9" s="14">
        <v>33.057000000000002</v>
      </c>
      <c r="QQ9" s="14">
        <v>7.6429999999999998</v>
      </c>
      <c r="QR9" s="14">
        <v>4.5999999999999996</v>
      </c>
      <c r="QS9" s="14">
        <v>4.2</v>
      </c>
      <c r="QT9" s="14">
        <v>4.2</v>
      </c>
      <c r="QU9" s="14">
        <v>0.4</v>
      </c>
      <c r="QV9" s="14">
        <v>2.4</v>
      </c>
      <c r="QW9" s="14">
        <v>2.4</v>
      </c>
      <c r="QX9" s="14">
        <v>2.4</v>
      </c>
      <c r="QY9" s="14">
        <v>0</v>
      </c>
      <c r="QZ9" s="14">
        <v>2.4</v>
      </c>
      <c r="RA9" s="14">
        <v>2.4</v>
      </c>
      <c r="RB9" s="14">
        <v>2.4</v>
      </c>
      <c r="RC9" s="14">
        <v>0</v>
      </c>
      <c r="RD9" s="14">
        <v>2.7</v>
      </c>
      <c r="RE9" s="14">
        <v>2.8</v>
      </c>
      <c r="RF9" s="14">
        <v>2.8</v>
      </c>
      <c r="RG9" s="14">
        <v>-0.1</v>
      </c>
      <c r="RH9" s="14">
        <v>0</v>
      </c>
      <c r="RI9" s="14">
        <v>0</v>
      </c>
      <c r="RJ9" s="14">
        <v>0</v>
      </c>
      <c r="RK9" s="14">
        <v>0</v>
      </c>
      <c r="RL9" s="14">
        <v>3.5</v>
      </c>
      <c r="RM9" s="14">
        <v>3.5190000000000001</v>
      </c>
      <c r="RN9" s="14">
        <v>3.5190000000000001</v>
      </c>
      <c r="RO9" s="14">
        <v>-1.9E-2</v>
      </c>
      <c r="RP9" s="14">
        <v>20.2</v>
      </c>
      <c r="RQ9" s="14">
        <v>19.869240000000001</v>
      </c>
      <c r="RR9" s="14">
        <v>19.869240000000001</v>
      </c>
      <c r="RS9" s="14">
        <v>0.33076</v>
      </c>
      <c r="RT9" s="14">
        <v>2</v>
      </c>
      <c r="RU9" s="14">
        <v>2</v>
      </c>
      <c r="RV9" s="14">
        <v>2</v>
      </c>
      <c r="RW9" s="14">
        <v>0</v>
      </c>
      <c r="RX9" s="14"/>
      <c r="RY9" s="14"/>
      <c r="RZ9" s="14"/>
      <c r="SA9" s="14">
        <v>0</v>
      </c>
      <c r="SB9" s="14">
        <v>19.8</v>
      </c>
      <c r="SC9" s="14">
        <v>16.78049</v>
      </c>
      <c r="SD9" s="14">
        <v>16.78049</v>
      </c>
      <c r="SE9" s="14">
        <v>3.0195099999999999</v>
      </c>
      <c r="SF9" s="14">
        <v>12</v>
      </c>
      <c r="SG9" s="14">
        <v>11.804880000000001</v>
      </c>
      <c r="SH9" s="14">
        <v>11.804880000000001</v>
      </c>
      <c r="SI9" s="14">
        <v>0.19511999999999999</v>
      </c>
      <c r="SJ9" s="14">
        <v>20.100000000000001</v>
      </c>
      <c r="SK9" s="14">
        <v>19.5122</v>
      </c>
      <c r="SL9" s="14">
        <v>19.5122</v>
      </c>
      <c r="SM9" s="14">
        <v>0.58779999999999999</v>
      </c>
      <c r="SN9" s="14">
        <v>20.3</v>
      </c>
      <c r="SO9" s="14">
        <v>19.5122</v>
      </c>
      <c r="SP9" s="14">
        <v>19.5122</v>
      </c>
      <c r="SQ9" s="14">
        <v>0.78779999999999994</v>
      </c>
      <c r="SR9" s="14">
        <v>19.8</v>
      </c>
      <c r="SS9" s="14">
        <v>19.317070000000001</v>
      </c>
      <c r="ST9" s="14">
        <v>19.317070000000001</v>
      </c>
      <c r="SU9" s="14">
        <v>0.48293000000000003</v>
      </c>
      <c r="SV9" s="14">
        <v>1.5</v>
      </c>
      <c r="SW9" s="14">
        <v>10.537000000000001</v>
      </c>
      <c r="SX9" s="14">
        <v>10.537000000000001</v>
      </c>
      <c r="SY9" s="14">
        <v>-9.0370000000000008</v>
      </c>
      <c r="SZ9" s="14">
        <v>21.6</v>
      </c>
      <c r="TA9" s="14">
        <v>26.335000000000001</v>
      </c>
      <c r="TB9" s="14">
        <v>26.335000000000001</v>
      </c>
      <c r="TC9" s="14">
        <v>-4.7350000000000003</v>
      </c>
      <c r="TD9" s="14">
        <v>0</v>
      </c>
      <c r="TE9" s="14">
        <v>0</v>
      </c>
      <c r="TF9" s="14">
        <v>0</v>
      </c>
      <c r="TG9" s="14">
        <v>0</v>
      </c>
      <c r="TH9" s="14">
        <v>36.799999999999997</v>
      </c>
      <c r="TI9" s="14">
        <v>47</v>
      </c>
      <c r="TJ9" s="14">
        <v>37.590000000000003</v>
      </c>
      <c r="TK9" s="14">
        <v>-0.79</v>
      </c>
      <c r="TL9" s="14">
        <v>52.4</v>
      </c>
      <c r="TM9" s="14">
        <v>43</v>
      </c>
      <c r="TN9" s="14">
        <v>34.19</v>
      </c>
      <c r="TO9" s="14">
        <v>18.21</v>
      </c>
      <c r="TP9" s="14">
        <v>2.5</v>
      </c>
      <c r="TQ9" s="14">
        <v>2.76</v>
      </c>
      <c r="TR9" s="14">
        <v>2.76</v>
      </c>
      <c r="TS9" s="14">
        <v>-0.26</v>
      </c>
      <c r="TT9" s="14">
        <v>2</v>
      </c>
      <c r="TU9" s="14">
        <v>2.2400000000000002</v>
      </c>
      <c r="TV9" s="14">
        <v>2.2400000000000002</v>
      </c>
      <c r="TW9" s="14">
        <v>-0.24</v>
      </c>
      <c r="TX9" s="14">
        <v>21</v>
      </c>
      <c r="TY9" s="14">
        <v>20.4878</v>
      </c>
      <c r="TZ9" s="14">
        <v>20.4878</v>
      </c>
      <c r="UA9" s="14">
        <v>0.51219999999999999</v>
      </c>
      <c r="UB9" s="14">
        <v>8.5</v>
      </c>
      <c r="UC9" s="14">
        <v>8.4</v>
      </c>
      <c r="UD9" s="14">
        <v>8.4</v>
      </c>
      <c r="UE9" s="14">
        <v>0.1</v>
      </c>
      <c r="UF9" s="14">
        <v>6.6</v>
      </c>
      <c r="UG9" s="14">
        <v>7.2</v>
      </c>
      <c r="UH9" s="14">
        <v>7.2</v>
      </c>
      <c r="UI9" s="14">
        <v>-0.6</v>
      </c>
      <c r="UJ9" s="14">
        <v>20.399999999999999</v>
      </c>
      <c r="UK9" s="14">
        <v>19.5122</v>
      </c>
      <c r="UL9" s="14">
        <v>19.5122</v>
      </c>
      <c r="UM9" s="14">
        <v>0.88780000000000003</v>
      </c>
      <c r="UN9" s="14">
        <v>20.399999999999999</v>
      </c>
      <c r="UO9" s="14">
        <v>19.5122</v>
      </c>
      <c r="UP9" s="14">
        <v>19.5122</v>
      </c>
      <c r="UQ9" s="14">
        <v>0.88780000000000003</v>
      </c>
      <c r="UR9" s="14"/>
      <c r="US9" s="14"/>
      <c r="UT9" s="14">
        <v>10</v>
      </c>
      <c r="UU9" s="14">
        <v>-10</v>
      </c>
      <c r="UV9" s="14">
        <v>6.3</v>
      </c>
      <c r="UW9" s="14">
        <v>0.18</v>
      </c>
      <c r="UX9" s="14">
        <v>0.18</v>
      </c>
      <c r="UY9" s="14">
        <v>6.12</v>
      </c>
      <c r="UZ9" s="14">
        <v>0</v>
      </c>
      <c r="VA9" s="14">
        <v>0</v>
      </c>
      <c r="VB9" s="14">
        <v>0</v>
      </c>
      <c r="VC9" s="14">
        <v>0</v>
      </c>
      <c r="VD9" s="14">
        <v>0</v>
      </c>
      <c r="VE9" s="14">
        <v>0</v>
      </c>
      <c r="VF9" s="14">
        <v>0</v>
      </c>
      <c r="VG9" s="14">
        <v>0</v>
      </c>
      <c r="VH9" s="14">
        <v>0.6</v>
      </c>
      <c r="VI9" s="14">
        <v>0.6</v>
      </c>
      <c r="VJ9" s="14">
        <v>0.6</v>
      </c>
      <c r="VK9" s="14">
        <v>0</v>
      </c>
      <c r="VL9" s="14">
        <v>12.5</v>
      </c>
      <c r="VM9" s="14">
        <v>31</v>
      </c>
      <c r="VN9" s="14">
        <v>20.870999999999999</v>
      </c>
      <c r="VO9" s="14">
        <v>-8.3710000000000004</v>
      </c>
      <c r="VP9" s="14">
        <v>9.3000000000000007</v>
      </c>
      <c r="VQ9" s="14">
        <v>30</v>
      </c>
      <c r="VR9" s="14">
        <v>17.126999999999999</v>
      </c>
      <c r="VS9" s="14">
        <v>-7.827</v>
      </c>
      <c r="VT9" s="14">
        <v>0</v>
      </c>
      <c r="VU9" s="14">
        <v>0</v>
      </c>
      <c r="VV9" s="14">
        <v>0</v>
      </c>
      <c r="VW9" s="14">
        <v>0</v>
      </c>
      <c r="VX9" s="14">
        <v>0</v>
      </c>
      <c r="VY9" s="14">
        <v>0</v>
      </c>
      <c r="VZ9" s="14">
        <v>0</v>
      </c>
      <c r="WA9" s="14">
        <v>0</v>
      </c>
      <c r="WB9" s="14">
        <v>4.5999999999999996</v>
      </c>
      <c r="WC9" s="14">
        <v>4.4000000000000004</v>
      </c>
      <c r="WD9" s="14">
        <v>4.4000000000000004</v>
      </c>
      <c r="WE9" s="14">
        <v>0.2</v>
      </c>
      <c r="WF9" s="14">
        <v>19.8</v>
      </c>
      <c r="WG9" s="14">
        <v>19.317070000000001</v>
      </c>
      <c r="WH9" s="14">
        <v>19.317070000000001</v>
      </c>
      <c r="WI9" s="14">
        <v>0.48293000000000003</v>
      </c>
      <c r="WJ9" s="14">
        <v>10.5</v>
      </c>
      <c r="WK9" s="14">
        <v>10.8</v>
      </c>
      <c r="WL9" s="14">
        <v>10.8</v>
      </c>
      <c r="WM9" s="14">
        <v>-0.3</v>
      </c>
      <c r="WN9" s="14">
        <v>23.1</v>
      </c>
      <c r="WO9" s="14">
        <v>55</v>
      </c>
      <c r="WP9" s="14">
        <v>55</v>
      </c>
      <c r="WQ9" s="14">
        <v>-31.9</v>
      </c>
      <c r="WR9" s="14">
        <v>35.4</v>
      </c>
      <c r="WS9" s="14"/>
      <c r="WT9" s="14"/>
      <c r="WU9" s="14">
        <v>35.4</v>
      </c>
      <c r="WV9" s="14">
        <v>29.1</v>
      </c>
      <c r="WW9" s="14">
        <v>29.184000000000001</v>
      </c>
      <c r="WX9" s="14">
        <v>29.184000000000001</v>
      </c>
      <c r="WY9" s="14">
        <v>-8.4000000000000005E-2</v>
      </c>
      <c r="WZ9" s="14">
        <v>3.3</v>
      </c>
      <c r="XA9" s="14">
        <v>2.8159999999999998</v>
      </c>
      <c r="XB9" s="14">
        <v>2.8159999999999998</v>
      </c>
      <c r="XC9" s="14">
        <v>0.48399999999999999</v>
      </c>
      <c r="XD9" s="14">
        <v>16.3</v>
      </c>
      <c r="XE9" s="14">
        <v>14</v>
      </c>
      <c r="XF9" s="14">
        <v>14</v>
      </c>
      <c r="XG9" s="14">
        <v>2.2999999999999998</v>
      </c>
      <c r="XH9" s="14">
        <v>15.5</v>
      </c>
      <c r="XI9" s="14">
        <v>16.523</v>
      </c>
      <c r="XJ9" s="14">
        <v>16.523</v>
      </c>
      <c r="XK9" s="14">
        <v>-1.0229999999999999</v>
      </c>
      <c r="XL9" s="14">
        <v>7.8</v>
      </c>
      <c r="XM9" s="14">
        <v>7.5</v>
      </c>
      <c r="XN9" s="14">
        <v>7.5</v>
      </c>
      <c r="XO9" s="14">
        <v>0.3</v>
      </c>
    </row>
    <row r="10" spans="1:639" ht="24" customHeight="1" x14ac:dyDescent="0.25">
      <c r="A10" s="1"/>
      <c r="B10" s="16" t="s">
        <v>36</v>
      </c>
      <c r="C10" s="16" t="s">
        <v>650</v>
      </c>
      <c r="D10" s="17">
        <v>1</v>
      </c>
      <c r="E10" s="17">
        <v>0.9</v>
      </c>
      <c r="F10" s="17">
        <v>0.9</v>
      </c>
      <c r="G10" s="17">
        <v>0.1</v>
      </c>
      <c r="H10" s="17">
        <v>1.6</v>
      </c>
      <c r="I10" s="17">
        <v>1.63</v>
      </c>
      <c r="J10" s="17">
        <v>1.63</v>
      </c>
      <c r="K10" s="17">
        <v>-0.03</v>
      </c>
      <c r="L10" s="17">
        <v>4.0999999999999996</v>
      </c>
      <c r="M10" s="17">
        <v>3.5488499999999998</v>
      </c>
      <c r="N10" s="17">
        <v>3.5488499999999998</v>
      </c>
      <c r="O10" s="17">
        <v>0.55115000000000003</v>
      </c>
      <c r="P10" s="17">
        <v>646.9</v>
      </c>
      <c r="Q10" s="17">
        <v>646.79789000000005</v>
      </c>
      <c r="R10" s="17">
        <v>646.79789000000005</v>
      </c>
      <c r="S10" s="17">
        <v>0.10211000000000001</v>
      </c>
      <c r="T10" s="17">
        <v>146.1</v>
      </c>
      <c r="U10" s="17">
        <v>147.37251000000001</v>
      </c>
      <c r="V10" s="17">
        <v>147.37251000000001</v>
      </c>
      <c r="W10" s="17">
        <v>-1.27251</v>
      </c>
      <c r="X10" s="17"/>
      <c r="Y10" s="17"/>
      <c r="Z10" s="17"/>
      <c r="AA10" s="17">
        <v>0</v>
      </c>
      <c r="AB10" s="17"/>
      <c r="AC10" s="17"/>
      <c r="AD10" s="17"/>
      <c r="AE10" s="17">
        <v>0</v>
      </c>
      <c r="AF10" s="17">
        <v>90.3</v>
      </c>
      <c r="AG10" s="17">
        <v>92.226339999999993</v>
      </c>
      <c r="AH10" s="17">
        <v>92.226339999999993</v>
      </c>
      <c r="AI10" s="17">
        <v>-1.9263399999999999</v>
      </c>
      <c r="AJ10" s="17">
        <v>232.5</v>
      </c>
      <c r="AK10" s="17">
        <v>245.04525000000001</v>
      </c>
      <c r="AL10" s="17">
        <v>245.04525000000001</v>
      </c>
      <c r="AM10" s="17">
        <v>-12.545249999999999</v>
      </c>
      <c r="AN10" s="17"/>
      <c r="AO10" s="17"/>
      <c r="AP10" s="17"/>
      <c r="AQ10" s="17">
        <v>0</v>
      </c>
      <c r="AR10" s="17"/>
      <c r="AS10" s="17"/>
      <c r="AT10" s="17"/>
      <c r="AU10" s="17">
        <v>0</v>
      </c>
      <c r="AV10" s="17">
        <v>149</v>
      </c>
      <c r="AW10" s="17">
        <v>168.14814999999999</v>
      </c>
      <c r="AX10" s="17">
        <v>161.51093</v>
      </c>
      <c r="AY10" s="17">
        <v>-12.51093</v>
      </c>
      <c r="AZ10" s="17">
        <v>149.6</v>
      </c>
      <c r="BA10" s="17">
        <v>168.14814999999999</v>
      </c>
      <c r="BB10" s="17">
        <v>161.51093</v>
      </c>
      <c r="BC10" s="17">
        <v>-11.91093</v>
      </c>
      <c r="BD10" s="17">
        <v>149.5</v>
      </c>
      <c r="BE10" s="17">
        <v>168.14814999999999</v>
      </c>
      <c r="BF10" s="17">
        <v>161.51093</v>
      </c>
      <c r="BG10" s="17">
        <v>-12.01093</v>
      </c>
      <c r="BH10" s="17">
        <v>248.6</v>
      </c>
      <c r="BI10" s="17">
        <v>252.22221999999999</v>
      </c>
      <c r="BJ10" s="17">
        <v>242.2664</v>
      </c>
      <c r="BK10" s="17">
        <v>6.3335999999999997</v>
      </c>
      <c r="BL10" s="17">
        <v>206.4</v>
      </c>
      <c r="BM10" s="17">
        <v>212.66579999999999</v>
      </c>
      <c r="BN10" s="17">
        <v>212.66579999999999</v>
      </c>
      <c r="BO10" s="17">
        <v>-6.2657999999999996</v>
      </c>
      <c r="BP10" s="17">
        <v>109</v>
      </c>
      <c r="BQ10" s="17">
        <v>106.3329</v>
      </c>
      <c r="BR10" s="17">
        <v>106.3329</v>
      </c>
      <c r="BS10" s="17">
        <v>2.6671</v>
      </c>
      <c r="BT10" s="17">
        <v>555.29999999999995</v>
      </c>
      <c r="BU10" s="17">
        <v>568.29854</v>
      </c>
      <c r="BV10" s="17">
        <v>568.29854</v>
      </c>
      <c r="BW10" s="17">
        <v>-12.99854</v>
      </c>
      <c r="BX10" s="17">
        <v>10.4</v>
      </c>
      <c r="BY10" s="17">
        <v>10.17268</v>
      </c>
      <c r="BZ10" s="17">
        <v>10.17268</v>
      </c>
      <c r="CA10" s="17">
        <v>0.22731999999999999</v>
      </c>
      <c r="CB10" s="17"/>
      <c r="CC10" s="17"/>
      <c r="CD10" s="17"/>
      <c r="CE10" s="17">
        <v>0</v>
      </c>
      <c r="CF10" s="17"/>
      <c r="CG10" s="17"/>
      <c r="CH10" s="17"/>
      <c r="CI10" s="17">
        <v>0</v>
      </c>
      <c r="CJ10" s="17"/>
      <c r="CK10" s="17"/>
      <c r="CL10" s="17"/>
      <c r="CM10" s="17">
        <v>0</v>
      </c>
      <c r="CN10" s="17"/>
      <c r="CO10" s="17"/>
      <c r="CP10" s="17"/>
      <c r="CQ10" s="17">
        <v>0</v>
      </c>
      <c r="CR10" s="17">
        <v>164</v>
      </c>
      <c r="CS10" s="17">
        <v>164.70732000000001</v>
      </c>
      <c r="CT10" s="17">
        <v>164.70732000000001</v>
      </c>
      <c r="CU10" s="17">
        <v>-0.70731999999999995</v>
      </c>
      <c r="CV10" s="17">
        <v>6.9</v>
      </c>
      <c r="CW10" s="17">
        <v>3.8486199999999999</v>
      </c>
      <c r="CX10" s="17">
        <v>3.8486199999999999</v>
      </c>
      <c r="CY10" s="17">
        <v>3.05138</v>
      </c>
      <c r="CZ10" s="17">
        <v>0</v>
      </c>
      <c r="DA10" s="17">
        <v>4.1025600000000004</v>
      </c>
      <c r="DB10" s="17">
        <v>0</v>
      </c>
      <c r="DC10" s="17">
        <v>0</v>
      </c>
      <c r="DD10" s="17">
        <v>6.5</v>
      </c>
      <c r="DE10" s="17">
        <v>6.8787000000000003</v>
      </c>
      <c r="DF10" s="17">
        <v>6.8787000000000003</v>
      </c>
      <c r="DG10" s="17">
        <v>-0.37869999999999998</v>
      </c>
      <c r="DH10" s="17">
        <v>10.199999999999999</v>
      </c>
      <c r="DI10" s="17">
        <v>9.9847999999999999</v>
      </c>
      <c r="DJ10" s="17">
        <v>9.9847999999999999</v>
      </c>
      <c r="DK10" s="17">
        <v>0.2152</v>
      </c>
      <c r="DL10" s="17">
        <v>59.5</v>
      </c>
      <c r="DM10" s="17">
        <v>73.281390000000002</v>
      </c>
      <c r="DN10" s="17">
        <v>99.149659999999997</v>
      </c>
      <c r="DO10" s="17">
        <v>-39.649659999999997</v>
      </c>
      <c r="DP10" s="17">
        <v>6.2</v>
      </c>
      <c r="DQ10" s="17">
        <v>6.2516999999999996</v>
      </c>
      <c r="DR10" s="17">
        <v>6.2516999999999996</v>
      </c>
      <c r="DS10" s="17">
        <v>-5.1700000000000003E-2</v>
      </c>
      <c r="DT10" s="17"/>
      <c r="DU10" s="17"/>
      <c r="DV10" s="17"/>
      <c r="DW10" s="17">
        <v>0</v>
      </c>
      <c r="DX10" s="17"/>
      <c r="DY10" s="17"/>
      <c r="DZ10" s="17"/>
      <c r="EA10" s="17">
        <v>0</v>
      </c>
      <c r="EB10" s="17"/>
      <c r="EC10" s="17"/>
      <c r="ED10" s="17"/>
      <c r="EE10" s="17">
        <v>0</v>
      </c>
      <c r="EF10" s="17">
        <v>111</v>
      </c>
      <c r="EG10" s="17">
        <v>112.90537</v>
      </c>
      <c r="EH10" s="17">
        <v>112.90537</v>
      </c>
      <c r="EI10" s="17">
        <v>-1.90537</v>
      </c>
      <c r="EJ10" s="17">
        <v>222.7</v>
      </c>
      <c r="EK10" s="17">
        <v>221.55625000000001</v>
      </c>
      <c r="EL10" s="17">
        <v>221.55625000000001</v>
      </c>
      <c r="EM10" s="17">
        <v>1.14375</v>
      </c>
      <c r="EN10" s="17"/>
      <c r="EO10" s="17"/>
      <c r="EP10" s="17"/>
      <c r="EQ10" s="17">
        <v>0</v>
      </c>
      <c r="ER10" s="17"/>
      <c r="ES10" s="17"/>
      <c r="ET10" s="17"/>
      <c r="EU10" s="17">
        <v>0</v>
      </c>
      <c r="EV10" s="17"/>
      <c r="EW10" s="17"/>
      <c r="EX10" s="17"/>
      <c r="EY10" s="17">
        <v>0</v>
      </c>
      <c r="EZ10" s="17">
        <v>6.5</v>
      </c>
      <c r="FA10" s="17">
        <v>6.39</v>
      </c>
      <c r="FB10" s="17">
        <v>6.39</v>
      </c>
      <c r="FC10" s="17">
        <v>0.11</v>
      </c>
      <c r="FD10" s="17">
        <v>407.6</v>
      </c>
      <c r="FE10" s="17">
        <v>458.87804999999997</v>
      </c>
      <c r="FF10" s="17">
        <v>458.87804999999997</v>
      </c>
      <c r="FG10" s="17">
        <v>-51.27805</v>
      </c>
      <c r="FH10" s="17">
        <v>76</v>
      </c>
      <c r="FI10" s="17">
        <v>72.259259999999998</v>
      </c>
      <c r="FJ10" s="17">
        <v>72.259259999999998</v>
      </c>
      <c r="FK10" s="17">
        <v>3.7407400000000002</v>
      </c>
      <c r="FL10" s="17">
        <v>148.6</v>
      </c>
      <c r="FM10" s="17">
        <v>148.62634</v>
      </c>
      <c r="FN10" s="17">
        <v>148.62634</v>
      </c>
      <c r="FO10" s="17">
        <v>-2.6339999999999999E-2</v>
      </c>
      <c r="FP10" s="17">
        <v>41.9</v>
      </c>
      <c r="FQ10" s="17">
        <v>37.709339999999997</v>
      </c>
      <c r="FR10" s="17">
        <v>37.709339999999997</v>
      </c>
      <c r="FS10" s="17">
        <v>4.1906600000000003</v>
      </c>
      <c r="FT10" s="17">
        <v>18.3</v>
      </c>
      <c r="FU10" s="17">
        <v>19.28585</v>
      </c>
      <c r="FV10" s="17">
        <v>19.28585</v>
      </c>
      <c r="FW10" s="17">
        <v>-0.98585</v>
      </c>
      <c r="FX10" s="17">
        <v>19.7</v>
      </c>
      <c r="FY10" s="17">
        <v>19.414629999999999</v>
      </c>
      <c r="FZ10" s="17">
        <v>19.414629999999999</v>
      </c>
      <c r="GA10" s="17">
        <v>0.28537000000000001</v>
      </c>
      <c r="GB10" s="17">
        <v>88.3</v>
      </c>
      <c r="GC10" s="17">
        <v>87.657560000000004</v>
      </c>
      <c r="GD10" s="17">
        <v>87.657560000000004</v>
      </c>
      <c r="GE10" s="17">
        <v>0.64244000000000001</v>
      </c>
      <c r="GF10" s="17">
        <v>110.4</v>
      </c>
      <c r="GG10" s="17">
        <v>0</v>
      </c>
      <c r="GH10" s="17"/>
      <c r="GI10" s="17">
        <v>110.4</v>
      </c>
      <c r="GJ10" s="17">
        <v>0</v>
      </c>
      <c r="GK10" s="17">
        <v>0</v>
      </c>
      <c r="GL10" s="17">
        <v>0</v>
      </c>
      <c r="GM10" s="17">
        <v>0</v>
      </c>
      <c r="GN10" s="17">
        <v>74.2</v>
      </c>
      <c r="GO10" s="17"/>
      <c r="GP10" s="17"/>
      <c r="GQ10" s="17">
        <v>74.2</v>
      </c>
      <c r="GR10" s="17">
        <v>108.6</v>
      </c>
      <c r="GS10" s="17">
        <v>110.91316999999999</v>
      </c>
      <c r="GT10" s="17">
        <v>110.91316999999999</v>
      </c>
      <c r="GU10" s="17">
        <v>-2.3131699999999999</v>
      </c>
      <c r="GV10" s="17">
        <v>7.6</v>
      </c>
      <c r="GW10" s="17">
        <v>8.1208399999999994</v>
      </c>
      <c r="GX10" s="17">
        <v>8.1208399999999994</v>
      </c>
      <c r="GY10" s="17">
        <v>-0.52083999999999997</v>
      </c>
      <c r="GZ10" s="17">
        <v>9.6</v>
      </c>
      <c r="HA10" s="17">
        <v>8.1271900000000006</v>
      </c>
      <c r="HB10" s="17">
        <v>8.1271900000000006</v>
      </c>
      <c r="HC10" s="17">
        <v>1.47281</v>
      </c>
      <c r="HD10" s="17">
        <v>44.7</v>
      </c>
      <c r="HE10" s="17">
        <v>47.26634</v>
      </c>
      <c r="HF10" s="17">
        <v>47.26634</v>
      </c>
      <c r="HG10" s="17">
        <v>-2.5663399999999998</v>
      </c>
      <c r="HH10" s="17">
        <v>47</v>
      </c>
      <c r="HI10" s="17">
        <v>44.275120000000001</v>
      </c>
      <c r="HJ10" s="17">
        <v>44.275120000000001</v>
      </c>
      <c r="HK10" s="17">
        <v>2.7248800000000002</v>
      </c>
      <c r="HL10" s="17">
        <v>3.4</v>
      </c>
      <c r="HM10" s="17">
        <v>3.0754000000000001</v>
      </c>
      <c r="HN10" s="17">
        <v>3.0754000000000001</v>
      </c>
      <c r="HO10" s="17">
        <v>0.3246</v>
      </c>
      <c r="HP10" s="17">
        <v>24.1</v>
      </c>
      <c r="HQ10" s="17">
        <v>29.882110000000001</v>
      </c>
      <c r="HR10" s="17">
        <v>29.882110000000001</v>
      </c>
      <c r="HS10" s="17">
        <v>-5.7821100000000003</v>
      </c>
      <c r="HT10" s="17">
        <v>174.1</v>
      </c>
      <c r="HU10" s="17">
        <v>171.54185000000001</v>
      </c>
      <c r="HV10" s="17">
        <v>171.54185000000001</v>
      </c>
      <c r="HW10" s="17">
        <v>2.5581499999999999</v>
      </c>
      <c r="HX10" s="17">
        <v>64</v>
      </c>
      <c r="HY10" s="17">
        <v>66.085300000000004</v>
      </c>
      <c r="HZ10" s="17">
        <v>66.085300000000004</v>
      </c>
      <c r="IA10" s="17">
        <v>-2.0853000000000002</v>
      </c>
      <c r="IB10" s="17"/>
      <c r="IC10" s="17"/>
      <c r="ID10" s="17"/>
      <c r="IE10" s="17">
        <v>0</v>
      </c>
      <c r="IF10" s="17"/>
      <c r="IG10" s="17"/>
      <c r="IH10" s="17"/>
      <c r="II10" s="17">
        <v>0</v>
      </c>
      <c r="IJ10" s="17">
        <v>47.1</v>
      </c>
      <c r="IK10" s="17">
        <v>48.41648</v>
      </c>
      <c r="IL10" s="17">
        <v>48.41648</v>
      </c>
      <c r="IM10" s="17">
        <v>-1.3164800000000001</v>
      </c>
      <c r="IN10" s="17"/>
      <c r="IO10" s="17"/>
      <c r="IP10" s="17"/>
      <c r="IQ10" s="17">
        <v>0</v>
      </c>
      <c r="IR10" s="17"/>
      <c r="IS10" s="17"/>
      <c r="IT10" s="17"/>
      <c r="IU10" s="17">
        <v>0</v>
      </c>
      <c r="IV10" s="17"/>
      <c r="IW10" s="17"/>
      <c r="IX10" s="17"/>
      <c r="IY10" s="17">
        <v>0</v>
      </c>
      <c r="IZ10" s="17">
        <v>130</v>
      </c>
      <c r="JA10" s="17">
        <v>133.35676000000001</v>
      </c>
      <c r="JB10" s="17">
        <v>133.35676000000001</v>
      </c>
      <c r="JC10" s="17">
        <v>-3.35676</v>
      </c>
      <c r="JD10" s="17"/>
      <c r="JE10" s="17"/>
      <c r="JF10" s="17"/>
      <c r="JG10" s="17">
        <v>0</v>
      </c>
      <c r="JH10" s="17"/>
      <c r="JI10" s="17"/>
      <c r="JJ10" s="17">
        <v>62</v>
      </c>
      <c r="JK10" s="17">
        <v>-62</v>
      </c>
      <c r="JL10" s="17"/>
      <c r="JM10" s="17"/>
      <c r="JN10" s="17"/>
      <c r="JO10" s="17">
        <v>0</v>
      </c>
      <c r="JP10" s="17"/>
      <c r="JQ10" s="17"/>
      <c r="JR10" s="17"/>
      <c r="JS10" s="17">
        <v>0</v>
      </c>
      <c r="JT10" s="17">
        <v>0</v>
      </c>
      <c r="JU10" s="17">
        <v>0</v>
      </c>
      <c r="JV10" s="17">
        <v>0</v>
      </c>
      <c r="JW10" s="17">
        <v>0</v>
      </c>
      <c r="JX10" s="17"/>
      <c r="JY10" s="17"/>
      <c r="JZ10" s="17"/>
      <c r="KA10" s="17">
        <v>0</v>
      </c>
      <c r="KB10" s="17"/>
      <c r="KC10" s="17"/>
      <c r="KD10" s="17"/>
      <c r="KE10" s="17">
        <v>0</v>
      </c>
      <c r="KF10" s="17"/>
      <c r="KG10" s="17"/>
      <c r="KH10" s="17"/>
      <c r="KI10" s="17">
        <v>0</v>
      </c>
      <c r="KJ10" s="17"/>
      <c r="KK10" s="17"/>
      <c r="KL10" s="17"/>
      <c r="KM10" s="17">
        <v>0</v>
      </c>
      <c r="KN10" s="17">
        <v>110.1</v>
      </c>
      <c r="KO10" s="17">
        <v>114.90732</v>
      </c>
      <c r="KP10" s="17">
        <v>114.90732</v>
      </c>
      <c r="KQ10" s="17">
        <v>-4.8073199999999998</v>
      </c>
      <c r="KR10" s="17"/>
      <c r="KS10" s="17"/>
      <c r="KT10" s="17"/>
      <c r="KU10" s="17">
        <v>0</v>
      </c>
      <c r="KV10" s="17"/>
      <c r="KW10" s="17"/>
      <c r="KX10" s="17"/>
      <c r="KY10" s="17">
        <v>0</v>
      </c>
      <c r="KZ10" s="17">
        <v>208.8</v>
      </c>
      <c r="LA10" s="17">
        <v>214.88389000000001</v>
      </c>
      <c r="LB10" s="17">
        <v>259.27298000000002</v>
      </c>
      <c r="LC10" s="17">
        <v>-50.47298</v>
      </c>
      <c r="LD10" s="17">
        <v>123.5</v>
      </c>
      <c r="LE10" s="17">
        <v>133.67995999999999</v>
      </c>
      <c r="LF10" s="17">
        <v>133.67995999999999</v>
      </c>
      <c r="LG10" s="17">
        <v>-10.179959999999999</v>
      </c>
      <c r="LH10" s="17">
        <v>64</v>
      </c>
      <c r="LI10" s="17">
        <v>67.461460000000002</v>
      </c>
      <c r="LJ10" s="17">
        <v>67.461460000000002</v>
      </c>
      <c r="LK10" s="17">
        <v>-3.4614600000000002</v>
      </c>
      <c r="LL10" s="17">
        <v>81.599999999999994</v>
      </c>
      <c r="LM10" s="17">
        <v>78.567999999999998</v>
      </c>
      <c r="LN10" s="17">
        <v>78.567999999999998</v>
      </c>
      <c r="LO10" s="17">
        <v>3.032</v>
      </c>
      <c r="LP10" s="17">
        <v>30.2</v>
      </c>
      <c r="LQ10" s="17">
        <v>30.097560000000001</v>
      </c>
      <c r="LR10" s="17">
        <v>30.097560000000001</v>
      </c>
      <c r="LS10" s="17">
        <v>0.10244</v>
      </c>
      <c r="LT10" s="17"/>
      <c r="LU10" s="17"/>
      <c r="LV10" s="17"/>
      <c r="LW10" s="17">
        <v>0</v>
      </c>
      <c r="LX10" s="17"/>
      <c r="LY10" s="17"/>
      <c r="LZ10" s="17"/>
      <c r="MA10" s="17">
        <v>0</v>
      </c>
      <c r="MB10" s="17"/>
      <c r="MC10" s="17"/>
      <c r="MD10" s="17"/>
      <c r="ME10" s="17">
        <v>0</v>
      </c>
      <c r="MF10" s="17">
        <v>143.80000000000001</v>
      </c>
      <c r="MG10" s="17">
        <v>139.22460000000001</v>
      </c>
      <c r="MH10" s="17">
        <v>139.22460000000001</v>
      </c>
      <c r="MI10" s="17">
        <v>4.5754000000000001</v>
      </c>
      <c r="MJ10" s="17"/>
      <c r="MK10" s="17"/>
      <c r="ML10" s="17"/>
      <c r="MM10" s="17">
        <v>0</v>
      </c>
      <c r="MN10" s="17">
        <v>65.7</v>
      </c>
      <c r="MO10" s="17">
        <v>69.612300000000005</v>
      </c>
      <c r="MP10" s="17">
        <v>69.612300000000005</v>
      </c>
      <c r="MQ10" s="17">
        <v>-3.9123000000000001</v>
      </c>
      <c r="MR10" s="17"/>
      <c r="MS10" s="17"/>
      <c r="MT10" s="17"/>
      <c r="MU10" s="17">
        <v>0</v>
      </c>
      <c r="MV10" s="17"/>
      <c r="MW10" s="17"/>
      <c r="MX10" s="17"/>
      <c r="MY10" s="17">
        <v>0</v>
      </c>
      <c r="MZ10" s="17"/>
      <c r="NA10" s="17"/>
      <c r="NB10" s="17"/>
      <c r="NC10" s="17">
        <v>0</v>
      </c>
      <c r="ND10" s="17"/>
      <c r="NE10" s="17"/>
      <c r="NF10" s="17"/>
      <c r="NG10" s="17">
        <v>0</v>
      </c>
      <c r="NH10" s="17"/>
      <c r="NI10" s="17"/>
      <c r="NJ10" s="17"/>
      <c r="NK10" s="17">
        <v>0</v>
      </c>
      <c r="NL10" s="17"/>
      <c r="NM10" s="17"/>
      <c r="NN10" s="17"/>
      <c r="NO10" s="17">
        <v>0</v>
      </c>
      <c r="NP10" s="17"/>
      <c r="NQ10" s="17"/>
      <c r="NR10" s="17"/>
      <c r="NS10" s="17">
        <v>0</v>
      </c>
      <c r="NT10" s="17">
        <v>0</v>
      </c>
      <c r="NU10" s="17">
        <v>0</v>
      </c>
      <c r="NV10" s="17">
        <v>0</v>
      </c>
      <c r="NW10" s="17">
        <v>0</v>
      </c>
      <c r="NX10" s="17">
        <v>64.8</v>
      </c>
      <c r="NY10" s="17">
        <v>52</v>
      </c>
      <c r="NZ10" s="17">
        <v>45.134</v>
      </c>
      <c r="OA10" s="17">
        <v>19.666</v>
      </c>
      <c r="OB10" s="17">
        <v>0</v>
      </c>
      <c r="OC10" s="17">
        <v>0</v>
      </c>
      <c r="OD10" s="17">
        <v>0</v>
      </c>
      <c r="OE10" s="17">
        <v>0</v>
      </c>
      <c r="OF10" s="17">
        <v>9.9</v>
      </c>
      <c r="OG10" s="17">
        <v>4.3179999999999996</v>
      </c>
      <c r="OH10" s="17">
        <v>4.3179999999999996</v>
      </c>
      <c r="OI10" s="17">
        <v>5.5819999999999999</v>
      </c>
      <c r="OJ10" s="17">
        <v>0</v>
      </c>
      <c r="OK10" s="17">
        <v>0</v>
      </c>
      <c r="OL10" s="17">
        <v>0</v>
      </c>
      <c r="OM10" s="17">
        <v>0</v>
      </c>
      <c r="ON10" s="17">
        <v>20</v>
      </c>
      <c r="OO10" s="17">
        <v>17.560980000000001</v>
      </c>
      <c r="OP10" s="17">
        <v>17.560980000000001</v>
      </c>
      <c r="OQ10" s="17">
        <v>2.4390200000000002</v>
      </c>
      <c r="OR10" s="17">
        <v>9.9</v>
      </c>
      <c r="OS10" s="17">
        <v>9.9830000000000005</v>
      </c>
      <c r="OT10" s="17">
        <v>9.9830000000000005</v>
      </c>
      <c r="OU10" s="17">
        <v>-8.3000000000000004E-2</v>
      </c>
      <c r="OV10" s="17">
        <v>5.3</v>
      </c>
      <c r="OW10" s="17">
        <v>5.67</v>
      </c>
      <c r="OX10" s="17">
        <v>5.67</v>
      </c>
      <c r="OY10" s="17">
        <v>-0.37</v>
      </c>
      <c r="OZ10" s="17">
        <v>3.6</v>
      </c>
      <c r="PA10" s="17">
        <v>3</v>
      </c>
      <c r="PB10" s="17">
        <v>3</v>
      </c>
      <c r="PC10" s="17">
        <v>0.6</v>
      </c>
      <c r="PD10" s="17">
        <v>5.2</v>
      </c>
      <c r="PE10" s="17">
        <v>5</v>
      </c>
      <c r="PF10" s="17">
        <v>5</v>
      </c>
      <c r="PG10" s="17">
        <v>0.2</v>
      </c>
      <c r="PH10" s="17">
        <v>20.3</v>
      </c>
      <c r="PI10" s="17">
        <v>19.5122</v>
      </c>
      <c r="PJ10" s="17">
        <v>19.5122</v>
      </c>
      <c r="PK10" s="17">
        <v>0.78779999999999994</v>
      </c>
      <c r="PL10" s="17">
        <v>20</v>
      </c>
      <c r="PM10" s="17">
        <v>19.5122</v>
      </c>
      <c r="PN10" s="17">
        <v>19.5122</v>
      </c>
      <c r="PO10" s="17">
        <v>0.48780000000000001</v>
      </c>
      <c r="PP10" s="17">
        <v>19</v>
      </c>
      <c r="PQ10" s="17">
        <v>17.560980000000001</v>
      </c>
      <c r="PR10" s="17">
        <v>17.560980000000001</v>
      </c>
      <c r="PS10" s="17">
        <v>1.43902</v>
      </c>
      <c r="PT10" s="17">
        <v>3.5</v>
      </c>
      <c r="PU10" s="17">
        <v>3.5</v>
      </c>
      <c r="PV10" s="17">
        <v>3.5</v>
      </c>
      <c r="PW10" s="17">
        <v>0</v>
      </c>
      <c r="PX10" s="17">
        <v>18.8</v>
      </c>
      <c r="PY10" s="17">
        <v>18.2439</v>
      </c>
      <c r="PZ10" s="17">
        <v>18.2439</v>
      </c>
      <c r="QA10" s="17">
        <v>0.55610000000000004</v>
      </c>
      <c r="QB10" s="17">
        <v>0</v>
      </c>
      <c r="QC10" s="17">
        <v>0</v>
      </c>
      <c r="QD10" s="17">
        <v>0</v>
      </c>
      <c r="QE10" s="17">
        <v>0</v>
      </c>
      <c r="QF10" s="17">
        <v>0</v>
      </c>
      <c r="QG10" s="17">
        <v>0</v>
      </c>
      <c r="QH10" s="17">
        <v>0</v>
      </c>
      <c r="QI10" s="17">
        <v>0</v>
      </c>
      <c r="QJ10" s="17">
        <v>11.8</v>
      </c>
      <c r="QK10" s="17">
        <v>12.629</v>
      </c>
      <c r="QL10" s="17">
        <v>12.629</v>
      </c>
      <c r="QM10" s="17">
        <v>-0.82899999999999996</v>
      </c>
      <c r="QN10" s="17">
        <v>30.6</v>
      </c>
      <c r="QO10" s="17">
        <v>33.536999999999999</v>
      </c>
      <c r="QP10" s="17">
        <v>33.536999999999999</v>
      </c>
      <c r="QQ10" s="17">
        <v>-2.9369999999999998</v>
      </c>
      <c r="QR10" s="17">
        <v>4.5999999999999996</v>
      </c>
      <c r="QS10" s="17">
        <v>4.2</v>
      </c>
      <c r="QT10" s="17">
        <v>4.2</v>
      </c>
      <c r="QU10" s="17">
        <v>0.4</v>
      </c>
      <c r="QV10" s="17">
        <v>2.4</v>
      </c>
      <c r="QW10" s="17">
        <v>2.4</v>
      </c>
      <c r="QX10" s="17">
        <v>2.4</v>
      </c>
      <c r="QY10" s="17">
        <v>0</v>
      </c>
      <c r="QZ10" s="17">
        <v>2.4</v>
      </c>
      <c r="RA10" s="17">
        <v>2.4</v>
      </c>
      <c r="RB10" s="17">
        <v>2.4</v>
      </c>
      <c r="RC10" s="17">
        <v>0</v>
      </c>
      <c r="RD10" s="17">
        <v>2.7</v>
      </c>
      <c r="RE10" s="17">
        <v>2.8</v>
      </c>
      <c r="RF10" s="17">
        <v>2.8</v>
      </c>
      <c r="RG10" s="17">
        <v>-0.1</v>
      </c>
      <c r="RH10" s="17">
        <v>0</v>
      </c>
      <c r="RI10" s="17">
        <v>0</v>
      </c>
      <c r="RJ10" s="17">
        <v>0</v>
      </c>
      <c r="RK10" s="17">
        <v>0</v>
      </c>
      <c r="RL10" s="17">
        <v>3.5</v>
      </c>
      <c r="RM10" s="17">
        <v>3.5190000000000001</v>
      </c>
      <c r="RN10" s="17">
        <v>3.5190000000000001</v>
      </c>
      <c r="RO10" s="17">
        <v>-1.9E-2</v>
      </c>
      <c r="RP10" s="17">
        <v>20.2</v>
      </c>
      <c r="RQ10" s="17">
        <v>19.869240000000001</v>
      </c>
      <c r="RR10" s="17">
        <v>19.869240000000001</v>
      </c>
      <c r="RS10" s="17">
        <v>0.33076</v>
      </c>
      <c r="RT10" s="17">
        <v>2</v>
      </c>
      <c r="RU10" s="17">
        <v>2</v>
      </c>
      <c r="RV10" s="17">
        <v>2</v>
      </c>
      <c r="RW10" s="17">
        <v>0</v>
      </c>
      <c r="RX10" s="17"/>
      <c r="RY10" s="17"/>
      <c r="RZ10" s="17"/>
      <c r="SA10" s="17">
        <v>0</v>
      </c>
      <c r="SB10" s="17">
        <v>19.8</v>
      </c>
      <c r="SC10" s="17">
        <v>16.78049</v>
      </c>
      <c r="SD10" s="17">
        <v>16.78049</v>
      </c>
      <c r="SE10" s="17">
        <v>3.0195099999999999</v>
      </c>
      <c r="SF10" s="17">
        <v>12</v>
      </c>
      <c r="SG10" s="17">
        <v>11.804880000000001</v>
      </c>
      <c r="SH10" s="17">
        <v>11.804880000000001</v>
      </c>
      <c r="SI10" s="17">
        <v>0.19511999999999999</v>
      </c>
      <c r="SJ10" s="17">
        <v>19.8</v>
      </c>
      <c r="SK10" s="17">
        <v>19.5122</v>
      </c>
      <c r="SL10" s="17">
        <v>19.5122</v>
      </c>
      <c r="SM10" s="17">
        <v>0.2878</v>
      </c>
      <c r="SN10" s="17">
        <v>20.399999999999999</v>
      </c>
      <c r="SO10" s="17">
        <v>19.5122</v>
      </c>
      <c r="SP10" s="17">
        <v>19.5122</v>
      </c>
      <c r="SQ10" s="17">
        <v>0.88780000000000003</v>
      </c>
      <c r="SR10" s="17">
        <v>19.8</v>
      </c>
      <c r="SS10" s="17">
        <v>19.317070000000001</v>
      </c>
      <c r="ST10" s="17">
        <v>19.317070000000001</v>
      </c>
      <c r="SU10" s="17">
        <v>0.48293000000000003</v>
      </c>
      <c r="SV10" s="17">
        <v>4.5</v>
      </c>
      <c r="SW10" s="17">
        <v>9.3650000000000002</v>
      </c>
      <c r="SX10" s="17">
        <v>9.3650000000000002</v>
      </c>
      <c r="SY10" s="17">
        <v>-4.8650000000000002</v>
      </c>
      <c r="SZ10" s="17">
        <v>24</v>
      </c>
      <c r="TA10" s="17">
        <v>24.145</v>
      </c>
      <c r="TB10" s="17">
        <v>24.145</v>
      </c>
      <c r="TC10" s="17">
        <v>-0.14499999999999999</v>
      </c>
      <c r="TD10" s="17">
        <v>0</v>
      </c>
      <c r="TE10" s="17">
        <v>0</v>
      </c>
      <c r="TF10" s="17">
        <v>0</v>
      </c>
      <c r="TG10" s="17">
        <v>0</v>
      </c>
      <c r="TH10" s="17">
        <v>32.5</v>
      </c>
      <c r="TI10" s="17">
        <v>40</v>
      </c>
      <c r="TJ10" s="17">
        <v>37.590000000000003</v>
      </c>
      <c r="TK10" s="17">
        <v>-5.09</v>
      </c>
      <c r="TL10" s="17">
        <v>51.6</v>
      </c>
      <c r="TM10" s="17">
        <v>36</v>
      </c>
      <c r="TN10" s="17">
        <v>34.19</v>
      </c>
      <c r="TO10" s="17">
        <v>17.41</v>
      </c>
      <c r="TP10" s="17">
        <v>1.7</v>
      </c>
      <c r="TQ10" s="17">
        <v>2.76</v>
      </c>
      <c r="TR10" s="17">
        <v>2.76</v>
      </c>
      <c r="TS10" s="17">
        <v>-1.06</v>
      </c>
      <c r="TT10" s="17">
        <v>1.3</v>
      </c>
      <c r="TU10" s="17">
        <v>2.2400000000000002</v>
      </c>
      <c r="TV10" s="17">
        <v>2.2400000000000002</v>
      </c>
      <c r="TW10" s="17">
        <v>-0.94</v>
      </c>
      <c r="TX10" s="17">
        <v>21</v>
      </c>
      <c r="TY10" s="17">
        <v>20.4878</v>
      </c>
      <c r="TZ10" s="17">
        <v>20.4878</v>
      </c>
      <c r="UA10" s="17">
        <v>0.51219999999999999</v>
      </c>
      <c r="UB10" s="17">
        <v>8.5</v>
      </c>
      <c r="UC10" s="17">
        <v>8.4</v>
      </c>
      <c r="UD10" s="17">
        <v>8.4</v>
      </c>
      <c r="UE10" s="17">
        <v>0.1</v>
      </c>
      <c r="UF10" s="17">
        <v>6.6</v>
      </c>
      <c r="UG10" s="17">
        <v>7.2</v>
      </c>
      <c r="UH10" s="17">
        <v>7.2</v>
      </c>
      <c r="UI10" s="17">
        <v>-0.6</v>
      </c>
      <c r="UJ10" s="17">
        <v>20.399999999999999</v>
      </c>
      <c r="UK10" s="17">
        <v>19.5122</v>
      </c>
      <c r="UL10" s="17">
        <v>19.5122</v>
      </c>
      <c r="UM10" s="17">
        <v>0.88780000000000003</v>
      </c>
      <c r="UN10" s="17">
        <v>20.399999999999999</v>
      </c>
      <c r="UO10" s="17">
        <v>19.5122</v>
      </c>
      <c r="UP10" s="17">
        <v>19.5122</v>
      </c>
      <c r="UQ10" s="17">
        <v>0.88780000000000003</v>
      </c>
      <c r="UR10" s="17"/>
      <c r="US10" s="17"/>
      <c r="UT10" s="17">
        <v>10</v>
      </c>
      <c r="UU10" s="17">
        <v>-10</v>
      </c>
      <c r="UV10" s="17">
        <v>5.0999999999999996</v>
      </c>
      <c r="UW10" s="17">
        <v>2.0550000000000002</v>
      </c>
      <c r="UX10" s="17">
        <v>2.0550000000000002</v>
      </c>
      <c r="UY10" s="17">
        <v>3.0449999999999999</v>
      </c>
      <c r="UZ10" s="17">
        <v>0</v>
      </c>
      <c r="VA10" s="17">
        <v>0</v>
      </c>
      <c r="VB10" s="17">
        <v>0</v>
      </c>
      <c r="VC10" s="17">
        <v>0</v>
      </c>
      <c r="VD10" s="17">
        <v>0</v>
      </c>
      <c r="VE10" s="17">
        <v>0</v>
      </c>
      <c r="VF10" s="17">
        <v>0</v>
      </c>
      <c r="VG10" s="17">
        <v>0</v>
      </c>
      <c r="VH10" s="17">
        <v>0.6</v>
      </c>
      <c r="VI10" s="17">
        <v>0.6</v>
      </c>
      <c r="VJ10" s="17">
        <v>0.6</v>
      </c>
      <c r="VK10" s="17">
        <v>0</v>
      </c>
      <c r="VL10" s="17">
        <v>7.8</v>
      </c>
      <c r="VM10" s="17">
        <v>30</v>
      </c>
      <c r="VN10" s="17">
        <v>23.343</v>
      </c>
      <c r="VO10" s="17">
        <v>-15.542999999999999</v>
      </c>
      <c r="VP10" s="17">
        <v>5.5</v>
      </c>
      <c r="VQ10" s="17">
        <v>26</v>
      </c>
      <c r="VR10" s="17">
        <v>16.395</v>
      </c>
      <c r="VS10" s="17">
        <v>-10.895</v>
      </c>
      <c r="VT10" s="17">
        <v>0</v>
      </c>
      <c r="VU10" s="17">
        <v>0</v>
      </c>
      <c r="VV10" s="17">
        <v>0</v>
      </c>
      <c r="VW10" s="17">
        <v>0</v>
      </c>
      <c r="VX10" s="17">
        <v>0</v>
      </c>
      <c r="VY10" s="17">
        <v>0</v>
      </c>
      <c r="VZ10" s="17">
        <v>0</v>
      </c>
      <c r="WA10" s="17">
        <v>0</v>
      </c>
      <c r="WB10" s="17">
        <v>4.5999999999999996</v>
      </c>
      <c r="WC10" s="17">
        <v>4.4000000000000004</v>
      </c>
      <c r="WD10" s="17">
        <v>4.4000000000000004</v>
      </c>
      <c r="WE10" s="17">
        <v>0.2</v>
      </c>
      <c r="WF10" s="17">
        <v>19.8</v>
      </c>
      <c r="WG10" s="17">
        <v>19.317070000000001</v>
      </c>
      <c r="WH10" s="17">
        <v>19.317070000000001</v>
      </c>
      <c r="WI10" s="17">
        <v>0.48293000000000003</v>
      </c>
      <c r="WJ10" s="17">
        <v>9.9</v>
      </c>
      <c r="WK10" s="17">
        <v>10.8</v>
      </c>
      <c r="WL10" s="17">
        <v>10.8</v>
      </c>
      <c r="WM10" s="17">
        <v>-0.9</v>
      </c>
      <c r="WN10" s="17">
        <v>22.92</v>
      </c>
      <c r="WO10" s="17">
        <v>55</v>
      </c>
      <c r="WP10" s="17">
        <v>55</v>
      </c>
      <c r="WQ10" s="17">
        <v>-32.08</v>
      </c>
      <c r="WR10" s="17">
        <v>35.380000000000003</v>
      </c>
      <c r="WS10" s="17"/>
      <c r="WT10" s="17"/>
      <c r="WU10" s="17">
        <v>35.380000000000003</v>
      </c>
      <c r="WV10" s="17">
        <v>29.1</v>
      </c>
      <c r="WW10" s="17">
        <v>29.184000000000001</v>
      </c>
      <c r="WX10" s="17">
        <v>29.184000000000001</v>
      </c>
      <c r="WY10" s="17">
        <v>-8.4000000000000005E-2</v>
      </c>
      <c r="WZ10" s="17">
        <v>3.4</v>
      </c>
      <c r="XA10" s="17">
        <v>2.8159999999999998</v>
      </c>
      <c r="XB10" s="17">
        <v>2.8159999999999998</v>
      </c>
      <c r="XC10" s="17">
        <v>0.58399999999999996</v>
      </c>
      <c r="XD10" s="17">
        <v>16.3</v>
      </c>
      <c r="XE10" s="17">
        <v>14</v>
      </c>
      <c r="XF10" s="17">
        <v>14</v>
      </c>
      <c r="XG10" s="17">
        <v>2.2999999999999998</v>
      </c>
      <c r="XH10" s="17">
        <v>15.5</v>
      </c>
      <c r="XI10" s="17">
        <v>16.523</v>
      </c>
      <c r="XJ10" s="17">
        <v>16.523</v>
      </c>
      <c r="XK10" s="17">
        <v>-1.0229999999999999</v>
      </c>
      <c r="XL10" s="17">
        <v>7.9</v>
      </c>
      <c r="XM10" s="17">
        <v>7.5</v>
      </c>
      <c r="XN10" s="17">
        <v>7.5</v>
      </c>
      <c r="XO10" s="17">
        <v>0.4</v>
      </c>
    </row>
    <row r="11" spans="1:639" ht="24" customHeight="1" x14ac:dyDescent="0.25">
      <c r="A11" s="1"/>
      <c r="B11" s="16" t="s">
        <v>36</v>
      </c>
      <c r="C11" s="16" t="s">
        <v>651</v>
      </c>
      <c r="D11" s="17">
        <v>1</v>
      </c>
      <c r="E11" s="17">
        <v>0.9</v>
      </c>
      <c r="F11" s="17">
        <v>0.9</v>
      </c>
      <c r="G11" s="17">
        <v>0.1</v>
      </c>
      <c r="H11" s="17">
        <v>1.6</v>
      </c>
      <c r="I11" s="17">
        <v>1.63</v>
      </c>
      <c r="J11" s="17">
        <v>1.63</v>
      </c>
      <c r="K11" s="17">
        <v>-0.03</v>
      </c>
      <c r="L11" s="17">
        <v>4.2</v>
      </c>
      <c r="M11" s="17">
        <v>3.5488499999999998</v>
      </c>
      <c r="N11" s="17">
        <v>3.5488499999999998</v>
      </c>
      <c r="O11" s="17">
        <v>0.65115000000000001</v>
      </c>
      <c r="P11" s="17">
        <v>646.1</v>
      </c>
      <c r="Q11" s="17">
        <v>646.79789000000005</v>
      </c>
      <c r="R11" s="17">
        <v>646.79789000000005</v>
      </c>
      <c r="S11" s="17">
        <v>-0.69789000000000001</v>
      </c>
      <c r="T11" s="17">
        <v>145.6</v>
      </c>
      <c r="U11" s="17">
        <v>147.37251000000001</v>
      </c>
      <c r="V11" s="17">
        <v>147.37251000000001</v>
      </c>
      <c r="W11" s="17">
        <v>-1.77251</v>
      </c>
      <c r="X11" s="17"/>
      <c r="Y11" s="17"/>
      <c r="Z11" s="17"/>
      <c r="AA11" s="17">
        <v>0</v>
      </c>
      <c r="AB11" s="17"/>
      <c r="AC11" s="17"/>
      <c r="AD11" s="17"/>
      <c r="AE11" s="17">
        <v>0</v>
      </c>
      <c r="AF11" s="17">
        <v>90</v>
      </c>
      <c r="AG11" s="17">
        <v>92.226339999999993</v>
      </c>
      <c r="AH11" s="17">
        <v>92.226339999999993</v>
      </c>
      <c r="AI11" s="17">
        <v>-2.22634</v>
      </c>
      <c r="AJ11" s="17">
        <v>232.8</v>
      </c>
      <c r="AK11" s="17">
        <v>245.04525000000001</v>
      </c>
      <c r="AL11" s="17">
        <v>245.04525000000001</v>
      </c>
      <c r="AM11" s="17">
        <v>-12.24525</v>
      </c>
      <c r="AN11" s="17"/>
      <c r="AO11" s="17"/>
      <c r="AP11" s="17"/>
      <c r="AQ11" s="17">
        <v>0</v>
      </c>
      <c r="AR11" s="17"/>
      <c r="AS11" s="17"/>
      <c r="AT11" s="17"/>
      <c r="AU11" s="17">
        <v>0</v>
      </c>
      <c r="AV11" s="17">
        <v>171.8</v>
      </c>
      <c r="AW11" s="17">
        <v>166.67382000000001</v>
      </c>
      <c r="AX11" s="17">
        <v>152.87353999999999</v>
      </c>
      <c r="AY11" s="17">
        <v>18.926459999999999</v>
      </c>
      <c r="AZ11" s="17">
        <v>171.9</v>
      </c>
      <c r="BA11" s="17">
        <v>166.67382000000001</v>
      </c>
      <c r="BB11" s="17">
        <v>152.87353999999999</v>
      </c>
      <c r="BC11" s="17">
        <v>19.02646</v>
      </c>
      <c r="BD11" s="17">
        <v>172</v>
      </c>
      <c r="BE11" s="17">
        <v>166.67382000000001</v>
      </c>
      <c r="BF11" s="17">
        <v>152.87353999999999</v>
      </c>
      <c r="BG11" s="17">
        <v>19.126460000000002</v>
      </c>
      <c r="BH11" s="17">
        <v>267.7</v>
      </c>
      <c r="BI11" s="17">
        <v>250.01073</v>
      </c>
      <c r="BJ11" s="17">
        <v>229.31031999999999</v>
      </c>
      <c r="BK11" s="17">
        <v>38.389679999999998</v>
      </c>
      <c r="BL11" s="17">
        <v>204.2</v>
      </c>
      <c r="BM11" s="17">
        <v>212.66579999999999</v>
      </c>
      <c r="BN11" s="17">
        <v>212.66579999999999</v>
      </c>
      <c r="BO11" s="17">
        <v>-8.4657999999999998</v>
      </c>
      <c r="BP11" s="17">
        <v>109.2</v>
      </c>
      <c r="BQ11" s="17">
        <v>106.3329</v>
      </c>
      <c r="BR11" s="17">
        <v>106.3329</v>
      </c>
      <c r="BS11" s="17">
        <v>2.8671000000000002</v>
      </c>
      <c r="BT11" s="17">
        <v>561.20000000000005</v>
      </c>
      <c r="BU11" s="17">
        <v>568.29854</v>
      </c>
      <c r="BV11" s="17">
        <v>568.29854</v>
      </c>
      <c r="BW11" s="17">
        <v>-7.0985399999999998</v>
      </c>
      <c r="BX11" s="17">
        <v>10.5</v>
      </c>
      <c r="BY11" s="17">
        <v>10.17268</v>
      </c>
      <c r="BZ11" s="17">
        <v>10.17268</v>
      </c>
      <c r="CA11" s="17">
        <v>0.32732</v>
      </c>
      <c r="CB11" s="17"/>
      <c r="CC11" s="17"/>
      <c r="CD11" s="17"/>
      <c r="CE11" s="17">
        <v>0</v>
      </c>
      <c r="CF11" s="17"/>
      <c r="CG11" s="17"/>
      <c r="CH11" s="17"/>
      <c r="CI11" s="17">
        <v>0</v>
      </c>
      <c r="CJ11" s="17"/>
      <c r="CK11" s="17"/>
      <c r="CL11" s="17"/>
      <c r="CM11" s="17">
        <v>0</v>
      </c>
      <c r="CN11" s="17"/>
      <c r="CO11" s="17"/>
      <c r="CP11" s="17"/>
      <c r="CQ11" s="17">
        <v>0</v>
      </c>
      <c r="CR11" s="17">
        <v>164</v>
      </c>
      <c r="CS11" s="17">
        <v>164.70732000000001</v>
      </c>
      <c r="CT11" s="17">
        <v>164.70732000000001</v>
      </c>
      <c r="CU11" s="17">
        <v>-0.70731999999999995</v>
      </c>
      <c r="CV11" s="17">
        <v>6.7</v>
      </c>
      <c r="CW11" s="17">
        <v>3.8486199999999999</v>
      </c>
      <c r="CX11" s="17">
        <v>3.8486199999999999</v>
      </c>
      <c r="CY11" s="17">
        <v>2.8513799999999998</v>
      </c>
      <c r="CZ11" s="17">
        <v>0</v>
      </c>
      <c r="DA11" s="17">
        <v>0</v>
      </c>
      <c r="DB11" s="17">
        <v>0</v>
      </c>
      <c r="DC11" s="17">
        <v>0</v>
      </c>
      <c r="DD11" s="17">
        <v>6.5</v>
      </c>
      <c r="DE11" s="17">
        <v>6.8787000000000003</v>
      </c>
      <c r="DF11" s="17">
        <v>6.8787000000000003</v>
      </c>
      <c r="DG11" s="17">
        <v>-0.37869999999999998</v>
      </c>
      <c r="DH11" s="17">
        <v>10.199999999999999</v>
      </c>
      <c r="DI11" s="17">
        <v>9.9847999999999999</v>
      </c>
      <c r="DJ11" s="17">
        <v>9.9847999999999999</v>
      </c>
      <c r="DK11" s="17">
        <v>0.2152</v>
      </c>
      <c r="DL11" s="17">
        <v>59.1</v>
      </c>
      <c r="DM11" s="17">
        <v>69.464240000000004</v>
      </c>
      <c r="DN11" s="17">
        <v>70.692369999999997</v>
      </c>
      <c r="DO11" s="17">
        <v>-11.592370000000001</v>
      </c>
      <c r="DP11" s="17">
        <v>6.1</v>
      </c>
      <c r="DQ11" s="17">
        <v>6.2516999999999996</v>
      </c>
      <c r="DR11" s="17">
        <v>6.2516999999999996</v>
      </c>
      <c r="DS11" s="17">
        <v>-0.1517</v>
      </c>
      <c r="DT11" s="17"/>
      <c r="DU11" s="17"/>
      <c r="DV11" s="17"/>
      <c r="DW11" s="17">
        <v>0</v>
      </c>
      <c r="DX11" s="17"/>
      <c r="DY11" s="17"/>
      <c r="DZ11" s="17"/>
      <c r="EA11" s="17">
        <v>0</v>
      </c>
      <c r="EB11" s="17"/>
      <c r="EC11" s="17"/>
      <c r="ED11" s="17"/>
      <c r="EE11" s="17">
        <v>0</v>
      </c>
      <c r="EF11" s="17">
        <v>110.7</v>
      </c>
      <c r="EG11" s="17">
        <v>112.90537</v>
      </c>
      <c r="EH11" s="17">
        <v>112.90537</v>
      </c>
      <c r="EI11" s="17">
        <v>-2.2053699999999998</v>
      </c>
      <c r="EJ11" s="17">
        <v>222.5</v>
      </c>
      <c r="EK11" s="17">
        <v>221.55625000000001</v>
      </c>
      <c r="EL11" s="17">
        <v>221.55625000000001</v>
      </c>
      <c r="EM11" s="17">
        <v>0.94374999999999998</v>
      </c>
      <c r="EN11" s="17"/>
      <c r="EO11" s="17"/>
      <c r="EP11" s="17"/>
      <c r="EQ11" s="17">
        <v>0</v>
      </c>
      <c r="ER11" s="17"/>
      <c r="ES11" s="17"/>
      <c r="ET11" s="17"/>
      <c r="EU11" s="17">
        <v>0</v>
      </c>
      <c r="EV11" s="17"/>
      <c r="EW11" s="17"/>
      <c r="EX11" s="17"/>
      <c r="EY11" s="17">
        <v>0</v>
      </c>
      <c r="EZ11" s="17">
        <v>6.5</v>
      </c>
      <c r="FA11" s="17">
        <v>6.39</v>
      </c>
      <c r="FB11" s="17">
        <v>6.39</v>
      </c>
      <c r="FC11" s="17">
        <v>0.11</v>
      </c>
      <c r="FD11" s="17">
        <v>465.9</v>
      </c>
      <c r="FE11" s="17">
        <v>458.87804999999997</v>
      </c>
      <c r="FF11" s="17">
        <v>458.87804999999997</v>
      </c>
      <c r="FG11" s="17">
        <v>7.0219500000000004</v>
      </c>
      <c r="FH11" s="17">
        <v>77.8</v>
      </c>
      <c r="FI11" s="17">
        <v>72.259259999999998</v>
      </c>
      <c r="FJ11" s="17">
        <v>72.259259999999998</v>
      </c>
      <c r="FK11" s="17">
        <v>5.5407400000000004</v>
      </c>
      <c r="FL11" s="17">
        <v>148.1</v>
      </c>
      <c r="FM11" s="17">
        <v>148.62634</v>
      </c>
      <c r="FN11" s="17">
        <v>148.62634</v>
      </c>
      <c r="FO11" s="17">
        <v>-0.52634000000000003</v>
      </c>
      <c r="FP11" s="17">
        <v>41.8</v>
      </c>
      <c r="FQ11" s="17">
        <v>37.709339999999997</v>
      </c>
      <c r="FR11" s="17">
        <v>37.709339999999997</v>
      </c>
      <c r="FS11" s="17">
        <v>4.0906599999999997</v>
      </c>
      <c r="FT11" s="17">
        <v>18.399999999999999</v>
      </c>
      <c r="FU11" s="17">
        <v>19.28585</v>
      </c>
      <c r="FV11" s="17">
        <v>19.28585</v>
      </c>
      <c r="FW11" s="17">
        <v>-0.88585000000000003</v>
      </c>
      <c r="FX11" s="17">
        <v>19.7</v>
      </c>
      <c r="FY11" s="17">
        <v>19.414629999999999</v>
      </c>
      <c r="FZ11" s="17">
        <v>19.414629999999999</v>
      </c>
      <c r="GA11" s="17">
        <v>0.28537000000000001</v>
      </c>
      <c r="GB11" s="17">
        <v>90.1</v>
      </c>
      <c r="GC11" s="17">
        <v>87.657560000000004</v>
      </c>
      <c r="GD11" s="17">
        <v>87.657560000000004</v>
      </c>
      <c r="GE11" s="17">
        <v>2.4424399999999999</v>
      </c>
      <c r="GF11" s="17">
        <v>0</v>
      </c>
      <c r="GG11" s="17">
        <v>0</v>
      </c>
      <c r="GH11" s="17"/>
      <c r="GI11" s="17">
        <v>0</v>
      </c>
      <c r="GJ11" s="17">
        <v>0</v>
      </c>
      <c r="GK11" s="17">
        <v>0</v>
      </c>
      <c r="GL11" s="17">
        <v>0</v>
      </c>
      <c r="GM11" s="17">
        <v>0</v>
      </c>
      <c r="GN11" s="17">
        <v>0</v>
      </c>
      <c r="GO11" s="17"/>
      <c r="GP11" s="17"/>
      <c r="GQ11" s="17">
        <v>0</v>
      </c>
      <c r="GR11" s="17">
        <v>108.6</v>
      </c>
      <c r="GS11" s="17">
        <v>110.91316999999999</v>
      </c>
      <c r="GT11" s="17">
        <v>110.91316999999999</v>
      </c>
      <c r="GU11" s="17">
        <v>-2.3131699999999999</v>
      </c>
      <c r="GV11" s="17">
        <v>7.6</v>
      </c>
      <c r="GW11" s="17">
        <v>8.1208399999999994</v>
      </c>
      <c r="GX11" s="17">
        <v>8.1208399999999994</v>
      </c>
      <c r="GY11" s="17">
        <v>-0.52083999999999997</v>
      </c>
      <c r="GZ11" s="17">
        <v>9.5</v>
      </c>
      <c r="HA11" s="17">
        <v>8.1271900000000006</v>
      </c>
      <c r="HB11" s="17">
        <v>8.1271900000000006</v>
      </c>
      <c r="HC11" s="17">
        <v>1.3728100000000001</v>
      </c>
      <c r="HD11" s="17">
        <v>44.3</v>
      </c>
      <c r="HE11" s="17">
        <v>47.26634</v>
      </c>
      <c r="HF11" s="17">
        <v>47.26634</v>
      </c>
      <c r="HG11" s="17">
        <v>-2.9663400000000002</v>
      </c>
      <c r="HH11" s="17">
        <v>46.8</v>
      </c>
      <c r="HI11" s="17">
        <v>44.275120000000001</v>
      </c>
      <c r="HJ11" s="17">
        <v>44.275120000000001</v>
      </c>
      <c r="HK11" s="17">
        <v>2.52488</v>
      </c>
      <c r="HL11" s="17">
        <v>3.4</v>
      </c>
      <c r="HM11" s="17">
        <v>3.0754000000000001</v>
      </c>
      <c r="HN11" s="17">
        <v>3.0754000000000001</v>
      </c>
      <c r="HO11" s="17">
        <v>0.3246</v>
      </c>
      <c r="HP11" s="17">
        <v>24.3</v>
      </c>
      <c r="HQ11" s="17">
        <v>29.882110000000001</v>
      </c>
      <c r="HR11" s="17">
        <v>29.882110000000001</v>
      </c>
      <c r="HS11" s="17">
        <v>-5.5821100000000001</v>
      </c>
      <c r="HT11" s="17">
        <v>173.5</v>
      </c>
      <c r="HU11" s="17">
        <v>171.54185000000001</v>
      </c>
      <c r="HV11" s="17">
        <v>171.54185000000001</v>
      </c>
      <c r="HW11" s="17">
        <v>1.9581500000000001</v>
      </c>
      <c r="HX11" s="17">
        <v>63.8</v>
      </c>
      <c r="HY11" s="17">
        <v>66.085300000000004</v>
      </c>
      <c r="HZ11" s="17">
        <v>66.085300000000004</v>
      </c>
      <c r="IA11" s="17">
        <v>-2.2852999999999999</v>
      </c>
      <c r="IB11" s="17"/>
      <c r="IC11" s="17"/>
      <c r="ID11" s="17"/>
      <c r="IE11" s="17">
        <v>0</v>
      </c>
      <c r="IF11" s="17"/>
      <c r="IG11" s="17"/>
      <c r="IH11" s="17"/>
      <c r="II11" s="17">
        <v>0</v>
      </c>
      <c r="IJ11" s="17">
        <v>46.9</v>
      </c>
      <c r="IK11" s="17">
        <v>48.41648</v>
      </c>
      <c r="IL11" s="17">
        <v>48.41648</v>
      </c>
      <c r="IM11" s="17">
        <v>-1.5164800000000001</v>
      </c>
      <c r="IN11" s="17"/>
      <c r="IO11" s="17"/>
      <c r="IP11" s="17"/>
      <c r="IQ11" s="17">
        <v>0</v>
      </c>
      <c r="IR11" s="17"/>
      <c r="IS11" s="17"/>
      <c r="IT11" s="17"/>
      <c r="IU11" s="17">
        <v>0</v>
      </c>
      <c r="IV11" s="17"/>
      <c r="IW11" s="17"/>
      <c r="IX11" s="17"/>
      <c r="IY11" s="17">
        <v>0</v>
      </c>
      <c r="IZ11" s="17">
        <v>130.1</v>
      </c>
      <c r="JA11" s="17">
        <v>133.35676000000001</v>
      </c>
      <c r="JB11" s="17">
        <v>133.35676000000001</v>
      </c>
      <c r="JC11" s="17">
        <v>-3.2567599999999999</v>
      </c>
      <c r="JD11" s="17"/>
      <c r="JE11" s="17"/>
      <c r="JF11" s="17"/>
      <c r="JG11" s="17">
        <v>0</v>
      </c>
      <c r="JH11" s="17"/>
      <c r="JI11" s="17"/>
      <c r="JJ11" s="17">
        <v>62</v>
      </c>
      <c r="JK11" s="17">
        <v>-62</v>
      </c>
      <c r="JL11" s="17"/>
      <c r="JM11" s="17"/>
      <c r="JN11" s="17"/>
      <c r="JO11" s="17">
        <v>0</v>
      </c>
      <c r="JP11" s="17"/>
      <c r="JQ11" s="17"/>
      <c r="JR11" s="17"/>
      <c r="JS11" s="17">
        <v>0</v>
      </c>
      <c r="JT11" s="17">
        <v>0</v>
      </c>
      <c r="JU11" s="17">
        <v>0</v>
      </c>
      <c r="JV11" s="17">
        <v>0</v>
      </c>
      <c r="JW11" s="17">
        <v>0</v>
      </c>
      <c r="JX11" s="17"/>
      <c r="JY11" s="17"/>
      <c r="JZ11" s="17"/>
      <c r="KA11" s="17">
        <v>0</v>
      </c>
      <c r="KB11" s="17"/>
      <c r="KC11" s="17"/>
      <c r="KD11" s="17"/>
      <c r="KE11" s="17">
        <v>0</v>
      </c>
      <c r="KF11" s="17"/>
      <c r="KG11" s="17"/>
      <c r="KH11" s="17"/>
      <c r="KI11" s="17">
        <v>0</v>
      </c>
      <c r="KJ11" s="17"/>
      <c r="KK11" s="17"/>
      <c r="KL11" s="17"/>
      <c r="KM11" s="17">
        <v>0</v>
      </c>
      <c r="KN11" s="17">
        <v>109.7</v>
      </c>
      <c r="KO11" s="17">
        <v>114.90732</v>
      </c>
      <c r="KP11" s="17">
        <v>114.90732</v>
      </c>
      <c r="KQ11" s="17">
        <v>-5.2073200000000002</v>
      </c>
      <c r="KR11" s="17"/>
      <c r="KS11" s="17"/>
      <c r="KT11" s="17"/>
      <c r="KU11" s="17">
        <v>0</v>
      </c>
      <c r="KV11" s="17"/>
      <c r="KW11" s="17"/>
      <c r="KX11" s="17"/>
      <c r="KY11" s="17">
        <v>0</v>
      </c>
      <c r="KZ11" s="17">
        <v>194.3</v>
      </c>
      <c r="LA11" s="17">
        <v>188.82674</v>
      </c>
      <c r="LB11" s="17">
        <v>249.45515</v>
      </c>
      <c r="LC11" s="17">
        <v>-55.155149999999999</v>
      </c>
      <c r="LD11" s="17">
        <v>131.30000000000001</v>
      </c>
      <c r="LE11" s="17">
        <v>133.67995999999999</v>
      </c>
      <c r="LF11" s="17">
        <v>133.67995999999999</v>
      </c>
      <c r="LG11" s="17">
        <v>-2.3799600000000001</v>
      </c>
      <c r="LH11" s="17">
        <v>63.7</v>
      </c>
      <c r="LI11" s="17">
        <v>67.461460000000002</v>
      </c>
      <c r="LJ11" s="17">
        <v>67.461460000000002</v>
      </c>
      <c r="LK11" s="17">
        <v>-3.76146</v>
      </c>
      <c r="LL11" s="17">
        <v>81.5</v>
      </c>
      <c r="LM11" s="17">
        <v>78.567999999999998</v>
      </c>
      <c r="LN11" s="17">
        <v>78.567999999999998</v>
      </c>
      <c r="LO11" s="17">
        <v>2.9319999999999999</v>
      </c>
      <c r="LP11" s="17">
        <v>30</v>
      </c>
      <c r="LQ11" s="17">
        <v>30.097560000000001</v>
      </c>
      <c r="LR11" s="17">
        <v>30.097560000000001</v>
      </c>
      <c r="LS11" s="17">
        <v>-9.7559999999999994E-2</v>
      </c>
      <c r="LT11" s="17"/>
      <c r="LU11" s="17"/>
      <c r="LV11" s="17"/>
      <c r="LW11" s="17">
        <v>0</v>
      </c>
      <c r="LX11" s="17"/>
      <c r="LY11" s="17"/>
      <c r="LZ11" s="17"/>
      <c r="MA11" s="17">
        <v>0</v>
      </c>
      <c r="MB11" s="17"/>
      <c r="MC11" s="17"/>
      <c r="MD11" s="17"/>
      <c r="ME11" s="17">
        <v>0</v>
      </c>
      <c r="MF11" s="17">
        <v>143.5</v>
      </c>
      <c r="MG11" s="17">
        <v>139.22460000000001</v>
      </c>
      <c r="MH11" s="17">
        <v>139.22460000000001</v>
      </c>
      <c r="MI11" s="17">
        <v>4.2754000000000003</v>
      </c>
      <c r="MJ11" s="17"/>
      <c r="MK11" s="17"/>
      <c r="ML11" s="17"/>
      <c r="MM11" s="17">
        <v>0</v>
      </c>
      <c r="MN11" s="17">
        <v>65.3</v>
      </c>
      <c r="MO11" s="17">
        <v>69.612300000000005</v>
      </c>
      <c r="MP11" s="17">
        <v>69.612300000000005</v>
      </c>
      <c r="MQ11" s="17">
        <v>-4.3122999999999996</v>
      </c>
      <c r="MR11" s="17"/>
      <c r="MS11" s="17"/>
      <c r="MT11" s="17"/>
      <c r="MU11" s="17">
        <v>0</v>
      </c>
      <c r="MV11" s="17"/>
      <c r="MW11" s="17"/>
      <c r="MX11" s="17"/>
      <c r="MY11" s="17">
        <v>0</v>
      </c>
      <c r="MZ11" s="17"/>
      <c r="NA11" s="17"/>
      <c r="NB11" s="17"/>
      <c r="NC11" s="17">
        <v>0</v>
      </c>
      <c r="ND11" s="17"/>
      <c r="NE11" s="17"/>
      <c r="NF11" s="17"/>
      <c r="NG11" s="17">
        <v>0</v>
      </c>
      <c r="NH11" s="17"/>
      <c r="NI11" s="17"/>
      <c r="NJ11" s="17"/>
      <c r="NK11" s="17">
        <v>0</v>
      </c>
      <c r="NL11" s="17"/>
      <c r="NM11" s="17"/>
      <c r="NN11" s="17"/>
      <c r="NO11" s="17">
        <v>0</v>
      </c>
      <c r="NP11" s="17"/>
      <c r="NQ11" s="17"/>
      <c r="NR11" s="17"/>
      <c r="NS11" s="17">
        <v>0</v>
      </c>
      <c r="NT11" s="17">
        <v>0</v>
      </c>
      <c r="NU11" s="17">
        <v>0</v>
      </c>
      <c r="NV11" s="17">
        <v>0</v>
      </c>
      <c r="NW11" s="17">
        <v>0</v>
      </c>
      <c r="NX11" s="17">
        <v>61.4</v>
      </c>
      <c r="NY11" s="17">
        <v>45</v>
      </c>
      <c r="NZ11" s="17">
        <v>43.155999999999999</v>
      </c>
      <c r="OA11" s="17">
        <v>18.244</v>
      </c>
      <c r="OB11" s="17">
        <v>0</v>
      </c>
      <c r="OC11" s="17">
        <v>0</v>
      </c>
      <c r="OD11" s="17">
        <v>0</v>
      </c>
      <c r="OE11" s="17">
        <v>0</v>
      </c>
      <c r="OF11" s="17">
        <v>11.5</v>
      </c>
      <c r="OG11" s="17">
        <v>4.1390000000000002</v>
      </c>
      <c r="OH11" s="17">
        <v>4.1390000000000002</v>
      </c>
      <c r="OI11" s="17">
        <v>7.3609999999999998</v>
      </c>
      <c r="OJ11" s="17">
        <v>0</v>
      </c>
      <c r="OK11" s="17">
        <v>0</v>
      </c>
      <c r="OL11" s="17">
        <v>0</v>
      </c>
      <c r="OM11" s="17">
        <v>0</v>
      </c>
      <c r="ON11" s="17">
        <v>20</v>
      </c>
      <c r="OO11" s="17">
        <v>17.560980000000001</v>
      </c>
      <c r="OP11" s="17">
        <v>17.560980000000001</v>
      </c>
      <c r="OQ11" s="17">
        <v>2.4390200000000002</v>
      </c>
      <c r="OR11" s="17">
        <v>10</v>
      </c>
      <c r="OS11" s="17">
        <v>9.9830000000000005</v>
      </c>
      <c r="OT11" s="17">
        <v>9.9830000000000005</v>
      </c>
      <c r="OU11" s="17">
        <v>1.7000000000000001E-2</v>
      </c>
      <c r="OV11" s="17">
        <v>5.4</v>
      </c>
      <c r="OW11" s="17">
        <v>5.67</v>
      </c>
      <c r="OX11" s="17">
        <v>5.67</v>
      </c>
      <c r="OY11" s="17">
        <v>-0.27</v>
      </c>
      <c r="OZ11" s="17">
        <v>3.6</v>
      </c>
      <c r="PA11" s="17">
        <v>3</v>
      </c>
      <c r="PB11" s="17">
        <v>3</v>
      </c>
      <c r="PC11" s="17">
        <v>0.6</v>
      </c>
      <c r="PD11" s="17">
        <v>5.2</v>
      </c>
      <c r="PE11" s="17">
        <v>5</v>
      </c>
      <c r="PF11" s="17">
        <v>5</v>
      </c>
      <c r="PG11" s="17">
        <v>0.2</v>
      </c>
      <c r="PH11" s="17">
        <v>20.100000000000001</v>
      </c>
      <c r="PI11" s="17">
        <v>19.5122</v>
      </c>
      <c r="PJ11" s="17">
        <v>19.5122</v>
      </c>
      <c r="PK11" s="17">
        <v>0.58779999999999999</v>
      </c>
      <c r="PL11" s="17">
        <v>20</v>
      </c>
      <c r="PM11" s="17">
        <v>19.5122</v>
      </c>
      <c r="PN11" s="17">
        <v>19.5122</v>
      </c>
      <c r="PO11" s="17">
        <v>0.48780000000000001</v>
      </c>
      <c r="PP11" s="17">
        <v>19</v>
      </c>
      <c r="PQ11" s="17">
        <v>17.560980000000001</v>
      </c>
      <c r="PR11" s="17">
        <v>17.560980000000001</v>
      </c>
      <c r="PS11" s="17">
        <v>1.43902</v>
      </c>
      <c r="PT11" s="17">
        <v>3.5</v>
      </c>
      <c r="PU11" s="17">
        <v>3.5</v>
      </c>
      <c r="PV11" s="17">
        <v>3.5</v>
      </c>
      <c r="PW11" s="17">
        <v>0</v>
      </c>
      <c r="PX11" s="17">
        <v>18.8</v>
      </c>
      <c r="PY11" s="17">
        <v>18.2439</v>
      </c>
      <c r="PZ11" s="17">
        <v>18.2439</v>
      </c>
      <c r="QA11" s="17">
        <v>0.55610000000000004</v>
      </c>
      <c r="QB11" s="17">
        <v>0</v>
      </c>
      <c r="QC11" s="17">
        <v>0</v>
      </c>
      <c r="QD11" s="17">
        <v>0</v>
      </c>
      <c r="QE11" s="17">
        <v>0</v>
      </c>
      <c r="QF11" s="17">
        <v>0</v>
      </c>
      <c r="QG11" s="17">
        <v>0</v>
      </c>
      <c r="QH11" s="17">
        <v>0</v>
      </c>
      <c r="QI11" s="17">
        <v>0</v>
      </c>
      <c r="QJ11" s="17">
        <v>10.7</v>
      </c>
      <c r="QK11" s="17">
        <v>12.587999999999999</v>
      </c>
      <c r="QL11" s="17">
        <v>12.587999999999999</v>
      </c>
      <c r="QM11" s="17">
        <v>-1.8879999999999999</v>
      </c>
      <c r="QN11" s="17">
        <v>29.3</v>
      </c>
      <c r="QO11" s="17">
        <v>31.332000000000001</v>
      </c>
      <c r="QP11" s="17">
        <v>31.332000000000001</v>
      </c>
      <c r="QQ11" s="17">
        <v>-2.032</v>
      </c>
      <c r="QR11" s="17">
        <v>4.5999999999999996</v>
      </c>
      <c r="QS11" s="17">
        <v>4.2</v>
      </c>
      <c r="QT11" s="17">
        <v>4.2</v>
      </c>
      <c r="QU11" s="17">
        <v>0.4</v>
      </c>
      <c r="QV11" s="17">
        <v>2.4</v>
      </c>
      <c r="QW11" s="17">
        <v>2.4</v>
      </c>
      <c r="QX11" s="17">
        <v>2.4</v>
      </c>
      <c r="QY11" s="17">
        <v>0</v>
      </c>
      <c r="QZ11" s="17">
        <v>2.4</v>
      </c>
      <c r="RA11" s="17">
        <v>2.4</v>
      </c>
      <c r="RB11" s="17">
        <v>2.4</v>
      </c>
      <c r="RC11" s="17">
        <v>0</v>
      </c>
      <c r="RD11" s="17">
        <v>2.7</v>
      </c>
      <c r="RE11" s="17">
        <v>2.8</v>
      </c>
      <c r="RF11" s="17">
        <v>2.8</v>
      </c>
      <c r="RG11" s="17">
        <v>-0.1</v>
      </c>
      <c r="RH11" s="17">
        <v>0</v>
      </c>
      <c r="RI11" s="17">
        <v>0</v>
      </c>
      <c r="RJ11" s="17">
        <v>0</v>
      </c>
      <c r="RK11" s="17">
        <v>0</v>
      </c>
      <c r="RL11" s="17">
        <v>3.6</v>
      </c>
      <c r="RM11" s="17">
        <v>3.5190000000000001</v>
      </c>
      <c r="RN11" s="17">
        <v>3.5190000000000001</v>
      </c>
      <c r="RO11" s="17">
        <v>8.1000000000000003E-2</v>
      </c>
      <c r="RP11" s="17">
        <v>20.2</v>
      </c>
      <c r="RQ11" s="17">
        <v>19.869240000000001</v>
      </c>
      <c r="RR11" s="17">
        <v>19.869240000000001</v>
      </c>
      <c r="RS11" s="17">
        <v>0.33076</v>
      </c>
      <c r="RT11" s="17">
        <v>2</v>
      </c>
      <c r="RU11" s="17">
        <v>2</v>
      </c>
      <c r="RV11" s="17">
        <v>2</v>
      </c>
      <c r="RW11" s="17">
        <v>0</v>
      </c>
      <c r="RX11" s="17"/>
      <c r="RY11" s="17"/>
      <c r="RZ11" s="17"/>
      <c r="SA11" s="17">
        <v>0</v>
      </c>
      <c r="SB11" s="17">
        <v>19.8</v>
      </c>
      <c r="SC11" s="17">
        <v>16.78049</v>
      </c>
      <c r="SD11" s="17">
        <v>16.78049</v>
      </c>
      <c r="SE11" s="17">
        <v>3.0195099999999999</v>
      </c>
      <c r="SF11" s="17">
        <v>12</v>
      </c>
      <c r="SG11" s="17">
        <v>11.804880000000001</v>
      </c>
      <c r="SH11" s="17">
        <v>11.804880000000001</v>
      </c>
      <c r="SI11" s="17">
        <v>0.19511999999999999</v>
      </c>
      <c r="SJ11" s="17">
        <v>19.600000000000001</v>
      </c>
      <c r="SK11" s="17">
        <v>19.5122</v>
      </c>
      <c r="SL11" s="17">
        <v>19.5122</v>
      </c>
      <c r="SM11" s="17">
        <v>8.7800000000000003E-2</v>
      </c>
      <c r="SN11" s="17">
        <v>20.399999999999999</v>
      </c>
      <c r="SO11" s="17">
        <v>19.5122</v>
      </c>
      <c r="SP11" s="17">
        <v>19.5122</v>
      </c>
      <c r="SQ11" s="17">
        <v>0.88780000000000003</v>
      </c>
      <c r="SR11" s="17">
        <v>20</v>
      </c>
      <c r="SS11" s="17">
        <v>19.317070000000001</v>
      </c>
      <c r="ST11" s="17">
        <v>19.317070000000001</v>
      </c>
      <c r="SU11" s="17">
        <v>0.68293000000000004</v>
      </c>
      <c r="SV11" s="17">
        <v>4.3</v>
      </c>
      <c r="SW11" s="17">
        <v>10.064</v>
      </c>
      <c r="SX11" s="17">
        <v>10.064</v>
      </c>
      <c r="SY11" s="17">
        <v>-5.7640000000000002</v>
      </c>
      <c r="SZ11" s="17">
        <v>24.5</v>
      </c>
      <c r="TA11" s="17">
        <v>23.395</v>
      </c>
      <c r="TB11" s="17">
        <v>23.395</v>
      </c>
      <c r="TC11" s="17">
        <v>1.105</v>
      </c>
      <c r="TD11" s="17">
        <v>0</v>
      </c>
      <c r="TE11" s="17">
        <v>0</v>
      </c>
      <c r="TF11" s="17">
        <v>0</v>
      </c>
      <c r="TG11" s="17">
        <v>0</v>
      </c>
      <c r="TH11" s="17">
        <v>35.1</v>
      </c>
      <c r="TI11" s="17">
        <v>30.75</v>
      </c>
      <c r="TJ11" s="17">
        <v>30.75</v>
      </c>
      <c r="TK11" s="17">
        <v>4.3499999999999996</v>
      </c>
      <c r="TL11" s="17">
        <v>42.7</v>
      </c>
      <c r="TM11" s="17">
        <v>27.64</v>
      </c>
      <c r="TN11" s="17">
        <v>27.64</v>
      </c>
      <c r="TO11" s="17">
        <v>15.06</v>
      </c>
      <c r="TP11" s="17">
        <v>1.5</v>
      </c>
      <c r="TQ11" s="17">
        <v>2.4700000000000002</v>
      </c>
      <c r="TR11" s="17">
        <v>2.4700000000000002</v>
      </c>
      <c r="TS11" s="17">
        <v>-0.97</v>
      </c>
      <c r="TT11" s="17">
        <v>0.7</v>
      </c>
      <c r="TU11" s="17">
        <v>2.2400000000000002</v>
      </c>
      <c r="TV11" s="17">
        <v>2.2400000000000002</v>
      </c>
      <c r="TW11" s="17">
        <v>-1.54</v>
      </c>
      <c r="TX11" s="17">
        <v>21</v>
      </c>
      <c r="TY11" s="17">
        <v>20.4878</v>
      </c>
      <c r="TZ11" s="17">
        <v>20.4878</v>
      </c>
      <c r="UA11" s="17">
        <v>0.51219999999999999</v>
      </c>
      <c r="UB11" s="17">
        <v>8.5</v>
      </c>
      <c r="UC11" s="17">
        <v>8.4</v>
      </c>
      <c r="UD11" s="17">
        <v>8.4</v>
      </c>
      <c r="UE11" s="17">
        <v>0.1</v>
      </c>
      <c r="UF11" s="17">
        <v>6.6</v>
      </c>
      <c r="UG11" s="17">
        <v>7.2</v>
      </c>
      <c r="UH11" s="17">
        <v>7.2</v>
      </c>
      <c r="UI11" s="17">
        <v>-0.6</v>
      </c>
      <c r="UJ11" s="17">
        <v>20.399999999999999</v>
      </c>
      <c r="UK11" s="17">
        <v>19.5122</v>
      </c>
      <c r="UL11" s="17">
        <v>19.5122</v>
      </c>
      <c r="UM11" s="17">
        <v>0.88780000000000003</v>
      </c>
      <c r="UN11" s="17">
        <v>20.399999999999999</v>
      </c>
      <c r="UO11" s="17">
        <v>19.5122</v>
      </c>
      <c r="UP11" s="17">
        <v>19.5122</v>
      </c>
      <c r="UQ11" s="17">
        <v>0.88780000000000003</v>
      </c>
      <c r="UR11" s="17"/>
      <c r="US11" s="17"/>
      <c r="UT11" s="17">
        <v>10</v>
      </c>
      <c r="UU11" s="17">
        <v>-10</v>
      </c>
      <c r="UV11" s="17">
        <v>8.3000000000000007</v>
      </c>
      <c r="UW11" s="17">
        <v>1.994</v>
      </c>
      <c r="UX11" s="17">
        <v>1.994</v>
      </c>
      <c r="UY11" s="17">
        <v>6.306</v>
      </c>
      <c r="UZ11" s="17">
        <v>0</v>
      </c>
      <c r="VA11" s="17">
        <v>0</v>
      </c>
      <c r="VB11" s="17">
        <v>0</v>
      </c>
      <c r="VC11" s="17">
        <v>0</v>
      </c>
      <c r="VD11" s="17">
        <v>0</v>
      </c>
      <c r="VE11" s="17">
        <v>0</v>
      </c>
      <c r="VF11" s="17">
        <v>0</v>
      </c>
      <c r="VG11" s="17">
        <v>0</v>
      </c>
      <c r="VH11" s="17">
        <v>0.6</v>
      </c>
      <c r="VI11" s="17">
        <v>0.6</v>
      </c>
      <c r="VJ11" s="17">
        <v>0.6</v>
      </c>
      <c r="VK11" s="17">
        <v>0</v>
      </c>
      <c r="VL11" s="17">
        <v>11.7</v>
      </c>
      <c r="VM11" s="17">
        <v>20.233000000000001</v>
      </c>
      <c r="VN11" s="17">
        <v>20.233000000000001</v>
      </c>
      <c r="VO11" s="17">
        <v>-8.5329999999999995</v>
      </c>
      <c r="VP11" s="17">
        <v>5.3</v>
      </c>
      <c r="VQ11" s="17">
        <v>16.78</v>
      </c>
      <c r="VR11" s="17">
        <v>16.78</v>
      </c>
      <c r="VS11" s="17">
        <v>-11.48</v>
      </c>
      <c r="VT11" s="17">
        <v>0</v>
      </c>
      <c r="VU11" s="17">
        <v>0</v>
      </c>
      <c r="VV11" s="17">
        <v>0</v>
      </c>
      <c r="VW11" s="17">
        <v>0</v>
      </c>
      <c r="VX11" s="17">
        <v>0</v>
      </c>
      <c r="VY11" s="17">
        <v>0</v>
      </c>
      <c r="VZ11" s="17">
        <v>0</v>
      </c>
      <c r="WA11" s="17">
        <v>0</v>
      </c>
      <c r="WB11" s="17">
        <v>4.5999999999999996</v>
      </c>
      <c r="WC11" s="17">
        <v>4.4000000000000004</v>
      </c>
      <c r="WD11" s="17">
        <v>4.4000000000000004</v>
      </c>
      <c r="WE11" s="17">
        <v>0.2</v>
      </c>
      <c r="WF11" s="17">
        <v>20</v>
      </c>
      <c r="WG11" s="17">
        <v>19.317070000000001</v>
      </c>
      <c r="WH11" s="17">
        <v>19.317070000000001</v>
      </c>
      <c r="WI11" s="17">
        <v>0.68293000000000004</v>
      </c>
      <c r="WJ11" s="17">
        <v>10.4</v>
      </c>
      <c r="WK11" s="17">
        <v>10.8</v>
      </c>
      <c r="WL11" s="17">
        <v>10.8</v>
      </c>
      <c r="WM11" s="17">
        <v>-0.4</v>
      </c>
      <c r="WN11" s="17">
        <v>22.84</v>
      </c>
      <c r="WO11" s="17">
        <v>55</v>
      </c>
      <c r="WP11" s="17">
        <v>55</v>
      </c>
      <c r="WQ11" s="17">
        <v>-32.159999999999997</v>
      </c>
      <c r="WR11" s="17">
        <v>35.22</v>
      </c>
      <c r="WS11" s="17"/>
      <c r="WT11" s="17"/>
      <c r="WU11" s="17">
        <v>35.22</v>
      </c>
      <c r="WV11" s="17">
        <v>29.2</v>
      </c>
      <c r="WW11" s="17">
        <v>29.184000000000001</v>
      </c>
      <c r="WX11" s="17">
        <v>29.184000000000001</v>
      </c>
      <c r="WY11" s="17">
        <v>1.6E-2</v>
      </c>
      <c r="WZ11" s="17">
        <v>3.4</v>
      </c>
      <c r="XA11" s="17">
        <v>2.8159999999999998</v>
      </c>
      <c r="XB11" s="17">
        <v>2.8159999999999998</v>
      </c>
      <c r="XC11" s="17">
        <v>0.58399999999999996</v>
      </c>
      <c r="XD11" s="17">
        <v>16.399999999999999</v>
      </c>
      <c r="XE11" s="17">
        <v>14</v>
      </c>
      <c r="XF11" s="17">
        <v>14</v>
      </c>
      <c r="XG11" s="17">
        <v>2.4</v>
      </c>
      <c r="XH11" s="17">
        <v>15.5</v>
      </c>
      <c r="XI11" s="17">
        <v>16.523</v>
      </c>
      <c r="XJ11" s="17">
        <v>16.523</v>
      </c>
      <c r="XK11" s="17">
        <v>-1.0229999999999999</v>
      </c>
      <c r="XL11" s="17">
        <v>7</v>
      </c>
      <c r="XM11" s="17">
        <v>7.5</v>
      </c>
      <c r="XN11" s="17">
        <v>7.5</v>
      </c>
      <c r="XO11" s="17">
        <v>-0.5</v>
      </c>
    </row>
    <row r="12" spans="1:639" ht="24" customHeight="1" x14ac:dyDescent="0.25">
      <c r="A12" s="1"/>
      <c r="B12" s="16" t="s">
        <v>36</v>
      </c>
      <c r="C12" s="16" t="s">
        <v>652</v>
      </c>
      <c r="D12" s="17">
        <v>1</v>
      </c>
      <c r="E12" s="17">
        <v>0.9</v>
      </c>
      <c r="F12" s="17">
        <v>0.9</v>
      </c>
      <c r="G12" s="17">
        <v>0.1</v>
      </c>
      <c r="H12" s="17">
        <v>1.7</v>
      </c>
      <c r="I12" s="17">
        <v>1.63</v>
      </c>
      <c r="J12" s="17">
        <v>1.63</v>
      </c>
      <c r="K12" s="17">
        <v>7.0000000000000007E-2</v>
      </c>
      <c r="L12" s="17">
        <v>4.0999999999999996</v>
      </c>
      <c r="M12" s="17">
        <v>3.5488499999999998</v>
      </c>
      <c r="N12" s="17">
        <v>3.5488499999999998</v>
      </c>
      <c r="O12" s="17">
        <v>0.55115000000000003</v>
      </c>
      <c r="P12" s="17">
        <v>645</v>
      </c>
      <c r="Q12" s="17">
        <v>646.79789000000005</v>
      </c>
      <c r="R12" s="17">
        <v>646.79789000000005</v>
      </c>
      <c r="S12" s="17">
        <v>-1.79789</v>
      </c>
      <c r="T12" s="17">
        <v>146.19999999999999</v>
      </c>
      <c r="U12" s="17">
        <v>147.37251000000001</v>
      </c>
      <c r="V12" s="17">
        <v>147.37251000000001</v>
      </c>
      <c r="W12" s="17">
        <v>-1.1725099999999999</v>
      </c>
      <c r="X12" s="17"/>
      <c r="Y12" s="17"/>
      <c r="Z12" s="17"/>
      <c r="AA12" s="17">
        <v>0</v>
      </c>
      <c r="AB12" s="17"/>
      <c r="AC12" s="17"/>
      <c r="AD12" s="17"/>
      <c r="AE12" s="17">
        <v>0</v>
      </c>
      <c r="AF12" s="17">
        <v>82.8</v>
      </c>
      <c r="AG12" s="17">
        <v>92.226339999999993</v>
      </c>
      <c r="AH12" s="17">
        <v>92.226339999999993</v>
      </c>
      <c r="AI12" s="17">
        <v>-9.4263399999999997</v>
      </c>
      <c r="AJ12" s="17">
        <v>231.9</v>
      </c>
      <c r="AK12" s="17">
        <v>245.04525000000001</v>
      </c>
      <c r="AL12" s="17">
        <v>245.04525000000001</v>
      </c>
      <c r="AM12" s="17">
        <v>-13.145250000000001</v>
      </c>
      <c r="AN12" s="17"/>
      <c r="AO12" s="17"/>
      <c r="AP12" s="17"/>
      <c r="AQ12" s="17">
        <v>0</v>
      </c>
      <c r="AR12" s="17"/>
      <c r="AS12" s="17"/>
      <c r="AT12" s="17"/>
      <c r="AU12" s="17">
        <v>0</v>
      </c>
      <c r="AV12" s="17">
        <v>164.3</v>
      </c>
      <c r="AW12" s="17">
        <v>161.90258</v>
      </c>
      <c r="AX12" s="17">
        <v>148.00944999999999</v>
      </c>
      <c r="AY12" s="17">
        <v>16.29055</v>
      </c>
      <c r="AZ12" s="17">
        <v>164.7</v>
      </c>
      <c r="BA12" s="17">
        <v>161.90258</v>
      </c>
      <c r="BB12" s="17">
        <v>148.00944999999999</v>
      </c>
      <c r="BC12" s="17">
        <v>16.690550000000002</v>
      </c>
      <c r="BD12" s="17">
        <v>165</v>
      </c>
      <c r="BE12" s="17">
        <v>161.90258</v>
      </c>
      <c r="BF12" s="17">
        <v>148.00944999999999</v>
      </c>
      <c r="BG12" s="17">
        <v>16.990549999999999</v>
      </c>
      <c r="BH12" s="17">
        <v>260.2</v>
      </c>
      <c r="BI12" s="17">
        <v>242.85387</v>
      </c>
      <c r="BJ12" s="17">
        <v>222.01417000000001</v>
      </c>
      <c r="BK12" s="17">
        <v>38.185830000000003</v>
      </c>
      <c r="BL12" s="17">
        <v>207.6</v>
      </c>
      <c r="BM12" s="17">
        <v>212.66664</v>
      </c>
      <c r="BN12" s="17">
        <v>212.66664</v>
      </c>
      <c r="BO12" s="17">
        <v>-5.0666399999999996</v>
      </c>
      <c r="BP12" s="17">
        <v>110</v>
      </c>
      <c r="BQ12" s="17">
        <v>106.33332</v>
      </c>
      <c r="BR12" s="17">
        <v>106.33332</v>
      </c>
      <c r="BS12" s="17">
        <v>3.6666799999999999</v>
      </c>
      <c r="BT12" s="17">
        <v>558.5</v>
      </c>
      <c r="BU12" s="17">
        <v>568.29854</v>
      </c>
      <c r="BV12" s="17">
        <v>568.29854</v>
      </c>
      <c r="BW12" s="17">
        <v>-9.7985399999999991</v>
      </c>
      <c r="BX12" s="17">
        <v>9.6999999999999993</v>
      </c>
      <c r="BY12" s="17">
        <v>10.17268</v>
      </c>
      <c r="BZ12" s="17">
        <v>10.17268</v>
      </c>
      <c r="CA12" s="17">
        <v>-0.47267999999999999</v>
      </c>
      <c r="CB12" s="17"/>
      <c r="CC12" s="17"/>
      <c r="CD12" s="17"/>
      <c r="CE12" s="17">
        <v>0</v>
      </c>
      <c r="CF12" s="17"/>
      <c r="CG12" s="17"/>
      <c r="CH12" s="17"/>
      <c r="CI12" s="17">
        <v>0</v>
      </c>
      <c r="CJ12" s="17"/>
      <c r="CK12" s="17"/>
      <c r="CL12" s="17"/>
      <c r="CM12" s="17">
        <v>0</v>
      </c>
      <c r="CN12" s="17"/>
      <c r="CO12" s="17"/>
      <c r="CP12" s="17"/>
      <c r="CQ12" s="17">
        <v>0</v>
      </c>
      <c r="CR12" s="17">
        <v>159.19999999999999</v>
      </c>
      <c r="CS12" s="17">
        <v>164.70732000000001</v>
      </c>
      <c r="CT12" s="17">
        <v>164.70732000000001</v>
      </c>
      <c r="CU12" s="17">
        <v>-5.50732</v>
      </c>
      <c r="CV12" s="17">
        <v>6.1</v>
      </c>
      <c r="CW12" s="17">
        <v>3.8486199999999999</v>
      </c>
      <c r="CX12" s="17">
        <v>3.8486199999999999</v>
      </c>
      <c r="CY12" s="17">
        <v>2.2513800000000002</v>
      </c>
      <c r="CZ12" s="17">
        <v>0</v>
      </c>
      <c r="DA12" s="17">
        <v>0</v>
      </c>
      <c r="DB12" s="17">
        <v>0</v>
      </c>
      <c r="DC12" s="17">
        <v>0</v>
      </c>
      <c r="DD12" s="17">
        <v>6.5</v>
      </c>
      <c r="DE12" s="17">
        <v>6.8787000000000003</v>
      </c>
      <c r="DF12" s="17">
        <v>6.8787000000000003</v>
      </c>
      <c r="DG12" s="17">
        <v>-0.37869999999999998</v>
      </c>
      <c r="DH12" s="17">
        <v>10.199999999999999</v>
      </c>
      <c r="DI12" s="17">
        <v>9.9847999999999999</v>
      </c>
      <c r="DJ12" s="17">
        <v>9.9847999999999999</v>
      </c>
      <c r="DK12" s="17">
        <v>0.2152</v>
      </c>
      <c r="DL12" s="17">
        <v>58.7</v>
      </c>
      <c r="DM12" s="17">
        <v>65.553780000000003</v>
      </c>
      <c r="DN12" s="17">
        <v>66.664580000000001</v>
      </c>
      <c r="DO12" s="17">
        <v>-7.9645799999999998</v>
      </c>
      <c r="DP12" s="17">
        <v>6.1</v>
      </c>
      <c r="DQ12" s="17">
        <v>6.2516999999999996</v>
      </c>
      <c r="DR12" s="17">
        <v>6.2516999999999996</v>
      </c>
      <c r="DS12" s="17">
        <v>-0.1517</v>
      </c>
      <c r="DT12" s="17"/>
      <c r="DU12" s="17"/>
      <c r="DV12" s="17"/>
      <c r="DW12" s="17">
        <v>0</v>
      </c>
      <c r="DX12" s="17"/>
      <c r="DY12" s="17"/>
      <c r="DZ12" s="17"/>
      <c r="EA12" s="17">
        <v>0</v>
      </c>
      <c r="EB12" s="17"/>
      <c r="EC12" s="17"/>
      <c r="ED12" s="17"/>
      <c r="EE12" s="17">
        <v>0</v>
      </c>
      <c r="EF12" s="17">
        <v>108.7</v>
      </c>
      <c r="EG12" s="17">
        <v>112.90537</v>
      </c>
      <c r="EH12" s="17">
        <v>112.90537</v>
      </c>
      <c r="EI12" s="17">
        <v>-4.2053700000000003</v>
      </c>
      <c r="EJ12" s="17">
        <v>222.7</v>
      </c>
      <c r="EK12" s="17">
        <v>221.55625000000001</v>
      </c>
      <c r="EL12" s="17">
        <v>221.55625000000001</v>
      </c>
      <c r="EM12" s="17">
        <v>1.14375</v>
      </c>
      <c r="EN12" s="17"/>
      <c r="EO12" s="17"/>
      <c r="EP12" s="17"/>
      <c r="EQ12" s="17">
        <v>0</v>
      </c>
      <c r="ER12" s="17"/>
      <c r="ES12" s="17"/>
      <c r="ET12" s="17"/>
      <c r="EU12" s="17">
        <v>0</v>
      </c>
      <c r="EV12" s="17"/>
      <c r="EW12" s="17"/>
      <c r="EX12" s="17"/>
      <c r="EY12" s="17">
        <v>0</v>
      </c>
      <c r="EZ12" s="17">
        <v>6.5</v>
      </c>
      <c r="FA12" s="17">
        <v>6.39</v>
      </c>
      <c r="FB12" s="17">
        <v>6.39</v>
      </c>
      <c r="FC12" s="17">
        <v>0.11</v>
      </c>
      <c r="FD12" s="17">
        <v>417.9</v>
      </c>
      <c r="FE12" s="17">
        <v>458.87804999999997</v>
      </c>
      <c r="FF12" s="17">
        <v>458.87804999999997</v>
      </c>
      <c r="FG12" s="17">
        <v>-40.978050000000003</v>
      </c>
      <c r="FH12" s="17">
        <v>76.8</v>
      </c>
      <c r="FI12" s="17">
        <v>72.259259999999998</v>
      </c>
      <c r="FJ12" s="17">
        <v>72.259259999999998</v>
      </c>
      <c r="FK12" s="17">
        <v>4.5407400000000004</v>
      </c>
      <c r="FL12" s="17">
        <v>130.69999999999999</v>
      </c>
      <c r="FM12" s="17">
        <v>148.62634</v>
      </c>
      <c r="FN12" s="17">
        <v>148.62634</v>
      </c>
      <c r="FO12" s="17">
        <v>-17.92634</v>
      </c>
      <c r="FP12" s="17">
        <v>41.2</v>
      </c>
      <c r="FQ12" s="17">
        <v>37.709339999999997</v>
      </c>
      <c r="FR12" s="17">
        <v>37.709339999999997</v>
      </c>
      <c r="FS12" s="17">
        <v>3.4906600000000001</v>
      </c>
      <c r="FT12" s="17">
        <v>18.399999999999999</v>
      </c>
      <c r="FU12" s="17">
        <v>19.28585</v>
      </c>
      <c r="FV12" s="17">
        <v>19.28585</v>
      </c>
      <c r="FW12" s="17">
        <v>-0.88585000000000003</v>
      </c>
      <c r="FX12" s="17">
        <v>19.7</v>
      </c>
      <c r="FY12" s="17">
        <v>19.414629999999999</v>
      </c>
      <c r="FZ12" s="17">
        <v>19.414629999999999</v>
      </c>
      <c r="GA12" s="17">
        <v>0.28537000000000001</v>
      </c>
      <c r="GB12" s="17">
        <v>85.9</v>
      </c>
      <c r="GC12" s="17">
        <v>87.657560000000004</v>
      </c>
      <c r="GD12" s="17">
        <v>87.657560000000004</v>
      </c>
      <c r="GE12" s="17">
        <v>-1.75756</v>
      </c>
      <c r="GF12" s="17">
        <v>0</v>
      </c>
      <c r="GG12" s="17">
        <v>0</v>
      </c>
      <c r="GH12" s="17"/>
      <c r="GI12" s="17">
        <v>0</v>
      </c>
      <c r="GJ12" s="17">
        <v>0</v>
      </c>
      <c r="GK12" s="17">
        <v>0</v>
      </c>
      <c r="GL12" s="17">
        <v>0</v>
      </c>
      <c r="GM12" s="17">
        <v>0</v>
      </c>
      <c r="GN12" s="17">
        <v>0</v>
      </c>
      <c r="GO12" s="17"/>
      <c r="GP12" s="17"/>
      <c r="GQ12" s="17">
        <v>0</v>
      </c>
      <c r="GR12" s="17">
        <v>107.6</v>
      </c>
      <c r="GS12" s="17">
        <v>110.91316999999999</v>
      </c>
      <c r="GT12" s="17">
        <v>110.91316999999999</v>
      </c>
      <c r="GU12" s="17">
        <v>-3.3131699999999999</v>
      </c>
      <c r="GV12" s="17">
        <v>7.7</v>
      </c>
      <c r="GW12" s="17">
        <v>8.1208399999999994</v>
      </c>
      <c r="GX12" s="17">
        <v>8.1208399999999994</v>
      </c>
      <c r="GY12" s="17">
        <v>-0.42083999999999999</v>
      </c>
      <c r="GZ12" s="17">
        <v>9.5</v>
      </c>
      <c r="HA12" s="17">
        <v>8.1271900000000006</v>
      </c>
      <c r="HB12" s="17">
        <v>8.1271900000000006</v>
      </c>
      <c r="HC12" s="17">
        <v>1.3728100000000001</v>
      </c>
      <c r="HD12" s="17">
        <v>44.6</v>
      </c>
      <c r="HE12" s="17">
        <v>47.26634</v>
      </c>
      <c r="HF12" s="17">
        <v>47.26634</v>
      </c>
      <c r="HG12" s="17">
        <v>-2.6663399999999999</v>
      </c>
      <c r="HH12" s="17">
        <v>46.7</v>
      </c>
      <c r="HI12" s="17">
        <v>44.275120000000001</v>
      </c>
      <c r="HJ12" s="17">
        <v>44.275120000000001</v>
      </c>
      <c r="HK12" s="17">
        <v>2.4248799999999999</v>
      </c>
      <c r="HL12" s="17">
        <v>3.4</v>
      </c>
      <c r="HM12" s="17">
        <v>3.0754000000000001</v>
      </c>
      <c r="HN12" s="17">
        <v>3.0754000000000001</v>
      </c>
      <c r="HO12" s="17">
        <v>0.3246</v>
      </c>
      <c r="HP12" s="17">
        <v>23.8</v>
      </c>
      <c r="HQ12" s="17">
        <v>29.882110000000001</v>
      </c>
      <c r="HR12" s="17">
        <v>29.882110000000001</v>
      </c>
      <c r="HS12" s="17">
        <v>-6.0821100000000001</v>
      </c>
      <c r="HT12" s="17">
        <v>171.9</v>
      </c>
      <c r="HU12" s="17">
        <v>171.54185000000001</v>
      </c>
      <c r="HV12" s="17">
        <v>171.54185000000001</v>
      </c>
      <c r="HW12" s="17">
        <v>0.35815000000000002</v>
      </c>
      <c r="HX12" s="17">
        <v>61.3</v>
      </c>
      <c r="HY12" s="17">
        <v>66.085300000000004</v>
      </c>
      <c r="HZ12" s="17">
        <v>66.085300000000004</v>
      </c>
      <c r="IA12" s="17">
        <v>-4.7853000000000003</v>
      </c>
      <c r="IB12" s="17"/>
      <c r="IC12" s="17"/>
      <c r="ID12" s="17"/>
      <c r="IE12" s="17">
        <v>0</v>
      </c>
      <c r="IF12" s="17"/>
      <c r="IG12" s="17"/>
      <c r="IH12" s="17"/>
      <c r="II12" s="17">
        <v>0</v>
      </c>
      <c r="IJ12" s="17">
        <v>46.7</v>
      </c>
      <c r="IK12" s="17">
        <v>0</v>
      </c>
      <c r="IL12" s="17">
        <v>0</v>
      </c>
      <c r="IM12" s="17">
        <v>46.7</v>
      </c>
      <c r="IN12" s="17"/>
      <c r="IO12" s="17"/>
      <c r="IP12" s="17"/>
      <c r="IQ12" s="17">
        <v>0</v>
      </c>
      <c r="IR12" s="17"/>
      <c r="IS12" s="17"/>
      <c r="IT12" s="17"/>
      <c r="IU12" s="17">
        <v>0</v>
      </c>
      <c r="IV12" s="17"/>
      <c r="IW12" s="17"/>
      <c r="IX12" s="17"/>
      <c r="IY12" s="17">
        <v>0</v>
      </c>
      <c r="IZ12" s="17">
        <v>125.4</v>
      </c>
      <c r="JA12" s="17">
        <v>133.35676000000001</v>
      </c>
      <c r="JB12" s="17">
        <v>133.35676000000001</v>
      </c>
      <c r="JC12" s="17">
        <v>-7.9567600000000001</v>
      </c>
      <c r="JD12" s="17"/>
      <c r="JE12" s="17"/>
      <c r="JF12" s="17"/>
      <c r="JG12" s="17">
        <v>0</v>
      </c>
      <c r="JH12" s="17"/>
      <c r="JI12" s="17"/>
      <c r="JJ12" s="17">
        <v>62</v>
      </c>
      <c r="JK12" s="17">
        <v>-62</v>
      </c>
      <c r="JL12" s="17"/>
      <c r="JM12" s="17"/>
      <c r="JN12" s="17"/>
      <c r="JO12" s="17">
        <v>0</v>
      </c>
      <c r="JP12" s="17"/>
      <c r="JQ12" s="17"/>
      <c r="JR12" s="17"/>
      <c r="JS12" s="17">
        <v>0</v>
      </c>
      <c r="JT12" s="17">
        <v>0</v>
      </c>
      <c r="JU12" s="17">
        <v>0</v>
      </c>
      <c r="JV12" s="17">
        <v>0</v>
      </c>
      <c r="JW12" s="17">
        <v>0</v>
      </c>
      <c r="JX12" s="17"/>
      <c r="JY12" s="17"/>
      <c r="JZ12" s="17"/>
      <c r="KA12" s="17">
        <v>0</v>
      </c>
      <c r="KB12" s="17"/>
      <c r="KC12" s="17"/>
      <c r="KD12" s="17"/>
      <c r="KE12" s="17">
        <v>0</v>
      </c>
      <c r="KF12" s="17"/>
      <c r="KG12" s="17"/>
      <c r="KH12" s="17"/>
      <c r="KI12" s="17">
        <v>0</v>
      </c>
      <c r="KJ12" s="17"/>
      <c r="KK12" s="17"/>
      <c r="KL12" s="17"/>
      <c r="KM12" s="17">
        <v>0</v>
      </c>
      <c r="KN12" s="17">
        <v>109.2</v>
      </c>
      <c r="KO12" s="17">
        <v>114.90732</v>
      </c>
      <c r="KP12" s="17">
        <v>114.90732</v>
      </c>
      <c r="KQ12" s="17">
        <v>-5.7073200000000002</v>
      </c>
      <c r="KR12" s="17"/>
      <c r="KS12" s="17"/>
      <c r="KT12" s="17"/>
      <c r="KU12" s="17">
        <v>0</v>
      </c>
      <c r="KV12" s="17"/>
      <c r="KW12" s="17"/>
      <c r="KX12" s="17"/>
      <c r="KY12" s="17">
        <v>0</v>
      </c>
      <c r="KZ12" s="17">
        <v>158.80000000000001</v>
      </c>
      <c r="LA12" s="17">
        <v>183.41826</v>
      </c>
      <c r="LB12" s="17">
        <v>243.91365999999999</v>
      </c>
      <c r="LC12" s="17">
        <v>-85.113659999999996</v>
      </c>
      <c r="LD12" s="17">
        <v>125.4</v>
      </c>
      <c r="LE12" s="17">
        <v>133.67995999999999</v>
      </c>
      <c r="LF12" s="17">
        <v>133.67995999999999</v>
      </c>
      <c r="LG12" s="17">
        <v>-8.2799600000000009</v>
      </c>
      <c r="LH12" s="17">
        <v>61.2</v>
      </c>
      <c r="LI12" s="17">
        <v>67.461460000000002</v>
      </c>
      <c r="LJ12" s="17">
        <v>67.461460000000002</v>
      </c>
      <c r="LK12" s="17">
        <v>-6.2614599999999996</v>
      </c>
      <c r="LL12" s="17">
        <v>80.3</v>
      </c>
      <c r="LM12" s="17">
        <v>78.567999999999998</v>
      </c>
      <c r="LN12" s="17">
        <v>78.567999999999998</v>
      </c>
      <c r="LO12" s="17">
        <v>1.732</v>
      </c>
      <c r="LP12" s="17">
        <v>28.9</v>
      </c>
      <c r="LQ12" s="17">
        <v>30.097560000000001</v>
      </c>
      <c r="LR12" s="17">
        <v>30.097560000000001</v>
      </c>
      <c r="LS12" s="17">
        <v>-1.19756</v>
      </c>
      <c r="LT12" s="17"/>
      <c r="LU12" s="17"/>
      <c r="LV12" s="17"/>
      <c r="LW12" s="17">
        <v>0</v>
      </c>
      <c r="LX12" s="17"/>
      <c r="LY12" s="17"/>
      <c r="LZ12" s="17"/>
      <c r="MA12" s="17">
        <v>0</v>
      </c>
      <c r="MB12" s="17"/>
      <c r="MC12" s="17"/>
      <c r="MD12" s="17"/>
      <c r="ME12" s="17">
        <v>0</v>
      </c>
      <c r="MF12" s="17">
        <v>145.9</v>
      </c>
      <c r="MG12" s="17">
        <v>139.22460000000001</v>
      </c>
      <c r="MH12" s="17">
        <v>139.22460000000001</v>
      </c>
      <c r="MI12" s="17">
        <v>6.6753999999999998</v>
      </c>
      <c r="MJ12" s="17"/>
      <c r="MK12" s="17"/>
      <c r="ML12" s="17"/>
      <c r="MM12" s="17">
        <v>0</v>
      </c>
      <c r="MN12" s="17">
        <v>68.400000000000006</v>
      </c>
      <c r="MO12" s="17">
        <v>69.612300000000005</v>
      </c>
      <c r="MP12" s="17">
        <v>69.612300000000005</v>
      </c>
      <c r="MQ12" s="17">
        <v>-1.2122999999999999</v>
      </c>
      <c r="MR12" s="17"/>
      <c r="MS12" s="17"/>
      <c r="MT12" s="17"/>
      <c r="MU12" s="17">
        <v>0</v>
      </c>
      <c r="MV12" s="17"/>
      <c r="MW12" s="17"/>
      <c r="MX12" s="17"/>
      <c r="MY12" s="17">
        <v>0</v>
      </c>
      <c r="MZ12" s="17"/>
      <c r="NA12" s="17"/>
      <c r="NB12" s="17"/>
      <c r="NC12" s="17">
        <v>0</v>
      </c>
      <c r="ND12" s="17"/>
      <c r="NE12" s="17"/>
      <c r="NF12" s="17"/>
      <c r="NG12" s="17">
        <v>0</v>
      </c>
      <c r="NH12" s="17"/>
      <c r="NI12" s="17"/>
      <c r="NJ12" s="17"/>
      <c r="NK12" s="17">
        <v>0</v>
      </c>
      <c r="NL12" s="17"/>
      <c r="NM12" s="17"/>
      <c r="NN12" s="17"/>
      <c r="NO12" s="17">
        <v>0</v>
      </c>
      <c r="NP12" s="17"/>
      <c r="NQ12" s="17"/>
      <c r="NR12" s="17"/>
      <c r="NS12" s="17">
        <v>0</v>
      </c>
      <c r="NT12" s="17">
        <v>0</v>
      </c>
      <c r="NU12" s="17">
        <v>0</v>
      </c>
      <c r="NV12" s="17">
        <v>0</v>
      </c>
      <c r="NW12" s="17">
        <v>0</v>
      </c>
      <c r="NX12" s="17">
        <v>64.900000000000006</v>
      </c>
      <c r="NY12" s="17">
        <v>43</v>
      </c>
      <c r="NZ12" s="17">
        <v>41.798999999999999</v>
      </c>
      <c r="OA12" s="17">
        <v>23.100999999999999</v>
      </c>
      <c r="OB12" s="17">
        <v>0</v>
      </c>
      <c r="OC12" s="17">
        <v>0</v>
      </c>
      <c r="OD12" s="17">
        <v>0</v>
      </c>
      <c r="OE12" s="17">
        <v>0</v>
      </c>
      <c r="OF12" s="17">
        <v>8.1999999999999993</v>
      </c>
      <c r="OG12" s="17">
        <v>3.4060000000000001</v>
      </c>
      <c r="OH12" s="17">
        <v>3.4060000000000001</v>
      </c>
      <c r="OI12" s="17">
        <v>4.7939999999999996</v>
      </c>
      <c r="OJ12" s="17">
        <v>0</v>
      </c>
      <c r="OK12" s="17">
        <v>0</v>
      </c>
      <c r="OL12" s="17">
        <v>0</v>
      </c>
      <c r="OM12" s="17">
        <v>0</v>
      </c>
      <c r="ON12" s="17">
        <v>20</v>
      </c>
      <c r="OO12" s="17">
        <v>17.560980000000001</v>
      </c>
      <c r="OP12" s="17">
        <v>17.560980000000001</v>
      </c>
      <c r="OQ12" s="17">
        <v>2.4390200000000002</v>
      </c>
      <c r="OR12" s="17">
        <v>9.8000000000000007</v>
      </c>
      <c r="OS12" s="17">
        <v>9.9830000000000005</v>
      </c>
      <c r="OT12" s="17">
        <v>9.9830000000000005</v>
      </c>
      <c r="OU12" s="17">
        <v>-0.183</v>
      </c>
      <c r="OV12" s="17">
        <v>5.6</v>
      </c>
      <c r="OW12" s="17">
        <v>5.67</v>
      </c>
      <c r="OX12" s="17">
        <v>5.67</v>
      </c>
      <c r="OY12" s="17">
        <v>-7.0000000000000007E-2</v>
      </c>
      <c r="OZ12" s="17">
        <v>3.6</v>
      </c>
      <c r="PA12" s="17">
        <v>3</v>
      </c>
      <c r="PB12" s="17">
        <v>3</v>
      </c>
      <c r="PC12" s="17">
        <v>0.6</v>
      </c>
      <c r="PD12" s="17">
        <v>5.2</v>
      </c>
      <c r="PE12" s="17">
        <v>5</v>
      </c>
      <c r="PF12" s="17">
        <v>5</v>
      </c>
      <c r="PG12" s="17">
        <v>0.2</v>
      </c>
      <c r="PH12" s="17">
        <v>20.100000000000001</v>
      </c>
      <c r="PI12" s="17">
        <v>19.5122</v>
      </c>
      <c r="PJ12" s="17">
        <v>19.5122</v>
      </c>
      <c r="PK12" s="17">
        <v>0.58779999999999999</v>
      </c>
      <c r="PL12" s="17">
        <v>20</v>
      </c>
      <c r="PM12" s="17">
        <v>19.5122</v>
      </c>
      <c r="PN12" s="17">
        <v>19.5122</v>
      </c>
      <c r="PO12" s="17">
        <v>0.48780000000000001</v>
      </c>
      <c r="PP12" s="17">
        <v>19</v>
      </c>
      <c r="PQ12" s="17">
        <v>17.560980000000001</v>
      </c>
      <c r="PR12" s="17">
        <v>17.560980000000001</v>
      </c>
      <c r="PS12" s="17">
        <v>1.43902</v>
      </c>
      <c r="PT12" s="17">
        <v>3.5</v>
      </c>
      <c r="PU12" s="17">
        <v>3.5</v>
      </c>
      <c r="PV12" s="17">
        <v>3.5</v>
      </c>
      <c r="PW12" s="17">
        <v>0</v>
      </c>
      <c r="PX12" s="17">
        <v>18.8</v>
      </c>
      <c r="PY12" s="17">
        <v>18.2439</v>
      </c>
      <c r="PZ12" s="17">
        <v>18.2439</v>
      </c>
      <c r="QA12" s="17">
        <v>0.55610000000000004</v>
      </c>
      <c r="QB12" s="17">
        <v>0</v>
      </c>
      <c r="QC12" s="17">
        <v>0</v>
      </c>
      <c r="QD12" s="17">
        <v>0</v>
      </c>
      <c r="QE12" s="17">
        <v>0</v>
      </c>
      <c r="QF12" s="17">
        <v>0</v>
      </c>
      <c r="QG12" s="17">
        <v>0</v>
      </c>
      <c r="QH12" s="17">
        <v>0</v>
      </c>
      <c r="QI12" s="17">
        <v>0</v>
      </c>
      <c r="QJ12" s="17">
        <v>10.3</v>
      </c>
      <c r="QK12" s="17">
        <v>12.564</v>
      </c>
      <c r="QL12" s="17">
        <v>12.564</v>
      </c>
      <c r="QM12" s="17">
        <v>-2.2639999999999998</v>
      </c>
      <c r="QN12" s="17">
        <v>30</v>
      </c>
      <c r="QO12" s="17">
        <v>30.34</v>
      </c>
      <c r="QP12" s="17">
        <v>30.34</v>
      </c>
      <c r="QQ12" s="17">
        <v>-0.34</v>
      </c>
      <c r="QR12" s="17">
        <v>4.5999999999999996</v>
      </c>
      <c r="QS12" s="17">
        <v>4.2</v>
      </c>
      <c r="QT12" s="17">
        <v>4.2</v>
      </c>
      <c r="QU12" s="17">
        <v>0.4</v>
      </c>
      <c r="QV12" s="17">
        <v>2.4</v>
      </c>
      <c r="QW12" s="17">
        <v>2.4</v>
      </c>
      <c r="QX12" s="17">
        <v>2.4</v>
      </c>
      <c r="QY12" s="17">
        <v>0</v>
      </c>
      <c r="QZ12" s="17">
        <v>2.4</v>
      </c>
      <c r="RA12" s="17">
        <v>2.4</v>
      </c>
      <c r="RB12" s="17">
        <v>2.4</v>
      </c>
      <c r="RC12" s="17">
        <v>0</v>
      </c>
      <c r="RD12" s="17">
        <v>2.7</v>
      </c>
      <c r="RE12" s="17">
        <v>2.8</v>
      </c>
      <c r="RF12" s="17">
        <v>2.8</v>
      </c>
      <c r="RG12" s="17">
        <v>-0.1</v>
      </c>
      <c r="RH12" s="17">
        <v>0</v>
      </c>
      <c r="RI12" s="17">
        <v>0</v>
      </c>
      <c r="RJ12" s="17">
        <v>0</v>
      </c>
      <c r="RK12" s="17">
        <v>0</v>
      </c>
      <c r="RL12" s="17">
        <v>3.6</v>
      </c>
      <c r="RM12" s="17">
        <v>3.5190000000000001</v>
      </c>
      <c r="RN12" s="17">
        <v>3.5190000000000001</v>
      </c>
      <c r="RO12" s="17">
        <v>8.1000000000000003E-2</v>
      </c>
      <c r="RP12" s="17">
        <v>20.2</v>
      </c>
      <c r="RQ12" s="17">
        <v>19.869240000000001</v>
      </c>
      <c r="RR12" s="17">
        <v>19.869240000000001</v>
      </c>
      <c r="RS12" s="17">
        <v>0.33076</v>
      </c>
      <c r="RT12" s="17">
        <v>2</v>
      </c>
      <c r="RU12" s="17">
        <v>2</v>
      </c>
      <c r="RV12" s="17">
        <v>2</v>
      </c>
      <c r="RW12" s="17">
        <v>0</v>
      </c>
      <c r="RX12" s="17"/>
      <c r="RY12" s="17"/>
      <c r="RZ12" s="17"/>
      <c r="SA12" s="17">
        <v>0</v>
      </c>
      <c r="SB12" s="17">
        <v>19.8</v>
      </c>
      <c r="SC12" s="17">
        <v>16.78049</v>
      </c>
      <c r="SD12" s="17">
        <v>16.78049</v>
      </c>
      <c r="SE12" s="17">
        <v>3.0195099999999999</v>
      </c>
      <c r="SF12" s="17">
        <v>12</v>
      </c>
      <c r="SG12" s="17">
        <v>11.804880000000001</v>
      </c>
      <c r="SH12" s="17">
        <v>11.804880000000001</v>
      </c>
      <c r="SI12" s="17">
        <v>0.19511999999999999</v>
      </c>
      <c r="SJ12" s="17">
        <v>19.600000000000001</v>
      </c>
      <c r="SK12" s="17">
        <v>19.5122</v>
      </c>
      <c r="SL12" s="17">
        <v>19.5122</v>
      </c>
      <c r="SM12" s="17">
        <v>8.7800000000000003E-2</v>
      </c>
      <c r="SN12" s="17">
        <v>20.399999999999999</v>
      </c>
      <c r="SO12" s="17">
        <v>19.5122</v>
      </c>
      <c r="SP12" s="17">
        <v>19.5122</v>
      </c>
      <c r="SQ12" s="17">
        <v>0.88780000000000003</v>
      </c>
      <c r="SR12" s="17">
        <v>19.899999999999999</v>
      </c>
      <c r="SS12" s="17">
        <v>19.317070000000001</v>
      </c>
      <c r="ST12" s="17">
        <v>19.317070000000001</v>
      </c>
      <c r="SU12" s="17">
        <v>0.58292999999999995</v>
      </c>
      <c r="SV12" s="17">
        <v>3.5</v>
      </c>
      <c r="SW12" s="17">
        <v>10.041</v>
      </c>
      <c r="SX12" s="17">
        <v>10.041</v>
      </c>
      <c r="SY12" s="17">
        <v>-6.5410000000000004</v>
      </c>
      <c r="SZ12" s="17">
        <v>17.600000000000001</v>
      </c>
      <c r="TA12" s="17">
        <v>23.196000000000002</v>
      </c>
      <c r="TB12" s="17">
        <v>23.196000000000002</v>
      </c>
      <c r="TC12" s="17">
        <v>-5.5960000000000001</v>
      </c>
      <c r="TD12" s="17">
        <v>0</v>
      </c>
      <c r="TE12" s="17">
        <v>0</v>
      </c>
      <c r="TF12" s="17">
        <v>0</v>
      </c>
      <c r="TG12" s="17">
        <v>0</v>
      </c>
      <c r="TH12" s="17">
        <v>37.1</v>
      </c>
      <c r="TI12" s="17">
        <v>30.75</v>
      </c>
      <c r="TJ12" s="17">
        <v>30.75</v>
      </c>
      <c r="TK12" s="17">
        <v>6.35</v>
      </c>
      <c r="TL12" s="17">
        <v>42.1</v>
      </c>
      <c r="TM12" s="17">
        <v>27.64</v>
      </c>
      <c r="TN12" s="17">
        <v>27.64</v>
      </c>
      <c r="TO12" s="17">
        <v>14.46</v>
      </c>
      <c r="TP12" s="17">
        <v>2</v>
      </c>
      <c r="TQ12" s="17">
        <v>2.4700000000000002</v>
      </c>
      <c r="TR12" s="17">
        <v>2.4700000000000002</v>
      </c>
      <c r="TS12" s="17">
        <v>-0.47</v>
      </c>
      <c r="TT12" s="17">
        <v>1.2</v>
      </c>
      <c r="TU12" s="17">
        <v>2.2400000000000002</v>
      </c>
      <c r="TV12" s="17">
        <v>2.2400000000000002</v>
      </c>
      <c r="TW12" s="17">
        <v>-1.04</v>
      </c>
      <c r="TX12" s="17">
        <v>21</v>
      </c>
      <c r="TY12" s="17">
        <v>20.4878</v>
      </c>
      <c r="TZ12" s="17">
        <v>20.4878</v>
      </c>
      <c r="UA12" s="17">
        <v>0.51219999999999999</v>
      </c>
      <c r="UB12" s="17">
        <v>8.5</v>
      </c>
      <c r="UC12" s="17">
        <v>8.4</v>
      </c>
      <c r="UD12" s="17">
        <v>8.4</v>
      </c>
      <c r="UE12" s="17">
        <v>0.1</v>
      </c>
      <c r="UF12" s="17">
        <v>6.6</v>
      </c>
      <c r="UG12" s="17">
        <v>7.2</v>
      </c>
      <c r="UH12" s="17">
        <v>7.2</v>
      </c>
      <c r="UI12" s="17">
        <v>-0.6</v>
      </c>
      <c r="UJ12" s="17">
        <v>20.399999999999999</v>
      </c>
      <c r="UK12" s="17">
        <v>19.5122</v>
      </c>
      <c r="UL12" s="17">
        <v>19.5122</v>
      </c>
      <c r="UM12" s="17">
        <v>0.88780000000000003</v>
      </c>
      <c r="UN12" s="17">
        <v>20.399999999999999</v>
      </c>
      <c r="UO12" s="17">
        <v>19.5122</v>
      </c>
      <c r="UP12" s="17">
        <v>19.5122</v>
      </c>
      <c r="UQ12" s="17">
        <v>0.88780000000000003</v>
      </c>
      <c r="UR12" s="17"/>
      <c r="US12" s="17"/>
      <c r="UT12" s="17">
        <v>10</v>
      </c>
      <c r="UU12" s="17">
        <v>-10</v>
      </c>
      <c r="UV12" s="17">
        <v>5.7</v>
      </c>
      <c r="UW12" s="17">
        <v>1.74</v>
      </c>
      <c r="UX12" s="17">
        <v>1.74</v>
      </c>
      <c r="UY12" s="17">
        <v>3.96</v>
      </c>
      <c r="UZ12" s="17">
        <v>0</v>
      </c>
      <c r="VA12" s="17">
        <v>0</v>
      </c>
      <c r="VB12" s="17">
        <v>0</v>
      </c>
      <c r="VC12" s="17">
        <v>0</v>
      </c>
      <c r="VD12" s="17">
        <v>0</v>
      </c>
      <c r="VE12" s="17">
        <v>0</v>
      </c>
      <c r="VF12" s="17">
        <v>0</v>
      </c>
      <c r="VG12" s="17">
        <v>0</v>
      </c>
      <c r="VH12" s="17">
        <v>0.6</v>
      </c>
      <c r="VI12" s="17">
        <v>0.6</v>
      </c>
      <c r="VJ12" s="17">
        <v>0.6</v>
      </c>
      <c r="VK12" s="17">
        <v>0</v>
      </c>
      <c r="VL12" s="17">
        <v>6.7</v>
      </c>
      <c r="VM12" s="17">
        <v>19.239000000000001</v>
      </c>
      <c r="VN12" s="17">
        <v>19.239000000000001</v>
      </c>
      <c r="VO12" s="17">
        <v>-12.539</v>
      </c>
      <c r="VP12" s="17">
        <v>3.9</v>
      </c>
      <c r="VQ12" s="17">
        <v>18.658000000000001</v>
      </c>
      <c r="VR12" s="17">
        <v>18.658000000000001</v>
      </c>
      <c r="VS12" s="17">
        <v>-14.757999999999999</v>
      </c>
      <c r="VT12" s="17">
        <v>0</v>
      </c>
      <c r="VU12" s="17">
        <v>0</v>
      </c>
      <c r="VV12" s="17">
        <v>0</v>
      </c>
      <c r="VW12" s="17">
        <v>0</v>
      </c>
      <c r="VX12" s="17">
        <v>0</v>
      </c>
      <c r="VY12" s="17">
        <v>0</v>
      </c>
      <c r="VZ12" s="17">
        <v>0</v>
      </c>
      <c r="WA12" s="17">
        <v>0</v>
      </c>
      <c r="WB12" s="17">
        <v>4.7</v>
      </c>
      <c r="WC12" s="17">
        <v>4.4000000000000004</v>
      </c>
      <c r="WD12" s="17">
        <v>4.4000000000000004</v>
      </c>
      <c r="WE12" s="17">
        <v>0.3</v>
      </c>
      <c r="WF12" s="17">
        <v>20</v>
      </c>
      <c r="WG12" s="17">
        <v>19.317070000000001</v>
      </c>
      <c r="WH12" s="17">
        <v>19.317070000000001</v>
      </c>
      <c r="WI12" s="17">
        <v>0.68293000000000004</v>
      </c>
      <c r="WJ12" s="17">
        <v>10.3</v>
      </c>
      <c r="WK12" s="17">
        <v>10.8</v>
      </c>
      <c r="WL12" s="17">
        <v>10.8</v>
      </c>
      <c r="WM12" s="17">
        <v>-0.5</v>
      </c>
      <c r="WN12" s="17">
        <v>22.79</v>
      </c>
      <c r="WO12" s="17">
        <v>55</v>
      </c>
      <c r="WP12" s="17">
        <v>55</v>
      </c>
      <c r="WQ12" s="17">
        <v>-32.21</v>
      </c>
      <c r="WR12" s="17">
        <v>35.369999999999997</v>
      </c>
      <c r="WS12" s="17"/>
      <c r="WT12" s="17"/>
      <c r="WU12" s="17">
        <v>35.369999999999997</v>
      </c>
      <c r="WV12" s="17">
        <v>29.2</v>
      </c>
      <c r="WW12" s="17">
        <v>29.184000000000001</v>
      </c>
      <c r="WX12" s="17">
        <v>29.184000000000001</v>
      </c>
      <c r="WY12" s="17">
        <v>1.6E-2</v>
      </c>
      <c r="WZ12" s="17">
        <v>3.4</v>
      </c>
      <c r="XA12" s="17">
        <v>2.8159999999999998</v>
      </c>
      <c r="XB12" s="17">
        <v>2.8159999999999998</v>
      </c>
      <c r="XC12" s="17">
        <v>0.58399999999999996</v>
      </c>
      <c r="XD12" s="17">
        <v>16.2</v>
      </c>
      <c r="XE12" s="17">
        <v>14</v>
      </c>
      <c r="XF12" s="17">
        <v>14</v>
      </c>
      <c r="XG12" s="17">
        <v>2.2000000000000002</v>
      </c>
      <c r="XH12" s="17">
        <v>15.5</v>
      </c>
      <c r="XI12" s="17">
        <v>16.523</v>
      </c>
      <c r="XJ12" s="17">
        <v>16.523</v>
      </c>
      <c r="XK12" s="17">
        <v>-1.0229999999999999</v>
      </c>
      <c r="XL12" s="17">
        <v>6.4</v>
      </c>
      <c r="XM12" s="17">
        <v>7.5</v>
      </c>
      <c r="XN12" s="17">
        <v>7.5</v>
      </c>
      <c r="XO12" s="17">
        <v>-1.1000000000000001</v>
      </c>
    </row>
    <row r="13" spans="1:639" ht="24" customHeight="1" x14ac:dyDescent="0.25">
      <c r="A13" s="1"/>
      <c r="B13" s="16" t="s">
        <v>36</v>
      </c>
      <c r="C13" s="16" t="s">
        <v>653</v>
      </c>
      <c r="D13" s="17">
        <v>1</v>
      </c>
      <c r="E13" s="17">
        <v>0.9</v>
      </c>
      <c r="F13" s="17">
        <v>0.9</v>
      </c>
      <c r="G13" s="17">
        <v>0.1</v>
      </c>
      <c r="H13" s="17">
        <v>1.6</v>
      </c>
      <c r="I13" s="17">
        <v>1.63</v>
      </c>
      <c r="J13" s="17">
        <v>1.63</v>
      </c>
      <c r="K13" s="17">
        <v>-0.03</v>
      </c>
      <c r="L13" s="17">
        <v>4.0999999999999996</v>
      </c>
      <c r="M13" s="17">
        <v>3.5488499999999998</v>
      </c>
      <c r="N13" s="17">
        <v>3.5488499999999998</v>
      </c>
      <c r="O13" s="17">
        <v>0.55115000000000003</v>
      </c>
      <c r="P13" s="17">
        <v>648</v>
      </c>
      <c r="Q13" s="17">
        <v>646.79789000000005</v>
      </c>
      <c r="R13" s="17">
        <v>646.79789000000005</v>
      </c>
      <c r="S13" s="17">
        <v>1.20211</v>
      </c>
      <c r="T13" s="17">
        <v>146.5</v>
      </c>
      <c r="U13" s="17">
        <v>147.37251000000001</v>
      </c>
      <c r="V13" s="17">
        <v>147.37251000000001</v>
      </c>
      <c r="W13" s="17">
        <v>-0.87251000000000001</v>
      </c>
      <c r="X13" s="17"/>
      <c r="Y13" s="17"/>
      <c r="Z13" s="17"/>
      <c r="AA13" s="17">
        <v>0</v>
      </c>
      <c r="AB13" s="17"/>
      <c r="AC13" s="17"/>
      <c r="AD13" s="17"/>
      <c r="AE13" s="17">
        <v>0</v>
      </c>
      <c r="AF13" s="17">
        <v>90</v>
      </c>
      <c r="AG13" s="17">
        <v>92.226339999999993</v>
      </c>
      <c r="AH13" s="17">
        <v>92.226339999999993</v>
      </c>
      <c r="AI13" s="17">
        <v>-2.22634</v>
      </c>
      <c r="AJ13" s="17">
        <v>233.4</v>
      </c>
      <c r="AK13" s="17">
        <v>245.04525000000001</v>
      </c>
      <c r="AL13" s="17">
        <v>245.04525000000001</v>
      </c>
      <c r="AM13" s="17">
        <v>-11.645250000000001</v>
      </c>
      <c r="AN13" s="17"/>
      <c r="AO13" s="17"/>
      <c r="AP13" s="17"/>
      <c r="AQ13" s="17">
        <v>0</v>
      </c>
      <c r="AR13" s="17"/>
      <c r="AS13" s="17"/>
      <c r="AT13" s="17"/>
      <c r="AU13" s="17">
        <v>0</v>
      </c>
      <c r="AV13" s="17">
        <v>146.1</v>
      </c>
      <c r="AW13" s="17">
        <v>139.04316</v>
      </c>
      <c r="AX13" s="17">
        <v>142.10586000000001</v>
      </c>
      <c r="AY13" s="17">
        <v>3.9941399999999998</v>
      </c>
      <c r="AZ13" s="17">
        <v>146.30000000000001</v>
      </c>
      <c r="BA13" s="17">
        <v>139.04316</v>
      </c>
      <c r="BB13" s="17">
        <v>142.10586000000001</v>
      </c>
      <c r="BC13" s="17">
        <v>4.19414</v>
      </c>
      <c r="BD13" s="17">
        <v>146.19999999999999</v>
      </c>
      <c r="BE13" s="17">
        <v>139.04316</v>
      </c>
      <c r="BF13" s="17">
        <v>142.10586000000001</v>
      </c>
      <c r="BG13" s="17">
        <v>4.0941400000000003</v>
      </c>
      <c r="BH13" s="17">
        <v>239.3</v>
      </c>
      <c r="BI13" s="17">
        <v>208.56475</v>
      </c>
      <c r="BJ13" s="17">
        <v>213.15879000000001</v>
      </c>
      <c r="BK13" s="17">
        <v>26.141210000000001</v>
      </c>
      <c r="BL13" s="17">
        <v>207.1</v>
      </c>
      <c r="BM13" s="17">
        <v>212.66664</v>
      </c>
      <c r="BN13" s="17">
        <v>212.66664</v>
      </c>
      <c r="BO13" s="17">
        <v>-5.5666399999999996</v>
      </c>
      <c r="BP13" s="17">
        <v>108.3</v>
      </c>
      <c r="BQ13" s="17">
        <v>106.33332</v>
      </c>
      <c r="BR13" s="17">
        <v>106.33332</v>
      </c>
      <c r="BS13" s="17">
        <v>1.96668</v>
      </c>
      <c r="BT13" s="17">
        <v>565.4</v>
      </c>
      <c r="BU13" s="17">
        <v>568.29854</v>
      </c>
      <c r="BV13" s="17">
        <v>568.29854</v>
      </c>
      <c r="BW13" s="17">
        <v>-2.8985400000000001</v>
      </c>
      <c r="BX13" s="17">
        <v>10.4</v>
      </c>
      <c r="BY13" s="17">
        <v>10.17268</v>
      </c>
      <c r="BZ13" s="17">
        <v>10.17268</v>
      </c>
      <c r="CA13" s="17">
        <v>0.22731999999999999</v>
      </c>
      <c r="CB13" s="17"/>
      <c r="CC13" s="17"/>
      <c r="CD13" s="17"/>
      <c r="CE13" s="17">
        <v>0</v>
      </c>
      <c r="CF13" s="17"/>
      <c r="CG13" s="17"/>
      <c r="CH13" s="17"/>
      <c r="CI13" s="17">
        <v>0</v>
      </c>
      <c r="CJ13" s="17"/>
      <c r="CK13" s="17"/>
      <c r="CL13" s="17"/>
      <c r="CM13" s="17">
        <v>0</v>
      </c>
      <c r="CN13" s="17"/>
      <c r="CO13" s="17"/>
      <c r="CP13" s="17"/>
      <c r="CQ13" s="17">
        <v>0</v>
      </c>
      <c r="CR13" s="17">
        <v>168.8</v>
      </c>
      <c r="CS13" s="17">
        <v>164.70732000000001</v>
      </c>
      <c r="CT13" s="17">
        <v>164.70732000000001</v>
      </c>
      <c r="CU13" s="17">
        <v>4.0926799999999997</v>
      </c>
      <c r="CV13" s="17">
        <v>6.7</v>
      </c>
      <c r="CW13" s="17">
        <v>3.8486199999999999</v>
      </c>
      <c r="CX13" s="17">
        <v>3.8486199999999999</v>
      </c>
      <c r="CY13" s="17">
        <v>2.8513799999999998</v>
      </c>
      <c r="CZ13" s="17">
        <v>0</v>
      </c>
      <c r="DA13" s="17">
        <v>0</v>
      </c>
      <c r="DB13" s="17">
        <v>0</v>
      </c>
      <c r="DC13" s="17">
        <v>0</v>
      </c>
      <c r="DD13" s="17">
        <v>6.5</v>
      </c>
      <c r="DE13" s="17">
        <v>6.8787000000000003</v>
      </c>
      <c r="DF13" s="17">
        <v>6.8787000000000003</v>
      </c>
      <c r="DG13" s="17">
        <v>-0.37869999999999998</v>
      </c>
      <c r="DH13" s="17">
        <v>10.199999999999999</v>
      </c>
      <c r="DI13" s="17">
        <v>9.9847999999999999</v>
      </c>
      <c r="DJ13" s="17">
        <v>9.9847999999999999</v>
      </c>
      <c r="DK13" s="17">
        <v>0.2152</v>
      </c>
      <c r="DL13" s="17">
        <v>58.7</v>
      </c>
      <c r="DM13" s="17">
        <v>80.381450000000001</v>
      </c>
      <c r="DN13" s="17">
        <v>85.151790000000005</v>
      </c>
      <c r="DO13" s="17">
        <v>-26.451789999999999</v>
      </c>
      <c r="DP13" s="17">
        <v>6.1</v>
      </c>
      <c r="DQ13" s="17">
        <v>6.2516999999999996</v>
      </c>
      <c r="DR13" s="17">
        <v>6.2516999999999996</v>
      </c>
      <c r="DS13" s="17">
        <v>-0.1517</v>
      </c>
      <c r="DT13" s="17"/>
      <c r="DU13" s="17"/>
      <c r="DV13" s="17"/>
      <c r="DW13" s="17">
        <v>0</v>
      </c>
      <c r="DX13" s="17"/>
      <c r="DY13" s="17"/>
      <c r="DZ13" s="17"/>
      <c r="EA13" s="17">
        <v>0</v>
      </c>
      <c r="EB13" s="17"/>
      <c r="EC13" s="17"/>
      <c r="ED13" s="17"/>
      <c r="EE13" s="17">
        <v>0</v>
      </c>
      <c r="EF13" s="17">
        <v>111</v>
      </c>
      <c r="EG13" s="17">
        <v>112.90537</v>
      </c>
      <c r="EH13" s="17">
        <v>112.90537</v>
      </c>
      <c r="EI13" s="17">
        <v>-1.90537</v>
      </c>
      <c r="EJ13" s="17">
        <v>222.1</v>
      </c>
      <c r="EK13" s="17">
        <v>221.55625000000001</v>
      </c>
      <c r="EL13" s="17">
        <v>221.55625000000001</v>
      </c>
      <c r="EM13" s="17">
        <v>0.54374999999999996</v>
      </c>
      <c r="EN13" s="17"/>
      <c r="EO13" s="17"/>
      <c r="EP13" s="17"/>
      <c r="EQ13" s="17">
        <v>0</v>
      </c>
      <c r="ER13" s="17"/>
      <c r="ES13" s="17"/>
      <c r="ET13" s="17"/>
      <c r="EU13" s="17">
        <v>0</v>
      </c>
      <c r="EV13" s="17"/>
      <c r="EW13" s="17"/>
      <c r="EX13" s="17"/>
      <c r="EY13" s="17">
        <v>0</v>
      </c>
      <c r="EZ13" s="17">
        <v>6.5</v>
      </c>
      <c r="FA13" s="17">
        <v>6.39</v>
      </c>
      <c r="FB13" s="17">
        <v>6.39</v>
      </c>
      <c r="FC13" s="17">
        <v>0.11</v>
      </c>
      <c r="FD13" s="17">
        <v>414</v>
      </c>
      <c r="FE13" s="17">
        <v>458.87804999999997</v>
      </c>
      <c r="FF13" s="17">
        <v>458.87804999999997</v>
      </c>
      <c r="FG13" s="17">
        <v>-44.878050000000002</v>
      </c>
      <c r="FH13" s="17">
        <v>76.099999999999994</v>
      </c>
      <c r="FI13" s="17">
        <v>72.259259999999998</v>
      </c>
      <c r="FJ13" s="17">
        <v>72.259259999999998</v>
      </c>
      <c r="FK13" s="17">
        <v>3.8407399999999998</v>
      </c>
      <c r="FL13" s="17">
        <v>149.6</v>
      </c>
      <c r="FM13" s="17">
        <v>148.62634</v>
      </c>
      <c r="FN13" s="17">
        <v>148.62634</v>
      </c>
      <c r="FO13" s="17">
        <v>0.97365999999999997</v>
      </c>
      <c r="FP13" s="17">
        <v>42</v>
      </c>
      <c r="FQ13" s="17">
        <v>37.709339999999997</v>
      </c>
      <c r="FR13" s="17">
        <v>37.709339999999997</v>
      </c>
      <c r="FS13" s="17">
        <v>4.2906599999999999</v>
      </c>
      <c r="FT13" s="17">
        <v>18.3</v>
      </c>
      <c r="FU13" s="17">
        <v>19.28585</v>
      </c>
      <c r="FV13" s="17">
        <v>19.28585</v>
      </c>
      <c r="FW13" s="17">
        <v>-0.98585</v>
      </c>
      <c r="FX13" s="17">
        <v>19.7</v>
      </c>
      <c r="FY13" s="17">
        <v>19.414629999999999</v>
      </c>
      <c r="FZ13" s="17">
        <v>19.414629999999999</v>
      </c>
      <c r="GA13" s="17">
        <v>0.28537000000000001</v>
      </c>
      <c r="GB13" s="17">
        <v>90.9</v>
      </c>
      <c r="GC13" s="17">
        <v>87.657560000000004</v>
      </c>
      <c r="GD13" s="17">
        <v>87.657560000000004</v>
      </c>
      <c r="GE13" s="17">
        <v>3.2424400000000002</v>
      </c>
      <c r="GF13" s="17">
        <v>0</v>
      </c>
      <c r="GG13" s="17">
        <v>0</v>
      </c>
      <c r="GH13" s="17"/>
      <c r="GI13" s="17">
        <v>0</v>
      </c>
      <c r="GJ13" s="17">
        <v>0</v>
      </c>
      <c r="GK13" s="17">
        <v>0</v>
      </c>
      <c r="GL13" s="17">
        <v>0</v>
      </c>
      <c r="GM13" s="17">
        <v>0</v>
      </c>
      <c r="GN13" s="17">
        <v>0</v>
      </c>
      <c r="GO13" s="17"/>
      <c r="GP13" s="17"/>
      <c r="GQ13" s="17">
        <v>0</v>
      </c>
      <c r="GR13" s="17">
        <v>109</v>
      </c>
      <c r="GS13" s="17">
        <v>109.7457</v>
      </c>
      <c r="GT13" s="17">
        <v>109.99498</v>
      </c>
      <c r="GU13" s="17">
        <v>-0.99497999999999998</v>
      </c>
      <c r="GV13" s="17">
        <v>7.6</v>
      </c>
      <c r="GW13" s="17">
        <v>8.1208399999999994</v>
      </c>
      <c r="GX13" s="17">
        <v>8.1208399999999994</v>
      </c>
      <c r="GY13" s="17">
        <v>-0.52083999999999997</v>
      </c>
      <c r="GZ13" s="17">
        <v>9.5</v>
      </c>
      <c r="HA13" s="17">
        <v>8.1271900000000006</v>
      </c>
      <c r="HB13" s="17">
        <v>8.1271900000000006</v>
      </c>
      <c r="HC13" s="17">
        <v>1.3728100000000001</v>
      </c>
      <c r="HD13" s="17">
        <v>45.6</v>
      </c>
      <c r="HE13" s="17">
        <v>47.26634</v>
      </c>
      <c r="HF13" s="17">
        <v>47.26634</v>
      </c>
      <c r="HG13" s="17">
        <v>-1.6663399999999999</v>
      </c>
      <c r="HH13" s="17">
        <v>47.2</v>
      </c>
      <c r="HI13" s="17">
        <v>44.275120000000001</v>
      </c>
      <c r="HJ13" s="17">
        <v>44.275120000000001</v>
      </c>
      <c r="HK13" s="17">
        <v>2.9248799999999999</v>
      </c>
      <c r="HL13" s="17">
        <v>3.4</v>
      </c>
      <c r="HM13" s="17">
        <v>3.0754000000000001</v>
      </c>
      <c r="HN13" s="17">
        <v>3.0754000000000001</v>
      </c>
      <c r="HO13" s="17">
        <v>0.3246</v>
      </c>
      <c r="HP13" s="17">
        <v>23.4</v>
      </c>
      <c r="HQ13" s="17">
        <v>29.882110000000001</v>
      </c>
      <c r="HR13" s="17">
        <v>29.882110000000001</v>
      </c>
      <c r="HS13" s="17">
        <v>-6.4821099999999996</v>
      </c>
      <c r="HT13" s="17">
        <v>174.4</v>
      </c>
      <c r="HU13" s="17">
        <v>171.54185000000001</v>
      </c>
      <c r="HV13" s="17">
        <v>171.54185000000001</v>
      </c>
      <c r="HW13" s="17">
        <v>2.8581500000000002</v>
      </c>
      <c r="HX13" s="17">
        <v>64</v>
      </c>
      <c r="HY13" s="17">
        <v>66.085300000000004</v>
      </c>
      <c r="HZ13" s="17">
        <v>66.085300000000004</v>
      </c>
      <c r="IA13" s="17">
        <v>-2.0853000000000002</v>
      </c>
      <c r="IB13" s="17"/>
      <c r="IC13" s="17"/>
      <c r="ID13" s="17"/>
      <c r="IE13" s="17">
        <v>0</v>
      </c>
      <c r="IF13" s="17"/>
      <c r="IG13" s="17"/>
      <c r="IH13" s="17"/>
      <c r="II13" s="17">
        <v>0</v>
      </c>
      <c r="IJ13" s="17">
        <v>0</v>
      </c>
      <c r="IK13" s="17">
        <v>0</v>
      </c>
      <c r="IL13" s="17">
        <v>0</v>
      </c>
      <c r="IM13" s="17">
        <v>0</v>
      </c>
      <c r="IN13" s="17"/>
      <c r="IO13" s="17"/>
      <c r="IP13" s="17"/>
      <c r="IQ13" s="17">
        <v>0</v>
      </c>
      <c r="IR13" s="17"/>
      <c r="IS13" s="17"/>
      <c r="IT13" s="17"/>
      <c r="IU13" s="17">
        <v>0</v>
      </c>
      <c r="IV13" s="17"/>
      <c r="IW13" s="17"/>
      <c r="IX13" s="17"/>
      <c r="IY13" s="17">
        <v>0</v>
      </c>
      <c r="IZ13" s="17">
        <v>130.19999999999999</v>
      </c>
      <c r="JA13" s="17">
        <v>133.35676000000001</v>
      </c>
      <c r="JB13" s="17">
        <v>133.35676000000001</v>
      </c>
      <c r="JC13" s="17">
        <v>-3.1567599999999998</v>
      </c>
      <c r="JD13" s="17"/>
      <c r="JE13" s="17"/>
      <c r="JF13" s="17"/>
      <c r="JG13" s="17">
        <v>0</v>
      </c>
      <c r="JH13" s="17"/>
      <c r="JI13" s="17"/>
      <c r="JJ13" s="17">
        <v>0</v>
      </c>
      <c r="JK13" s="17">
        <v>0</v>
      </c>
      <c r="JL13" s="17"/>
      <c r="JM13" s="17"/>
      <c r="JN13" s="17"/>
      <c r="JO13" s="17">
        <v>0</v>
      </c>
      <c r="JP13" s="17"/>
      <c r="JQ13" s="17"/>
      <c r="JR13" s="17"/>
      <c r="JS13" s="17">
        <v>0</v>
      </c>
      <c r="JT13" s="17">
        <v>0</v>
      </c>
      <c r="JU13" s="17">
        <v>0</v>
      </c>
      <c r="JV13" s="17">
        <v>0</v>
      </c>
      <c r="JW13" s="17">
        <v>0</v>
      </c>
      <c r="JX13" s="17"/>
      <c r="JY13" s="17"/>
      <c r="JZ13" s="17"/>
      <c r="KA13" s="17">
        <v>0</v>
      </c>
      <c r="KB13" s="17"/>
      <c r="KC13" s="17"/>
      <c r="KD13" s="17"/>
      <c r="KE13" s="17">
        <v>0</v>
      </c>
      <c r="KF13" s="17"/>
      <c r="KG13" s="17"/>
      <c r="KH13" s="17"/>
      <c r="KI13" s="17">
        <v>0</v>
      </c>
      <c r="KJ13" s="17"/>
      <c r="KK13" s="17"/>
      <c r="KL13" s="17"/>
      <c r="KM13" s="17">
        <v>0</v>
      </c>
      <c r="KN13" s="17">
        <v>110.6</v>
      </c>
      <c r="KO13" s="17">
        <v>114.90732</v>
      </c>
      <c r="KP13" s="17">
        <v>114.90732</v>
      </c>
      <c r="KQ13" s="17">
        <v>-4.3073199999999998</v>
      </c>
      <c r="KR13" s="17"/>
      <c r="KS13" s="17"/>
      <c r="KT13" s="17"/>
      <c r="KU13" s="17">
        <v>0</v>
      </c>
      <c r="KV13" s="17"/>
      <c r="KW13" s="17"/>
      <c r="KX13" s="17"/>
      <c r="KY13" s="17">
        <v>0</v>
      </c>
      <c r="KZ13" s="17">
        <v>229.4</v>
      </c>
      <c r="LA13" s="17">
        <v>229.63785999999999</v>
      </c>
      <c r="LB13" s="17">
        <v>271.12195000000003</v>
      </c>
      <c r="LC13" s="17">
        <v>-41.72195</v>
      </c>
      <c r="LD13" s="17">
        <v>132.30000000000001</v>
      </c>
      <c r="LE13" s="17">
        <v>133.67995999999999</v>
      </c>
      <c r="LF13" s="17">
        <v>133.67995999999999</v>
      </c>
      <c r="LG13" s="17">
        <v>-1.3799600000000001</v>
      </c>
      <c r="LH13" s="17">
        <v>64</v>
      </c>
      <c r="LI13" s="17">
        <v>67.461460000000002</v>
      </c>
      <c r="LJ13" s="17">
        <v>67.461460000000002</v>
      </c>
      <c r="LK13" s="17">
        <v>-3.4614600000000002</v>
      </c>
      <c r="LL13" s="17">
        <v>81.599999999999994</v>
      </c>
      <c r="LM13" s="17">
        <v>78.567999999999998</v>
      </c>
      <c r="LN13" s="17">
        <v>78.567999999999998</v>
      </c>
      <c r="LO13" s="17">
        <v>3.032</v>
      </c>
      <c r="LP13" s="17">
        <v>30.2</v>
      </c>
      <c r="LQ13" s="17">
        <v>30.097560000000001</v>
      </c>
      <c r="LR13" s="17">
        <v>30.097560000000001</v>
      </c>
      <c r="LS13" s="17">
        <v>0.10244</v>
      </c>
      <c r="LT13" s="17"/>
      <c r="LU13" s="17"/>
      <c r="LV13" s="17"/>
      <c r="LW13" s="17">
        <v>0</v>
      </c>
      <c r="LX13" s="17"/>
      <c r="LY13" s="17"/>
      <c r="LZ13" s="17"/>
      <c r="MA13" s="17">
        <v>0</v>
      </c>
      <c r="MB13" s="17"/>
      <c r="MC13" s="17"/>
      <c r="MD13" s="17"/>
      <c r="ME13" s="17">
        <v>0</v>
      </c>
      <c r="MF13" s="17">
        <v>117</v>
      </c>
      <c r="MG13" s="17">
        <v>118.2906</v>
      </c>
      <c r="MH13" s="17">
        <v>118.2906</v>
      </c>
      <c r="MI13" s="17">
        <v>-1.2906</v>
      </c>
      <c r="MJ13" s="17"/>
      <c r="MK13" s="17"/>
      <c r="ML13" s="17"/>
      <c r="MM13" s="17">
        <v>0</v>
      </c>
      <c r="MN13" s="17">
        <v>54.9</v>
      </c>
      <c r="MO13" s="17">
        <v>59.145299999999999</v>
      </c>
      <c r="MP13" s="17">
        <v>59.145299999999999</v>
      </c>
      <c r="MQ13" s="17">
        <v>-4.2453000000000003</v>
      </c>
      <c r="MR13" s="17"/>
      <c r="MS13" s="17"/>
      <c r="MT13" s="17"/>
      <c r="MU13" s="17">
        <v>0</v>
      </c>
      <c r="MV13" s="17"/>
      <c r="MW13" s="17"/>
      <c r="MX13" s="17"/>
      <c r="MY13" s="17">
        <v>0</v>
      </c>
      <c r="MZ13" s="17"/>
      <c r="NA13" s="17"/>
      <c r="NB13" s="17"/>
      <c r="NC13" s="17">
        <v>0</v>
      </c>
      <c r="ND13" s="17"/>
      <c r="NE13" s="17"/>
      <c r="NF13" s="17"/>
      <c r="NG13" s="17">
        <v>0</v>
      </c>
      <c r="NH13" s="17"/>
      <c r="NI13" s="17"/>
      <c r="NJ13" s="17"/>
      <c r="NK13" s="17">
        <v>0</v>
      </c>
      <c r="NL13" s="17"/>
      <c r="NM13" s="17"/>
      <c r="NN13" s="17"/>
      <c r="NO13" s="17">
        <v>0</v>
      </c>
      <c r="NP13" s="17"/>
      <c r="NQ13" s="17"/>
      <c r="NR13" s="17"/>
      <c r="NS13" s="17">
        <v>0</v>
      </c>
      <c r="NT13" s="17">
        <v>0</v>
      </c>
      <c r="NU13" s="17">
        <v>0</v>
      </c>
      <c r="NV13" s="17">
        <v>0</v>
      </c>
      <c r="NW13" s="17">
        <v>0</v>
      </c>
      <c r="NX13" s="17">
        <v>63.2</v>
      </c>
      <c r="NY13" s="17">
        <v>41.103999999999999</v>
      </c>
      <c r="NZ13" s="17">
        <v>41.103999999999999</v>
      </c>
      <c r="OA13" s="17">
        <v>22.096</v>
      </c>
      <c r="OB13" s="17">
        <v>0</v>
      </c>
      <c r="OC13" s="17">
        <v>0</v>
      </c>
      <c r="OD13" s="17">
        <v>0</v>
      </c>
      <c r="OE13" s="17">
        <v>0</v>
      </c>
      <c r="OF13" s="17">
        <v>11.8</v>
      </c>
      <c r="OG13" s="17">
        <v>2.8340000000000001</v>
      </c>
      <c r="OH13" s="17">
        <v>2.8340000000000001</v>
      </c>
      <c r="OI13" s="17">
        <v>8.9659999999999993</v>
      </c>
      <c r="OJ13" s="17">
        <v>0</v>
      </c>
      <c r="OK13" s="17">
        <v>0</v>
      </c>
      <c r="OL13" s="17">
        <v>0</v>
      </c>
      <c r="OM13" s="17">
        <v>0</v>
      </c>
      <c r="ON13" s="17">
        <v>20</v>
      </c>
      <c r="OO13" s="17">
        <v>17.560980000000001</v>
      </c>
      <c r="OP13" s="17">
        <v>17.560980000000001</v>
      </c>
      <c r="OQ13" s="17">
        <v>2.4390200000000002</v>
      </c>
      <c r="OR13" s="17">
        <v>9.9</v>
      </c>
      <c r="OS13" s="17">
        <v>9.9830000000000005</v>
      </c>
      <c r="OT13" s="17">
        <v>9.9830000000000005</v>
      </c>
      <c r="OU13" s="17">
        <v>-8.3000000000000004E-2</v>
      </c>
      <c r="OV13" s="17">
        <v>5.5</v>
      </c>
      <c r="OW13" s="17">
        <v>5.67</v>
      </c>
      <c r="OX13" s="17">
        <v>5.67</v>
      </c>
      <c r="OY13" s="17">
        <v>-0.17</v>
      </c>
      <c r="OZ13" s="17">
        <v>3.6</v>
      </c>
      <c r="PA13" s="17">
        <v>3</v>
      </c>
      <c r="PB13" s="17">
        <v>3</v>
      </c>
      <c r="PC13" s="17">
        <v>0.6</v>
      </c>
      <c r="PD13" s="17">
        <v>5.2</v>
      </c>
      <c r="PE13" s="17">
        <v>5</v>
      </c>
      <c r="PF13" s="17">
        <v>5</v>
      </c>
      <c r="PG13" s="17">
        <v>0.2</v>
      </c>
      <c r="PH13" s="17">
        <v>20.3</v>
      </c>
      <c r="PI13" s="17">
        <v>19.5122</v>
      </c>
      <c r="PJ13" s="17">
        <v>19.5122</v>
      </c>
      <c r="PK13" s="17">
        <v>0.78779999999999994</v>
      </c>
      <c r="PL13" s="17">
        <v>16</v>
      </c>
      <c r="PM13" s="17">
        <v>19.5122</v>
      </c>
      <c r="PN13" s="17">
        <v>19.5122</v>
      </c>
      <c r="PO13" s="17">
        <v>-3.5122</v>
      </c>
      <c r="PP13" s="17">
        <v>19</v>
      </c>
      <c r="PQ13" s="17">
        <v>17.560980000000001</v>
      </c>
      <c r="PR13" s="17">
        <v>17.560980000000001</v>
      </c>
      <c r="PS13" s="17">
        <v>1.43902</v>
      </c>
      <c r="PT13" s="17">
        <v>3.5</v>
      </c>
      <c r="PU13" s="17">
        <v>3.5</v>
      </c>
      <c r="PV13" s="17">
        <v>3.5</v>
      </c>
      <c r="PW13" s="17">
        <v>0</v>
      </c>
      <c r="PX13" s="17">
        <v>18.8</v>
      </c>
      <c r="PY13" s="17">
        <v>18.2439</v>
      </c>
      <c r="PZ13" s="17">
        <v>18.2439</v>
      </c>
      <c r="QA13" s="17">
        <v>0.55610000000000004</v>
      </c>
      <c r="QB13" s="17">
        <v>0</v>
      </c>
      <c r="QC13" s="17">
        <v>0</v>
      </c>
      <c r="QD13" s="17">
        <v>0</v>
      </c>
      <c r="QE13" s="17">
        <v>0</v>
      </c>
      <c r="QF13" s="17">
        <v>0</v>
      </c>
      <c r="QG13" s="17">
        <v>0</v>
      </c>
      <c r="QH13" s="17">
        <v>0</v>
      </c>
      <c r="QI13" s="17">
        <v>0</v>
      </c>
      <c r="QJ13" s="17">
        <v>9.1999999999999993</v>
      </c>
      <c r="QK13" s="17">
        <v>12.561</v>
      </c>
      <c r="QL13" s="17">
        <v>12.561</v>
      </c>
      <c r="QM13" s="17">
        <v>-3.3610000000000002</v>
      </c>
      <c r="QN13" s="17">
        <v>28.5</v>
      </c>
      <c r="QO13" s="17">
        <v>29.547000000000001</v>
      </c>
      <c r="QP13" s="17">
        <v>29.547000000000001</v>
      </c>
      <c r="QQ13" s="17">
        <v>-1.0469999999999999</v>
      </c>
      <c r="QR13" s="17">
        <v>4.5999999999999996</v>
      </c>
      <c r="QS13" s="17">
        <v>4.2</v>
      </c>
      <c r="QT13" s="17">
        <v>4.2</v>
      </c>
      <c r="QU13" s="17">
        <v>0.4</v>
      </c>
      <c r="QV13" s="17">
        <v>2.4</v>
      </c>
      <c r="QW13" s="17">
        <v>2.4</v>
      </c>
      <c r="QX13" s="17">
        <v>2.4</v>
      </c>
      <c r="QY13" s="17">
        <v>0</v>
      </c>
      <c r="QZ13" s="17">
        <v>2.4</v>
      </c>
      <c r="RA13" s="17">
        <v>2.4</v>
      </c>
      <c r="RB13" s="17">
        <v>2.4</v>
      </c>
      <c r="RC13" s="17">
        <v>0</v>
      </c>
      <c r="RD13" s="17">
        <v>2.7</v>
      </c>
      <c r="RE13" s="17">
        <v>2.8</v>
      </c>
      <c r="RF13" s="17">
        <v>2.8</v>
      </c>
      <c r="RG13" s="17">
        <v>-0.1</v>
      </c>
      <c r="RH13" s="17">
        <v>0</v>
      </c>
      <c r="RI13" s="17">
        <v>0</v>
      </c>
      <c r="RJ13" s="17">
        <v>0</v>
      </c>
      <c r="RK13" s="17">
        <v>0</v>
      </c>
      <c r="RL13" s="17">
        <v>3.6</v>
      </c>
      <c r="RM13" s="17">
        <v>3.5190000000000001</v>
      </c>
      <c r="RN13" s="17">
        <v>3.5190000000000001</v>
      </c>
      <c r="RO13" s="17">
        <v>8.1000000000000003E-2</v>
      </c>
      <c r="RP13" s="17">
        <v>20.2</v>
      </c>
      <c r="RQ13" s="17">
        <v>19.869240000000001</v>
      </c>
      <c r="RR13" s="17">
        <v>19.869240000000001</v>
      </c>
      <c r="RS13" s="17">
        <v>0.33076</v>
      </c>
      <c r="RT13" s="17">
        <v>2</v>
      </c>
      <c r="RU13" s="17">
        <v>2</v>
      </c>
      <c r="RV13" s="17">
        <v>2</v>
      </c>
      <c r="RW13" s="17">
        <v>0</v>
      </c>
      <c r="RX13" s="17"/>
      <c r="RY13" s="17"/>
      <c r="RZ13" s="17"/>
      <c r="SA13" s="17">
        <v>0</v>
      </c>
      <c r="SB13" s="17">
        <v>19.8</v>
      </c>
      <c r="SC13" s="17">
        <v>16.78049</v>
      </c>
      <c r="SD13" s="17">
        <v>16.78049</v>
      </c>
      <c r="SE13" s="17">
        <v>3.0195099999999999</v>
      </c>
      <c r="SF13" s="17">
        <v>12</v>
      </c>
      <c r="SG13" s="17">
        <v>11.804880000000001</v>
      </c>
      <c r="SH13" s="17">
        <v>11.804880000000001</v>
      </c>
      <c r="SI13" s="17">
        <v>0.19511999999999999</v>
      </c>
      <c r="SJ13" s="17">
        <v>19.5</v>
      </c>
      <c r="SK13" s="17">
        <v>19.5122</v>
      </c>
      <c r="SL13" s="17">
        <v>19.5122</v>
      </c>
      <c r="SM13" s="17">
        <v>-1.2200000000000001E-2</v>
      </c>
      <c r="SN13" s="17">
        <v>20.399999999999999</v>
      </c>
      <c r="SO13" s="17">
        <v>19.5122</v>
      </c>
      <c r="SP13" s="17">
        <v>19.5122</v>
      </c>
      <c r="SQ13" s="17">
        <v>0.88780000000000003</v>
      </c>
      <c r="SR13" s="17">
        <v>19.899999999999999</v>
      </c>
      <c r="SS13" s="17">
        <v>19.317070000000001</v>
      </c>
      <c r="ST13" s="17">
        <v>19.317070000000001</v>
      </c>
      <c r="SU13" s="17">
        <v>0.58292999999999995</v>
      </c>
      <c r="SV13" s="17">
        <v>2.7</v>
      </c>
      <c r="SW13" s="17">
        <v>9.8719999999999999</v>
      </c>
      <c r="SX13" s="17">
        <v>9.8719999999999999</v>
      </c>
      <c r="SY13" s="17">
        <v>-7.1719999999999997</v>
      </c>
      <c r="SZ13" s="17">
        <v>16.399999999999999</v>
      </c>
      <c r="TA13" s="17">
        <v>22.914000000000001</v>
      </c>
      <c r="TB13" s="17">
        <v>22.914000000000001</v>
      </c>
      <c r="TC13" s="17">
        <v>-6.5140000000000002</v>
      </c>
      <c r="TD13" s="17">
        <v>0</v>
      </c>
      <c r="TE13" s="17">
        <v>0</v>
      </c>
      <c r="TF13" s="17">
        <v>0</v>
      </c>
      <c r="TG13" s="17">
        <v>0</v>
      </c>
      <c r="TH13" s="17">
        <v>38.200000000000003</v>
      </c>
      <c r="TI13" s="17">
        <v>23.06</v>
      </c>
      <c r="TJ13" s="17">
        <v>23.06</v>
      </c>
      <c r="TK13" s="17">
        <v>15.14</v>
      </c>
      <c r="TL13" s="17">
        <v>50.6</v>
      </c>
      <c r="TM13" s="17">
        <v>21.59</v>
      </c>
      <c r="TN13" s="17">
        <v>21.59</v>
      </c>
      <c r="TO13" s="17">
        <v>29.01</v>
      </c>
      <c r="TP13" s="17">
        <v>1.1000000000000001</v>
      </c>
      <c r="TQ13" s="17">
        <v>1.51</v>
      </c>
      <c r="TR13" s="17">
        <v>1.51</v>
      </c>
      <c r="TS13" s="17">
        <v>-0.41</v>
      </c>
      <c r="TT13" s="17">
        <v>0.9</v>
      </c>
      <c r="TU13" s="17">
        <v>1.1499999999999999</v>
      </c>
      <c r="TV13" s="17">
        <v>1.1499999999999999</v>
      </c>
      <c r="TW13" s="17">
        <v>-0.25</v>
      </c>
      <c r="TX13" s="17">
        <v>21</v>
      </c>
      <c r="TY13" s="17">
        <v>20.4878</v>
      </c>
      <c r="TZ13" s="17">
        <v>20.4878</v>
      </c>
      <c r="UA13" s="17">
        <v>0.51219999999999999</v>
      </c>
      <c r="UB13" s="17">
        <v>8.5</v>
      </c>
      <c r="UC13" s="17">
        <v>8.4</v>
      </c>
      <c r="UD13" s="17">
        <v>8.4</v>
      </c>
      <c r="UE13" s="17">
        <v>0.1</v>
      </c>
      <c r="UF13" s="17">
        <v>6.6</v>
      </c>
      <c r="UG13" s="17">
        <v>7.2</v>
      </c>
      <c r="UH13" s="17">
        <v>7.2</v>
      </c>
      <c r="UI13" s="17">
        <v>-0.6</v>
      </c>
      <c r="UJ13" s="17">
        <v>20.399999999999999</v>
      </c>
      <c r="UK13" s="17">
        <v>19.5122</v>
      </c>
      <c r="UL13" s="17">
        <v>19.5122</v>
      </c>
      <c r="UM13" s="17">
        <v>0.88780000000000003</v>
      </c>
      <c r="UN13" s="17">
        <v>20.399999999999999</v>
      </c>
      <c r="UO13" s="17">
        <v>19.5122</v>
      </c>
      <c r="UP13" s="17">
        <v>19.5122</v>
      </c>
      <c r="UQ13" s="17">
        <v>0.88780000000000003</v>
      </c>
      <c r="UR13" s="17"/>
      <c r="US13" s="17"/>
      <c r="UT13" s="17">
        <v>10</v>
      </c>
      <c r="UU13" s="17">
        <v>-10</v>
      </c>
      <c r="UV13" s="17">
        <v>7.4</v>
      </c>
      <c r="UW13" s="17">
        <v>1.528</v>
      </c>
      <c r="UX13" s="17">
        <v>1.528</v>
      </c>
      <c r="UY13" s="17">
        <v>5.8719999999999999</v>
      </c>
      <c r="UZ13" s="17">
        <v>0</v>
      </c>
      <c r="VA13" s="17">
        <v>0</v>
      </c>
      <c r="VB13" s="17">
        <v>0</v>
      </c>
      <c r="VC13" s="17">
        <v>0</v>
      </c>
      <c r="VD13" s="17">
        <v>0</v>
      </c>
      <c r="VE13" s="17">
        <v>0</v>
      </c>
      <c r="VF13" s="17">
        <v>0</v>
      </c>
      <c r="VG13" s="17">
        <v>0</v>
      </c>
      <c r="VH13" s="17">
        <v>0.6</v>
      </c>
      <c r="VI13" s="17">
        <v>0.6</v>
      </c>
      <c r="VJ13" s="17">
        <v>0.6</v>
      </c>
      <c r="VK13" s="17">
        <v>0</v>
      </c>
      <c r="VL13" s="17">
        <v>3.1</v>
      </c>
      <c r="VM13" s="17">
        <v>18.099</v>
      </c>
      <c r="VN13" s="17">
        <v>18.099</v>
      </c>
      <c r="VO13" s="17">
        <v>-14.999000000000001</v>
      </c>
      <c r="VP13" s="17">
        <v>2.1</v>
      </c>
      <c r="VQ13" s="17">
        <v>19.677</v>
      </c>
      <c r="VR13" s="17">
        <v>19.677</v>
      </c>
      <c r="VS13" s="17">
        <v>-17.577000000000002</v>
      </c>
      <c r="VT13" s="17">
        <v>0</v>
      </c>
      <c r="VU13" s="17">
        <v>0</v>
      </c>
      <c r="VV13" s="17">
        <v>0</v>
      </c>
      <c r="VW13" s="17">
        <v>0</v>
      </c>
      <c r="VX13" s="17">
        <v>0</v>
      </c>
      <c r="VY13" s="17">
        <v>0</v>
      </c>
      <c r="VZ13" s="17">
        <v>0</v>
      </c>
      <c r="WA13" s="17">
        <v>0</v>
      </c>
      <c r="WB13" s="17">
        <v>4.5999999999999996</v>
      </c>
      <c r="WC13" s="17">
        <v>4.4000000000000004</v>
      </c>
      <c r="WD13" s="17">
        <v>4.4000000000000004</v>
      </c>
      <c r="WE13" s="17">
        <v>0.2</v>
      </c>
      <c r="WF13" s="17">
        <v>19.899999999999999</v>
      </c>
      <c r="WG13" s="17">
        <v>19.317070000000001</v>
      </c>
      <c r="WH13" s="17">
        <v>19.317070000000001</v>
      </c>
      <c r="WI13" s="17">
        <v>0.58292999999999995</v>
      </c>
      <c r="WJ13" s="17">
        <v>9.9</v>
      </c>
      <c r="WK13" s="17">
        <v>10.8</v>
      </c>
      <c r="WL13" s="17">
        <v>10.8</v>
      </c>
      <c r="WM13" s="17">
        <v>-0.9</v>
      </c>
      <c r="WN13" s="17">
        <v>23.16</v>
      </c>
      <c r="WO13" s="17">
        <v>55</v>
      </c>
      <c r="WP13" s="17">
        <v>55</v>
      </c>
      <c r="WQ13" s="17">
        <v>-31.84</v>
      </c>
      <c r="WR13" s="17">
        <v>35.78</v>
      </c>
      <c r="WS13" s="17"/>
      <c r="WT13" s="17"/>
      <c r="WU13" s="17">
        <v>35.78</v>
      </c>
      <c r="WV13" s="17">
        <v>29.2</v>
      </c>
      <c r="WW13" s="17">
        <v>29.184000000000001</v>
      </c>
      <c r="WX13" s="17">
        <v>29.184000000000001</v>
      </c>
      <c r="WY13" s="17">
        <v>1.6E-2</v>
      </c>
      <c r="WZ13" s="17">
        <v>3.5</v>
      </c>
      <c r="XA13" s="17">
        <v>2.8159999999999998</v>
      </c>
      <c r="XB13" s="17">
        <v>2.8159999999999998</v>
      </c>
      <c r="XC13" s="17">
        <v>0.68400000000000005</v>
      </c>
      <c r="XD13" s="17">
        <v>16.3</v>
      </c>
      <c r="XE13" s="17">
        <v>14</v>
      </c>
      <c r="XF13" s="17">
        <v>14</v>
      </c>
      <c r="XG13" s="17">
        <v>2.2999999999999998</v>
      </c>
      <c r="XH13" s="17">
        <v>15.5</v>
      </c>
      <c r="XI13" s="17">
        <v>16.523</v>
      </c>
      <c r="XJ13" s="17">
        <v>16.523</v>
      </c>
      <c r="XK13" s="17">
        <v>-1.0229999999999999</v>
      </c>
      <c r="XL13" s="17">
        <v>6.6</v>
      </c>
      <c r="XM13" s="17">
        <v>7.5</v>
      </c>
      <c r="XN13" s="17">
        <v>7.5</v>
      </c>
      <c r="XO13" s="17">
        <v>-0.9</v>
      </c>
    </row>
    <row r="14" spans="1:639" ht="24" customHeight="1" x14ac:dyDescent="0.25">
      <c r="A14" s="1"/>
      <c r="B14" s="16" t="s">
        <v>36</v>
      </c>
      <c r="C14" s="16" t="s">
        <v>654</v>
      </c>
      <c r="D14" s="17">
        <v>1</v>
      </c>
      <c r="E14" s="17">
        <v>0.9</v>
      </c>
      <c r="F14" s="17">
        <v>0.9</v>
      </c>
      <c r="G14" s="17">
        <v>0.1</v>
      </c>
      <c r="H14" s="17">
        <v>1.6</v>
      </c>
      <c r="I14" s="17">
        <v>1.63</v>
      </c>
      <c r="J14" s="17">
        <v>1.63</v>
      </c>
      <c r="K14" s="17">
        <v>-0.03</v>
      </c>
      <c r="L14" s="17">
        <v>4.2</v>
      </c>
      <c r="M14" s="17">
        <v>3.5488499999999998</v>
      </c>
      <c r="N14" s="17">
        <v>3.5488499999999998</v>
      </c>
      <c r="O14" s="17">
        <v>0.65115000000000001</v>
      </c>
      <c r="P14" s="17">
        <v>633.9</v>
      </c>
      <c r="Q14" s="17">
        <v>646.79789000000005</v>
      </c>
      <c r="R14" s="17">
        <v>646.79789000000005</v>
      </c>
      <c r="S14" s="17">
        <v>-12.89789</v>
      </c>
      <c r="T14" s="17">
        <v>144</v>
      </c>
      <c r="U14" s="17">
        <v>147.37251000000001</v>
      </c>
      <c r="V14" s="17">
        <v>147.37251000000001</v>
      </c>
      <c r="W14" s="17">
        <v>-3.3725100000000001</v>
      </c>
      <c r="X14" s="17"/>
      <c r="Y14" s="17"/>
      <c r="Z14" s="17"/>
      <c r="AA14" s="17">
        <v>0</v>
      </c>
      <c r="AB14" s="17"/>
      <c r="AC14" s="17"/>
      <c r="AD14" s="17"/>
      <c r="AE14" s="17">
        <v>0</v>
      </c>
      <c r="AF14" s="17">
        <v>89</v>
      </c>
      <c r="AG14" s="17">
        <v>92.226339999999993</v>
      </c>
      <c r="AH14" s="17">
        <v>92.226339999999993</v>
      </c>
      <c r="AI14" s="17">
        <v>-3.22634</v>
      </c>
      <c r="AJ14" s="17">
        <v>228</v>
      </c>
      <c r="AK14" s="17">
        <v>245.04525000000001</v>
      </c>
      <c r="AL14" s="17">
        <v>245.04525000000001</v>
      </c>
      <c r="AM14" s="17">
        <v>-17.045249999999999</v>
      </c>
      <c r="AN14" s="17"/>
      <c r="AO14" s="17"/>
      <c r="AP14" s="17"/>
      <c r="AQ14" s="17">
        <v>0</v>
      </c>
      <c r="AR14" s="17"/>
      <c r="AS14" s="17"/>
      <c r="AT14" s="17"/>
      <c r="AU14" s="17">
        <v>0</v>
      </c>
      <c r="AV14" s="17">
        <v>147.19999999999999</v>
      </c>
      <c r="AW14" s="17">
        <v>142.83610999999999</v>
      </c>
      <c r="AX14" s="17">
        <v>142.83610999999999</v>
      </c>
      <c r="AY14" s="17">
        <v>4.3638899999999996</v>
      </c>
      <c r="AZ14" s="17">
        <v>147.5</v>
      </c>
      <c r="BA14" s="17">
        <v>142.83610999999999</v>
      </c>
      <c r="BB14" s="17">
        <v>142.83610999999999</v>
      </c>
      <c r="BC14" s="17">
        <v>4.6638900000000003</v>
      </c>
      <c r="BD14" s="17">
        <v>147.69999999999999</v>
      </c>
      <c r="BE14" s="17">
        <v>142.83610999999999</v>
      </c>
      <c r="BF14" s="17">
        <v>142.83610999999999</v>
      </c>
      <c r="BG14" s="17">
        <v>4.8638899999999996</v>
      </c>
      <c r="BH14" s="17">
        <v>247.1</v>
      </c>
      <c r="BI14" s="17">
        <v>214.25416999999999</v>
      </c>
      <c r="BJ14" s="17">
        <v>214.25416999999999</v>
      </c>
      <c r="BK14" s="17">
        <v>32.845829999999999</v>
      </c>
      <c r="BL14" s="17">
        <v>208.3</v>
      </c>
      <c r="BM14" s="17">
        <v>212.66664</v>
      </c>
      <c r="BN14" s="17">
        <v>212.66664</v>
      </c>
      <c r="BO14" s="17">
        <v>-4.3666400000000003</v>
      </c>
      <c r="BP14" s="17">
        <v>109.5</v>
      </c>
      <c r="BQ14" s="17">
        <v>106.33332</v>
      </c>
      <c r="BR14" s="17">
        <v>106.33332</v>
      </c>
      <c r="BS14" s="17">
        <v>3.1666799999999999</v>
      </c>
      <c r="BT14" s="17">
        <v>539.6</v>
      </c>
      <c r="BU14" s="17">
        <v>568.29854</v>
      </c>
      <c r="BV14" s="17">
        <v>568.29854</v>
      </c>
      <c r="BW14" s="17">
        <v>-28.698540000000001</v>
      </c>
      <c r="BX14" s="17">
        <v>10.3</v>
      </c>
      <c r="BY14" s="17">
        <v>10.17268</v>
      </c>
      <c r="BZ14" s="17">
        <v>10.17268</v>
      </c>
      <c r="CA14" s="17">
        <v>0.12731999999999999</v>
      </c>
      <c r="CB14" s="17"/>
      <c r="CC14" s="17"/>
      <c r="CD14" s="17"/>
      <c r="CE14" s="17">
        <v>0</v>
      </c>
      <c r="CF14" s="17"/>
      <c r="CG14" s="17"/>
      <c r="CH14" s="17"/>
      <c r="CI14" s="17">
        <v>0</v>
      </c>
      <c r="CJ14" s="17"/>
      <c r="CK14" s="17"/>
      <c r="CL14" s="17"/>
      <c r="CM14" s="17">
        <v>0</v>
      </c>
      <c r="CN14" s="17"/>
      <c r="CO14" s="17"/>
      <c r="CP14" s="17"/>
      <c r="CQ14" s="17">
        <v>0</v>
      </c>
      <c r="CR14" s="17">
        <v>161.30000000000001</v>
      </c>
      <c r="CS14" s="17">
        <v>164.70732000000001</v>
      </c>
      <c r="CT14" s="17">
        <v>164.70732000000001</v>
      </c>
      <c r="CU14" s="17">
        <v>-3.4073199999999999</v>
      </c>
      <c r="CV14" s="17">
        <v>5.9</v>
      </c>
      <c r="CW14" s="17">
        <v>3.8486199999999999</v>
      </c>
      <c r="CX14" s="17">
        <v>3.8486199999999999</v>
      </c>
      <c r="CY14" s="17">
        <v>2.05138</v>
      </c>
      <c r="CZ14" s="17">
        <v>0</v>
      </c>
      <c r="DA14" s="17">
        <v>0</v>
      </c>
      <c r="DB14" s="17">
        <v>0</v>
      </c>
      <c r="DC14" s="17">
        <v>0</v>
      </c>
      <c r="DD14" s="17">
        <v>6.5</v>
      </c>
      <c r="DE14" s="17">
        <v>6.8787000000000003</v>
      </c>
      <c r="DF14" s="17">
        <v>6.8787000000000003</v>
      </c>
      <c r="DG14" s="17">
        <v>-0.37869999999999998</v>
      </c>
      <c r="DH14" s="17">
        <v>10.199999999999999</v>
      </c>
      <c r="DI14" s="17">
        <v>9.9847999999999999</v>
      </c>
      <c r="DJ14" s="17">
        <v>9.9847999999999999</v>
      </c>
      <c r="DK14" s="17">
        <v>0.2152</v>
      </c>
      <c r="DL14" s="17">
        <v>58.8</v>
      </c>
      <c r="DM14" s="17">
        <v>82.941299999999998</v>
      </c>
      <c r="DN14" s="17">
        <v>88.01343</v>
      </c>
      <c r="DO14" s="17">
        <v>-29.213429999999999</v>
      </c>
      <c r="DP14" s="17">
        <v>6.1</v>
      </c>
      <c r="DQ14" s="17">
        <v>6.4302299999999999</v>
      </c>
      <c r="DR14" s="17">
        <v>6.2516999999999996</v>
      </c>
      <c r="DS14" s="17">
        <v>-0.1517</v>
      </c>
      <c r="DT14" s="17"/>
      <c r="DU14" s="17"/>
      <c r="DV14" s="17"/>
      <c r="DW14" s="17">
        <v>0</v>
      </c>
      <c r="DX14" s="17"/>
      <c r="DY14" s="17"/>
      <c r="DZ14" s="17"/>
      <c r="EA14" s="17">
        <v>0</v>
      </c>
      <c r="EB14" s="17"/>
      <c r="EC14" s="17"/>
      <c r="ED14" s="17"/>
      <c r="EE14" s="17">
        <v>0</v>
      </c>
      <c r="EF14" s="17">
        <v>108.8</v>
      </c>
      <c r="EG14" s="17">
        <v>112.90537</v>
      </c>
      <c r="EH14" s="17">
        <v>112.90537</v>
      </c>
      <c r="EI14" s="17">
        <v>-4.1053699999999997</v>
      </c>
      <c r="EJ14" s="17">
        <v>198.2</v>
      </c>
      <c r="EK14" s="17">
        <v>221.30108000000001</v>
      </c>
      <c r="EL14" s="17">
        <v>221.30108000000001</v>
      </c>
      <c r="EM14" s="17">
        <v>-23.10108</v>
      </c>
      <c r="EN14" s="17"/>
      <c r="EO14" s="17"/>
      <c r="EP14" s="17"/>
      <c r="EQ14" s="17">
        <v>0</v>
      </c>
      <c r="ER14" s="17"/>
      <c r="ES14" s="17"/>
      <c r="ET14" s="17"/>
      <c r="EU14" s="17">
        <v>0</v>
      </c>
      <c r="EV14" s="17"/>
      <c r="EW14" s="17"/>
      <c r="EX14" s="17"/>
      <c r="EY14" s="17">
        <v>0</v>
      </c>
      <c r="EZ14" s="17">
        <v>6.5</v>
      </c>
      <c r="FA14" s="17">
        <v>6.39</v>
      </c>
      <c r="FB14" s="17">
        <v>6.39</v>
      </c>
      <c r="FC14" s="17">
        <v>0.11</v>
      </c>
      <c r="FD14" s="17">
        <v>457.6</v>
      </c>
      <c r="FE14" s="17">
        <v>458.87804999999997</v>
      </c>
      <c r="FF14" s="17">
        <v>458.87804999999997</v>
      </c>
      <c r="FG14" s="17">
        <v>-1.2780499999999999</v>
      </c>
      <c r="FH14" s="17">
        <v>75.8</v>
      </c>
      <c r="FI14" s="17">
        <v>72.259259999999998</v>
      </c>
      <c r="FJ14" s="17">
        <v>72.259259999999998</v>
      </c>
      <c r="FK14" s="17">
        <v>3.54074</v>
      </c>
      <c r="FL14" s="17">
        <v>144.30000000000001</v>
      </c>
      <c r="FM14" s="17">
        <v>148.62634</v>
      </c>
      <c r="FN14" s="17">
        <v>148.62634</v>
      </c>
      <c r="FO14" s="17">
        <v>-4.3263400000000001</v>
      </c>
      <c r="FP14" s="17">
        <v>40.700000000000003</v>
      </c>
      <c r="FQ14" s="17">
        <v>37.709339999999997</v>
      </c>
      <c r="FR14" s="17">
        <v>37.709339999999997</v>
      </c>
      <c r="FS14" s="17">
        <v>2.9906600000000001</v>
      </c>
      <c r="FT14" s="17">
        <v>18.3</v>
      </c>
      <c r="FU14" s="17">
        <v>19.28585</v>
      </c>
      <c r="FV14" s="17">
        <v>19.28585</v>
      </c>
      <c r="FW14" s="17">
        <v>-0.98585</v>
      </c>
      <c r="FX14" s="17">
        <v>19.7</v>
      </c>
      <c r="FY14" s="17">
        <v>19.414629999999999</v>
      </c>
      <c r="FZ14" s="17">
        <v>19.414629999999999</v>
      </c>
      <c r="GA14" s="17">
        <v>0.28537000000000001</v>
      </c>
      <c r="GB14" s="17">
        <v>84.7</v>
      </c>
      <c r="GC14" s="17">
        <v>87.657560000000004</v>
      </c>
      <c r="GD14" s="17">
        <v>87.657560000000004</v>
      </c>
      <c r="GE14" s="17">
        <v>-2.95756</v>
      </c>
      <c r="GF14" s="17">
        <v>0</v>
      </c>
      <c r="GG14" s="17">
        <v>0</v>
      </c>
      <c r="GH14" s="17"/>
      <c r="GI14" s="17">
        <v>0</v>
      </c>
      <c r="GJ14" s="17">
        <v>0</v>
      </c>
      <c r="GK14" s="17">
        <v>0</v>
      </c>
      <c r="GL14" s="17">
        <v>0</v>
      </c>
      <c r="GM14" s="17">
        <v>0</v>
      </c>
      <c r="GN14" s="17">
        <v>0</v>
      </c>
      <c r="GO14" s="17"/>
      <c r="GP14" s="17"/>
      <c r="GQ14" s="17">
        <v>0</v>
      </c>
      <c r="GR14" s="17">
        <v>106.9</v>
      </c>
      <c r="GS14" s="17">
        <v>108.00019</v>
      </c>
      <c r="GT14" s="17">
        <v>108.23423</v>
      </c>
      <c r="GU14" s="17">
        <v>-1.33423</v>
      </c>
      <c r="GV14" s="17">
        <v>7.5</v>
      </c>
      <c r="GW14" s="17">
        <v>8.1208399999999994</v>
      </c>
      <c r="GX14" s="17">
        <v>8.1208399999999994</v>
      </c>
      <c r="GY14" s="17">
        <v>-0.62083999999999995</v>
      </c>
      <c r="GZ14" s="17">
        <v>9.4</v>
      </c>
      <c r="HA14" s="17">
        <v>8.1271900000000006</v>
      </c>
      <c r="HB14" s="17">
        <v>8.1271900000000006</v>
      </c>
      <c r="HC14" s="17">
        <v>1.27281</v>
      </c>
      <c r="HD14" s="17">
        <v>43.4</v>
      </c>
      <c r="HE14" s="17">
        <v>47.26634</v>
      </c>
      <c r="HF14" s="17">
        <v>47.26634</v>
      </c>
      <c r="HG14" s="17">
        <v>-3.8663400000000001</v>
      </c>
      <c r="HH14" s="17">
        <v>46.2</v>
      </c>
      <c r="HI14" s="17">
        <v>44.275120000000001</v>
      </c>
      <c r="HJ14" s="17">
        <v>44.275120000000001</v>
      </c>
      <c r="HK14" s="17">
        <v>1.9248799999999999</v>
      </c>
      <c r="HL14" s="17">
        <v>3.4</v>
      </c>
      <c r="HM14" s="17">
        <v>3.0754000000000001</v>
      </c>
      <c r="HN14" s="17">
        <v>3.0754000000000001</v>
      </c>
      <c r="HO14" s="17">
        <v>0.3246</v>
      </c>
      <c r="HP14" s="17">
        <v>23.9</v>
      </c>
      <c r="HQ14" s="17">
        <v>29.882110000000001</v>
      </c>
      <c r="HR14" s="17">
        <v>29.882110000000001</v>
      </c>
      <c r="HS14" s="17">
        <v>-5.9821099999999996</v>
      </c>
      <c r="HT14" s="17">
        <v>170.8</v>
      </c>
      <c r="HU14" s="17">
        <v>171.54185000000001</v>
      </c>
      <c r="HV14" s="17">
        <v>171.54185000000001</v>
      </c>
      <c r="HW14" s="17">
        <v>-0.74185000000000001</v>
      </c>
      <c r="HX14" s="17">
        <v>60.8</v>
      </c>
      <c r="HY14" s="17">
        <v>66.085300000000004</v>
      </c>
      <c r="HZ14" s="17">
        <v>66.085300000000004</v>
      </c>
      <c r="IA14" s="17">
        <v>-5.2853000000000003</v>
      </c>
      <c r="IB14" s="17"/>
      <c r="IC14" s="17"/>
      <c r="ID14" s="17"/>
      <c r="IE14" s="17">
        <v>0</v>
      </c>
      <c r="IF14" s="17"/>
      <c r="IG14" s="17"/>
      <c r="IH14" s="17"/>
      <c r="II14" s="17">
        <v>0</v>
      </c>
      <c r="IJ14" s="17">
        <v>0</v>
      </c>
      <c r="IK14" s="17">
        <v>0</v>
      </c>
      <c r="IL14" s="17">
        <v>0</v>
      </c>
      <c r="IM14" s="17">
        <v>0</v>
      </c>
      <c r="IN14" s="17"/>
      <c r="IO14" s="17"/>
      <c r="IP14" s="17"/>
      <c r="IQ14" s="17">
        <v>0</v>
      </c>
      <c r="IR14" s="17"/>
      <c r="IS14" s="17"/>
      <c r="IT14" s="17"/>
      <c r="IU14" s="17">
        <v>0</v>
      </c>
      <c r="IV14" s="17"/>
      <c r="IW14" s="17"/>
      <c r="IX14" s="17"/>
      <c r="IY14" s="17">
        <v>0</v>
      </c>
      <c r="IZ14" s="17">
        <v>128.1</v>
      </c>
      <c r="JA14" s="17">
        <v>133.35676000000001</v>
      </c>
      <c r="JB14" s="17">
        <v>133.35676000000001</v>
      </c>
      <c r="JC14" s="17">
        <v>-5.2567599999999999</v>
      </c>
      <c r="JD14" s="17"/>
      <c r="JE14" s="17"/>
      <c r="JF14" s="17"/>
      <c r="JG14" s="17">
        <v>0</v>
      </c>
      <c r="JH14" s="17"/>
      <c r="JI14" s="17"/>
      <c r="JJ14" s="17">
        <v>0</v>
      </c>
      <c r="JK14" s="17">
        <v>0</v>
      </c>
      <c r="JL14" s="17"/>
      <c r="JM14" s="17"/>
      <c r="JN14" s="17"/>
      <c r="JO14" s="17">
        <v>0</v>
      </c>
      <c r="JP14" s="17"/>
      <c r="JQ14" s="17"/>
      <c r="JR14" s="17"/>
      <c r="JS14" s="17">
        <v>0</v>
      </c>
      <c r="JT14" s="17">
        <v>0</v>
      </c>
      <c r="JU14" s="17">
        <v>0</v>
      </c>
      <c r="JV14" s="17">
        <v>0</v>
      </c>
      <c r="JW14" s="17">
        <v>0</v>
      </c>
      <c r="JX14" s="17"/>
      <c r="JY14" s="17"/>
      <c r="JZ14" s="17"/>
      <c r="KA14" s="17">
        <v>0</v>
      </c>
      <c r="KB14" s="17"/>
      <c r="KC14" s="17"/>
      <c r="KD14" s="17"/>
      <c r="KE14" s="17">
        <v>0</v>
      </c>
      <c r="KF14" s="17"/>
      <c r="KG14" s="17"/>
      <c r="KH14" s="17"/>
      <c r="KI14" s="17">
        <v>0</v>
      </c>
      <c r="KJ14" s="17"/>
      <c r="KK14" s="17"/>
      <c r="KL14" s="17"/>
      <c r="KM14" s="17">
        <v>0</v>
      </c>
      <c r="KN14" s="17">
        <v>106.9</v>
      </c>
      <c r="KO14" s="17">
        <v>114.90732</v>
      </c>
      <c r="KP14" s="17">
        <v>114.90732</v>
      </c>
      <c r="KQ14" s="17">
        <v>-8.00732</v>
      </c>
      <c r="KR14" s="17"/>
      <c r="KS14" s="17"/>
      <c r="KT14" s="17"/>
      <c r="KU14" s="17">
        <v>0</v>
      </c>
      <c r="KV14" s="17"/>
      <c r="KW14" s="17"/>
      <c r="KX14" s="17"/>
      <c r="KY14" s="17">
        <v>0</v>
      </c>
      <c r="KZ14" s="17">
        <v>212</v>
      </c>
      <c r="LA14" s="17">
        <v>223.66192000000001</v>
      </c>
      <c r="LB14" s="17">
        <v>258.56</v>
      </c>
      <c r="LC14" s="17">
        <v>-46.56</v>
      </c>
      <c r="LD14" s="17">
        <v>127.3</v>
      </c>
      <c r="LE14" s="17">
        <v>133.67995999999999</v>
      </c>
      <c r="LF14" s="17">
        <v>133.67995999999999</v>
      </c>
      <c r="LG14" s="17">
        <v>-6.3799599999999996</v>
      </c>
      <c r="LH14" s="17">
        <v>61.8</v>
      </c>
      <c r="LI14" s="17">
        <v>67.461460000000002</v>
      </c>
      <c r="LJ14" s="17">
        <v>67.461460000000002</v>
      </c>
      <c r="LK14" s="17">
        <v>-5.6614599999999999</v>
      </c>
      <c r="LL14" s="17">
        <v>79.2</v>
      </c>
      <c r="LM14" s="17">
        <v>78.567999999999998</v>
      </c>
      <c r="LN14" s="17">
        <v>78.567999999999998</v>
      </c>
      <c r="LO14" s="17">
        <v>0.63200000000000001</v>
      </c>
      <c r="LP14" s="17">
        <v>29.3</v>
      </c>
      <c r="LQ14" s="17">
        <v>30.097560000000001</v>
      </c>
      <c r="LR14" s="17">
        <v>30.097560000000001</v>
      </c>
      <c r="LS14" s="17">
        <v>-0.79756000000000005</v>
      </c>
      <c r="LT14" s="17"/>
      <c r="LU14" s="17"/>
      <c r="LV14" s="17"/>
      <c r="LW14" s="17">
        <v>0</v>
      </c>
      <c r="LX14" s="17"/>
      <c r="LY14" s="17"/>
      <c r="LZ14" s="17"/>
      <c r="MA14" s="17">
        <v>0</v>
      </c>
      <c r="MB14" s="17"/>
      <c r="MC14" s="17"/>
      <c r="MD14" s="17"/>
      <c r="ME14" s="17">
        <v>0</v>
      </c>
      <c r="MF14" s="17">
        <v>116.3</v>
      </c>
      <c r="MG14" s="17">
        <v>118.2906</v>
      </c>
      <c r="MH14" s="17">
        <v>118.2906</v>
      </c>
      <c r="MI14" s="17">
        <v>-1.9905999999999999</v>
      </c>
      <c r="MJ14" s="17"/>
      <c r="MK14" s="17"/>
      <c r="ML14" s="17"/>
      <c r="MM14" s="17">
        <v>0</v>
      </c>
      <c r="MN14" s="17">
        <v>54.2</v>
      </c>
      <c r="MO14" s="17">
        <v>59.145299999999999</v>
      </c>
      <c r="MP14" s="17">
        <v>59.145299999999999</v>
      </c>
      <c r="MQ14" s="17">
        <v>-4.9452999999999996</v>
      </c>
      <c r="MR14" s="17"/>
      <c r="MS14" s="17"/>
      <c r="MT14" s="17"/>
      <c r="MU14" s="17">
        <v>0</v>
      </c>
      <c r="MV14" s="17"/>
      <c r="MW14" s="17"/>
      <c r="MX14" s="17"/>
      <c r="MY14" s="17">
        <v>0</v>
      </c>
      <c r="MZ14" s="17"/>
      <c r="NA14" s="17"/>
      <c r="NB14" s="17"/>
      <c r="NC14" s="17">
        <v>0</v>
      </c>
      <c r="ND14" s="17"/>
      <c r="NE14" s="17"/>
      <c r="NF14" s="17"/>
      <c r="NG14" s="17">
        <v>0</v>
      </c>
      <c r="NH14" s="17"/>
      <c r="NI14" s="17"/>
      <c r="NJ14" s="17"/>
      <c r="NK14" s="17">
        <v>0</v>
      </c>
      <c r="NL14" s="17"/>
      <c r="NM14" s="17"/>
      <c r="NN14" s="17"/>
      <c r="NO14" s="17">
        <v>0</v>
      </c>
      <c r="NP14" s="17"/>
      <c r="NQ14" s="17"/>
      <c r="NR14" s="17"/>
      <c r="NS14" s="17">
        <v>0</v>
      </c>
      <c r="NT14" s="17">
        <v>0</v>
      </c>
      <c r="NU14" s="17">
        <v>0</v>
      </c>
      <c r="NV14" s="17">
        <v>0</v>
      </c>
      <c r="NW14" s="17">
        <v>0</v>
      </c>
      <c r="NX14" s="17">
        <v>61.7</v>
      </c>
      <c r="NY14" s="17">
        <v>42.396999999999998</v>
      </c>
      <c r="NZ14" s="17">
        <v>42.396999999999998</v>
      </c>
      <c r="OA14" s="17">
        <v>19.303000000000001</v>
      </c>
      <c r="OB14" s="17">
        <v>0</v>
      </c>
      <c r="OC14" s="17">
        <v>0</v>
      </c>
      <c r="OD14" s="17">
        <v>0</v>
      </c>
      <c r="OE14" s="17">
        <v>0</v>
      </c>
      <c r="OF14" s="17">
        <v>9.6999999999999993</v>
      </c>
      <c r="OG14" s="17">
        <v>2.7450000000000001</v>
      </c>
      <c r="OH14" s="17">
        <v>2.7450000000000001</v>
      </c>
      <c r="OI14" s="17">
        <v>6.9550000000000001</v>
      </c>
      <c r="OJ14" s="17">
        <v>0</v>
      </c>
      <c r="OK14" s="17">
        <v>0</v>
      </c>
      <c r="OL14" s="17">
        <v>0</v>
      </c>
      <c r="OM14" s="17">
        <v>0</v>
      </c>
      <c r="ON14" s="17">
        <v>20</v>
      </c>
      <c r="OO14" s="17">
        <v>17.560980000000001</v>
      </c>
      <c r="OP14" s="17">
        <v>17.560980000000001</v>
      </c>
      <c r="OQ14" s="17">
        <v>2.4390200000000002</v>
      </c>
      <c r="OR14" s="17">
        <v>9.9</v>
      </c>
      <c r="OS14" s="17">
        <v>9.9830000000000005</v>
      </c>
      <c r="OT14" s="17">
        <v>9.9830000000000005</v>
      </c>
      <c r="OU14" s="17">
        <v>-8.3000000000000004E-2</v>
      </c>
      <c r="OV14" s="17">
        <v>5.5</v>
      </c>
      <c r="OW14" s="17">
        <v>5.67</v>
      </c>
      <c r="OX14" s="17">
        <v>5.67</v>
      </c>
      <c r="OY14" s="17">
        <v>-0.17</v>
      </c>
      <c r="OZ14" s="17">
        <v>3.6</v>
      </c>
      <c r="PA14" s="17">
        <v>3</v>
      </c>
      <c r="PB14" s="17">
        <v>3</v>
      </c>
      <c r="PC14" s="17">
        <v>0.6</v>
      </c>
      <c r="PD14" s="17">
        <v>5.2</v>
      </c>
      <c r="PE14" s="17">
        <v>5</v>
      </c>
      <c r="PF14" s="17">
        <v>5</v>
      </c>
      <c r="PG14" s="17">
        <v>0.2</v>
      </c>
      <c r="PH14" s="17">
        <v>19.8</v>
      </c>
      <c r="PI14" s="17">
        <v>19.5122</v>
      </c>
      <c r="PJ14" s="17">
        <v>19.5122</v>
      </c>
      <c r="PK14" s="17">
        <v>0.2878</v>
      </c>
      <c r="PL14" s="17">
        <v>18.399999999999999</v>
      </c>
      <c r="PM14" s="17">
        <v>19.5122</v>
      </c>
      <c r="PN14" s="17">
        <v>19.5122</v>
      </c>
      <c r="PO14" s="17">
        <v>-1.1122000000000001</v>
      </c>
      <c r="PP14" s="17">
        <v>19</v>
      </c>
      <c r="PQ14" s="17">
        <v>17.560980000000001</v>
      </c>
      <c r="PR14" s="17">
        <v>17.560980000000001</v>
      </c>
      <c r="PS14" s="17">
        <v>1.43902</v>
      </c>
      <c r="PT14" s="17">
        <v>3.5</v>
      </c>
      <c r="PU14" s="17">
        <v>3.5</v>
      </c>
      <c r="PV14" s="17">
        <v>3.5</v>
      </c>
      <c r="PW14" s="17">
        <v>0</v>
      </c>
      <c r="PX14" s="17">
        <v>18.8</v>
      </c>
      <c r="PY14" s="17">
        <v>18.2439</v>
      </c>
      <c r="PZ14" s="17">
        <v>18.2439</v>
      </c>
      <c r="QA14" s="17">
        <v>0.55610000000000004</v>
      </c>
      <c r="QB14" s="17">
        <v>0</v>
      </c>
      <c r="QC14" s="17">
        <v>0</v>
      </c>
      <c r="QD14" s="17">
        <v>0</v>
      </c>
      <c r="QE14" s="17">
        <v>0</v>
      </c>
      <c r="QF14" s="17">
        <v>0</v>
      </c>
      <c r="QG14" s="17">
        <v>0</v>
      </c>
      <c r="QH14" s="17">
        <v>0</v>
      </c>
      <c r="QI14" s="17">
        <v>0</v>
      </c>
      <c r="QJ14" s="17">
        <v>11</v>
      </c>
      <c r="QK14" s="17">
        <v>12.622</v>
      </c>
      <c r="QL14" s="17">
        <v>12.622</v>
      </c>
      <c r="QM14" s="17">
        <v>-1.6220000000000001</v>
      </c>
      <c r="QN14" s="17">
        <v>27.7</v>
      </c>
      <c r="QO14" s="17">
        <v>29.353999999999999</v>
      </c>
      <c r="QP14" s="17">
        <v>29.353999999999999</v>
      </c>
      <c r="QQ14" s="17">
        <v>-1.6539999999999999</v>
      </c>
      <c r="QR14" s="17">
        <v>4.5999999999999996</v>
      </c>
      <c r="QS14" s="17">
        <v>4.2</v>
      </c>
      <c r="QT14" s="17">
        <v>4.2</v>
      </c>
      <c r="QU14" s="17">
        <v>0.4</v>
      </c>
      <c r="QV14" s="17">
        <v>2.4</v>
      </c>
      <c r="QW14" s="17">
        <v>2.4</v>
      </c>
      <c r="QX14" s="17">
        <v>2.4</v>
      </c>
      <c r="QY14" s="17">
        <v>0</v>
      </c>
      <c r="QZ14" s="17">
        <v>2.4</v>
      </c>
      <c r="RA14" s="17">
        <v>2.4</v>
      </c>
      <c r="RB14" s="17">
        <v>2.4</v>
      </c>
      <c r="RC14" s="17">
        <v>0</v>
      </c>
      <c r="RD14" s="17">
        <v>2.7</v>
      </c>
      <c r="RE14" s="17">
        <v>2.8</v>
      </c>
      <c r="RF14" s="17">
        <v>2.8</v>
      </c>
      <c r="RG14" s="17">
        <v>-0.1</v>
      </c>
      <c r="RH14" s="17">
        <v>0</v>
      </c>
      <c r="RI14" s="17">
        <v>0</v>
      </c>
      <c r="RJ14" s="17">
        <v>0</v>
      </c>
      <c r="RK14" s="17">
        <v>0</v>
      </c>
      <c r="RL14" s="17">
        <v>3.6</v>
      </c>
      <c r="RM14" s="17">
        <v>3.5190000000000001</v>
      </c>
      <c r="RN14" s="17">
        <v>3.5190000000000001</v>
      </c>
      <c r="RO14" s="17">
        <v>8.1000000000000003E-2</v>
      </c>
      <c r="RP14" s="17">
        <v>20.2</v>
      </c>
      <c r="RQ14" s="17">
        <v>19.869240000000001</v>
      </c>
      <c r="RR14" s="17">
        <v>19.869240000000001</v>
      </c>
      <c r="RS14" s="17">
        <v>0.33076</v>
      </c>
      <c r="RT14" s="17">
        <v>2</v>
      </c>
      <c r="RU14" s="17">
        <v>2</v>
      </c>
      <c r="RV14" s="17">
        <v>2</v>
      </c>
      <c r="RW14" s="17">
        <v>0</v>
      </c>
      <c r="RX14" s="17"/>
      <c r="RY14" s="17"/>
      <c r="RZ14" s="17"/>
      <c r="SA14" s="17">
        <v>0</v>
      </c>
      <c r="SB14" s="17">
        <v>19.8</v>
      </c>
      <c r="SC14" s="17">
        <v>16.78049</v>
      </c>
      <c r="SD14" s="17">
        <v>16.78049</v>
      </c>
      <c r="SE14" s="17">
        <v>3.0195099999999999</v>
      </c>
      <c r="SF14" s="17">
        <v>12</v>
      </c>
      <c r="SG14" s="17">
        <v>11.804880000000001</v>
      </c>
      <c r="SH14" s="17">
        <v>11.804880000000001</v>
      </c>
      <c r="SI14" s="17">
        <v>0.19511999999999999</v>
      </c>
      <c r="SJ14" s="17">
        <v>19.3</v>
      </c>
      <c r="SK14" s="17">
        <v>19.5122</v>
      </c>
      <c r="SL14" s="17">
        <v>19.5122</v>
      </c>
      <c r="SM14" s="17">
        <v>-0.2122</v>
      </c>
      <c r="SN14" s="17">
        <v>20.2</v>
      </c>
      <c r="SO14" s="17">
        <v>19.5122</v>
      </c>
      <c r="SP14" s="17">
        <v>19.5122</v>
      </c>
      <c r="SQ14" s="17">
        <v>0.68779999999999997</v>
      </c>
      <c r="SR14" s="17">
        <v>20</v>
      </c>
      <c r="SS14" s="17">
        <v>19.317070000000001</v>
      </c>
      <c r="ST14" s="17">
        <v>19.317070000000001</v>
      </c>
      <c r="SU14" s="17">
        <v>0.68293000000000004</v>
      </c>
      <c r="SV14" s="17">
        <v>1</v>
      </c>
      <c r="SW14" s="17">
        <v>9.266</v>
      </c>
      <c r="SX14" s="17">
        <v>9.266</v>
      </c>
      <c r="SY14" s="17">
        <v>-8.266</v>
      </c>
      <c r="SZ14" s="17">
        <v>18.899999999999999</v>
      </c>
      <c r="TA14" s="17">
        <v>22.387</v>
      </c>
      <c r="TB14" s="17">
        <v>22.387</v>
      </c>
      <c r="TC14" s="17">
        <v>-3.4870000000000001</v>
      </c>
      <c r="TD14" s="17">
        <v>0</v>
      </c>
      <c r="TE14" s="17">
        <v>0</v>
      </c>
      <c r="TF14" s="17">
        <v>0</v>
      </c>
      <c r="TG14" s="17">
        <v>0</v>
      </c>
      <c r="TH14" s="17">
        <v>41.3</v>
      </c>
      <c r="TI14" s="17">
        <v>23.06</v>
      </c>
      <c r="TJ14" s="17">
        <v>23.06</v>
      </c>
      <c r="TK14" s="17">
        <v>18.239999999999998</v>
      </c>
      <c r="TL14" s="17">
        <v>62.6</v>
      </c>
      <c r="TM14" s="17">
        <v>21.59</v>
      </c>
      <c r="TN14" s="17">
        <v>21.59</v>
      </c>
      <c r="TO14" s="17">
        <v>41.01</v>
      </c>
      <c r="TP14" s="17">
        <v>1.8</v>
      </c>
      <c r="TQ14" s="17">
        <v>1.51</v>
      </c>
      <c r="TR14" s="17">
        <v>1.51</v>
      </c>
      <c r="TS14" s="17">
        <v>0.28999999999999998</v>
      </c>
      <c r="TT14" s="17">
        <v>1.3</v>
      </c>
      <c r="TU14" s="17">
        <v>1.1499999999999999</v>
      </c>
      <c r="TV14" s="17">
        <v>1.1499999999999999</v>
      </c>
      <c r="TW14" s="17">
        <v>0.15</v>
      </c>
      <c r="TX14" s="17">
        <v>21</v>
      </c>
      <c r="TY14" s="17">
        <v>20.4878</v>
      </c>
      <c r="TZ14" s="17">
        <v>20.4878</v>
      </c>
      <c r="UA14" s="17">
        <v>0.51219999999999999</v>
      </c>
      <c r="UB14" s="17">
        <v>8.5</v>
      </c>
      <c r="UC14" s="17">
        <v>8.4</v>
      </c>
      <c r="UD14" s="17">
        <v>8.4</v>
      </c>
      <c r="UE14" s="17">
        <v>0.1</v>
      </c>
      <c r="UF14" s="17">
        <v>6.6</v>
      </c>
      <c r="UG14" s="17">
        <v>7.2</v>
      </c>
      <c r="UH14" s="17">
        <v>7.2</v>
      </c>
      <c r="UI14" s="17">
        <v>-0.6</v>
      </c>
      <c r="UJ14" s="17">
        <v>20.399999999999999</v>
      </c>
      <c r="UK14" s="17">
        <v>19.5122</v>
      </c>
      <c r="UL14" s="17">
        <v>19.5122</v>
      </c>
      <c r="UM14" s="17">
        <v>0.88780000000000003</v>
      </c>
      <c r="UN14" s="17">
        <v>20.399999999999999</v>
      </c>
      <c r="UO14" s="17">
        <v>19.5122</v>
      </c>
      <c r="UP14" s="17">
        <v>19.5122</v>
      </c>
      <c r="UQ14" s="17">
        <v>0.88780000000000003</v>
      </c>
      <c r="UR14" s="17"/>
      <c r="US14" s="17"/>
      <c r="UT14" s="17">
        <v>10</v>
      </c>
      <c r="UU14" s="17">
        <v>-10</v>
      </c>
      <c r="UV14" s="17">
        <v>6.2</v>
      </c>
      <c r="UW14" s="17">
        <v>1.4419999999999999</v>
      </c>
      <c r="UX14" s="17">
        <v>1.4419999999999999</v>
      </c>
      <c r="UY14" s="17">
        <v>4.758</v>
      </c>
      <c r="UZ14" s="17">
        <v>0</v>
      </c>
      <c r="VA14" s="17">
        <v>0</v>
      </c>
      <c r="VB14" s="17">
        <v>0</v>
      </c>
      <c r="VC14" s="17">
        <v>0</v>
      </c>
      <c r="VD14" s="17">
        <v>0</v>
      </c>
      <c r="VE14" s="17">
        <v>0</v>
      </c>
      <c r="VF14" s="17">
        <v>0</v>
      </c>
      <c r="VG14" s="17">
        <v>0</v>
      </c>
      <c r="VH14" s="17">
        <v>0.6</v>
      </c>
      <c r="VI14" s="17">
        <v>0.6</v>
      </c>
      <c r="VJ14" s="17">
        <v>0.6</v>
      </c>
      <c r="VK14" s="17">
        <v>0</v>
      </c>
      <c r="VL14" s="17">
        <v>0</v>
      </c>
      <c r="VM14" s="17">
        <v>16.523</v>
      </c>
      <c r="VN14" s="17">
        <v>16.523</v>
      </c>
      <c r="VO14" s="17">
        <v>-16.523</v>
      </c>
      <c r="VP14" s="17">
        <v>0</v>
      </c>
      <c r="VQ14" s="17">
        <v>18.117999999999999</v>
      </c>
      <c r="VR14" s="17">
        <v>18.117999999999999</v>
      </c>
      <c r="VS14" s="17">
        <v>-18.117999999999999</v>
      </c>
      <c r="VT14" s="17">
        <v>0</v>
      </c>
      <c r="VU14" s="17">
        <v>0</v>
      </c>
      <c r="VV14" s="17">
        <v>0</v>
      </c>
      <c r="VW14" s="17">
        <v>0</v>
      </c>
      <c r="VX14" s="17">
        <v>0</v>
      </c>
      <c r="VY14" s="17">
        <v>0</v>
      </c>
      <c r="VZ14" s="17">
        <v>0</v>
      </c>
      <c r="WA14" s="17">
        <v>0</v>
      </c>
      <c r="WB14" s="17">
        <v>4.7</v>
      </c>
      <c r="WC14" s="17">
        <v>4.4000000000000004</v>
      </c>
      <c r="WD14" s="17">
        <v>4.4000000000000004</v>
      </c>
      <c r="WE14" s="17">
        <v>0.3</v>
      </c>
      <c r="WF14" s="17">
        <v>20</v>
      </c>
      <c r="WG14" s="17">
        <v>19.317070000000001</v>
      </c>
      <c r="WH14" s="17">
        <v>19.317070000000001</v>
      </c>
      <c r="WI14" s="17">
        <v>0.68293000000000004</v>
      </c>
      <c r="WJ14" s="17">
        <v>10.3</v>
      </c>
      <c r="WK14" s="17">
        <v>10.8</v>
      </c>
      <c r="WL14" s="17">
        <v>10.8</v>
      </c>
      <c r="WM14" s="17">
        <v>-0.5</v>
      </c>
      <c r="WN14" s="17">
        <v>23.13</v>
      </c>
      <c r="WO14" s="17">
        <v>55</v>
      </c>
      <c r="WP14" s="17">
        <v>55</v>
      </c>
      <c r="WQ14" s="17">
        <v>-31.87</v>
      </c>
      <c r="WR14" s="17">
        <v>35.97</v>
      </c>
      <c r="WS14" s="17"/>
      <c r="WT14" s="17"/>
      <c r="WU14" s="17">
        <v>35.97</v>
      </c>
      <c r="WV14" s="17">
        <v>29.2</v>
      </c>
      <c r="WW14" s="17">
        <v>29.184000000000001</v>
      </c>
      <c r="WX14" s="17">
        <v>29.184000000000001</v>
      </c>
      <c r="WY14" s="17">
        <v>1.6E-2</v>
      </c>
      <c r="WZ14" s="17">
        <v>3.4</v>
      </c>
      <c r="XA14" s="17">
        <v>2.8159999999999998</v>
      </c>
      <c r="XB14" s="17">
        <v>2.8159999999999998</v>
      </c>
      <c r="XC14" s="17">
        <v>0.58399999999999996</v>
      </c>
      <c r="XD14" s="17">
        <v>16.2</v>
      </c>
      <c r="XE14" s="17">
        <v>14</v>
      </c>
      <c r="XF14" s="17">
        <v>14</v>
      </c>
      <c r="XG14" s="17">
        <v>2.2000000000000002</v>
      </c>
      <c r="XH14" s="17">
        <v>15.8</v>
      </c>
      <c r="XI14" s="17">
        <v>16.523</v>
      </c>
      <c r="XJ14" s="17">
        <v>16.523</v>
      </c>
      <c r="XK14" s="17">
        <v>-0.72299999999999998</v>
      </c>
      <c r="XL14" s="17">
        <v>7.1</v>
      </c>
      <c r="XM14" s="17">
        <v>7.5</v>
      </c>
      <c r="XN14" s="17">
        <v>7.5</v>
      </c>
      <c r="XO14" s="17">
        <v>-0.4</v>
      </c>
    </row>
    <row r="15" spans="1:639" ht="24" customHeight="1" x14ac:dyDescent="0.25">
      <c r="A15" s="1"/>
      <c r="B15" s="16" t="s">
        <v>36</v>
      </c>
      <c r="C15" s="16" t="s">
        <v>655</v>
      </c>
      <c r="D15" s="17">
        <v>1</v>
      </c>
      <c r="E15" s="17">
        <v>0.9</v>
      </c>
      <c r="F15" s="17">
        <v>0.9</v>
      </c>
      <c r="G15" s="17">
        <v>0.1</v>
      </c>
      <c r="H15" s="17">
        <v>1.6</v>
      </c>
      <c r="I15" s="17">
        <v>1.63</v>
      </c>
      <c r="J15" s="17">
        <v>1.63</v>
      </c>
      <c r="K15" s="17">
        <v>-0.03</v>
      </c>
      <c r="L15" s="17">
        <v>4</v>
      </c>
      <c r="M15" s="17">
        <v>3.5488499999999998</v>
      </c>
      <c r="N15" s="17">
        <v>3.5488499999999998</v>
      </c>
      <c r="O15" s="17">
        <v>0.45115</v>
      </c>
      <c r="P15" s="17">
        <v>648.6</v>
      </c>
      <c r="Q15" s="17">
        <v>646.79789000000005</v>
      </c>
      <c r="R15" s="17">
        <v>646.79789000000005</v>
      </c>
      <c r="S15" s="17">
        <v>1.8021100000000001</v>
      </c>
      <c r="T15" s="17">
        <v>146.5</v>
      </c>
      <c r="U15" s="17">
        <v>147.37251000000001</v>
      </c>
      <c r="V15" s="17">
        <v>147.37251000000001</v>
      </c>
      <c r="W15" s="17">
        <v>-0.87251000000000001</v>
      </c>
      <c r="X15" s="17"/>
      <c r="Y15" s="17"/>
      <c r="Z15" s="17"/>
      <c r="AA15" s="17">
        <v>0</v>
      </c>
      <c r="AB15" s="17"/>
      <c r="AC15" s="17"/>
      <c r="AD15" s="17"/>
      <c r="AE15" s="17">
        <v>0</v>
      </c>
      <c r="AF15" s="17">
        <v>88.3</v>
      </c>
      <c r="AG15" s="17">
        <v>92.226339999999993</v>
      </c>
      <c r="AH15" s="17">
        <v>92.226339999999993</v>
      </c>
      <c r="AI15" s="17">
        <v>-3.9263400000000002</v>
      </c>
      <c r="AJ15" s="17">
        <v>233.7</v>
      </c>
      <c r="AK15" s="17">
        <v>245.04525000000001</v>
      </c>
      <c r="AL15" s="17">
        <v>245.04525000000001</v>
      </c>
      <c r="AM15" s="17">
        <v>-11.34525</v>
      </c>
      <c r="AN15" s="17"/>
      <c r="AO15" s="17"/>
      <c r="AP15" s="17"/>
      <c r="AQ15" s="17">
        <v>0</v>
      </c>
      <c r="AR15" s="17"/>
      <c r="AS15" s="17"/>
      <c r="AT15" s="17"/>
      <c r="AU15" s="17">
        <v>0</v>
      </c>
      <c r="AV15" s="17">
        <v>142.30000000000001</v>
      </c>
      <c r="AW15" s="17">
        <v>140.5077</v>
      </c>
      <c r="AX15" s="17">
        <v>144.65450000000001</v>
      </c>
      <c r="AY15" s="17">
        <v>-2.3544999999999998</v>
      </c>
      <c r="AZ15" s="17">
        <v>142.6</v>
      </c>
      <c r="BA15" s="17">
        <v>140.5077</v>
      </c>
      <c r="BB15" s="17">
        <v>144.65450000000001</v>
      </c>
      <c r="BC15" s="17">
        <v>-2.0545</v>
      </c>
      <c r="BD15" s="17">
        <v>142.9</v>
      </c>
      <c r="BE15" s="17">
        <v>140.5077</v>
      </c>
      <c r="BF15" s="17">
        <v>144.65450000000001</v>
      </c>
      <c r="BG15" s="17">
        <v>-1.7544999999999999</v>
      </c>
      <c r="BH15" s="17">
        <v>243.5</v>
      </c>
      <c r="BI15" s="17">
        <v>210.76155</v>
      </c>
      <c r="BJ15" s="17">
        <v>216.98175000000001</v>
      </c>
      <c r="BK15" s="17">
        <v>26.518249999999998</v>
      </c>
      <c r="BL15" s="17">
        <v>208.7</v>
      </c>
      <c r="BM15" s="17">
        <v>212.66664</v>
      </c>
      <c r="BN15" s="17">
        <v>212.66664</v>
      </c>
      <c r="BO15" s="17">
        <v>-3.9666399999999999</v>
      </c>
      <c r="BP15" s="17">
        <v>109.1</v>
      </c>
      <c r="BQ15" s="17">
        <v>106.33332</v>
      </c>
      <c r="BR15" s="17">
        <v>106.33332</v>
      </c>
      <c r="BS15" s="17">
        <v>2.76668</v>
      </c>
      <c r="BT15" s="17">
        <v>560.70000000000005</v>
      </c>
      <c r="BU15" s="17">
        <v>568.29854</v>
      </c>
      <c r="BV15" s="17">
        <v>568.29854</v>
      </c>
      <c r="BW15" s="17">
        <v>-7.5985399999999998</v>
      </c>
      <c r="BX15" s="17">
        <v>10.3</v>
      </c>
      <c r="BY15" s="17">
        <v>10.17268</v>
      </c>
      <c r="BZ15" s="17">
        <v>10.17268</v>
      </c>
      <c r="CA15" s="17">
        <v>0.12731999999999999</v>
      </c>
      <c r="CB15" s="17"/>
      <c r="CC15" s="17"/>
      <c r="CD15" s="17"/>
      <c r="CE15" s="17">
        <v>0</v>
      </c>
      <c r="CF15" s="17"/>
      <c r="CG15" s="17"/>
      <c r="CH15" s="17"/>
      <c r="CI15" s="17">
        <v>0</v>
      </c>
      <c r="CJ15" s="17"/>
      <c r="CK15" s="17"/>
      <c r="CL15" s="17"/>
      <c r="CM15" s="17">
        <v>0</v>
      </c>
      <c r="CN15" s="17"/>
      <c r="CO15" s="17"/>
      <c r="CP15" s="17"/>
      <c r="CQ15" s="17">
        <v>0</v>
      </c>
      <c r="CR15" s="17">
        <v>164.8</v>
      </c>
      <c r="CS15" s="17">
        <v>164.70732000000001</v>
      </c>
      <c r="CT15" s="17">
        <v>164.70732000000001</v>
      </c>
      <c r="CU15" s="17">
        <v>9.2679999999999998E-2</v>
      </c>
      <c r="CV15" s="17">
        <v>6.6</v>
      </c>
      <c r="CW15" s="17">
        <v>3.8486199999999999</v>
      </c>
      <c r="CX15" s="17">
        <v>3.8486199999999999</v>
      </c>
      <c r="CY15" s="17">
        <v>2.7513800000000002</v>
      </c>
      <c r="CZ15" s="17">
        <v>0</v>
      </c>
      <c r="DA15" s="17">
        <v>0</v>
      </c>
      <c r="DB15" s="17">
        <v>0</v>
      </c>
      <c r="DC15" s="17">
        <v>0</v>
      </c>
      <c r="DD15" s="17">
        <v>6.5</v>
      </c>
      <c r="DE15" s="17">
        <v>6.8787000000000003</v>
      </c>
      <c r="DF15" s="17">
        <v>6.8787000000000003</v>
      </c>
      <c r="DG15" s="17">
        <v>-0.37869999999999998</v>
      </c>
      <c r="DH15" s="17">
        <v>10.199999999999999</v>
      </c>
      <c r="DI15" s="17">
        <v>9.9847999999999999</v>
      </c>
      <c r="DJ15" s="17">
        <v>9.9847999999999999</v>
      </c>
      <c r="DK15" s="17">
        <v>0.2152</v>
      </c>
      <c r="DL15" s="17">
        <v>59.3</v>
      </c>
      <c r="DM15" s="17">
        <v>83.678849999999997</v>
      </c>
      <c r="DN15" s="17">
        <v>71.364239999999995</v>
      </c>
      <c r="DO15" s="17">
        <v>-12.06424</v>
      </c>
      <c r="DP15" s="17">
        <v>6.2</v>
      </c>
      <c r="DQ15" s="17">
        <v>6.2516999999999996</v>
      </c>
      <c r="DR15" s="17">
        <v>6.2516999999999996</v>
      </c>
      <c r="DS15" s="17">
        <v>-5.1700000000000003E-2</v>
      </c>
      <c r="DT15" s="17"/>
      <c r="DU15" s="17"/>
      <c r="DV15" s="17"/>
      <c r="DW15" s="17">
        <v>0</v>
      </c>
      <c r="DX15" s="17"/>
      <c r="DY15" s="17"/>
      <c r="DZ15" s="17"/>
      <c r="EA15" s="17">
        <v>0</v>
      </c>
      <c r="EB15" s="17"/>
      <c r="EC15" s="17"/>
      <c r="ED15" s="17"/>
      <c r="EE15" s="17">
        <v>0</v>
      </c>
      <c r="EF15" s="17">
        <v>110.6</v>
      </c>
      <c r="EG15" s="17">
        <v>112.90537</v>
      </c>
      <c r="EH15" s="17">
        <v>112.90537</v>
      </c>
      <c r="EI15" s="17">
        <v>-2.3053699999999999</v>
      </c>
      <c r="EJ15" s="17">
        <v>221.9</v>
      </c>
      <c r="EK15" s="17">
        <v>221.55625000000001</v>
      </c>
      <c r="EL15" s="17">
        <v>221.55625000000001</v>
      </c>
      <c r="EM15" s="17">
        <v>0.34375</v>
      </c>
      <c r="EN15" s="17"/>
      <c r="EO15" s="17"/>
      <c r="EP15" s="17"/>
      <c r="EQ15" s="17">
        <v>0</v>
      </c>
      <c r="ER15" s="17"/>
      <c r="ES15" s="17"/>
      <c r="ET15" s="17"/>
      <c r="EU15" s="17">
        <v>0</v>
      </c>
      <c r="EV15" s="17"/>
      <c r="EW15" s="17"/>
      <c r="EX15" s="17"/>
      <c r="EY15" s="17">
        <v>0</v>
      </c>
      <c r="EZ15" s="17">
        <v>6.5</v>
      </c>
      <c r="FA15" s="17">
        <v>6.39</v>
      </c>
      <c r="FB15" s="17">
        <v>6.39</v>
      </c>
      <c r="FC15" s="17">
        <v>0.11</v>
      </c>
      <c r="FD15" s="17">
        <v>462.7</v>
      </c>
      <c r="FE15" s="17">
        <v>458.87804999999997</v>
      </c>
      <c r="FF15" s="17">
        <v>458.87804999999997</v>
      </c>
      <c r="FG15" s="17">
        <v>3.8219500000000002</v>
      </c>
      <c r="FH15" s="17">
        <v>76.099999999999994</v>
      </c>
      <c r="FI15" s="17">
        <v>72.259259999999998</v>
      </c>
      <c r="FJ15" s="17">
        <v>72.259259999999998</v>
      </c>
      <c r="FK15" s="17">
        <v>3.8407399999999998</v>
      </c>
      <c r="FL15" s="17">
        <v>146.69999999999999</v>
      </c>
      <c r="FM15" s="17">
        <v>148.62634</v>
      </c>
      <c r="FN15" s="17">
        <v>148.62634</v>
      </c>
      <c r="FO15" s="17">
        <v>-1.9263399999999999</v>
      </c>
      <c r="FP15" s="17">
        <v>41.9</v>
      </c>
      <c r="FQ15" s="17">
        <v>37.709339999999997</v>
      </c>
      <c r="FR15" s="17">
        <v>37.709339999999997</v>
      </c>
      <c r="FS15" s="17">
        <v>4.1906600000000003</v>
      </c>
      <c r="FT15" s="17">
        <v>18.3</v>
      </c>
      <c r="FU15" s="17">
        <v>19.28585</v>
      </c>
      <c r="FV15" s="17">
        <v>19.28585</v>
      </c>
      <c r="FW15" s="17">
        <v>-0.98585</v>
      </c>
      <c r="FX15" s="17">
        <v>19.7</v>
      </c>
      <c r="FY15" s="17">
        <v>19.414629999999999</v>
      </c>
      <c r="FZ15" s="17">
        <v>19.414629999999999</v>
      </c>
      <c r="GA15" s="17">
        <v>0.28537000000000001</v>
      </c>
      <c r="GB15" s="17">
        <v>87.7</v>
      </c>
      <c r="GC15" s="17">
        <v>87.657560000000004</v>
      </c>
      <c r="GD15" s="17">
        <v>87.657560000000004</v>
      </c>
      <c r="GE15" s="17">
        <v>4.2439999999999999E-2</v>
      </c>
      <c r="GF15" s="17">
        <v>0</v>
      </c>
      <c r="GG15" s="17">
        <v>0</v>
      </c>
      <c r="GH15" s="17"/>
      <c r="GI15" s="17">
        <v>0</v>
      </c>
      <c r="GJ15" s="17">
        <v>0</v>
      </c>
      <c r="GK15" s="17">
        <v>0</v>
      </c>
      <c r="GL15" s="17">
        <v>0</v>
      </c>
      <c r="GM15" s="17">
        <v>0</v>
      </c>
      <c r="GN15" s="17">
        <v>0</v>
      </c>
      <c r="GO15" s="17"/>
      <c r="GP15" s="17"/>
      <c r="GQ15" s="17">
        <v>0</v>
      </c>
      <c r="GR15" s="17">
        <v>107.5</v>
      </c>
      <c r="GS15" s="17">
        <v>110.91316999999999</v>
      </c>
      <c r="GT15" s="17">
        <v>110.91316999999999</v>
      </c>
      <c r="GU15" s="17">
        <v>-3.41317</v>
      </c>
      <c r="GV15" s="17">
        <v>7.6</v>
      </c>
      <c r="GW15" s="17">
        <v>8.1208399999999994</v>
      </c>
      <c r="GX15" s="17">
        <v>8.1208399999999994</v>
      </c>
      <c r="GY15" s="17">
        <v>-0.52083999999999997</v>
      </c>
      <c r="GZ15" s="17">
        <v>9.6</v>
      </c>
      <c r="HA15" s="17">
        <v>8.1271900000000006</v>
      </c>
      <c r="HB15" s="17">
        <v>8.1271900000000006</v>
      </c>
      <c r="HC15" s="17">
        <v>1.47281</v>
      </c>
      <c r="HD15" s="17">
        <v>44.3</v>
      </c>
      <c r="HE15" s="17">
        <v>47.26634</v>
      </c>
      <c r="HF15" s="17">
        <v>47.26634</v>
      </c>
      <c r="HG15" s="17">
        <v>-2.9663400000000002</v>
      </c>
      <c r="HH15" s="17">
        <v>23.9</v>
      </c>
      <c r="HI15" s="17">
        <v>44.275120000000001</v>
      </c>
      <c r="HJ15" s="17">
        <v>44.275120000000001</v>
      </c>
      <c r="HK15" s="17">
        <v>-20.375119999999999</v>
      </c>
      <c r="HL15" s="17">
        <v>3.4</v>
      </c>
      <c r="HM15" s="17">
        <v>3.0754000000000001</v>
      </c>
      <c r="HN15" s="17">
        <v>3.0754000000000001</v>
      </c>
      <c r="HO15" s="17">
        <v>0.3246</v>
      </c>
      <c r="HP15" s="17">
        <v>23.7</v>
      </c>
      <c r="HQ15" s="17">
        <v>29.882110000000001</v>
      </c>
      <c r="HR15" s="17">
        <v>29.882110000000001</v>
      </c>
      <c r="HS15" s="17">
        <v>-6.1821099999999998</v>
      </c>
      <c r="HT15" s="17">
        <v>173.9</v>
      </c>
      <c r="HU15" s="17">
        <v>171.54185000000001</v>
      </c>
      <c r="HV15" s="17">
        <v>171.54185000000001</v>
      </c>
      <c r="HW15" s="17">
        <v>2.3581500000000002</v>
      </c>
      <c r="HX15" s="17">
        <v>63.5</v>
      </c>
      <c r="HY15" s="17">
        <v>66.085300000000004</v>
      </c>
      <c r="HZ15" s="17">
        <v>66.085300000000004</v>
      </c>
      <c r="IA15" s="17">
        <v>-2.5853000000000002</v>
      </c>
      <c r="IB15" s="17"/>
      <c r="IC15" s="17"/>
      <c r="ID15" s="17"/>
      <c r="IE15" s="17">
        <v>0</v>
      </c>
      <c r="IF15" s="17"/>
      <c r="IG15" s="17"/>
      <c r="IH15" s="17"/>
      <c r="II15" s="17">
        <v>0</v>
      </c>
      <c r="IJ15" s="17">
        <v>0</v>
      </c>
      <c r="IK15" s="17">
        <v>0</v>
      </c>
      <c r="IL15" s="17">
        <v>0</v>
      </c>
      <c r="IM15" s="17">
        <v>0</v>
      </c>
      <c r="IN15" s="17"/>
      <c r="IO15" s="17"/>
      <c r="IP15" s="17"/>
      <c r="IQ15" s="17">
        <v>0</v>
      </c>
      <c r="IR15" s="17"/>
      <c r="IS15" s="17"/>
      <c r="IT15" s="17"/>
      <c r="IU15" s="17">
        <v>0</v>
      </c>
      <c r="IV15" s="17"/>
      <c r="IW15" s="17"/>
      <c r="IX15" s="17"/>
      <c r="IY15" s="17">
        <v>0</v>
      </c>
      <c r="IZ15" s="17">
        <v>129.80000000000001</v>
      </c>
      <c r="JA15" s="17">
        <v>133.35676000000001</v>
      </c>
      <c r="JB15" s="17">
        <v>133.35676000000001</v>
      </c>
      <c r="JC15" s="17">
        <v>-3.5567600000000001</v>
      </c>
      <c r="JD15" s="17"/>
      <c r="JE15" s="17"/>
      <c r="JF15" s="17"/>
      <c r="JG15" s="17">
        <v>0</v>
      </c>
      <c r="JH15" s="17"/>
      <c r="JI15" s="17"/>
      <c r="JJ15" s="17">
        <v>0</v>
      </c>
      <c r="JK15" s="17">
        <v>0</v>
      </c>
      <c r="JL15" s="17"/>
      <c r="JM15" s="17"/>
      <c r="JN15" s="17"/>
      <c r="JO15" s="17">
        <v>0</v>
      </c>
      <c r="JP15" s="17"/>
      <c r="JQ15" s="17"/>
      <c r="JR15" s="17"/>
      <c r="JS15" s="17">
        <v>0</v>
      </c>
      <c r="JT15" s="17">
        <v>0</v>
      </c>
      <c r="JU15" s="17">
        <v>0</v>
      </c>
      <c r="JV15" s="17">
        <v>0</v>
      </c>
      <c r="JW15" s="17">
        <v>0</v>
      </c>
      <c r="JX15" s="17"/>
      <c r="JY15" s="17"/>
      <c r="JZ15" s="17"/>
      <c r="KA15" s="17">
        <v>0</v>
      </c>
      <c r="KB15" s="17"/>
      <c r="KC15" s="17"/>
      <c r="KD15" s="17"/>
      <c r="KE15" s="17">
        <v>0</v>
      </c>
      <c r="KF15" s="17"/>
      <c r="KG15" s="17"/>
      <c r="KH15" s="17"/>
      <c r="KI15" s="17">
        <v>0</v>
      </c>
      <c r="KJ15" s="17"/>
      <c r="KK15" s="17"/>
      <c r="KL15" s="17"/>
      <c r="KM15" s="17">
        <v>0</v>
      </c>
      <c r="KN15" s="17">
        <v>109.7</v>
      </c>
      <c r="KO15" s="17">
        <v>114.90732</v>
      </c>
      <c r="KP15" s="17">
        <v>114.90732</v>
      </c>
      <c r="KQ15" s="17">
        <v>-5.2073200000000002</v>
      </c>
      <c r="KR15" s="17"/>
      <c r="KS15" s="17"/>
      <c r="KT15" s="17"/>
      <c r="KU15" s="17">
        <v>0</v>
      </c>
      <c r="KV15" s="17"/>
      <c r="KW15" s="17"/>
      <c r="KX15" s="17"/>
      <c r="KY15" s="17">
        <v>0</v>
      </c>
      <c r="KZ15" s="17">
        <v>229.5</v>
      </c>
      <c r="LA15" s="17">
        <v>228.09469000000001</v>
      </c>
      <c r="LB15" s="17">
        <v>253.38028</v>
      </c>
      <c r="LC15" s="17">
        <v>-23.880279999999999</v>
      </c>
      <c r="LD15" s="17">
        <v>130.69999999999999</v>
      </c>
      <c r="LE15" s="17">
        <v>133.67995999999999</v>
      </c>
      <c r="LF15" s="17">
        <v>133.67995999999999</v>
      </c>
      <c r="LG15" s="17">
        <v>-2.9799600000000002</v>
      </c>
      <c r="LH15" s="17">
        <v>63.9</v>
      </c>
      <c r="LI15" s="17">
        <v>67.461460000000002</v>
      </c>
      <c r="LJ15" s="17">
        <v>67.461460000000002</v>
      </c>
      <c r="LK15" s="17">
        <v>-3.5614599999999998</v>
      </c>
      <c r="LL15" s="17">
        <v>80.400000000000006</v>
      </c>
      <c r="LM15" s="17">
        <v>78.567999999999998</v>
      </c>
      <c r="LN15" s="17">
        <v>78.567999999999998</v>
      </c>
      <c r="LO15" s="17">
        <v>1.8320000000000001</v>
      </c>
      <c r="LP15" s="17">
        <v>29.9</v>
      </c>
      <c r="LQ15" s="17">
        <v>30.097560000000001</v>
      </c>
      <c r="LR15" s="17">
        <v>30.097560000000001</v>
      </c>
      <c r="LS15" s="17">
        <v>-0.19756000000000001</v>
      </c>
      <c r="LT15" s="17"/>
      <c r="LU15" s="17"/>
      <c r="LV15" s="17"/>
      <c r="LW15" s="17">
        <v>0</v>
      </c>
      <c r="LX15" s="17"/>
      <c r="LY15" s="17"/>
      <c r="LZ15" s="17"/>
      <c r="MA15" s="17">
        <v>0</v>
      </c>
      <c r="MB15" s="17"/>
      <c r="MC15" s="17"/>
      <c r="MD15" s="17"/>
      <c r="ME15" s="17">
        <v>0</v>
      </c>
      <c r="MF15" s="17">
        <v>117.5</v>
      </c>
      <c r="MG15" s="17">
        <v>118.2906</v>
      </c>
      <c r="MH15" s="17">
        <v>118.2906</v>
      </c>
      <c r="MI15" s="17">
        <v>-0.79059999999999997</v>
      </c>
      <c r="MJ15" s="17"/>
      <c r="MK15" s="17"/>
      <c r="ML15" s="17"/>
      <c r="MM15" s="17">
        <v>0</v>
      </c>
      <c r="MN15" s="17">
        <v>56</v>
      </c>
      <c r="MO15" s="17">
        <v>59.145299999999999</v>
      </c>
      <c r="MP15" s="17">
        <v>59.145299999999999</v>
      </c>
      <c r="MQ15" s="17">
        <v>-3.1453000000000002</v>
      </c>
      <c r="MR15" s="17"/>
      <c r="MS15" s="17"/>
      <c r="MT15" s="17"/>
      <c r="MU15" s="17">
        <v>0</v>
      </c>
      <c r="MV15" s="17"/>
      <c r="MW15" s="17"/>
      <c r="MX15" s="17"/>
      <c r="MY15" s="17">
        <v>0</v>
      </c>
      <c r="MZ15" s="17"/>
      <c r="NA15" s="17"/>
      <c r="NB15" s="17"/>
      <c r="NC15" s="17">
        <v>0</v>
      </c>
      <c r="ND15" s="17"/>
      <c r="NE15" s="17"/>
      <c r="NF15" s="17"/>
      <c r="NG15" s="17">
        <v>0</v>
      </c>
      <c r="NH15" s="17"/>
      <c r="NI15" s="17"/>
      <c r="NJ15" s="17"/>
      <c r="NK15" s="17">
        <v>0</v>
      </c>
      <c r="NL15" s="17"/>
      <c r="NM15" s="17"/>
      <c r="NN15" s="17"/>
      <c r="NO15" s="17">
        <v>0</v>
      </c>
      <c r="NP15" s="17"/>
      <c r="NQ15" s="17"/>
      <c r="NR15" s="17"/>
      <c r="NS15" s="17">
        <v>0</v>
      </c>
      <c r="NT15" s="17">
        <v>0</v>
      </c>
      <c r="NU15" s="17">
        <v>0</v>
      </c>
      <c r="NV15" s="17">
        <v>0</v>
      </c>
      <c r="NW15" s="17">
        <v>0</v>
      </c>
      <c r="NX15" s="17">
        <v>59.5</v>
      </c>
      <c r="NY15" s="17">
        <v>43.933</v>
      </c>
      <c r="NZ15" s="17">
        <v>43.933</v>
      </c>
      <c r="OA15" s="17">
        <v>15.567</v>
      </c>
      <c r="OB15" s="17">
        <v>0</v>
      </c>
      <c r="OC15" s="17">
        <v>0</v>
      </c>
      <c r="OD15" s="17">
        <v>0</v>
      </c>
      <c r="OE15" s="17">
        <v>0</v>
      </c>
      <c r="OF15" s="17">
        <v>9.9</v>
      </c>
      <c r="OG15" s="17">
        <v>2.819</v>
      </c>
      <c r="OH15" s="17">
        <v>2.819</v>
      </c>
      <c r="OI15" s="17">
        <v>7.0810000000000004</v>
      </c>
      <c r="OJ15" s="17">
        <v>0</v>
      </c>
      <c r="OK15" s="17">
        <v>0</v>
      </c>
      <c r="OL15" s="17">
        <v>0</v>
      </c>
      <c r="OM15" s="17">
        <v>0</v>
      </c>
      <c r="ON15" s="17">
        <v>20</v>
      </c>
      <c r="OO15" s="17">
        <v>17.560980000000001</v>
      </c>
      <c r="OP15" s="17">
        <v>17.560980000000001</v>
      </c>
      <c r="OQ15" s="17">
        <v>2.4390200000000002</v>
      </c>
      <c r="OR15" s="17">
        <v>9.9</v>
      </c>
      <c r="OS15" s="17">
        <v>9.9830000000000005</v>
      </c>
      <c r="OT15" s="17">
        <v>9.9830000000000005</v>
      </c>
      <c r="OU15" s="17">
        <v>-8.3000000000000004E-2</v>
      </c>
      <c r="OV15" s="17">
        <v>5.4</v>
      </c>
      <c r="OW15" s="17">
        <v>5.67</v>
      </c>
      <c r="OX15" s="17">
        <v>5.67</v>
      </c>
      <c r="OY15" s="17">
        <v>-0.27</v>
      </c>
      <c r="OZ15" s="17">
        <v>3.6</v>
      </c>
      <c r="PA15" s="17">
        <v>3</v>
      </c>
      <c r="PB15" s="17">
        <v>3</v>
      </c>
      <c r="PC15" s="17">
        <v>0.6</v>
      </c>
      <c r="PD15" s="17">
        <v>5.2</v>
      </c>
      <c r="PE15" s="17">
        <v>5</v>
      </c>
      <c r="PF15" s="17">
        <v>5</v>
      </c>
      <c r="PG15" s="17">
        <v>0.2</v>
      </c>
      <c r="PH15" s="17">
        <v>20.100000000000001</v>
      </c>
      <c r="PI15" s="17">
        <v>19.5122</v>
      </c>
      <c r="PJ15" s="17">
        <v>19.5122</v>
      </c>
      <c r="PK15" s="17">
        <v>0.58779999999999999</v>
      </c>
      <c r="PL15" s="17">
        <v>20</v>
      </c>
      <c r="PM15" s="17">
        <v>19.5122</v>
      </c>
      <c r="PN15" s="17">
        <v>19.5122</v>
      </c>
      <c r="PO15" s="17">
        <v>0.48780000000000001</v>
      </c>
      <c r="PP15" s="17">
        <v>18.899999999999999</v>
      </c>
      <c r="PQ15" s="17">
        <v>17.560980000000001</v>
      </c>
      <c r="PR15" s="17">
        <v>17.560980000000001</v>
      </c>
      <c r="PS15" s="17">
        <v>1.3390200000000001</v>
      </c>
      <c r="PT15" s="17">
        <v>3.5</v>
      </c>
      <c r="PU15" s="17">
        <v>3.5</v>
      </c>
      <c r="PV15" s="17">
        <v>3.5</v>
      </c>
      <c r="PW15" s="17">
        <v>0</v>
      </c>
      <c r="PX15" s="17">
        <v>18.8</v>
      </c>
      <c r="PY15" s="17">
        <v>18.2439</v>
      </c>
      <c r="PZ15" s="17">
        <v>18.2439</v>
      </c>
      <c r="QA15" s="17">
        <v>0.55610000000000004</v>
      </c>
      <c r="QB15" s="17">
        <v>0</v>
      </c>
      <c r="QC15" s="17">
        <v>0</v>
      </c>
      <c r="QD15" s="17">
        <v>0</v>
      </c>
      <c r="QE15" s="17">
        <v>0</v>
      </c>
      <c r="QF15" s="17">
        <v>0</v>
      </c>
      <c r="QG15" s="17">
        <v>0</v>
      </c>
      <c r="QH15" s="17">
        <v>0</v>
      </c>
      <c r="QI15" s="17">
        <v>0</v>
      </c>
      <c r="QJ15" s="17">
        <v>11.7</v>
      </c>
      <c r="QK15" s="17">
        <v>12.829000000000001</v>
      </c>
      <c r="QL15" s="17">
        <v>12.829000000000001</v>
      </c>
      <c r="QM15" s="17">
        <v>-1.129</v>
      </c>
      <c r="QN15" s="17">
        <v>22.9</v>
      </c>
      <c r="QO15" s="17">
        <v>29.303000000000001</v>
      </c>
      <c r="QP15" s="17">
        <v>29.303000000000001</v>
      </c>
      <c r="QQ15" s="17">
        <v>-6.4029999999999996</v>
      </c>
      <c r="QR15" s="17">
        <v>4.5999999999999996</v>
      </c>
      <c r="QS15" s="17">
        <v>4.2</v>
      </c>
      <c r="QT15" s="17">
        <v>4.2</v>
      </c>
      <c r="QU15" s="17">
        <v>0.4</v>
      </c>
      <c r="QV15" s="17">
        <v>2.4</v>
      </c>
      <c r="QW15" s="17">
        <v>2.4</v>
      </c>
      <c r="QX15" s="17">
        <v>2.4</v>
      </c>
      <c r="QY15" s="17">
        <v>0</v>
      </c>
      <c r="QZ15" s="17">
        <v>2.4</v>
      </c>
      <c r="RA15" s="17">
        <v>2.4</v>
      </c>
      <c r="RB15" s="17">
        <v>2.4</v>
      </c>
      <c r="RC15" s="17">
        <v>0</v>
      </c>
      <c r="RD15" s="17">
        <v>2.7</v>
      </c>
      <c r="RE15" s="17">
        <v>2.8</v>
      </c>
      <c r="RF15" s="17">
        <v>2.8</v>
      </c>
      <c r="RG15" s="17">
        <v>-0.1</v>
      </c>
      <c r="RH15" s="17">
        <v>0</v>
      </c>
      <c r="RI15" s="17">
        <v>0</v>
      </c>
      <c r="RJ15" s="17">
        <v>0</v>
      </c>
      <c r="RK15" s="17">
        <v>0</v>
      </c>
      <c r="RL15" s="17">
        <v>3.5</v>
      </c>
      <c r="RM15" s="17">
        <v>3.5190000000000001</v>
      </c>
      <c r="RN15" s="17">
        <v>3.5190000000000001</v>
      </c>
      <c r="RO15" s="17">
        <v>-1.9E-2</v>
      </c>
      <c r="RP15" s="17">
        <v>20.2</v>
      </c>
      <c r="RQ15" s="17">
        <v>19.869240000000001</v>
      </c>
      <c r="RR15" s="17">
        <v>19.869240000000001</v>
      </c>
      <c r="RS15" s="17">
        <v>0.33076</v>
      </c>
      <c r="RT15" s="17">
        <v>2</v>
      </c>
      <c r="RU15" s="17">
        <v>2</v>
      </c>
      <c r="RV15" s="17">
        <v>2</v>
      </c>
      <c r="RW15" s="17">
        <v>0</v>
      </c>
      <c r="RX15" s="17"/>
      <c r="RY15" s="17"/>
      <c r="RZ15" s="17"/>
      <c r="SA15" s="17">
        <v>0</v>
      </c>
      <c r="SB15" s="17">
        <v>19.8</v>
      </c>
      <c r="SC15" s="17">
        <v>16.78049</v>
      </c>
      <c r="SD15" s="17">
        <v>16.78049</v>
      </c>
      <c r="SE15" s="17">
        <v>3.0195099999999999</v>
      </c>
      <c r="SF15" s="17">
        <v>12</v>
      </c>
      <c r="SG15" s="17">
        <v>11.804880000000001</v>
      </c>
      <c r="SH15" s="17">
        <v>11.804880000000001</v>
      </c>
      <c r="SI15" s="17">
        <v>0.19511999999999999</v>
      </c>
      <c r="SJ15" s="17">
        <v>19.5</v>
      </c>
      <c r="SK15" s="17">
        <v>19.5122</v>
      </c>
      <c r="SL15" s="17">
        <v>19.5122</v>
      </c>
      <c r="SM15" s="17">
        <v>-1.2200000000000001E-2</v>
      </c>
      <c r="SN15" s="17">
        <v>20.399999999999999</v>
      </c>
      <c r="SO15" s="17">
        <v>19.5122</v>
      </c>
      <c r="SP15" s="17">
        <v>19.5122</v>
      </c>
      <c r="SQ15" s="17">
        <v>0.88780000000000003</v>
      </c>
      <c r="SR15" s="17">
        <v>20</v>
      </c>
      <c r="SS15" s="17">
        <v>19.317070000000001</v>
      </c>
      <c r="ST15" s="17">
        <v>19.317070000000001</v>
      </c>
      <c r="SU15" s="17">
        <v>0.68293000000000004</v>
      </c>
      <c r="SV15" s="17">
        <v>0.1</v>
      </c>
      <c r="SW15" s="17">
        <v>8.8789999999999996</v>
      </c>
      <c r="SX15" s="17">
        <v>8.8789999999999996</v>
      </c>
      <c r="SY15" s="17">
        <v>-8.7789999999999999</v>
      </c>
      <c r="SZ15" s="17">
        <v>22</v>
      </c>
      <c r="TA15" s="17">
        <v>21.881</v>
      </c>
      <c r="TB15" s="17">
        <v>21.881</v>
      </c>
      <c r="TC15" s="17">
        <v>0.11899999999999999</v>
      </c>
      <c r="TD15" s="17">
        <v>0</v>
      </c>
      <c r="TE15" s="17">
        <v>0</v>
      </c>
      <c r="TF15" s="17">
        <v>0</v>
      </c>
      <c r="TG15" s="17">
        <v>0</v>
      </c>
      <c r="TH15" s="17">
        <v>27.6</v>
      </c>
      <c r="TI15" s="17">
        <v>23.89</v>
      </c>
      <c r="TJ15" s="17">
        <v>23.89</v>
      </c>
      <c r="TK15" s="17">
        <v>3.71</v>
      </c>
      <c r="TL15" s="17">
        <v>41.9</v>
      </c>
      <c r="TM15" s="17">
        <v>21.76</v>
      </c>
      <c r="TN15" s="17">
        <v>21.76</v>
      </c>
      <c r="TO15" s="17">
        <v>20.14</v>
      </c>
      <c r="TP15" s="17">
        <v>1.2</v>
      </c>
      <c r="TQ15" s="17">
        <v>1.84</v>
      </c>
      <c r="TR15" s="17">
        <v>1.84</v>
      </c>
      <c r="TS15" s="17">
        <v>-0.64</v>
      </c>
      <c r="TT15" s="17">
        <v>0.7</v>
      </c>
      <c r="TU15" s="17">
        <v>1.64</v>
      </c>
      <c r="TV15" s="17">
        <v>1.64</v>
      </c>
      <c r="TW15" s="17">
        <v>-0.94</v>
      </c>
      <c r="TX15" s="17">
        <v>21</v>
      </c>
      <c r="TY15" s="17">
        <v>20.4878</v>
      </c>
      <c r="TZ15" s="17">
        <v>20.4878</v>
      </c>
      <c r="UA15" s="17">
        <v>0.51219999999999999</v>
      </c>
      <c r="UB15" s="17">
        <v>8.5</v>
      </c>
      <c r="UC15" s="17">
        <v>8.4</v>
      </c>
      <c r="UD15" s="17">
        <v>8.4</v>
      </c>
      <c r="UE15" s="17">
        <v>0.1</v>
      </c>
      <c r="UF15" s="17">
        <v>7</v>
      </c>
      <c r="UG15" s="17">
        <v>7.2</v>
      </c>
      <c r="UH15" s="17">
        <v>7.2</v>
      </c>
      <c r="UI15" s="17">
        <v>-0.2</v>
      </c>
      <c r="UJ15" s="17">
        <v>20.399999999999999</v>
      </c>
      <c r="UK15" s="17">
        <v>19.5122</v>
      </c>
      <c r="UL15" s="17">
        <v>19.5122</v>
      </c>
      <c r="UM15" s="17">
        <v>0.88780000000000003</v>
      </c>
      <c r="UN15" s="17">
        <v>20.399999999999999</v>
      </c>
      <c r="UO15" s="17">
        <v>19.5122</v>
      </c>
      <c r="UP15" s="17">
        <v>19.5122</v>
      </c>
      <c r="UQ15" s="17">
        <v>0.88780000000000003</v>
      </c>
      <c r="UR15" s="17"/>
      <c r="US15" s="17"/>
      <c r="UT15" s="17">
        <v>10</v>
      </c>
      <c r="UU15" s="17">
        <v>-10</v>
      </c>
      <c r="UV15" s="17">
        <v>5.8</v>
      </c>
      <c r="UW15" s="17">
        <v>1.4039999999999999</v>
      </c>
      <c r="UX15" s="17">
        <v>1.4039999999999999</v>
      </c>
      <c r="UY15" s="17">
        <v>4.3959999999999999</v>
      </c>
      <c r="UZ15" s="17">
        <v>0</v>
      </c>
      <c r="VA15" s="17">
        <v>0</v>
      </c>
      <c r="VB15" s="17">
        <v>0</v>
      </c>
      <c r="VC15" s="17">
        <v>0</v>
      </c>
      <c r="VD15" s="17">
        <v>0</v>
      </c>
      <c r="VE15" s="17">
        <v>0</v>
      </c>
      <c r="VF15" s="17">
        <v>0</v>
      </c>
      <c r="VG15" s="17">
        <v>0</v>
      </c>
      <c r="VH15" s="17">
        <v>0.6</v>
      </c>
      <c r="VI15" s="17">
        <v>0.6</v>
      </c>
      <c r="VJ15" s="17">
        <v>0.6</v>
      </c>
      <c r="VK15" s="17">
        <v>0</v>
      </c>
      <c r="VL15" s="17">
        <v>0</v>
      </c>
      <c r="VM15" s="17">
        <v>15.693</v>
      </c>
      <c r="VN15" s="17">
        <v>15.693</v>
      </c>
      <c r="VO15" s="17">
        <v>-15.693</v>
      </c>
      <c r="VP15" s="17">
        <v>0</v>
      </c>
      <c r="VQ15" s="17">
        <v>17.329999999999998</v>
      </c>
      <c r="VR15" s="17">
        <v>17.329999999999998</v>
      </c>
      <c r="VS15" s="17">
        <v>-17.329999999999998</v>
      </c>
      <c r="VT15" s="17">
        <v>0</v>
      </c>
      <c r="VU15" s="17">
        <v>0</v>
      </c>
      <c r="VV15" s="17">
        <v>0</v>
      </c>
      <c r="VW15" s="17">
        <v>0</v>
      </c>
      <c r="VX15" s="17">
        <v>0</v>
      </c>
      <c r="VY15" s="17">
        <v>0</v>
      </c>
      <c r="VZ15" s="17">
        <v>0</v>
      </c>
      <c r="WA15" s="17">
        <v>0</v>
      </c>
      <c r="WB15" s="17">
        <v>4.7</v>
      </c>
      <c r="WC15" s="17">
        <v>4.4000000000000004</v>
      </c>
      <c r="WD15" s="17">
        <v>4.4000000000000004</v>
      </c>
      <c r="WE15" s="17">
        <v>0.3</v>
      </c>
      <c r="WF15" s="17">
        <v>20</v>
      </c>
      <c r="WG15" s="17">
        <v>19.317070000000001</v>
      </c>
      <c r="WH15" s="17">
        <v>19.317070000000001</v>
      </c>
      <c r="WI15" s="17">
        <v>0.68293000000000004</v>
      </c>
      <c r="WJ15" s="17">
        <v>10.1</v>
      </c>
      <c r="WK15" s="17">
        <v>10.8</v>
      </c>
      <c r="WL15" s="17">
        <v>10.8</v>
      </c>
      <c r="WM15" s="17">
        <v>-0.7</v>
      </c>
      <c r="WN15" s="17">
        <v>23.11</v>
      </c>
      <c r="WO15" s="17">
        <v>55</v>
      </c>
      <c r="WP15" s="17">
        <v>55</v>
      </c>
      <c r="WQ15" s="17">
        <v>-31.89</v>
      </c>
      <c r="WR15" s="17">
        <v>36.19</v>
      </c>
      <c r="WS15" s="17"/>
      <c r="WT15" s="17"/>
      <c r="WU15" s="17">
        <v>36.19</v>
      </c>
      <c r="WV15" s="17">
        <v>29.2</v>
      </c>
      <c r="WW15" s="17">
        <v>29.184000000000001</v>
      </c>
      <c r="WX15" s="17">
        <v>29.184000000000001</v>
      </c>
      <c r="WY15" s="17">
        <v>1.6E-2</v>
      </c>
      <c r="WZ15" s="17">
        <v>3.5</v>
      </c>
      <c r="XA15" s="17">
        <v>2.8159999999999998</v>
      </c>
      <c r="XB15" s="17">
        <v>2.8159999999999998</v>
      </c>
      <c r="XC15" s="17">
        <v>0.68400000000000005</v>
      </c>
      <c r="XD15" s="17">
        <v>16.2</v>
      </c>
      <c r="XE15" s="17">
        <v>14</v>
      </c>
      <c r="XF15" s="17">
        <v>14</v>
      </c>
      <c r="XG15" s="17">
        <v>2.2000000000000002</v>
      </c>
      <c r="XH15" s="17">
        <v>15.9</v>
      </c>
      <c r="XI15" s="17">
        <v>16.523</v>
      </c>
      <c r="XJ15" s="17">
        <v>16.523</v>
      </c>
      <c r="XK15" s="17">
        <v>-0.623</v>
      </c>
      <c r="XL15" s="17">
        <v>6.9</v>
      </c>
      <c r="XM15" s="17">
        <v>7.5</v>
      </c>
      <c r="XN15" s="17">
        <v>7.5</v>
      </c>
      <c r="XO15" s="17">
        <v>-0.6</v>
      </c>
    </row>
    <row r="16" spans="1:639" ht="24" customHeight="1" x14ac:dyDescent="0.25">
      <c r="A16" s="1"/>
      <c r="B16" s="18" t="s">
        <v>36</v>
      </c>
      <c r="C16" s="18" t="s">
        <v>656</v>
      </c>
      <c r="D16" s="19">
        <v>1</v>
      </c>
      <c r="E16" s="19">
        <v>0.9</v>
      </c>
      <c r="F16" s="19">
        <v>0.9</v>
      </c>
      <c r="G16" s="19">
        <v>0.1</v>
      </c>
      <c r="H16" s="19">
        <v>1.6</v>
      </c>
      <c r="I16" s="19">
        <v>1.63</v>
      </c>
      <c r="J16" s="19">
        <v>1.63</v>
      </c>
      <c r="K16" s="19">
        <v>-0.03</v>
      </c>
      <c r="L16" s="19">
        <v>4.0999999999999996</v>
      </c>
      <c r="M16" s="19">
        <v>3.5488499999999998</v>
      </c>
      <c r="N16" s="19">
        <v>3.5488499999999998</v>
      </c>
      <c r="O16" s="19">
        <v>0.55115000000000003</v>
      </c>
      <c r="P16" s="19">
        <v>649.79999999999995</v>
      </c>
      <c r="Q16" s="19">
        <v>646.79789000000005</v>
      </c>
      <c r="R16" s="19">
        <v>646.79789000000005</v>
      </c>
      <c r="S16" s="19">
        <v>3.0021100000000001</v>
      </c>
      <c r="T16" s="19">
        <v>146.1</v>
      </c>
      <c r="U16" s="19">
        <v>147.37251000000001</v>
      </c>
      <c r="V16" s="19">
        <v>147.37251000000001</v>
      </c>
      <c r="W16" s="19">
        <v>-1.27251</v>
      </c>
      <c r="X16" s="19"/>
      <c r="Y16" s="19"/>
      <c r="Z16" s="19"/>
      <c r="AA16" s="19">
        <v>0</v>
      </c>
      <c r="AB16" s="19"/>
      <c r="AC16" s="19"/>
      <c r="AD16" s="19"/>
      <c r="AE16" s="19">
        <v>0</v>
      </c>
      <c r="AF16" s="19">
        <v>91.9</v>
      </c>
      <c r="AG16" s="19">
        <v>92.226339999999993</v>
      </c>
      <c r="AH16" s="19">
        <v>92.226339999999993</v>
      </c>
      <c r="AI16" s="19">
        <v>-0.32634000000000002</v>
      </c>
      <c r="AJ16" s="19">
        <v>234.4</v>
      </c>
      <c r="AK16" s="19">
        <v>245.04525000000001</v>
      </c>
      <c r="AL16" s="19">
        <v>245.04525000000001</v>
      </c>
      <c r="AM16" s="19">
        <v>-10.645250000000001</v>
      </c>
      <c r="AN16" s="19"/>
      <c r="AO16" s="19"/>
      <c r="AP16" s="19"/>
      <c r="AQ16" s="19">
        <v>0</v>
      </c>
      <c r="AR16" s="19"/>
      <c r="AS16" s="19"/>
      <c r="AT16" s="19"/>
      <c r="AU16" s="19">
        <v>0</v>
      </c>
      <c r="AV16" s="19">
        <v>141.4</v>
      </c>
      <c r="AW16" s="19">
        <v>134.56818999999999</v>
      </c>
      <c r="AX16" s="19">
        <v>129.02331000000001</v>
      </c>
      <c r="AY16" s="19">
        <v>12.37669</v>
      </c>
      <c r="AZ16" s="19">
        <v>142</v>
      </c>
      <c r="BA16" s="19">
        <v>134.56818999999999</v>
      </c>
      <c r="BB16" s="19">
        <v>129.02331000000001</v>
      </c>
      <c r="BC16" s="19">
        <v>12.97669</v>
      </c>
      <c r="BD16" s="19">
        <v>142.4</v>
      </c>
      <c r="BE16" s="19">
        <v>134.56818999999999</v>
      </c>
      <c r="BF16" s="19">
        <v>129.02331000000001</v>
      </c>
      <c r="BG16" s="19">
        <v>13.37669</v>
      </c>
      <c r="BH16" s="19">
        <v>240.2</v>
      </c>
      <c r="BI16" s="19">
        <v>201.85228000000001</v>
      </c>
      <c r="BJ16" s="19">
        <v>193.53496999999999</v>
      </c>
      <c r="BK16" s="19">
        <v>46.665030000000002</v>
      </c>
      <c r="BL16" s="19">
        <v>206.2</v>
      </c>
      <c r="BM16" s="19">
        <v>212.66664</v>
      </c>
      <c r="BN16" s="19">
        <v>212.66664</v>
      </c>
      <c r="BO16" s="19">
        <v>-6.4666399999999999</v>
      </c>
      <c r="BP16" s="19">
        <v>108.8</v>
      </c>
      <c r="BQ16" s="19">
        <v>106.33332</v>
      </c>
      <c r="BR16" s="19">
        <v>106.33332</v>
      </c>
      <c r="BS16" s="19">
        <v>2.4666800000000002</v>
      </c>
      <c r="BT16" s="19">
        <v>564.5</v>
      </c>
      <c r="BU16" s="19">
        <v>568.29854</v>
      </c>
      <c r="BV16" s="19">
        <v>568.29854</v>
      </c>
      <c r="BW16" s="19">
        <v>-3.79854</v>
      </c>
      <c r="BX16" s="19">
        <v>10.6</v>
      </c>
      <c r="BY16" s="19">
        <v>10.17268</v>
      </c>
      <c r="BZ16" s="19">
        <v>10.17268</v>
      </c>
      <c r="CA16" s="19">
        <v>0.42731999999999998</v>
      </c>
      <c r="CB16" s="19"/>
      <c r="CC16" s="19"/>
      <c r="CD16" s="19"/>
      <c r="CE16" s="19">
        <v>0</v>
      </c>
      <c r="CF16" s="19"/>
      <c r="CG16" s="19"/>
      <c r="CH16" s="19"/>
      <c r="CI16" s="19">
        <v>0</v>
      </c>
      <c r="CJ16" s="19"/>
      <c r="CK16" s="19"/>
      <c r="CL16" s="19"/>
      <c r="CM16" s="19">
        <v>0</v>
      </c>
      <c r="CN16" s="19"/>
      <c r="CO16" s="19"/>
      <c r="CP16" s="19"/>
      <c r="CQ16" s="19">
        <v>0</v>
      </c>
      <c r="CR16" s="19">
        <v>168.1</v>
      </c>
      <c r="CS16" s="19">
        <v>164.70732000000001</v>
      </c>
      <c r="CT16" s="19">
        <v>164.70732000000001</v>
      </c>
      <c r="CU16" s="19">
        <v>3.3926799999999999</v>
      </c>
      <c r="CV16" s="19">
        <v>7.1</v>
      </c>
      <c r="CW16" s="19">
        <v>3.8486199999999999</v>
      </c>
      <c r="CX16" s="19">
        <v>3.8486199999999999</v>
      </c>
      <c r="CY16" s="19">
        <v>3.2513800000000002</v>
      </c>
      <c r="CZ16" s="19">
        <v>0</v>
      </c>
      <c r="DA16" s="19">
        <v>0</v>
      </c>
      <c r="DB16" s="19">
        <v>0</v>
      </c>
      <c r="DC16" s="19">
        <v>0</v>
      </c>
      <c r="DD16" s="19">
        <v>6.5</v>
      </c>
      <c r="DE16" s="19">
        <v>6.8787000000000003</v>
      </c>
      <c r="DF16" s="19">
        <v>6.8787000000000003</v>
      </c>
      <c r="DG16" s="19">
        <v>-0.37869999999999998</v>
      </c>
      <c r="DH16" s="19">
        <v>10.199999999999999</v>
      </c>
      <c r="DI16" s="19">
        <v>9.9847999999999999</v>
      </c>
      <c r="DJ16" s="19">
        <v>9.9847999999999999</v>
      </c>
      <c r="DK16" s="19">
        <v>0.2152</v>
      </c>
      <c r="DL16" s="19">
        <v>58.4</v>
      </c>
      <c r="DM16" s="19">
        <v>81.350110000000001</v>
      </c>
      <c r="DN16" s="19">
        <v>84.698779999999999</v>
      </c>
      <c r="DO16" s="19">
        <v>-26.298780000000001</v>
      </c>
      <c r="DP16" s="19">
        <v>6.2</v>
      </c>
      <c r="DQ16" s="19">
        <v>6.2516999999999996</v>
      </c>
      <c r="DR16" s="19">
        <v>6.2516999999999996</v>
      </c>
      <c r="DS16" s="19">
        <v>-5.1700000000000003E-2</v>
      </c>
      <c r="DT16" s="19"/>
      <c r="DU16" s="19"/>
      <c r="DV16" s="19"/>
      <c r="DW16" s="19">
        <v>0</v>
      </c>
      <c r="DX16" s="19"/>
      <c r="DY16" s="19"/>
      <c r="DZ16" s="19"/>
      <c r="EA16" s="19">
        <v>0</v>
      </c>
      <c r="EB16" s="19"/>
      <c r="EC16" s="19"/>
      <c r="ED16" s="19"/>
      <c r="EE16" s="19">
        <v>0</v>
      </c>
      <c r="EF16" s="19">
        <v>111.3</v>
      </c>
      <c r="EG16" s="19">
        <v>112.90537</v>
      </c>
      <c r="EH16" s="19">
        <v>112.90537</v>
      </c>
      <c r="EI16" s="19">
        <v>-1.60537</v>
      </c>
      <c r="EJ16" s="19">
        <v>222.5</v>
      </c>
      <c r="EK16" s="19">
        <v>221.55625000000001</v>
      </c>
      <c r="EL16" s="19">
        <v>221.55625000000001</v>
      </c>
      <c r="EM16" s="19">
        <v>0.94374999999999998</v>
      </c>
      <c r="EN16" s="19"/>
      <c r="EO16" s="19"/>
      <c r="EP16" s="19"/>
      <c r="EQ16" s="19">
        <v>0</v>
      </c>
      <c r="ER16" s="19"/>
      <c r="ES16" s="19"/>
      <c r="ET16" s="19"/>
      <c r="EU16" s="19">
        <v>0</v>
      </c>
      <c r="EV16" s="19"/>
      <c r="EW16" s="19"/>
      <c r="EX16" s="19"/>
      <c r="EY16" s="19">
        <v>0</v>
      </c>
      <c r="EZ16" s="19">
        <v>6.5</v>
      </c>
      <c r="FA16" s="19">
        <v>6.39</v>
      </c>
      <c r="FB16" s="19">
        <v>6.39</v>
      </c>
      <c r="FC16" s="19">
        <v>0.11</v>
      </c>
      <c r="FD16" s="19">
        <v>467.7</v>
      </c>
      <c r="FE16" s="19">
        <v>458.87804999999997</v>
      </c>
      <c r="FF16" s="19">
        <v>458.87804999999997</v>
      </c>
      <c r="FG16" s="19">
        <v>8.8219499999999993</v>
      </c>
      <c r="FH16" s="19">
        <v>75.599999999999994</v>
      </c>
      <c r="FI16" s="19">
        <v>72.259259999999998</v>
      </c>
      <c r="FJ16" s="19">
        <v>72.259259999999998</v>
      </c>
      <c r="FK16" s="19">
        <v>3.3407399999999998</v>
      </c>
      <c r="FL16" s="19">
        <v>151.80000000000001</v>
      </c>
      <c r="FM16" s="19">
        <v>148.62634</v>
      </c>
      <c r="FN16" s="19">
        <v>148.62634</v>
      </c>
      <c r="FO16" s="19">
        <v>3.1736599999999999</v>
      </c>
      <c r="FP16" s="19">
        <v>42.2</v>
      </c>
      <c r="FQ16" s="19">
        <v>37.709339999999997</v>
      </c>
      <c r="FR16" s="19">
        <v>37.709339999999997</v>
      </c>
      <c r="FS16" s="19">
        <v>4.4906600000000001</v>
      </c>
      <c r="FT16" s="19">
        <v>18.399999999999999</v>
      </c>
      <c r="FU16" s="19">
        <v>19.28585</v>
      </c>
      <c r="FV16" s="19">
        <v>19.28585</v>
      </c>
      <c r="FW16" s="19">
        <v>-0.88585000000000003</v>
      </c>
      <c r="FX16" s="19">
        <v>19.7</v>
      </c>
      <c r="FY16" s="19">
        <v>19.414629999999999</v>
      </c>
      <c r="FZ16" s="19">
        <v>19.414629999999999</v>
      </c>
      <c r="GA16" s="19">
        <v>0.28537000000000001</v>
      </c>
      <c r="GB16" s="19">
        <v>92.6</v>
      </c>
      <c r="GC16" s="19">
        <v>87.657560000000004</v>
      </c>
      <c r="GD16" s="19">
        <v>87.657560000000004</v>
      </c>
      <c r="GE16" s="19">
        <v>4.9424400000000004</v>
      </c>
      <c r="GF16" s="19">
        <v>0</v>
      </c>
      <c r="GG16" s="19">
        <v>0</v>
      </c>
      <c r="GH16" s="19"/>
      <c r="GI16" s="19">
        <v>0</v>
      </c>
      <c r="GJ16" s="19">
        <v>0</v>
      </c>
      <c r="GK16" s="19">
        <v>0</v>
      </c>
      <c r="GL16" s="19">
        <v>0</v>
      </c>
      <c r="GM16" s="19">
        <v>0</v>
      </c>
      <c r="GN16" s="19">
        <v>0</v>
      </c>
      <c r="GO16" s="19"/>
      <c r="GP16" s="19"/>
      <c r="GQ16" s="19">
        <v>0</v>
      </c>
      <c r="GR16" s="19">
        <v>111.4</v>
      </c>
      <c r="GS16" s="19">
        <v>109.62591999999999</v>
      </c>
      <c r="GT16" s="19">
        <v>109.97085</v>
      </c>
      <c r="GU16" s="19">
        <v>1.4291499999999999</v>
      </c>
      <c r="GV16" s="19">
        <v>7.6</v>
      </c>
      <c r="GW16" s="19">
        <v>8.1208399999999994</v>
      </c>
      <c r="GX16" s="19">
        <v>8.1208399999999994</v>
      </c>
      <c r="GY16" s="19">
        <v>-0.52083999999999997</v>
      </c>
      <c r="GZ16" s="19">
        <v>9.4</v>
      </c>
      <c r="HA16" s="19">
        <v>8.1271900000000006</v>
      </c>
      <c r="HB16" s="19">
        <v>8.1271900000000006</v>
      </c>
      <c r="HC16" s="19">
        <v>1.27281</v>
      </c>
      <c r="HD16" s="19">
        <v>47</v>
      </c>
      <c r="HE16" s="19">
        <v>47.26634</v>
      </c>
      <c r="HF16" s="19">
        <v>47.26634</v>
      </c>
      <c r="HG16" s="19">
        <v>-0.26634000000000002</v>
      </c>
      <c r="HH16" s="19">
        <v>36.6</v>
      </c>
      <c r="HI16" s="19">
        <v>44.275120000000001</v>
      </c>
      <c r="HJ16" s="19">
        <v>44.275120000000001</v>
      </c>
      <c r="HK16" s="19">
        <v>-7.6751199999999997</v>
      </c>
      <c r="HL16" s="19">
        <v>3.4</v>
      </c>
      <c r="HM16" s="19">
        <v>3.0754000000000001</v>
      </c>
      <c r="HN16" s="19">
        <v>3.0754000000000001</v>
      </c>
      <c r="HO16" s="19">
        <v>0.3246</v>
      </c>
      <c r="HP16" s="19">
        <v>24.2</v>
      </c>
      <c r="HQ16" s="19">
        <v>29.882110000000001</v>
      </c>
      <c r="HR16" s="19">
        <v>29.882110000000001</v>
      </c>
      <c r="HS16" s="19">
        <v>-5.6821099999999998</v>
      </c>
      <c r="HT16" s="19">
        <v>174.7</v>
      </c>
      <c r="HU16" s="19">
        <v>171.54185000000001</v>
      </c>
      <c r="HV16" s="19">
        <v>171.54185000000001</v>
      </c>
      <c r="HW16" s="19">
        <v>3.15815</v>
      </c>
      <c r="HX16" s="19">
        <v>65.599999999999994</v>
      </c>
      <c r="HY16" s="19">
        <v>66.085300000000004</v>
      </c>
      <c r="HZ16" s="19">
        <v>66.085300000000004</v>
      </c>
      <c r="IA16" s="19">
        <v>-0.48530000000000001</v>
      </c>
      <c r="IB16" s="19"/>
      <c r="IC16" s="19"/>
      <c r="ID16" s="19"/>
      <c r="IE16" s="19">
        <v>0</v>
      </c>
      <c r="IF16" s="19"/>
      <c r="IG16" s="19"/>
      <c r="IH16" s="19"/>
      <c r="II16" s="19">
        <v>0</v>
      </c>
      <c r="IJ16" s="19">
        <v>0</v>
      </c>
      <c r="IK16" s="19">
        <v>0</v>
      </c>
      <c r="IL16" s="19">
        <v>0</v>
      </c>
      <c r="IM16" s="19">
        <v>0</v>
      </c>
      <c r="IN16" s="19"/>
      <c r="IO16" s="19"/>
      <c r="IP16" s="19"/>
      <c r="IQ16" s="19">
        <v>0</v>
      </c>
      <c r="IR16" s="19"/>
      <c r="IS16" s="19"/>
      <c r="IT16" s="19"/>
      <c r="IU16" s="19">
        <v>0</v>
      </c>
      <c r="IV16" s="19"/>
      <c r="IW16" s="19"/>
      <c r="IX16" s="19"/>
      <c r="IY16" s="19">
        <v>0</v>
      </c>
      <c r="IZ16" s="19">
        <v>131</v>
      </c>
      <c r="JA16" s="19">
        <v>133.35676000000001</v>
      </c>
      <c r="JB16" s="19">
        <v>133.35676000000001</v>
      </c>
      <c r="JC16" s="19">
        <v>-2.35676</v>
      </c>
      <c r="JD16" s="19"/>
      <c r="JE16" s="19"/>
      <c r="JF16" s="19"/>
      <c r="JG16" s="19">
        <v>0</v>
      </c>
      <c r="JH16" s="19"/>
      <c r="JI16" s="19"/>
      <c r="JJ16" s="19">
        <v>0</v>
      </c>
      <c r="JK16" s="19">
        <v>0</v>
      </c>
      <c r="JL16" s="19"/>
      <c r="JM16" s="19"/>
      <c r="JN16" s="19"/>
      <c r="JO16" s="19">
        <v>0</v>
      </c>
      <c r="JP16" s="19"/>
      <c r="JQ16" s="19"/>
      <c r="JR16" s="19"/>
      <c r="JS16" s="19">
        <v>0</v>
      </c>
      <c r="JT16" s="19">
        <v>0</v>
      </c>
      <c r="JU16" s="19">
        <v>0</v>
      </c>
      <c r="JV16" s="19">
        <v>0</v>
      </c>
      <c r="JW16" s="19">
        <v>0</v>
      </c>
      <c r="JX16" s="19"/>
      <c r="JY16" s="19"/>
      <c r="JZ16" s="19"/>
      <c r="KA16" s="19">
        <v>0</v>
      </c>
      <c r="KB16" s="19"/>
      <c r="KC16" s="19"/>
      <c r="KD16" s="19"/>
      <c r="KE16" s="19">
        <v>0</v>
      </c>
      <c r="KF16" s="19"/>
      <c r="KG16" s="19"/>
      <c r="KH16" s="19"/>
      <c r="KI16" s="19">
        <v>0</v>
      </c>
      <c r="KJ16" s="19"/>
      <c r="KK16" s="19"/>
      <c r="KL16" s="19"/>
      <c r="KM16" s="19">
        <v>0</v>
      </c>
      <c r="KN16" s="19">
        <v>111.2</v>
      </c>
      <c r="KO16" s="19">
        <v>114.90732</v>
      </c>
      <c r="KP16" s="19">
        <v>114.90732</v>
      </c>
      <c r="KQ16" s="19">
        <v>-3.7073200000000002</v>
      </c>
      <c r="KR16" s="19"/>
      <c r="KS16" s="19"/>
      <c r="KT16" s="19"/>
      <c r="KU16" s="19">
        <v>0</v>
      </c>
      <c r="KV16" s="19"/>
      <c r="KW16" s="19"/>
      <c r="KX16" s="19"/>
      <c r="KY16" s="19">
        <v>0</v>
      </c>
      <c r="KZ16" s="19">
        <v>228.5</v>
      </c>
      <c r="LA16" s="19">
        <v>219.66194999999999</v>
      </c>
      <c r="LB16" s="19">
        <v>271.12195000000003</v>
      </c>
      <c r="LC16" s="19">
        <v>-42.621949999999998</v>
      </c>
      <c r="LD16" s="19">
        <v>133.9</v>
      </c>
      <c r="LE16" s="19">
        <v>133.67995999999999</v>
      </c>
      <c r="LF16" s="19">
        <v>133.67995999999999</v>
      </c>
      <c r="LG16" s="19">
        <v>0.22004000000000001</v>
      </c>
      <c r="LH16" s="19">
        <v>64.7</v>
      </c>
      <c r="LI16" s="19">
        <v>67.461460000000002</v>
      </c>
      <c r="LJ16" s="19">
        <v>67.461460000000002</v>
      </c>
      <c r="LK16" s="19">
        <v>-2.76146</v>
      </c>
      <c r="LL16" s="19">
        <v>80.8</v>
      </c>
      <c r="LM16" s="19">
        <v>78.567999999999998</v>
      </c>
      <c r="LN16" s="19">
        <v>78.567999999999998</v>
      </c>
      <c r="LO16" s="19">
        <v>2.2320000000000002</v>
      </c>
      <c r="LP16" s="19">
        <v>30.4</v>
      </c>
      <c r="LQ16" s="19">
        <v>30.097560000000001</v>
      </c>
      <c r="LR16" s="19">
        <v>30.097560000000001</v>
      </c>
      <c r="LS16" s="19">
        <v>0.30243999999999999</v>
      </c>
      <c r="LT16" s="19"/>
      <c r="LU16" s="19"/>
      <c r="LV16" s="19"/>
      <c r="LW16" s="19">
        <v>0</v>
      </c>
      <c r="LX16" s="19"/>
      <c r="LY16" s="19"/>
      <c r="LZ16" s="19"/>
      <c r="MA16" s="19">
        <v>0</v>
      </c>
      <c r="MB16" s="19"/>
      <c r="MC16" s="19"/>
      <c r="MD16" s="19"/>
      <c r="ME16" s="19">
        <v>0</v>
      </c>
      <c r="MF16" s="19">
        <v>116.3</v>
      </c>
      <c r="MG16" s="19">
        <v>118.2906</v>
      </c>
      <c r="MH16" s="19">
        <v>118.2906</v>
      </c>
      <c r="MI16" s="19">
        <v>-1.9905999999999999</v>
      </c>
      <c r="MJ16" s="19"/>
      <c r="MK16" s="19"/>
      <c r="ML16" s="19"/>
      <c r="MM16" s="19">
        <v>0</v>
      </c>
      <c r="MN16" s="19">
        <v>54.8</v>
      </c>
      <c r="MO16" s="19">
        <v>59.145299999999999</v>
      </c>
      <c r="MP16" s="19">
        <v>59.145299999999999</v>
      </c>
      <c r="MQ16" s="19">
        <v>-4.3452999999999999</v>
      </c>
      <c r="MR16" s="19"/>
      <c r="MS16" s="19"/>
      <c r="MT16" s="19"/>
      <c r="MU16" s="19">
        <v>0</v>
      </c>
      <c r="MV16" s="19"/>
      <c r="MW16" s="19"/>
      <c r="MX16" s="19"/>
      <c r="MY16" s="19">
        <v>0</v>
      </c>
      <c r="MZ16" s="19"/>
      <c r="NA16" s="19"/>
      <c r="NB16" s="19"/>
      <c r="NC16" s="19">
        <v>0</v>
      </c>
      <c r="ND16" s="19"/>
      <c r="NE16" s="19"/>
      <c r="NF16" s="19"/>
      <c r="NG16" s="19">
        <v>0</v>
      </c>
      <c r="NH16" s="19"/>
      <c r="NI16" s="19"/>
      <c r="NJ16" s="19"/>
      <c r="NK16" s="19">
        <v>0</v>
      </c>
      <c r="NL16" s="19"/>
      <c r="NM16" s="19"/>
      <c r="NN16" s="19"/>
      <c r="NO16" s="19">
        <v>0</v>
      </c>
      <c r="NP16" s="19"/>
      <c r="NQ16" s="19"/>
      <c r="NR16" s="19"/>
      <c r="NS16" s="19">
        <v>0</v>
      </c>
      <c r="NT16" s="19">
        <v>0</v>
      </c>
      <c r="NU16" s="19">
        <v>0</v>
      </c>
      <c r="NV16" s="19">
        <v>0</v>
      </c>
      <c r="NW16" s="19">
        <v>0</v>
      </c>
      <c r="NX16" s="19">
        <v>61.6</v>
      </c>
      <c r="NY16" s="19">
        <v>46.194000000000003</v>
      </c>
      <c r="NZ16" s="19">
        <v>46.194000000000003</v>
      </c>
      <c r="OA16" s="19">
        <v>15.406000000000001</v>
      </c>
      <c r="OB16" s="19">
        <v>0</v>
      </c>
      <c r="OC16" s="19">
        <v>0</v>
      </c>
      <c r="OD16" s="19">
        <v>0</v>
      </c>
      <c r="OE16" s="19">
        <v>0</v>
      </c>
      <c r="OF16" s="19">
        <v>8.5</v>
      </c>
      <c r="OG16" s="19">
        <v>3.3820000000000001</v>
      </c>
      <c r="OH16" s="19">
        <v>3.3820000000000001</v>
      </c>
      <c r="OI16" s="19">
        <v>5.1180000000000003</v>
      </c>
      <c r="OJ16" s="19">
        <v>0</v>
      </c>
      <c r="OK16" s="19">
        <v>0</v>
      </c>
      <c r="OL16" s="19">
        <v>0</v>
      </c>
      <c r="OM16" s="19">
        <v>0</v>
      </c>
      <c r="ON16" s="19">
        <v>20</v>
      </c>
      <c r="OO16" s="19">
        <v>17.560980000000001</v>
      </c>
      <c r="OP16" s="19">
        <v>17.560980000000001</v>
      </c>
      <c r="OQ16" s="19">
        <v>2.4390200000000002</v>
      </c>
      <c r="OR16" s="19">
        <v>10</v>
      </c>
      <c r="OS16" s="19">
        <v>9.9830000000000005</v>
      </c>
      <c r="OT16" s="19">
        <v>9.9830000000000005</v>
      </c>
      <c r="OU16" s="19">
        <v>1.7000000000000001E-2</v>
      </c>
      <c r="OV16" s="19">
        <v>5.4</v>
      </c>
      <c r="OW16" s="19">
        <v>5.67</v>
      </c>
      <c r="OX16" s="19">
        <v>5.67</v>
      </c>
      <c r="OY16" s="19">
        <v>-0.27</v>
      </c>
      <c r="OZ16" s="19">
        <v>3.6</v>
      </c>
      <c r="PA16" s="19">
        <v>3</v>
      </c>
      <c r="PB16" s="19">
        <v>3</v>
      </c>
      <c r="PC16" s="19">
        <v>0.6</v>
      </c>
      <c r="PD16" s="19">
        <v>5.2</v>
      </c>
      <c r="PE16" s="19">
        <v>5</v>
      </c>
      <c r="PF16" s="19">
        <v>5</v>
      </c>
      <c r="PG16" s="19">
        <v>0.2</v>
      </c>
      <c r="PH16" s="19">
        <v>20.5</v>
      </c>
      <c r="PI16" s="19">
        <v>19.5122</v>
      </c>
      <c r="PJ16" s="19">
        <v>19.5122</v>
      </c>
      <c r="PK16" s="19">
        <v>0.98780000000000001</v>
      </c>
      <c r="PL16" s="19">
        <v>20</v>
      </c>
      <c r="PM16" s="19">
        <v>19.5122</v>
      </c>
      <c r="PN16" s="19">
        <v>19.5122</v>
      </c>
      <c r="PO16" s="19">
        <v>0.48780000000000001</v>
      </c>
      <c r="PP16" s="19">
        <v>18.899999999999999</v>
      </c>
      <c r="PQ16" s="19">
        <v>17.560980000000001</v>
      </c>
      <c r="PR16" s="19">
        <v>17.560980000000001</v>
      </c>
      <c r="PS16" s="19">
        <v>1.3390200000000001</v>
      </c>
      <c r="PT16" s="19">
        <v>3.5</v>
      </c>
      <c r="PU16" s="19">
        <v>3.5</v>
      </c>
      <c r="PV16" s="19">
        <v>3.5</v>
      </c>
      <c r="PW16" s="19">
        <v>0</v>
      </c>
      <c r="PX16" s="19">
        <v>18.8</v>
      </c>
      <c r="PY16" s="19">
        <v>18.2439</v>
      </c>
      <c r="PZ16" s="19">
        <v>18.2439</v>
      </c>
      <c r="QA16" s="19">
        <v>0.55610000000000004</v>
      </c>
      <c r="QB16" s="19">
        <v>0</v>
      </c>
      <c r="QC16" s="19">
        <v>0</v>
      </c>
      <c r="QD16" s="19">
        <v>0</v>
      </c>
      <c r="QE16" s="19">
        <v>0</v>
      </c>
      <c r="QF16" s="19">
        <v>0</v>
      </c>
      <c r="QG16" s="19">
        <v>0</v>
      </c>
      <c r="QH16" s="19">
        <v>0</v>
      </c>
      <c r="QI16" s="19">
        <v>0</v>
      </c>
      <c r="QJ16" s="19">
        <v>11.1</v>
      </c>
      <c r="QK16" s="19">
        <v>13.475</v>
      </c>
      <c r="QL16" s="19">
        <v>13.475</v>
      </c>
      <c r="QM16" s="19">
        <v>-2.375</v>
      </c>
      <c r="QN16" s="19">
        <v>26.5</v>
      </c>
      <c r="QO16" s="19">
        <v>29.678000000000001</v>
      </c>
      <c r="QP16" s="19">
        <v>29.678000000000001</v>
      </c>
      <c r="QQ16" s="19">
        <v>-3.1779999999999999</v>
      </c>
      <c r="QR16" s="19">
        <v>4.5999999999999996</v>
      </c>
      <c r="QS16" s="19">
        <v>4.2</v>
      </c>
      <c r="QT16" s="19">
        <v>4.2</v>
      </c>
      <c r="QU16" s="19">
        <v>0.4</v>
      </c>
      <c r="QV16" s="19">
        <v>2.4</v>
      </c>
      <c r="QW16" s="19">
        <v>2.4</v>
      </c>
      <c r="QX16" s="19">
        <v>2.4</v>
      </c>
      <c r="QY16" s="19">
        <v>0</v>
      </c>
      <c r="QZ16" s="19">
        <v>2.4</v>
      </c>
      <c r="RA16" s="19">
        <v>2.4</v>
      </c>
      <c r="RB16" s="19">
        <v>2.4</v>
      </c>
      <c r="RC16" s="19">
        <v>0</v>
      </c>
      <c r="RD16" s="19">
        <v>2.7</v>
      </c>
      <c r="RE16" s="19">
        <v>2.8</v>
      </c>
      <c r="RF16" s="19">
        <v>2.8</v>
      </c>
      <c r="RG16" s="19">
        <v>-0.1</v>
      </c>
      <c r="RH16" s="19">
        <v>0</v>
      </c>
      <c r="RI16" s="19">
        <v>0</v>
      </c>
      <c r="RJ16" s="19">
        <v>0</v>
      </c>
      <c r="RK16" s="19">
        <v>0</v>
      </c>
      <c r="RL16" s="19">
        <v>3.5</v>
      </c>
      <c r="RM16" s="19">
        <v>3.5190000000000001</v>
      </c>
      <c r="RN16" s="19">
        <v>3.5190000000000001</v>
      </c>
      <c r="RO16" s="19">
        <v>-1.9E-2</v>
      </c>
      <c r="RP16" s="19">
        <v>20.2</v>
      </c>
      <c r="RQ16" s="19">
        <v>19.869240000000001</v>
      </c>
      <c r="RR16" s="19">
        <v>19.869240000000001</v>
      </c>
      <c r="RS16" s="19">
        <v>0.33076</v>
      </c>
      <c r="RT16" s="19">
        <v>2</v>
      </c>
      <c r="RU16" s="19">
        <v>2</v>
      </c>
      <c r="RV16" s="19">
        <v>2</v>
      </c>
      <c r="RW16" s="19">
        <v>0</v>
      </c>
      <c r="RX16" s="19"/>
      <c r="RY16" s="19"/>
      <c r="RZ16" s="19"/>
      <c r="SA16" s="19">
        <v>0</v>
      </c>
      <c r="SB16" s="19">
        <v>19.8</v>
      </c>
      <c r="SC16" s="19">
        <v>16.78049</v>
      </c>
      <c r="SD16" s="19">
        <v>16.78049</v>
      </c>
      <c r="SE16" s="19">
        <v>3.0195099999999999</v>
      </c>
      <c r="SF16" s="19">
        <v>12</v>
      </c>
      <c r="SG16" s="19">
        <v>11.804880000000001</v>
      </c>
      <c r="SH16" s="19">
        <v>11.804880000000001</v>
      </c>
      <c r="SI16" s="19">
        <v>0.19511999999999999</v>
      </c>
      <c r="SJ16" s="19">
        <v>19.5</v>
      </c>
      <c r="SK16" s="19">
        <v>19.5122</v>
      </c>
      <c r="SL16" s="19">
        <v>19.5122</v>
      </c>
      <c r="SM16" s="19">
        <v>-1.2200000000000001E-2</v>
      </c>
      <c r="SN16" s="19">
        <v>20.399999999999999</v>
      </c>
      <c r="SO16" s="19">
        <v>19.5122</v>
      </c>
      <c r="SP16" s="19">
        <v>19.5122</v>
      </c>
      <c r="SQ16" s="19">
        <v>0.88780000000000003</v>
      </c>
      <c r="SR16" s="19">
        <v>20</v>
      </c>
      <c r="SS16" s="19">
        <v>19.317070000000001</v>
      </c>
      <c r="ST16" s="19">
        <v>19.317070000000001</v>
      </c>
      <c r="SU16" s="19">
        <v>0.68293000000000004</v>
      </c>
      <c r="SV16" s="19">
        <v>2.2999999999999998</v>
      </c>
      <c r="SW16" s="19">
        <v>9.15</v>
      </c>
      <c r="SX16" s="19">
        <v>9.15</v>
      </c>
      <c r="SY16" s="19">
        <v>-6.85</v>
      </c>
      <c r="SZ16" s="19">
        <v>25.9</v>
      </c>
      <c r="TA16" s="19">
        <v>21.44</v>
      </c>
      <c r="TB16" s="19">
        <v>21.44</v>
      </c>
      <c r="TC16" s="19">
        <v>4.46</v>
      </c>
      <c r="TD16" s="19">
        <v>0</v>
      </c>
      <c r="TE16" s="19">
        <v>0</v>
      </c>
      <c r="TF16" s="19">
        <v>0</v>
      </c>
      <c r="TG16" s="19">
        <v>0</v>
      </c>
      <c r="TH16" s="19">
        <v>26</v>
      </c>
      <c r="TI16" s="19">
        <v>23.89</v>
      </c>
      <c r="TJ16" s="19">
        <v>23.89</v>
      </c>
      <c r="TK16" s="19">
        <v>2.11</v>
      </c>
      <c r="TL16" s="19">
        <v>34.5</v>
      </c>
      <c r="TM16" s="19">
        <v>21.76</v>
      </c>
      <c r="TN16" s="19">
        <v>21.76</v>
      </c>
      <c r="TO16" s="19">
        <v>12.74</v>
      </c>
      <c r="TP16" s="19">
        <v>1.4</v>
      </c>
      <c r="TQ16" s="19">
        <v>1.84</v>
      </c>
      <c r="TR16" s="19">
        <v>1.84</v>
      </c>
      <c r="TS16" s="19">
        <v>-0.44</v>
      </c>
      <c r="TT16" s="19">
        <v>1.6</v>
      </c>
      <c r="TU16" s="19">
        <v>1.64</v>
      </c>
      <c r="TV16" s="19">
        <v>1.64</v>
      </c>
      <c r="TW16" s="19">
        <v>-0.04</v>
      </c>
      <c r="TX16" s="19">
        <v>21</v>
      </c>
      <c r="TY16" s="19">
        <v>20.4878</v>
      </c>
      <c r="TZ16" s="19">
        <v>20.4878</v>
      </c>
      <c r="UA16" s="19">
        <v>0.51219999999999999</v>
      </c>
      <c r="UB16" s="19">
        <v>8.5</v>
      </c>
      <c r="UC16" s="19">
        <v>8.4</v>
      </c>
      <c r="UD16" s="19">
        <v>8.4</v>
      </c>
      <c r="UE16" s="19">
        <v>0.1</v>
      </c>
      <c r="UF16" s="19">
        <v>7</v>
      </c>
      <c r="UG16" s="19">
        <v>7.2</v>
      </c>
      <c r="UH16" s="19">
        <v>7.2</v>
      </c>
      <c r="UI16" s="19">
        <v>-0.2</v>
      </c>
      <c r="UJ16" s="19">
        <v>20.399999999999999</v>
      </c>
      <c r="UK16" s="19">
        <v>19.5122</v>
      </c>
      <c r="UL16" s="19">
        <v>19.5122</v>
      </c>
      <c r="UM16" s="19">
        <v>0.88780000000000003</v>
      </c>
      <c r="UN16" s="19">
        <v>20.399999999999999</v>
      </c>
      <c r="UO16" s="19">
        <v>19.5122</v>
      </c>
      <c r="UP16" s="19">
        <v>19.5122</v>
      </c>
      <c r="UQ16" s="19">
        <v>0.88780000000000003</v>
      </c>
      <c r="UR16" s="19"/>
      <c r="US16" s="19"/>
      <c r="UT16" s="19">
        <v>10</v>
      </c>
      <c r="UU16" s="19">
        <v>-10</v>
      </c>
      <c r="UV16" s="19">
        <v>5.3</v>
      </c>
      <c r="UW16" s="19">
        <v>1.51</v>
      </c>
      <c r="UX16" s="19">
        <v>1.51</v>
      </c>
      <c r="UY16" s="19">
        <v>3.79</v>
      </c>
      <c r="UZ16" s="19">
        <v>0</v>
      </c>
      <c r="VA16" s="19">
        <v>0</v>
      </c>
      <c r="VB16" s="19">
        <v>0</v>
      </c>
      <c r="VC16" s="19">
        <v>0</v>
      </c>
      <c r="VD16" s="19">
        <v>0</v>
      </c>
      <c r="VE16" s="19">
        <v>0</v>
      </c>
      <c r="VF16" s="19">
        <v>0</v>
      </c>
      <c r="VG16" s="19">
        <v>0</v>
      </c>
      <c r="VH16" s="19">
        <v>0.6</v>
      </c>
      <c r="VI16" s="19">
        <v>0.6</v>
      </c>
      <c r="VJ16" s="19">
        <v>0.6</v>
      </c>
      <c r="VK16" s="19">
        <v>0</v>
      </c>
      <c r="VL16" s="19">
        <v>0</v>
      </c>
      <c r="VM16" s="19">
        <v>17.099</v>
      </c>
      <c r="VN16" s="19">
        <v>17.099</v>
      </c>
      <c r="VO16" s="19">
        <v>-17.099</v>
      </c>
      <c r="VP16" s="19">
        <v>0</v>
      </c>
      <c r="VQ16" s="19">
        <v>18.855</v>
      </c>
      <c r="VR16" s="19">
        <v>18.855</v>
      </c>
      <c r="VS16" s="19">
        <v>-18.855</v>
      </c>
      <c r="VT16" s="19">
        <v>0</v>
      </c>
      <c r="VU16" s="19">
        <v>0</v>
      </c>
      <c r="VV16" s="19">
        <v>0</v>
      </c>
      <c r="VW16" s="19">
        <v>0</v>
      </c>
      <c r="VX16" s="19">
        <v>0</v>
      </c>
      <c r="VY16" s="19">
        <v>0</v>
      </c>
      <c r="VZ16" s="19">
        <v>0</v>
      </c>
      <c r="WA16" s="19">
        <v>0</v>
      </c>
      <c r="WB16" s="19">
        <v>4.5999999999999996</v>
      </c>
      <c r="WC16" s="19">
        <v>4.4000000000000004</v>
      </c>
      <c r="WD16" s="19">
        <v>4.4000000000000004</v>
      </c>
      <c r="WE16" s="19">
        <v>0.2</v>
      </c>
      <c r="WF16" s="19">
        <v>20</v>
      </c>
      <c r="WG16" s="19">
        <v>19.317070000000001</v>
      </c>
      <c r="WH16" s="19">
        <v>19.317070000000001</v>
      </c>
      <c r="WI16" s="19">
        <v>0.68293000000000004</v>
      </c>
      <c r="WJ16" s="19">
        <v>9.6</v>
      </c>
      <c r="WK16" s="19">
        <v>10.8</v>
      </c>
      <c r="WL16" s="19">
        <v>10.8</v>
      </c>
      <c r="WM16" s="19">
        <v>-1.2</v>
      </c>
      <c r="WN16" s="19">
        <v>22.93</v>
      </c>
      <c r="WO16" s="19">
        <v>55</v>
      </c>
      <c r="WP16" s="19">
        <v>55</v>
      </c>
      <c r="WQ16" s="19">
        <v>-32.07</v>
      </c>
      <c r="WR16" s="19">
        <v>36.07</v>
      </c>
      <c r="WS16" s="19"/>
      <c r="WT16" s="19"/>
      <c r="WU16" s="19">
        <v>36.07</v>
      </c>
      <c r="WV16" s="19">
        <v>29.3</v>
      </c>
      <c r="WW16" s="19">
        <v>29.184000000000001</v>
      </c>
      <c r="WX16" s="19">
        <v>29.184000000000001</v>
      </c>
      <c r="WY16" s="19">
        <v>0.11600000000000001</v>
      </c>
      <c r="WZ16" s="19">
        <v>3.5</v>
      </c>
      <c r="XA16" s="19">
        <v>2.8159999999999998</v>
      </c>
      <c r="XB16" s="19">
        <v>2.8159999999999998</v>
      </c>
      <c r="XC16" s="19">
        <v>0.68400000000000005</v>
      </c>
      <c r="XD16" s="19">
        <v>16.399999999999999</v>
      </c>
      <c r="XE16" s="19">
        <v>14</v>
      </c>
      <c r="XF16" s="19">
        <v>14</v>
      </c>
      <c r="XG16" s="19">
        <v>2.4</v>
      </c>
      <c r="XH16" s="19">
        <v>15.9</v>
      </c>
      <c r="XI16" s="19">
        <v>16.523</v>
      </c>
      <c r="XJ16" s="19">
        <v>16.523</v>
      </c>
      <c r="XK16" s="19">
        <v>-0.623</v>
      </c>
      <c r="XL16" s="19">
        <v>7.7</v>
      </c>
      <c r="XM16" s="19">
        <v>7.5</v>
      </c>
      <c r="XN16" s="19">
        <v>7.5</v>
      </c>
      <c r="XO16" s="19">
        <v>0.2</v>
      </c>
    </row>
    <row r="17" spans="1:639" ht="24" customHeight="1" x14ac:dyDescent="0.25">
      <c r="A17" s="1"/>
      <c r="B17" s="13" t="s">
        <v>36</v>
      </c>
      <c r="C17" s="13" t="s">
        <v>657</v>
      </c>
      <c r="D17" s="14">
        <v>1.1000000000000001</v>
      </c>
      <c r="E17" s="14">
        <v>0.9</v>
      </c>
      <c r="F17" s="14">
        <v>0.9</v>
      </c>
      <c r="G17" s="14">
        <v>0.2</v>
      </c>
      <c r="H17" s="14">
        <v>1.6</v>
      </c>
      <c r="I17" s="14">
        <v>1.63</v>
      </c>
      <c r="J17" s="14">
        <v>1.63</v>
      </c>
      <c r="K17" s="14">
        <v>-0.03</v>
      </c>
      <c r="L17" s="14">
        <v>4</v>
      </c>
      <c r="M17" s="14">
        <v>3.5488499999999998</v>
      </c>
      <c r="N17" s="14">
        <v>3.5488499999999998</v>
      </c>
      <c r="O17" s="14">
        <v>0.45115</v>
      </c>
      <c r="P17" s="14">
        <v>651.1</v>
      </c>
      <c r="Q17" s="14">
        <v>646.79789000000005</v>
      </c>
      <c r="R17" s="14">
        <v>646.79789000000005</v>
      </c>
      <c r="S17" s="14">
        <v>4.3021099999999999</v>
      </c>
      <c r="T17" s="14">
        <v>147</v>
      </c>
      <c r="U17" s="14">
        <v>147.37251000000001</v>
      </c>
      <c r="V17" s="14">
        <v>147.37251000000001</v>
      </c>
      <c r="W17" s="14">
        <v>-0.37251000000000001</v>
      </c>
      <c r="X17" s="14"/>
      <c r="Y17" s="14"/>
      <c r="Z17" s="14"/>
      <c r="AA17" s="14">
        <v>0</v>
      </c>
      <c r="AB17" s="14"/>
      <c r="AC17" s="14"/>
      <c r="AD17" s="14"/>
      <c r="AE17" s="14">
        <v>0</v>
      </c>
      <c r="AF17" s="14">
        <v>89</v>
      </c>
      <c r="AG17" s="14">
        <v>92.226339999999993</v>
      </c>
      <c r="AH17" s="14">
        <v>92.226339999999993</v>
      </c>
      <c r="AI17" s="14">
        <v>-3.22634</v>
      </c>
      <c r="AJ17" s="14">
        <v>234.2</v>
      </c>
      <c r="AK17" s="14">
        <v>245.04525000000001</v>
      </c>
      <c r="AL17" s="14">
        <v>245.04525000000001</v>
      </c>
      <c r="AM17" s="14">
        <v>-10.84525</v>
      </c>
      <c r="AN17" s="14"/>
      <c r="AO17" s="14"/>
      <c r="AP17" s="14"/>
      <c r="AQ17" s="14">
        <v>0</v>
      </c>
      <c r="AR17" s="14"/>
      <c r="AS17" s="14"/>
      <c r="AT17" s="14"/>
      <c r="AU17" s="14">
        <v>0</v>
      </c>
      <c r="AV17" s="14">
        <v>129</v>
      </c>
      <c r="AW17" s="14">
        <v>135.45689999999999</v>
      </c>
      <c r="AX17" s="14">
        <v>130.30194</v>
      </c>
      <c r="AY17" s="14">
        <v>-1.3019400000000001</v>
      </c>
      <c r="AZ17" s="14">
        <v>129.1</v>
      </c>
      <c r="BA17" s="14">
        <v>135.45689999999999</v>
      </c>
      <c r="BB17" s="14">
        <v>130.30194</v>
      </c>
      <c r="BC17" s="14">
        <v>-1.20194</v>
      </c>
      <c r="BD17" s="14">
        <v>128.6</v>
      </c>
      <c r="BE17" s="14">
        <v>135.45689999999999</v>
      </c>
      <c r="BF17" s="14">
        <v>130.30194</v>
      </c>
      <c r="BG17" s="14">
        <v>-1.70194</v>
      </c>
      <c r="BH17" s="14">
        <v>227</v>
      </c>
      <c r="BI17" s="14">
        <v>203.18535</v>
      </c>
      <c r="BJ17" s="14">
        <v>195.45292000000001</v>
      </c>
      <c r="BK17" s="14">
        <v>31.547080000000001</v>
      </c>
      <c r="BL17" s="14">
        <v>209.7</v>
      </c>
      <c r="BM17" s="14">
        <v>212.66664</v>
      </c>
      <c r="BN17" s="14">
        <v>212.66664</v>
      </c>
      <c r="BO17" s="14">
        <v>-2.9666399999999999</v>
      </c>
      <c r="BP17" s="14">
        <v>108.7</v>
      </c>
      <c r="BQ17" s="14">
        <v>106.33332</v>
      </c>
      <c r="BR17" s="14">
        <v>106.33332</v>
      </c>
      <c r="BS17" s="14">
        <v>2.3666800000000001</v>
      </c>
      <c r="BT17" s="14">
        <v>571.9</v>
      </c>
      <c r="BU17" s="14">
        <v>568.29854</v>
      </c>
      <c r="BV17" s="14">
        <v>568.29854</v>
      </c>
      <c r="BW17" s="14">
        <v>3.6014599999999999</v>
      </c>
      <c r="BX17" s="14">
        <v>10.3</v>
      </c>
      <c r="BY17" s="14">
        <v>10.17268</v>
      </c>
      <c r="BZ17" s="14">
        <v>10.17268</v>
      </c>
      <c r="CA17" s="14">
        <v>0.12731999999999999</v>
      </c>
      <c r="CB17" s="14"/>
      <c r="CC17" s="14"/>
      <c r="CD17" s="14"/>
      <c r="CE17" s="14">
        <v>0</v>
      </c>
      <c r="CF17" s="14"/>
      <c r="CG17" s="14"/>
      <c r="CH17" s="14"/>
      <c r="CI17" s="14">
        <v>0</v>
      </c>
      <c r="CJ17" s="14"/>
      <c r="CK17" s="14"/>
      <c r="CL17" s="14"/>
      <c r="CM17" s="14">
        <v>0</v>
      </c>
      <c r="CN17" s="14"/>
      <c r="CO17" s="14"/>
      <c r="CP17" s="14"/>
      <c r="CQ17" s="14">
        <v>0</v>
      </c>
      <c r="CR17" s="14">
        <v>170.9</v>
      </c>
      <c r="CS17" s="14">
        <v>164.70732000000001</v>
      </c>
      <c r="CT17" s="14">
        <v>164.70732000000001</v>
      </c>
      <c r="CU17" s="14">
        <v>6.1926800000000002</v>
      </c>
      <c r="CV17" s="14">
        <v>7</v>
      </c>
      <c r="CW17" s="14">
        <v>3.8486199999999999</v>
      </c>
      <c r="CX17" s="14">
        <v>3.8486199999999999</v>
      </c>
      <c r="CY17" s="14">
        <v>3.1513800000000001</v>
      </c>
      <c r="CZ17" s="14">
        <v>0</v>
      </c>
      <c r="DA17" s="14">
        <v>0</v>
      </c>
      <c r="DB17" s="14">
        <v>0</v>
      </c>
      <c r="DC17" s="14">
        <v>0</v>
      </c>
      <c r="DD17" s="14">
        <v>6.5</v>
      </c>
      <c r="DE17" s="14">
        <v>6.8787000000000003</v>
      </c>
      <c r="DF17" s="14">
        <v>6.8787000000000003</v>
      </c>
      <c r="DG17" s="14">
        <v>-0.37869999999999998</v>
      </c>
      <c r="DH17" s="14">
        <v>9.1999999999999993</v>
      </c>
      <c r="DI17" s="14">
        <v>9.9847999999999999</v>
      </c>
      <c r="DJ17" s="14">
        <v>9.9847999999999999</v>
      </c>
      <c r="DK17" s="14">
        <v>-0.78480000000000005</v>
      </c>
      <c r="DL17" s="14">
        <v>54.6</v>
      </c>
      <c r="DM17" s="14">
        <v>83.54692</v>
      </c>
      <c r="DN17" s="14">
        <v>87.023719999999997</v>
      </c>
      <c r="DO17" s="14">
        <v>-32.423720000000003</v>
      </c>
      <c r="DP17" s="14">
        <v>6.2</v>
      </c>
      <c r="DQ17" s="14">
        <v>6.2516999999999996</v>
      </c>
      <c r="DR17" s="14">
        <v>6.2516999999999996</v>
      </c>
      <c r="DS17" s="14">
        <v>-5.1700000000000003E-2</v>
      </c>
      <c r="DT17" s="14"/>
      <c r="DU17" s="14"/>
      <c r="DV17" s="14"/>
      <c r="DW17" s="14">
        <v>0</v>
      </c>
      <c r="DX17" s="14"/>
      <c r="DY17" s="14"/>
      <c r="DZ17" s="14"/>
      <c r="EA17" s="14">
        <v>0</v>
      </c>
      <c r="EB17" s="14"/>
      <c r="EC17" s="14"/>
      <c r="ED17" s="14"/>
      <c r="EE17" s="14">
        <v>0</v>
      </c>
      <c r="EF17" s="14">
        <v>110.9</v>
      </c>
      <c r="EG17" s="14">
        <v>112.90537</v>
      </c>
      <c r="EH17" s="14">
        <v>112.90537</v>
      </c>
      <c r="EI17" s="14">
        <v>-2.0053700000000001</v>
      </c>
      <c r="EJ17" s="14">
        <v>222</v>
      </c>
      <c r="EK17" s="14">
        <v>221.55625000000001</v>
      </c>
      <c r="EL17" s="14">
        <v>221.55625000000001</v>
      </c>
      <c r="EM17" s="14">
        <v>0.44374999999999998</v>
      </c>
      <c r="EN17" s="14"/>
      <c r="EO17" s="14"/>
      <c r="EP17" s="14"/>
      <c r="EQ17" s="14">
        <v>0</v>
      </c>
      <c r="ER17" s="14"/>
      <c r="ES17" s="14"/>
      <c r="ET17" s="14"/>
      <c r="EU17" s="14">
        <v>0</v>
      </c>
      <c r="EV17" s="14"/>
      <c r="EW17" s="14"/>
      <c r="EX17" s="14"/>
      <c r="EY17" s="14">
        <v>0</v>
      </c>
      <c r="EZ17" s="14">
        <v>6.5</v>
      </c>
      <c r="FA17" s="14">
        <v>6.39</v>
      </c>
      <c r="FB17" s="14">
        <v>6.39</v>
      </c>
      <c r="FC17" s="14">
        <v>0.11</v>
      </c>
      <c r="FD17" s="14">
        <v>430.1</v>
      </c>
      <c r="FE17" s="14">
        <v>458.87804999999997</v>
      </c>
      <c r="FF17" s="14">
        <v>458.87804999999997</v>
      </c>
      <c r="FG17" s="14">
        <v>-28.77805</v>
      </c>
      <c r="FH17" s="14">
        <v>75.900000000000006</v>
      </c>
      <c r="FI17" s="14">
        <v>72.259259999999998</v>
      </c>
      <c r="FJ17" s="14">
        <v>72.259259999999998</v>
      </c>
      <c r="FK17" s="14">
        <v>3.6407400000000001</v>
      </c>
      <c r="FL17" s="14">
        <v>145.5</v>
      </c>
      <c r="FM17" s="14">
        <v>148.62634</v>
      </c>
      <c r="FN17" s="14">
        <v>148.62634</v>
      </c>
      <c r="FO17" s="14">
        <v>-3.1263399999999999</v>
      </c>
      <c r="FP17" s="14">
        <v>42.1</v>
      </c>
      <c r="FQ17" s="14">
        <v>37.709339999999997</v>
      </c>
      <c r="FR17" s="14">
        <v>37.709339999999997</v>
      </c>
      <c r="FS17" s="14">
        <v>4.3906599999999996</v>
      </c>
      <c r="FT17" s="14">
        <v>18.3</v>
      </c>
      <c r="FU17" s="14">
        <v>19.28585</v>
      </c>
      <c r="FV17" s="14">
        <v>19.28585</v>
      </c>
      <c r="FW17" s="14">
        <v>-0.98585</v>
      </c>
      <c r="FX17" s="14">
        <v>19.7</v>
      </c>
      <c r="FY17" s="14">
        <v>19.414629999999999</v>
      </c>
      <c r="FZ17" s="14">
        <v>19.414629999999999</v>
      </c>
      <c r="GA17" s="14">
        <v>0.28537000000000001</v>
      </c>
      <c r="GB17" s="14">
        <v>93</v>
      </c>
      <c r="GC17" s="14">
        <v>87.657560000000004</v>
      </c>
      <c r="GD17" s="14">
        <v>87.657560000000004</v>
      </c>
      <c r="GE17" s="14">
        <v>5.3424399999999999</v>
      </c>
      <c r="GF17" s="14">
        <v>0</v>
      </c>
      <c r="GG17" s="14">
        <v>0</v>
      </c>
      <c r="GH17" s="14"/>
      <c r="GI17" s="14">
        <v>0</v>
      </c>
      <c r="GJ17" s="14">
        <v>0</v>
      </c>
      <c r="GK17" s="14">
        <v>0</v>
      </c>
      <c r="GL17" s="14">
        <v>0</v>
      </c>
      <c r="GM17" s="14">
        <v>0</v>
      </c>
      <c r="GN17" s="14">
        <v>0</v>
      </c>
      <c r="GO17" s="14"/>
      <c r="GP17" s="14"/>
      <c r="GQ17" s="14">
        <v>0</v>
      </c>
      <c r="GR17" s="14">
        <v>109.6</v>
      </c>
      <c r="GS17" s="14">
        <v>104.22309</v>
      </c>
      <c r="GT17" s="14">
        <v>104.5564</v>
      </c>
      <c r="GU17" s="14">
        <v>5.0435999999999996</v>
      </c>
      <c r="GV17" s="14">
        <v>7.6</v>
      </c>
      <c r="GW17" s="14">
        <v>8.1208399999999994</v>
      </c>
      <c r="GX17" s="14">
        <v>8.1208399999999994</v>
      </c>
      <c r="GY17" s="14">
        <v>-0.52083999999999997</v>
      </c>
      <c r="GZ17" s="14">
        <v>9.6</v>
      </c>
      <c r="HA17" s="14">
        <v>8.1271900000000006</v>
      </c>
      <c r="HB17" s="14">
        <v>8.1271900000000006</v>
      </c>
      <c r="HC17" s="14">
        <v>1.47281</v>
      </c>
      <c r="HD17" s="14">
        <v>45.9</v>
      </c>
      <c r="HE17" s="14">
        <v>47.26634</v>
      </c>
      <c r="HF17" s="14">
        <v>47.26634</v>
      </c>
      <c r="HG17" s="14">
        <v>-1.3663400000000001</v>
      </c>
      <c r="HH17" s="14">
        <v>41.9</v>
      </c>
      <c r="HI17" s="14">
        <v>44.275120000000001</v>
      </c>
      <c r="HJ17" s="14">
        <v>44.275120000000001</v>
      </c>
      <c r="HK17" s="14">
        <v>-2.3751199999999999</v>
      </c>
      <c r="HL17" s="14">
        <v>3.4</v>
      </c>
      <c r="HM17" s="14">
        <v>3.0754000000000001</v>
      </c>
      <c r="HN17" s="14">
        <v>3.0754000000000001</v>
      </c>
      <c r="HO17" s="14">
        <v>0.3246</v>
      </c>
      <c r="HP17" s="14">
        <v>22.7</v>
      </c>
      <c r="HQ17" s="14">
        <v>29.882110000000001</v>
      </c>
      <c r="HR17" s="14">
        <v>29.882110000000001</v>
      </c>
      <c r="HS17" s="14">
        <v>-7.1821099999999998</v>
      </c>
      <c r="HT17" s="14">
        <v>174.1</v>
      </c>
      <c r="HU17" s="14">
        <v>171.54185000000001</v>
      </c>
      <c r="HV17" s="14">
        <v>171.54185000000001</v>
      </c>
      <c r="HW17" s="14">
        <v>2.5581499999999999</v>
      </c>
      <c r="HX17" s="14">
        <v>64.3</v>
      </c>
      <c r="HY17" s="14">
        <v>66.085300000000004</v>
      </c>
      <c r="HZ17" s="14">
        <v>66.085300000000004</v>
      </c>
      <c r="IA17" s="14">
        <v>-1.7853000000000001</v>
      </c>
      <c r="IB17" s="14"/>
      <c r="IC17" s="14"/>
      <c r="ID17" s="14"/>
      <c r="IE17" s="14">
        <v>0</v>
      </c>
      <c r="IF17" s="14"/>
      <c r="IG17" s="14"/>
      <c r="IH17" s="14"/>
      <c r="II17" s="14">
        <v>0</v>
      </c>
      <c r="IJ17" s="14">
        <v>0</v>
      </c>
      <c r="IK17" s="14">
        <v>0</v>
      </c>
      <c r="IL17" s="14">
        <v>0</v>
      </c>
      <c r="IM17" s="14">
        <v>0</v>
      </c>
      <c r="IN17" s="14"/>
      <c r="IO17" s="14"/>
      <c r="IP17" s="14"/>
      <c r="IQ17" s="14">
        <v>0</v>
      </c>
      <c r="IR17" s="14"/>
      <c r="IS17" s="14"/>
      <c r="IT17" s="14"/>
      <c r="IU17" s="14">
        <v>0</v>
      </c>
      <c r="IV17" s="14"/>
      <c r="IW17" s="14"/>
      <c r="IX17" s="14"/>
      <c r="IY17" s="14">
        <v>0</v>
      </c>
      <c r="IZ17" s="14">
        <v>129.80000000000001</v>
      </c>
      <c r="JA17" s="14">
        <v>133.35676000000001</v>
      </c>
      <c r="JB17" s="14">
        <v>133.35676000000001</v>
      </c>
      <c r="JC17" s="14">
        <v>-3.5567600000000001</v>
      </c>
      <c r="JD17" s="14"/>
      <c r="JE17" s="14"/>
      <c r="JF17" s="14"/>
      <c r="JG17" s="14">
        <v>0</v>
      </c>
      <c r="JH17" s="14"/>
      <c r="JI17" s="14"/>
      <c r="JJ17" s="14">
        <v>0</v>
      </c>
      <c r="JK17" s="14">
        <v>0</v>
      </c>
      <c r="JL17" s="14"/>
      <c r="JM17" s="14"/>
      <c r="JN17" s="14"/>
      <c r="JO17" s="14">
        <v>0</v>
      </c>
      <c r="JP17" s="14"/>
      <c r="JQ17" s="14"/>
      <c r="JR17" s="14"/>
      <c r="JS17" s="14">
        <v>0</v>
      </c>
      <c r="JT17" s="14">
        <v>0</v>
      </c>
      <c r="JU17" s="14">
        <v>0</v>
      </c>
      <c r="JV17" s="14">
        <v>0</v>
      </c>
      <c r="JW17" s="14">
        <v>0</v>
      </c>
      <c r="JX17" s="14"/>
      <c r="JY17" s="14"/>
      <c r="JZ17" s="14"/>
      <c r="KA17" s="14">
        <v>0</v>
      </c>
      <c r="KB17" s="14"/>
      <c r="KC17" s="14"/>
      <c r="KD17" s="14"/>
      <c r="KE17" s="14">
        <v>0</v>
      </c>
      <c r="KF17" s="14"/>
      <c r="KG17" s="14"/>
      <c r="KH17" s="14"/>
      <c r="KI17" s="14">
        <v>0</v>
      </c>
      <c r="KJ17" s="14"/>
      <c r="KK17" s="14"/>
      <c r="KL17" s="14"/>
      <c r="KM17" s="14">
        <v>0</v>
      </c>
      <c r="KN17" s="14">
        <v>111.1</v>
      </c>
      <c r="KO17" s="14">
        <v>114.90732</v>
      </c>
      <c r="KP17" s="14">
        <v>114.90732</v>
      </c>
      <c r="KQ17" s="14">
        <v>-3.8073199999999998</v>
      </c>
      <c r="KR17" s="14"/>
      <c r="KS17" s="14"/>
      <c r="KT17" s="14"/>
      <c r="KU17" s="14">
        <v>0</v>
      </c>
      <c r="KV17" s="14"/>
      <c r="KW17" s="14"/>
      <c r="KX17" s="14"/>
      <c r="KY17" s="14">
        <v>0</v>
      </c>
      <c r="KZ17" s="14">
        <v>211.6</v>
      </c>
      <c r="LA17" s="14">
        <v>221.55407</v>
      </c>
      <c r="LB17" s="14">
        <v>271.12195000000003</v>
      </c>
      <c r="LC17" s="14">
        <v>-59.521949999999997</v>
      </c>
      <c r="LD17" s="14">
        <v>132</v>
      </c>
      <c r="LE17" s="14">
        <v>133.67995999999999</v>
      </c>
      <c r="LF17" s="14">
        <v>133.67995999999999</v>
      </c>
      <c r="LG17" s="14">
        <v>-1.6799599999999999</v>
      </c>
      <c r="LH17" s="14">
        <v>64.099999999999994</v>
      </c>
      <c r="LI17" s="14">
        <v>67.461460000000002</v>
      </c>
      <c r="LJ17" s="14">
        <v>67.461460000000002</v>
      </c>
      <c r="LK17" s="14">
        <v>-3.3614600000000001</v>
      </c>
      <c r="LL17" s="14">
        <v>80.599999999999994</v>
      </c>
      <c r="LM17" s="14">
        <v>78.567999999999998</v>
      </c>
      <c r="LN17" s="14">
        <v>78.567999999999998</v>
      </c>
      <c r="LO17" s="14">
        <v>2.032</v>
      </c>
      <c r="LP17" s="14">
        <v>30.4</v>
      </c>
      <c r="LQ17" s="14">
        <v>30.097560000000001</v>
      </c>
      <c r="LR17" s="14">
        <v>30.097560000000001</v>
      </c>
      <c r="LS17" s="14">
        <v>0.30243999999999999</v>
      </c>
      <c r="LT17" s="14"/>
      <c r="LU17" s="14"/>
      <c r="LV17" s="14"/>
      <c r="LW17" s="14">
        <v>0</v>
      </c>
      <c r="LX17" s="14"/>
      <c r="LY17" s="14"/>
      <c r="LZ17" s="14"/>
      <c r="MA17" s="14">
        <v>0</v>
      </c>
      <c r="MB17" s="14"/>
      <c r="MC17" s="14"/>
      <c r="MD17" s="14"/>
      <c r="ME17" s="14">
        <v>0</v>
      </c>
      <c r="MF17" s="14">
        <v>117.4</v>
      </c>
      <c r="MG17" s="14">
        <v>118.2906</v>
      </c>
      <c r="MH17" s="14">
        <v>118.2906</v>
      </c>
      <c r="MI17" s="14">
        <v>-0.89059999999999995</v>
      </c>
      <c r="MJ17" s="14"/>
      <c r="MK17" s="14"/>
      <c r="ML17" s="14"/>
      <c r="MM17" s="14">
        <v>0</v>
      </c>
      <c r="MN17" s="14">
        <v>56.2</v>
      </c>
      <c r="MO17" s="14">
        <v>59.145299999999999</v>
      </c>
      <c r="MP17" s="14">
        <v>59.145299999999999</v>
      </c>
      <c r="MQ17" s="14">
        <v>-2.9453</v>
      </c>
      <c r="MR17" s="14"/>
      <c r="MS17" s="14"/>
      <c r="MT17" s="14"/>
      <c r="MU17" s="14">
        <v>0</v>
      </c>
      <c r="MV17" s="14"/>
      <c r="MW17" s="14"/>
      <c r="MX17" s="14"/>
      <c r="MY17" s="14">
        <v>0</v>
      </c>
      <c r="MZ17" s="14"/>
      <c r="NA17" s="14"/>
      <c r="NB17" s="14"/>
      <c r="NC17" s="14">
        <v>0</v>
      </c>
      <c r="ND17" s="14"/>
      <c r="NE17" s="14"/>
      <c r="NF17" s="14"/>
      <c r="NG17" s="14">
        <v>0</v>
      </c>
      <c r="NH17" s="14"/>
      <c r="NI17" s="14"/>
      <c r="NJ17" s="14"/>
      <c r="NK17" s="14">
        <v>0</v>
      </c>
      <c r="NL17" s="14"/>
      <c r="NM17" s="14"/>
      <c r="NN17" s="14"/>
      <c r="NO17" s="14">
        <v>0</v>
      </c>
      <c r="NP17" s="14"/>
      <c r="NQ17" s="14"/>
      <c r="NR17" s="14"/>
      <c r="NS17" s="14">
        <v>0</v>
      </c>
      <c r="NT17" s="14">
        <v>0</v>
      </c>
      <c r="NU17" s="14">
        <v>0</v>
      </c>
      <c r="NV17" s="14">
        <v>0</v>
      </c>
      <c r="NW17" s="14">
        <v>0</v>
      </c>
      <c r="NX17" s="14">
        <v>72.599999999999994</v>
      </c>
      <c r="NY17" s="14">
        <v>48.043999999999997</v>
      </c>
      <c r="NZ17" s="14">
        <v>48.043999999999997</v>
      </c>
      <c r="OA17" s="14">
        <v>24.556000000000001</v>
      </c>
      <c r="OB17" s="14">
        <v>0</v>
      </c>
      <c r="OC17" s="14">
        <v>0</v>
      </c>
      <c r="OD17" s="14">
        <v>0</v>
      </c>
      <c r="OE17" s="14">
        <v>0</v>
      </c>
      <c r="OF17" s="14">
        <v>11.3</v>
      </c>
      <c r="OG17" s="14">
        <v>4.0990000000000002</v>
      </c>
      <c r="OH17" s="14">
        <v>4.0990000000000002</v>
      </c>
      <c r="OI17" s="14">
        <v>7.2009999999999996</v>
      </c>
      <c r="OJ17" s="14">
        <v>0</v>
      </c>
      <c r="OK17" s="14">
        <v>0</v>
      </c>
      <c r="OL17" s="14">
        <v>0</v>
      </c>
      <c r="OM17" s="14">
        <v>0</v>
      </c>
      <c r="ON17" s="14">
        <v>20</v>
      </c>
      <c r="OO17" s="14">
        <v>17.560980000000001</v>
      </c>
      <c r="OP17" s="14">
        <v>17.560980000000001</v>
      </c>
      <c r="OQ17" s="14">
        <v>2.4390200000000002</v>
      </c>
      <c r="OR17" s="14">
        <v>9.9</v>
      </c>
      <c r="OS17" s="14">
        <v>9.9830000000000005</v>
      </c>
      <c r="OT17" s="14">
        <v>9.9830000000000005</v>
      </c>
      <c r="OU17" s="14">
        <v>-8.3000000000000004E-2</v>
      </c>
      <c r="OV17" s="14">
        <v>5.5</v>
      </c>
      <c r="OW17" s="14">
        <v>5.67</v>
      </c>
      <c r="OX17" s="14">
        <v>5.67</v>
      </c>
      <c r="OY17" s="14">
        <v>-0.17</v>
      </c>
      <c r="OZ17" s="14">
        <v>3.6</v>
      </c>
      <c r="PA17" s="14">
        <v>3</v>
      </c>
      <c r="PB17" s="14">
        <v>3</v>
      </c>
      <c r="PC17" s="14">
        <v>0.6</v>
      </c>
      <c r="PD17" s="14">
        <v>5.0999999999999996</v>
      </c>
      <c r="PE17" s="14">
        <v>5</v>
      </c>
      <c r="PF17" s="14">
        <v>5</v>
      </c>
      <c r="PG17" s="14">
        <v>0.1</v>
      </c>
      <c r="PH17" s="14">
        <v>20.399999999999999</v>
      </c>
      <c r="PI17" s="14">
        <v>19.5122</v>
      </c>
      <c r="PJ17" s="14">
        <v>19.5122</v>
      </c>
      <c r="PK17" s="14">
        <v>0.88780000000000003</v>
      </c>
      <c r="PL17" s="14">
        <v>20</v>
      </c>
      <c r="PM17" s="14">
        <v>19.5122</v>
      </c>
      <c r="PN17" s="14">
        <v>19.5122</v>
      </c>
      <c r="PO17" s="14">
        <v>0.48780000000000001</v>
      </c>
      <c r="PP17" s="14">
        <v>18.899999999999999</v>
      </c>
      <c r="PQ17" s="14">
        <v>17.560980000000001</v>
      </c>
      <c r="PR17" s="14">
        <v>17.560980000000001</v>
      </c>
      <c r="PS17" s="14">
        <v>1.3390200000000001</v>
      </c>
      <c r="PT17" s="14">
        <v>3.5</v>
      </c>
      <c r="PU17" s="14">
        <v>3.5</v>
      </c>
      <c r="PV17" s="14">
        <v>3.5</v>
      </c>
      <c r="PW17" s="14">
        <v>0</v>
      </c>
      <c r="PX17" s="14">
        <v>18.8</v>
      </c>
      <c r="PY17" s="14">
        <v>18.2439</v>
      </c>
      <c r="PZ17" s="14">
        <v>18.2439</v>
      </c>
      <c r="QA17" s="14">
        <v>0.55610000000000004</v>
      </c>
      <c r="QB17" s="14">
        <v>0</v>
      </c>
      <c r="QC17" s="14">
        <v>0</v>
      </c>
      <c r="QD17" s="14">
        <v>0</v>
      </c>
      <c r="QE17" s="14">
        <v>0</v>
      </c>
      <c r="QF17" s="14">
        <v>0</v>
      </c>
      <c r="QG17" s="14">
        <v>0</v>
      </c>
      <c r="QH17" s="14">
        <v>0</v>
      </c>
      <c r="QI17" s="14">
        <v>0</v>
      </c>
      <c r="QJ17" s="14">
        <v>14.3</v>
      </c>
      <c r="QK17" s="14">
        <v>13.971</v>
      </c>
      <c r="QL17" s="14">
        <v>13.971</v>
      </c>
      <c r="QM17" s="14">
        <v>0.32900000000000001</v>
      </c>
      <c r="QN17" s="14">
        <v>30.9</v>
      </c>
      <c r="QO17" s="14">
        <v>30.326000000000001</v>
      </c>
      <c r="QP17" s="14">
        <v>30.326000000000001</v>
      </c>
      <c r="QQ17" s="14">
        <v>0.57399999999999995</v>
      </c>
      <c r="QR17" s="14">
        <v>4.5999999999999996</v>
      </c>
      <c r="QS17" s="14">
        <v>4.2</v>
      </c>
      <c r="QT17" s="14">
        <v>4.2</v>
      </c>
      <c r="QU17" s="14">
        <v>0.4</v>
      </c>
      <c r="QV17" s="14">
        <v>2.4</v>
      </c>
      <c r="QW17" s="14">
        <v>2.4</v>
      </c>
      <c r="QX17" s="14">
        <v>2.4</v>
      </c>
      <c r="QY17" s="14">
        <v>0</v>
      </c>
      <c r="QZ17" s="14">
        <v>2.4</v>
      </c>
      <c r="RA17" s="14">
        <v>2.4</v>
      </c>
      <c r="RB17" s="14">
        <v>2.4</v>
      </c>
      <c r="RC17" s="14">
        <v>0</v>
      </c>
      <c r="RD17" s="14">
        <v>2.7</v>
      </c>
      <c r="RE17" s="14">
        <v>2.8</v>
      </c>
      <c r="RF17" s="14">
        <v>2.8</v>
      </c>
      <c r="RG17" s="14">
        <v>-0.1</v>
      </c>
      <c r="RH17" s="14">
        <v>0</v>
      </c>
      <c r="RI17" s="14">
        <v>0</v>
      </c>
      <c r="RJ17" s="14">
        <v>0</v>
      </c>
      <c r="RK17" s="14">
        <v>0</v>
      </c>
      <c r="RL17" s="14">
        <v>3.6</v>
      </c>
      <c r="RM17" s="14">
        <v>3.5190000000000001</v>
      </c>
      <c r="RN17" s="14">
        <v>3.5190000000000001</v>
      </c>
      <c r="RO17" s="14">
        <v>8.1000000000000003E-2</v>
      </c>
      <c r="RP17" s="14">
        <v>20.2</v>
      </c>
      <c r="RQ17" s="14">
        <v>19.869240000000001</v>
      </c>
      <c r="RR17" s="14">
        <v>19.869240000000001</v>
      </c>
      <c r="RS17" s="14">
        <v>0.33076</v>
      </c>
      <c r="RT17" s="14">
        <v>2</v>
      </c>
      <c r="RU17" s="14">
        <v>2</v>
      </c>
      <c r="RV17" s="14">
        <v>2</v>
      </c>
      <c r="RW17" s="14">
        <v>0</v>
      </c>
      <c r="RX17" s="14"/>
      <c r="RY17" s="14"/>
      <c r="RZ17" s="14"/>
      <c r="SA17" s="14">
        <v>0</v>
      </c>
      <c r="SB17" s="14">
        <v>19.8</v>
      </c>
      <c r="SC17" s="14">
        <v>16.78049</v>
      </c>
      <c r="SD17" s="14">
        <v>16.78049</v>
      </c>
      <c r="SE17" s="14">
        <v>3.0195099999999999</v>
      </c>
      <c r="SF17" s="14">
        <v>12</v>
      </c>
      <c r="SG17" s="14">
        <v>11.804880000000001</v>
      </c>
      <c r="SH17" s="14">
        <v>11.804880000000001</v>
      </c>
      <c r="SI17" s="14">
        <v>0.19511999999999999</v>
      </c>
      <c r="SJ17" s="14">
        <v>19.5</v>
      </c>
      <c r="SK17" s="14">
        <v>19.5122</v>
      </c>
      <c r="SL17" s="14">
        <v>19.5122</v>
      </c>
      <c r="SM17" s="14">
        <v>-1.2200000000000001E-2</v>
      </c>
      <c r="SN17" s="14">
        <v>20.399999999999999</v>
      </c>
      <c r="SO17" s="14">
        <v>19.5122</v>
      </c>
      <c r="SP17" s="14">
        <v>19.5122</v>
      </c>
      <c r="SQ17" s="14">
        <v>0.88780000000000003</v>
      </c>
      <c r="SR17" s="14">
        <v>20</v>
      </c>
      <c r="SS17" s="14">
        <v>19.317070000000001</v>
      </c>
      <c r="ST17" s="14">
        <v>19.317070000000001</v>
      </c>
      <c r="SU17" s="14">
        <v>0.68293000000000004</v>
      </c>
      <c r="SV17" s="14">
        <v>6.8</v>
      </c>
      <c r="SW17" s="14">
        <v>9.4570000000000007</v>
      </c>
      <c r="SX17" s="14">
        <v>9.4570000000000007</v>
      </c>
      <c r="SY17" s="14">
        <v>-2.657</v>
      </c>
      <c r="SZ17" s="14">
        <v>22</v>
      </c>
      <c r="TA17" s="14">
        <v>20.908999999999999</v>
      </c>
      <c r="TB17" s="14">
        <v>20.908999999999999</v>
      </c>
      <c r="TC17" s="14">
        <v>1.091</v>
      </c>
      <c r="TD17" s="14">
        <v>0</v>
      </c>
      <c r="TE17" s="14">
        <v>0</v>
      </c>
      <c r="TF17" s="14">
        <v>0</v>
      </c>
      <c r="TG17" s="14">
        <v>0</v>
      </c>
      <c r="TH17" s="14">
        <v>30.7</v>
      </c>
      <c r="TI17" s="14">
        <v>23.89</v>
      </c>
      <c r="TJ17" s="14">
        <v>23.89</v>
      </c>
      <c r="TK17" s="14">
        <v>6.81</v>
      </c>
      <c r="TL17" s="14">
        <v>45.2</v>
      </c>
      <c r="TM17" s="14">
        <v>21.76</v>
      </c>
      <c r="TN17" s="14">
        <v>21.76</v>
      </c>
      <c r="TO17" s="14">
        <v>23.44</v>
      </c>
      <c r="TP17" s="14">
        <v>1.2</v>
      </c>
      <c r="TQ17" s="14">
        <v>1.84</v>
      </c>
      <c r="TR17" s="14">
        <v>1.84</v>
      </c>
      <c r="TS17" s="14">
        <v>-0.64</v>
      </c>
      <c r="TT17" s="14">
        <v>0.9</v>
      </c>
      <c r="TU17" s="14">
        <v>1.64</v>
      </c>
      <c r="TV17" s="14">
        <v>1.64</v>
      </c>
      <c r="TW17" s="14">
        <v>-0.74</v>
      </c>
      <c r="TX17" s="14">
        <v>21</v>
      </c>
      <c r="TY17" s="14">
        <v>20.4878</v>
      </c>
      <c r="TZ17" s="14">
        <v>20.4878</v>
      </c>
      <c r="UA17" s="14">
        <v>0.51219999999999999</v>
      </c>
      <c r="UB17" s="14">
        <v>8.5</v>
      </c>
      <c r="UC17" s="14">
        <v>8.4</v>
      </c>
      <c r="UD17" s="14">
        <v>8.4</v>
      </c>
      <c r="UE17" s="14">
        <v>0.1</v>
      </c>
      <c r="UF17" s="14">
        <v>7</v>
      </c>
      <c r="UG17" s="14">
        <v>7.2</v>
      </c>
      <c r="UH17" s="14">
        <v>7.2</v>
      </c>
      <c r="UI17" s="14">
        <v>-0.2</v>
      </c>
      <c r="UJ17" s="14">
        <v>20.399999999999999</v>
      </c>
      <c r="UK17" s="14">
        <v>19.5122</v>
      </c>
      <c r="UL17" s="14">
        <v>19.5122</v>
      </c>
      <c r="UM17" s="14">
        <v>0.88780000000000003</v>
      </c>
      <c r="UN17" s="14">
        <v>20.399999999999999</v>
      </c>
      <c r="UO17" s="14">
        <v>19.5122</v>
      </c>
      <c r="UP17" s="14">
        <v>19.5122</v>
      </c>
      <c r="UQ17" s="14">
        <v>0.88780000000000003</v>
      </c>
      <c r="UR17" s="14"/>
      <c r="US17" s="14"/>
      <c r="UT17" s="14">
        <v>10</v>
      </c>
      <c r="UU17" s="14">
        <v>-10</v>
      </c>
      <c r="UV17" s="14">
        <v>7.1</v>
      </c>
      <c r="UW17" s="14">
        <v>1.7669999999999999</v>
      </c>
      <c r="UX17" s="14">
        <v>1.7669999999999999</v>
      </c>
      <c r="UY17" s="14">
        <v>5.3330000000000002</v>
      </c>
      <c r="UZ17" s="14">
        <v>0</v>
      </c>
      <c r="VA17" s="14">
        <v>0</v>
      </c>
      <c r="VB17" s="14">
        <v>0</v>
      </c>
      <c r="VC17" s="14">
        <v>0</v>
      </c>
      <c r="VD17" s="14">
        <v>0</v>
      </c>
      <c r="VE17" s="14">
        <v>0</v>
      </c>
      <c r="VF17" s="14">
        <v>0</v>
      </c>
      <c r="VG17" s="14">
        <v>0</v>
      </c>
      <c r="VH17" s="14">
        <v>0.6</v>
      </c>
      <c r="VI17" s="14">
        <v>0.6</v>
      </c>
      <c r="VJ17" s="14">
        <v>0.6</v>
      </c>
      <c r="VK17" s="14">
        <v>0</v>
      </c>
      <c r="VL17" s="14">
        <v>0</v>
      </c>
      <c r="VM17" s="14">
        <v>18.789000000000001</v>
      </c>
      <c r="VN17" s="14">
        <v>18.789000000000001</v>
      </c>
      <c r="VO17" s="14">
        <v>-18.789000000000001</v>
      </c>
      <c r="VP17" s="14">
        <v>0</v>
      </c>
      <c r="VQ17" s="14">
        <v>20.504999999999999</v>
      </c>
      <c r="VR17" s="14">
        <v>20.504999999999999</v>
      </c>
      <c r="VS17" s="14">
        <v>-20.504999999999999</v>
      </c>
      <c r="VT17" s="14">
        <v>0</v>
      </c>
      <c r="VU17" s="14">
        <v>0</v>
      </c>
      <c r="VV17" s="14">
        <v>0</v>
      </c>
      <c r="VW17" s="14">
        <v>0</v>
      </c>
      <c r="VX17" s="14">
        <v>0</v>
      </c>
      <c r="VY17" s="14">
        <v>0</v>
      </c>
      <c r="VZ17" s="14">
        <v>0</v>
      </c>
      <c r="WA17" s="14">
        <v>0</v>
      </c>
      <c r="WB17" s="14">
        <v>4.7</v>
      </c>
      <c r="WC17" s="14">
        <v>4.4000000000000004</v>
      </c>
      <c r="WD17" s="14">
        <v>4.4000000000000004</v>
      </c>
      <c r="WE17" s="14">
        <v>0.3</v>
      </c>
      <c r="WF17" s="14">
        <v>20</v>
      </c>
      <c r="WG17" s="14">
        <v>19.317070000000001</v>
      </c>
      <c r="WH17" s="14">
        <v>19.317070000000001</v>
      </c>
      <c r="WI17" s="14">
        <v>0.68293000000000004</v>
      </c>
      <c r="WJ17" s="14">
        <v>10.1</v>
      </c>
      <c r="WK17" s="14">
        <v>10.8</v>
      </c>
      <c r="WL17" s="14">
        <v>10.8</v>
      </c>
      <c r="WM17" s="14">
        <v>-0.7</v>
      </c>
      <c r="WN17" s="14">
        <v>22.68</v>
      </c>
      <c r="WO17" s="14">
        <v>55</v>
      </c>
      <c r="WP17" s="14">
        <v>55</v>
      </c>
      <c r="WQ17" s="14">
        <v>-32.32</v>
      </c>
      <c r="WR17" s="14">
        <v>35.92</v>
      </c>
      <c r="WS17" s="14"/>
      <c r="WT17" s="14"/>
      <c r="WU17" s="14">
        <v>35.92</v>
      </c>
      <c r="WV17" s="14">
        <v>29.3</v>
      </c>
      <c r="WW17" s="14">
        <v>29.184000000000001</v>
      </c>
      <c r="WX17" s="14">
        <v>29.184000000000001</v>
      </c>
      <c r="WY17" s="14">
        <v>0.11600000000000001</v>
      </c>
      <c r="WZ17" s="14">
        <v>3.5</v>
      </c>
      <c r="XA17" s="14">
        <v>2.8159999999999998</v>
      </c>
      <c r="XB17" s="14">
        <v>2.8159999999999998</v>
      </c>
      <c r="XC17" s="14">
        <v>0.68400000000000005</v>
      </c>
      <c r="XD17" s="14">
        <v>16.3</v>
      </c>
      <c r="XE17" s="14">
        <v>14</v>
      </c>
      <c r="XF17" s="14">
        <v>14</v>
      </c>
      <c r="XG17" s="14">
        <v>2.2999999999999998</v>
      </c>
      <c r="XH17" s="14">
        <v>15.9</v>
      </c>
      <c r="XI17" s="14">
        <v>16.523</v>
      </c>
      <c r="XJ17" s="14">
        <v>16.523</v>
      </c>
      <c r="XK17" s="14">
        <v>-0.623</v>
      </c>
      <c r="XL17" s="14">
        <v>8.1</v>
      </c>
      <c r="XM17" s="14">
        <v>7.5</v>
      </c>
      <c r="XN17" s="14">
        <v>7.5</v>
      </c>
      <c r="XO17" s="14">
        <v>0.6</v>
      </c>
    </row>
    <row r="18" spans="1:639" ht="24" customHeight="1" x14ac:dyDescent="0.25">
      <c r="A18" s="1"/>
      <c r="B18" s="16" t="s">
        <v>36</v>
      </c>
      <c r="C18" s="16" t="s">
        <v>658</v>
      </c>
      <c r="D18" s="17">
        <v>1.1000000000000001</v>
      </c>
      <c r="E18" s="17">
        <v>0.9</v>
      </c>
      <c r="F18" s="17">
        <v>0.9</v>
      </c>
      <c r="G18" s="17">
        <v>0.2</v>
      </c>
      <c r="H18" s="17">
        <v>1.6</v>
      </c>
      <c r="I18" s="17">
        <v>1.63</v>
      </c>
      <c r="J18" s="17">
        <v>1.63</v>
      </c>
      <c r="K18" s="17">
        <v>-0.03</v>
      </c>
      <c r="L18" s="17">
        <v>4</v>
      </c>
      <c r="M18" s="17">
        <v>3.5488499999999998</v>
      </c>
      <c r="N18" s="17">
        <v>3.5488499999999998</v>
      </c>
      <c r="O18" s="17">
        <v>0.45115</v>
      </c>
      <c r="P18" s="17">
        <v>644.20000000000005</v>
      </c>
      <c r="Q18" s="17">
        <v>646.79789000000005</v>
      </c>
      <c r="R18" s="17">
        <v>646.79789000000005</v>
      </c>
      <c r="S18" s="17">
        <v>-2.59789</v>
      </c>
      <c r="T18" s="17">
        <v>145.5</v>
      </c>
      <c r="U18" s="17">
        <v>147.37251000000001</v>
      </c>
      <c r="V18" s="17">
        <v>147.37251000000001</v>
      </c>
      <c r="W18" s="17">
        <v>-1.8725099999999999</v>
      </c>
      <c r="X18" s="17"/>
      <c r="Y18" s="17"/>
      <c r="Z18" s="17"/>
      <c r="AA18" s="17">
        <v>0</v>
      </c>
      <c r="AB18" s="17"/>
      <c r="AC18" s="17"/>
      <c r="AD18" s="17"/>
      <c r="AE18" s="17">
        <v>0</v>
      </c>
      <c r="AF18" s="17">
        <v>89.8</v>
      </c>
      <c r="AG18" s="17">
        <v>92.226339999999993</v>
      </c>
      <c r="AH18" s="17">
        <v>92.226339999999993</v>
      </c>
      <c r="AI18" s="17">
        <v>-2.4263400000000002</v>
      </c>
      <c r="AJ18" s="17">
        <v>232</v>
      </c>
      <c r="AK18" s="17">
        <v>245.04525000000001</v>
      </c>
      <c r="AL18" s="17">
        <v>245.04525000000001</v>
      </c>
      <c r="AM18" s="17">
        <v>-13.045249999999999</v>
      </c>
      <c r="AN18" s="17"/>
      <c r="AO18" s="17"/>
      <c r="AP18" s="17"/>
      <c r="AQ18" s="17">
        <v>0</v>
      </c>
      <c r="AR18" s="17"/>
      <c r="AS18" s="17"/>
      <c r="AT18" s="17"/>
      <c r="AU18" s="17">
        <v>0</v>
      </c>
      <c r="AV18" s="17">
        <v>121.7</v>
      </c>
      <c r="AW18" s="17">
        <v>130.55887000000001</v>
      </c>
      <c r="AX18" s="17">
        <v>123.71919</v>
      </c>
      <c r="AY18" s="17">
        <v>-2.01919</v>
      </c>
      <c r="AZ18" s="17">
        <v>122.2</v>
      </c>
      <c r="BA18" s="17">
        <v>130.55887000000001</v>
      </c>
      <c r="BB18" s="17">
        <v>123.71919</v>
      </c>
      <c r="BC18" s="17">
        <v>-1.51919</v>
      </c>
      <c r="BD18" s="17">
        <v>121.9</v>
      </c>
      <c r="BE18" s="17">
        <v>130.55887000000001</v>
      </c>
      <c r="BF18" s="17">
        <v>123.71919</v>
      </c>
      <c r="BG18" s="17">
        <v>-1.8191900000000001</v>
      </c>
      <c r="BH18" s="17">
        <v>222.9</v>
      </c>
      <c r="BI18" s="17">
        <v>195.8383</v>
      </c>
      <c r="BJ18" s="17">
        <v>185.57877999999999</v>
      </c>
      <c r="BK18" s="17">
        <v>37.321219999999997</v>
      </c>
      <c r="BL18" s="17">
        <v>208.3</v>
      </c>
      <c r="BM18" s="17">
        <v>212.66664</v>
      </c>
      <c r="BN18" s="17">
        <v>212.66664</v>
      </c>
      <c r="BO18" s="17">
        <v>-4.3666400000000003</v>
      </c>
      <c r="BP18" s="17">
        <v>109.1</v>
      </c>
      <c r="BQ18" s="17">
        <v>106.33332</v>
      </c>
      <c r="BR18" s="17">
        <v>106.33332</v>
      </c>
      <c r="BS18" s="17">
        <v>2.76668</v>
      </c>
      <c r="BT18" s="17">
        <v>550.20000000000005</v>
      </c>
      <c r="BU18" s="17">
        <v>568.29854</v>
      </c>
      <c r="BV18" s="17">
        <v>568.29854</v>
      </c>
      <c r="BW18" s="17">
        <v>-18.09854</v>
      </c>
      <c r="BX18" s="17">
        <v>10.5</v>
      </c>
      <c r="BY18" s="17">
        <v>10.17268</v>
      </c>
      <c r="BZ18" s="17">
        <v>10.17268</v>
      </c>
      <c r="CA18" s="17">
        <v>0.32732</v>
      </c>
      <c r="CB18" s="17"/>
      <c r="CC18" s="17"/>
      <c r="CD18" s="17"/>
      <c r="CE18" s="17">
        <v>0</v>
      </c>
      <c r="CF18" s="17"/>
      <c r="CG18" s="17"/>
      <c r="CH18" s="17"/>
      <c r="CI18" s="17">
        <v>0</v>
      </c>
      <c r="CJ18" s="17"/>
      <c r="CK18" s="17"/>
      <c r="CL18" s="17"/>
      <c r="CM18" s="17">
        <v>0</v>
      </c>
      <c r="CN18" s="17"/>
      <c r="CO18" s="17"/>
      <c r="CP18" s="17"/>
      <c r="CQ18" s="17">
        <v>0</v>
      </c>
      <c r="CR18" s="17">
        <v>165.4</v>
      </c>
      <c r="CS18" s="17">
        <v>164.70732000000001</v>
      </c>
      <c r="CT18" s="17">
        <v>164.70732000000001</v>
      </c>
      <c r="CU18" s="17">
        <v>0.69267999999999996</v>
      </c>
      <c r="CV18" s="17">
        <v>6.6</v>
      </c>
      <c r="CW18" s="17">
        <v>3.8486199999999999</v>
      </c>
      <c r="CX18" s="17">
        <v>3.8486199999999999</v>
      </c>
      <c r="CY18" s="17">
        <v>2.7513800000000002</v>
      </c>
      <c r="CZ18" s="17">
        <v>0</v>
      </c>
      <c r="DA18" s="17">
        <v>0</v>
      </c>
      <c r="DB18" s="17">
        <v>0</v>
      </c>
      <c r="DC18" s="17">
        <v>0</v>
      </c>
      <c r="DD18" s="17">
        <v>6.5</v>
      </c>
      <c r="DE18" s="17">
        <v>6.8787000000000003</v>
      </c>
      <c r="DF18" s="17">
        <v>6.8787000000000003</v>
      </c>
      <c r="DG18" s="17">
        <v>-0.37869999999999998</v>
      </c>
      <c r="DH18" s="17">
        <v>9.1</v>
      </c>
      <c r="DI18" s="17">
        <v>9.9847999999999999</v>
      </c>
      <c r="DJ18" s="17">
        <v>9.9847999999999999</v>
      </c>
      <c r="DK18" s="17">
        <v>-0.88480000000000003</v>
      </c>
      <c r="DL18" s="17">
        <v>55.7</v>
      </c>
      <c r="DM18" s="17">
        <v>77.329269999999994</v>
      </c>
      <c r="DN18" s="17">
        <v>80.252740000000003</v>
      </c>
      <c r="DO18" s="17">
        <v>-24.55274</v>
      </c>
      <c r="DP18" s="17">
        <v>6.2</v>
      </c>
      <c r="DQ18" s="17">
        <v>6.2516999999999996</v>
      </c>
      <c r="DR18" s="17">
        <v>6.2516999999999996</v>
      </c>
      <c r="DS18" s="17">
        <v>-5.1700000000000003E-2</v>
      </c>
      <c r="DT18" s="17"/>
      <c r="DU18" s="17"/>
      <c r="DV18" s="17"/>
      <c r="DW18" s="17">
        <v>0</v>
      </c>
      <c r="DX18" s="17"/>
      <c r="DY18" s="17"/>
      <c r="DZ18" s="17"/>
      <c r="EA18" s="17">
        <v>0</v>
      </c>
      <c r="EB18" s="17"/>
      <c r="EC18" s="17"/>
      <c r="ED18" s="17"/>
      <c r="EE18" s="17">
        <v>0</v>
      </c>
      <c r="EF18" s="17">
        <v>110.7</v>
      </c>
      <c r="EG18" s="17">
        <v>112.90537</v>
      </c>
      <c r="EH18" s="17">
        <v>112.90537</v>
      </c>
      <c r="EI18" s="17">
        <v>-2.2053699999999998</v>
      </c>
      <c r="EJ18" s="17">
        <v>222.2</v>
      </c>
      <c r="EK18" s="17">
        <v>221.55625000000001</v>
      </c>
      <c r="EL18" s="17">
        <v>221.55625000000001</v>
      </c>
      <c r="EM18" s="17">
        <v>0.64375000000000004</v>
      </c>
      <c r="EN18" s="17"/>
      <c r="EO18" s="17"/>
      <c r="EP18" s="17"/>
      <c r="EQ18" s="17">
        <v>0</v>
      </c>
      <c r="ER18" s="17"/>
      <c r="ES18" s="17"/>
      <c r="ET18" s="17"/>
      <c r="EU18" s="17">
        <v>0</v>
      </c>
      <c r="EV18" s="17"/>
      <c r="EW18" s="17"/>
      <c r="EX18" s="17"/>
      <c r="EY18" s="17">
        <v>0</v>
      </c>
      <c r="EZ18" s="17">
        <v>6.5</v>
      </c>
      <c r="FA18" s="17">
        <v>6.39</v>
      </c>
      <c r="FB18" s="17">
        <v>6.39</v>
      </c>
      <c r="FC18" s="17">
        <v>0.11</v>
      </c>
      <c r="FD18" s="17">
        <v>379.1</v>
      </c>
      <c r="FE18" s="17">
        <v>458.87804999999997</v>
      </c>
      <c r="FF18" s="17">
        <v>458.87804999999997</v>
      </c>
      <c r="FG18" s="17">
        <v>-79.778049999999993</v>
      </c>
      <c r="FH18" s="17">
        <v>76.599999999999994</v>
      </c>
      <c r="FI18" s="17">
        <v>72.259259999999998</v>
      </c>
      <c r="FJ18" s="17">
        <v>72.259259999999998</v>
      </c>
      <c r="FK18" s="17">
        <v>4.3407400000000003</v>
      </c>
      <c r="FL18" s="17">
        <v>148.4</v>
      </c>
      <c r="FM18" s="17">
        <v>148.62634</v>
      </c>
      <c r="FN18" s="17">
        <v>148.62634</v>
      </c>
      <c r="FO18" s="17">
        <v>-0.22634000000000001</v>
      </c>
      <c r="FP18" s="17">
        <v>41.6</v>
      </c>
      <c r="FQ18" s="17">
        <v>37.709339999999997</v>
      </c>
      <c r="FR18" s="17">
        <v>37.709339999999997</v>
      </c>
      <c r="FS18" s="17">
        <v>3.89066</v>
      </c>
      <c r="FT18" s="17">
        <v>18.3</v>
      </c>
      <c r="FU18" s="17">
        <v>19.28585</v>
      </c>
      <c r="FV18" s="17">
        <v>19.28585</v>
      </c>
      <c r="FW18" s="17">
        <v>-0.98585</v>
      </c>
      <c r="FX18" s="17">
        <v>19.7</v>
      </c>
      <c r="FY18" s="17">
        <v>19.414629999999999</v>
      </c>
      <c r="FZ18" s="17">
        <v>19.414629999999999</v>
      </c>
      <c r="GA18" s="17">
        <v>0.28537000000000001</v>
      </c>
      <c r="GB18" s="17">
        <v>89.3</v>
      </c>
      <c r="GC18" s="17">
        <v>87.657560000000004</v>
      </c>
      <c r="GD18" s="17">
        <v>87.657560000000004</v>
      </c>
      <c r="GE18" s="17">
        <v>1.6424399999999999</v>
      </c>
      <c r="GF18" s="17">
        <v>0</v>
      </c>
      <c r="GG18" s="17">
        <v>0</v>
      </c>
      <c r="GH18" s="17"/>
      <c r="GI18" s="17">
        <v>0</v>
      </c>
      <c r="GJ18" s="17">
        <v>0</v>
      </c>
      <c r="GK18" s="17">
        <v>0</v>
      </c>
      <c r="GL18" s="17">
        <v>0</v>
      </c>
      <c r="GM18" s="17">
        <v>0</v>
      </c>
      <c r="GN18" s="17">
        <v>0</v>
      </c>
      <c r="GO18" s="17"/>
      <c r="GP18" s="17"/>
      <c r="GQ18" s="17">
        <v>0</v>
      </c>
      <c r="GR18" s="17">
        <v>108.5</v>
      </c>
      <c r="GS18" s="17">
        <v>103.41032</v>
      </c>
      <c r="GT18" s="17">
        <v>103.79358000000001</v>
      </c>
      <c r="GU18" s="17">
        <v>4.7064199999999996</v>
      </c>
      <c r="GV18" s="17">
        <v>7.7</v>
      </c>
      <c r="GW18" s="17">
        <v>8.1208399999999994</v>
      </c>
      <c r="GX18" s="17">
        <v>8.1208399999999994</v>
      </c>
      <c r="GY18" s="17">
        <v>-0.42083999999999999</v>
      </c>
      <c r="GZ18" s="17">
        <v>9.5</v>
      </c>
      <c r="HA18" s="17">
        <v>8.1271900000000006</v>
      </c>
      <c r="HB18" s="17">
        <v>8.1271900000000006</v>
      </c>
      <c r="HC18" s="17">
        <v>1.3728100000000001</v>
      </c>
      <c r="HD18" s="17">
        <v>45.2</v>
      </c>
      <c r="HE18" s="17">
        <v>47.26634</v>
      </c>
      <c r="HF18" s="17">
        <v>47.26634</v>
      </c>
      <c r="HG18" s="17">
        <v>-2.0663399999999998</v>
      </c>
      <c r="HH18" s="17">
        <v>43.9</v>
      </c>
      <c r="HI18" s="17">
        <v>44.275120000000001</v>
      </c>
      <c r="HJ18" s="17">
        <v>44.275120000000001</v>
      </c>
      <c r="HK18" s="17">
        <v>-0.37512000000000001</v>
      </c>
      <c r="HL18" s="17">
        <v>3.4</v>
      </c>
      <c r="HM18" s="17">
        <v>3.0754000000000001</v>
      </c>
      <c r="HN18" s="17">
        <v>3.0754000000000001</v>
      </c>
      <c r="HO18" s="17">
        <v>0.3246</v>
      </c>
      <c r="HP18" s="17">
        <v>24.5</v>
      </c>
      <c r="HQ18" s="17">
        <v>29.882110000000001</v>
      </c>
      <c r="HR18" s="17">
        <v>29.882110000000001</v>
      </c>
      <c r="HS18" s="17">
        <v>-5.3821099999999999</v>
      </c>
      <c r="HT18" s="17">
        <v>173.7</v>
      </c>
      <c r="HU18" s="17">
        <v>171.54185000000001</v>
      </c>
      <c r="HV18" s="17">
        <v>171.54185000000001</v>
      </c>
      <c r="HW18" s="17">
        <v>2.15815</v>
      </c>
      <c r="HX18" s="17">
        <v>63.9</v>
      </c>
      <c r="HY18" s="17">
        <v>66.085300000000004</v>
      </c>
      <c r="HZ18" s="17">
        <v>66.085300000000004</v>
      </c>
      <c r="IA18" s="17">
        <v>-2.1852999999999998</v>
      </c>
      <c r="IB18" s="17"/>
      <c r="IC18" s="17"/>
      <c r="ID18" s="17"/>
      <c r="IE18" s="17">
        <v>0</v>
      </c>
      <c r="IF18" s="17"/>
      <c r="IG18" s="17"/>
      <c r="IH18" s="17"/>
      <c r="II18" s="17">
        <v>0</v>
      </c>
      <c r="IJ18" s="17">
        <v>0</v>
      </c>
      <c r="IK18" s="17">
        <v>0</v>
      </c>
      <c r="IL18" s="17">
        <v>0</v>
      </c>
      <c r="IM18" s="17">
        <v>0</v>
      </c>
      <c r="IN18" s="17"/>
      <c r="IO18" s="17"/>
      <c r="IP18" s="17"/>
      <c r="IQ18" s="17">
        <v>0</v>
      </c>
      <c r="IR18" s="17"/>
      <c r="IS18" s="17"/>
      <c r="IT18" s="17"/>
      <c r="IU18" s="17">
        <v>0</v>
      </c>
      <c r="IV18" s="17"/>
      <c r="IW18" s="17"/>
      <c r="IX18" s="17"/>
      <c r="IY18" s="17">
        <v>0</v>
      </c>
      <c r="IZ18" s="17">
        <v>129.80000000000001</v>
      </c>
      <c r="JA18" s="17">
        <v>133.35676000000001</v>
      </c>
      <c r="JB18" s="17">
        <v>133.35675000000001</v>
      </c>
      <c r="JC18" s="17">
        <v>-3.5567500000000001</v>
      </c>
      <c r="JD18" s="17"/>
      <c r="JE18" s="17"/>
      <c r="JF18" s="17"/>
      <c r="JG18" s="17">
        <v>0</v>
      </c>
      <c r="JH18" s="17"/>
      <c r="JI18" s="17"/>
      <c r="JJ18" s="17">
        <v>0</v>
      </c>
      <c r="JK18" s="17">
        <v>0</v>
      </c>
      <c r="JL18" s="17"/>
      <c r="JM18" s="17"/>
      <c r="JN18" s="17"/>
      <c r="JO18" s="17">
        <v>0</v>
      </c>
      <c r="JP18" s="17"/>
      <c r="JQ18" s="17"/>
      <c r="JR18" s="17"/>
      <c r="JS18" s="17">
        <v>0</v>
      </c>
      <c r="JT18" s="17">
        <v>0</v>
      </c>
      <c r="JU18" s="17">
        <v>0</v>
      </c>
      <c r="JV18" s="17">
        <v>0</v>
      </c>
      <c r="JW18" s="17">
        <v>0</v>
      </c>
      <c r="JX18" s="17"/>
      <c r="JY18" s="17"/>
      <c r="JZ18" s="17"/>
      <c r="KA18" s="17">
        <v>0</v>
      </c>
      <c r="KB18" s="17"/>
      <c r="KC18" s="17"/>
      <c r="KD18" s="17"/>
      <c r="KE18" s="17">
        <v>0</v>
      </c>
      <c r="KF18" s="17"/>
      <c r="KG18" s="17"/>
      <c r="KH18" s="17"/>
      <c r="KI18" s="17">
        <v>0</v>
      </c>
      <c r="KJ18" s="17"/>
      <c r="KK18" s="17"/>
      <c r="KL18" s="17"/>
      <c r="KM18" s="17">
        <v>0</v>
      </c>
      <c r="KN18" s="17">
        <v>109.6</v>
      </c>
      <c r="KO18" s="17">
        <v>114.90732</v>
      </c>
      <c r="KP18" s="17">
        <v>114.90732</v>
      </c>
      <c r="KQ18" s="17">
        <v>-5.3073199999999998</v>
      </c>
      <c r="KR18" s="17"/>
      <c r="KS18" s="17"/>
      <c r="KT18" s="17"/>
      <c r="KU18" s="17">
        <v>0</v>
      </c>
      <c r="KV18" s="17"/>
      <c r="KW18" s="17"/>
      <c r="KX18" s="17"/>
      <c r="KY18" s="17">
        <v>0</v>
      </c>
      <c r="KZ18" s="17">
        <v>171.8</v>
      </c>
      <c r="LA18" s="17">
        <v>213.36548999999999</v>
      </c>
      <c r="LB18" s="17">
        <v>271.12194</v>
      </c>
      <c r="LC18" s="17">
        <v>-99.321939999999998</v>
      </c>
      <c r="LD18" s="17">
        <v>122.8</v>
      </c>
      <c r="LE18" s="17">
        <v>133.67995999999999</v>
      </c>
      <c r="LF18" s="17">
        <v>133.67995999999999</v>
      </c>
      <c r="LG18" s="17">
        <v>-10.879960000000001</v>
      </c>
      <c r="LH18" s="17">
        <v>63.7</v>
      </c>
      <c r="LI18" s="17">
        <v>67.461460000000002</v>
      </c>
      <c r="LJ18" s="17">
        <v>67.461460000000002</v>
      </c>
      <c r="LK18" s="17">
        <v>-3.76146</v>
      </c>
      <c r="LL18" s="17">
        <v>80.599999999999994</v>
      </c>
      <c r="LM18" s="17">
        <v>78.567999999999998</v>
      </c>
      <c r="LN18" s="17">
        <v>78.567999999999998</v>
      </c>
      <c r="LO18" s="17">
        <v>2.032</v>
      </c>
      <c r="LP18" s="17">
        <v>30</v>
      </c>
      <c r="LQ18" s="17">
        <v>30.097560000000001</v>
      </c>
      <c r="LR18" s="17">
        <v>30.097560000000001</v>
      </c>
      <c r="LS18" s="17">
        <v>-9.7559999999999994E-2</v>
      </c>
      <c r="LT18" s="17"/>
      <c r="LU18" s="17"/>
      <c r="LV18" s="17"/>
      <c r="LW18" s="17">
        <v>0</v>
      </c>
      <c r="LX18" s="17"/>
      <c r="LY18" s="17"/>
      <c r="LZ18" s="17"/>
      <c r="MA18" s="17">
        <v>0</v>
      </c>
      <c r="MB18" s="17"/>
      <c r="MC18" s="17"/>
      <c r="MD18" s="17"/>
      <c r="ME18" s="17">
        <v>0</v>
      </c>
      <c r="MF18" s="17">
        <v>116.7</v>
      </c>
      <c r="MG18" s="17">
        <v>118.2906</v>
      </c>
      <c r="MH18" s="17">
        <v>118.2906</v>
      </c>
      <c r="MI18" s="17">
        <v>-1.5906</v>
      </c>
      <c r="MJ18" s="17"/>
      <c r="MK18" s="17"/>
      <c r="ML18" s="17"/>
      <c r="MM18" s="17">
        <v>0</v>
      </c>
      <c r="MN18" s="17">
        <v>54.8</v>
      </c>
      <c r="MO18" s="17">
        <v>59.145299999999999</v>
      </c>
      <c r="MP18" s="17">
        <v>59.145299999999999</v>
      </c>
      <c r="MQ18" s="17">
        <v>-4.3452999999999999</v>
      </c>
      <c r="MR18" s="17"/>
      <c r="MS18" s="17"/>
      <c r="MT18" s="17"/>
      <c r="MU18" s="17">
        <v>0</v>
      </c>
      <c r="MV18" s="17"/>
      <c r="MW18" s="17"/>
      <c r="MX18" s="17"/>
      <c r="MY18" s="17">
        <v>0</v>
      </c>
      <c r="MZ18" s="17"/>
      <c r="NA18" s="17"/>
      <c r="NB18" s="17"/>
      <c r="NC18" s="17">
        <v>0</v>
      </c>
      <c r="ND18" s="17"/>
      <c r="NE18" s="17"/>
      <c r="NF18" s="17"/>
      <c r="NG18" s="17">
        <v>0</v>
      </c>
      <c r="NH18" s="17"/>
      <c r="NI18" s="17"/>
      <c r="NJ18" s="17"/>
      <c r="NK18" s="17">
        <v>0</v>
      </c>
      <c r="NL18" s="17"/>
      <c r="NM18" s="17"/>
      <c r="NN18" s="17"/>
      <c r="NO18" s="17">
        <v>0</v>
      </c>
      <c r="NP18" s="17"/>
      <c r="NQ18" s="17"/>
      <c r="NR18" s="17"/>
      <c r="NS18" s="17">
        <v>0</v>
      </c>
      <c r="NT18" s="17">
        <v>0</v>
      </c>
      <c r="NU18" s="17">
        <v>0</v>
      </c>
      <c r="NV18" s="17">
        <v>0</v>
      </c>
      <c r="NW18" s="17">
        <v>0</v>
      </c>
      <c r="NX18" s="17">
        <v>86.7</v>
      </c>
      <c r="NY18" s="17">
        <v>48.655999999999999</v>
      </c>
      <c r="NZ18" s="17">
        <v>48.655999999999999</v>
      </c>
      <c r="OA18" s="17">
        <v>38.043999999999997</v>
      </c>
      <c r="OB18" s="17">
        <v>0</v>
      </c>
      <c r="OC18" s="17">
        <v>0</v>
      </c>
      <c r="OD18" s="17">
        <v>0</v>
      </c>
      <c r="OE18" s="17">
        <v>0</v>
      </c>
      <c r="OF18" s="17">
        <v>12.3</v>
      </c>
      <c r="OG18" s="17">
        <v>5.2809999999999997</v>
      </c>
      <c r="OH18" s="17">
        <v>5.2809999999999997</v>
      </c>
      <c r="OI18" s="17">
        <v>7.0190000000000001</v>
      </c>
      <c r="OJ18" s="17">
        <v>0</v>
      </c>
      <c r="OK18" s="17">
        <v>0</v>
      </c>
      <c r="OL18" s="17">
        <v>0</v>
      </c>
      <c r="OM18" s="17">
        <v>0</v>
      </c>
      <c r="ON18" s="17">
        <v>20</v>
      </c>
      <c r="OO18" s="17">
        <v>17.560980000000001</v>
      </c>
      <c r="OP18" s="17">
        <v>17.560980000000001</v>
      </c>
      <c r="OQ18" s="17">
        <v>2.4390200000000002</v>
      </c>
      <c r="OR18" s="17">
        <v>9.9</v>
      </c>
      <c r="OS18" s="17">
        <v>9.9830000000000005</v>
      </c>
      <c r="OT18" s="17">
        <v>9.9830000000000005</v>
      </c>
      <c r="OU18" s="17">
        <v>-8.3000000000000004E-2</v>
      </c>
      <c r="OV18" s="17">
        <v>5.2</v>
      </c>
      <c r="OW18" s="17">
        <v>5.67</v>
      </c>
      <c r="OX18" s="17">
        <v>5.67</v>
      </c>
      <c r="OY18" s="17">
        <v>-0.47</v>
      </c>
      <c r="OZ18" s="17">
        <v>3.6</v>
      </c>
      <c r="PA18" s="17">
        <v>3</v>
      </c>
      <c r="PB18" s="17">
        <v>3</v>
      </c>
      <c r="PC18" s="17">
        <v>0.6</v>
      </c>
      <c r="PD18" s="17">
        <v>5.0999999999999996</v>
      </c>
      <c r="PE18" s="17">
        <v>5</v>
      </c>
      <c r="PF18" s="17">
        <v>5</v>
      </c>
      <c r="PG18" s="17">
        <v>0.1</v>
      </c>
      <c r="PH18" s="17">
        <v>20.100000000000001</v>
      </c>
      <c r="PI18" s="17">
        <v>19.5122</v>
      </c>
      <c r="PJ18" s="17">
        <v>19.5122</v>
      </c>
      <c r="PK18" s="17">
        <v>0.58779999999999999</v>
      </c>
      <c r="PL18" s="17">
        <v>20</v>
      </c>
      <c r="PM18" s="17">
        <v>19.5122</v>
      </c>
      <c r="PN18" s="17">
        <v>19.5122</v>
      </c>
      <c r="PO18" s="17">
        <v>0.48780000000000001</v>
      </c>
      <c r="PP18" s="17">
        <v>18.899999999999999</v>
      </c>
      <c r="PQ18" s="17">
        <v>17.560980000000001</v>
      </c>
      <c r="PR18" s="17">
        <v>17.560980000000001</v>
      </c>
      <c r="PS18" s="17">
        <v>1.3390200000000001</v>
      </c>
      <c r="PT18" s="17">
        <v>0</v>
      </c>
      <c r="PU18" s="17">
        <v>3.5</v>
      </c>
      <c r="PV18" s="17">
        <v>3.5</v>
      </c>
      <c r="PW18" s="17">
        <v>-3.5</v>
      </c>
      <c r="PX18" s="17">
        <v>18.8</v>
      </c>
      <c r="PY18" s="17">
        <v>18.2439</v>
      </c>
      <c r="PZ18" s="17">
        <v>18.2439</v>
      </c>
      <c r="QA18" s="17">
        <v>0.55610000000000004</v>
      </c>
      <c r="QB18" s="17">
        <v>0</v>
      </c>
      <c r="QC18" s="17">
        <v>0</v>
      </c>
      <c r="QD18" s="17">
        <v>0</v>
      </c>
      <c r="QE18" s="17">
        <v>0</v>
      </c>
      <c r="QF18" s="17">
        <v>0</v>
      </c>
      <c r="QG18" s="17">
        <v>0</v>
      </c>
      <c r="QH18" s="17">
        <v>0</v>
      </c>
      <c r="QI18" s="17">
        <v>0</v>
      </c>
      <c r="QJ18" s="17">
        <v>11</v>
      </c>
      <c r="QK18" s="17">
        <v>14.016</v>
      </c>
      <c r="QL18" s="17">
        <v>14.016</v>
      </c>
      <c r="QM18" s="17">
        <v>-3.016</v>
      </c>
      <c r="QN18" s="17">
        <v>27.6</v>
      </c>
      <c r="QO18" s="17">
        <v>31.792000000000002</v>
      </c>
      <c r="QP18" s="17">
        <v>31.792000000000002</v>
      </c>
      <c r="QQ18" s="17">
        <v>-4.1920000000000002</v>
      </c>
      <c r="QR18" s="17">
        <v>4.5999999999999996</v>
      </c>
      <c r="QS18" s="17">
        <v>4.2</v>
      </c>
      <c r="QT18" s="17">
        <v>4.2</v>
      </c>
      <c r="QU18" s="17">
        <v>0.4</v>
      </c>
      <c r="QV18" s="17">
        <v>2.4</v>
      </c>
      <c r="QW18" s="17">
        <v>2.4</v>
      </c>
      <c r="QX18" s="17">
        <v>2.4</v>
      </c>
      <c r="QY18" s="17">
        <v>0</v>
      </c>
      <c r="QZ18" s="17">
        <v>2.4</v>
      </c>
      <c r="RA18" s="17">
        <v>2.4</v>
      </c>
      <c r="RB18" s="17">
        <v>2.4</v>
      </c>
      <c r="RC18" s="17">
        <v>0</v>
      </c>
      <c r="RD18" s="17">
        <v>2.7</v>
      </c>
      <c r="RE18" s="17">
        <v>2.8</v>
      </c>
      <c r="RF18" s="17">
        <v>2.8</v>
      </c>
      <c r="RG18" s="17">
        <v>-0.1</v>
      </c>
      <c r="RH18" s="17">
        <v>0</v>
      </c>
      <c r="RI18" s="17">
        <v>0</v>
      </c>
      <c r="RJ18" s="17">
        <v>0</v>
      </c>
      <c r="RK18" s="17">
        <v>0</v>
      </c>
      <c r="RL18" s="17">
        <v>3.5</v>
      </c>
      <c r="RM18" s="17">
        <v>3.5190000000000001</v>
      </c>
      <c r="RN18" s="17">
        <v>3.5190000000000001</v>
      </c>
      <c r="RO18" s="17">
        <v>-1.9E-2</v>
      </c>
      <c r="RP18" s="17">
        <v>20.2</v>
      </c>
      <c r="RQ18" s="17">
        <v>19.869240000000001</v>
      </c>
      <c r="RR18" s="17">
        <v>19.869240000000001</v>
      </c>
      <c r="RS18" s="17">
        <v>0.33076</v>
      </c>
      <c r="RT18" s="17">
        <v>2</v>
      </c>
      <c r="RU18" s="17">
        <v>2</v>
      </c>
      <c r="RV18" s="17">
        <v>2</v>
      </c>
      <c r="RW18" s="17">
        <v>0</v>
      </c>
      <c r="RX18" s="17"/>
      <c r="RY18" s="17"/>
      <c r="RZ18" s="17"/>
      <c r="SA18" s="17">
        <v>0</v>
      </c>
      <c r="SB18" s="17">
        <v>19.8</v>
      </c>
      <c r="SC18" s="17">
        <v>16.78049</v>
      </c>
      <c r="SD18" s="17">
        <v>16.78049</v>
      </c>
      <c r="SE18" s="17">
        <v>3.0195099999999999</v>
      </c>
      <c r="SF18" s="17">
        <v>12</v>
      </c>
      <c r="SG18" s="17">
        <v>11.804880000000001</v>
      </c>
      <c r="SH18" s="17">
        <v>11.804880000000001</v>
      </c>
      <c r="SI18" s="17">
        <v>0.19511999999999999</v>
      </c>
      <c r="SJ18" s="17">
        <v>19.2</v>
      </c>
      <c r="SK18" s="17">
        <v>19.5122</v>
      </c>
      <c r="SL18" s="17">
        <v>19.5122</v>
      </c>
      <c r="SM18" s="17">
        <v>-0.31219999999999998</v>
      </c>
      <c r="SN18" s="17">
        <v>20.399999999999999</v>
      </c>
      <c r="SO18" s="17">
        <v>19.5122</v>
      </c>
      <c r="SP18" s="17">
        <v>19.5122</v>
      </c>
      <c r="SQ18" s="17">
        <v>0.88780000000000003</v>
      </c>
      <c r="SR18" s="17">
        <v>19.899999999999999</v>
      </c>
      <c r="SS18" s="17">
        <v>19.317070000000001</v>
      </c>
      <c r="ST18" s="17">
        <v>19.317070000000001</v>
      </c>
      <c r="SU18" s="17">
        <v>0.58292999999999995</v>
      </c>
      <c r="SV18" s="17">
        <v>8.3000000000000007</v>
      </c>
      <c r="SW18" s="17">
        <v>9.875</v>
      </c>
      <c r="SX18" s="17">
        <v>9.875</v>
      </c>
      <c r="SY18" s="17">
        <v>-1.575</v>
      </c>
      <c r="SZ18" s="17">
        <v>23.4</v>
      </c>
      <c r="TA18" s="17">
        <v>20.111000000000001</v>
      </c>
      <c r="TB18" s="17">
        <v>20.111000000000001</v>
      </c>
      <c r="TC18" s="17">
        <v>3.2890000000000001</v>
      </c>
      <c r="TD18" s="17">
        <v>0</v>
      </c>
      <c r="TE18" s="17">
        <v>0</v>
      </c>
      <c r="TF18" s="17">
        <v>0</v>
      </c>
      <c r="TG18" s="17">
        <v>0</v>
      </c>
      <c r="TH18" s="17">
        <v>37.5</v>
      </c>
      <c r="TI18" s="17">
        <v>23.89</v>
      </c>
      <c r="TJ18" s="17">
        <v>23.89</v>
      </c>
      <c r="TK18" s="17">
        <v>13.61</v>
      </c>
      <c r="TL18" s="17">
        <v>49</v>
      </c>
      <c r="TM18" s="17">
        <v>21.76</v>
      </c>
      <c r="TN18" s="17">
        <v>21.76</v>
      </c>
      <c r="TO18" s="17">
        <v>27.24</v>
      </c>
      <c r="TP18" s="17">
        <v>2</v>
      </c>
      <c r="TQ18" s="17">
        <v>1.84</v>
      </c>
      <c r="TR18" s="17">
        <v>1.84</v>
      </c>
      <c r="TS18" s="17">
        <v>0.16</v>
      </c>
      <c r="TT18" s="17">
        <v>1</v>
      </c>
      <c r="TU18" s="17">
        <v>1.64</v>
      </c>
      <c r="TV18" s="17">
        <v>1.64</v>
      </c>
      <c r="TW18" s="17">
        <v>-0.64</v>
      </c>
      <c r="TX18" s="17">
        <v>21</v>
      </c>
      <c r="TY18" s="17">
        <v>20.4878</v>
      </c>
      <c r="TZ18" s="17">
        <v>20.4878</v>
      </c>
      <c r="UA18" s="17">
        <v>0.51219999999999999</v>
      </c>
      <c r="UB18" s="17">
        <v>8.5</v>
      </c>
      <c r="UC18" s="17">
        <v>8.4</v>
      </c>
      <c r="UD18" s="17">
        <v>8.4</v>
      </c>
      <c r="UE18" s="17">
        <v>0.1</v>
      </c>
      <c r="UF18" s="17">
        <v>7</v>
      </c>
      <c r="UG18" s="17">
        <v>7.2</v>
      </c>
      <c r="UH18" s="17">
        <v>7.2</v>
      </c>
      <c r="UI18" s="17">
        <v>-0.2</v>
      </c>
      <c r="UJ18" s="17">
        <v>20.399999999999999</v>
      </c>
      <c r="UK18" s="17">
        <v>19.5122</v>
      </c>
      <c r="UL18" s="17">
        <v>19.5122</v>
      </c>
      <c r="UM18" s="17">
        <v>0.88780000000000003</v>
      </c>
      <c r="UN18" s="17">
        <v>20.399999999999999</v>
      </c>
      <c r="UO18" s="17">
        <v>19.5122</v>
      </c>
      <c r="UP18" s="17">
        <v>19.5122</v>
      </c>
      <c r="UQ18" s="17">
        <v>0.88780000000000003</v>
      </c>
      <c r="UR18" s="17"/>
      <c r="US18" s="17"/>
      <c r="UT18" s="17">
        <v>10</v>
      </c>
      <c r="UU18" s="17">
        <v>-10</v>
      </c>
      <c r="UV18" s="17">
        <v>9.6999999999999993</v>
      </c>
      <c r="UW18" s="17">
        <v>2.4809999999999999</v>
      </c>
      <c r="UX18" s="17">
        <v>2.4809999999999999</v>
      </c>
      <c r="UY18" s="17">
        <v>7.2190000000000003</v>
      </c>
      <c r="UZ18" s="17">
        <v>0</v>
      </c>
      <c r="VA18" s="17">
        <v>0</v>
      </c>
      <c r="VB18" s="17">
        <v>0</v>
      </c>
      <c r="VC18" s="17">
        <v>0</v>
      </c>
      <c r="VD18" s="17">
        <v>0</v>
      </c>
      <c r="VE18" s="17">
        <v>0</v>
      </c>
      <c r="VF18" s="17">
        <v>0</v>
      </c>
      <c r="VG18" s="17">
        <v>0</v>
      </c>
      <c r="VH18" s="17">
        <v>0.6</v>
      </c>
      <c r="VI18" s="17">
        <v>0.6</v>
      </c>
      <c r="VJ18" s="17">
        <v>0.6</v>
      </c>
      <c r="VK18" s="17">
        <v>0</v>
      </c>
      <c r="VL18" s="17">
        <v>3.8</v>
      </c>
      <c r="VM18" s="17">
        <v>21.33</v>
      </c>
      <c r="VN18" s="17">
        <v>21.33</v>
      </c>
      <c r="VO18" s="17">
        <v>-17.53</v>
      </c>
      <c r="VP18" s="17">
        <v>2.2999999999999998</v>
      </c>
      <c r="VQ18" s="17">
        <v>22.53</v>
      </c>
      <c r="VR18" s="17">
        <v>22.53</v>
      </c>
      <c r="VS18" s="17">
        <v>-20.23</v>
      </c>
      <c r="VT18" s="17">
        <v>0</v>
      </c>
      <c r="VU18" s="17">
        <v>0</v>
      </c>
      <c r="VV18" s="17">
        <v>0</v>
      </c>
      <c r="VW18" s="17">
        <v>0</v>
      </c>
      <c r="VX18" s="17">
        <v>0</v>
      </c>
      <c r="VY18" s="17">
        <v>0</v>
      </c>
      <c r="VZ18" s="17">
        <v>0</v>
      </c>
      <c r="WA18" s="17">
        <v>0</v>
      </c>
      <c r="WB18" s="17">
        <v>4.7</v>
      </c>
      <c r="WC18" s="17">
        <v>4.4000000000000004</v>
      </c>
      <c r="WD18" s="17">
        <v>4.4000000000000004</v>
      </c>
      <c r="WE18" s="17">
        <v>0.3</v>
      </c>
      <c r="WF18" s="17">
        <v>20</v>
      </c>
      <c r="WG18" s="17">
        <v>19.317070000000001</v>
      </c>
      <c r="WH18" s="17">
        <v>19.317070000000001</v>
      </c>
      <c r="WI18" s="17">
        <v>0.68293000000000004</v>
      </c>
      <c r="WJ18" s="17">
        <v>10.1</v>
      </c>
      <c r="WK18" s="17">
        <v>10.8</v>
      </c>
      <c r="WL18" s="17">
        <v>10.8</v>
      </c>
      <c r="WM18" s="17">
        <v>-0.7</v>
      </c>
      <c r="WN18" s="17">
        <v>22.9</v>
      </c>
      <c r="WO18" s="17">
        <v>55</v>
      </c>
      <c r="WP18" s="17">
        <v>55</v>
      </c>
      <c r="WQ18" s="17">
        <v>-32.1</v>
      </c>
      <c r="WR18" s="17">
        <v>36.07</v>
      </c>
      <c r="WS18" s="17"/>
      <c r="WT18" s="17"/>
      <c r="WU18" s="17">
        <v>36.07</v>
      </c>
      <c r="WV18" s="17">
        <v>29.3</v>
      </c>
      <c r="WW18" s="17">
        <v>29.184000000000001</v>
      </c>
      <c r="WX18" s="17">
        <v>29.184000000000001</v>
      </c>
      <c r="WY18" s="17">
        <v>0.11600000000000001</v>
      </c>
      <c r="WZ18" s="17">
        <v>3.4</v>
      </c>
      <c r="XA18" s="17">
        <v>2.8159999999999998</v>
      </c>
      <c r="XB18" s="17">
        <v>2.8159999999999998</v>
      </c>
      <c r="XC18" s="17">
        <v>0.58399999999999996</v>
      </c>
      <c r="XD18" s="17">
        <v>16.3</v>
      </c>
      <c r="XE18" s="17">
        <v>14</v>
      </c>
      <c r="XF18" s="17">
        <v>14</v>
      </c>
      <c r="XG18" s="17">
        <v>2.2999999999999998</v>
      </c>
      <c r="XH18" s="17">
        <v>15.9</v>
      </c>
      <c r="XI18" s="17">
        <v>16.523</v>
      </c>
      <c r="XJ18" s="17">
        <v>16.523</v>
      </c>
      <c r="XK18" s="17">
        <v>-0.623</v>
      </c>
      <c r="XL18" s="17">
        <v>7.4</v>
      </c>
      <c r="XM18" s="17">
        <v>7.5</v>
      </c>
      <c r="XN18" s="17">
        <v>7.5</v>
      </c>
      <c r="XO18" s="17">
        <v>-0.1</v>
      </c>
    </row>
    <row r="19" spans="1:639" ht="24" customHeight="1" x14ac:dyDescent="0.25">
      <c r="A19" s="1"/>
      <c r="B19" s="16" t="s">
        <v>36</v>
      </c>
      <c r="C19" s="16" t="s">
        <v>659</v>
      </c>
      <c r="D19" s="17">
        <v>1.1000000000000001</v>
      </c>
      <c r="E19" s="17">
        <v>0.9</v>
      </c>
      <c r="F19" s="17">
        <v>0.9</v>
      </c>
      <c r="G19" s="17">
        <v>0.2</v>
      </c>
      <c r="H19" s="17">
        <v>1.6</v>
      </c>
      <c r="I19" s="17">
        <v>1.63</v>
      </c>
      <c r="J19" s="17">
        <v>1.63</v>
      </c>
      <c r="K19" s="17">
        <v>-0.03</v>
      </c>
      <c r="L19" s="17">
        <v>4</v>
      </c>
      <c r="M19" s="17">
        <v>3.5488499999999998</v>
      </c>
      <c r="N19" s="17">
        <v>3.5488499999999998</v>
      </c>
      <c r="O19" s="17">
        <v>0.45115</v>
      </c>
      <c r="P19" s="17">
        <v>649</v>
      </c>
      <c r="Q19" s="17">
        <v>646.79789000000005</v>
      </c>
      <c r="R19" s="17">
        <v>646.79789000000005</v>
      </c>
      <c r="S19" s="17">
        <v>2.2021099999999998</v>
      </c>
      <c r="T19" s="17">
        <v>146.5</v>
      </c>
      <c r="U19" s="17">
        <v>147.37251000000001</v>
      </c>
      <c r="V19" s="17">
        <v>147.37251000000001</v>
      </c>
      <c r="W19" s="17">
        <v>-0.87251000000000001</v>
      </c>
      <c r="X19" s="17"/>
      <c r="Y19" s="17"/>
      <c r="Z19" s="17"/>
      <c r="AA19" s="17">
        <v>0</v>
      </c>
      <c r="AB19" s="17"/>
      <c r="AC19" s="17"/>
      <c r="AD19" s="17"/>
      <c r="AE19" s="17">
        <v>0</v>
      </c>
      <c r="AF19" s="17">
        <v>90.2</v>
      </c>
      <c r="AG19" s="17">
        <v>92.226339999999993</v>
      </c>
      <c r="AH19" s="17">
        <v>92.226339999999993</v>
      </c>
      <c r="AI19" s="17">
        <v>-2.0263399999999998</v>
      </c>
      <c r="AJ19" s="17">
        <v>233.2</v>
      </c>
      <c r="AK19" s="17">
        <v>245.04525000000001</v>
      </c>
      <c r="AL19" s="17">
        <v>245.04525000000001</v>
      </c>
      <c r="AM19" s="17">
        <v>-11.84525</v>
      </c>
      <c r="AN19" s="17"/>
      <c r="AO19" s="17"/>
      <c r="AP19" s="17"/>
      <c r="AQ19" s="17">
        <v>0</v>
      </c>
      <c r="AR19" s="17"/>
      <c r="AS19" s="17"/>
      <c r="AT19" s="17"/>
      <c r="AU19" s="17">
        <v>0</v>
      </c>
      <c r="AV19" s="17">
        <v>105.8</v>
      </c>
      <c r="AW19" s="17">
        <v>125.53805</v>
      </c>
      <c r="AX19" s="17">
        <v>128.43436</v>
      </c>
      <c r="AY19" s="17">
        <v>-22.634360000000001</v>
      </c>
      <c r="AZ19" s="17">
        <v>105.2</v>
      </c>
      <c r="BA19" s="17">
        <v>125.53805</v>
      </c>
      <c r="BB19" s="17">
        <v>128.43436</v>
      </c>
      <c r="BC19" s="17">
        <v>-23.234359999999999</v>
      </c>
      <c r="BD19" s="17">
        <v>105.5</v>
      </c>
      <c r="BE19" s="17">
        <v>125.53805</v>
      </c>
      <c r="BF19" s="17">
        <v>128.43436</v>
      </c>
      <c r="BG19" s="17">
        <v>-22.934360000000002</v>
      </c>
      <c r="BH19" s="17">
        <v>209.6</v>
      </c>
      <c r="BI19" s="17">
        <v>188.30708000000001</v>
      </c>
      <c r="BJ19" s="17">
        <v>192.65154000000001</v>
      </c>
      <c r="BK19" s="17">
        <v>16.948460000000001</v>
      </c>
      <c r="BL19" s="17">
        <v>205.6</v>
      </c>
      <c r="BM19" s="17">
        <v>212.66664</v>
      </c>
      <c r="BN19" s="17">
        <v>212.66664</v>
      </c>
      <c r="BO19" s="17">
        <v>-7.0666399999999996</v>
      </c>
      <c r="BP19" s="17">
        <v>109</v>
      </c>
      <c r="BQ19" s="17">
        <v>106.33332</v>
      </c>
      <c r="BR19" s="17">
        <v>106.33332</v>
      </c>
      <c r="BS19" s="17">
        <v>2.6666799999999999</v>
      </c>
      <c r="BT19" s="17">
        <v>562.20000000000005</v>
      </c>
      <c r="BU19" s="17">
        <v>568.29854</v>
      </c>
      <c r="BV19" s="17">
        <v>568.29854</v>
      </c>
      <c r="BW19" s="17">
        <v>-6.0985399999999998</v>
      </c>
      <c r="BX19" s="17">
        <v>10.5</v>
      </c>
      <c r="BY19" s="17">
        <v>10.17268</v>
      </c>
      <c r="BZ19" s="17">
        <v>10.17268</v>
      </c>
      <c r="CA19" s="17">
        <v>0.32732</v>
      </c>
      <c r="CB19" s="17"/>
      <c r="CC19" s="17"/>
      <c r="CD19" s="17"/>
      <c r="CE19" s="17">
        <v>0</v>
      </c>
      <c r="CF19" s="17"/>
      <c r="CG19" s="17"/>
      <c r="CH19" s="17"/>
      <c r="CI19" s="17">
        <v>0</v>
      </c>
      <c r="CJ19" s="17"/>
      <c r="CK19" s="17"/>
      <c r="CL19" s="17"/>
      <c r="CM19" s="17">
        <v>0</v>
      </c>
      <c r="CN19" s="17"/>
      <c r="CO19" s="17"/>
      <c r="CP19" s="17"/>
      <c r="CQ19" s="17">
        <v>0</v>
      </c>
      <c r="CR19" s="17">
        <v>168.9</v>
      </c>
      <c r="CS19" s="17">
        <v>164.70732000000001</v>
      </c>
      <c r="CT19" s="17">
        <v>164.70732000000001</v>
      </c>
      <c r="CU19" s="17">
        <v>4.1926800000000002</v>
      </c>
      <c r="CV19" s="17">
        <v>6.9</v>
      </c>
      <c r="CW19" s="17">
        <v>3.8486199999999999</v>
      </c>
      <c r="CX19" s="17">
        <v>3.8486199999999999</v>
      </c>
      <c r="CY19" s="17">
        <v>3.05138</v>
      </c>
      <c r="CZ19" s="17">
        <v>0</v>
      </c>
      <c r="DA19" s="17">
        <v>0</v>
      </c>
      <c r="DB19" s="17">
        <v>0</v>
      </c>
      <c r="DC19" s="17">
        <v>0</v>
      </c>
      <c r="DD19" s="17">
        <v>6.6</v>
      </c>
      <c r="DE19" s="17">
        <v>6.8787000000000003</v>
      </c>
      <c r="DF19" s="17">
        <v>6.8787000000000003</v>
      </c>
      <c r="DG19" s="17">
        <v>-0.2787</v>
      </c>
      <c r="DH19" s="17">
        <v>9.4</v>
      </c>
      <c r="DI19" s="17">
        <v>9.9847999999999999</v>
      </c>
      <c r="DJ19" s="17">
        <v>9.9847999999999999</v>
      </c>
      <c r="DK19" s="17">
        <v>-0.58479999999999999</v>
      </c>
      <c r="DL19" s="17">
        <v>55.3</v>
      </c>
      <c r="DM19" s="17">
        <v>80.109030000000004</v>
      </c>
      <c r="DN19" s="17">
        <v>58.753059999999998</v>
      </c>
      <c r="DO19" s="17">
        <v>-3.4530599999999998</v>
      </c>
      <c r="DP19" s="17">
        <v>5</v>
      </c>
      <c r="DQ19" s="17">
        <v>8.5241100000000003</v>
      </c>
      <c r="DR19" s="17">
        <v>6.2516999999999996</v>
      </c>
      <c r="DS19" s="17">
        <v>-1.2517</v>
      </c>
      <c r="DT19" s="17"/>
      <c r="DU19" s="17"/>
      <c r="DV19" s="17"/>
      <c r="DW19" s="17">
        <v>0</v>
      </c>
      <c r="DX19" s="17"/>
      <c r="DY19" s="17"/>
      <c r="DZ19" s="17"/>
      <c r="EA19" s="17">
        <v>0</v>
      </c>
      <c r="EB19" s="17"/>
      <c r="EC19" s="17"/>
      <c r="ED19" s="17"/>
      <c r="EE19" s="17">
        <v>0</v>
      </c>
      <c r="EF19" s="17">
        <v>111</v>
      </c>
      <c r="EG19" s="17">
        <v>112.90537</v>
      </c>
      <c r="EH19" s="17">
        <v>112.90537</v>
      </c>
      <c r="EI19" s="17">
        <v>-1.90537</v>
      </c>
      <c r="EJ19" s="17">
        <v>222.3</v>
      </c>
      <c r="EK19" s="17">
        <v>221.55625000000001</v>
      </c>
      <c r="EL19" s="17">
        <v>221.55625000000001</v>
      </c>
      <c r="EM19" s="17">
        <v>0.74375000000000002</v>
      </c>
      <c r="EN19" s="17"/>
      <c r="EO19" s="17"/>
      <c r="EP19" s="17"/>
      <c r="EQ19" s="17">
        <v>0</v>
      </c>
      <c r="ER19" s="17"/>
      <c r="ES19" s="17"/>
      <c r="ET19" s="17"/>
      <c r="EU19" s="17">
        <v>0</v>
      </c>
      <c r="EV19" s="17"/>
      <c r="EW19" s="17"/>
      <c r="EX19" s="17"/>
      <c r="EY19" s="17">
        <v>0</v>
      </c>
      <c r="EZ19" s="17">
        <v>6.5</v>
      </c>
      <c r="FA19" s="17">
        <v>6.39</v>
      </c>
      <c r="FB19" s="17">
        <v>6.39</v>
      </c>
      <c r="FC19" s="17">
        <v>0.11</v>
      </c>
      <c r="FD19" s="17">
        <v>459.3</v>
      </c>
      <c r="FE19" s="17">
        <v>458.87804999999997</v>
      </c>
      <c r="FF19" s="17">
        <v>458.87804999999997</v>
      </c>
      <c r="FG19" s="17">
        <v>0.42194999999999999</v>
      </c>
      <c r="FH19" s="17">
        <v>77</v>
      </c>
      <c r="FI19" s="17">
        <v>72.259259999999998</v>
      </c>
      <c r="FJ19" s="17">
        <v>72.259259999999998</v>
      </c>
      <c r="FK19" s="17">
        <v>4.7407399999999997</v>
      </c>
      <c r="FL19" s="17">
        <v>148.19999999999999</v>
      </c>
      <c r="FM19" s="17">
        <v>148.62634</v>
      </c>
      <c r="FN19" s="17">
        <v>148.62634</v>
      </c>
      <c r="FO19" s="17">
        <v>-0.42634</v>
      </c>
      <c r="FP19" s="17">
        <v>42</v>
      </c>
      <c r="FQ19" s="17">
        <v>37.709339999999997</v>
      </c>
      <c r="FR19" s="17">
        <v>37.709339999999997</v>
      </c>
      <c r="FS19" s="17">
        <v>4.2906599999999999</v>
      </c>
      <c r="FT19" s="17">
        <v>18.3</v>
      </c>
      <c r="FU19" s="17">
        <v>19.28585</v>
      </c>
      <c r="FV19" s="17">
        <v>19.28585</v>
      </c>
      <c r="FW19" s="17">
        <v>-0.98585</v>
      </c>
      <c r="FX19" s="17">
        <v>19.7</v>
      </c>
      <c r="FY19" s="17">
        <v>19.414629999999999</v>
      </c>
      <c r="FZ19" s="17">
        <v>19.414629999999999</v>
      </c>
      <c r="GA19" s="17">
        <v>0.28537000000000001</v>
      </c>
      <c r="GB19" s="17">
        <v>88.2</v>
      </c>
      <c r="GC19" s="17">
        <v>43.478149999999999</v>
      </c>
      <c r="GD19" s="17">
        <v>43.478149999999999</v>
      </c>
      <c r="GE19" s="17">
        <v>44.721850000000003</v>
      </c>
      <c r="GF19" s="17">
        <v>0</v>
      </c>
      <c r="GG19" s="17">
        <v>0</v>
      </c>
      <c r="GH19" s="17"/>
      <c r="GI19" s="17">
        <v>0</v>
      </c>
      <c r="GJ19" s="17">
        <v>0</v>
      </c>
      <c r="GK19" s="17">
        <v>0</v>
      </c>
      <c r="GL19" s="17">
        <v>0</v>
      </c>
      <c r="GM19" s="17">
        <v>0</v>
      </c>
      <c r="GN19" s="17">
        <v>0</v>
      </c>
      <c r="GO19" s="17"/>
      <c r="GP19" s="17"/>
      <c r="GQ19" s="17">
        <v>0</v>
      </c>
      <c r="GR19" s="17">
        <v>108.2</v>
      </c>
      <c r="GS19" s="17">
        <v>99.07244</v>
      </c>
      <c r="GT19" s="17">
        <v>99.065119999999993</v>
      </c>
      <c r="GU19" s="17">
        <v>9.1348800000000008</v>
      </c>
      <c r="GV19" s="17">
        <v>7.6</v>
      </c>
      <c r="GW19" s="17">
        <v>8.1208399999999994</v>
      </c>
      <c r="GX19" s="17">
        <v>8.1208399999999994</v>
      </c>
      <c r="GY19" s="17">
        <v>-0.52083999999999997</v>
      </c>
      <c r="GZ19" s="17">
        <v>9.4</v>
      </c>
      <c r="HA19" s="17">
        <v>8.1271900000000006</v>
      </c>
      <c r="HB19" s="17">
        <v>8.1271900000000006</v>
      </c>
      <c r="HC19" s="17">
        <v>1.27281</v>
      </c>
      <c r="HD19" s="17">
        <v>45.7</v>
      </c>
      <c r="HE19" s="17">
        <v>47.26634</v>
      </c>
      <c r="HF19" s="17">
        <v>47.26634</v>
      </c>
      <c r="HG19" s="17">
        <v>-1.5663400000000001</v>
      </c>
      <c r="HH19" s="17">
        <v>43.9</v>
      </c>
      <c r="HI19" s="17">
        <v>44.275120000000001</v>
      </c>
      <c r="HJ19" s="17">
        <v>44.275120000000001</v>
      </c>
      <c r="HK19" s="17">
        <v>-0.37512000000000001</v>
      </c>
      <c r="HL19" s="17">
        <v>3.4</v>
      </c>
      <c r="HM19" s="17">
        <v>3.0754000000000001</v>
      </c>
      <c r="HN19" s="17">
        <v>3.0754000000000001</v>
      </c>
      <c r="HO19" s="17">
        <v>0.3246</v>
      </c>
      <c r="HP19" s="17">
        <v>24.5</v>
      </c>
      <c r="HQ19" s="17">
        <v>29.882110000000001</v>
      </c>
      <c r="HR19" s="17">
        <v>29.882110000000001</v>
      </c>
      <c r="HS19" s="17">
        <v>-5.3821099999999999</v>
      </c>
      <c r="HT19" s="17">
        <v>174.2</v>
      </c>
      <c r="HU19" s="17">
        <v>171.54185000000001</v>
      </c>
      <c r="HV19" s="17">
        <v>171.54185000000001</v>
      </c>
      <c r="HW19" s="17">
        <v>2.65815</v>
      </c>
      <c r="HX19" s="17">
        <v>64.400000000000006</v>
      </c>
      <c r="HY19" s="17">
        <v>66.085300000000004</v>
      </c>
      <c r="HZ19" s="17">
        <v>66.085300000000004</v>
      </c>
      <c r="IA19" s="17">
        <v>-1.6853</v>
      </c>
      <c r="IB19" s="17"/>
      <c r="IC19" s="17"/>
      <c r="ID19" s="17"/>
      <c r="IE19" s="17">
        <v>0</v>
      </c>
      <c r="IF19" s="17"/>
      <c r="IG19" s="17"/>
      <c r="IH19" s="17"/>
      <c r="II19" s="17">
        <v>0</v>
      </c>
      <c r="IJ19" s="17">
        <v>0</v>
      </c>
      <c r="IK19" s="17">
        <v>0</v>
      </c>
      <c r="IL19" s="17">
        <v>0</v>
      </c>
      <c r="IM19" s="17">
        <v>0</v>
      </c>
      <c r="IN19" s="17"/>
      <c r="IO19" s="17"/>
      <c r="IP19" s="17"/>
      <c r="IQ19" s="17">
        <v>0</v>
      </c>
      <c r="IR19" s="17"/>
      <c r="IS19" s="17"/>
      <c r="IT19" s="17"/>
      <c r="IU19" s="17">
        <v>0</v>
      </c>
      <c r="IV19" s="17"/>
      <c r="IW19" s="17"/>
      <c r="IX19" s="17"/>
      <c r="IY19" s="17">
        <v>0</v>
      </c>
      <c r="IZ19" s="17">
        <v>130.30000000000001</v>
      </c>
      <c r="JA19" s="17">
        <v>133.35676000000001</v>
      </c>
      <c r="JB19" s="17">
        <v>133.35675000000001</v>
      </c>
      <c r="JC19" s="17">
        <v>-3.0567500000000001</v>
      </c>
      <c r="JD19" s="17"/>
      <c r="JE19" s="17"/>
      <c r="JF19" s="17"/>
      <c r="JG19" s="17">
        <v>0</v>
      </c>
      <c r="JH19" s="17"/>
      <c r="JI19" s="17"/>
      <c r="JJ19" s="17">
        <v>0</v>
      </c>
      <c r="JK19" s="17">
        <v>0</v>
      </c>
      <c r="JL19" s="17"/>
      <c r="JM19" s="17"/>
      <c r="JN19" s="17"/>
      <c r="JO19" s="17">
        <v>0</v>
      </c>
      <c r="JP19" s="17"/>
      <c r="JQ19" s="17"/>
      <c r="JR19" s="17"/>
      <c r="JS19" s="17">
        <v>0</v>
      </c>
      <c r="JT19" s="17">
        <v>0</v>
      </c>
      <c r="JU19" s="17">
        <v>0</v>
      </c>
      <c r="JV19" s="17">
        <v>0</v>
      </c>
      <c r="JW19" s="17">
        <v>0</v>
      </c>
      <c r="JX19" s="17"/>
      <c r="JY19" s="17"/>
      <c r="JZ19" s="17"/>
      <c r="KA19" s="17">
        <v>0</v>
      </c>
      <c r="KB19" s="17"/>
      <c r="KC19" s="17"/>
      <c r="KD19" s="17"/>
      <c r="KE19" s="17">
        <v>0</v>
      </c>
      <c r="KF19" s="17"/>
      <c r="KG19" s="17"/>
      <c r="KH19" s="17"/>
      <c r="KI19" s="17">
        <v>0</v>
      </c>
      <c r="KJ19" s="17"/>
      <c r="KK19" s="17"/>
      <c r="KL19" s="17"/>
      <c r="KM19" s="17">
        <v>0</v>
      </c>
      <c r="KN19" s="17">
        <v>110.2</v>
      </c>
      <c r="KO19" s="17">
        <v>114.90732</v>
      </c>
      <c r="KP19" s="17">
        <v>114.90732</v>
      </c>
      <c r="KQ19" s="17">
        <v>-4.7073200000000002</v>
      </c>
      <c r="KR19" s="17"/>
      <c r="KS19" s="17"/>
      <c r="KT19" s="17"/>
      <c r="KU19" s="17">
        <v>0</v>
      </c>
      <c r="KV19" s="17"/>
      <c r="KW19" s="17"/>
      <c r="KX19" s="17"/>
      <c r="KY19" s="17">
        <v>0</v>
      </c>
      <c r="KZ19" s="17">
        <v>225.4</v>
      </c>
      <c r="LA19" s="17">
        <v>227.61097000000001</v>
      </c>
      <c r="LB19" s="17">
        <v>271.12195000000003</v>
      </c>
      <c r="LC19" s="17">
        <v>-45.72195</v>
      </c>
      <c r="LD19" s="17">
        <v>132</v>
      </c>
      <c r="LE19" s="17">
        <v>133.67995999999999</v>
      </c>
      <c r="LF19" s="17">
        <v>133.67995999999999</v>
      </c>
      <c r="LG19" s="17">
        <v>-1.6799599999999999</v>
      </c>
      <c r="LH19" s="17">
        <v>64.099999999999994</v>
      </c>
      <c r="LI19" s="17">
        <v>67.461460000000002</v>
      </c>
      <c r="LJ19" s="17">
        <v>67.461460000000002</v>
      </c>
      <c r="LK19" s="17">
        <v>-3.3614600000000001</v>
      </c>
      <c r="LL19" s="17">
        <v>80.599999999999994</v>
      </c>
      <c r="LM19" s="17">
        <v>78.567999999999998</v>
      </c>
      <c r="LN19" s="17">
        <v>78.567999999999998</v>
      </c>
      <c r="LO19" s="17">
        <v>2.032</v>
      </c>
      <c r="LP19" s="17">
        <v>30.2</v>
      </c>
      <c r="LQ19" s="17">
        <v>30.097560000000001</v>
      </c>
      <c r="LR19" s="17">
        <v>30.097560000000001</v>
      </c>
      <c r="LS19" s="17">
        <v>0.10244</v>
      </c>
      <c r="LT19" s="17"/>
      <c r="LU19" s="17"/>
      <c r="LV19" s="17"/>
      <c r="LW19" s="17">
        <v>0</v>
      </c>
      <c r="LX19" s="17"/>
      <c r="LY19" s="17"/>
      <c r="LZ19" s="17"/>
      <c r="MA19" s="17">
        <v>0</v>
      </c>
      <c r="MB19" s="17"/>
      <c r="MC19" s="17"/>
      <c r="MD19" s="17"/>
      <c r="ME19" s="17">
        <v>0</v>
      </c>
      <c r="MF19" s="17">
        <v>117.1</v>
      </c>
      <c r="MG19" s="17">
        <v>118.2906</v>
      </c>
      <c r="MH19" s="17">
        <v>118.2906</v>
      </c>
      <c r="MI19" s="17">
        <v>-1.1906000000000001</v>
      </c>
      <c r="MJ19" s="17"/>
      <c r="MK19" s="17"/>
      <c r="ML19" s="17"/>
      <c r="MM19" s="17">
        <v>0</v>
      </c>
      <c r="MN19" s="17">
        <v>55.5</v>
      </c>
      <c r="MO19" s="17">
        <v>59.145299999999999</v>
      </c>
      <c r="MP19" s="17">
        <v>59.145299999999999</v>
      </c>
      <c r="MQ19" s="17">
        <v>-3.6453000000000002</v>
      </c>
      <c r="MR19" s="17"/>
      <c r="MS19" s="17"/>
      <c r="MT19" s="17"/>
      <c r="MU19" s="17">
        <v>0</v>
      </c>
      <c r="MV19" s="17"/>
      <c r="MW19" s="17"/>
      <c r="MX19" s="17"/>
      <c r="MY19" s="17">
        <v>0</v>
      </c>
      <c r="MZ19" s="17"/>
      <c r="NA19" s="17"/>
      <c r="NB19" s="17"/>
      <c r="NC19" s="17">
        <v>0</v>
      </c>
      <c r="ND19" s="17"/>
      <c r="NE19" s="17"/>
      <c r="NF19" s="17"/>
      <c r="NG19" s="17">
        <v>0</v>
      </c>
      <c r="NH19" s="17"/>
      <c r="NI19" s="17"/>
      <c r="NJ19" s="17"/>
      <c r="NK19" s="17">
        <v>0</v>
      </c>
      <c r="NL19" s="17"/>
      <c r="NM19" s="17"/>
      <c r="NN19" s="17"/>
      <c r="NO19" s="17">
        <v>0</v>
      </c>
      <c r="NP19" s="17"/>
      <c r="NQ19" s="17"/>
      <c r="NR19" s="17"/>
      <c r="NS19" s="17">
        <v>0</v>
      </c>
      <c r="NT19" s="17">
        <v>0</v>
      </c>
      <c r="NU19" s="17">
        <v>0</v>
      </c>
      <c r="NV19" s="17">
        <v>0</v>
      </c>
      <c r="NW19" s="17">
        <v>0</v>
      </c>
      <c r="NX19" s="17">
        <v>102.7</v>
      </c>
      <c r="NY19" s="17">
        <v>50.412999999999997</v>
      </c>
      <c r="NZ19" s="17">
        <v>50.412999999999997</v>
      </c>
      <c r="OA19" s="17">
        <v>52.286999999999999</v>
      </c>
      <c r="OB19" s="17">
        <v>0</v>
      </c>
      <c r="OC19" s="17">
        <v>2.1000000000000001E-2</v>
      </c>
      <c r="OD19" s="17">
        <v>2.1000000000000001E-2</v>
      </c>
      <c r="OE19" s="17">
        <v>-2.1000000000000001E-2</v>
      </c>
      <c r="OF19" s="17">
        <v>11.8</v>
      </c>
      <c r="OG19" s="17">
        <v>6.516</v>
      </c>
      <c r="OH19" s="17">
        <v>6.516</v>
      </c>
      <c r="OI19" s="17">
        <v>5.2839999999999998</v>
      </c>
      <c r="OJ19" s="17">
        <v>0</v>
      </c>
      <c r="OK19" s="17">
        <v>0</v>
      </c>
      <c r="OL19" s="17">
        <v>0</v>
      </c>
      <c r="OM19" s="17">
        <v>0</v>
      </c>
      <c r="ON19" s="17">
        <v>20</v>
      </c>
      <c r="OO19" s="17">
        <v>17.560980000000001</v>
      </c>
      <c r="OP19" s="17">
        <v>17.560980000000001</v>
      </c>
      <c r="OQ19" s="17">
        <v>2.4390200000000002</v>
      </c>
      <c r="OR19" s="17">
        <v>9.9</v>
      </c>
      <c r="OS19" s="17">
        <v>9.9830000000000005</v>
      </c>
      <c r="OT19" s="17">
        <v>9.9830000000000005</v>
      </c>
      <c r="OU19" s="17">
        <v>-8.3000000000000004E-2</v>
      </c>
      <c r="OV19" s="17">
        <v>5.5</v>
      </c>
      <c r="OW19" s="17">
        <v>5.67</v>
      </c>
      <c r="OX19" s="17">
        <v>5.67</v>
      </c>
      <c r="OY19" s="17">
        <v>-0.17</v>
      </c>
      <c r="OZ19" s="17">
        <v>3.6</v>
      </c>
      <c r="PA19" s="17">
        <v>3</v>
      </c>
      <c r="PB19" s="17">
        <v>3</v>
      </c>
      <c r="PC19" s="17">
        <v>0.6</v>
      </c>
      <c r="PD19" s="17">
        <v>5.0999999999999996</v>
      </c>
      <c r="PE19" s="17">
        <v>5</v>
      </c>
      <c r="PF19" s="17">
        <v>5</v>
      </c>
      <c r="PG19" s="17">
        <v>0.1</v>
      </c>
      <c r="PH19" s="17">
        <v>20.2</v>
      </c>
      <c r="PI19" s="17">
        <v>19.5122</v>
      </c>
      <c r="PJ19" s="17">
        <v>19.5122</v>
      </c>
      <c r="PK19" s="17">
        <v>0.68779999999999997</v>
      </c>
      <c r="PL19" s="17">
        <v>20</v>
      </c>
      <c r="PM19" s="17">
        <v>19.5122</v>
      </c>
      <c r="PN19" s="17">
        <v>19.5122</v>
      </c>
      <c r="PO19" s="17">
        <v>0.48780000000000001</v>
      </c>
      <c r="PP19" s="17">
        <v>18.899999999999999</v>
      </c>
      <c r="PQ19" s="17">
        <v>17.560980000000001</v>
      </c>
      <c r="PR19" s="17">
        <v>17.560980000000001</v>
      </c>
      <c r="PS19" s="17">
        <v>1.3390200000000001</v>
      </c>
      <c r="PT19" s="17">
        <v>0.3</v>
      </c>
      <c r="PU19" s="17">
        <v>3.5</v>
      </c>
      <c r="PV19" s="17">
        <v>3.5</v>
      </c>
      <c r="PW19" s="17">
        <v>-3.2</v>
      </c>
      <c r="PX19" s="17">
        <v>18.8</v>
      </c>
      <c r="PY19" s="17">
        <v>18.2439</v>
      </c>
      <c r="PZ19" s="17">
        <v>18.2439</v>
      </c>
      <c r="QA19" s="17">
        <v>0.55610000000000004</v>
      </c>
      <c r="QB19" s="17">
        <v>1.2</v>
      </c>
      <c r="QC19" s="17">
        <v>8.1000000000000003E-2</v>
      </c>
      <c r="QD19" s="17">
        <v>8.1000000000000003E-2</v>
      </c>
      <c r="QE19" s="17">
        <v>1.119</v>
      </c>
      <c r="QF19" s="17">
        <v>1.5</v>
      </c>
      <c r="QG19" s="17">
        <v>2E-3</v>
      </c>
      <c r="QH19" s="17">
        <v>2E-3</v>
      </c>
      <c r="QI19" s="17">
        <v>1.498</v>
      </c>
      <c r="QJ19" s="17">
        <v>14.2</v>
      </c>
      <c r="QK19" s="17">
        <v>14.247</v>
      </c>
      <c r="QL19" s="17">
        <v>14.247</v>
      </c>
      <c r="QM19" s="17">
        <v>-4.7E-2</v>
      </c>
      <c r="QN19" s="17">
        <v>30.3</v>
      </c>
      <c r="QO19" s="17">
        <v>33.122999999999998</v>
      </c>
      <c r="QP19" s="17">
        <v>33.122999999999998</v>
      </c>
      <c r="QQ19" s="17">
        <v>-2.823</v>
      </c>
      <c r="QR19" s="17">
        <v>4.5999999999999996</v>
      </c>
      <c r="QS19" s="17">
        <v>4.2</v>
      </c>
      <c r="QT19" s="17">
        <v>4.2</v>
      </c>
      <c r="QU19" s="17">
        <v>0.4</v>
      </c>
      <c r="QV19" s="17">
        <v>2.4</v>
      </c>
      <c r="QW19" s="17">
        <v>2.4</v>
      </c>
      <c r="QX19" s="17">
        <v>2.4</v>
      </c>
      <c r="QY19" s="17">
        <v>0</v>
      </c>
      <c r="QZ19" s="17">
        <v>2.4</v>
      </c>
      <c r="RA19" s="17">
        <v>2.4</v>
      </c>
      <c r="RB19" s="17">
        <v>2.4</v>
      </c>
      <c r="RC19" s="17">
        <v>0</v>
      </c>
      <c r="RD19" s="17">
        <v>2.7</v>
      </c>
      <c r="RE19" s="17">
        <v>2.8</v>
      </c>
      <c r="RF19" s="17">
        <v>2.8</v>
      </c>
      <c r="RG19" s="17">
        <v>-0.1</v>
      </c>
      <c r="RH19" s="17">
        <v>2</v>
      </c>
      <c r="RI19" s="17">
        <v>6.4000000000000001E-2</v>
      </c>
      <c r="RJ19" s="17">
        <v>6.4000000000000001E-2</v>
      </c>
      <c r="RK19" s="17">
        <v>1.9359999999999999</v>
      </c>
      <c r="RL19" s="17">
        <v>3.6</v>
      </c>
      <c r="RM19" s="17">
        <v>3.5190000000000001</v>
      </c>
      <c r="RN19" s="17">
        <v>3.5190000000000001</v>
      </c>
      <c r="RO19" s="17">
        <v>8.1000000000000003E-2</v>
      </c>
      <c r="RP19" s="17">
        <v>20.2</v>
      </c>
      <c r="RQ19" s="17">
        <v>19.869240000000001</v>
      </c>
      <c r="RR19" s="17">
        <v>19.869240000000001</v>
      </c>
      <c r="RS19" s="17">
        <v>0.33076</v>
      </c>
      <c r="RT19" s="17">
        <v>2</v>
      </c>
      <c r="RU19" s="17">
        <v>2</v>
      </c>
      <c r="RV19" s="17">
        <v>2</v>
      </c>
      <c r="RW19" s="17">
        <v>0</v>
      </c>
      <c r="RX19" s="17"/>
      <c r="RY19" s="17"/>
      <c r="RZ19" s="17"/>
      <c r="SA19" s="17">
        <v>0</v>
      </c>
      <c r="SB19" s="17">
        <v>19.8</v>
      </c>
      <c r="SC19" s="17">
        <v>16.78049</v>
      </c>
      <c r="SD19" s="17">
        <v>16.78049</v>
      </c>
      <c r="SE19" s="17">
        <v>3.0195099999999999</v>
      </c>
      <c r="SF19" s="17">
        <v>12</v>
      </c>
      <c r="SG19" s="17">
        <v>11.804880000000001</v>
      </c>
      <c r="SH19" s="17">
        <v>11.804880000000001</v>
      </c>
      <c r="SI19" s="17">
        <v>0.19511999999999999</v>
      </c>
      <c r="SJ19" s="17">
        <v>19.600000000000001</v>
      </c>
      <c r="SK19" s="17">
        <v>19.5122</v>
      </c>
      <c r="SL19" s="17">
        <v>19.5122</v>
      </c>
      <c r="SM19" s="17">
        <v>8.7800000000000003E-2</v>
      </c>
      <c r="SN19" s="17">
        <v>20.399999999999999</v>
      </c>
      <c r="SO19" s="17">
        <v>19.5122</v>
      </c>
      <c r="SP19" s="17">
        <v>19.5122</v>
      </c>
      <c r="SQ19" s="17">
        <v>0.88780000000000003</v>
      </c>
      <c r="SR19" s="17">
        <v>20</v>
      </c>
      <c r="SS19" s="17">
        <v>19.317070000000001</v>
      </c>
      <c r="ST19" s="17">
        <v>19.317070000000001</v>
      </c>
      <c r="SU19" s="17">
        <v>0.68293000000000004</v>
      </c>
      <c r="SV19" s="17">
        <v>6.9</v>
      </c>
      <c r="SW19" s="17">
        <v>10.199999999999999</v>
      </c>
      <c r="SX19" s="17">
        <v>10.199999999999999</v>
      </c>
      <c r="SY19" s="17">
        <v>-3.3</v>
      </c>
      <c r="SZ19" s="17">
        <v>20.8</v>
      </c>
      <c r="TA19" s="17">
        <v>19.422000000000001</v>
      </c>
      <c r="TB19" s="17">
        <v>19.422000000000001</v>
      </c>
      <c r="TC19" s="17">
        <v>1.3779999999999999</v>
      </c>
      <c r="TD19" s="17">
        <v>0.3</v>
      </c>
      <c r="TE19" s="17">
        <v>1.7999999999999999E-2</v>
      </c>
      <c r="TF19" s="17">
        <v>1.7999999999999999E-2</v>
      </c>
      <c r="TG19" s="17">
        <v>0.28199999999999997</v>
      </c>
      <c r="TH19" s="17">
        <v>42.9</v>
      </c>
      <c r="TI19" s="17">
        <v>19.670000000000002</v>
      </c>
      <c r="TJ19" s="17">
        <v>19.670000000000002</v>
      </c>
      <c r="TK19" s="17">
        <v>23.23</v>
      </c>
      <c r="TL19" s="17">
        <v>52.8</v>
      </c>
      <c r="TM19" s="17">
        <v>17.350000000000001</v>
      </c>
      <c r="TN19" s="17">
        <v>17.350000000000001</v>
      </c>
      <c r="TO19" s="17">
        <v>35.450000000000003</v>
      </c>
      <c r="TP19" s="17">
        <v>1.4</v>
      </c>
      <c r="TQ19" s="17">
        <v>1.51</v>
      </c>
      <c r="TR19" s="17">
        <v>1.51</v>
      </c>
      <c r="TS19" s="17">
        <v>-0.11</v>
      </c>
      <c r="TT19" s="17">
        <v>0.6</v>
      </c>
      <c r="TU19" s="17">
        <v>1.1499999999999999</v>
      </c>
      <c r="TV19" s="17">
        <v>1.1499999999999999</v>
      </c>
      <c r="TW19" s="17">
        <v>-0.55000000000000004</v>
      </c>
      <c r="TX19" s="17">
        <v>21</v>
      </c>
      <c r="TY19" s="17">
        <v>20.4878</v>
      </c>
      <c r="TZ19" s="17">
        <v>20.4878</v>
      </c>
      <c r="UA19" s="17">
        <v>0.51219999999999999</v>
      </c>
      <c r="UB19" s="17">
        <v>8.5</v>
      </c>
      <c r="UC19" s="17">
        <v>8.4</v>
      </c>
      <c r="UD19" s="17">
        <v>8.4</v>
      </c>
      <c r="UE19" s="17">
        <v>0.1</v>
      </c>
      <c r="UF19" s="17">
        <v>7</v>
      </c>
      <c r="UG19" s="17">
        <v>7.2</v>
      </c>
      <c r="UH19" s="17">
        <v>7.2</v>
      </c>
      <c r="UI19" s="17">
        <v>-0.2</v>
      </c>
      <c r="UJ19" s="17">
        <v>20.399999999999999</v>
      </c>
      <c r="UK19" s="17">
        <v>19.5122</v>
      </c>
      <c r="UL19" s="17">
        <v>19.5122</v>
      </c>
      <c r="UM19" s="17">
        <v>0.88780000000000003</v>
      </c>
      <c r="UN19" s="17">
        <v>20.399999999999999</v>
      </c>
      <c r="UO19" s="17">
        <v>19.5122</v>
      </c>
      <c r="UP19" s="17">
        <v>19.5122</v>
      </c>
      <c r="UQ19" s="17">
        <v>0.88780000000000003</v>
      </c>
      <c r="UR19" s="17"/>
      <c r="US19" s="17"/>
      <c r="UT19" s="17">
        <v>10</v>
      </c>
      <c r="UU19" s="17">
        <v>-10</v>
      </c>
      <c r="UV19" s="17">
        <v>6.4</v>
      </c>
      <c r="UW19" s="17">
        <v>3.2250000000000001</v>
      </c>
      <c r="UX19" s="17">
        <v>3.2250000000000001</v>
      </c>
      <c r="UY19" s="17">
        <v>3.1749999999999998</v>
      </c>
      <c r="UZ19" s="17">
        <v>0</v>
      </c>
      <c r="VA19" s="17">
        <v>0</v>
      </c>
      <c r="VB19" s="17">
        <v>0</v>
      </c>
      <c r="VC19" s="17">
        <v>0</v>
      </c>
      <c r="VD19" s="17">
        <v>1.5</v>
      </c>
      <c r="VE19" s="17">
        <v>0.995</v>
      </c>
      <c r="VF19" s="17">
        <v>0.995</v>
      </c>
      <c r="VG19" s="17">
        <v>0.505</v>
      </c>
      <c r="VH19" s="17">
        <v>0.6</v>
      </c>
      <c r="VI19" s="17">
        <v>0.6</v>
      </c>
      <c r="VJ19" s="17">
        <v>0.6</v>
      </c>
      <c r="VK19" s="17">
        <v>0</v>
      </c>
      <c r="VL19" s="17">
        <v>8.8000000000000007</v>
      </c>
      <c r="VM19" s="17">
        <v>22.754000000000001</v>
      </c>
      <c r="VN19" s="17">
        <v>22.754000000000001</v>
      </c>
      <c r="VO19" s="17">
        <v>-13.954000000000001</v>
      </c>
      <c r="VP19" s="17">
        <v>6.8</v>
      </c>
      <c r="VQ19" s="17">
        <v>22.989000000000001</v>
      </c>
      <c r="VR19" s="17">
        <v>22.989000000000001</v>
      </c>
      <c r="VS19" s="17">
        <v>-16.189</v>
      </c>
      <c r="VT19" s="17">
        <v>1.5</v>
      </c>
      <c r="VU19" s="17">
        <v>1.0269999999999999</v>
      </c>
      <c r="VV19" s="17">
        <v>1.0269999999999999</v>
      </c>
      <c r="VW19" s="17">
        <v>0.47299999999999998</v>
      </c>
      <c r="VX19" s="17">
        <v>0</v>
      </c>
      <c r="VY19" s="17">
        <v>0</v>
      </c>
      <c r="VZ19" s="17">
        <v>0</v>
      </c>
      <c r="WA19" s="17">
        <v>0</v>
      </c>
      <c r="WB19" s="17">
        <v>4.5999999999999996</v>
      </c>
      <c r="WC19" s="17">
        <v>4.4000000000000004</v>
      </c>
      <c r="WD19" s="17">
        <v>4.4000000000000004</v>
      </c>
      <c r="WE19" s="17">
        <v>0.2</v>
      </c>
      <c r="WF19" s="17">
        <v>20</v>
      </c>
      <c r="WG19" s="17">
        <v>19.317070000000001</v>
      </c>
      <c r="WH19" s="17">
        <v>19.317070000000001</v>
      </c>
      <c r="WI19" s="17">
        <v>0.68293000000000004</v>
      </c>
      <c r="WJ19" s="17">
        <v>10.3</v>
      </c>
      <c r="WK19" s="17">
        <v>10.8</v>
      </c>
      <c r="WL19" s="17">
        <v>10.8</v>
      </c>
      <c r="WM19" s="17">
        <v>-0.5</v>
      </c>
      <c r="WN19" s="17">
        <v>22.86</v>
      </c>
      <c r="WO19" s="17">
        <v>55</v>
      </c>
      <c r="WP19" s="17">
        <v>55</v>
      </c>
      <c r="WQ19" s="17">
        <v>-32.14</v>
      </c>
      <c r="WR19" s="17">
        <v>36.18</v>
      </c>
      <c r="WS19" s="17"/>
      <c r="WT19" s="17"/>
      <c r="WU19" s="17">
        <v>36.18</v>
      </c>
      <c r="WV19" s="17">
        <v>29.3</v>
      </c>
      <c r="WW19" s="17">
        <v>29.184000000000001</v>
      </c>
      <c r="WX19" s="17">
        <v>29.184000000000001</v>
      </c>
      <c r="WY19" s="17">
        <v>0.11600000000000001</v>
      </c>
      <c r="WZ19" s="17">
        <v>3.5</v>
      </c>
      <c r="XA19" s="17">
        <v>2.8159999999999998</v>
      </c>
      <c r="XB19" s="17">
        <v>2.8159999999999998</v>
      </c>
      <c r="XC19" s="17">
        <v>0.68400000000000005</v>
      </c>
      <c r="XD19" s="17">
        <v>16.2</v>
      </c>
      <c r="XE19" s="17">
        <v>14</v>
      </c>
      <c r="XF19" s="17">
        <v>14</v>
      </c>
      <c r="XG19" s="17">
        <v>2.2000000000000002</v>
      </c>
      <c r="XH19" s="17">
        <v>15.9</v>
      </c>
      <c r="XI19" s="17">
        <v>16.523</v>
      </c>
      <c r="XJ19" s="17">
        <v>16.523</v>
      </c>
      <c r="XK19" s="17">
        <v>-0.623</v>
      </c>
      <c r="XL19" s="17">
        <v>6.3</v>
      </c>
      <c r="XM19" s="17">
        <v>7.5</v>
      </c>
      <c r="XN19" s="17">
        <v>7.5</v>
      </c>
      <c r="XO19" s="17">
        <v>-1.2</v>
      </c>
    </row>
    <row r="20" spans="1:639" ht="24" customHeight="1" x14ac:dyDescent="0.25">
      <c r="A20" s="1"/>
      <c r="B20" s="16" t="s">
        <v>36</v>
      </c>
      <c r="C20" s="16" t="s">
        <v>660</v>
      </c>
      <c r="D20" s="17">
        <v>1.1000000000000001</v>
      </c>
      <c r="E20" s="17">
        <v>0.9</v>
      </c>
      <c r="F20" s="17">
        <v>0.9</v>
      </c>
      <c r="G20" s="17">
        <v>0.2</v>
      </c>
      <c r="H20" s="17">
        <v>1.6</v>
      </c>
      <c r="I20" s="17">
        <v>1.63</v>
      </c>
      <c r="J20" s="17">
        <v>1.63</v>
      </c>
      <c r="K20" s="17">
        <v>-0.03</v>
      </c>
      <c r="L20" s="17">
        <v>4</v>
      </c>
      <c r="M20" s="17">
        <v>3.5488499999999998</v>
      </c>
      <c r="N20" s="17">
        <v>3.5488499999999998</v>
      </c>
      <c r="O20" s="17">
        <v>0.45115</v>
      </c>
      <c r="P20" s="17">
        <v>651.6</v>
      </c>
      <c r="Q20" s="17">
        <v>646.79789000000005</v>
      </c>
      <c r="R20" s="17">
        <v>646.79789000000005</v>
      </c>
      <c r="S20" s="17">
        <v>4.8021099999999999</v>
      </c>
      <c r="T20" s="17">
        <v>147.1</v>
      </c>
      <c r="U20" s="17">
        <v>147.37251000000001</v>
      </c>
      <c r="V20" s="17">
        <v>147.37251000000001</v>
      </c>
      <c r="W20" s="17">
        <v>-0.27250999999999997</v>
      </c>
      <c r="X20" s="17"/>
      <c r="Y20" s="17"/>
      <c r="Z20" s="17"/>
      <c r="AA20" s="17">
        <v>0</v>
      </c>
      <c r="AB20" s="17"/>
      <c r="AC20" s="17"/>
      <c r="AD20" s="17"/>
      <c r="AE20" s="17">
        <v>0</v>
      </c>
      <c r="AF20" s="17">
        <v>90.2</v>
      </c>
      <c r="AG20" s="17">
        <v>92.226339999999993</v>
      </c>
      <c r="AH20" s="17">
        <v>92.226339999999993</v>
      </c>
      <c r="AI20" s="17">
        <v>-2.0263399999999998</v>
      </c>
      <c r="AJ20" s="17">
        <v>234.8</v>
      </c>
      <c r="AK20" s="17">
        <v>245.04525000000001</v>
      </c>
      <c r="AL20" s="17">
        <v>245.04525000000001</v>
      </c>
      <c r="AM20" s="17">
        <v>-10.24525</v>
      </c>
      <c r="AN20" s="17"/>
      <c r="AO20" s="17"/>
      <c r="AP20" s="17"/>
      <c r="AQ20" s="17">
        <v>0</v>
      </c>
      <c r="AR20" s="17"/>
      <c r="AS20" s="17"/>
      <c r="AT20" s="17"/>
      <c r="AU20" s="17">
        <v>0</v>
      </c>
      <c r="AV20" s="17">
        <v>106.7</v>
      </c>
      <c r="AW20" s="17">
        <v>116.66667</v>
      </c>
      <c r="AX20" s="17">
        <v>132.17384999999999</v>
      </c>
      <c r="AY20" s="17">
        <v>-25.473849999999999</v>
      </c>
      <c r="AZ20" s="17">
        <v>107.2</v>
      </c>
      <c r="BA20" s="17">
        <v>116.66667</v>
      </c>
      <c r="BB20" s="17">
        <v>132.17384999999999</v>
      </c>
      <c r="BC20" s="17">
        <v>-24.973849999999999</v>
      </c>
      <c r="BD20" s="17">
        <v>106.6</v>
      </c>
      <c r="BE20" s="17">
        <v>116.66667</v>
      </c>
      <c r="BF20" s="17">
        <v>132.17384999999999</v>
      </c>
      <c r="BG20" s="17">
        <v>-25.57385</v>
      </c>
      <c r="BH20" s="17">
        <v>206.8</v>
      </c>
      <c r="BI20" s="17">
        <v>175</v>
      </c>
      <c r="BJ20" s="17">
        <v>198.26078000000001</v>
      </c>
      <c r="BK20" s="17">
        <v>8.5392200000000003</v>
      </c>
      <c r="BL20" s="17">
        <v>202.2</v>
      </c>
      <c r="BM20" s="17">
        <v>212.00002000000001</v>
      </c>
      <c r="BN20" s="17">
        <v>212.00002000000001</v>
      </c>
      <c r="BO20" s="17">
        <v>-9.80002</v>
      </c>
      <c r="BP20" s="17">
        <v>108.8</v>
      </c>
      <c r="BQ20" s="17">
        <v>106.00001</v>
      </c>
      <c r="BR20" s="17">
        <v>106.00001</v>
      </c>
      <c r="BS20" s="17">
        <v>2.7999900000000002</v>
      </c>
      <c r="BT20" s="17">
        <v>567</v>
      </c>
      <c r="BU20" s="17">
        <v>568.29854</v>
      </c>
      <c r="BV20" s="17">
        <v>568.29854</v>
      </c>
      <c r="BW20" s="17">
        <v>-1.29854</v>
      </c>
      <c r="BX20" s="17">
        <v>10.4</v>
      </c>
      <c r="BY20" s="17">
        <v>10.17268</v>
      </c>
      <c r="BZ20" s="17">
        <v>10.17268</v>
      </c>
      <c r="CA20" s="17">
        <v>0.22731999999999999</v>
      </c>
      <c r="CB20" s="17"/>
      <c r="CC20" s="17"/>
      <c r="CD20" s="17"/>
      <c r="CE20" s="17">
        <v>0</v>
      </c>
      <c r="CF20" s="17"/>
      <c r="CG20" s="17"/>
      <c r="CH20" s="17"/>
      <c r="CI20" s="17">
        <v>0</v>
      </c>
      <c r="CJ20" s="17"/>
      <c r="CK20" s="17"/>
      <c r="CL20" s="17"/>
      <c r="CM20" s="17">
        <v>0</v>
      </c>
      <c r="CN20" s="17"/>
      <c r="CO20" s="17"/>
      <c r="CP20" s="17"/>
      <c r="CQ20" s="17">
        <v>0</v>
      </c>
      <c r="CR20" s="17">
        <v>167.2</v>
      </c>
      <c r="CS20" s="17">
        <v>164.70732000000001</v>
      </c>
      <c r="CT20" s="17">
        <v>164.70732000000001</v>
      </c>
      <c r="CU20" s="17">
        <v>2.49268</v>
      </c>
      <c r="CV20" s="17">
        <v>7</v>
      </c>
      <c r="CW20" s="17">
        <v>3.8486199999999999</v>
      </c>
      <c r="CX20" s="17">
        <v>3.8486199999999999</v>
      </c>
      <c r="CY20" s="17">
        <v>3.1513800000000001</v>
      </c>
      <c r="CZ20" s="17">
        <v>0</v>
      </c>
      <c r="DA20" s="17">
        <v>0</v>
      </c>
      <c r="DB20" s="17">
        <v>0</v>
      </c>
      <c r="DC20" s="17">
        <v>0</v>
      </c>
      <c r="DD20" s="17">
        <v>6.6</v>
      </c>
      <c r="DE20" s="17">
        <v>6.8787000000000003</v>
      </c>
      <c r="DF20" s="17">
        <v>6.8787000000000003</v>
      </c>
      <c r="DG20" s="17">
        <v>-0.2787</v>
      </c>
      <c r="DH20" s="17">
        <v>9.4</v>
      </c>
      <c r="DI20" s="17">
        <v>9.9847999999999999</v>
      </c>
      <c r="DJ20" s="17">
        <v>9.9847999999999999</v>
      </c>
      <c r="DK20" s="17">
        <v>-0.58479999999999999</v>
      </c>
      <c r="DL20" s="17">
        <v>30.8</v>
      </c>
      <c r="DM20" s="17">
        <v>58.753070000000001</v>
      </c>
      <c r="DN20" s="17">
        <v>58.753070000000001</v>
      </c>
      <c r="DO20" s="17">
        <v>-27.95307</v>
      </c>
      <c r="DP20" s="17">
        <v>5</v>
      </c>
      <c r="DQ20" s="17">
        <v>6.2516999999999996</v>
      </c>
      <c r="DR20" s="17">
        <v>6.2516999999999996</v>
      </c>
      <c r="DS20" s="17">
        <v>-1.2517</v>
      </c>
      <c r="DT20" s="17"/>
      <c r="DU20" s="17"/>
      <c r="DV20" s="17"/>
      <c r="DW20" s="17">
        <v>0</v>
      </c>
      <c r="DX20" s="17"/>
      <c r="DY20" s="17"/>
      <c r="DZ20" s="17"/>
      <c r="EA20" s="17">
        <v>0</v>
      </c>
      <c r="EB20" s="17"/>
      <c r="EC20" s="17"/>
      <c r="ED20" s="17"/>
      <c r="EE20" s="17">
        <v>0</v>
      </c>
      <c r="EF20" s="17">
        <v>111.1</v>
      </c>
      <c r="EG20" s="17">
        <v>112.90537</v>
      </c>
      <c r="EH20" s="17">
        <v>112.90537</v>
      </c>
      <c r="EI20" s="17">
        <v>-1.8053699999999999</v>
      </c>
      <c r="EJ20" s="17">
        <v>222</v>
      </c>
      <c r="EK20" s="17">
        <v>221.55625000000001</v>
      </c>
      <c r="EL20" s="17">
        <v>221.55625000000001</v>
      </c>
      <c r="EM20" s="17">
        <v>0.44374999999999998</v>
      </c>
      <c r="EN20" s="17"/>
      <c r="EO20" s="17"/>
      <c r="EP20" s="17"/>
      <c r="EQ20" s="17">
        <v>0</v>
      </c>
      <c r="ER20" s="17"/>
      <c r="ES20" s="17"/>
      <c r="ET20" s="17"/>
      <c r="EU20" s="17">
        <v>0</v>
      </c>
      <c r="EV20" s="17"/>
      <c r="EW20" s="17"/>
      <c r="EX20" s="17"/>
      <c r="EY20" s="17">
        <v>0</v>
      </c>
      <c r="EZ20" s="17">
        <v>6.5</v>
      </c>
      <c r="FA20" s="17">
        <v>6.39</v>
      </c>
      <c r="FB20" s="17">
        <v>6.39</v>
      </c>
      <c r="FC20" s="17">
        <v>0.11</v>
      </c>
      <c r="FD20" s="17">
        <v>364.8</v>
      </c>
      <c r="FE20" s="17">
        <v>458.87804999999997</v>
      </c>
      <c r="FF20" s="17">
        <v>458.87804999999997</v>
      </c>
      <c r="FG20" s="17">
        <v>-94.078050000000005</v>
      </c>
      <c r="FH20" s="17">
        <v>77.599999999999994</v>
      </c>
      <c r="FI20" s="17">
        <v>72.259259999999998</v>
      </c>
      <c r="FJ20" s="17">
        <v>72.259259999999998</v>
      </c>
      <c r="FK20" s="17">
        <v>5.3407400000000003</v>
      </c>
      <c r="FL20" s="17">
        <v>137.1</v>
      </c>
      <c r="FM20" s="17">
        <v>148.62634</v>
      </c>
      <c r="FN20" s="17">
        <v>148.62634</v>
      </c>
      <c r="FO20" s="17">
        <v>-11.526339999999999</v>
      </c>
      <c r="FP20" s="17">
        <v>42.1</v>
      </c>
      <c r="FQ20" s="17">
        <v>37.709339999999997</v>
      </c>
      <c r="FR20" s="17">
        <v>37.709339999999997</v>
      </c>
      <c r="FS20" s="17">
        <v>4.3906599999999996</v>
      </c>
      <c r="FT20" s="17">
        <v>18.3</v>
      </c>
      <c r="FU20" s="17">
        <v>19.28585</v>
      </c>
      <c r="FV20" s="17">
        <v>19.28585</v>
      </c>
      <c r="FW20" s="17">
        <v>-0.98585</v>
      </c>
      <c r="FX20" s="17">
        <v>19.7</v>
      </c>
      <c r="FY20" s="17">
        <v>19.414629999999999</v>
      </c>
      <c r="FZ20" s="17">
        <v>19.414629999999999</v>
      </c>
      <c r="GA20" s="17">
        <v>0.28537000000000001</v>
      </c>
      <c r="GB20" s="17">
        <v>92.6</v>
      </c>
      <c r="GC20" s="17">
        <v>43.478149999999999</v>
      </c>
      <c r="GD20" s="17">
        <v>43.478149999999999</v>
      </c>
      <c r="GE20" s="17">
        <v>49.121850000000002</v>
      </c>
      <c r="GF20" s="17">
        <v>0</v>
      </c>
      <c r="GG20" s="17">
        <v>0</v>
      </c>
      <c r="GH20" s="17"/>
      <c r="GI20" s="17">
        <v>0</v>
      </c>
      <c r="GJ20" s="17">
        <v>0</v>
      </c>
      <c r="GK20" s="17">
        <v>0</v>
      </c>
      <c r="GL20" s="17">
        <v>0</v>
      </c>
      <c r="GM20" s="17">
        <v>0</v>
      </c>
      <c r="GN20" s="17">
        <v>0</v>
      </c>
      <c r="GO20" s="17"/>
      <c r="GP20" s="17"/>
      <c r="GQ20" s="17">
        <v>0</v>
      </c>
      <c r="GR20" s="17">
        <v>109.6</v>
      </c>
      <c r="GS20" s="17">
        <v>92.295289999999994</v>
      </c>
      <c r="GT20" s="17">
        <v>91.923569999999998</v>
      </c>
      <c r="GU20" s="17">
        <v>17.67643</v>
      </c>
      <c r="GV20" s="17">
        <v>7.6</v>
      </c>
      <c r="GW20" s="17">
        <v>8.1208399999999994</v>
      </c>
      <c r="GX20" s="17">
        <v>8.1208399999999994</v>
      </c>
      <c r="GY20" s="17">
        <v>-0.52083999999999997</v>
      </c>
      <c r="GZ20" s="17">
        <v>9.5</v>
      </c>
      <c r="HA20" s="17">
        <v>8.1271900000000006</v>
      </c>
      <c r="HB20" s="17">
        <v>8.1271900000000006</v>
      </c>
      <c r="HC20" s="17">
        <v>1.3728100000000001</v>
      </c>
      <c r="HD20" s="17">
        <v>45.7</v>
      </c>
      <c r="HE20" s="17">
        <v>47.26634</v>
      </c>
      <c r="HF20" s="17">
        <v>47.26634</v>
      </c>
      <c r="HG20" s="17">
        <v>-1.5663400000000001</v>
      </c>
      <c r="HH20" s="17">
        <v>29.6</v>
      </c>
      <c r="HI20" s="17">
        <v>44.275120000000001</v>
      </c>
      <c r="HJ20" s="17">
        <v>44.275120000000001</v>
      </c>
      <c r="HK20" s="17">
        <v>-14.67512</v>
      </c>
      <c r="HL20" s="17">
        <v>3.4</v>
      </c>
      <c r="HM20" s="17">
        <v>3.0754000000000001</v>
      </c>
      <c r="HN20" s="17">
        <v>3.0754000000000001</v>
      </c>
      <c r="HO20" s="17">
        <v>0.3246</v>
      </c>
      <c r="HP20" s="17">
        <v>23.8</v>
      </c>
      <c r="HQ20" s="17">
        <v>29.882110000000001</v>
      </c>
      <c r="HR20" s="17">
        <v>29.882110000000001</v>
      </c>
      <c r="HS20" s="17">
        <v>-6.0821100000000001</v>
      </c>
      <c r="HT20" s="17">
        <v>173.3</v>
      </c>
      <c r="HU20" s="17">
        <v>171.54185000000001</v>
      </c>
      <c r="HV20" s="17">
        <v>171.54185000000001</v>
      </c>
      <c r="HW20" s="17">
        <v>1.7581500000000001</v>
      </c>
      <c r="HX20" s="17">
        <v>24.6</v>
      </c>
      <c r="HY20" s="17">
        <v>62.562910000000002</v>
      </c>
      <c r="HZ20" s="17">
        <v>66.085300000000004</v>
      </c>
      <c r="IA20" s="17">
        <v>-41.485300000000002</v>
      </c>
      <c r="IB20" s="17"/>
      <c r="IC20" s="17"/>
      <c r="ID20" s="17"/>
      <c r="IE20" s="17">
        <v>0</v>
      </c>
      <c r="IF20" s="17"/>
      <c r="IG20" s="17"/>
      <c r="IH20" s="17"/>
      <c r="II20" s="17">
        <v>0</v>
      </c>
      <c r="IJ20" s="17">
        <v>0</v>
      </c>
      <c r="IK20" s="17">
        <v>0</v>
      </c>
      <c r="IL20" s="17">
        <v>0</v>
      </c>
      <c r="IM20" s="17">
        <v>0</v>
      </c>
      <c r="IN20" s="17"/>
      <c r="IO20" s="17"/>
      <c r="IP20" s="17"/>
      <c r="IQ20" s="17">
        <v>0</v>
      </c>
      <c r="IR20" s="17"/>
      <c r="IS20" s="17"/>
      <c r="IT20" s="17"/>
      <c r="IU20" s="17">
        <v>0</v>
      </c>
      <c r="IV20" s="17"/>
      <c r="IW20" s="17"/>
      <c r="IX20" s="17"/>
      <c r="IY20" s="17">
        <v>0</v>
      </c>
      <c r="IZ20" s="17">
        <v>130.4</v>
      </c>
      <c r="JA20" s="17">
        <v>133.35676000000001</v>
      </c>
      <c r="JB20" s="17">
        <v>133.35675000000001</v>
      </c>
      <c r="JC20" s="17">
        <v>-2.95675</v>
      </c>
      <c r="JD20" s="17"/>
      <c r="JE20" s="17"/>
      <c r="JF20" s="17"/>
      <c r="JG20" s="17">
        <v>0</v>
      </c>
      <c r="JH20" s="17"/>
      <c r="JI20" s="17"/>
      <c r="JJ20" s="17">
        <v>0</v>
      </c>
      <c r="JK20" s="17">
        <v>0</v>
      </c>
      <c r="JL20" s="17"/>
      <c r="JM20" s="17"/>
      <c r="JN20" s="17"/>
      <c r="JO20" s="17">
        <v>0</v>
      </c>
      <c r="JP20" s="17"/>
      <c r="JQ20" s="17"/>
      <c r="JR20" s="17"/>
      <c r="JS20" s="17">
        <v>0</v>
      </c>
      <c r="JT20" s="17">
        <v>0</v>
      </c>
      <c r="JU20" s="17">
        <v>0</v>
      </c>
      <c r="JV20" s="17">
        <v>0</v>
      </c>
      <c r="JW20" s="17">
        <v>0</v>
      </c>
      <c r="JX20" s="17"/>
      <c r="JY20" s="17"/>
      <c r="JZ20" s="17"/>
      <c r="KA20" s="17">
        <v>0</v>
      </c>
      <c r="KB20" s="17"/>
      <c r="KC20" s="17"/>
      <c r="KD20" s="17"/>
      <c r="KE20" s="17">
        <v>0</v>
      </c>
      <c r="KF20" s="17"/>
      <c r="KG20" s="17"/>
      <c r="KH20" s="17"/>
      <c r="KI20" s="17">
        <v>0</v>
      </c>
      <c r="KJ20" s="17"/>
      <c r="KK20" s="17"/>
      <c r="KL20" s="17"/>
      <c r="KM20" s="17">
        <v>0</v>
      </c>
      <c r="KN20" s="17">
        <v>110.7</v>
      </c>
      <c r="KO20" s="17">
        <v>114.90732</v>
      </c>
      <c r="KP20" s="17">
        <v>114.90732</v>
      </c>
      <c r="KQ20" s="17">
        <v>-4.2073200000000002</v>
      </c>
      <c r="KR20" s="17"/>
      <c r="KS20" s="17"/>
      <c r="KT20" s="17"/>
      <c r="KU20" s="17">
        <v>0</v>
      </c>
      <c r="KV20" s="17"/>
      <c r="KW20" s="17"/>
      <c r="KX20" s="17"/>
      <c r="KY20" s="17">
        <v>0</v>
      </c>
      <c r="KZ20" s="17">
        <v>152.6</v>
      </c>
      <c r="LA20" s="17">
        <v>150.64608999999999</v>
      </c>
      <c r="LB20" s="17">
        <v>107.39400000000001</v>
      </c>
      <c r="LC20" s="17">
        <v>45.206000000000003</v>
      </c>
      <c r="LD20" s="17">
        <v>121.2</v>
      </c>
      <c r="LE20" s="17">
        <v>133.67995999999999</v>
      </c>
      <c r="LF20" s="17">
        <v>133.67995999999999</v>
      </c>
      <c r="LG20" s="17">
        <v>-12.47996</v>
      </c>
      <c r="LH20" s="17">
        <v>64.2</v>
      </c>
      <c r="LI20" s="17">
        <v>67.461460000000002</v>
      </c>
      <c r="LJ20" s="17">
        <v>67.461460000000002</v>
      </c>
      <c r="LK20" s="17">
        <v>-3.26146</v>
      </c>
      <c r="LL20" s="17">
        <v>80.599999999999994</v>
      </c>
      <c r="LM20" s="17">
        <v>78.567999999999998</v>
      </c>
      <c r="LN20" s="17">
        <v>78.567999999999998</v>
      </c>
      <c r="LO20" s="17">
        <v>2.032</v>
      </c>
      <c r="LP20" s="17">
        <v>30.2</v>
      </c>
      <c r="LQ20" s="17">
        <v>30.097560000000001</v>
      </c>
      <c r="LR20" s="17">
        <v>30.097560000000001</v>
      </c>
      <c r="LS20" s="17">
        <v>0.10244</v>
      </c>
      <c r="LT20" s="17"/>
      <c r="LU20" s="17"/>
      <c r="LV20" s="17"/>
      <c r="LW20" s="17">
        <v>0</v>
      </c>
      <c r="LX20" s="17"/>
      <c r="LY20" s="17"/>
      <c r="LZ20" s="17"/>
      <c r="MA20" s="17">
        <v>0</v>
      </c>
      <c r="MB20" s="17"/>
      <c r="MC20" s="17"/>
      <c r="MD20" s="17"/>
      <c r="ME20" s="17">
        <v>0</v>
      </c>
      <c r="MF20" s="17">
        <v>117.3</v>
      </c>
      <c r="MG20" s="17">
        <v>118.2906</v>
      </c>
      <c r="MH20" s="17">
        <v>118.2906</v>
      </c>
      <c r="MI20" s="17">
        <v>-0.99060000000000004</v>
      </c>
      <c r="MJ20" s="17"/>
      <c r="MK20" s="17"/>
      <c r="ML20" s="17"/>
      <c r="MM20" s="17">
        <v>0</v>
      </c>
      <c r="MN20" s="17">
        <v>55.1</v>
      </c>
      <c r="MO20" s="17">
        <v>59.145299999999999</v>
      </c>
      <c r="MP20" s="17">
        <v>59.145299999999999</v>
      </c>
      <c r="MQ20" s="17">
        <v>-4.0453000000000001</v>
      </c>
      <c r="MR20" s="17"/>
      <c r="MS20" s="17"/>
      <c r="MT20" s="17"/>
      <c r="MU20" s="17">
        <v>0</v>
      </c>
      <c r="MV20" s="17"/>
      <c r="MW20" s="17"/>
      <c r="MX20" s="17"/>
      <c r="MY20" s="17">
        <v>0</v>
      </c>
      <c r="MZ20" s="17"/>
      <c r="NA20" s="17"/>
      <c r="NB20" s="17"/>
      <c r="NC20" s="17">
        <v>0</v>
      </c>
      <c r="ND20" s="17"/>
      <c r="NE20" s="17"/>
      <c r="NF20" s="17"/>
      <c r="NG20" s="17">
        <v>0</v>
      </c>
      <c r="NH20" s="17"/>
      <c r="NI20" s="17"/>
      <c r="NJ20" s="17"/>
      <c r="NK20" s="17">
        <v>0</v>
      </c>
      <c r="NL20" s="17"/>
      <c r="NM20" s="17"/>
      <c r="NN20" s="17"/>
      <c r="NO20" s="17">
        <v>0</v>
      </c>
      <c r="NP20" s="17"/>
      <c r="NQ20" s="17"/>
      <c r="NR20" s="17"/>
      <c r="NS20" s="17">
        <v>0</v>
      </c>
      <c r="NT20" s="17">
        <v>0</v>
      </c>
      <c r="NU20" s="17">
        <v>0</v>
      </c>
      <c r="NV20" s="17">
        <v>0</v>
      </c>
      <c r="NW20" s="17">
        <v>0</v>
      </c>
      <c r="NX20" s="17">
        <v>99.8</v>
      </c>
      <c r="NY20" s="17">
        <v>55.604999999999997</v>
      </c>
      <c r="NZ20" s="17">
        <v>55.604999999999997</v>
      </c>
      <c r="OA20" s="17">
        <v>44.195</v>
      </c>
      <c r="OB20" s="17">
        <v>3</v>
      </c>
      <c r="OC20" s="17">
        <v>6.7380000000000004</v>
      </c>
      <c r="OD20" s="17">
        <v>6.7380000000000004</v>
      </c>
      <c r="OE20" s="17">
        <v>-3.738</v>
      </c>
      <c r="OF20" s="17">
        <v>9.8000000000000007</v>
      </c>
      <c r="OG20" s="17">
        <v>7.9119999999999999</v>
      </c>
      <c r="OH20" s="17">
        <v>7.9119999999999999</v>
      </c>
      <c r="OI20" s="17">
        <v>1.8879999999999999</v>
      </c>
      <c r="OJ20" s="17">
        <v>0</v>
      </c>
      <c r="OK20" s="17">
        <v>0</v>
      </c>
      <c r="OL20" s="17">
        <v>0</v>
      </c>
      <c r="OM20" s="17">
        <v>0</v>
      </c>
      <c r="ON20" s="17">
        <v>20</v>
      </c>
      <c r="OO20" s="17">
        <v>17.560980000000001</v>
      </c>
      <c r="OP20" s="17">
        <v>17.560980000000001</v>
      </c>
      <c r="OQ20" s="17">
        <v>2.4390200000000002</v>
      </c>
      <c r="OR20" s="17">
        <v>9.9</v>
      </c>
      <c r="OS20" s="17">
        <v>9.9830000000000005</v>
      </c>
      <c r="OT20" s="17">
        <v>9.9830000000000005</v>
      </c>
      <c r="OU20" s="17">
        <v>-8.3000000000000004E-2</v>
      </c>
      <c r="OV20" s="17">
        <v>5.4</v>
      </c>
      <c r="OW20" s="17">
        <v>5.67</v>
      </c>
      <c r="OX20" s="17">
        <v>5.67</v>
      </c>
      <c r="OY20" s="17">
        <v>-0.27</v>
      </c>
      <c r="OZ20" s="17">
        <v>3.6</v>
      </c>
      <c r="PA20" s="17">
        <v>3</v>
      </c>
      <c r="PB20" s="17">
        <v>3</v>
      </c>
      <c r="PC20" s="17">
        <v>0.6</v>
      </c>
      <c r="PD20" s="17">
        <v>5.0999999999999996</v>
      </c>
      <c r="PE20" s="17">
        <v>5</v>
      </c>
      <c r="PF20" s="17">
        <v>5</v>
      </c>
      <c r="PG20" s="17">
        <v>0.1</v>
      </c>
      <c r="PH20" s="17">
        <v>20.399999999999999</v>
      </c>
      <c r="PI20" s="17">
        <v>19.5122</v>
      </c>
      <c r="PJ20" s="17">
        <v>19.5122</v>
      </c>
      <c r="PK20" s="17">
        <v>0.88780000000000003</v>
      </c>
      <c r="PL20" s="17">
        <v>20</v>
      </c>
      <c r="PM20" s="17">
        <v>19.5122</v>
      </c>
      <c r="PN20" s="17">
        <v>19.5122</v>
      </c>
      <c r="PO20" s="17">
        <v>0.48780000000000001</v>
      </c>
      <c r="PP20" s="17">
        <v>19</v>
      </c>
      <c r="PQ20" s="17">
        <v>17.560980000000001</v>
      </c>
      <c r="PR20" s="17">
        <v>17.560980000000001</v>
      </c>
      <c r="PS20" s="17">
        <v>1.43902</v>
      </c>
      <c r="PT20" s="17">
        <v>3.4</v>
      </c>
      <c r="PU20" s="17">
        <v>3.5</v>
      </c>
      <c r="PV20" s="17">
        <v>3.5</v>
      </c>
      <c r="PW20" s="17">
        <v>-0.1</v>
      </c>
      <c r="PX20" s="17">
        <v>18.8</v>
      </c>
      <c r="PY20" s="17">
        <v>18.2439</v>
      </c>
      <c r="PZ20" s="17">
        <v>18.2439</v>
      </c>
      <c r="QA20" s="17">
        <v>0.55610000000000004</v>
      </c>
      <c r="QB20" s="17">
        <v>7.1</v>
      </c>
      <c r="QC20" s="17">
        <v>0.67800000000000005</v>
      </c>
      <c r="QD20" s="17">
        <v>0.67800000000000005</v>
      </c>
      <c r="QE20" s="17">
        <v>6.4219999999999997</v>
      </c>
      <c r="QF20" s="17">
        <v>7.9</v>
      </c>
      <c r="QG20" s="17">
        <v>0.56699999999999995</v>
      </c>
      <c r="QH20" s="17">
        <v>0.56699999999999995</v>
      </c>
      <c r="QI20" s="17">
        <v>7.3330000000000002</v>
      </c>
      <c r="QJ20" s="17">
        <v>23.6</v>
      </c>
      <c r="QK20" s="17">
        <v>15.038</v>
      </c>
      <c r="QL20" s="17">
        <v>15.038</v>
      </c>
      <c r="QM20" s="17">
        <v>8.5619999999999994</v>
      </c>
      <c r="QN20" s="17">
        <v>50.3</v>
      </c>
      <c r="QO20" s="17">
        <v>34.049999999999997</v>
      </c>
      <c r="QP20" s="17">
        <v>34.049999999999997</v>
      </c>
      <c r="QQ20" s="17">
        <v>16.25</v>
      </c>
      <c r="QR20" s="17">
        <v>4.5999999999999996</v>
      </c>
      <c r="QS20" s="17">
        <v>4.2</v>
      </c>
      <c r="QT20" s="17">
        <v>4.2</v>
      </c>
      <c r="QU20" s="17">
        <v>0.4</v>
      </c>
      <c r="QV20" s="17">
        <v>2.4</v>
      </c>
      <c r="QW20" s="17">
        <v>2.4</v>
      </c>
      <c r="QX20" s="17">
        <v>2.4</v>
      </c>
      <c r="QY20" s="17">
        <v>0</v>
      </c>
      <c r="QZ20" s="17">
        <v>2.4</v>
      </c>
      <c r="RA20" s="17">
        <v>2.4</v>
      </c>
      <c r="RB20" s="17">
        <v>2.4</v>
      </c>
      <c r="RC20" s="17">
        <v>0</v>
      </c>
      <c r="RD20" s="17">
        <v>2.7</v>
      </c>
      <c r="RE20" s="17">
        <v>2.8</v>
      </c>
      <c r="RF20" s="17">
        <v>2.8</v>
      </c>
      <c r="RG20" s="17">
        <v>-0.1</v>
      </c>
      <c r="RH20" s="17">
        <v>6.4</v>
      </c>
      <c r="RI20" s="17">
        <v>0.375</v>
      </c>
      <c r="RJ20" s="17">
        <v>0.375</v>
      </c>
      <c r="RK20" s="17">
        <v>6.0250000000000004</v>
      </c>
      <c r="RL20" s="17">
        <v>3.6</v>
      </c>
      <c r="RM20" s="17">
        <v>3.5190000000000001</v>
      </c>
      <c r="RN20" s="17">
        <v>3.5190000000000001</v>
      </c>
      <c r="RO20" s="17">
        <v>8.1000000000000003E-2</v>
      </c>
      <c r="RP20" s="17">
        <v>20.2</v>
      </c>
      <c r="RQ20" s="17">
        <v>19.050509999999999</v>
      </c>
      <c r="RR20" s="17">
        <v>19.869240000000001</v>
      </c>
      <c r="RS20" s="17">
        <v>0.33076</v>
      </c>
      <c r="RT20" s="17">
        <v>2</v>
      </c>
      <c r="RU20" s="17">
        <v>2</v>
      </c>
      <c r="RV20" s="17">
        <v>2</v>
      </c>
      <c r="RW20" s="17">
        <v>0</v>
      </c>
      <c r="RX20" s="17"/>
      <c r="RY20" s="17"/>
      <c r="RZ20" s="17"/>
      <c r="SA20" s="17">
        <v>0</v>
      </c>
      <c r="SB20" s="17">
        <v>19.8</v>
      </c>
      <c r="SC20" s="17">
        <v>16.78049</v>
      </c>
      <c r="SD20" s="17">
        <v>16.78049</v>
      </c>
      <c r="SE20" s="17">
        <v>3.0195099999999999</v>
      </c>
      <c r="SF20" s="17">
        <v>12</v>
      </c>
      <c r="SG20" s="17">
        <v>11.804880000000001</v>
      </c>
      <c r="SH20" s="17">
        <v>11.804880000000001</v>
      </c>
      <c r="SI20" s="17">
        <v>0.19511999999999999</v>
      </c>
      <c r="SJ20" s="17">
        <v>19.399999999999999</v>
      </c>
      <c r="SK20" s="17">
        <v>19.5122</v>
      </c>
      <c r="SL20" s="17">
        <v>19.5122</v>
      </c>
      <c r="SM20" s="17">
        <v>-0.11219999999999999</v>
      </c>
      <c r="SN20" s="17">
        <v>20.399999999999999</v>
      </c>
      <c r="SO20" s="17">
        <v>19.5122</v>
      </c>
      <c r="SP20" s="17">
        <v>19.5122</v>
      </c>
      <c r="SQ20" s="17">
        <v>0.88780000000000003</v>
      </c>
      <c r="SR20" s="17">
        <v>19.8</v>
      </c>
      <c r="SS20" s="17">
        <v>19.317070000000001</v>
      </c>
      <c r="ST20" s="17">
        <v>19.317070000000001</v>
      </c>
      <c r="SU20" s="17">
        <v>0.48293000000000003</v>
      </c>
      <c r="SV20" s="17">
        <v>6.6</v>
      </c>
      <c r="SW20" s="17">
        <v>10.246</v>
      </c>
      <c r="SX20" s="17">
        <v>10.246</v>
      </c>
      <c r="SY20" s="17">
        <v>-3.6459999999999999</v>
      </c>
      <c r="SZ20" s="17">
        <v>17.100000000000001</v>
      </c>
      <c r="TA20" s="17">
        <v>19.056999999999999</v>
      </c>
      <c r="TB20" s="17">
        <v>19.056999999999999</v>
      </c>
      <c r="TC20" s="17">
        <v>-1.9570000000000001</v>
      </c>
      <c r="TD20" s="17">
        <v>3</v>
      </c>
      <c r="TE20" s="17">
        <v>4.4630000000000001</v>
      </c>
      <c r="TF20" s="17">
        <v>4.4630000000000001</v>
      </c>
      <c r="TG20" s="17">
        <v>-1.4630000000000001</v>
      </c>
      <c r="TH20" s="17">
        <v>38.1</v>
      </c>
      <c r="TI20" s="17">
        <v>19.670000000000002</v>
      </c>
      <c r="TJ20" s="17">
        <v>19.670000000000002</v>
      </c>
      <c r="TK20" s="17">
        <v>18.43</v>
      </c>
      <c r="TL20" s="17">
        <v>61.2</v>
      </c>
      <c r="TM20" s="17">
        <v>17.350000000000001</v>
      </c>
      <c r="TN20" s="17">
        <v>17.350000000000001</v>
      </c>
      <c r="TO20" s="17">
        <v>43.85</v>
      </c>
      <c r="TP20" s="17">
        <v>2.4</v>
      </c>
      <c r="TQ20" s="17">
        <v>1.51</v>
      </c>
      <c r="TR20" s="17">
        <v>1.51</v>
      </c>
      <c r="TS20" s="17">
        <v>0.89</v>
      </c>
      <c r="TT20" s="17">
        <v>2.8</v>
      </c>
      <c r="TU20" s="17">
        <v>1.1499999999999999</v>
      </c>
      <c r="TV20" s="17">
        <v>1.1499999999999999</v>
      </c>
      <c r="TW20" s="17">
        <v>1.65</v>
      </c>
      <c r="TX20" s="17">
        <v>21</v>
      </c>
      <c r="TY20" s="17">
        <v>20.4878</v>
      </c>
      <c r="TZ20" s="17">
        <v>20.4878</v>
      </c>
      <c r="UA20" s="17">
        <v>0.51219999999999999</v>
      </c>
      <c r="UB20" s="17">
        <v>8.4</v>
      </c>
      <c r="UC20" s="17">
        <v>8.4</v>
      </c>
      <c r="UD20" s="17">
        <v>8.4</v>
      </c>
      <c r="UE20" s="17">
        <v>0</v>
      </c>
      <c r="UF20" s="17">
        <v>7</v>
      </c>
      <c r="UG20" s="17">
        <v>7.2</v>
      </c>
      <c r="UH20" s="17">
        <v>7.2</v>
      </c>
      <c r="UI20" s="17">
        <v>-0.2</v>
      </c>
      <c r="UJ20" s="17">
        <v>20.399999999999999</v>
      </c>
      <c r="UK20" s="17">
        <v>19.5122</v>
      </c>
      <c r="UL20" s="17">
        <v>19.5122</v>
      </c>
      <c r="UM20" s="17">
        <v>0.88780000000000003</v>
      </c>
      <c r="UN20" s="17">
        <v>20.399999999999999</v>
      </c>
      <c r="UO20" s="17">
        <v>19.5122</v>
      </c>
      <c r="UP20" s="17">
        <v>19.5122</v>
      </c>
      <c r="UQ20" s="17">
        <v>0.88780000000000003</v>
      </c>
      <c r="UR20" s="17"/>
      <c r="US20" s="17"/>
      <c r="UT20" s="17">
        <v>10</v>
      </c>
      <c r="UU20" s="17">
        <v>-10</v>
      </c>
      <c r="UV20" s="17">
        <v>5.5</v>
      </c>
      <c r="UW20" s="17">
        <v>4.0599999999999996</v>
      </c>
      <c r="UX20" s="17">
        <v>4.0599999999999996</v>
      </c>
      <c r="UY20" s="17">
        <v>1.44</v>
      </c>
      <c r="UZ20" s="17">
        <v>0.7</v>
      </c>
      <c r="VA20" s="17">
        <v>0</v>
      </c>
      <c r="VB20" s="17">
        <v>0</v>
      </c>
      <c r="VC20" s="17">
        <v>0.7</v>
      </c>
      <c r="VD20" s="17">
        <v>21.1</v>
      </c>
      <c r="VE20" s="17">
        <v>13.081</v>
      </c>
      <c r="VF20" s="17">
        <v>13.081</v>
      </c>
      <c r="VG20" s="17">
        <v>8.0190000000000001</v>
      </c>
      <c r="VH20" s="17">
        <v>0.6</v>
      </c>
      <c r="VI20" s="17">
        <v>0.6</v>
      </c>
      <c r="VJ20" s="17">
        <v>0.6</v>
      </c>
      <c r="VK20" s="17">
        <v>0</v>
      </c>
      <c r="VL20" s="17">
        <v>14.5</v>
      </c>
      <c r="VM20" s="17">
        <v>20.831</v>
      </c>
      <c r="VN20" s="17">
        <v>20.831</v>
      </c>
      <c r="VO20" s="17">
        <v>-6.3310000000000004</v>
      </c>
      <c r="VP20" s="17">
        <v>12.6</v>
      </c>
      <c r="VQ20" s="17">
        <v>18.748999999999999</v>
      </c>
      <c r="VR20" s="17">
        <v>18.748999999999999</v>
      </c>
      <c r="VS20" s="17">
        <v>-6.149</v>
      </c>
      <c r="VT20" s="17">
        <v>17.600000000000001</v>
      </c>
      <c r="VU20" s="17">
        <v>9.702</v>
      </c>
      <c r="VV20" s="17">
        <v>9.702</v>
      </c>
      <c r="VW20" s="17">
        <v>7.8979999999999997</v>
      </c>
      <c r="VX20" s="17">
        <v>0.3</v>
      </c>
      <c r="VY20" s="17">
        <v>0.24</v>
      </c>
      <c r="VZ20" s="17">
        <v>0.24</v>
      </c>
      <c r="WA20" s="17">
        <v>0.06</v>
      </c>
      <c r="WB20" s="17">
        <v>4.5999999999999996</v>
      </c>
      <c r="WC20" s="17">
        <v>4.4000000000000004</v>
      </c>
      <c r="WD20" s="17">
        <v>4.4000000000000004</v>
      </c>
      <c r="WE20" s="17">
        <v>0.2</v>
      </c>
      <c r="WF20" s="17">
        <v>19.899999999999999</v>
      </c>
      <c r="WG20" s="17">
        <v>19.317070000000001</v>
      </c>
      <c r="WH20" s="17">
        <v>19.317070000000001</v>
      </c>
      <c r="WI20" s="17">
        <v>0.58292999999999995</v>
      </c>
      <c r="WJ20" s="17">
        <v>10.1</v>
      </c>
      <c r="WK20" s="17">
        <v>10.8</v>
      </c>
      <c r="WL20" s="17">
        <v>10.8</v>
      </c>
      <c r="WM20" s="17">
        <v>-0.7</v>
      </c>
      <c r="WN20" s="17">
        <v>23.54</v>
      </c>
      <c r="WO20" s="17">
        <v>55</v>
      </c>
      <c r="WP20" s="17">
        <v>55</v>
      </c>
      <c r="WQ20" s="17">
        <v>-31.46</v>
      </c>
      <c r="WR20" s="17">
        <v>36.130000000000003</v>
      </c>
      <c r="WS20" s="17"/>
      <c r="WT20" s="17"/>
      <c r="WU20" s="17">
        <v>36.130000000000003</v>
      </c>
      <c r="WV20" s="17">
        <v>29.3</v>
      </c>
      <c r="WW20" s="17">
        <v>29.184000000000001</v>
      </c>
      <c r="WX20" s="17">
        <v>29.184000000000001</v>
      </c>
      <c r="WY20" s="17">
        <v>0.11600000000000001</v>
      </c>
      <c r="WZ20" s="17">
        <v>3.4</v>
      </c>
      <c r="XA20" s="17">
        <v>2.8159999999999998</v>
      </c>
      <c r="XB20" s="17">
        <v>2.8159999999999998</v>
      </c>
      <c r="XC20" s="17">
        <v>0.58399999999999996</v>
      </c>
      <c r="XD20" s="17">
        <v>16.3</v>
      </c>
      <c r="XE20" s="17">
        <v>14</v>
      </c>
      <c r="XF20" s="17">
        <v>14</v>
      </c>
      <c r="XG20" s="17">
        <v>2.2999999999999998</v>
      </c>
      <c r="XH20" s="17">
        <v>15.5</v>
      </c>
      <c r="XI20" s="17">
        <v>16.523</v>
      </c>
      <c r="XJ20" s="17">
        <v>16.523</v>
      </c>
      <c r="XK20" s="17">
        <v>-1.0229999999999999</v>
      </c>
      <c r="XL20" s="17">
        <v>7.2</v>
      </c>
      <c r="XM20" s="17">
        <v>7.5</v>
      </c>
      <c r="XN20" s="17">
        <v>7.5</v>
      </c>
      <c r="XO20" s="17">
        <v>-0.3</v>
      </c>
    </row>
    <row r="21" spans="1:639" ht="24" customHeight="1" x14ac:dyDescent="0.25">
      <c r="A21" s="1"/>
      <c r="B21" s="16" t="s">
        <v>36</v>
      </c>
      <c r="C21" s="16" t="s">
        <v>661</v>
      </c>
      <c r="D21" s="17">
        <v>0.3</v>
      </c>
      <c r="E21" s="17">
        <v>0.9</v>
      </c>
      <c r="F21" s="17">
        <v>0.9</v>
      </c>
      <c r="G21" s="17">
        <v>-0.6</v>
      </c>
      <c r="H21" s="17">
        <v>1.1000000000000001</v>
      </c>
      <c r="I21" s="17">
        <v>1.63</v>
      </c>
      <c r="J21" s="17">
        <v>1.63</v>
      </c>
      <c r="K21" s="17">
        <v>-0.53</v>
      </c>
      <c r="L21" s="17">
        <v>3.9</v>
      </c>
      <c r="M21" s="17">
        <v>3.5488499999999998</v>
      </c>
      <c r="N21" s="17">
        <v>3.5488499999999998</v>
      </c>
      <c r="O21" s="17">
        <v>0.35115000000000002</v>
      </c>
      <c r="P21" s="17">
        <v>643.79999999999995</v>
      </c>
      <c r="Q21" s="17">
        <v>646.79789000000005</v>
      </c>
      <c r="R21" s="17">
        <v>646.79789000000005</v>
      </c>
      <c r="S21" s="17">
        <v>-2.9978899999999999</v>
      </c>
      <c r="T21" s="17">
        <v>145.4</v>
      </c>
      <c r="U21" s="17">
        <v>147.37251000000001</v>
      </c>
      <c r="V21" s="17">
        <v>147.37251000000001</v>
      </c>
      <c r="W21" s="17">
        <v>-1.97251</v>
      </c>
      <c r="X21" s="17"/>
      <c r="Y21" s="17"/>
      <c r="Z21" s="17"/>
      <c r="AA21" s="17">
        <v>0</v>
      </c>
      <c r="AB21" s="17"/>
      <c r="AC21" s="17"/>
      <c r="AD21" s="17"/>
      <c r="AE21" s="17">
        <v>0</v>
      </c>
      <c r="AF21" s="17">
        <v>89</v>
      </c>
      <c r="AG21" s="17">
        <v>92.226339999999993</v>
      </c>
      <c r="AH21" s="17">
        <v>92.226339999999993</v>
      </c>
      <c r="AI21" s="17">
        <v>-3.22634</v>
      </c>
      <c r="AJ21" s="17">
        <v>232.7</v>
      </c>
      <c r="AK21" s="17">
        <v>245.04525000000001</v>
      </c>
      <c r="AL21" s="17">
        <v>245.04525000000001</v>
      </c>
      <c r="AM21" s="17">
        <v>-12.34525</v>
      </c>
      <c r="AN21" s="17"/>
      <c r="AO21" s="17"/>
      <c r="AP21" s="17"/>
      <c r="AQ21" s="17">
        <v>0</v>
      </c>
      <c r="AR21" s="17"/>
      <c r="AS21" s="17"/>
      <c r="AT21" s="17"/>
      <c r="AU21" s="17">
        <v>0</v>
      </c>
      <c r="AV21" s="17">
        <v>106.1</v>
      </c>
      <c r="AW21" s="17">
        <v>116.66667</v>
      </c>
      <c r="AX21" s="17">
        <v>116.66667</v>
      </c>
      <c r="AY21" s="17">
        <v>-10.56667</v>
      </c>
      <c r="AZ21" s="17">
        <v>105.4</v>
      </c>
      <c r="BA21" s="17">
        <v>116.66667</v>
      </c>
      <c r="BB21" s="17">
        <v>116.66667</v>
      </c>
      <c r="BC21" s="17">
        <v>-11.26667</v>
      </c>
      <c r="BD21" s="17">
        <v>106</v>
      </c>
      <c r="BE21" s="17">
        <v>116.66667</v>
      </c>
      <c r="BF21" s="17">
        <v>116.66667</v>
      </c>
      <c r="BG21" s="17">
        <v>-10.66667</v>
      </c>
      <c r="BH21" s="17">
        <v>206.1</v>
      </c>
      <c r="BI21" s="17">
        <v>175</v>
      </c>
      <c r="BJ21" s="17">
        <v>175</v>
      </c>
      <c r="BK21" s="17">
        <v>31.1</v>
      </c>
      <c r="BL21" s="17">
        <v>113.5</v>
      </c>
      <c r="BM21" s="17">
        <v>212.00002000000001</v>
      </c>
      <c r="BN21" s="17">
        <v>212.00002000000001</v>
      </c>
      <c r="BO21" s="17">
        <v>-98.500020000000006</v>
      </c>
      <c r="BP21" s="17">
        <v>73.5</v>
      </c>
      <c r="BQ21" s="17">
        <v>106.00001</v>
      </c>
      <c r="BR21" s="17">
        <v>106.00001</v>
      </c>
      <c r="BS21" s="17">
        <v>-32.500010000000003</v>
      </c>
      <c r="BT21" s="17">
        <v>555.70000000000005</v>
      </c>
      <c r="BU21" s="17">
        <v>568.29854</v>
      </c>
      <c r="BV21" s="17">
        <v>568.29854</v>
      </c>
      <c r="BW21" s="17">
        <v>-12.59854</v>
      </c>
      <c r="BX21" s="17">
        <v>10.5</v>
      </c>
      <c r="BY21" s="17">
        <v>10.17268</v>
      </c>
      <c r="BZ21" s="17">
        <v>10.17268</v>
      </c>
      <c r="CA21" s="17">
        <v>0.32732</v>
      </c>
      <c r="CB21" s="17"/>
      <c r="CC21" s="17"/>
      <c r="CD21" s="17"/>
      <c r="CE21" s="17">
        <v>0</v>
      </c>
      <c r="CF21" s="17"/>
      <c r="CG21" s="17"/>
      <c r="CH21" s="17"/>
      <c r="CI21" s="17">
        <v>0</v>
      </c>
      <c r="CJ21" s="17"/>
      <c r="CK21" s="17"/>
      <c r="CL21" s="17"/>
      <c r="CM21" s="17">
        <v>0</v>
      </c>
      <c r="CN21" s="17"/>
      <c r="CO21" s="17"/>
      <c r="CP21" s="17"/>
      <c r="CQ21" s="17">
        <v>0</v>
      </c>
      <c r="CR21" s="17">
        <v>166.8</v>
      </c>
      <c r="CS21" s="17">
        <v>164.70732000000001</v>
      </c>
      <c r="CT21" s="17">
        <v>164.70732000000001</v>
      </c>
      <c r="CU21" s="17">
        <v>2.0926800000000001</v>
      </c>
      <c r="CV21" s="17">
        <v>6.5</v>
      </c>
      <c r="CW21" s="17">
        <v>3.8486199999999999</v>
      </c>
      <c r="CX21" s="17">
        <v>3.8486199999999999</v>
      </c>
      <c r="CY21" s="17">
        <v>2.6513800000000001</v>
      </c>
      <c r="CZ21" s="17">
        <v>0</v>
      </c>
      <c r="DA21" s="17">
        <v>0</v>
      </c>
      <c r="DB21" s="17">
        <v>0</v>
      </c>
      <c r="DC21" s="17">
        <v>0</v>
      </c>
      <c r="DD21" s="17">
        <v>6.7</v>
      </c>
      <c r="DE21" s="17">
        <v>6.8787000000000003</v>
      </c>
      <c r="DF21" s="17">
        <v>6.8787000000000003</v>
      </c>
      <c r="DG21" s="17">
        <v>-0.1787</v>
      </c>
      <c r="DH21" s="17">
        <v>9.1</v>
      </c>
      <c r="DI21" s="17">
        <v>9.9847999999999999</v>
      </c>
      <c r="DJ21" s="17">
        <v>9.9847999999999999</v>
      </c>
      <c r="DK21" s="17">
        <v>-0.88480000000000003</v>
      </c>
      <c r="DL21" s="17">
        <v>29.8</v>
      </c>
      <c r="DM21" s="17">
        <v>61.550829999999998</v>
      </c>
      <c r="DN21" s="17">
        <v>61.550829999999998</v>
      </c>
      <c r="DO21" s="17">
        <v>-31.750830000000001</v>
      </c>
      <c r="DP21" s="17">
        <v>5.7</v>
      </c>
      <c r="DQ21" s="17">
        <v>6.5494000000000003</v>
      </c>
      <c r="DR21" s="17">
        <v>6.5494000000000003</v>
      </c>
      <c r="DS21" s="17">
        <v>-0.84940000000000004</v>
      </c>
      <c r="DT21" s="17"/>
      <c r="DU21" s="17"/>
      <c r="DV21" s="17"/>
      <c r="DW21" s="17">
        <v>0</v>
      </c>
      <c r="DX21" s="17"/>
      <c r="DY21" s="17"/>
      <c r="DZ21" s="17"/>
      <c r="EA21" s="17">
        <v>0</v>
      </c>
      <c r="EB21" s="17"/>
      <c r="EC21" s="17"/>
      <c r="ED21" s="17"/>
      <c r="EE21" s="17">
        <v>0</v>
      </c>
      <c r="EF21" s="17">
        <v>110.9</v>
      </c>
      <c r="EG21" s="17">
        <v>112.90537</v>
      </c>
      <c r="EH21" s="17">
        <v>112.90537</v>
      </c>
      <c r="EI21" s="17">
        <v>-2.0053700000000001</v>
      </c>
      <c r="EJ21" s="17">
        <v>222.2</v>
      </c>
      <c r="EK21" s="17">
        <v>221.55625000000001</v>
      </c>
      <c r="EL21" s="17">
        <v>221.55625000000001</v>
      </c>
      <c r="EM21" s="17">
        <v>0.64375000000000004</v>
      </c>
      <c r="EN21" s="17"/>
      <c r="EO21" s="17"/>
      <c r="EP21" s="17"/>
      <c r="EQ21" s="17">
        <v>0</v>
      </c>
      <c r="ER21" s="17"/>
      <c r="ES21" s="17"/>
      <c r="ET21" s="17"/>
      <c r="EU21" s="17">
        <v>0</v>
      </c>
      <c r="EV21" s="17"/>
      <c r="EW21" s="17"/>
      <c r="EX21" s="17"/>
      <c r="EY21" s="17">
        <v>0</v>
      </c>
      <c r="EZ21" s="17">
        <v>6.5</v>
      </c>
      <c r="FA21" s="17">
        <v>6.39</v>
      </c>
      <c r="FB21" s="17">
        <v>6.39</v>
      </c>
      <c r="FC21" s="17">
        <v>0.11</v>
      </c>
      <c r="FD21" s="17">
        <v>296.8</v>
      </c>
      <c r="FE21" s="17">
        <v>458.87804999999997</v>
      </c>
      <c r="FF21" s="17">
        <v>458.87804999999997</v>
      </c>
      <c r="FG21" s="17">
        <v>-162.07804999999999</v>
      </c>
      <c r="FH21" s="17">
        <v>78.099999999999994</v>
      </c>
      <c r="FI21" s="17">
        <v>72.259259999999998</v>
      </c>
      <c r="FJ21" s="17">
        <v>72.259259999999998</v>
      </c>
      <c r="FK21" s="17">
        <v>5.8407400000000003</v>
      </c>
      <c r="FL21" s="17">
        <v>125.2</v>
      </c>
      <c r="FM21" s="17">
        <v>148.62634</v>
      </c>
      <c r="FN21" s="17">
        <v>148.62634</v>
      </c>
      <c r="FO21" s="17">
        <v>-23.42634</v>
      </c>
      <c r="FP21" s="17">
        <v>41.5</v>
      </c>
      <c r="FQ21" s="17">
        <v>37.709339999999997</v>
      </c>
      <c r="FR21" s="17">
        <v>37.709339999999997</v>
      </c>
      <c r="FS21" s="17">
        <v>3.7906599999999999</v>
      </c>
      <c r="FT21" s="17">
        <v>18.3</v>
      </c>
      <c r="FU21" s="17">
        <v>19.28585</v>
      </c>
      <c r="FV21" s="17">
        <v>19.28585</v>
      </c>
      <c r="FW21" s="17">
        <v>-0.98585</v>
      </c>
      <c r="FX21" s="17">
        <v>19.7</v>
      </c>
      <c r="FY21" s="17">
        <v>19.414629999999999</v>
      </c>
      <c r="FZ21" s="17">
        <v>19.414629999999999</v>
      </c>
      <c r="GA21" s="17">
        <v>0.28537000000000001</v>
      </c>
      <c r="GB21" s="17">
        <v>90.4</v>
      </c>
      <c r="GC21" s="17">
        <v>43.478149999999999</v>
      </c>
      <c r="GD21" s="17">
        <v>43.478149999999999</v>
      </c>
      <c r="GE21" s="17">
        <v>46.921849999999999</v>
      </c>
      <c r="GF21" s="17">
        <v>0</v>
      </c>
      <c r="GG21" s="17">
        <v>0</v>
      </c>
      <c r="GH21" s="17"/>
      <c r="GI21" s="17">
        <v>0</v>
      </c>
      <c r="GJ21" s="17">
        <v>0</v>
      </c>
      <c r="GK21" s="17">
        <v>0</v>
      </c>
      <c r="GL21" s="17">
        <v>0</v>
      </c>
      <c r="GM21" s="17">
        <v>0</v>
      </c>
      <c r="GN21" s="17">
        <v>0</v>
      </c>
      <c r="GO21" s="17"/>
      <c r="GP21" s="17"/>
      <c r="GQ21" s="17">
        <v>0</v>
      </c>
      <c r="GR21" s="17">
        <v>108.3</v>
      </c>
      <c r="GS21" s="17">
        <v>107.21738000000001</v>
      </c>
      <c r="GT21" s="17">
        <v>107.05622</v>
      </c>
      <c r="GU21" s="17">
        <v>1.2437800000000001</v>
      </c>
      <c r="GV21" s="17">
        <v>7.6</v>
      </c>
      <c r="GW21" s="17">
        <v>8.1208399999999994</v>
      </c>
      <c r="GX21" s="17">
        <v>8.1208399999999994</v>
      </c>
      <c r="GY21" s="17">
        <v>-0.52083999999999997</v>
      </c>
      <c r="GZ21" s="17">
        <v>9.4</v>
      </c>
      <c r="HA21" s="17">
        <v>8.1271900000000006</v>
      </c>
      <c r="HB21" s="17">
        <v>8.1271900000000006</v>
      </c>
      <c r="HC21" s="17">
        <v>1.27281</v>
      </c>
      <c r="HD21" s="17">
        <v>45</v>
      </c>
      <c r="HE21" s="17">
        <v>47.26634</v>
      </c>
      <c r="HF21" s="17">
        <v>47.26634</v>
      </c>
      <c r="HG21" s="17">
        <v>-2.26634</v>
      </c>
      <c r="HH21" s="17">
        <v>35.6</v>
      </c>
      <c r="HI21" s="17">
        <v>44.275120000000001</v>
      </c>
      <c r="HJ21" s="17">
        <v>44.275120000000001</v>
      </c>
      <c r="HK21" s="17">
        <v>-8.6751199999999997</v>
      </c>
      <c r="HL21" s="17">
        <v>3.4</v>
      </c>
      <c r="HM21" s="17">
        <v>3.0754000000000001</v>
      </c>
      <c r="HN21" s="17">
        <v>3.0754000000000001</v>
      </c>
      <c r="HO21" s="17">
        <v>0.3246</v>
      </c>
      <c r="HP21" s="17">
        <v>23.6</v>
      </c>
      <c r="HQ21" s="17">
        <v>29.882110000000001</v>
      </c>
      <c r="HR21" s="17">
        <v>29.882110000000001</v>
      </c>
      <c r="HS21" s="17">
        <v>-6.2821100000000003</v>
      </c>
      <c r="HT21" s="17">
        <v>172.5</v>
      </c>
      <c r="HU21" s="17">
        <v>171.54185000000001</v>
      </c>
      <c r="HV21" s="17">
        <v>171.54185000000001</v>
      </c>
      <c r="HW21" s="17">
        <v>0.95814999999999995</v>
      </c>
      <c r="HX21" s="17">
        <v>14.3</v>
      </c>
      <c r="HY21" s="17">
        <v>8.8300699999999992</v>
      </c>
      <c r="HZ21" s="17">
        <v>44.560899999999997</v>
      </c>
      <c r="IA21" s="17">
        <v>-30.260899999999999</v>
      </c>
      <c r="IB21" s="17"/>
      <c r="IC21" s="17"/>
      <c r="ID21" s="17"/>
      <c r="IE21" s="17">
        <v>0</v>
      </c>
      <c r="IF21" s="17"/>
      <c r="IG21" s="17"/>
      <c r="IH21" s="17"/>
      <c r="II21" s="17">
        <v>0</v>
      </c>
      <c r="IJ21" s="17">
        <v>0</v>
      </c>
      <c r="IK21" s="17">
        <v>0</v>
      </c>
      <c r="IL21" s="17">
        <v>0</v>
      </c>
      <c r="IM21" s="17">
        <v>0</v>
      </c>
      <c r="IN21" s="17"/>
      <c r="IO21" s="17"/>
      <c r="IP21" s="17"/>
      <c r="IQ21" s="17">
        <v>0</v>
      </c>
      <c r="IR21" s="17"/>
      <c r="IS21" s="17"/>
      <c r="IT21" s="17"/>
      <c r="IU21" s="17">
        <v>0</v>
      </c>
      <c r="IV21" s="17"/>
      <c r="IW21" s="17"/>
      <c r="IX21" s="17"/>
      <c r="IY21" s="17">
        <v>0</v>
      </c>
      <c r="IZ21" s="17">
        <v>129.4</v>
      </c>
      <c r="JA21" s="17">
        <v>133.35676000000001</v>
      </c>
      <c r="JB21" s="17">
        <v>133.35676000000001</v>
      </c>
      <c r="JC21" s="17">
        <v>-3.9567600000000001</v>
      </c>
      <c r="JD21" s="17"/>
      <c r="JE21" s="17"/>
      <c r="JF21" s="17"/>
      <c r="JG21" s="17">
        <v>0</v>
      </c>
      <c r="JH21" s="17"/>
      <c r="JI21" s="17"/>
      <c r="JJ21" s="17">
        <v>0</v>
      </c>
      <c r="JK21" s="17">
        <v>0</v>
      </c>
      <c r="JL21" s="17"/>
      <c r="JM21" s="17"/>
      <c r="JN21" s="17"/>
      <c r="JO21" s="17">
        <v>0</v>
      </c>
      <c r="JP21" s="17"/>
      <c r="JQ21" s="17"/>
      <c r="JR21" s="17"/>
      <c r="JS21" s="17">
        <v>0</v>
      </c>
      <c r="JT21" s="17">
        <v>0</v>
      </c>
      <c r="JU21" s="17">
        <v>0</v>
      </c>
      <c r="JV21" s="17">
        <v>0</v>
      </c>
      <c r="JW21" s="17">
        <v>0</v>
      </c>
      <c r="JX21" s="17"/>
      <c r="JY21" s="17"/>
      <c r="JZ21" s="17"/>
      <c r="KA21" s="17">
        <v>0</v>
      </c>
      <c r="KB21" s="17"/>
      <c r="KC21" s="17"/>
      <c r="KD21" s="17"/>
      <c r="KE21" s="17">
        <v>0</v>
      </c>
      <c r="KF21" s="17"/>
      <c r="KG21" s="17"/>
      <c r="KH21" s="17"/>
      <c r="KI21" s="17">
        <v>0</v>
      </c>
      <c r="KJ21" s="17"/>
      <c r="KK21" s="17"/>
      <c r="KL21" s="17"/>
      <c r="KM21" s="17">
        <v>0</v>
      </c>
      <c r="KN21" s="17">
        <v>54.2</v>
      </c>
      <c r="KO21" s="17">
        <v>57.453659999999999</v>
      </c>
      <c r="KP21" s="17">
        <v>57.453659999999999</v>
      </c>
      <c r="KQ21" s="17">
        <v>-3.25366</v>
      </c>
      <c r="KR21" s="17"/>
      <c r="KS21" s="17"/>
      <c r="KT21" s="17"/>
      <c r="KU21" s="17">
        <v>0</v>
      </c>
      <c r="KV21" s="17"/>
      <c r="KW21" s="17"/>
      <c r="KX21" s="17"/>
      <c r="KY21" s="17">
        <v>0</v>
      </c>
      <c r="KZ21" s="17">
        <v>65.8</v>
      </c>
      <c r="LA21" s="17">
        <v>61.11204</v>
      </c>
      <c r="LB21" s="17">
        <v>47.732059999999997</v>
      </c>
      <c r="LC21" s="17">
        <v>18.06794</v>
      </c>
      <c r="LD21" s="17">
        <v>112.8</v>
      </c>
      <c r="LE21" s="17">
        <v>133.67995999999999</v>
      </c>
      <c r="LF21" s="17">
        <v>133.67995999999999</v>
      </c>
      <c r="LG21" s="17">
        <v>-20.879960000000001</v>
      </c>
      <c r="LH21" s="17">
        <v>62</v>
      </c>
      <c r="LI21" s="17">
        <v>67.461460000000002</v>
      </c>
      <c r="LJ21" s="17">
        <v>67.461460000000002</v>
      </c>
      <c r="LK21" s="17">
        <v>-5.4614599999999998</v>
      </c>
      <c r="LL21" s="17">
        <v>80.2</v>
      </c>
      <c r="LM21" s="17">
        <v>78.567999999999998</v>
      </c>
      <c r="LN21" s="17">
        <v>78.567999999999998</v>
      </c>
      <c r="LO21" s="17">
        <v>1.6319999999999999</v>
      </c>
      <c r="LP21" s="17">
        <v>29.7</v>
      </c>
      <c r="LQ21" s="17">
        <v>30.097560000000001</v>
      </c>
      <c r="LR21" s="17">
        <v>30.097560000000001</v>
      </c>
      <c r="LS21" s="17">
        <v>-0.39756000000000002</v>
      </c>
      <c r="LT21" s="17"/>
      <c r="LU21" s="17"/>
      <c r="LV21" s="17"/>
      <c r="LW21" s="17">
        <v>0</v>
      </c>
      <c r="LX21" s="17"/>
      <c r="LY21" s="17"/>
      <c r="LZ21" s="17"/>
      <c r="MA21" s="17">
        <v>0</v>
      </c>
      <c r="MB21" s="17"/>
      <c r="MC21" s="17"/>
      <c r="MD21" s="17"/>
      <c r="ME21" s="17">
        <v>0</v>
      </c>
      <c r="MF21" s="17">
        <v>116.8</v>
      </c>
      <c r="MG21" s="17">
        <v>118.2906</v>
      </c>
      <c r="MH21" s="17">
        <v>118.2906</v>
      </c>
      <c r="MI21" s="17">
        <v>-1.4905999999999999</v>
      </c>
      <c r="MJ21" s="17"/>
      <c r="MK21" s="17"/>
      <c r="ML21" s="17"/>
      <c r="MM21" s="17">
        <v>0</v>
      </c>
      <c r="MN21" s="17">
        <v>54.1</v>
      </c>
      <c r="MO21" s="17">
        <v>59.145299999999999</v>
      </c>
      <c r="MP21" s="17">
        <v>59.145299999999999</v>
      </c>
      <c r="MQ21" s="17">
        <v>-5.0453000000000001</v>
      </c>
      <c r="MR21" s="17"/>
      <c r="MS21" s="17"/>
      <c r="MT21" s="17"/>
      <c r="MU21" s="17">
        <v>0</v>
      </c>
      <c r="MV21" s="17"/>
      <c r="MW21" s="17"/>
      <c r="MX21" s="17"/>
      <c r="MY21" s="17">
        <v>0</v>
      </c>
      <c r="MZ21" s="17"/>
      <c r="NA21" s="17"/>
      <c r="NB21" s="17"/>
      <c r="NC21" s="17">
        <v>0</v>
      </c>
      <c r="ND21" s="17"/>
      <c r="NE21" s="17"/>
      <c r="NF21" s="17"/>
      <c r="NG21" s="17">
        <v>0</v>
      </c>
      <c r="NH21" s="17"/>
      <c r="NI21" s="17"/>
      <c r="NJ21" s="17"/>
      <c r="NK21" s="17">
        <v>0</v>
      </c>
      <c r="NL21" s="17"/>
      <c r="NM21" s="17"/>
      <c r="NN21" s="17"/>
      <c r="NO21" s="17">
        <v>0</v>
      </c>
      <c r="NP21" s="17"/>
      <c r="NQ21" s="17"/>
      <c r="NR21" s="17"/>
      <c r="NS21" s="17">
        <v>0</v>
      </c>
      <c r="NT21" s="17">
        <v>0</v>
      </c>
      <c r="NU21" s="17">
        <v>2.4E-2</v>
      </c>
      <c r="NV21" s="17">
        <v>2.4E-2</v>
      </c>
      <c r="NW21" s="17">
        <v>-2.4E-2</v>
      </c>
      <c r="NX21" s="17">
        <v>94.1</v>
      </c>
      <c r="NY21" s="17">
        <v>59.889000000000003</v>
      </c>
      <c r="NZ21" s="17">
        <v>59.889000000000003</v>
      </c>
      <c r="OA21" s="17">
        <v>34.210999999999999</v>
      </c>
      <c r="OB21" s="17">
        <v>27.4</v>
      </c>
      <c r="OC21" s="17">
        <v>24.882000000000001</v>
      </c>
      <c r="OD21" s="17">
        <v>24.882000000000001</v>
      </c>
      <c r="OE21" s="17">
        <v>2.5179999999999998</v>
      </c>
      <c r="OF21" s="17">
        <v>8.5</v>
      </c>
      <c r="OG21" s="17">
        <v>9.1159999999999997</v>
      </c>
      <c r="OH21" s="17">
        <v>9.1159999999999997</v>
      </c>
      <c r="OI21" s="17">
        <v>-0.61599999999999999</v>
      </c>
      <c r="OJ21" s="17">
        <v>0</v>
      </c>
      <c r="OK21" s="17">
        <v>0</v>
      </c>
      <c r="OL21" s="17">
        <v>0</v>
      </c>
      <c r="OM21" s="17">
        <v>0</v>
      </c>
      <c r="ON21" s="17">
        <v>20</v>
      </c>
      <c r="OO21" s="17">
        <v>17.560980000000001</v>
      </c>
      <c r="OP21" s="17">
        <v>17.560980000000001</v>
      </c>
      <c r="OQ21" s="17">
        <v>2.4390200000000002</v>
      </c>
      <c r="OR21" s="17">
        <v>9.9</v>
      </c>
      <c r="OS21" s="17">
        <v>9.9830000000000005</v>
      </c>
      <c r="OT21" s="17">
        <v>9.9830000000000005</v>
      </c>
      <c r="OU21" s="17">
        <v>-8.3000000000000004E-2</v>
      </c>
      <c r="OV21" s="17">
        <v>5.4</v>
      </c>
      <c r="OW21" s="17">
        <v>5.67</v>
      </c>
      <c r="OX21" s="17">
        <v>5.67</v>
      </c>
      <c r="OY21" s="17">
        <v>-0.27</v>
      </c>
      <c r="OZ21" s="17">
        <v>3.6</v>
      </c>
      <c r="PA21" s="17">
        <v>3</v>
      </c>
      <c r="PB21" s="17">
        <v>3</v>
      </c>
      <c r="PC21" s="17">
        <v>0.6</v>
      </c>
      <c r="PD21" s="17">
        <v>5.0999999999999996</v>
      </c>
      <c r="PE21" s="17">
        <v>5</v>
      </c>
      <c r="PF21" s="17">
        <v>5</v>
      </c>
      <c r="PG21" s="17">
        <v>0.1</v>
      </c>
      <c r="PH21" s="17">
        <v>19.899999999999999</v>
      </c>
      <c r="PI21" s="17">
        <v>19.5122</v>
      </c>
      <c r="PJ21" s="17">
        <v>19.5122</v>
      </c>
      <c r="PK21" s="17">
        <v>0.38779999999999998</v>
      </c>
      <c r="PL21" s="17">
        <v>20</v>
      </c>
      <c r="PM21" s="17">
        <v>19.5122</v>
      </c>
      <c r="PN21" s="17">
        <v>19.5122</v>
      </c>
      <c r="PO21" s="17">
        <v>0.48780000000000001</v>
      </c>
      <c r="PP21" s="17">
        <v>18.899999999999999</v>
      </c>
      <c r="PQ21" s="17">
        <v>17.560980000000001</v>
      </c>
      <c r="PR21" s="17">
        <v>17.560980000000001</v>
      </c>
      <c r="PS21" s="17">
        <v>1.3390200000000001</v>
      </c>
      <c r="PT21" s="17">
        <v>3.8</v>
      </c>
      <c r="PU21" s="17">
        <v>3.5</v>
      </c>
      <c r="PV21" s="17">
        <v>3.5</v>
      </c>
      <c r="PW21" s="17">
        <v>0.3</v>
      </c>
      <c r="PX21" s="17">
        <v>18.8</v>
      </c>
      <c r="PY21" s="17">
        <v>18.2439</v>
      </c>
      <c r="PZ21" s="17">
        <v>18.2439</v>
      </c>
      <c r="QA21" s="17">
        <v>0.55610000000000004</v>
      </c>
      <c r="QB21" s="17">
        <v>12</v>
      </c>
      <c r="QC21" s="17">
        <v>1.7150000000000001</v>
      </c>
      <c r="QD21" s="17">
        <v>1.7150000000000001</v>
      </c>
      <c r="QE21" s="17">
        <v>10.285</v>
      </c>
      <c r="QF21" s="17">
        <v>14.6</v>
      </c>
      <c r="QG21" s="17">
        <v>1.228</v>
      </c>
      <c r="QH21" s="17">
        <v>1.228</v>
      </c>
      <c r="QI21" s="17">
        <v>13.372</v>
      </c>
      <c r="QJ21" s="17">
        <v>19.899999999999999</v>
      </c>
      <c r="QK21" s="17">
        <v>15.595000000000001</v>
      </c>
      <c r="QL21" s="17">
        <v>15.595000000000001</v>
      </c>
      <c r="QM21" s="17">
        <v>4.3049999999999997</v>
      </c>
      <c r="QN21" s="17">
        <v>55.3</v>
      </c>
      <c r="QO21" s="17">
        <v>34.506</v>
      </c>
      <c r="QP21" s="17">
        <v>34.506</v>
      </c>
      <c r="QQ21" s="17">
        <v>20.794</v>
      </c>
      <c r="QR21" s="17">
        <v>4.5999999999999996</v>
      </c>
      <c r="QS21" s="17">
        <v>4.2</v>
      </c>
      <c r="QT21" s="17">
        <v>4.2</v>
      </c>
      <c r="QU21" s="17">
        <v>0.4</v>
      </c>
      <c r="QV21" s="17">
        <v>2.4</v>
      </c>
      <c r="QW21" s="17">
        <v>2.4</v>
      </c>
      <c r="QX21" s="17">
        <v>2.4</v>
      </c>
      <c r="QY21" s="17">
        <v>0</v>
      </c>
      <c r="QZ21" s="17">
        <v>2.4</v>
      </c>
      <c r="RA21" s="17">
        <v>2.4</v>
      </c>
      <c r="RB21" s="17">
        <v>2.4</v>
      </c>
      <c r="RC21" s="17">
        <v>0</v>
      </c>
      <c r="RD21" s="17">
        <v>2.7</v>
      </c>
      <c r="RE21" s="17">
        <v>2.8</v>
      </c>
      <c r="RF21" s="17">
        <v>2.8</v>
      </c>
      <c r="RG21" s="17">
        <v>-0.1</v>
      </c>
      <c r="RH21" s="17">
        <v>8.6</v>
      </c>
      <c r="RI21" s="17">
        <v>0.95799999999999996</v>
      </c>
      <c r="RJ21" s="17">
        <v>0.95799999999999996</v>
      </c>
      <c r="RK21" s="17">
        <v>7.6420000000000003</v>
      </c>
      <c r="RL21" s="17">
        <v>3.6</v>
      </c>
      <c r="RM21" s="17">
        <v>3.5190000000000001</v>
      </c>
      <c r="RN21" s="17">
        <v>3.5190000000000001</v>
      </c>
      <c r="RO21" s="17">
        <v>8.1000000000000003E-2</v>
      </c>
      <c r="RP21" s="17">
        <v>10.7</v>
      </c>
      <c r="RQ21" s="17">
        <v>6.5610600000000003</v>
      </c>
      <c r="RR21" s="17">
        <v>14.86619</v>
      </c>
      <c r="RS21" s="17">
        <v>-4.1661900000000003</v>
      </c>
      <c r="RT21" s="17">
        <v>2</v>
      </c>
      <c r="RU21" s="17">
        <v>2</v>
      </c>
      <c r="RV21" s="17">
        <v>2</v>
      </c>
      <c r="RW21" s="17">
        <v>0</v>
      </c>
      <c r="RX21" s="17"/>
      <c r="RY21" s="17"/>
      <c r="RZ21" s="17"/>
      <c r="SA21" s="17">
        <v>0</v>
      </c>
      <c r="SB21" s="17">
        <v>19.8</v>
      </c>
      <c r="SC21" s="17">
        <v>16.78049</v>
      </c>
      <c r="SD21" s="17">
        <v>16.78049</v>
      </c>
      <c r="SE21" s="17">
        <v>3.0195099999999999</v>
      </c>
      <c r="SF21" s="17">
        <v>12.2</v>
      </c>
      <c r="SG21" s="17">
        <v>11.804880000000001</v>
      </c>
      <c r="SH21" s="17">
        <v>11.804880000000001</v>
      </c>
      <c r="SI21" s="17">
        <v>0.39512000000000003</v>
      </c>
      <c r="SJ21" s="17">
        <v>19</v>
      </c>
      <c r="SK21" s="17">
        <v>19.5122</v>
      </c>
      <c r="SL21" s="17">
        <v>19.5122</v>
      </c>
      <c r="SM21" s="17">
        <v>-0.51219999999999999</v>
      </c>
      <c r="SN21" s="17">
        <v>20.399999999999999</v>
      </c>
      <c r="SO21" s="17">
        <v>19.5122</v>
      </c>
      <c r="SP21" s="17">
        <v>19.5122</v>
      </c>
      <c r="SQ21" s="17">
        <v>0.88780000000000003</v>
      </c>
      <c r="SR21" s="17">
        <v>20</v>
      </c>
      <c r="SS21" s="17">
        <v>19.317070000000001</v>
      </c>
      <c r="ST21" s="17">
        <v>19.317070000000001</v>
      </c>
      <c r="SU21" s="17">
        <v>0.68293000000000004</v>
      </c>
      <c r="SV21" s="17">
        <v>8.1</v>
      </c>
      <c r="SW21" s="17">
        <v>10.561</v>
      </c>
      <c r="SX21" s="17">
        <v>10.561</v>
      </c>
      <c r="SY21" s="17">
        <v>-2.4609999999999999</v>
      </c>
      <c r="SZ21" s="17">
        <v>16.399999999999999</v>
      </c>
      <c r="TA21" s="17">
        <v>18.7</v>
      </c>
      <c r="TB21" s="17">
        <v>18.7</v>
      </c>
      <c r="TC21" s="17">
        <v>-2.2999999999999998</v>
      </c>
      <c r="TD21" s="17">
        <v>14.5</v>
      </c>
      <c r="TE21" s="17">
        <v>13.558</v>
      </c>
      <c r="TF21" s="17">
        <v>13.558</v>
      </c>
      <c r="TG21" s="17">
        <v>0.94199999999999995</v>
      </c>
      <c r="TH21" s="17">
        <v>45.5</v>
      </c>
      <c r="TI21" s="17">
        <v>19.670000000000002</v>
      </c>
      <c r="TJ21" s="17">
        <v>19.670000000000002</v>
      </c>
      <c r="TK21" s="17">
        <v>25.83</v>
      </c>
      <c r="TL21" s="17">
        <v>66.2</v>
      </c>
      <c r="TM21" s="17">
        <v>17.350000000000001</v>
      </c>
      <c r="TN21" s="17">
        <v>17.350000000000001</v>
      </c>
      <c r="TO21" s="17">
        <v>48.85</v>
      </c>
      <c r="TP21" s="17">
        <v>1.5</v>
      </c>
      <c r="TQ21" s="17">
        <v>1.51</v>
      </c>
      <c r="TR21" s="17">
        <v>1.51</v>
      </c>
      <c r="TS21" s="17">
        <v>-0.01</v>
      </c>
      <c r="TT21" s="17">
        <v>0.7</v>
      </c>
      <c r="TU21" s="17">
        <v>1.1499999999999999</v>
      </c>
      <c r="TV21" s="17">
        <v>1.1499999999999999</v>
      </c>
      <c r="TW21" s="17">
        <v>-0.45</v>
      </c>
      <c r="TX21" s="17">
        <v>21</v>
      </c>
      <c r="TY21" s="17">
        <v>20.4878</v>
      </c>
      <c r="TZ21" s="17">
        <v>20.4878</v>
      </c>
      <c r="UA21" s="17">
        <v>0.51219999999999999</v>
      </c>
      <c r="UB21" s="17">
        <v>8.5</v>
      </c>
      <c r="UC21" s="17">
        <v>8.4</v>
      </c>
      <c r="UD21" s="17">
        <v>8.4</v>
      </c>
      <c r="UE21" s="17">
        <v>0.1</v>
      </c>
      <c r="UF21" s="17">
        <v>6.7</v>
      </c>
      <c r="UG21" s="17">
        <v>7.2</v>
      </c>
      <c r="UH21" s="17">
        <v>7.2</v>
      </c>
      <c r="UI21" s="17">
        <v>-0.5</v>
      </c>
      <c r="UJ21" s="17">
        <v>20.399999999999999</v>
      </c>
      <c r="UK21" s="17">
        <v>19.5122</v>
      </c>
      <c r="UL21" s="17">
        <v>19.5122</v>
      </c>
      <c r="UM21" s="17">
        <v>0.88780000000000003</v>
      </c>
      <c r="UN21" s="17">
        <v>20.399999999999999</v>
      </c>
      <c r="UO21" s="17">
        <v>19.5122</v>
      </c>
      <c r="UP21" s="17">
        <v>19.5122</v>
      </c>
      <c r="UQ21" s="17">
        <v>0.88780000000000003</v>
      </c>
      <c r="UR21" s="17"/>
      <c r="US21" s="17"/>
      <c r="UT21" s="17">
        <v>10</v>
      </c>
      <c r="UU21" s="17">
        <v>-10</v>
      </c>
      <c r="UV21" s="17">
        <v>6.3</v>
      </c>
      <c r="UW21" s="17">
        <v>4.8760000000000003</v>
      </c>
      <c r="UX21" s="17">
        <v>4.8760000000000003</v>
      </c>
      <c r="UY21" s="17">
        <v>1.4239999999999999</v>
      </c>
      <c r="UZ21" s="17">
        <v>2.1</v>
      </c>
      <c r="VA21" s="17">
        <v>0</v>
      </c>
      <c r="VB21" s="17">
        <v>0</v>
      </c>
      <c r="VC21" s="17">
        <v>2.1</v>
      </c>
      <c r="VD21" s="17">
        <v>61.2</v>
      </c>
      <c r="VE21" s="17">
        <v>48.438000000000002</v>
      </c>
      <c r="VF21" s="17">
        <v>48.438000000000002</v>
      </c>
      <c r="VG21" s="17">
        <v>12.762</v>
      </c>
      <c r="VH21" s="17">
        <v>0.6</v>
      </c>
      <c r="VI21" s="17">
        <v>0.6</v>
      </c>
      <c r="VJ21" s="17">
        <v>0.6</v>
      </c>
      <c r="VK21" s="17">
        <v>0</v>
      </c>
      <c r="VL21" s="17">
        <v>22</v>
      </c>
      <c r="VM21" s="17">
        <v>18.509</v>
      </c>
      <c r="VN21" s="17">
        <v>18.509</v>
      </c>
      <c r="VO21" s="17">
        <v>3.4910000000000001</v>
      </c>
      <c r="VP21" s="17">
        <v>27.2</v>
      </c>
      <c r="VQ21" s="17">
        <v>14.353999999999999</v>
      </c>
      <c r="VR21" s="17">
        <v>14.353999999999999</v>
      </c>
      <c r="VS21" s="17">
        <v>12.846</v>
      </c>
      <c r="VT21" s="17">
        <v>50.7</v>
      </c>
      <c r="VU21" s="17">
        <v>44.11</v>
      </c>
      <c r="VV21" s="17">
        <v>44.11</v>
      </c>
      <c r="VW21" s="17">
        <v>6.59</v>
      </c>
      <c r="VX21" s="17">
        <v>1.3</v>
      </c>
      <c r="VY21" s="17">
        <v>1.04</v>
      </c>
      <c r="VZ21" s="17">
        <v>1.04</v>
      </c>
      <c r="WA21" s="17">
        <v>0.26</v>
      </c>
      <c r="WB21" s="17">
        <v>4.7</v>
      </c>
      <c r="WC21" s="17">
        <v>4.4000000000000004</v>
      </c>
      <c r="WD21" s="17">
        <v>4.4000000000000004</v>
      </c>
      <c r="WE21" s="17">
        <v>0.3</v>
      </c>
      <c r="WF21" s="17">
        <v>20</v>
      </c>
      <c r="WG21" s="17">
        <v>19.317070000000001</v>
      </c>
      <c r="WH21" s="17">
        <v>19.317070000000001</v>
      </c>
      <c r="WI21" s="17">
        <v>0.68293000000000004</v>
      </c>
      <c r="WJ21" s="17">
        <v>9.6999999999999993</v>
      </c>
      <c r="WK21" s="17">
        <v>10.8</v>
      </c>
      <c r="WL21" s="17">
        <v>10.8</v>
      </c>
      <c r="WM21" s="17">
        <v>-1.1000000000000001</v>
      </c>
      <c r="WN21" s="17">
        <v>23.48</v>
      </c>
      <c r="WO21" s="17">
        <v>55</v>
      </c>
      <c r="WP21" s="17">
        <v>55</v>
      </c>
      <c r="WQ21" s="17">
        <v>-31.52</v>
      </c>
      <c r="WR21" s="17">
        <v>36.35</v>
      </c>
      <c r="WS21" s="17"/>
      <c r="WT21" s="17"/>
      <c r="WU21" s="17">
        <v>36.35</v>
      </c>
      <c r="WV21" s="17">
        <v>29.4</v>
      </c>
      <c r="WW21" s="17">
        <v>29.184000000000001</v>
      </c>
      <c r="WX21" s="17">
        <v>29.184000000000001</v>
      </c>
      <c r="WY21" s="17">
        <v>0.216</v>
      </c>
      <c r="WZ21" s="17">
        <v>3.4</v>
      </c>
      <c r="XA21" s="17">
        <v>2.8159999999999998</v>
      </c>
      <c r="XB21" s="17">
        <v>2.8159999999999998</v>
      </c>
      <c r="XC21" s="17">
        <v>0.58399999999999996</v>
      </c>
      <c r="XD21" s="17">
        <v>16</v>
      </c>
      <c r="XE21" s="17">
        <v>14</v>
      </c>
      <c r="XF21" s="17">
        <v>14</v>
      </c>
      <c r="XG21" s="17">
        <v>2</v>
      </c>
      <c r="XH21" s="17">
        <v>14.6</v>
      </c>
      <c r="XI21" s="17">
        <v>16.523</v>
      </c>
      <c r="XJ21" s="17">
        <v>16.523</v>
      </c>
      <c r="XK21" s="17">
        <v>-1.923</v>
      </c>
      <c r="XL21" s="17">
        <v>7.7</v>
      </c>
      <c r="XM21" s="17">
        <v>7.5</v>
      </c>
      <c r="XN21" s="17">
        <v>7.5</v>
      </c>
      <c r="XO21" s="17">
        <v>0.2</v>
      </c>
    </row>
    <row r="22" spans="1:639" ht="24" customHeight="1" x14ac:dyDescent="0.25">
      <c r="A22" s="1"/>
      <c r="B22" s="16" t="s">
        <v>36</v>
      </c>
      <c r="C22" s="16" t="s">
        <v>662</v>
      </c>
      <c r="D22" s="17">
        <v>1.1000000000000001</v>
      </c>
      <c r="E22" s="17">
        <v>0.9</v>
      </c>
      <c r="F22" s="17">
        <v>0.9</v>
      </c>
      <c r="G22" s="17">
        <v>0.2</v>
      </c>
      <c r="H22" s="17">
        <v>1.6</v>
      </c>
      <c r="I22" s="17">
        <v>1.63</v>
      </c>
      <c r="J22" s="17">
        <v>1.63</v>
      </c>
      <c r="K22" s="17">
        <v>-0.03</v>
      </c>
      <c r="L22" s="17">
        <v>3.9</v>
      </c>
      <c r="M22" s="17">
        <v>3.5488499999999998</v>
      </c>
      <c r="N22" s="17">
        <v>3.5488499999999998</v>
      </c>
      <c r="O22" s="17">
        <v>0.35115000000000002</v>
      </c>
      <c r="P22" s="17">
        <v>641.6</v>
      </c>
      <c r="Q22" s="17">
        <v>646.79789000000005</v>
      </c>
      <c r="R22" s="17">
        <v>646.79789000000005</v>
      </c>
      <c r="S22" s="17">
        <v>-5.1978900000000001</v>
      </c>
      <c r="T22" s="17">
        <v>146.69999999999999</v>
      </c>
      <c r="U22" s="17">
        <v>147.37251000000001</v>
      </c>
      <c r="V22" s="17">
        <v>147.37251000000001</v>
      </c>
      <c r="W22" s="17">
        <v>-0.67251000000000005</v>
      </c>
      <c r="X22" s="17"/>
      <c r="Y22" s="17"/>
      <c r="Z22" s="17"/>
      <c r="AA22" s="17">
        <v>0</v>
      </c>
      <c r="AB22" s="17"/>
      <c r="AC22" s="17"/>
      <c r="AD22" s="17"/>
      <c r="AE22" s="17">
        <v>0</v>
      </c>
      <c r="AF22" s="17">
        <v>89.2</v>
      </c>
      <c r="AG22" s="17">
        <v>92.226339999999993</v>
      </c>
      <c r="AH22" s="17">
        <v>92.226339999999993</v>
      </c>
      <c r="AI22" s="17">
        <v>-3.0263399999999998</v>
      </c>
      <c r="AJ22" s="17">
        <v>232.5</v>
      </c>
      <c r="AK22" s="17">
        <v>245.04525000000001</v>
      </c>
      <c r="AL22" s="17">
        <v>245.04525000000001</v>
      </c>
      <c r="AM22" s="17">
        <v>-12.545249999999999</v>
      </c>
      <c r="AN22" s="17"/>
      <c r="AO22" s="17"/>
      <c r="AP22" s="17"/>
      <c r="AQ22" s="17">
        <v>0</v>
      </c>
      <c r="AR22" s="17"/>
      <c r="AS22" s="17"/>
      <c r="AT22" s="17"/>
      <c r="AU22" s="17">
        <v>0</v>
      </c>
      <c r="AV22" s="17">
        <v>106.8</v>
      </c>
      <c r="AW22" s="17">
        <v>116.66667</v>
      </c>
      <c r="AX22" s="17">
        <v>116.66667</v>
      </c>
      <c r="AY22" s="17">
        <v>-9.8666699999999992</v>
      </c>
      <c r="AZ22" s="17">
        <v>106.5</v>
      </c>
      <c r="BA22" s="17">
        <v>116.66667</v>
      </c>
      <c r="BB22" s="17">
        <v>116.66667</v>
      </c>
      <c r="BC22" s="17">
        <v>-10.16667</v>
      </c>
      <c r="BD22" s="17">
        <v>106.9</v>
      </c>
      <c r="BE22" s="17">
        <v>116.66667</v>
      </c>
      <c r="BF22" s="17">
        <v>116.66667</v>
      </c>
      <c r="BG22" s="17">
        <v>-9.7666699999999995</v>
      </c>
      <c r="BH22" s="17">
        <v>207.3</v>
      </c>
      <c r="BI22" s="17">
        <v>175</v>
      </c>
      <c r="BJ22" s="17">
        <v>175</v>
      </c>
      <c r="BK22" s="17">
        <v>32.299999999999997</v>
      </c>
      <c r="BL22" s="17">
        <v>118.4</v>
      </c>
      <c r="BM22" s="17">
        <v>144.14947000000001</v>
      </c>
      <c r="BN22" s="17">
        <v>164.33411000000001</v>
      </c>
      <c r="BO22" s="17">
        <v>-45.934109999999997</v>
      </c>
      <c r="BP22" s="17">
        <v>71.900000000000006</v>
      </c>
      <c r="BQ22" s="17">
        <v>72.074730000000002</v>
      </c>
      <c r="BR22" s="17">
        <v>82.167050000000003</v>
      </c>
      <c r="BS22" s="17">
        <v>-10.267049999999999</v>
      </c>
      <c r="BT22" s="17">
        <v>484.1</v>
      </c>
      <c r="BU22" s="17">
        <v>568.29854</v>
      </c>
      <c r="BV22" s="17">
        <v>568.29854</v>
      </c>
      <c r="BW22" s="17">
        <v>-84.198539999999994</v>
      </c>
      <c r="BX22" s="17">
        <v>10.3</v>
      </c>
      <c r="BY22" s="17">
        <v>10.17268</v>
      </c>
      <c r="BZ22" s="17">
        <v>10.17268</v>
      </c>
      <c r="CA22" s="17">
        <v>0.12731999999999999</v>
      </c>
      <c r="CB22" s="17"/>
      <c r="CC22" s="17"/>
      <c r="CD22" s="17"/>
      <c r="CE22" s="17">
        <v>0</v>
      </c>
      <c r="CF22" s="17"/>
      <c r="CG22" s="17"/>
      <c r="CH22" s="17"/>
      <c r="CI22" s="17">
        <v>0</v>
      </c>
      <c r="CJ22" s="17"/>
      <c r="CK22" s="17"/>
      <c r="CL22" s="17"/>
      <c r="CM22" s="17">
        <v>0</v>
      </c>
      <c r="CN22" s="17"/>
      <c r="CO22" s="17"/>
      <c r="CP22" s="17"/>
      <c r="CQ22" s="17">
        <v>0</v>
      </c>
      <c r="CR22" s="17">
        <v>106.4</v>
      </c>
      <c r="CS22" s="17">
        <v>164.70732000000001</v>
      </c>
      <c r="CT22" s="17">
        <v>164.70732000000001</v>
      </c>
      <c r="CU22" s="17">
        <v>-58.307319999999997</v>
      </c>
      <c r="CV22" s="17">
        <v>6.3</v>
      </c>
      <c r="CW22" s="17">
        <v>3.8486199999999999</v>
      </c>
      <c r="CX22" s="17">
        <v>3.8486199999999999</v>
      </c>
      <c r="CY22" s="17">
        <v>2.4513799999999999</v>
      </c>
      <c r="CZ22" s="17">
        <v>0</v>
      </c>
      <c r="DA22" s="17">
        <v>0</v>
      </c>
      <c r="DB22" s="17">
        <v>0</v>
      </c>
      <c r="DC22" s="17">
        <v>0</v>
      </c>
      <c r="DD22" s="17">
        <v>6.6</v>
      </c>
      <c r="DE22" s="17">
        <v>6.8787000000000003</v>
      </c>
      <c r="DF22" s="17">
        <v>6.8787000000000003</v>
      </c>
      <c r="DG22" s="17">
        <v>-0.2787</v>
      </c>
      <c r="DH22" s="17">
        <v>9.4</v>
      </c>
      <c r="DI22" s="17">
        <v>9.9847999999999999</v>
      </c>
      <c r="DJ22" s="17">
        <v>9.9847999999999999</v>
      </c>
      <c r="DK22" s="17">
        <v>-0.58479999999999999</v>
      </c>
      <c r="DL22" s="17">
        <v>28.1</v>
      </c>
      <c r="DM22" s="17">
        <v>15.38462</v>
      </c>
      <c r="DN22" s="17">
        <v>15.38462</v>
      </c>
      <c r="DO22" s="17">
        <v>12.71538</v>
      </c>
      <c r="DP22" s="17">
        <v>5.4</v>
      </c>
      <c r="DQ22" s="17">
        <v>6.5494000000000003</v>
      </c>
      <c r="DR22" s="17">
        <v>6.5494000000000003</v>
      </c>
      <c r="DS22" s="17">
        <v>-1.1494</v>
      </c>
      <c r="DT22" s="17"/>
      <c r="DU22" s="17"/>
      <c r="DV22" s="17"/>
      <c r="DW22" s="17">
        <v>0</v>
      </c>
      <c r="DX22" s="17"/>
      <c r="DY22" s="17"/>
      <c r="DZ22" s="17"/>
      <c r="EA22" s="17">
        <v>0</v>
      </c>
      <c r="EB22" s="17"/>
      <c r="EC22" s="17"/>
      <c r="ED22" s="17"/>
      <c r="EE22" s="17">
        <v>0</v>
      </c>
      <c r="EF22" s="17">
        <v>110.9</v>
      </c>
      <c r="EG22" s="17">
        <v>112.90537</v>
      </c>
      <c r="EH22" s="17">
        <v>112.90537</v>
      </c>
      <c r="EI22" s="17">
        <v>-2.0053700000000001</v>
      </c>
      <c r="EJ22" s="17">
        <v>156.80000000000001</v>
      </c>
      <c r="EK22" s="17">
        <v>221.30108000000001</v>
      </c>
      <c r="EL22" s="17">
        <v>221.30108000000001</v>
      </c>
      <c r="EM22" s="17">
        <v>-64.501080000000002</v>
      </c>
      <c r="EN22" s="17"/>
      <c r="EO22" s="17"/>
      <c r="EP22" s="17"/>
      <c r="EQ22" s="17">
        <v>0</v>
      </c>
      <c r="ER22" s="17"/>
      <c r="ES22" s="17"/>
      <c r="ET22" s="17"/>
      <c r="EU22" s="17">
        <v>0</v>
      </c>
      <c r="EV22" s="17"/>
      <c r="EW22" s="17"/>
      <c r="EX22" s="17"/>
      <c r="EY22" s="17">
        <v>0</v>
      </c>
      <c r="EZ22" s="17">
        <v>6.5</v>
      </c>
      <c r="FA22" s="17">
        <v>6.39</v>
      </c>
      <c r="FB22" s="17">
        <v>6.39</v>
      </c>
      <c r="FC22" s="17">
        <v>0.11</v>
      </c>
      <c r="FD22" s="17">
        <v>321.2</v>
      </c>
      <c r="FE22" s="17">
        <v>458.87804999999997</v>
      </c>
      <c r="FF22" s="17">
        <v>458.87804999999997</v>
      </c>
      <c r="FG22" s="17">
        <v>-137.67805000000001</v>
      </c>
      <c r="FH22" s="17">
        <v>77.599999999999994</v>
      </c>
      <c r="FI22" s="17">
        <v>72.259259999999998</v>
      </c>
      <c r="FJ22" s="17">
        <v>72.259259999999998</v>
      </c>
      <c r="FK22" s="17">
        <v>5.3407400000000003</v>
      </c>
      <c r="FL22" s="17">
        <v>128.4</v>
      </c>
      <c r="FM22" s="17">
        <v>148.62634</v>
      </c>
      <c r="FN22" s="17">
        <v>148.62634</v>
      </c>
      <c r="FO22" s="17">
        <v>-20.22634</v>
      </c>
      <c r="FP22" s="17">
        <v>41.5</v>
      </c>
      <c r="FQ22" s="17">
        <v>37.709339999999997</v>
      </c>
      <c r="FR22" s="17">
        <v>37.709339999999997</v>
      </c>
      <c r="FS22" s="17">
        <v>3.7906599999999999</v>
      </c>
      <c r="FT22" s="17">
        <v>18.2</v>
      </c>
      <c r="FU22" s="17">
        <v>19.28585</v>
      </c>
      <c r="FV22" s="17">
        <v>19.28585</v>
      </c>
      <c r="FW22" s="17">
        <v>-1.08585</v>
      </c>
      <c r="FX22" s="17">
        <v>19.7</v>
      </c>
      <c r="FY22" s="17">
        <v>19.414629999999999</v>
      </c>
      <c r="FZ22" s="17">
        <v>19.414629999999999</v>
      </c>
      <c r="GA22" s="17">
        <v>0.28537000000000001</v>
      </c>
      <c r="GB22" s="17">
        <v>67.7</v>
      </c>
      <c r="GC22" s="17">
        <v>43.478149999999999</v>
      </c>
      <c r="GD22" s="17">
        <v>43.478149999999999</v>
      </c>
      <c r="GE22" s="17">
        <v>24.22185</v>
      </c>
      <c r="GF22" s="17">
        <v>0</v>
      </c>
      <c r="GG22" s="17">
        <v>0</v>
      </c>
      <c r="GH22" s="17"/>
      <c r="GI22" s="17">
        <v>0</v>
      </c>
      <c r="GJ22" s="17">
        <v>0</v>
      </c>
      <c r="GK22" s="17">
        <v>0</v>
      </c>
      <c r="GL22" s="17">
        <v>0</v>
      </c>
      <c r="GM22" s="17">
        <v>0</v>
      </c>
      <c r="GN22" s="17">
        <v>0</v>
      </c>
      <c r="GO22" s="17"/>
      <c r="GP22" s="17"/>
      <c r="GQ22" s="17">
        <v>0</v>
      </c>
      <c r="GR22" s="17">
        <v>107.2</v>
      </c>
      <c r="GS22" s="17">
        <v>100.03762</v>
      </c>
      <c r="GT22" s="17">
        <v>99.764039999999994</v>
      </c>
      <c r="GU22" s="17">
        <v>7.4359599999999997</v>
      </c>
      <c r="GV22" s="17">
        <v>7.6</v>
      </c>
      <c r="GW22" s="17">
        <v>8.1208399999999994</v>
      </c>
      <c r="GX22" s="17">
        <v>8.1208399999999994</v>
      </c>
      <c r="GY22" s="17">
        <v>-0.52083999999999997</v>
      </c>
      <c r="GZ22" s="17">
        <v>9.5</v>
      </c>
      <c r="HA22" s="17">
        <v>8.1271900000000006</v>
      </c>
      <c r="HB22" s="17">
        <v>8.1271900000000006</v>
      </c>
      <c r="HC22" s="17">
        <v>1.3728100000000001</v>
      </c>
      <c r="HD22" s="17">
        <v>44.5</v>
      </c>
      <c r="HE22" s="17">
        <v>47.26634</v>
      </c>
      <c r="HF22" s="17">
        <v>47.26634</v>
      </c>
      <c r="HG22" s="17">
        <v>-2.76634</v>
      </c>
      <c r="HH22" s="17">
        <v>46.2</v>
      </c>
      <c r="HI22" s="17">
        <v>44.275120000000001</v>
      </c>
      <c r="HJ22" s="17">
        <v>44.275120000000001</v>
      </c>
      <c r="HK22" s="17">
        <v>1.9248799999999999</v>
      </c>
      <c r="HL22" s="17">
        <v>3.4</v>
      </c>
      <c r="HM22" s="17">
        <v>3.0754000000000001</v>
      </c>
      <c r="HN22" s="17">
        <v>3.0754000000000001</v>
      </c>
      <c r="HO22" s="17">
        <v>0.3246</v>
      </c>
      <c r="HP22" s="17">
        <v>23.9</v>
      </c>
      <c r="HQ22" s="17">
        <v>29.882110000000001</v>
      </c>
      <c r="HR22" s="17">
        <v>29.882110000000001</v>
      </c>
      <c r="HS22" s="17">
        <v>-5.9821099999999996</v>
      </c>
      <c r="HT22" s="17">
        <v>172.4</v>
      </c>
      <c r="HU22" s="17">
        <v>171.54185000000001</v>
      </c>
      <c r="HV22" s="17">
        <v>171.54185000000001</v>
      </c>
      <c r="HW22" s="17">
        <v>0.85814999999999997</v>
      </c>
      <c r="HX22" s="17">
        <v>14.3</v>
      </c>
      <c r="HY22" s="17">
        <v>0</v>
      </c>
      <c r="HZ22" s="17">
        <v>0</v>
      </c>
      <c r="IA22" s="17">
        <v>14.3</v>
      </c>
      <c r="IB22" s="17"/>
      <c r="IC22" s="17"/>
      <c r="ID22" s="17"/>
      <c r="IE22" s="17">
        <v>0</v>
      </c>
      <c r="IF22" s="17"/>
      <c r="IG22" s="17"/>
      <c r="IH22" s="17"/>
      <c r="II22" s="17">
        <v>0</v>
      </c>
      <c r="IJ22" s="17">
        <v>0</v>
      </c>
      <c r="IK22" s="17">
        <v>0</v>
      </c>
      <c r="IL22" s="17">
        <v>0</v>
      </c>
      <c r="IM22" s="17">
        <v>0</v>
      </c>
      <c r="IN22" s="17"/>
      <c r="IO22" s="17"/>
      <c r="IP22" s="17"/>
      <c r="IQ22" s="17">
        <v>0</v>
      </c>
      <c r="IR22" s="17"/>
      <c r="IS22" s="17"/>
      <c r="IT22" s="17"/>
      <c r="IU22" s="17">
        <v>0</v>
      </c>
      <c r="IV22" s="17"/>
      <c r="IW22" s="17"/>
      <c r="IX22" s="17"/>
      <c r="IY22" s="17">
        <v>0</v>
      </c>
      <c r="IZ22" s="17">
        <v>93.5</v>
      </c>
      <c r="JA22" s="17">
        <v>133.35676000000001</v>
      </c>
      <c r="JB22" s="17">
        <v>133.35675000000001</v>
      </c>
      <c r="JC22" s="17">
        <v>-39.856749999999998</v>
      </c>
      <c r="JD22" s="17"/>
      <c r="JE22" s="17"/>
      <c r="JF22" s="17"/>
      <c r="JG22" s="17">
        <v>0</v>
      </c>
      <c r="JH22" s="17"/>
      <c r="JI22" s="17"/>
      <c r="JJ22" s="17">
        <v>0</v>
      </c>
      <c r="JK22" s="17">
        <v>0</v>
      </c>
      <c r="JL22" s="17"/>
      <c r="JM22" s="17"/>
      <c r="JN22" s="17"/>
      <c r="JO22" s="17">
        <v>0</v>
      </c>
      <c r="JP22" s="17"/>
      <c r="JQ22" s="17"/>
      <c r="JR22" s="17"/>
      <c r="JS22" s="17">
        <v>0</v>
      </c>
      <c r="JT22" s="17">
        <v>0</v>
      </c>
      <c r="JU22" s="17">
        <v>0</v>
      </c>
      <c r="JV22" s="17">
        <v>0</v>
      </c>
      <c r="JW22" s="17">
        <v>0</v>
      </c>
      <c r="JX22" s="17"/>
      <c r="JY22" s="17"/>
      <c r="JZ22" s="17"/>
      <c r="KA22" s="17">
        <v>0</v>
      </c>
      <c r="KB22" s="17"/>
      <c r="KC22" s="17"/>
      <c r="KD22" s="17"/>
      <c r="KE22" s="17">
        <v>0</v>
      </c>
      <c r="KF22" s="17"/>
      <c r="KG22" s="17"/>
      <c r="KH22" s="17"/>
      <c r="KI22" s="17">
        <v>0</v>
      </c>
      <c r="KJ22" s="17"/>
      <c r="KK22" s="17"/>
      <c r="KL22" s="17"/>
      <c r="KM22" s="17">
        <v>0</v>
      </c>
      <c r="KN22" s="17">
        <v>54.2</v>
      </c>
      <c r="KO22" s="17">
        <v>57.453659999999999</v>
      </c>
      <c r="KP22" s="17">
        <v>57.453659999999999</v>
      </c>
      <c r="KQ22" s="17">
        <v>-3.25366</v>
      </c>
      <c r="KR22" s="17"/>
      <c r="KS22" s="17"/>
      <c r="KT22" s="17"/>
      <c r="KU22" s="17">
        <v>0</v>
      </c>
      <c r="KV22" s="17"/>
      <c r="KW22" s="17"/>
      <c r="KX22" s="17"/>
      <c r="KY22" s="17">
        <v>0</v>
      </c>
      <c r="KZ22" s="17">
        <v>68.400000000000006</v>
      </c>
      <c r="LA22" s="17">
        <v>0</v>
      </c>
      <c r="LB22" s="17">
        <v>0</v>
      </c>
      <c r="LC22" s="17">
        <v>68.400000000000006</v>
      </c>
      <c r="LD22" s="17">
        <v>114.5</v>
      </c>
      <c r="LE22" s="17">
        <v>133.67995999999999</v>
      </c>
      <c r="LF22" s="17">
        <v>133.67995999999999</v>
      </c>
      <c r="LG22" s="17">
        <v>-19.179960000000001</v>
      </c>
      <c r="LH22" s="17">
        <v>62</v>
      </c>
      <c r="LI22" s="17">
        <v>67.461460000000002</v>
      </c>
      <c r="LJ22" s="17">
        <v>67.461460000000002</v>
      </c>
      <c r="LK22" s="17">
        <v>-5.4614599999999998</v>
      </c>
      <c r="LL22" s="17">
        <v>80.2</v>
      </c>
      <c r="LM22" s="17">
        <v>78.567999999999998</v>
      </c>
      <c r="LN22" s="17">
        <v>78.567999999999998</v>
      </c>
      <c r="LO22" s="17">
        <v>1.6319999999999999</v>
      </c>
      <c r="LP22" s="17">
        <v>27.2</v>
      </c>
      <c r="LQ22" s="17">
        <v>30.097560000000001</v>
      </c>
      <c r="LR22" s="17">
        <v>30.097560000000001</v>
      </c>
      <c r="LS22" s="17">
        <v>-2.8975599999999999</v>
      </c>
      <c r="LT22" s="17"/>
      <c r="LU22" s="17"/>
      <c r="LV22" s="17"/>
      <c r="LW22" s="17">
        <v>0</v>
      </c>
      <c r="LX22" s="17"/>
      <c r="LY22" s="17"/>
      <c r="LZ22" s="17"/>
      <c r="MA22" s="17">
        <v>0</v>
      </c>
      <c r="MB22" s="17"/>
      <c r="MC22" s="17"/>
      <c r="MD22" s="17"/>
      <c r="ME22" s="17">
        <v>0</v>
      </c>
      <c r="MF22" s="17">
        <v>117.2</v>
      </c>
      <c r="MG22" s="17">
        <v>118.2906</v>
      </c>
      <c r="MH22" s="17">
        <v>118.2906</v>
      </c>
      <c r="MI22" s="17">
        <v>-1.0906</v>
      </c>
      <c r="MJ22" s="17"/>
      <c r="MK22" s="17"/>
      <c r="ML22" s="17"/>
      <c r="MM22" s="17">
        <v>0</v>
      </c>
      <c r="MN22" s="17">
        <v>55.4</v>
      </c>
      <c r="MO22" s="17">
        <v>59.145299999999999</v>
      </c>
      <c r="MP22" s="17">
        <v>59.145299999999999</v>
      </c>
      <c r="MQ22" s="17">
        <v>-3.7452999999999999</v>
      </c>
      <c r="MR22" s="17"/>
      <c r="MS22" s="17"/>
      <c r="MT22" s="17"/>
      <c r="MU22" s="17">
        <v>0</v>
      </c>
      <c r="MV22" s="17"/>
      <c r="MW22" s="17"/>
      <c r="MX22" s="17"/>
      <c r="MY22" s="17">
        <v>0</v>
      </c>
      <c r="MZ22" s="17"/>
      <c r="NA22" s="17"/>
      <c r="NB22" s="17"/>
      <c r="NC22" s="17">
        <v>0</v>
      </c>
      <c r="ND22" s="17"/>
      <c r="NE22" s="17"/>
      <c r="NF22" s="17"/>
      <c r="NG22" s="17">
        <v>0</v>
      </c>
      <c r="NH22" s="17"/>
      <c r="NI22" s="17"/>
      <c r="NJ22" s="17"/>
      <c r="NK22" s="17">
        <v>0</v>
      </c>
      <c r="NL22" s="17"/>
      <c r="NM22" s="17"/>
      <c r="NN22" s="17"/>
      <c r="NO22" s="17">
        <v>0</v>
      </c>
      <c r="NP22" s="17"/>
      <c r="NQ22" s="17"/>
      <c r="NR22" s="17"/>
      <c r="NS22" s="17">
        <v>0</v>
      </c>
      <c r="NT22" s="17">
        <v>0.1</v>
      </c>
      <c r="NU22" s="17">
        <v>4.8000000000000001E-2</v>
      </c>
      <c r="NV22" s="17">
        <v>4.8000000000000001E-2</v>
      </c>
      <c r="NW22" s="17">
        <v>5.1999999999999998E-2</v>
      </c>
      <c r="NX22" s="17">
        <v>91.9</v>
      </c>
      <c r="NY22" s="17">
        <v>61.447000000000003</v>
      </c>
      <c r="NZ22" s="17">
        <v>61.447000000000003</v>
      </c>
      <c r="OA22" s="17">
        <v>30.452999999999999</v>
      </c>
      <c r="OB22" s="17">
        <v>51.1</v>
      </c>
      <c r="OC22" s="17">
        <v>43.636000000000003</v>
      </c>
      <c r="OD22" s="17">
        <v>43.636000000000003</v>
      </c>
      <c r="OE22" s="17">
        <v>7.4640000000000004</v>
      </c>
      <c r="OF22" s="17">
        <v>10</v>
      </c>
      <c r="OG22" s="17">
        <v>9.7420000000000009</v>
      </c>
      <c r="OH22" s="17">
        <v>9.7420000000000009</v>
      </c>
      <c r="OI22" s="17">
        <v>0.25800000000000001</v>
      </c>
      <c r="OJ22" s="17">
        <v>0</v>
      </c>
      <c r="OK22" s="17">
        <v>0</v>
      </c>
      <c r="OL22" s="17">
        <v>0</v>
      </c>
      <c r="OM22" s="17">
        <v>0</v>
      </c>
      <c r="ON22" s="17">
        <v>20.100000000000001</v>
      </c>
      <c r="OO22" s="17">
        <v>17.560980000000001</v>
      </c>
      <c r="OP22" s="17">
        <v>17.560980000000001</v>
      </c>
      <c r="OQ22" s="17">
        <v>2.5390199999999998</v>
      </c>
      <c r="OR22" s="17">
        <v>9.9</v>
      </c>
      <c r="OS22" s="17">
        <v>9.9830000000000005</v>
      </c>
      <c r="OT22" s="17">
        <v>9.9830000000000005</v>
      </c>
      <c r="OU22" s="17">
        <v>-8.3000000000000004E-2</v>
      </c>
      <c r="OV22" s="17">
        <v>5.3</v>
      </c>
      <c r="OW22" s="17">
        <v>5.67</v>
      </c>
      <c r="OX22" s="17">
        <v>5.67</v>
      </c>
      <c r="OY22" s="17">
        <v>-0.37</v>
      </c>
      <c r="OZ22" s="17">
        <v>3.6</v>
      </c>
      <c r="PA22" s="17">
        <v>3</v>
      </c>
      <c r="PB22" s="17">
        <v>3</v>
      </c>
      <c r="PC22" s="17">
        <v>0.6</v>
      </c>
      <c r="PD22" s="17">
        <v>5.2</v>
      </c>
      <c r="PE22" s="17">
        <v>5</v>
      </c>
      <c r="PF22" s="17">
        <v>5</v>
      </c>
      <c r="PG22" s="17">
        <v>0.2</v>
      </c>
      <c r="PH22" s="17">
        <v>19.899999999999999</v>
      </c>
      <c r="PI22" s="17">
        <v>19.5122</v>
      </c>
      <c r="PJ22" s="17">
        <v>19.5122</v>
      </c>
      <c r="PK22" s="17">
        <v>0.38779999999999998</v>
      </c>
      <c r="PL22" s="17">
        <v>20</v>
      </c>
      <c r="PM22" s="17">
        <v>19.5122</v>
      </c>
      <c r="PN22" s="17">
        <v>19.5122</v>
      </c>
      <c r="PO22" s="17">
        <v>0.48780000000000001</v>
      </c>
      <c r="PP22" s="17">
        <v>18.899999999999999</v>
      </c>
      <c r="PQ22" s="17">
        <v>17.560980000000001</v>
      </c>
      <c r="PR22" s="17">
        <v>17.560980000000001</v>
      </c>
      <c r="PS22" s="17">
        <v>1.3390200000000001</v>
      </c>
      <c r="PT22" s="17">
        <v>3.8</v>
      </c>
      <c r="PU22" s="17">
        <v>3.5</v>
      </c>
      <c r="PV22" s="17">
        <v>3.5</v>
      </c>
      <c r="PW22" s="17">
        <v>0.3</v>
      </c>
      <c r="PX22" s="17">
        <v>18.8</v>
      </c>
      <c r="PY22" s="17">
        <v>18.2439</v>
      </c>
      <c r="PZ22" s="17">
        <v>18.2439</v>
      </c>
      <c r="QA22" s="17">
        <v>0.55610000000000004</v>
      </c>
      <c r="QB22" s="17">
        <v>12.4</v>
      </c>
      <c r="QC22" s="17">
        <v>3.2</v>
      </c>
      <c r="QD22" s="17">
        <v>3.2</v>
      </c>
      <c r="QE22" s="17">
        <v>9.1999999999999993</v>
      </c>
      <c r="QF22" s="17">
        <v>15.6</v>
      </c>
      <c r="QG22" s="17">
        <v>2.637</v>
      </c>
      <c r="QH22" s="17">
        <v>2.637</v>
      </c>
      <c r="QI22" s="17">
        <v>12.962999999999999</v>
      </c>
      <c r="QJ22" s="17">
        <v>20.2</v>
      </c>
      <c r="QK22" s="17">
        <v>15.454000000000001</v>
      </c>
      <c r="QL22" s="17">
        <v>15.454000000000001</v>
      </c>
      <c r="QM22" s="17">
        <v>4.7460000000000004</v>
      </c>
      <c r="QN22" s="17">
        <v>60.8</v>
      </c>
      <c r="QO22" s="17">
        <v>33.552999999999997</v>
      </c>
      <c r="QP22" s="17">
        <v>33.552999999999997</v>
      </c>
      <c r="QQ22" s="17">
        <v>27.247</v>
      </c>
      <c r="QR22" s="17">
        <v>4.5999999999999996</v>
      </c>
      <c r="QS22" s="17">
        <v>4.2</v>
      </c>
      <c r="QT22" s="17">
        <v>4.2</v>
      </c>
      <c r="QU22" s="17">
        <v>0.4</v>
      </c>
      <c r="QV22" s="17">
        <v>2.4</v>
      </c>
      <c r="QW22" s="17">
        <v>2.4</v>
      </c>
      <c r="QX22" s="17">
        <v>2.4</v>
      </c>
      <c r="QY22" s="17">
        <v>0</v>
      </c>
      <c r="QZ22" s="17">
        <v>2.4</v>
      </c>
      <c r="RA22" s="17">
        <v>2.4</v>
      </c>
      <c r="RB22" s="17">
        <v>2.4</v>
      </c>
      <c r="RC22" s="17">
        <v>0</v>
      </c>
      <c r="RD22" s="17">
        <v>2.7</v>
      </c>
      <c r="RE22" s="17">
        <v>2.8</v>
      </c>
      <c r="RF22" s="17">
        <v>2.8</v>
      </c>
      <c r="RG22" s="17">
        <v>-0.1</v>
      </c>
      <c r="RH22" s="17">
        <v>15.4</v>
      </c>
      <c r="RI22" s="17">
        <v>2.6379999999999999</v>
      </c>
      <c r="RJ22" s="17">
        <v>2.6379999999999999</v>
      </c>
      <c r="RK22" s="17">
        <v>12.762</v>
      </c>
      <c r="RL22" s="17">
        <v>3.6</v>
      </c>
      <c r="RM22" s="17">
        <v>3.5190000000000001</v>
      </c>
      <c r="RN22" s="17">
        <v>3.5190000000000001</v>
      </c>
      <c r="RO22" s="17">
        <v>8.1000000000000003E-2</v>
      </c>
      <c r="RP22" s="17">
        <v>10.3</v>
      </c>
      <c r="RQ22" s="17">
        <v>4.5086300000000001</v>
      </c>
      <c r="RR22" s="17">
        <v>4.5086300000000001</v>
      </c>
      <c r="RS22" s="17">
        <v>5.7913699999999997</v>
      </c>
      <c r="RT22" s="17">
        <v>2</v>
      </c>
      <c r="RU22" s="17">
        <v>2</v>
      </c>
      <c r="RV22" s="17">
        <v>2</v>
      </c>
      <c r="RW22" s="17">
        <v>0</v>
      </c>
      <c r="RX22" s="17"/>
      <c r="RY22" s="17"/>
      <c r="RZ22" s="17"/>
      <c r="SA22" s="17">
        <v>0</v>
      </c>
      <c r="SB22" s="17">
        <v>19.8</v>
      </c>
      <c r="SC22" s="17">
        <v>16.78049</v>
      </c>
      <c r="SD22" s="17">
        <v>16.78049</v>
      </c>
      <c r="SE22" s="17">
        <v>3.0195099999999999</v>
      </c>
      <c r="SF22" s="17">
        <v>12.2</v>
      </c>
      <c r="SG22" s="17">
        <v>11.804880000000001</v>
      </c>
      <c r="SH22" s="17">
        <v>11.804880000000001</v>
      </c>
      <c r="SI22" s="17">
        <v>0.39512000000000003</v>
      </c>
      <c r="SJ22" s="17">
        <v>19.3</v>
      </c>
      <c r="SK22" s="17">
        <v>19.5122</v>
      </c>
      <c r="SL22" s="17">
        <v>19.5122</v>
      </c>
      <c r="SM22" s="17">
        <v>-0.2122</v>
      </c>
      <c r="SN22" s="17">
        <v>20.3</v>
      </c>
      <c r="SO22" s="17">
        <v>19.5122</v>
      </c>
      <c r="SP22" s="17">
        <v>19.5122</v>
      </c>
      <c r="SQ22" s="17">
        <v>0.78779999999999994</v>
      </c>
      <c r="SR22" s="17">
        <v>19.8</v>
      </c>
      <c r="SS22" s="17">
        <v>19.317070000000001</v>
      </c>
      <c r="ST22" s="17">
        <v>19.317070000000001</v>
      </c>
      <c r="SU22" s="17">
        <v>0.48293000000000003</v>
      </c>
      <c r="SV22" s="17">
        <v>7.9</v>
      </c>
      <c r="SW22" s="17">
        <v>11.683</v>
      </c>
      <c r="SX22" s="17">
        <v>11.683</v>
      </c>
      <c r="SY22" s="17">
        <v>-3.7829999999999999</v>
      </c>
      <c r="SZ22" s="17">
        <v>9.6999999999999993</v>
      </c>
      <c r="TA22" s="17">
        <v>18.364000000000001</v>
      </c>
      <c r="TB22" s="17">
        <v>18.364000000000001</v>
      </c>
      <c r="TC22" s="17">
        <v>-8.6639999999999997</v>
      </c>
      <c r="TD22" s="17">
        <v>25.2</v>
      </c>
      <c r="TE22" s="17">
        <v>25.274000000000001</v>
      </c>
      <c r="TF22" s="17">
        <v>25.274000000000001</v>
      </c>
      <c r="TG22" s="17">
        <v>-7.3999999999999996E-2</v>
      </c>
      <c r="TH22" s="17">
        <v>39.700000000000003</v>
      </c>
      <c r="TI22" s="17">
        <v>19.670000000000002</v>
      </c>
      <c r="TJ22" s="17">
        <v>19.670000000000002</v>
      </c>
      <c r="TK22" s="17">
        <v>20.03</v>
      </c>
      <c r="TL22" s="17">
        <v>66.2</v>
      </c>
      <c r="TM22" s="17">
        <v>17.350000000000001</v>
      </c>
      <c r="TN22" s="17">
        <v>17.350000000000001</v>
      </c>
      <c r="TO22" s="17">
        <v>48.85</v>
      </c>
      <c r="TP22" s="17">
        <v>1.8</v>
      </c>
      <c r="TQ22" s="17">
        <v>1.51</v>
      </c>
      <c r="TR22" s="17">
        <v>1.51</v>
      </c>
      <c r="TS22" s="17">
        <v>0.28999999999999998</v>
      </c>
      <c r="TT22" s="17">
        <v>1</v>
      </c>
      <c r="TU22" s="17">
        <v>1.1499999999999999</v>
      </c>
      <c r="TV22" s="17">
        <v>1.1499999999999999</v>
      </c>
      <c r="TW22" s="17">
        <v>-0.15</v>
      </c>
      <c r="TX22" s="17">
        <v>21</v>
      </c>
      <c r="TY22" s="17">
        <v>20.4878</v>
      </c>
      <c r="TZ22" s="17">
        <v>20.4878</v>
      </c>
      <c r="UA22" s="17">
        <v>0.51219999999999999</v>
      </c>
      <c r="UB22" s="17">
        <v>8.5</v>
      </c>
      <c r="UC22" s="17">
        <v>8.4</v>
      </c>
      <c r="UD22" s="17">
        <v>8.4</v>
      </c>
      <c r="UE22" s="17">
        <v>0.1</v>
      </c>
      <c r="UF22" s="17">
        <v>6.4</v>
      </c>
      <c r="UG22" s="17">
        <v>7.2</v>
      </c>
      <c r="UH22" s="17">
        <v>7.2</v>
      </c>
      <c r="UI22" s="17">
        <v>-0.8</v>
      </c>
      <c r="UJ22" s="17">
        <v>20.399999999999999</v>
      </c>
      <c r="UK22" s="17">
        <v>19.5122</v>
      </c>
      <c r="UL22" s="17">
        <v>19.5122</v>
      </c>
      <c r="UM22" s="17">
        <v>0.88780000000000003</v>
      </c>
      <c r="UN22" s="17">
        <v>20.399999999999999</v>
      </c>
      <c r="UO22" s="17">
        <v>19.5122</v>
      </c>
      <c r="UP22" s="17">
        <v>19.5122</v>
      </c>
      <c r="UQ22" s="17">
        <v>0.88780000000000003</v>
      </c>
      <c r="UR22" s="17"/>
      <c r="US22" s="17"/>
      <c r="UT22" s="17">
        <v>10</v>
      </c>
      <c r="UU22" s="17">
        <v>-10</v>
      </c>
      <c r="UV22" s="17">
        <v>8.9</v>
      </c>
      <c r="UW22" s="17">
        <v>5.64</v>
      </c>
      <c r="UX22" s="17">
        <v>5.64</v>
      </c>
      <c r="UY22" s="17">
        <v>3.26</v>
      </c>
      <c r="UZ22" s="17">
        <v>4.3</v>
      </c>
      <c r="VA22" s="17">
        <v>0</v>
      </c>
      <c r="VB22" s="17">
        <v>0</v>
      </c>
      <c r="VC22" s="17">
        <v>4.3</v>
      </c>
      <c r="VD22" s="17">
        <v>99.7</v>
      </c>
      <c r="VE22" s="17">
        <v>106.02200000000001</v>
      </c>
      <c r="VF22" s="17">
        <v>106.02200000000001</v>
      </c>
      <c r="VG22" s="17">
        <v>-6.3220000000000001</v>
      </c>
      <c r="VH22" s="17">
        <v>0.6</v>
      </c>
      <c r="VI22" s="17">
        <v>0.6</v>
      </c>
      <c r="VJ22" s="17">
        <v>0.6</v>
      </c>
      <c r="VK22" s="17">
        <v>0</v>
      </c>
      <c r="VL22" s="17">
        <v>26.7</v>
      </c>
      <c r="VM22" s="17">
        <v>14.994</v>
      </c>
      <c r="VN22" s="17">
        <v>14.994</v>
      </c>
      <c r="VO22" s="17">
        <v>11.706</v>
      </c>
      <c r="VP22" s="17">
        <v>29</v>
      </c>
      <c r="VQ22" s="17">
        <v>9.4920000000000009</v>
      </c>
      <c r="VR22" s="17">
        <v>9.4920000000000009</v>
      </c>
      <c r="VS22" s="17">
        <v>19.507999999999999</v>
      </c>
      <c r="VT22" s="17">
        <v>87.4</v>
      </c>
      <c r="VU22" s="17">
        <v>88.25</v>
      </c>
      <c r="VV22" s="17">
        <v>88.25</v>
      </c>
      <c r="VW22" s="17">
        <v>-0.85</v>
      </c>
      <c r="VX22" s="17">
        <v>3.2</v>
      </c>
      <c r="VY22" s="17">
        <v>2.72</v>
      </c>
      <c r="VZ22" s="17">
        <v>2.72</v>
      </c>
      <c r="WA22" s="17">
        <v>0.48</v>
      </c>
      <c r="WB22" s="17">
        <v>4.7</v>
      </c>
      <c r="WC22" s="17">
        <v>4.4000000000000004</v>
      </c>
      <c r="WD22" s="17">
        <v>4.4000000000000004</v>
      </c>
      <c r="WE22" s="17">
        <v>0.3</v>
      </c>
      <c r="WF22" s="17">
        <v>19.8</v>
      </c>
      <c r="WG22" s="17">
        <v>19.317070000000001</v>
      </c>
      <c r="WH22" s="17">
        <v>19.317070000000001</v>
      </c>
      <c r="WI22" s="17">
        <v>0.48293000000000003</v>
      </c>
      <c r="WJ22" s="17">
        <v>10.3</v>
      </c>
      <c r="WK22" s="17">
        <v>10.8</v>
      </c>
      <c r="WL22" s="17">
        <v>10.8</v>
      </c>
      <c r="WM22" s="17">
        <v>-0.5</v>
      </c>
      <c r="WN22" s="17">
        <v>23.5</v>
      </c>
      <c r="WO22" s="17">
        <v>55</v>
      </c>
      <c r="WP22" s="17">
        <v>55</v>
      </c>
      <c r="WQ22" s="17">
        <v>-31.5</v>
      </c>
      <c r="WR22" s="17">
        <v>36</v>
      </c>
      <c r="WS22" s="17"/>
      <c r="WT22" s="17"/>
      <c r="WU22" s="17">
        <v>36</v>
      </c>
      <c r="WV22" s="17">
        <v>29.3</v>
      </c>
      <c r="WW22" s="17">
        <v>29.184000000000001</v>
      </c>
      <c r="WX22" s="17">
        <v>29.184000000000001</v>
      </c>
      <c r="WY22" s="17">
        <v>0.11600000000000001</v>
      </c>
      <c r="WZ22" s="17">
        <v>3.4</v>
      </c>
      <c r="XA22" s="17">
        <v>2.8159999999999998</v>
      </c>
      <c r="XB22" s="17">
        <v>2.8159999999999998</v>
      </c>
      <c r="XC22" s="17">
        <v>0.58399999999999996</v>
      </c>
      <c r="XD22" s="17">
        <v>16.3</v>
      </c>
      <c r="XE22" s="17">
        <v>14</v>
      </c>
      <c r="XF22" s="17">
        <v>14</v>
      </c>
      <c r="XG22" s="17">
        <v>2.2999999999999998</v>
      </c>
      <c r="XH22" s="17">
        <v>14.7</v>
      </c>
      <c r="XI22" s="17">
        <v>16.523</v>
      </c>
      <c r="XJ22" s="17">
        <v>16.523</v>
      </c>
      <c r="XK22" s="17">
        <v>-1.823</v>
      </c>
      <c r="XL22" s="17">
        <v>8.6</v>
      </c>
      <c r="XM22" s="17">
        <v>7.5</v>
      </c>
      <c r="XN22" s="17">
        <v>7.5</v>
      </c>
      <c r="XO22" s="17">
        <v>1.1000000000000001</v>
      </c>
    </row>
    <row r="23" spans="1:639" ht="24" customHeight="1" x14ac:dyDescent="0.25">
      <c r="A23" s="1"/>
      <c r="B23" s="16" t="s">
        <v>36</v>
      </c>
      <c r="C23" s="16" t="s">
        <v>663</v>
      </c>
      <c r="D23" s="17">
        <v>1.1000000000000001</v>
      </c>
      <c r="E23" s="17">
        <v>0.9</v>
      </c>
      <c r="F23" s="17">
        <v>0.9</v>
      </c>
      <c r="G23" s="17">
        <v>0.2</v>
      </c>
      <c r="H23" s="17">
        <v>1.6</v>
      </c>
      <c r="I23" s="17">
        <v>1.63</v>
      </c>
      <c r="J23" s="17">
        <v>1.63</v>
      </c>
      <c r="K23" s="17">
        <v>-0.03</v>
      </c>
      <c r="L23" s="17">
        <v>3.9</v>
      </c>
      <c r="M23" s="17">
        <v>3.5488499999999998</v>
      </c>
      <c r="N23" s="17">
        <v>3.5488499999999998</v>
      </c>
      <c r="O23" s="17">
        <v>0.35115000000000002</v>
      </c>
      <c r="P23" s="17">
        <v>645.29999999999995</v>
      </c>
      <c r="Q23" s="17">
        <v>646.79789000000005</v>
      </c>
      <c r="R23" s="17">
        <v>646.79789000000005</v>
      </c>
      <c r="S23" s="17">
        <v>-1.4978899999999999</v>
      </c>
      <c r="T23" s="17">
        <v>146.6</v>
      </c>
      <c r="U23" s="17">
        <v>147.37251000000001</v>
      </c>
      <c r="V23" s="17">
        <v>147.37251000000001</v>
      </c>
      <c r="W23" s="17">
        <v>-0.77251000000000003</v>
      </c>
      <c r="X23" s="17"/>
      <c r="Y23" s="17"/>
      <c r="Z23" s="17"/>
      <c r="AA23" s="17">
        <v>0</v>
      </c>
      <c r="AB23" s="17"/>
      <c r="AC23" s="17"/>
      <c r="AD23" s="17"/>
      <c r="AE23" s="17">
        <v>0</v>
      </c>
      <c r="AF23" s="17">
        <v>89.5</v>
      </c>
      <c r="AG23" s="17">
        <v>92.226339999999993</v>
      </c>
      <c r="AH23" s="17">
        <v>92.226339999999993</v>
      </c>
      <c r="AI23" s="17">
        <v>-2.72634</v>
      </c>
      <c r="AJ23" s="17">
        <v>233.3</v>
      </c>
      <c r="AK23" s="17">
        <v>245.04525000000001</v>
      </c>
      <c r="AL23" s="17">
        <v>245.04525000000001</v>
      </c>
      <c r="AM23" s="17">
        <v>-11.74525</v>
      </c>
      <c r="AN23" s="17"/>
      <c r="AO23" s="17"/>
      <c r="AP23" s="17"/>
      <c r="AQ23" s="17">
        <v>0</v>
      </c>
      <c r="AR23" s="17"/>
      <c r="AS23" s="17"/>
      <c r="AT23" s="17"/>
      <c r="AU23" s="17">
        <v>0</v>
      </c>
      <c r="AV23" s="17">
        <v>105.8</v>
      </c>
      <c r="AW23" s="17">
        <v>116.66667</v>
      </c>
      <c r="AX23" s="17">
        <v>116.66667</v>
      </c>
      <c r="AY23" s="17">
        <v>-10.866669999999999</v>
      </c>
      <c r="AZ23" s="17">
        <v>105.9</v>
      </c>
      <c r="BA23" s="17">
        <v>116.66667</v>
      </c>
      <c r="BB23" s="17">
        <v>116.66667</v>
      </c>
      <c r="BC23" s="17">
        <v>-10.76667</v>
      </c>
      <c r="BD23" s="17">
        <v>105.9</v>
      </c>
      <c r="BE23" s="17">
        <v>116.66667</v>
      </c>
      <c r="BF23" s="17">
        <v>116.66667</v>
      </c>
      <c r="BG23" s="17">
        <v>-10.76667</v>
      </c>
      <c r="BH23" s="17">
        <v>206.7</v>
      </c>
      <c r="BI23" s="17">
        <v>175</v>
      </c>
      <c r="BJ23" s="17">
        <v>175</v>
      </c>
      <c r="BK23" s="17">
        <v>31.7</v>
      </c>
      <c r="BL23" s="17">
        <v>116.7</v>
      </c>
      <c r="BM23" s="17">
        <v>212.00002000000001</v>
      </c>
      <c r="BN23" s="17">
        <v>212.00002000000001</v>
      </c>
      <c r="BO23" s="17">
        <v>-95.300020000000004</v>
      </c>
      <c r="BP23" s="17">
        <v>71.900000000000006</v>
      </c>
      <c r="BQ23" s="17">
        <v>106.00001</v>
      </c>
      <c r="BR23" s="17">
        <v>106.00001</v>
      </c>
      <c r="BS23" s="17">
        <v>-34.100009999999997</v>
      </c>
      <c r="BT23" s="17">
        <v>556.70000000000005</v>
      </c>
      <c r="BU23" s="17">
        <v>568.29854</v>
      </c>
      <c r="BV23" s="17">
        <v>568.29854</v>
      </c>
      <c r="BW23" s="17">
        <v>-11.59854</v>
      </c>
      <c r="BX23" s="17">
        <v>10.6</v>
      </c>
      <c r="BY23" s="17">
        <v>10.17268</v>
      </c>
      <c r="BZ23" s="17">
        <v>10.17268</v>
      </c>
      <c r="CA23" s="17">
        <v>0.42731999999999998</v>
      </c>
      <c r="CB23" s="17"/>
      <c r="CC23" s="17"/>
      <c r="CD23" s="17"/>
      <c r="CE23" s="17">
        <v>0</v>
      </c>
      <c r="CF23" s="17"/>
      <c r="CG23" s="17"/>
      <c r="CH23" s="17"/>
      <c r="CI23" s="17">
        <v>0</v>
      </c>
      <c r="CJ23" s="17"/>
      <c r="CK23" s="17"/>
      <c r="CL23" s="17"/>
      <c r="CM23" s="17">
        <v>0</v>
      </c>
      <c r="CN23" s="17"/>
      <c r="CO23" s="17"/>
      <c r="CP23" s="17"/>
      <c r="CQ23" s="17">
        <v>0</v>
      </c>
      <c r="CR23" s="17">
        <v>80.7</v>
      </c>
      <c r="CS23" s="17">
        <v>82.930130000000005</v>
      </c>
      <c r="CT23" s="17">
        <v>82.930130000000005</v>
      </c>
      <c r="CU23" s="17">
        <v>-2.2301299999999999</v>
      </c>
      <c r="CV23" s="17">
        <v>6.6</v>
      </c>
      <c r="CW23" s="17">
        <v>3.8486199999999999</v>
      </c>
      <c r="CX23" s="17">
        <v>3.8486199999999999</v>
      </c>
      <c r="CY23" s="17">
        <v>2.7513800000000002</v>
      </c>
      <c r="CZ23" s="17">
        <v>0</v>
      </c>
      <c r="DA23" s="17">
        <v>0</v>
      </c>
      <c r="DB23" s="17">
        <v>0</v>
      </c>
      <c r="DC23" s="17">
        <v>0</v>
      </c>
      <c r="DD23" s="17">
        <v>6.6</v>
      </c>
      <c r="DE23" s="17">
        <v>6.8787000000000003</v>
      </c>
      <c r="DF23" s="17">
        <v>6.8787000000000003</v>
      </c>
      <c r="DG23" s="17">
        <v>-0.2787</v>
      </c>
      <c r="DH23" s="17">
        <v>9.9</v>
      </c>
      <c r="DI23" s="17">
        <v>9.9847999999999999</v>
      </c>
      <c r="DJ23" s="17">
        <v>9.9847999999999999</v>
      </c>
      <c r="DK23" s="17">
        <v>-8.48E-2</v>
      </c>
      <c r="DL23" s="17">
        <v>30.7</v>
      </c>
      <c r="DM23" s="17">
        <v>32.512479999999996</v>
      </c>
      <c r="DN23" s="17">
        <v>61.168610000000001</v>
      </c>
      <c r="DO23" s="17">
        <v>-30.468610000000002</v>
      </c>
      <c r="DP23" s="17">
        <v>6</v>
      </c>
      <c r="DQ23" s="17">
        <v>6.5494000000000003</v>
      </c>
      <c r="DR23" s="17">
        <v>6.5494000000000003</v>
      </c>
      <c r="DS23" s="17">
        <v>-0.5494</v>
      </c>
      <c r="DT23" s="17"/>
      <c r="DU23" s="17"/>
      <c r="DV23" s="17"/>
      <c r="DW23" s="17">
        <v>0</v>
      </c>
      <c r="DX23" s="17"/>
      <c r="DY23" s="17"/>
      <c r="DZ23" s="17"/>
      <c r="EA23" s="17">
        <v>0</v>
      </c>
      <c r="EB23" s="17"/>
      <c r="EC23" s="17"/>
      <c r="ED23" s="17"/>
      <c r="EE23" s="17">
        <v>0</v>
      </c>
      <c r="EF23" s="17">
        <v>110.9</v>
      </c>
      <c r="EG23" s="17">
        <v>112.90537</v>
      </c>
      <c r="EH23" s="17">
        <v>112.90537</v>
      </c>
      <c r="EI23" s="17">
        <v>-2.0053700000000001</v>
      </c>
      <c r="EJ23" s="17">
        <v>222.7</v>
      </c>
      <c r="EK23" s="17">
        <v>221.55625000000001</v>
      </c>
      <c r="EL23" s="17">
        <v>221.55625000000001</v>
      </c>
      <c r="EM23" s="17">
        <v>1.14375</v>
      </c>
      <c r="EN23" s="17"/>
      <c r="EO23" s="17"/>
      <c r="EP23" s="17"/>
      <c r="EQ23" s="17">
        <v>0</v>
      </c>
      <c r="ER23" s="17"/>
      <c r="ES23" s="17"/>
      <c r="ET23" s="17"/>
      <c r="EU23" s="17">
        <v>0</v>
      </c>
      <c r="EV23" s="17"/>
      <c r="EW23" s="17"/>
      <c r="EX23" s="17"/>
      <c r="EY23" s="17">
        <v>0</v>
      </c>
      <c r="EZ23" s="17">
        <v>6.5</v>
      </c>
      <c r="FA23" s="17">
        <v>6.39</v>
      </c>
      <c r="FB23" s="17">
        <v>6.39</v>
      </c>
      <c r="FC23" s="17">
        <v>0.11</v>
      </c>
      <c r="FD23" s="17">
        <v>420.3</v>
      </c>
      <c r="FE23" s="17">
        <v>458.87804999999997</v>
      </c>
      <c r="FF23" s="17">
        <v>458.87804999999997</v>
      </c>
      <c r="FG23" s="17">
        <v>-38.578049999999998</v>
      </c>
      <c r="FH23" s="17">
        <v>79.099999999999994</v>
      </c>
      <c r="FI23" s="17">
        <v>72.259259999999998</v>
      </c>
      <c r="FJ23" s="17">
        <v>72.259259999999998</v>
      </c>
      <c r="FK23" s="17">
        <v>6.8407400000000003</v>
      </c>
      <c r="FL23" s="17">
        <v>141.69999999999999</v>
      </c>
      <c r="FM23" s="17">
        <v>148.62634</v>
      </c>
      <c r="FN23" s="17">
        <v>148.62634</v>
      </c>
      <c r="FO23" s="17">
        <v>-6.9263399999999997</v>
      </c>
      <c r="FP23" s="17">
        <v>41.9</v>
      </c>
      <c r="FQ23" s="17">
        <v>37.709339999999997</v>
      </c>
      <c r="FR23" s="17">
        <v>37.709339999999997</v>
      </c>
      <c r="FS23" s="17">
        <v>4.1906600000000003</v>
      </c>
      <c r="FT23" s="17">
        <v>18.399999999999999</v>
      </c>
      <c r="FU23" s="17">
        <v>19.28585</v>
      </c>
      <c r="FV23" s="17">
        <v>19.28585</v>
      </c>
      <c r="FW23" s="17">
        <v>-0.88585000000000003</v>
      </c>
      <c r="FX23" s="17">
        <v>19.7</v>
      </c>
      <c r="FY23" s="17">
        <v>19.414629999999999</v>
      </c>
      <c r="FZ23" s="17">
        <v>19.414629999999999</v>
      </c>
      <c r="GA23" s="17">
        <v>0.28537000000000001</v>
      </c>
      <c r="GB23" s="17">
        <v>48.5</v>
      </c>
      <c r="GC23" s="17">
        <v>43.478149999999999</v>
      </c>
      <c r="GD23" s="17">
        <v>43.478149999999999</v>
      </c>
      <c r="GE23" s="17">
        <v>5.0218499999999997</v>
      </c>
      <c r="GF23" s="17">
        <v>0</v>
      </c>
      <c r="GG23" s="17">
        <v>0</v>
      </c>
      <c r="GH23" s="17"/>
      <c r="GI23" s="17">
        <v>0</v>
      </c>
      <c r="GJ23" s="17">
        <v>0</v>
      </c>
      <c r="GK23" s="17">
        <v>0</v>
      </c>
      <c r="GL23" s="17">
        <v>0</v>
      </c>
      <c r="GM23" s="17">
        <v>0</v>
      </c>
      <c r="GN23" s="17">
        <v>0</v>
      </c>
      <c r="GO23" s="17"/>
      <c r="GP23" s="17"/>
      <c r="GQ23" s="17">
        <v>0</v>
      </c>
      <c r="GR23" s="17">
        <v>108.5</v>
      </c>
      <c r="GS23" s="17">
        <v>110.91316999999999</v>
      </c>
      <c r="GT23" s="17">
        <v>110.91316999999999</v>
      </c>
      <c r="GU23" s="17">
        <v>-2.41317</v>
      </c>
      <c r="GV23" s="17">
        <v>7.3</v>
      </c>
      <c r="GW23" s="17">
        <v>8.1208399999999994</v>
      </c>
      <c r="GX23" s="17">
        <v>8.1208399999999994</v>
      </c>
      <c r="GY23" s="17">
        <v>-0.82084000000000001</v>
      </c>
      <c r="GZ23" s="17">
        <v>9.4</v>
      </c>
      <c r="HA23" s="17">
        <v>8.1271900000000006</v>
      </c>
      <c r="HB23" s="17">
        <v>8.1271900000000006</v>
      </c>
      <c r="HC23" s="17">
        <v>1.27281</v>
      </c>
      <c r="HD23" s="17">
        <v>45.3</v>
      </c>
      <c r="HE23" s="17">
        <v>7.7703699999999998</v>
      </c>
      <c r="HF23" s="17">
        <v>47.26634</v>
      </c>
      <c r="HG23" s="17">
        <v>-1.96634</v>
      </c>
      <c r="HH23" s="17">
        <v>46.2</v>
      </c>
      <c r="HI23" s="17">
        <v>44.275120000000001</v>
      </c>
      <c r="HJ23" s="17">
        <v>44.275120000000001</v>
      </c>
      <c r="HK23" s="17">
        <v>1.9248799999999999</v>
      </c>
      <c r="HL23" s="17">
        <v>3.4</v>
      </c>
      <c r="HM23" s="17">
        <v>3.0754000000000001</v>
      </c>
      <c r="HN23" s="17">
        <v>3.0754000000000001</v>
      </c>
      <c r="HO23" s="17">
        <v>0.3246</v>
      </c>
      <c r="HP23" s="17">
        <v>24.3</v>
      </c>
      <c r="HQ23" s="17">
        <v>29.882110000000001</v>
      </c>
      <c r="HR23" s="17">
        <v>29.882110000000001</v>
      </c>
      <c r="HS23" s="17">
        <v>-5.5821100000000001</v>
      </c>
      <c r="HT23" s="17">
        <v>173.1</v>
      </c>
      <c r="HU23" s="17">
        <v>171.54185000000001</v>
      </c>
      <c r="HV23" s="17">
        <v>171.54185000000001</v>
      </c>
      <c r="HW23" s="17">
        <v>1.5581499999999999</v>
      </c>
      <c r="HX23" s="17">
        <v>14.6</v>
      </c>
      <c r="HY23" s="17">
        <v>63.507159999999999</v>
      </c>
      <c r="HZ23" s="17">
        <v>0</v>
      </c>
      <c r="IA23" s="17">
        <v>14.6</v>
      </c>
      <c r="IB23" s="17"/>
      <c r="IC23" s="17"/>
      <c r="ID23" s="17"/>
      <c r="IE23" s="17">
        <v>0</v>
      </c>
      <c r="IF23" s="17"/>
      <c r="IG23" s="17"/>
      <c r="IH23" s="17"/>
      <c r="II23" s="17">
        <v>0</v>
      </c>
      <c r="IJ23" s="17">
        <v>0</v>
      </c>
      <c r="IK23" s="17">
        <v>0</v>
      </c>
      <c r="IL23" s="17">
        <v>0</v>
      </c>
      <c r="IM23" s="17">
        <v>0</v>
      </c>
      <c r="IN23" s="17"/>
      <c r="IO23" s="17"/>
      <c r="IP23" s="17"/>
      <c r="IQ23" s="17">
        <v>0</v>
      </c>
      <c r="IR23" s="17"/>
      <c r="IS23" s="17"/>
      <c r="IT23" s="17"/>
      <c r="IU23" s="17">
        <v>0</v>
      </c>
      <c r="IV23" s="17"/>
      <c r="IW23" s="17"/>
      <c r="IX23" s="17"/>
      <c r="IY23" s="17">
        <v>0</v>
      </c>
      <c r="IZ23" s="17">
        <v>86.2</v>
      </c>
      <c r="JA23" s="17">
        <v>88.815600000000003</v>
      </c>
      <c r="JB23" s="17">
        <v>88.815600000000003</v>
      </c>
      <c r="JC23" s="17">
        <v>-2.6156000000000001</v>
      </c>
      <c r="JD23" s="17"/>
      <c r="JE23" s="17"/>
      <c r="JF23" s="17"/>
      <c r="JG23" s="17">
        <v>0</v>
      </c>
      <c r="JH23" s="17"/>
      <c r="JI23" s="17"/>
      <c r="JJ23" s="17">
        <v>0</v>
      </c>
      <c r="JK23" s="17">
        <v>0</v>
      </c>
      <c r="JL23" s="17"/>
      <c r="JM23" s="17"/>
      <c r="JN23" s="17"/>
      <c r="JO23" s="17">
        <v>0</v>
      </c>
      <c r="JP23" s="17"/>
      <c r="JQ23" s="17"/>
      <c r="JR23" s="17"/>
      <c r="JS23" s="17">
        <v>0</v>
      </c>
      <c r="JT23" s="17">
        <v>0</v>
      </c>
      <c r="JU23" s="17">
        <v>0</v>
      </c>
      <c r="JV23" s="17">
        <v>0</v>
      </c>
      <c r="JW23" s="17">
        <v>0</v>
      </c>
      <c r="JX23" s="17"/>
      <c r="JY23" s="17"/>
      <c r="JZ23" s="17"/>
      <c r="KA23" s="17">
        <v>0</v>
      </c>
      <c r="KB23" s="17"/>
      <c r="KC23" s="17"/>
      <c r="KD23" s="17"/>
      <c r="KE23" s="17">
        <v>0</v>
      </c>
      <c r="KF23" s="17"/>
      <c r="KG23" s="17"/>
      <c r="KH23" s="17"/>
      <c r="KI23" s="17">
        <v>0</v>
      </c>
      <c r="KJ23" s="17"/>
      <c r="KK23" s="17"/>
      <c r="KL23" s="17"/>
      <c r="KM23" s="17">
        <v>0</v>
      </c>
      <c r="KN23" s="17">
        <v>54.4</v>
      </c>
      <c r="KO23" s="17">
        <v>57.453659999999999</v>
      </c>
      <c r="KP23" s="17">
        <v>57.453659999999999</v>
      </c>
      <c r="KQ23" s="17">
        <v>-3.0536599999999998</v>
      </c>
      <c r="KR23" s="17"/>
      <c r="KS23" s="17"/>
      <c r="KT23" s="17"/>
      <c r="KU23" s="17">
        <v>0</v>
      </c>
      <c r="KV23" s="17"/>
      <c r="KW23" s="17"/>
      <c r="KX23" s="17"/>
      <c r="KY23" s="17">
        <v>0</v>
      </c>
      <c r="KZ23" s="17">
        <v>94.9</v>
      </c>
      <c r="LA23" s="17">
        <v>59.664059999999999</v>
      </c>
      <c r="LB23" s="17">
        <v>68.208780000000004</v>
      </c>
      <c r="LC23" s="17">
        <v>26.691220000000001</v>
      </c>
      <c r="LD23" s="17">
        <v>126.8</v>
      </c>
      <c r="LE23" s="17">
        <v>133.67995999999999</v>
      </c>
      <c r="LF23" s="17">
        <v>133.67995999999999</v>
      </c>
      <c r="LG23" s="17">
        <v>-6.8799599999999996</v>
      </c>
      <c r="LH23" s="17">
        <v>62.3</v>
      </c>
      <c r="LI23" s="17">
        <v>67.461460000000002</v>
      </c>
      <c r="LJ23" s="17">
        <v>67.461460000000002</v>
      </c>
      <c r="LK23" s="17">
        <v>-5.1614599999999999</v>
      </c>
      <c r="LL23" s="17">
        <v>78.3</v>
      </c>
      <c r="LM23" s="17">
        <v>78.567999999999998</v>
      </c>
      <c r="LN23" s="17">
        <v>78.567999999999998</v>
      </c>
      <c r="LO23" s="17">
        <v>-0.26800000000000002</v>
      </c>
      <c r="LP23" s="17">
        <v>28.6</v>
      </c>
      <c r="LQ23" s="17">
        <v>30.097560000000001</v>
      </c>
      <c r="LR23" s="17">
        <v>30.097560000000001</v>
      </c>
      <c r="LS23" s="17">
        <v>-1.49756</v>
      </c>
      <c r="LT23" s="17"/>
      <c r="LU23" s="17"/>
      <c r="LV23" s="17"/>
      <c r="LW23" s="17">
        <v>0</v>
      </c>
      <c r="LX23" s="17"/>
      <c r="LY23" s="17"/>
      <c r="LZ23" s="17"/>
      <c r="MA23" s="17">
        <v>0</v>
      </c>
      <c r="MB23" s="17"/>
      <c r="MC23" s="17"/>
      <c r="MD23" s="17"/>
      <c r="ME23" s="17">
        <v>0</v>
      </c>
      <c r="MF23" s="17">
        <v>116.4</v>
      </c>
      <c r="MG23" s="17">
        <v>118.2906</v>
      </c>
      <c r="MH23" s="17">
        <v>118.56536</v>
      </c>
      <c r="MI23" s="17">
        <v>-2.1653600000000002</v>
      </c>
      <c r="MJ23" s="17"/>
      <c r="MK23" s="17"/>
      <c r="ML23" s="17"/>
      <c r="MM23" s="17">
        <v>0</v>
      </c>
      <c r="MN23" s="17">
        <v>54.4</v>
      </c>
      <c r="MO23" s="17">
        <v>59.145299999999999</v>
      </c>
      <c r="MP23" s="17">
        <v>59.282679999999999</v>
      </c>
      <c r="MQ23" s="17">
        <v>-4.8826799999999997</v>
      </c>
      <c r="MR23" s="17"/>
      <c r="MS23" s="17"/>
      <c r="MT23" s="17"/>
      <c r="MU23" s="17">
        <v>0</v>
      </c>
      <c r="MV23" s="17"/>
      <c r="MW23" s="17"/>
      <c r="MX23" s="17"/>
      <c r="MY23" s="17">
        <v>0</v>
      </c>
      <c r="MZ23" s="17"/>
      <c r="NA23" s="17"/>
      <c r="NB23" s="17"/>
      <c r="NC23" s="17">
        <v>0</v>
      </c>
      <c r="ND23" s="17"/>
      <c r="NE23" s="17"/>
      <c r="NF23" s="17"/>
      <c r="NG23" s="17">
        <v>0</v>
      </c>
      <c r="NH23" s="17"/>
      <c r="NI23" s="17"/>
      <c r="NJ23" s="17"/>
      <c r="NK23" s="17">
        <v>0</v>
      </c>
      <c r="NL23" s="17"/>
      <c r="NM23" s="17"/>
      <c r="NN23" s="17"/>
      <c r="NO23" s="17">
        <v>0</v>
      </c>
      <c r="NP23" s="17"/>
      <c r="NQ23" s="17"/>
      <c r="NR23" s="17"/>
      <c r="NS23" s="17">
        <v>0</v>
      </c>
      <c r="NT23" s="17">
        <v>0.2</v>
      </c>
      <c r="NU23" s="17">
        <v>5.8000000000000003E-2</v>
      </c>
      <c r="NV23" s="17">
        <v>5.8000000000000003E-2</v>
      </c>
      <c r="NW23" s="17">
        <v>0.14199999999999999</v>
      </c>
      <c r="NX23" s="17">
        <v>94.2</v>
      </c>
      <c r="NY23" s="17">
        <v>61.917000000000002</v>
      </c>
      <c r="NZ23" s="17">
        <v>61.917000000000002</v>
      </c>
      <c r="OA23" s="17">
        <v>32.283000000000001</v>
      </c>
      <c r="OB23" s="17">
        <v>62.9</v>
      </c>
      <c r="OC23" s="17">
        <v>60.55</v>
      </c>
      <c r="OD23" s="17">
        <v>60.55</v>
      </c>
      <c r="OE23" s="17">
        <v>2.35</v>
      </c>
      <c r="OF23" s="17">
        <v>13.2</v>
      </c>
      <c r="OG23" s="17">
        <v>10.318</v>
      </c>
      <c r="OH23" s="17">
        <v>10.318</v>
      </c>
      <c r="OI23" s="17">
        <v>2.8820000000000001</v>
      </c>
      <c r="OJ23" s="17">
        <v>0</v>
      </c>
      <c r="OK23" s="17">
        <v>0</v>
      </c>
      <c r="OL23" s="17">
        <v>0</v>
      </c>
      <c r="OM23" s="17">
        <v>0</v>
      </c>
      <c r="ON23" s="17">
        <v>20</v>
      </c>
      <c r="OO23" s="17">
        <v>17.560980000000001</v>
      </c>
      <c r="OP23" s="17">
        <v>17.560980000000001</v>
      </c>
      <c r="OQ23" s="17">
        <v>2.4390200000000002</v>
      </c>
      <c r="OR23" s="17">
        <v>10</v>
      </c>
      <c r="OS23" s="17">
        <v>9.9830000000000005</v>
      </c>
      <c r="OT23" s="17">
        <v>9.9830000000000005</v>
      </c>
      <c r="OU23" s="17">
        <v>1.7000000000000001E-2</v>
      </c>
      <c r="OV23" s="17">
        <v>5.3</v>
      </c>
      <c r="OW23" s="17">
        <v>5.67</v>
      </c>
      <c r="OX23" s="17">
        <v>5.67</v>
      </c>
      <c r="OY23" s="17">
        <v>-0.37</v>
      </c>
      <c r="OZ23" s="17">
        <v>3.6</v>
      </c>
      <c r="PA23" s="17">
        <v>3</v>
      </c>
      <c r="PB23" s="17">
        <v>3</v>
      </c>
      <c r="PC23" s="17">
        <v>0.6</v>
      </c>
      <c r="PD23" s="17">
        <v>5.2</v>
      </c>
      <c r="PE23" s="17">
        <v>5</v>
      </c>
      <c r="PF23" s="17">
        <v>5</v>
      </c>
      <c r="PG23" s="17">
        <v>0.2</v>
      </c>
      <c r="PH23" s="17">
        <v>20</v>
      </c>
      <c r="PI23" s="17">
        <v>19.5122</v>
      </c>
      <c r="PJ23" s="17">
        <v>19.5122</v>
      </c>
      <c r="PK23" s="17">
        <v>0.48780000000000001</v>
      </c>
      <c r="PL23" s="17">
        <v>20</v>
      </c>
      <c r="PM23" s="17">
        <v>19.5122</v>
      </c>
      <c r="PN23" s="17">
        <v>19.5122</v>
      </c>
      <c r="PO23" s="17">
        <v>0.48780000000000001</v>
      </c>
      <c r="PP23" s="17">
        <v>18.899999999999999</v>
      </c>
      <c r="PQ23" s="17">
        <v>17.560980000000001</v>
      </c>
      <c r="PR23" s="17">
        <v>17.560980000000001</v>
      </c>
      <c r="PS23" s="17">
        <v>1.3390200000000001</v>
      </c>
      <c r="PT23" s="17">
        <v>3.8</v>
      </c>
      <c r="PU23" s="17">
        <v>3.5</v>
      </c>
      <c r="PV23" s="17">
        <v>3.5</v>
      </c>
      <c r="PW23" s="17">
        <v>0.3</v>
      </c>
      <c r="PX23" s="17">
        <v>18.7</v>
      </c>
      <c r="PY23" s="17">
        <v>18.2439</v>
      </c>
      <c r="PZ23" s="17">
        <v>18.2439</v>
      </c>
      <c r="QA23" s="17">
        <v>0.45610000000000001</v>
      </c>
      <c r="QB23" s="17">
        <v>14.2</v>
      </c>
      <c r="QC23" s="17">
        <v>4.4059999999999997</v>
      </c>
      <c r="QD23" s="17">
        <v>4.4059999999999997</v>
      </c>
      <c r="QE23" s="17">
        <v>9.7940000000000005</v>
      </c>
      <c r="QF23" s="17">
        <v>17.7</v>
      </c>
      <c r="QG23" s="17">
        <v>4.5359999999999996</v>
      </c>
      <c r="QH23" s="17">
        <v>4.5359999999999996</v>
      </c>
      <c r="QI23" s="17">
        <v>13.164</v>
      </c>
      <c r="QJ23" s="17">
        <v>20.9</v>
      </c>
      <c r="QK23" s="17">
        <v>15.207000000000001</v>
      </c>
      <c r="QL23" s="17">
        <v>15.207000000000001</v>
      </c>
      <c r="QM23" s="17">
        <v>5.6929999999999996</v>
      </c>
      <c r="QN23" s="17">
        <v>53.9</v>
      </c>
      <c r="QO23" s="17">
        <v>33.606999999999999</v>
      </c>
      <c r="QP23" s="17">
        <v>33.606999999999999</v>
      </c>
      <c r="QQ23" s="17">
        <v>20.292999999999999</v>
      </c>
      <c r="QR23" s="17">
        <v>4.5999999999999996</v>
      </c>
      <c r="QS23" s="17">
        <v>4.2</v>
      </c>
      <c r="QT23" s="17">
        <v>4.2</v>
      </c>
      <c r="QU23" s="17">
        <v>0.4</v>
      </c>
      <c r="QV23" s="17">
        <v>2.4</v>
      </c>
      <c r="QW23" s="17">
        <v>2.4</v>
      </c>
      <c r="QX23" s="17">
        <v>2.4</v>
      </c>
      <c r="QY23" s="17">
        <v>0</v>
      </c>
      <c r="QZ23" s="17">
        <v>2.4</v>
      </c>
      <c r="RA23" s="17">
        <v>2.4</v>
      </c>
      <c r="RB23" s="17">
        <v>2.4</v>
      </c>
      <c r="RC23" s="17">
        <v>0</v>
      </c>
      <c r="RD23" s="17">
        <v>2.7</v>
      </c>
      <c r="RE23" s="17">
        <v>2.8</v>
      </c>
      <c r="RF23" s="17">
        <v>2.8</v>
      </c>
      <c r="RG23" s="17">
        <v>-0.1</v>
      </c>
      <c r="RH23" s="17">
        <v>17.2</v>
      </c>
      <c r="RI23" s="17">
        <v>5.0629999999999997</v>
      </c>
      <c r="RJ23" s="17">
        <v>5.0629999999999997</v>
      </c>
      <c r="RK23" s="17">
        <v>12.137</v>
      </c>
      <c r="RL23" s="17">
        <v>3.6</v>
      </c>
      <c r="RM23" s="17">
        <v>3.5190000000000001</v>
      </c>
      <c r="RN23" s="17">
        <v>3.5190000000000001</v>
      </c>
      <c r="RO23" s="17">
        <v>8.1000000000000003E-2</v>
      </c>
      <c r="RP23" s="17">
        <v>10.3</v>
      </c>
      <c r="RQ23" s="17">
        <v>19.26999</v>
      </c>
      <c r="RR23" s="17">
        <v>4.5086300000000001</v>
      </c>
      <c r="RS23" s="17">
        <v>5.7913699999999997</v>
      </c>
      <c r="RT23" s="17">
        <v>2</v>
      </c>
      <c r="RU23" s="17">
        <v>2</v>
      </c>
      <c r="RV23" s="17">
        <v>2</v>
      </c>
      <c r="RW23" s="17">
        <v>0</v>
      </c>
      <c r="RX23" s="17"/>
      <c r="RY23" s="17"/>
      <c r="RZ23" s="17"/>
      <c r="SA23" s="17">
        <v>0</v>
      </c>
      <c r="SB23" s="17">
        <v>19.8</v>
      </c>
      <c r="SC23" s="17">
        <v>16.78049</v>
      </c>
      <c r="SD23" s="17">
        <v>16.78049</v>
      </c>
      <c r="SE23" s="17">
        <v>3.0195099999999999</v>
      </c>
      <c r="SF23" s="17">
        <v>12.2</v>
      </c>
      <c r="SG23" s="17">
        <v>11.804880000000001</v>
      </c>
      <c r="SH23" s="17">
        <v>11.804880000000001</v>
      </c>
      <c r="SI23" s="17">
        <v>0.39512000000000003</v>
      </c>
      <c r="SJ23" s="17">
        <v>19</v>
      </c>
      <c r="SK23" s="17">
        <v>19.5122</v>
      </c>
      <c r="SL23" s="17">
        <v>19.5122</v>
      </c>
      <c r="SM23" s="17">
        <v>-0.51219999999999999</v>
      </c>
      <c r="SN23" s="17">
        <v>20.399999999999999</v>
      </c>
      <c r="SO23" s="17">
        <v>19.5122</v>
      </c>
      <c r="SP23" s="17">
        <v>19.5122</v>
      </c>
      <c r="SQ23" s="17">
        <v>0.88780000000000003</v>
      </c>
      <c r="SR23" s="17">
        <v>20</v>
      </c>
      <c r="SS23" s="17">
        <v>19.317070000000001</v>
      </c>
      <c r="ST23" s="17">
        <v>19.317070000000001</v>
      </c>
      <c r="SU23" s="17">
        <v>0.68293000000000004</v>
      </c>
      <c r="SV23" s="17">
        <v>5.0999999999999996</v>
      </c>
      <c r="SW23" s="17">
        <v>12.509</v>
      </c>
      <c r="SX23" s="17">
        <v>12.509</v>
      </c>
      <c r="SY23" s="17">
        <v>-7.4089999999999998</v>
      </c>
      <c r="SZ23" s="17">
        <v>10.8</v>
      </c>
      <c r="TA23" s="17">
        <v>18.605</v>
      </c>
      <c r="TB23" s="17">
        <v>18.605</v>
      </c>
      <c r="TC23" s="17">
        <v>-7.8049999999999997</v>
      </c>
      <c r="TD23" s="17">
        <v>33.200000000000003</v>
      </c>
      <c r="TE23" s="17">
        <v>33.122</v>
      </c>
      <c r="TF23" s="17">
        <v>33.122</v>
      </c>
      <c r="TG23" s="17">
        <v>7.8E-2</v>
      </c>
      <c r="TH23" s="17">
        <v>26.3</v>
      </c>
      <c r="TI23" s="17">
        <v>19.670000000000002</v>
      </c>
      <c r="TJ23" s="17">
        <v>19.670000000000002</v>
      </c>
      <c r="TK23" s="17">
        <v>6.63</v>
      </c>
      <c r="TL23" s="17">
        <v>47.7</v>
      </c>
      <c r="TM23" s="17">
        <v>17.350000000000001</v>
      </c>
      <c r="TN23" s="17">
        <v>17.350000000000001</v>
      </c>
      <c r="TO23" s="17">
        <v>30.35</v>
      </c>
      <c r="TP23" s="17">
        <v>1.3</v>
      </c>
      <c r="TQ23" s="17">
        <v>1.51</v>
      </c>
      <c r="TR23" s="17">
        <v>1.51</v>
      </c>
      <c r="TS23" s="17">
        <v>-0.21</v>
      </c>
      <c r="TT23" s="17">
        <v>0.7</v>
      </c>
      <c r="TU23" s="17">
        <v>1.1499999999999999</v>
      </c>
      <c r="TV23" s="17">
        <v>1.1499999999999999</v>
      </c>
      <c r="TW23" s="17">
        <v>-0.45</v>
      </c>
      <c r="TX23" s="17">
        <v>21</v>
      </c>
      <c r="TY23" s="17">
        <v>20.4878</v>
      </c>
      <c r="TZ23" s="17">
        <v>20.4878</v>
      </c>
      <c r="UA23" s="17">
        <v>0.51219999999999999</v>
      </c>
      <c r="UB23" s="17">
        <v>8.5</v>
      </c>
      <c r="UC23" s="17">
        <v>8.4</v>
      </c>
      <c r="UD23" s="17">
        <v>8.4</v>
      </c>
      <c r="UE23" s="17">
        <v>0.1</v>
      </c>
      <c r="UF23" s="17">
        <v>5.3</v>
      </c>
      <c r="UG23" s="17">
        <v>7.2</v>
      </c>
      <c r="UH23" s="17">
        <v>7.2</v>
      </c>
      <c r="UI23" s="17">
        <v>-1.9</v>
      </c>
      <c r="UJ23" s="17">
        <v>20.399999999999999</v>
      </c>
      <c r="UK23" s="17">
        <v>19.5122</v>
      </c>
      <c r="UL23" s="17">
        <v>19.5122</v>
      </c>
      <c r="UM23" s="17">
        <v>0.88780000000000003</v>
      </c>
      <c r="UN23" s="17">
        <v>20.399999999999999</v>
      </c>
      <c r="UO23" s="17">
        <v>19.5122</v>
      </c>
      <c r="UP23" s="17">
        <v>19.5122</v>
      </c>
      <c r="UQ23" s="17">
        <v>0.88780000000000003</v>
      </c>
      <c r="UR23" s="17"/>
      <c r="US23" s="17"/>
      <c r="UT23" s="17">
        <v>10</v>
      </c>
      <c r="UU23" s="17">
        <v>-10</v>
      </c>
      <c r="UV23" s="17">
        <v>7.2</v>
      </c>
      <c r="UW23" s="17">
        <v>6.3780000000000001</v>
      </c>
      <c r="UX23" s="17">
        <v>6.3780000000000001</v>
      </c>
      <c r="UY23" s="17">
        <v>0.82199999999999995</v>
      </c>
      <c r="UZ23" s="17">
        <v>7.4</v>
      </c>
      <c r="VA23" s="17">
        <v>1.7999999999999999E-2</v>
      </c>
      <c r="VB23" s="17">
        <v>1.7999999999999999E-2</v>
      </c>
      <c r="VC23" s="17">
        <v>7.3819999999999997</v>
      </c>
      <c r="VD23" s="17">
        <v>128.4</v>
      </c>
      <c r="VE23" s="17">
        <v>127.488</v>
      </c>
      <c r="VF23" s="17">
        <v>127.488</v>
      </c>
      <c r="VG23" s="17">
        <v>0.91200000000000003</v>
      </c>
      <c r="VH23" s="17">
        <v>0.6</v>
      </c>
      <c r="VI23" s="17">
        <v>0.6</v>
      </c>
      <c r="VJ23" s="17">
        <v>0.6</v>
      </c>
      <c r="VK23" s="17">
        <v>0</v>
      </c>
      <c r="VL23" s="17">
        <v>25.8</v>
      </c>
      <c r="VM23" s="17">
        <v>12.297000000000001</v>
      </c>
      <c r="VN23" s="17">
        <v>12.297000000000001</v>
      </c>
      <c r="VO23" s="17">
        <v>13.503</v>
      </c>
      <c r="VP23" s="17">
        <v>22.1</v>
      </c>
      <c r="VQ23" s="17">
        <v>6.0510000000000002</v>
      </c>
      <c r="VR23" s="17">
        <v>6.0510000000000002</v>
      </c>
      <c r="VS23" s="17">
        <v>16.048999999999999</v>
      </c>
      <c r="VT23" s="17">
        <v>100.4</v>
      </c>
      <c r="VU23" s="17">
        <v>98.456000000000003</v>
      </c>
      <c r="VV23" s="17">
        <v>98.456000000000003</v>
      </c>
      <c r="VW23" s="17">
        <v>1.944</v>
      </c>
      <c r="VX23" s="17">
        <v>5.7</v>
      </c>
      <c r="VY23" s="17">
        <v>4.5190000000000001</v>
      </c>
      <c r="VZ23" s="17">
        <v>4.5190000000000001</v>
      </c>
      <c r="WA23" s="17">
        <v>1.181</v>
      </c>
      <c r="WB23" s="17">
        <v>4.5999999999999996</v>
      </c>
      <c r="WC23" s="17">
        <v>4.4000000000000004</v>
      </c>
      <c r="WD23" s="17">
        <v>4.4000000000000004</v>
      </c>
      <c r="WE23" s="17">
        <v>0.2</v>
      </c>
      <c r="WF23" s="17">
        <v>20</v>
      </c>
      <c r="WG23" s="17">
        <v>19.317070000000001</v>
      </c>
      <c r="WH23" s="17">
        <v>19.317070000000001</v>
      </c>
      <c r="WI23" s="17">
        <v>0.68293000000000004</v>
      </c>
      <c r="WJ23" s="17">
        <v>10.3</v>
      </c>
      <c r="WK23" s="17">
        <v>10.8</v>
      </c>
      <c r="WL23" s="17">
        <v>10.8</v>
      </c>
      <c r="WM23" s="17">
        <v>-0.5</v>
      </c>
      <c r="WN23" s="17">
        <v>23.45</v>
      </c>
      <c r="WO23" s="17">
        <v>55</v>
      </c>
      <c r="WP23" s="17">
        <v>55</v>
      </c>
      <c r="WQ23" s="17">
        <v>-31.55</v>
      </c>
      <c r="WR23" s="17">
        <v>35.67</v>
      </c>
      <c r="WS23" s="17"/>
      <c r="WT23" s="17"/>
      <c r="WU23" s="17">
        <v>35.67</v>
      </c>
      <c r="WV23" s="17">
        <v>29.2</v>
      </c>
      <c r="WW23" s="17">
        <v>29.184000000000001</v>
      </c>
      <c r="WX23" s="17">
        <v>29.184000000000001</v>
      </c>
      <c r="WY23" s="17">
        <v>1.6E-2</v>
      </c>
      <c r="WZ23" s="17">
        <v>3.5</v>
      </c>
      <c r="XA23" s="17">
        <v>2.8159999999999998</v>
      </c>
      <c r="XB23" s="17">
        <v>2.8159999999999998</v>
      </c>
      <c r="XC23" s="17">
        <v>0.68400000000000005</v>
      </c>
      <c r="XD23" s="17">
        <v>16.3</v>
      </c>
      <c r="XE23" s="17">
        <v>14</v>
      </c>
      <c r="XF23" s="17">
        <v>14</v>
      </c>
      <c r="XG23" s="17">
        <v>2.2999999999999998</v>
      </c>
      <c r="XH23" s="17">
        <v>15.3</v>
      </c>
      <c r="XI23" s="17">
        <v>16.523</v>
      </c>
      <c r="XJ23" s="17">
        <v>16.523</v>
      </c>
      <c r="XK23" s="17">
        <v>-1.2230000000000001</v>
      </c>
      <c r="XL23" s="17">
        <v>8.1</v>
      </c>
      <c r="XM23" s="17">
        <v>7.5</v>
      </c>
      <c r="XN23" s="17">
        <v>7.5</v>
      </c>
      <c r="XO23" s="17">
        <v>0.6</v>
      </c>
    </row>
    <row r="24" spans="1:639" ht="24" customHeight="1" x14ac:dyDescent="0.25">
      <c r="A24" s="1"/>
      <c r="B24" s="18" t="s">
        <v>36</v>
      </c>
      <c r="C24" s="18" t="s">
        <v>664</v>
      </c>
      <c r="D24" s="19">
        <v>1.1000000000000001</v>
      </c>
      <c r="E24" s="19">
        <v>0.9</v>
      </c>
      <c r="F24" s="19">
        <v>0.9</v>
      </c>
      <c r="G24" s="19">
        <v>0.2</v>
      </c>
      <c r="H24" s="19">
        <v>1.6</v>
      </c>
      <c r="I24" s="19">
        <v>1.63</v>
      </c>
      <c r="J24" s="19">
        <v>1.63</v>
      </c>
      <c r="K24" s="19">
        <v>-0.03</v>
      </c>
      <c r="L24" s="19">
        <v>4</v>
      </c>
      <c r="M24" s="19">
        <v>3.5488499999999998</v>
      </c>
      <c r="N24" s="19">
        <v>3.5488499999999998</v>
      </c>
      <c r="O24" s="19">
        <v>0.45115</v>
      </c>
      <c r="P24" s="19">
        <v>645.9</v>
      </c>
      <c r="Q24" s="19">
        <v>646.79789000000005</v>
      </c>
      <c r="R24" s="19">
        <v>646.79789000000005</v>
      </c>
      <c r="S24" s="19">
        <v>-0.89788999999999997</v>
      </c>
      <c r="T24" s="19">
        <v>146.6</v>
      </c>
      <c r="U24" s="19">
        <v>147.37251000000001</v>
      </c>
      <c r="V24" s="19">
        <v>147.37251000000001</v>
      </c>
      <c r="W24" s="19">
        <v>-0.77251000000000003</v>
      </c>
      <c r="X24" s="19"/>
      <c r="Y24" s="19"/>
      <c r="Z24" s="19"/>
      <c r="AA24" s="19">
        <v>0</v>
      </c>
      <c r="AB24" s="19"/>
      <c r="AC24" s="19"/>
      <c r="AD24" s="19"/>
      <c r="AE24" s="19">
        <v>0</v>
      </c>
      <c r="AF24" s="19">
        <v>89.6</v>
      </c>
      <c r="AG24" s="19">
        <v>92.226339999999993</v>
      </c>
      <c r="AH24" s="19">
        <v>92.226339999999993</v>
      </c>
      <c r="AI24" s="19">
        <v>-2.6263399999999999</v>
      </c>
      <c r="AJ24" s="19">
        <v>232.8</v>
      </c>
      <c r="AK24" s="19">
        <v>245.04525000000001</v>
      </c>
      <c r="AL24" s="19">
        <v>245.04525000000001</v>
      </c>
      <c r="AM24" s="19">
        <v>-12.24525</v>
      </c>
      <c r="AN24" s="19"/>
      <c r="AO24" s="19"/>
      <c r="AP24" s="19"/>
      <c r="AQ24" s="19">
        <v>0</v>
      </c>
      <c r="AR24" s="19"/>
      <c r="AS24" s="19"/>
      <c r="AT24" s="19"/>
      <c r="AU24" s="19">
        <v>0</v>
      </c>
      <c r="AV24" s="19">
        <v>108.1</v>
      </c>
      <c r="AW24" s="19">
        <v>116.66667</v>
      </c>
      <c r="AX24" s="19">
        <v>116.66667</v>
      </c>
      <c r="AY24" s="19">
        <v>-8.5666700000000002</v>
      </c>
      <c r="AZ24" s="19">
        <v>105.9</v>
      </c>
      <c r="BA24" s="19">
        <v>116.66667</v>
      </c>
      <c r="BB24" s="19">
        <v>116.66667</v>
      </c>
      <c r="BC24" s="19">
        <v>-10.76667</v>
      </c>
      <c r="BD24" s="19">
        <v>108.2</v>
      </c>
      <c r="BE24" s="19">
        <v>116.66667</v>
      </c>
      <c r="BF24" s="19">
        <v>116.66667</v>
      </c>
      <c r="BG24" s="19">
        <v>-8.4666700000000006</v>
      </c>
      <c r="BH24" s="19">
        <v>207.3</v>
      </c>
      <c r="BI24" s="19">
        <v>175</v>
      </c>
      <c r="BJ24" s="19">
        <v>175</v>
      </c>
      <c r="BK24" s="19">
        <v>32.299999999999997</v>
      </c>
      <c r="BL24" s="19">
        <v>116.5</v>
      </c>
      <c r="BM24" s="19">
        <v>211.33340999999999</v>
      </c>
      <c r="BN24" s="19">
        <v>211.33340999999999</v>
      </c>
      <c r="BO24" s="19">
        <v>-94.833410000000001</v>
      </c>
      <c r="BP24" s="19">
        <v>72.5</v>
      </c>
      <c r="BQ24" s="19">
        <v>105.66670000000001</v>
      </c>
      <c r="BR24" s="19">
        <v>105.66670000000001</v>
      </c>
      <c r="BS24" s="19">
        <v>-33.166699999999999</v>
      </c>
      <c r="BT24" s="19">
        <v>562.29999999999995</v>
      </c>
      <c r="BU24" s="19">
        <v>568.29854</v>
      </c>
      <c r="BV24" s="19">
        <v>568.29854</v>
      </c>
      <c r="BW24" s="19">
        <v>-5.9985400000000002</v>
      </c>
      <c r="BX24" s="19">
        <v>10.5</v>
      </c>
      <c r="BY24" s="19">
        <v>10.17268</v>
      </c>
      <c r="BZ24" s="19">
        <v>10.17268</v>
      </c>
      <c r="CA24" s="19">
        <v>0.32732</v>
      </c>
      <c r="CB24" s="19"/>
      <c r="CC24" s="19"/>
      <c r="CD24" s="19"/>
      <c r="CE24" s="19">
        <v>0</v>
      </c>
      <c r="CF24" s="19"/>
      <c r="CG24" s="19"/>
      <c r="CH24" s="19"/>
      <c r="CI24" s="19">
        <v>0</v>
      </c>
      <c r="CJ24" s="19"/>
      <c r="CK24" s="19"/>
      <c r="CL24" s="19"/>
      <c r="CM24" s="19">
        <v>0</v>
      </c>
      <c r="CN24" s="19"/>
      <c r="CO24" s="19"/>
      <c r="CP24" s="19"/>
      <c r="CQ24" s="19">
        <v>0</v>
      </c>
      <c r="CR24" s="19">
        <v>82.4</v>
      </c>
      <c r="CS24" s="19">
        <v>82.930130000000005</v>
      </c>
      <c r="CT24" s="19">
        <v>82.930130000000005</v>
      </c>
      <c r="CU24" s="19">
        <v>-0.53012999999999999</v>
      </c>
      <c r="CV24" s="19">
        <v>6.5</v>
      </c>
      <c r="CW24" s="19">
        <v>3.8486199999999999</v>
      </c>
      <c r="CX24" s="19">
        <v>3.8486199999999999</v>
      </c>
      <c r="CY24" s="19">
        <v>2.6513800000000001</v>
      </c>
      <c r="CZ24" s="19">
        <v>0</v>
      </c>
      <c r="DA24" s="19">
        <v>0</v>
      </c>
      <c r="DB24" s="19">
        <v>0</v>
      </c>
      <c r="DC24" s="19">
        <v>0</v>
      </c>
      <c r="DD24" s="19">
        <v>6.6</v>
      </c>
      <c r="DE24" s="19">
        <v>6.8787000000000003</v>
      </c>
      <c r="DF24" s="19">
        <v>6.8787000000000003</v>
      </c>
      <c r="DG24" s="19">
        <v>-0.2787</v>
      </c>
      <c r="DH24" s="19">
        <v>10</v>
      </c>
      <c r="DI24" s="19">
        <v>9.9847999999999999</v>
      </c>
      <c r="DJ24" s="19">
        <v>9.9847999999999999</v>
      </c>
      <c r="DK24" s="19">
        <v>1.52E-2</v>
      </c>
      <c r="DL24" s="19">
        <v>28.2</v>
      </c>
      <c r="DM24" s="19">
        <v>33.737389999999998</v>
      </c>
      <c r="DN24" s="19">
        <v>55.541840000000001</v>
      </c>
      <c r="DO24" s="19">
        <v>-27.341840000000001</v>
      </c>
      <c r="DP24" s="19">
        <v>5.9</v>
      </c>
      <c r="DQ24" s="19">
        <v>6.5494000000000003</v>
      </c>
      <c r="DR24" s="19">
        <v>6.5494000000000003</v>
      </c>
      <c r="DS24" s="19">
        <v>-0.64939999999999998</v>
      </c>
      <c r="DT24" s="19"/>
      <c r="DU24" s="19"/>
      <c r="DV24" s="19"/>
      <c r="DW24" s="19">
        <v>0</v>
      </c>
      <c r="DX24" s="19"/>
      <c r="DY24" s="19"/>
      <c r="DZ24" s="19"/>
      <c r="EA24" s="19">
        <v>0</v>
      </c>
      <c r="EB24" s="19"/>
      <c r="EC24" s="19"/>
      <c r="ED24" s="19"/>
      <c r="EE24" s="19">
        <v>0</v>
      </c>
      <c r="EF24" s="19">
        <v>110.9</v>
      </c>
      <c r="EG24" s="19">
        <v>112.90537</v>
      </c>
      <c r="EH24" s="19">
        <v>112.90537</v>
      </c>
      <c r="EI24" s="19">
        <v>-2.0053700000000001</v>
      </c>
      <c r="EJ24" s="19">
        <v>222.3</v>
      </c>
      <c r="EK24" s="19">
        <v>221.55625000000001</v>
      </c>
      <c r="EL24" s="19">
        <v>221.55625000000001</v>
      </c>
      <c r="EM24" s="19">
        <v>0.74375000000000002</v>
      </c>
      <c r="EN24" s="19"/>
      <c r="EO24" s="19"/>
      <c r="EP24" s="19"/>
      <c r="EQ24" s="19">
        <v>0</v>
      </c>
      <c r="ER24" s="19"/>
      <c r="ES24" s="19"/>
      <c r="ET24" s="19"/>
      <c r="EU24" s="19">
        <v>0</v>
      </c>
      <c r="EV24" s="19"/>
      <c r="EW24" s="19"/>
      <c r="EX24" s="19"/>
      <c r="EY24" s="19">
        <v>0</v>
      </c>
      <c r="EZ24" s="19">
        <v>6.5</v>
      </c>
      <c r="FA24" s="19">
        <v>6.39</v>
      </c>
      <c r="FB24" s="19">
        <v>6.39</v>
      </c>
      <c r="FC24" s="19">
        <v>0.11</v>
      </c>
      <c r="FD24" s="19">
        <v>456.4</v>
      </c>
      <c r="FE24" s="19">
        <v>458.87804999999997</v>
      </c>
      <c r="FF24" s="19">
        <v>458.87804999999997</v>
      </c>
      <c r="FG24" s="19">
        <v>-2.4780500000000001</v>
      </c>
      <c r="FH24" s="19">
        <v>78.3</v>
      </c>
      <c r="FI24" s="19">
        <v>72.259259999999998</v>
      </c>
      <c r="FJ24" s="19">
        <v>72.259259999999998</v>
      </c>
      <c r="FK24" s="19">
        <v>6.0407400000000004</v>
      </c>
      <c r="FL24" s="19">
        <v>146.9</v>
      </c>
      <c r="FM24" s="19">
        <v>148.62634</v>
      </c>
      <c r="FN24" s="19">
        <v>148.62634</v>
      </c>
      <c r="FO24" s="19">
        <v>-1.72634</v>
      </c>
      <c r="FP24" s="19">
        <v>41.9</v>
      </c>
      <c r="FQ24" s="19">
        <v>37.709339999999997</v>
      </c>
      <c r="FR24" s="19">
        <v>37.709339999999997</v>
      </c>
      <c r="FS24" s="19">
        <v>4.1906600000000003</v>
      </c>
      <c r="FT24" s="19">
        <v>18.399999999999999</v>
      </c>
      <c r="FU24" s="19">
        <v>19.28585</v>
      </c>
      <c r="FV24" s="19">
        <v>19.28585</v>
      </c>
      <c r="FW24" s="19">
        <v>-0.88585000000000003</v>
      </c>
      <c r="FX24" s="19">
        <v>19.7</v>
      </c>
      <c r="FY24" s="19">
        <v>19.414629999999999</v>
      </c>
      <c r="FZ24" s="19">
        <v>19.414629999999999</v>
      </c>
      <c r="GA24" s="19">
        <v>0.28537000000000001</v>
      </c>
      <c r="GB24" s="19">
        <v>49.6</v>
      </c>
      <c r="GC24" s="19">
        <v>43.478149999999999</v>
      </c>
      <c r="GD24" s="19">
        <v>43.478149999999999</v>
      </c>
      <c r="GE24" s="19">
        <v>6.1218500000000002</v>
      </c>
      <c r="GF24" s="19">
        <v>0</v>
      </c>
      <c r="GG24" s="19">
        <v>0</v>
      </c>
      <c r="GH24" s="19"/>
      <c r="GI24" s="19">
        <v>0</v>
      </c>
      <c r="GJ24" s="19">
        <v>0</v>
      </c>
      <c r="GK24" s="19">
        <v>0</v>
      </c>
      <c r="GL24" s="19">
        <v>0</v>
      </c>
      <c r="GM24" s="19">
        <v>0</v>
      </c>
      <c r="GN24" s="19">
        <v>0</v>
      </c>
      <c r="GO24" s="19"/>
      <c r="GP24" s="19"/>
      <c r="GQ24" s="19">
        <v>0</v>
      </c>
      <c r="GR24" s="19">
        <v>108.7</v>
      </c>
      <c r="GS24" s="19">
        <v>110.91316999999999</v>
      </c>
      <c r="GT24" s="19">
        <v>110.91316999999999</v>
      </c>
      <c r="GU24" s="19">
        <v>-2.2131699999999999</v>
      </c>
      <c r="GV24" s="19">
        <v>6.8</v>
      </c>
      <c r="GW24" s="19">
        <v>8.1208399999999994</v>
      </c>
      <c r="GX24" s="19">
        <v>8.1208399999999994</v>
      </c>
      <c r="GY24" s="19">
        <v>-1.32084</v>
      </c>
      <c r="GZ24" s="19">
        <v>9.4</v>
      </c>
      <c r="HA24" s="19">
        <v>8.1271900000000006</v>
      </c>
      <c r="HB24" s="19">
        <v>8.1271900000000006</v>
      </c>
      <c r="HC24" s="19">
        <v>1.27281</v>
      </c>
      <c r="HD24" s="19">
        <v>45.5</v>
      </c>
      <c r="HE24" s="19">
        <v>8.9708500000000004</v>
      </c>
      <c r="HF24" s="19">
        <v>42.9343</v>
      </c>
      <c r="HG24" s="19">
        <v>2.5657000000000001</v>
      </c>
      <c r="HH24" s="19">
        <v>45.4</v>
      </c>
      <c r="HI24" s="19">
        <v>44.275120000000001</v>
      </c>
      <c r="HJ24" s="19">
        <v>44.275120000000001</v>
      </c>
      <c r="HK24" s="19">
        <v>1.1248800000000001</v>
      </c>
      <c r="HL24" s="19">
        <v>3.4</v>
      </c>
      <c r="HM24" s="19">
        <v>3.0754000000000001</v>
      </c>
      <c r="HN24" s="19">
        <v>3.0754000000000001</v>
      </c>
      <c r="HO24" s="19">
        <v>0.3246</v>
      </c>
      <c r="HP24" s="19">
        <v>23.6</v>
      </c>
      <c r="HQ24" s="19">
        <v>29.882110000000001</v>
      </c>
      <c r="HR24" s="19">
        <v>29.882110000000001</v>
      </c>
      <c r="HS24" s="19">
        <v>-6.2821100000000003</v>
      </c>
      <c r="HT24" s="19">
        <v>173.9</v>
      </c>
      <c r="HU24" s="19">
        <v>171.54185000000001</v>
      </c>
      <c r="HV24" s="19">
        <v>171.54185000000001</v>
      </c>
      <c r="HW24" s="19">
        <v>2.3581500000000002</v>
      </c>
      <c r="HX24" s="19">
        <v>15.2</v>
      </c>
      <c r="HY24" s="19">
        <v>64.55444</v>
      </c>
      <c r="HZ24" s="19">
        <v>0</v>
      </c>
      <c r="IA24" s="19">
        <v>15.2</v>
      </c>
      <c r="IB24" s="19"/>
      <c r="IC24" s="19"/>
      <c r="ID24" s="19"/>
      <c r="IE24" s="19">
        <v>0</v>
      </c>
      <c r="IF24" s="19"/>
      <c r="IG24" s="19"/>
      <c r="IH24" s="19"/>
      <c r="II24" s="19">
        <v>0</v>
      </c>
      <c r="IJ24" s="19">
        <v>0</v>
      </c>
      <c r="IK24" s="19">
        <v>48.41648</v>
      </c>
      <c r="IL24" s="19">
        <v>48.41648</v>
      </c>
      <c r="IM24" s="19">
        <v>-48.41648</v>
      </c>
      <c r="IN24" s="19"/>
      <c r="IO24" s="19"/>
      <c r="IP24" s="19"/>
      <c r="IQ24" s="19">
        <v>0</v>
      </c>
      <c r="IR24" s="19"/>
      <c r="IS24" s="19"/>
      <c r="IT24" s="19"/>
      <c r="IU24" s="19">
        <v>0</v>
      </c>
      <c r="IV24" s="19"/>
      <c r="IW24" s="19"/>
      <c r="IX24" s="19"/>
      <c r="IY24" s="19">
        <v>0</v>
      </c>
      <c r="IZ24" s="19">
        <v>86.5</v>
      </c>
      <c r="JA24" s="19">
        <v>88.815600000000003</v>
      </c>
      <c r="JB24" s="19">
        <v>88.815600000000003</v>
      </c>
      <c r="JC24" s="19">
        <v>-2.3155999999999999</v>
      </c>
      <c r="JD24" s="19"/>
      <c r="JE24" s="19"/>
      <c r="JF24" s="19"/>
      <c r="JG24" s="19">
        <v>0</v>
      </c>
      <c r="JH24" s="19"/>
      <c r="JI24" s="19"/>
      <c r="JJ24" s="19">
        <v>15</v>
      </c>
      <c r="JK24" s="19">
        <v>-15</v>
      </c>
      <c r="JL24" s="19"/>
      <c r="JM24" s="19"/>
      <c r="JN24" s="19"/>
      <c r="JO24" s="19">
        <v>0</v>
      </c>
      <c r="JP24" s="19"/>
      <c r="JQ24" s="19"/>
      <c r="JR24" s="19"/>
      <c r="JS24" s="19">
        <v>0</v>
      </c>
      <c r="JT24" s="19">
        <v>0</v>
      </c>
      <c r="JU24" s="19">
        <v>0</v>
      </c>
      <c r="JV24" s="19">
        <v>0</v>
      </c>
      <c r="JW24" s="19">
        <v>0</v>
      </c>
      <c r="JX24" s="19"/>
      <c r="JY24" s="19"/>
      <c r="JZ24" s="19"/>
      <c r="KA24" s="19">
        <v>0</v>
      </c>
      <c r="KB24" s="19"/>
      <c r="KC24" s="19"/>
      <c r="KD24" s="19"/>
      <c r="KE24" s="19">
        <v>0</v>
      </c>
      <c r="KF24" s="19"/>
      <c r="KG24" s="19"/>
      <c r="KH24" s="19"/>
      <c r="KI24" s="19">
        <v>0</v>
      </c>
      <c r="KJ24" s="19"/>
      <c r="KK24" s="19"/>
      <c r="KL24" s="19"/>
      <c r="KM24" s="19">
        <v>0</v>
      </c>
      <c r="KN24" s="19">
        <v>54.9</v>
      </c>
      <c r="KO24" s="19">
        <v>57.453659999999999</v>
      </c>
      <c r="KP24" s="19">
        <v>57.453659999999999</v>
      </c>
      <c r="KQ24" s="19">
        <v>-2.5536599999999998</v>
      </c>
      <c r="KR24" s="19"/>
      <c r="KS24" s="19"/>
      <c r="KT24" s="19"/>
      <c r="KU24" s="19">
        <v>0</v>
      </c>
      <c r="KV24" s="19"/>
      <c r="KW24" s="19"/>
      <c r="KX24" s="19"/>
      <c r="KY24" s="19">
        <v>0</v>
      </c>
      <c r="KZ24" s="19">
        <v>93.7</v>
      </c>
      <c r="LA24" s="19">
        <v>93.885900000000007</v>
      </c>
      <c r="LB24" s="19">
        <v>116.77068</v>
      </c>
      <c r="LC24" s="19">
        <v>-23.070679999999999</v>
      </c>
      <c r="LD24" s="19">
        <v>130.6</v>
      </c>
      <c r="LE24" s="19">
        <v>133.67995999999999</v>
      </c>
      <c r="LF24" s="19">
        <v>133.67995999999999</v>
      </c>
      <c r="LG24" s="19">
        <v>-3.0799599999999998</v>
      </c>
      <c r="LH24" s="19">
        <v>62.6</v>
      </c>
      <c r="LI24" s="19">
        <v>67.461460000000002</v>
      </c>
      <c r="LJ24" s="19">
        <v>67.461460000000002</v>
      </c>
      <c r="LK24" s="19">
        <v>-4.8614600000000001</v>
      </c>
      <c r="LL24" s="19">
        <v>72.599999999999994</v>
      </c>
      <c r="LM24" s="19">
        <v>78.567999999999998</v>
      </c>
      <c r="LN24" s="19">
        <v>78.567999999999998</v>
      </c>
      <c r="LO24" s="19">
        <v>-5.968</v>
      </c>
      <c r="LP24" s="19">
        <v>30.1</v>
      </c>
      <c r="LQ24" s="19">
        <v>30.097560000000001</v>
      </c>
      <c r="LR24" s="19">
        <v>30.097560000000001</v>
      </c>
      <c r="LS24" s="19">
        <v>2.4399999999999999E-3</v>
      </c>
      <c r="LT24" s="19"/>
      <c r="LU24" s="19"/>
      <c r="LV24" s="19"/>
      <c r="LW24" s="19">
        <v>0</v>
      </c>
      <c r="LX24" s="19"/>
      <c r="LY24" s="19"/>
      <c r="LZ24" s="19"/>
      <c r="MA24" s="19">
        <v>0</v>
      </c>
      <c r="MB24" s="19"/>
      <c r="MC24" s="19"/>
      <c r="MD24" s="19"/>
      <c r="ME24" s="19">
        <v>0</v>
      </c>
      <c r="MF24" s="19">
        <v>116.7</v>
      </c>
      <c r="MG24" s="19">
        <v>118.2906</v>
      </c>
      <c r="MH24" s="19">
        <v>118.2906</v>
      </c>
      <c r="MI24" s="19">
        <v>-1.5906</v>
      </c>
      <c r="MJ24" s="19"/>
      <c r="MK24" s="19"/>
      <c r="ML24" s="19"/>
      <c r="MM24" s="19">
        <v>0</v>
      </c>
      <c r="MN24" s="19">
        <v>55</v>
      </c>
      <c r="MO24" s="19">
        <v>59.145299999999999</v>
      </c>
      <c r="MP24" s="19">
        <v>59.145299999999999</v>
      </c>
      <c r="MQ24" s="19">
        <v>-4.1452999999999998</v>
      </c>
      <c r="MR24" s="19"/>
      <c r="MS24" s="19"/>
      <c r="MT24" s="19"/>
      <c r="MU24" s="19">
        <v>0</v>
      </c>
      <c r="MV24" s="19"/>
      <c r="MW24" s="19"/>
      <c r="MX24" s="19"/>
      <c r="MY24" s="19">
        <v>0</v>
      </c>
      <c r="MZ24" s="19"/>
      <c r="NA24" s="19"/>
      <c r="NB24" s="19"/>
      <c r="NC24" s="19">
        <v>0</v>
      </c>
      <c r="ND24" s="19"/>
      <c r="NE24" s="19"/>
      <c r="NF24" s="19"/>
      <c r="NG24" s="19">
        <v>0</v>
      </c>
      <c r="NH24" s="19"/>
      <c r="NI24" s="19"/>
      <c r="NJ24" s="19"/>
      <c r="NK24" s="19">
        <v>0</v>
      </c>
      <c r="NL24" s="19"/>
      <c r="NM24" s="19"/>
      <c r="NN24" s="19"/>
      <c r="NO24" s="19">
        <v>0</v>
      </c>
      <c r="NP24" s="19"/>
      <c r="NQ24" s="19"/>
      <c r="NR24" s="19"/>
      <c r="NS24" s="19">
        <v>0</v>
      </c>
      <c r="NT24" s="19">
        <v>0.3</v>
      </c>
      <c r="NU24" s="19">
        <v>8.5999999999999993E-2</v>
      </c>
      <c r="NV24" s="19">
        <v>8.5999999999999993E-2</v>
      </c>
      <c r="NW24" s="19">
        <v>0.214</v>
      </c>
      <c r="NX24" s="19">
        <v>105.8</v>
      </c>
      <c r="NY24" s="19">
        <v>59.125999999999998</v>
      </c>
      <c r="NZ24" s="19">
        <v>59.125999999999998</v>
      </c>
      <c r="OA24" s="19">
        <v>46.673999999999999</v>
      </c>
      <c r="OB24" s="19">
        <v>68.3</v>
      </c>
      <c r="OC24" s="19">
        <v>69.53</v>
      </c>
      <c r="OD24" s="19">
        <v>69.53</v>
      </c>
      <c r="OE24" s="19">
        <v>-1.23</v>
      </c>
      <c r="OF24" s="19">
        <v>12.2</v>
      </c>
      <c r="OG24" s="19">
        <v>10.74</v>
      </c>
      <c r="OH24" s="19">
        <v>10.74</v>
      </c>
      <c r="OI24" s="19">
        <v>1.46</v>
      </c>
      <c r="OJ24" s="19">
        <v>0.1</v>
      </c>
      <c r="OK24" s="19">
        <v>0</v>
      </c>
      <c r="OL24" s="19">
        <v>0</v>
      </c>
      <c r="OM24" s="19">
        <v>0.1</v>
      </c>
      <c r="ON24" s="19">
        <v>20</v>
      </c>
      <c r="OO24" s="19">
        <v>17.560980000000001</v>
      </c>
      <c r="OP24" s="19">
        <v>17.560980000000001</v>
      </c>
      <c r="OQ24" s="19">
        <v>2.4390200000000002</v>
      </c>
      <c r="OR24" s="19">
        <v>9.9</v>
      </c>
      <c r="OS24" s="19">
        <v>9.9830000000000005</v>
      </c>
      <c r="OT24" s="19">
        <v>9.9830000000000005</v>
      </c>
      <c r="OU24" s="19">
        <v>-8.3000000000000004E-2</v>
      </c>
      <c r="OV24" s="19">
        <v>5.5</v>
      </c>
      <c r="OW24" s="19">
        <v>5.67</v>
      </c>
      <c r="OX24" s="19">
        <v>5.67</v>
      </c>
      <c r="OY24" s="19">
        <v>-0.17</v>
      </c>
      <c r="OZ24" s="19">
        <v>3.6</v>
      </c>
      <c r="PA24" s="19">
        <v>3</v>
      </c>
      <c r="PB24" s="19">
        <v>3</v>
      </c>
      <c r="PC24" s="19">
        <v>0.6</v>
      </c>
      <c r="PD24" s="19">
        <v>5.2</v>
      </c>
      <c r="PE24" s="19">
        <v>5</v>
      </c>
      <c r="PF24" s="19">
        <v>5</v>
      </c>
      <c r="PG24" s="19">
        <v>0.2</v>
      </c>
      <c r="PH24" s="19">
        <v>20.2</v>
      </c>
      <c r="PI24" s="19">
        <v>19.5122</v>
      </c>
      <c r="PJ24" s="19">
        <v>19.5122</v>
      </c>
      <c r="PK24" s="19">
        <v>0.68779999999999997</v>
      </c>
      <c r="PL24" s="19">
        <v>20</v>
      </c>
      <c r="PM24" s="19">
        <v>19.5122</v>
      </c>
      <c r="PN24" s="19">
        <v>19.5122</v>
      </c>
      <c r="PO24" s="19">
        <v>0.48780000000000001</v>
      </c>
      <c r="PP24" s="19">
        <v>18.899999999999999</v>
      </c>
      <c r="PQ24" s="19">
        <v>17.560980000000001</v>
      </c>
      <c r="PR24" s="19">
        <v>17.560980000000001</v>
      </c>
      <c r="PS24" s="19">
        <v>1.3390200000000001</v>
      </c>
      <c r="PT24" s="19">
        <v>3.8</v>
      </c>
      <c r="PU24" s="19">
        <v>3.5</v>
      </c>
      <c r="PV24" s="19">
        <v>3.5</v>
      </c>
      <c r="PW24" s="19">
        <v>0.3</v>
      </c>
      <c r="PX24" s="19">
        <v>18.7</v>
      </c>
      <c r="PY24" s="19">
        <v>18.2439</v>
      </c>
      <c r="PZ24" s="19">
        <v>18.2439</v>
      </c>
      <c r="QA24" s="19">
        <v>0.45610000000000001</v>
      </c>
      <c r="QB24" s="19">
        <v>14.7</v>
      </c>
      <c r="QC24" s="19">
        <v>5.7089999999999996</v>
      </c>
      <c r="QD24" s="19">
        <v>5.7089999999999996</v>
      </c>
      <c r="QE24" s="19">
        <v>8.9909999999999997</v>
      </c>
      <c r="QF24" s="19">
        <v>18.3</v>
      </c>
      <c r="QG24" s="19">
        <v>5.6509999999999998</v>
      </c>
      <c r="QH24" s="19">
        <v>5.6509999999999998</v>
      </c>
      <c r="QI24" s="19">
        <v>12.648999999999999</v>
      </c>
      <c r="QJ24" s="19">
        <v>18.8</v>
      </c>
      <c r="QK24" s="19">
        <v>14.648</v>
      </c>
      <c r="QL24" s="19">
        <v>14.648</v>
      </c>
      <c r="QM24" s="19">
        <v>4.1520000000000001</v>
      </c>
      <c r="QN24" s="19">
        <v>49.1</v>
      </c>
      <c r="QO24" s="19">
        <v>36.686999999999998</v>
      </c>
      <c r="QP24" s="19">
        <v>36.686999999999998</v>
      </c>
      <c r="QQ24" s="19">
        <v>12.413</v>
      </c>
      <c r="QR24" s="19">
        <v>4.5999999999999996</v>
      </c>
      <c r="QS24" s="19">
        <v>4.2</v>
      </c>
      <c r="QT24" s="19">
        <v>4.2</v>
      </c>
      <c r="QU24" s="19">
        <v>0.4</v>
      </c>
      <c r="QV24" s="19">
        <v>2.4</v>
      </c>
      <c r="QW24" s="19">
        <v>2.4</v>
      </c>
      <c r="QX24" s="19">
        <v>2.4</v>
      </c>
      <c r="QY24" s="19">
        <v>0</v>
      </c>
      <c r="QZ24" s="19">
        <v>2.4</v>
      </c>
      <c r="RA24" s="19">
        <v>2.4</v>
      </c>
      <c r="RB24" s="19">
        <v>2.4</v>
      </c>
      <c r="RC24" s="19">
        <v>0</v>
      </c>
      <c r="RD24" s="19">
        <v>2.7</v>
      </c>
      <c r="RE24" s="19">
        <v>2.8</v>
      </c>
      <c r="RF24" s="19">
        <v>2.8</v>
      </c>
      <c r="RG24" s="19">
        <v>-0.1</v>
      </c>
      <c r="RH24" s="19">
        <v>18.399999999999999</v>
      </c>
      <c r="RI24" s="19">
        <v>7.2469999999999999</v>
      </c>
      <c r="RJ24" s="19">
        <v>7.2469999999999999</v>
      </c>
      <c r="RK24" s="19">
        <v>11.153</v>
      </c>
      <c r="RL24" s="19">
        <v>3.6</v>
      </c>
      <c r="RM24" s="19">
        <v>3.5190000000000001</v>
      </c>
      <c r="RN24" s="19">
        <v>3.5190000000000001</v>
      </c>
      <c r="RO24" s="19">
        <v>8.1000000000000003E-2</v>
      </c>
      <c r="RP24" s="19">
        <v>10.4</v>
      </c>
      <c r="RQ24" s="19">
        <v>19.51341</v>
      </c>
      <c r="RR24" s="19">
        <v>4.5086300000000001</v>
      </c>
      <c r="RS24" s="19">
        <v>5.8913700000000002</v>
      </c>
      <c r="RT24" s="19">
        <v>2</v>
      </c>
      <c r="RU24" s="19">
        <v>2</v>
      </c>
      <c r="RV24" s="19">
        <v>2</v>
      </c>
      <c r="RW24" s="19">
        <v>0</v>
      </c>
      <c r="RX24" s="19"/>
      <c r="RY24" s="19"/>
      <c r="RZ24" s="19"/>
      <c r="SA24" s="19">
        <v>0</v>
      </c>
      <c r="SB24" s="19">
        <v>19.8</v>
      </c>
      <c r="SC24" s="19">
        <v>16.78049</v>
      </c>
      <c r="SD24" s="19">
        <v>16.78049</v>
      </c>
      <c r="SE24" s="19">
        <v>3.0195099999999999</v>
      </c>
      <c r="SF24" s="19">
        <v>12.2</v>
      </c>
      <c r="SG24" s="19">
        <v>11.804880000000001</v>
      </c>
      <c r="SH24" s="19">
        <v>11.804880000000001</v>
      </c>
      <c r="SI24" s="19">
        <v>0.39512000000000003</v>
      </c>
      <c r="SJ24" s="19">
        <v>18.899999999999999</v>
      </c>
      <c r="SK24" s="19">
        <v>19.5122</v>
      </c>
      <c r="SL24" s="19">
        <v>19.5122</v>
      </c>
      <c r="SM24" s="19">
        <v>-0.61219999999999997</v>
      </c>
      <c r="SN24" s="19">
        <v>20.399999999999999</v>
      </c>
      <c r="SO24" s="19">
        <v>19.5122</v>
      </c>
      <c r="SP24" s="19">
        <v>19.5122</v>
      </c>
      <c r="SQ24" s="19">
        <v>0.88780000000000003</v>
      </c>
      <c r="SR24" s="19">
        <v>20</v>
      </c>
      <c r="SS24" s="19">
        <v>19.317070000000001</v>
      </c>
      <c r="ST24" s="19">
        <v>19.317070000000001</v>
      </c>
      <c r="SU24" s="19">
        <v>0.68293000000000004</v>
      </c>
      <c r="SV24" s="19">
        <v>4.7</v>
      </c>
      <c r="SW24" s="19">
        <v>12.452999999999999</v>
      </c>
      <c r="SX24" s="19">
        <v>12.452999999999999</v>
      </c>
      <c r="SY24" s="19">
        <v>-7.7530000000000001</v>
      </c>
      <c r="SZ24" s="19">
        <v>11.6</v>
      </c>
      <c r="TA24" s="19">
        <v>20.577999999999999</v>
      </c>
      <c r="TB24" s="19">
        <v>20.577999999999999</v>
      </c>
      <c r="TC24" s="19">
        <v>-8.9779999999999998</v>
      </c>
      <c r="TD24" s="19">
        <v>35.200000000000003</v>
      </c>
      <c r="TE24" s="19">
        <v>34.936</v>
      </c>
      <c r="TF24" s="19">
        <v>34.936</v>
      </c>
      <c r="TG24" s="19">
        <v>0.26400000000000001</v>
      </c>
      <c r="TH24" s="19">
        <v>39</v>
      </c>
      <c r="TI24" s="19">
        <v>19.670000000000002</v>
      </c>
      <c r="TJ24" s="19">
        <v>19.670000000000002</v>
      </c>
      <c r="TK24" s="19">
        <v>19.329999999999998</v>
      </c>
      <c r="TL24" s="19">
        <v>49.3</v>
      </c>
      <c r="TM24" s="19">
        <v>17.350000000000001</v>
      </c>
      <c r="TN24" s="19">
        <v>17.350000000000001</v>
      </c>
      <c r="TO24" s="19">
        <v>31.95</v>
      </c>
      <c r="TP24" s="19">
        <v>2</v>
      </c>
      <c r="TQ24" s="19">
        <v>1.51</v>
      </c>
      <c r="TR24" s="19">
        <v>1.51</v>
      </c>
      <c r="TS24" s="19">
        <v>0.49</v>
      </c>
      <c r="TT24" s="19">
        <v>1.7</v>
      </c>
      <c r="TU24" s="19">
        <v>1.1499999999999999</v>
      </c>
      <c r="TV24" s="19">
        <v>1.1499999999999999</v>
      </c>
      <c r="TW24" s="19">
        <v>0.55000000000000004</v>
      </c>
      <c r="TX24" s="19">
        <v>21</v>
      </c>
      <c r="TY24" s="19">
        <v>20.4878</v>
      </c>
      <c r="TZ24" s="19">
        <v>20.4878</v>
      </c>
      <c r="UA24" s="19">
        <v>0.51219999999999999</v>
      </c>
      <c r="UB24" s="19">
        <v>8.4</v>
      </c>
      <c r="UC24" s="19">
        <v>8.4</v>
      </c>
      <c r="UD24" s="19">
        <v>8.4</v>
      </c>
      <c r="UE24" s="19">
        <v>0</v>
      </c>
      <c r="UF24" s="19">
        <v>6.4</v>
      </c>
      <c r="UG24" s="19">
        <v>7.2</v>
      </c>
      <c r="UH24" s="19">
        <v>7.2</v>
      </c>
      <c r="UI24" s="19">
        <v>-0.8</v>
      </c>
      <c r="UJ24" s="19">
        <v>20.399999999999999</v>
      </c>
      <c r="UK24" s="19">
        <v>19.5122</v>
      </c>
      <c r="UL24" s="19">
        <v>19.5122</v>
      </c>
      <c r="UM24" s="19">
        <v>0.88780000000000003</v>
      </c>
      <c r="UN24" s="19">
        <v>20.399999999999999</v>
      </c>
      <c r="UO24" s="19">
        <v>19.5122</v>
      </c>
      <c r="UP24" s="19">
        <v>19.5122</v>
      </c>
      <c r="UQ24" s="19">
        <v>0.88780000000000003</v>
      </c>
      <c r="UR24" s="19"/>
      <c r="US24" s="19"/>
      <c r="UT24" s="19">
        <v>10</v>
      </c>
      <c r="UU24" s="19">
        <v>-10</v>
      </c>
      <c r="UV24" s="19">
        <v>10.6</v>
      </c>
      <c r="UW24" s="19">
        <v>7.04</v>
      </c>
      <c r="UX24" s="19">
        <v>7.04</v>
      </c>
      <c r="UY24" s="19">
        <v>3.56</v>
      </c>
      <c r="UZ24" s="19">
        <v>6.7</v>
      </c>
      <c r="VA24" s="19">
        <v>0.71299999999999997</v>
      </c>
      <c r="VB24" s="19">
        <v>0.71299999999999997</v>
      </c>
      <c r="VC24" s="19">
        <v>5.9870000000000001</v>
      </c>
      <c r="VD24" s="19">
        <v>133.80000000000001</v>
      </c>
      <c r="VE24" s="19">
        <v>135.77600000000001</v>
      </c>
      <c r="VF24" s="19">
        <v>135.77600000000001</v>
      </c>
      <c r="VG24" s="19">
        <v>-1.976</v>
      </c>
      <c r="VH24" s="19">
        <v>0.6</v>
      </c>
      <c r="VI24" s="19">
        <v>0.6</v>
      </c>
      <c r="VJ24" s="19">
        <v>0.6</v>
      </c>
      <c r="VK24" s="19">
        <v>0</v>
      </c>
      <c r="VL24" s="19">
        <v>8.3000000000000007</v>
      </c>
      <c r="VM24" s="19">
        <v>12.055</v>
      </c>
      <c r="VN24" s="19">
        <v>12.055</v>
      </c>
      <c r="VO24" s="19">
        <v>-3.7549999999999999</v>
      </c>
      <c r="VP24" s="19">
        <v>9.4</v>
      </c>
      <c r="VQ24" s="19">
        <v>6.8760000000000003</v>
      </c>
      <c r="VR24" s="19">
        <v>6.8760000000000003</v>
      </c>
      <c r="VS24" s="19">
        <v>2.524</v>
      </c>
      <c r="VT24" s="19">
        <v>105.6</v>
      </c>
      <c r="VU24" s="19">
        <v>105.455</v>
      </c>
      <c r="VV24" s="19">
        <v>105.455</v>
      </c>
      <c r="VW24" s="19">
        <v>0.14499999999999999</v>
      </c>
      <c r="VX24" s="19">
        <v>8.1</v>
      </c>
      <c r="VY24" s="19">
        <v>6.9539999999999997</v>
      </c>
      <c r="VZ24" s="19">
        <v>6.9539999999999997</v>
      </c>
      <c r="WA24" s="19">
        <v>1.1459999999999999</v>
      </c>
      <c r="WB24" s="19">
        <v>4.7</v>
      </c>
      <c r="WC24" s="19">
        <v>4.4000000000000004</v>
      </c>
      <c r="WD24" s="19">
        <v>4.4000000000000004</v>
      </c>
      <c r="WE24" s="19">
        <v>0.3</v>
      </c>
      <c r="WF24" s="19">
        <v>20</v>
      </c>
      <c r="WG24" s="19">
        <v>19.317070000000001</v>
      </c>
      <c r="WH24" s="19">
        <v>19.317070000000001</v>
      </c>
      <c r="WI24" s="19">
        <v>0.68293000000000004</v>
      </c>
      <c r="WJ24" s="19">
        <v>10.6</v>
      </c>
      <c r="WK24" s="19">
        <v>10.8</v>
      </c>
      <c r="WL24" s="19">
        <v>10.8</v>
      </c>
      <c r="WM24" s="19">
        <v>-0.2</v>
      </c>
      <c r="WN24" s="19">
        <v>23.49</v>
      </c>
      <c r="WO24" s="19">
        <v>55</v>
      </c>
      <c r="WP24" s="19">
        <v>55</v>
      </c>
      <c r="WQ24" s="19">
        <v>-31.51</v>
      </c>
      <c r="WR24" s="19">
        <v>35.840000000000003</v>
      </c>
      <c r="WS24" s="19"/>
      <c r="WT24" s="19"/>
      <c r="WU24" s="19">
        <v>35.840000000000003</v>
      </c>
      <c r="WV24" s="19">
        <v>29.1</v>
      </c>
      <c r="WW24" s="19">
        <v>29.184000000000001</v>
      </c>
      <c r="WX24" s="19">
        <v>29.184000000000001</v>
      </c>
      <c r="WY24" s="19">
        <v>-8.4000000000000005E-2</v>
      </c>
      <c r="WZ24" s="19">
        <v>3.5</v>
      </c>
      <c r="XA24" s="19">
        <v>2.8159999999999998</v>
      </c>
      <c r="XB24" s="19">
        <v>2.8159999999999998</v>
      </c>
      <c r="XC24" s="19">
        <v>0.68400000000000005</v>
      </c>
      <c r="XD24" s="19">
        <v>16.3</v>
      </c>
      <c r="XE24" s="19">
        <v>14</v>
      </c>
      <c r="XF24" s="19">
        <v>14</v>
      </c>
      <c r="XG24" s="19">
        <v>2.2999999999999998</v>
      </c>
      <c r="XH24" s="19">
        <v>15.1</v>
      </c>
      <c r="XI24" s="19">
        <v>16.523</v>
      </c>
      <c r="XJ24" s="19">
        <v>16.523</v>
      </c>
      <c r="XK24" s="19">
        <v>-1.423</v>
      </c>
      <c r="XL24" s="19">
        <v>8.9</v>
      </c>
      <c r="XM24" s="19">
        <v>7.5</v>
      </c>
      <c r="XN24" s="19">
        <v>7.5</v>
      </c>
      <c r="XO24" s="19">
        <v>1.4</v>
      </c>
    </row>
    <row r="25" spans="1:639" ht="24" customHeight="1" x14ac:dyDescent="0.25">
      <c r="A25" s="1"/>
      <c r="B25" s="13" t="s">
        <v>36</v>
      </c>
      <c r="C25" s="13" t="s">
        <v>665</v>
      </c>
      <c r="D25" s="14">
        <v>1.1000000000000001</v>
      </c>
      <c r="E25" s="14">
        <v>0.9</v>
      </c>
      <c r="F25" s="14">
        <v>0.9</v>
      </c>
      <c r="G25" s="14">
        <v>0.2</v>
      </c>
      <c r="H25" s="14">
        <v>1.6</v>
      </c>
      <c r="I25" s="14">
        <v>1.63</v>
      </c>
      <c r="J25" s="14">
        <v>1.63</v>
      </c>
      <c r="K25" s="14">
        <v>-0.03</v>
      </c>
      <c r="L25" s="14">
        <v>3.9</v>
      </c>
      <c r="M25" s="14">
        <v>3.5488499999999998</v>
      </c>
      <c r="N25" s="14">
        <v>3.5488499999999998</v>
      </c>
      <c r="O25" s="14">
        <v>0.35115000000000002</v>
      </c>
      <c r="P25" s="14">
        <v>644.70000000000005</v>
      </c>
      <c r="Q25" s="14">
        <v>646.79789000000005</v>
      </c>
      <c r="R25" s="14">
        <v>646.79789000000005</v>
      </c>
      <c r="S25" s="14">
        <v>-2.09789</v>
      </c>
      <c r="T25" s="14">
        <v>146.19999999999999</v>
      </c>
      <c r="U25" s="14">
        <v>147.37251000000001</v>
      </c>
      <c r="V25" s="14">
        <v>147.37251000000001</v>
      </c>
      <c r="W25" s="14">
        <v>-1.1725099999999999</v>
      </c>
      <c r="X25" s="14"/>
      <c r="Y25" s="14"/>
      <c r="Z25" s="14"/>
      <c r="AA25" s="14">
        <v>0</v>
      </c>
      <c r="AB25" s="14"/>
      <c r="AC25" s="14"/>
      <c r="AD25" s="14"/>
      <c r="AE25" s="14">
        <v>0</v>
      </c>
      <c r="AF25" s="14">
        <v>90.6</v>
      </c>
      <c r="AG25" s="14">
        <v>92.226339999999993</v>
      </c>
      <c r="AH25" s="14">
        <v>92.226339999999993</v>
      </c>
      <c r="AI25" s="14">
        <v>-1.6263399999999999</v>
      </c>
      <c r="AJ25" s="14">
        <v>231</v>
      </c>
      <c r="AK25" s="14">
        <v>245.04525000000001</v>
      </c>
      <c r="AL25" s="14">
        <v>245.04525000000001</v>
      </c>
      <c r="AM25" s="14">
        <v>-14.045249999999999</v>
      </c>
      <c r="AN25" s="14"/>
      <c r="AO25" s="14"/>
      <c r="AP25" s="14"/>
      <c r="AQ25" s="14">
        <v>0</v>
      </c>
      <c r="AR25" s="14"/>
      <c r="AS25" s="14"/>
      <c r="AT25" s="14"/>
      <c r="AU25" s="14">
        <v>0</v>
      </c>
      <c r="AV25" s="14">
        <v>105.3</v>
      </c>
      <c r="AW25" s="14">
        <v>116.66667</v>
      </c>
      <c r="AX25" s="14">
        <v>117.64829</v>
      </c>
      <c r="AY25" s="14">
        <v>-12.34829</v>
      </c>
      <c r="AZ25" s="14">
        <v>106</v>
      </c>
      <c r="BA25" s="14">
        <v>116.66667</v>
      </c>
      <c r="BB25" s="14">
        <v>117.64829</v>
      </c>
      <c r="BC25" s="14">
        <v>-11.648289999999999</v>
      </c>
      <c r="BD25" s="14">
        <v>105.9</v>
      </c>
      <c r="BE25" s="14">
        <v>116.66667</v>
      </c>
      <c r="BF25" s="14">
        <v>117.64829</v>
      </c>
      <c r="BG25" s="14">
        <v>-11.748290000000001</v>
      </c>
      <c r="BH25" s="14">
        <v>205.5</v>
      </c>
      <c r="BI25" s="14">
        <v>175</v>
      </c>
      <c r="BJ25" s="14">
        <v>176.47244000000001</v>
      </c>
      <c r="BK25" s="14">
        <v>29.027560000000001</v>
      </c>
      <c r="BL25" s="14">
        <v>116.3</v>
      </c>
      <c r="BM25" s="14">
        <v>210.66658000000001</v>
      </c>
      <c r="BN25" s="14">
        <v>210.66658000000001</v>
      </c>
      <c r="BO25" s="14">
        <v>-94.366579999999999</v>
      </c>
      <c r="BP25" s="14">
        <v>72.3</v>
      </c>
      <c r="BQ25" s="14">
        <v>105.33329000000001</v>
      </c>
      <c r="BR25" s="14">
        <v>105.33329000000001</v>
      </c>
      <c r="BS25" s="14">
        <v>-33.033290000000001</v>
      </c>
      <c r="BT25" s="14">
        <v>558.70000000000005</v>
      </c>
      <c r="BU25" s="14">
        <v>568.29854</v>
      </c>
      <c r="BV25" s="14">
        <v>568.29854</v>
      </c>
      <c r="BW25" s="14">
        <v>-9.5985399999999998</v>
      </c>
      <c r="BX25" s="14">
        <v>10.4</v>
      </c>
      <c r="BY25" s="14">
        <v>10.17268</v>
      </c>
      <c r="BZ25" s="14">
        <v>10.17268</v>
      </c>
      <c r="CA25" s="14">
        <v>0.22731999999999999</v>
      </c>
      <c r="CB25" s="14"/>
      <c r="CC25" s="14"/>
      <c r="CD25" s="14"/>
      <c r="CE25" s="14">
        <v>0</v>
      </c>
      <c r="CF25" s="14"/>
      <c r="CG25" s="14"/>
      <c r="CH25" s="14"/>
      <c r="CI25" s="14">
        <v>0</v>
      </c>
      <c r="CJ25" s="14"/>
      <c r="CK25" s="14"/>
      <c r="CL25" s="14"/>
      <c r="CM25" s="14">
        <v>0</v>
      </c>
      <c r="CN25" s="14"/>
      <c r="CO25" s="14"/>
      <c r="CP25" s="14"/>
      <c r="CQ25" s="14">
        <v>0</v>
      </c>
      <c r="CR25" s="14">
        <v>80.400000000000006</v>
      </c>
      <c r="CS25" s="14">
        <v>82.930130000000005</v>
      </c>
      <c r="CT25" s="14">
        <v>82.930130000000005</v>
      </c>
      <c r="CU25" s="14">
        <v>-2.5301300000000002</v>
      </c>
      <c r="CV25" s="14">
        <v>6.4</v>
      </c>
      <c r="CW25" s="14">
        <v>3.8486199999999999</v>
      </c>
      <c r="CX25" s="14">
        <v>3.8486199999999999</v>
      </c>
      <c r="CY25" s="14">
        <v>2.55138</v>
      </c>
      <c r="CZ25" s="14">
        <v>0</v>
      </c>
      <c r="DA25" s="14">
        <v>0</v>
      </c>
      <c r="DB25" s="14">
        <v>0</v>
      </c>
      <c r="DC25" s="14">
        <v>0</v>
      </c>
      <c r="DD25" s="14">
        <v>6.6</v>
      </c>
      <c r="DE25" s="14">
        <v>6.8787000000000003</v>
      </c>
      <c r="DF25" s="14">
        <v>6.8787000000000003</v>
      </c>
      <c r="DG25" s="14">
        <v>-0.2787</v>
      </c>
      <c r="DH25" s="14">
        <v>10</v>
      </c>
      <c r="DI25" s="14">
        <v>9.9847999999999999</v>
      </c>
      <c r="DJ25" s="14">
        <v>9.9847999999999999</v>
      </c>
      <c r="DK25" s="14">
        <v>1.52E-2</v>
      </c>
      <c r="DL25" s="14">
        <v>65.099999999999994</v>
      </c>
      <c r="DM25" s="14">
        <v>56.716360000000002</v>
      </c>
      <c r="DN25" s="14">
        <v>59.069789999999998</v>
      </c>
      <c r="DO25" s="14">
        <v>6.0302100000000003</v>
      </c>
      <c r="DP25" s="14">
        <v>6</v>
      </c>
      <c r="DQ25" s="14">
        <v>6.5494000000000003</v>
      </c>
      <c r="DR25" s="14">
        <v>6.5494000000000003</v>
      </c>
      <c r="DS25" s="14">
        <v>-0.5494</v>
      </c>
      <c r="DT25" s="14"/>
      <c r="DU25" s="14"/>
      <c r="DV25" s="14"/>
      <c r="DW25" s="14">
        <v>0</v>
      </c>
      <c r="DX25" s="14"/>
      <c r="DY25" s="14"/>
      <c r="DZ25" s="14"/>
      <c r="EA25" s="14">
        <v>0</v>
      </c>
      <c r="EB25" s="14"/>
      <c r="EC25" s="14"/>
      <c r="ED25" s="14"/>
      <c r="EE25" s="14">
        <v>0</v>
      </c>
      <c r="EF25" s="14">
        <v>110.9</v>
      </c>
      <c r="EG25" s="14">
        <v>112.90537</v>
      </c>
      <c r="EH25" s="14">
        <v>112.90537</v>
      </c>
      <c r="EI25" s="14">
        <v>-2.0053700000000001</v>
      </c>
      <c r="EJ25" s="14">
        <v>222</v>
      </c>
      <c r="EK25" s="14">
        <v>221.55625000000001</v>
      </c>
      <c r="EL25" s="14">
        <v>221.55625000000001</v>
      </c>
      <c r="EM25" s="14">
        <v>0.44374999999999998</v>
      </c>
      <c r="EN25" s="14"/>
      <c r="EO25" s="14"/>
      <c r="EP25" s="14"/>
      <c r="EQ25" s="14">
        <v>0</v>
      </c>
      <c r="ER25" s="14"/>
      <c r="ES25" s="14"/>
      <c r="ET25" s="14"/>
      <c r="EU25" s="14">
        <v>0</v>
      </c>
      <c r="EV25" s="14"/>
      <c r="EW25" s="14"/>
      <c r="EX25" s="14"/>
      <c r="EY25" s="14">
        <v>0</v>
      </c>
      <c r="EZ25" s="14">
        <v>6.5</v>
      </c>
      <c r="FA25" s="14">
        <v>6.39</v>
      </c>
      <c r="FB25" s="14">
        <v>6.39</v>
      </c>
      <c r="FC25" s="14">
        <v>0.11</v>
      </c>
      <c r="FD25" s="14">
        <v>452.1</v>
      </c>
      <c r="FE25" s="14">
        <v>458.87804999999997</v>
      </c>
      <c r="FF25" s="14">
        <v>458.87804999999997</v>
      </c>
      <c r="FG25" s="14">
        <v>-6.7780500000000004</v>
      </c>
      <c r="FH25" s="14">
        <v>78.599999999999994</v>
      </c>
      <c r="FI25" s="14">
        <v>72.259259999999998</v>
      </c>
      <c r="FJ25" s="14">
        <v>72.259259999999998</v>
      </c>
      <c r="FK25" s="14">
        <v>6.3407400000000003</v>
      </c>
      <c r="FL25" s="14">
        <v>145.4</v>
      </c>
      <c r="FM25" s="14">
        <v>127.87707</v>
      </c>
      <c r="FN25" s="14">
        <v>127.87707</v>
      </c>
      <c r="FO25" s="14">
        <v>17.522929999999999</v>
      </c>
      <c r="FP25" s="14">
        <v>41.4</v>
      </c>
      <c r="FQ25" s="14">
        <v>37.709339999999997</v>
      </c>
      <c r="FR25" s="14">
        <v>37.709339999999997</v>
      </c>
      <c r="FS25" s="14">
        <v>3.6906599999999998</v>
      </c>
      <c r="FT25" s="14">
        <v>18.399999999999999</v>
      </c>
      <c r="FU25" s="14">
        <v>19.28585</v>
      </c>
      <c r="FV25" s="14">
        <v>19.28585</v>
      </c>
      <c r="FW25" s="14">
        <v>-0.88585000000000003</v>
      </c>
      <c r="FX25" s="14">
        <v>19.7</v>
      </c>
      <c r="FY25" s="14">
        <v>19.414629999999999</v>
      </c>
      <c r="FZ25" s="14">
        <v>19.414629999999999</v>
      </c>
      <c r="GA25" s="14">
        <v>0.28537000000000001</v>
      </c>
      <c r="GB25" s="14">
        <v>49.6</v>
      </c>
      <c r="GC25" s="14">
        <v>43.478149999999999</v>
      </c>
      <c r="GD25" s="14">
        <v>43.478149999999999</v>
      </c>
      <c r="GE25" s="14">
        <v>6.1218500000000002</v>
      </c>
      <c r="GF25" s="14">
        <v>0</v>
      </c>
      <c r="GG25" s="14">
        <v>0</v>
      </c>
      <c r="GH25" s="14"/>
      <c r="GI25" s="14">
        <v>0</v>
      </c>
      <c r="GJ25" s="14">
        <v>0</v>
      </c>
      <c r="GK25" s="14">
        <v>0</v>
      </c>
      <c r="GL25" s="14">
        <v>0</v>
      </c>
      <c r="GM25" s="14">
        <v>0</v>
      </c>
      <c r="GN25" s="14">
        <v>0</v>
      </c>
      <c r="GO25" s="14"/>
      <c r="GP25" s="14"/>
      <c r="GQ25" s="14">
        <v>0</v>
      </c>
      <c r="GR25" s="14">
        <v>109.8</v>
      </c>
      <c r="GS25" s="14">
        <v>110.91316999999999</v>
      </c>
      <c r="GT25" s="14">
        <v>110.91316999999999</v>
      </c>
      <c r="GU25" s="14">
        <v>-1.11317</v>
      </c>
      <c r="GV25" s="14">
        <v>6.6</v>
      </c>
      <c r="GW25" s="14">
        <v>8.1208399999999994</v>
      </c>
      <c r="GX25" s="14">
        <v>8.1208399999999994</v>
      </c>
      <c r="GY25" s="14">
        <v>-1.52084</v>
      </c>
      <c r="GZ25" s="14">
        <v>9.4</v>
      </c>
      <c r="HA25" s="14">
        <v>8.1271900000000006</v>
      </c>
      <c r="HB25" s="14">
        <v>8.1271900000000006</v>
      </c>
      <c r="HC25" s="14">
        <v>1.27281</v>
      </c>
      <c r="HD25" s="14">
        <v>44.3</v>
      </c>
      <c r="HE25" s="14">
        <v>47.26634</v>
      </c>
      <c r="HF25" s="14">
        <v>47.26634</v>
      </c>
      <c r="HG25" s="14">
        <v>-2.9663400000000002</v>
      </c>
      <c r="HH25" s="14">
        <v>29.7</v>
      </c>
      <c r="HI25" s="14">
        <v>44.275120000000001</v>
      </c>
      <c r="HJ25" s="14">
        <v>44.275120000000001</v>
      </c>
      <c r="HK25" s="14">
        <v>-14.57512</v>
      </c>
      <c r="HL25" s="14">
        <v>3.4</v>
      </c>
      <c r="HM25" s="14">
        <v>3.0754000000000001</v>
      </c>
      <c r="HN25" s="14">
        <v>3.0754000000000001</v>
      </c>
      <c r="HO25" s="14">
        <v>0.3246</v>
      </c>
      <c r="HP25" s="14">
        <v>23.6</v>
      </c>
      <c r="HQ25" s="14">
        <v>29.882110000000001</v>
      </c>
      <c r="HR25" s="14">
        <v>29.882110000000001</v>
      </c>
      <c r="HS25" s="14">
        <v>-6.2821100000000003</v>
      </c>
      <c r="HT25" s="14">
        <v>171</v>
      </c>
      <c r="HU25" s="14">
        <v>171.54185000000001</v>
      </c>
      <c r="HV25" s="14">
        <v>171.54185000000001</v>
      </c>
      <c r="HW25" s="14">
        <v>-0.54185000000000005</v>
      </c>
      <c r="HX25" s="14">
        <v>13.9</v>
      </c>
      <c r="HY25" s="14">
        <v>66.085300000000004</v>
      </c>
      <c r="HZ25" s="14">
        <v>66.085300000000004</v>
      </c>
      <c r="IA25" s="14">
        <v>-52.185299999999998</v>
      </c>
      <c r="IB25" s="14"/>
      <c r="IC25" s="14"/>
      <c r="ID25" s="14"/>
      <c r="IE25" s="14">
        <v>0</v>
      </c>
      <c r="IF25" s="14"/>
      <c r="IG25" s="14"/>
      <c r="IH25" s="14"/>
      <c r="II25" s="14">
        <v>0</v>
      </c>
      <c r="IJ25" s="14">
        <v>0</v>
      </c>
      <c r="IK25" s="14">
        <v>48.41648</v>
      </c>
      <c r="IL25" s="14">
        <v>48.41648</v>
      </c>
      <c r="IM25" s="14">
        <v>-48.41648</v>
      </c>
      <c r="IN25" s="14"/>
      <c r="IO25" s="14"/>
      <c r="IP25" s="14"/>
      <c r="IQ25" s="14">
        <v>0</v>
      </c>
      <c r="IR25" s="14"/>
      <c r="IS25" s="14"/>
      <c r="IT25" s="14"/>
      <c r="IU25" s="14">
        <v>0</v>
      </c>
      <c r="IV25" s="14"/>
      <c r="IW25" s="14"/>
      <c r="IX25" s="14"/>
      <c r="IY25" s="14">
        <v>0</v>
      </c>
      <c r="IZ25" s="14">
        <v>85.9</v>
      </c>
      <c r="JA25" s="14">
        <v>88.815600000000003</v>
      </c>
      <c r="JB25" s="14">
        <v>88.815600000000003</v>
      </c>
      <c r="JC25" s="14">
        <v>-2.9156</v>
      </c>
      <c r="JD25" s="14"/>
      <c r="JE25" s="14"/>
      <c r="JF25" s="14"/>
      <c r="JG25" s="14">
        <v>0</v>
      </c>
      <c r="JH25" s="14"/>
      <c r="JI25" s="14"/>
      <c r="JJ25" s="14">
        <v>15</v>
      </c>
      <c r="JK25" s="14">
        <v>-15</v>
      </c>
      <c r="JL25" s="14"/>
      <c r="JM25" s="14"/>
      <c r="JN25" s="14"/>
      <c r="JO25" s="14">
        <v>0</v>
      </c>
      <c r="JP25" s="14"/>
      <c r="JQ25" s="14"/>
      <c r="JR25" s="14"/>
      <c r="JS25" s="14">
        <v>0</v>
      </c>
      <c r="JT25" s="14">
        <v>0</v>
      </c>
      <c r="JU25" s="14">
        <v>0</v>
      </c>
      <c r="JV25" s="14">
        <v>0</v>
      </c>
      <c r="JW25" s="14">
        <v>0</v>
      </c>
      <c r="JX25" s="14"/>
      <c r="JY25" s="14"/>
      <c r="JZ25" s="14"/>
      <c r="KA25" s="14">
        <v>0</v>
      </c>
      <c r="KB25" s="14"/>
      <c r="KC25" s="14"/>
      <c r="KD25" s="14"/>
      <c r="KE25" s="14">
        <v>0</v>
      </c>
      <c r="KF25" s="14"/>
      <c r="KG25" s="14"/>
      <c r="KH25" s="14"/>
      <c r="KI25" s="14">
        <v>0</v>
      </c>
      <c r="KJ25" s="14"/>
      <c r="KK25" s="14"/>
      <c r="KL25" s="14"/>
      <c r="KM25" s="14">
        <v>0</v>
      </c>
      <c r="KN25" s="14">
        <v>54.3</v>
      </c>
      <c r="KO25" s="14">
        <v>57.453659999999999</v>
      </c>
      <c r="KP25" s="14">
        <v>57.453659999999999</v>
      </c>
      <c r="KQ25" s="14">
        <v>-3.1536599999999999</v>
      </c>
      <c r="KR25" s="14"/>
      <c r="KS25" s="14"/>
      <c r="KT25" s="14"/>
      <c r="KU25" s="14">
        <v>0</v>
      </c>
      <c r="KV25" s="14"/>
      <c r="KW25" s="14"/>
      <c r="KX25" s="14"/>
      <c r="KY25" s="14">
        <v>0</v>
      </c>
      <c r="KZ25" s="14">
        <v>123.8</v>
      </c>
      <c r="LA25" s="14">
        <v>166.73412999999999</v>
      </c>
      <c r="LB25" s="14">
        <v>131.44630000000001</v>
      </c>
      <c r="LC25" s="14">
        <v>-7.6463000000000001</v>
      </c>
      <c r="LD25" s="14">
        <v>128.4</v>
      </c>
      <c r="LE25" s="14">
        <v>133.67995999999999</v>
      </c>
      <c r="LF25" s="14">
        <v>133.67995999999999</v>
      </c>
      <c r="LG25" s="14">
        <v>-5.27996</v>
      </c>
      <c r="LH25" s="14">
        <v>61.4</v>
      </c>
      <c r="LI25" s="14">
        <v>67.461460000000002</v>
      </c>
      <c r="LJ25" s="14">
        <v>67.461460000000002</v>
      </c>
      <c r="LK25" s="14">
        <v>-6.0614600000000003</v>
      </c>
      <c r="LL25" s="14">
        <v>71.2</v>
      </c>
      <c r="LM25" s="14">
        <v>78.567999999999998</v>
      </c>
      <c r="LN25" s="14">
        <v>78.567999999999998</v>
      </c>
      <c r="LO25" s="14">
        <v>-7.3680000000000003</v>
      </c>
      <c r="LP25" s="14">
        <v>29.4</v>
      </c>
      <c r="LQ25" s="14">
        <v>30.097560000000001</v>
      </c>
      <c r="LR25" s="14">
        <v>30.097560000000001</v>
      </c>
      <c r="LS25" s="14">
        <v>-0.69755999999999996</v>
      </c>
      <c r="LT25" s="14"/>
      <c r="LU25" s="14"/>
      <c r="LV25" s="14"/>
      <c r="LW25" s="14">
        <v>0</v>
      </c>
      <c r="LX25" s="14"/>
      <c r="LY25" s="14"/>
      <c r="LZ25" s="14"/>
      <c r="MA25" s="14">
        <v>0</v>
      </c>
      <c r="MB25" s="14"/>
      <c r="MC25" s="14"/>
      <c r="MD25" s="14"/>
      <c r="ME25" s="14">
        <v>0</v>
      </c>
      <c r="MF25" s="14">
        <v>116.4</v>
      </c>
      <c r="MG25" s="14">
        <v>118.2906</v>
      </c>
      <c r="MH25" s="14">
        <v>136.90287000000001</v>
      </c>
      <c r="MI25" s="14">
        <v>-20.502870000000001</v>
      </c>
      <c r="MJ25" s="14"/>
      <c r="MK25" s="14"/>
      <c r="ML25" s="14"/>
      <c r="MM25" s="14">
        <v>0</v>
      </c>
      <c r="MN25" s="14">
        <v>54.8</v>
      </c>
      <c r="MO25" s="14">
        <v>59.145299999999999</v>
      </c>
      <c r="MP25" s="14">
        <v>68.451430000000002</v>
      </c>
      <c r="MQ25" s="14">
        <v>-13.65143</v>
      </c>
      <c r="MR25" s="14"/>
      <c r="MS25" s="14"/>
      <c r="MT25" s="14"/>
      <c r="MU25" s="14">
        <v>0</v>
      </c>
      <c r="MV25" s="14"/>
      <c r="MW25" s="14"/>
      <c r="MX25" s="14"/>
      <c r="MY25" s="14">
        <v>0</v>
      </c>
      <c r="MZ25" s="14"/>
      <c r="NA25" s="14"/>
      <c r="NB25" s="14"/>
      <c r="NC25" s="14">
        <v>0</v>
      </c>
      <c r="ND25" s="14"/>
      <c r="NE25" s="14"/>
      <c r="NF25" s="14"/>
      <c r="NG25" s="14">
        <v>0</v>
      </c>
      <c r="NH25" s="14"/>
      <c r="NI25" s="14"/>
      <c r="NJ25" s="14"/>
      <c r="NK25" s="14">
        <v>0</v>
      </c>
      <c r="NL25" s="14"/>
      <c r="NM25" s="14"/>
      <c r="NN25" s="14"/>
      <c r="NO25" s="14">
        <v>0</v>
      </c>
      <c r="NP25" s="14"/>
      <c r="NQ25" s="14"/>
      <c r="NR25" s="14"/>
      <c r="NS25" s="14">
        <v>0</v>
      </c>
      <c r="NT25" s="14">
        <v>0.5</v>
      </c>
      <c r="NU25" s="14">
        <v>0.40799999999999997</v>
      </c>
      <c r="NV25" s="14">
        <v>0.40799999999999997</v>
      </c>
      <c r="NW25" s="14">
        <v>9.1999999999999998E-2</v>
      </c>
      <c r="NX25" s="14">
        <v>109.3</v>
      </c>
      <c r="NY25" s="14">
        <v>58.238</v>
      </c>
      <c r="NZ25" s="14">
        <v>58.238</v>
      </c>
      <c r="OA25" s="14">
        <v>51.061999999999998</v>
      </c>
      <c r="OB25" s="14">
        <v>72.400000000000006</v>
      </c>
      <c r="OC25" s="14">
        <v>74.825000000000003</v>
      </c>
      <c r="OD25" s="14">
        <v>74.825000000000003</v>
      </c>
      <c r="OE25" s="14">
        <v>-2.4249999999999998</v>
      </c>
      <c r="OF25" s="14">
        <v>13.5</v>
      </c>
      <c r="OG25" s="14">
        <v>11.241</v>
      </c>
      <c r="OH25" s="14">
        <v>11.241</v>
      </c>
      <c r="OI25" s="14">
        <v>2.2589999999999999</v>
      </c>
      <c r="OJ25" s="14">
        <v>0.2</v>
      </c>
      <c r="OK25" s="14">
        <v>0.1</v>
      </c>
      <c r="OL25" s="14">
        <v>0.1</v>
      </c>
      <c r="OM25" s="14">
        <v>0.1</v>
      </c>
      <c r="ON25" s="14">
        <v>20</v>
      </c>
      <c r="OO25" s="14">
        <v>17.560980000000001</v>
      </c>
      <c r="OP25" s="14">
        <v>17.560980000000001</v>
      </c>
      <c r="OQ25" s="14">
        <v>2.4390200000000002</v>
      </c>
      <c r="OR25" s="14">
        <v>10</v>
      </c>
      <c r="OS25" s="14">
        <v>9.9830000000000005</v>
      </c>
      <c r="OT25" s="14">
        <v>9.9830000000000005</v>
      </c>
      <c r="OU25" s="14">
        <v>1.7000000000000001E-2</v>
      </c>
      <c r="OV25" s="14">
        <v>5.5</v>
      </c>
      <c r="OW25" s="14">
        <v>5.67</v>
      </c>
      <c r="OX25" s="14">
        <v>5.67</v>
      </c>
      <c r="OY25" s="14">
        <v>-0.17</v>
      </c>
      <c r="OZ25" s="14">
        <v>3.5</v>
      </c>
      <c r="PA25" s="14">
        <v>3</v>
      </c>
      <c r="PB25" s="14">
        <v>3</v>
      </c>
      <c r="PC25" s="14">
        <v>0.5</v>
      </c>
      <c r="PD25" s="14">
        <v>5.2</v>
      </c>
      <c r="PE25" s="14">
        <v>5</v>
      </c>
      <c r="PF25" s="14">
        <v>5</v>
      </c>
      <c r="PG25" s="14">
        <v>0.2</v>
      </c>
      <c r="PH25" s="14">
        <v>19.7</v>
      </c>
      <c r="PI25" s="14">
        <v>19.5122</v>
      </c>
      <c r="PJ25" s="14">
        <v>19.5122</v>
      </c>
      <c r="PK25" s="14">
        <v>0.18779999999999999</v>
      </c>
      <c r="PL25" s="14">
        <v>20</v>
      </c>
      <c r="PM25" s="14">
        <v>19.5122</v>
      </c>
      <c r="PN25" s="14">
        <v>19.5122</v>
      </c>
      <c r="PO25" s="14">
        <v>0.48780000000000001</v>
      </c>
      <c r="PP25" s="14">
        <v>18.899999999999999</v>
      </c>
      <c r="PQ25" s="14">
        <v>17.560980000000001</v>
      </c>
      <c r="PR25" s="14">
        <v>17.560980000000001</v>
      </c>
      <c r="PS25" s="14">
        <v>1.3390200000000001</v>
      </c>
      <c r="PT25" s="14">
        <v>3.8</v>
      </c>
      <c r="PU25" s="14">
        <v>3.5</v>
      </c>
      <c r="PV25" s="14">
        <v>3.5</v>
      </c>
      <c r="PW25" s="14">
        <v>0.3</v>
      </c>
      <c r="PX25" s="14">
        <v>18.8</v>
      </c>
      <c r="PY25" s="14">
        <v>18.2439</v>
      </c>
      <c r="PZ25" s="14">
        <v>18.2439</v>
      </c>
      <c r="QA25" s="14">
        <v>0.55610000000000004</v>
      </c>
      <c r="QB25" s="14">
        <v>15.1</v>
      </c>
      <c r="QC25" s="14">
        <v>6.9119999999999999</v>
      </c>
      <c r="QD25" s="14">
        <v>6.9119999999999999</v>
      </c>
      <c r="QE25" s="14">
        <v>8.1880000000000006</v>
      </c>
      <c r="QF25" s="14">
        <v>18.7</v>
      </c>
      <c r="QG25" s="14">
        <v>7.5279999999999996</v>
      </c>
      <c r="QH25" s="14">
        <v>7.5279999999999996</v>
      </c>
      <c r="QI25" s="14">
        <v>11.172000000000001</v>
      </c>
      <c r="QJ25" s="14">
        <v>24.6</v>
      </c>
      <c r="QK25" s="14">
        <v>14.388999999999999</v>
      </c>
      <c r="QL25" s="14">
        <v>14.388999999999999</v>
      </c>
      <c r="QM25" s="14">
        <v>10.211</v>
      </c>
      <c r="QN25" s="14">
        <v>50.6</v>
      </c>
      <c r="QO25" s="14">
        <v>39.914999999999999</v>
      </c>
      <c r="QP25" s="14">
        <v>39.914999999999999</v>
      </c>
      <c r="QQ25" s="14">
        <v>10.685</v>
      </c>
      <c r="QR25" s="14">
        <v>4.5999999999999996</v>
      </c>
      <c r="QS25" s="14">
        <v>4.2</v>
      </c>
      <c r="QT25" s="14">
        <v>4.2</v>
      </c>
      <c r="QU25" s="14">
        <v>0.4</v>
      </c>
      <c r="QV25" s="14">
        <v>2.4</v>
      </c>
      <c r="QW25" s="14">
        <v>2.4</v>
      </c>
      <c r="QX25" s="14">
        <v>2.4</v>
      </c>
      <c r="QY25" s="14">
        <v>0</v>
      </c>
      <c r="QZ25" s="14">
        <v>2.4</v>
      </c>
      <c r="RA25" s="14">
        <v>2.4</v>
      </c>
      <c r="RB25" s="14">
        <v>2.4</v>
      </c>
      <c r="RC25" s="14">
        <v>0</v>
      </c>
      <c r="RD25" s="14">
        <v>2.7</v>
      </c>
      <c r="RE25" s="14">
        <v>2.8</v>
      </c>
      <c r="RF25" s="14">
        <v>2.8</v>
      </c>
      <c r="RG25" s="14">
        <v>-0.1</v>
      </c>
      <c r="RH25" s="14">
        <v>19.100000000000001</v>
      </c>
      <c r="RI25" s="14">
        <v>11.846</v>
      </c>
      <c r="RJ25" s="14">
        <v>11.846</v>
      </c>
      <c r="RK25" s="14">
        <v>7.2539999999999996</v>
      </c>
      <c r="RL25" s="14">
        <v>3.6</v>
      </c>
      <c r="RM25" s="14">
        <v>3.5190000000000001</v>
      </c>
      <c r="RN25" s="14">
        <v>3.5190000000000001</v>
      </c>
      <c r="RO25" s="14">
        <v>8.1000000000000003E-2</v>
      </c>
      <c r="RP25" s="14">
        <v>10.3</v>
      </c>
      <c r="RQ25" s="14">
        <v>19.869240000000001</v>
      </c>
      <c r="RR25" s="14">
        <v>19.869240000000001</v>
      </c>
      <c r="RS25" s="14">
        <v>-9.5692400000000006</v>
      </c>
      <c r="RT25" s="14">
        <v>2</v>
      </c>
      <c r="RU25" s="14">
        <v>2</v>
      </c>
      <c r="RV25" s="14">
        <v>2</v>
      </c>
      <c r="RW25" s="14">
        <v>0</v>
      </c>
      <c r="RX25" s="14"/>
      <c r="RY25" s="14"/>
      <c r="RZ25" s="14"/>
      <c r="SA25" s="14">
        <v>0</v>
      </c>
      <c r="SB25" s="14">
        <v>19.8</v>
      </c>
      <c r="SC25" s="14">
        <v>16.78049</v>
      </c>
      <c r="SD25" s="14">
        <v>16.78049</v>
      </c>
      <c r="SE25" s="14">
        <v>3.0195099999999999</v>
      </c>
      <c r="SF25" s="14">
        <v>12.2</v>
      </c>
      <c r="SG25" s="14">
        <v>11.804880000000001</v>
      </c>
      <c r="SH25" s="14">
        <v>11.804880000000001</v>
      </c>
      <c r="SI25" s="14">
        <v>0.39512000000000003</v>
      </c>
      <c r="SJ25" s="14">
        <v>19</v>
      </c>
      <c r="SK25" s="14">
        <v>19.5122</v>
      </c>
      <c r="SL25" s="14">
        <v>19.5122</v>
      </c>
      <c r="SM25" s="14">
        <v>-0.51219999999999999</v>
      </c>
      <c r="SN25" s="14">
        <v>20.3</v>
      </c>
      <c r="SO25" s="14">
        <v>19.5122</v>
      </c>
      <c r="SP25" s="14">
        <v>19.5122</v>
      </c>
      <c r="SQ25" s="14">
        <v>0.78779999999999994</v>
      </c>
      <c r="SR25" s="14">
        <v>20</v>
      </c>
      <c r="SS25" s="14">
        <v>19.317070000000001</v>
      </c>
      <c r="ST25" s="14">
        <v>19.317070000000001</v>
      </c>
      <c r="SU25" s="14">
        <v>0.68293000000000004</v>
      </c>
      <c r="SV25" s="14">
        <v>4.4000000000000004</v>
      </c>
      <c r="SW25" s="14">
        <v>12.545999999999999</v>
      </c>
      <c r="SX25" s="14">
        <v>12.545999999999999</v>
      </c>
      <c r="SY25" s="14">
        <v>-8.1460000000000008</v>
      </c>
      <c r="SZ25" s="14">
        <v>8.1</v>
      </c>
      <c r="TA25" s="14">
        <v>23.09</v>
      </c>
      <c r="TB25" s="14">
        <v>23.09</v>
      </c>
      <c r="TC25" s="14">
        <v>-14.99</v>
      </c>
      <c r="TD25" s="14">
        <v>36</v>
      </c>
      <c r="TE25" s="14">
        <v>35.633000000000003</v>
      </c>
      <c r="TF25" s="14">
        <v>35.633000000000003</v>
      </c>
      <c r="TG25" s="14">
        <v>0.36699999999999999</v>
      </c>
      <c r="TH25" s="14">
        <v>42.4</v>
      </c>
      <c r="TI25" s="14">
        <v>19.670000000000002</v>
      </c>
      <c r="TJ25" s="14">
        <v>19.670000000000002</v>
      </c>
      <c r="TK25" s="14">
        <v>22.73</v>
      </c>
      <c r="TL25" s="14">
        <v>54.2</v>
      </c>
      <c r="TM25" s="14">
        <v>17.350000000000001</v>
      </c>
      <c r="TN25" s="14">
        <v>17.350000000000001</v>
      </c>
      <c r="TO25" s="14">
        <v>36.85</v>
      </c>
      <c r="TP25" s="14">
        <v>3.9</v>
      </c>
      <c r="TQ25" s="14">
        <v>1.51</v>
      </c>
      <c r="TR25" s="14">
        <v>1.51</v>
      </c>
      <c r="TS25" s="14">
        <v>2.39</v>
      </c>
      <c r="TT25" s="14">
        <v>1.1000000000000001</v>
      </c>
      <c r="TU25" s="14">
        <v>1.1499999999999999</v>
      </c>
      <c r="TV25" s="14">
        <v>1.1499999999999999</v>
      </c>
      <c r="TW25" s="14">
        <v>-0.05</v>
      </c>
      <c r="TX25" s="14">
        <v>21</v>
      </c>
      <c r="TY25" s="14">
        <v>20.4878</v>
      </c>
      <c r="TZ25" s="14">
        <v>20.4878</v>
      </c>
      <c r="UA25" s="14">
        <v>0.51219999999999999</v>
      </c>
      <c r="UB25" s="14">
        <v>8.1999999999999993</v>
      </c>
      <c r="UC25" s="14">
        <v>8.4</v>
      </c>
      <c r="UD25" s="14">
        <v>8.4</v>
      </c>
      <c r="UE25" s="14">
        <v>-0.2</v>
      </c>
      <c r="UF25" s="14">
        <v>6.4</v>
      </c>
      <c r="UG25" s="14">
        <v>7.2</v>
      </c>
      <c r="UH25" s="14">
        <v>7.2</v>
      </c>
      <c r="UI25" s="14">
        <v>-0.8</v>
      </c>
      <c r="UJ25" s="14">
        <v>20.399999999999999</v>
      </c>
      <c r="UK25" s="14">
        <v>19.5122</v>
      </c>
      <c r="UL25" s="14">
        <v>19.5122</v>
      </c>
      <c r="UM25" s="14">
        <v>0.88780000000000003</v>
      </c>
      <c r="UN25" s="14">
        <v>20.399999999999999</v>
      </c>
      <c r="UO25" s="14">
        <v>19.5122</v>
      </c>
      <c r="UP25" s="14">
        <v>19.5122</v>
      </c>
      <c r="UQ25" s="14">
        <v>0.88780000000000003</v>
      </c>
      <c r="UR25" s="14"/>
      <c r="US25" s="14"/>
      <c r="UT25" s="14">
        <v>10</v>
      </c>
      <c r="UU25" s="14">
        <v>-10</v>
      </c>
      <c r="UV25" s="14">
        <v>9.5</v>
      </c>
      <c r="UW25" s="14">
        <v>7.7290000000000001</v>
      </c>
      <c r="UX25" s="14">
        <v>7.7290000000000001</v>
      </c>
      <c r="UY25" s="14">
        <v>1.7709999999999999</v>
      </c>
      <c r="UZ25" s="14">
        <v>11.3</v>
      </c>
      <c r="VA25" s="14">
        <v>10.625</v>
      </c>
      <c r="VB25" s="14">
        <v>10.625</v>
      </c>
      <c r="VC25" s="14">
        <v>0.67500000000000004</v>
      </c>
      <c r="VD25" s="14">
        <v>137.5</v>
      </c>
      <c r="VE25" s="14">
        <v>138.65600000000001</v>
      </c>
      <c r="VF25" s="14">
        <v>138.65600000000001</v>
      </c>
      <c r="VG25" s="14">
        <v>-1.1559999999999999</v>
      </c>
      <c r="VH25" s="14">
        <v>0.6</v>
      </c>
      <c r="VI25" s="14">
        <v>0.6</v>
      </c>
      <c r="VJ25" s="14">
        <v>0.6</v>
      </c>
      <c r="VK25" s="14">
        <v>0</v>
      </c>
      <c r="VL25" s="14">
        <v>0</v>
      </c>
      <c r="VM25" s="14">
        <v>12.095000000000001</v>
      </c>
      <c r="VN25" s="14">
        <v>12.095000000000001</v>
      </c>
      <c r="VO25" s="14">
        <v>-12.095000000000001</v>
      </c>
      <c r="VP25" s="14">
        <v>1.4</v>
      </c>
      <c r="VQ25" s="14">
        <v>8.7889999999999997</v>
      </c>
      <c r="VR25" s="14">
        <v>8.7889999999999997</v>
      </c>
      <c r="VS25" s="14">
        <v>-7.3890000000000002</v>
      </c>
      <c r="VT25" s="14">
        <v>108.5</v>
      </c>
      <c r="VU25" s="14">
        <v>108.223</v>
      </c>
      <c r="VV25" s="14">
        <v>108.223</v>
      </c>
      <c r="VW25" s="14">
        <v>0.27700000000000002</v>
      </c>
      <c r="VX25" s="14">
        <v>10.9</v>
      </c>
      <c r="VY25" s="14">
        <v>10.24</v>
      </c>
      <c r="VZ25" s="14">
        <v>10.24</v>
      </c>
      <c r="WA25" s="14">
        <v>0.66</v>
      </c>
      <c r="WB25" s="14">
        <v>4.7</v>
      </c>
      <c r="WC25" s="14">
        <v>4.4000000000000004</v>
      </c>
      <c r="WD25" s="14">
        <v>4.4000000000000004</v>
      </c>
      <c r="WE25" s="14">
        <v>0.3</v>
      </c>
      <c r="WF25" s="14">
        <v>20</v>
      </c>
      <c r="WG25" s="14">
        <v>19.317070000000001</v>
      </c>
      <c r="WH25" s="14">
        <v>19.317070000000001</v>
      </c>
      <c r="WI25" s="14">
        <v>0.68293000000000004</v>
      </c>
      <c r="WJ25" s="14">
        <v>10.1</v>
      </c>
      <c r="WK25" s="14">
        <v>10.8</v>
      </c>
      <c r="WL25" s="14">
        <v>10.8</v>
      </c>
      <c r="WM25" s="14">
        <v>-0.7</v>
      </c>
      <c r="WN25" s="14">
        <v>23.52</v>
      </c>
      <c r="WO25" s="14">
        <v>55</v>
      </c>
      <c r="WP25" s="14">
        <v>55</v>
      </c>
      <c r="WQ25" s="14">
        <v>-31.48</v>
      </c>
      <c r="WR25" s="14">
        <v>36.06</v>
      </c>
      <c r="WS25" s="14"/>
      <c r="WT25" s="14"/>
      <c r="WU25" s="14">
        <v>36.06</v>
      </c>
      <c r="WV25" s="14">
        <v>29</v>
      </c>
      <c r="WW25" s="14">
        <v>29.184000000000001</v>
      </c>
      <c r="WX25" s="14">
        <v>29.184000000000001</v>
      </c>
      <c r="WY25" s="14">
        <v>-0.184</v>
      </c>
      <c r="WZ25" s="14">
        <v>3.5</v>
      </c>
      <c r="XA25" s="14">
        <v>2.8159999999999998</v>
      </c>
      <c r="XB25" s="14">
        <v>2.8159999999999998</v>
      </c>
      <c r="XC25" s="14">
        <v>0.68400000000000005</v>
      </c>
      <c r="XD25" s="14">
        <v>15.2</v>
      </c>
      <c r="XE25" s="14">
        <v>14</v>
      </c>
      <c r="XF25" s="14">
        <v>14</v>
      </c>
      <c r="XG25" s="14">
        <v>1.2</v>
      </c>
      <c r="XH25" s="14">
        <v>14.6</v>
      </c>
      <c r="XI25" s="14">
        <v>16.523</v>
      </c>
      <c r="XJ25" s="14">
        <v>16.523</v>
      </c>
      <c r="XK25" s="14">
        <v>-1.923</v>
      </c>
      <c r="XL25" s="14">
        <v>8.4</v>
      </c>
      <c r="XM25" s="14">
        <v>7.5</v>
      </c>
      <c r="XN25" s="14">
        <v>7.5</v>
      </c>
      <c r="XO25" s="14">
        <v>0.9</v>
      </c>
    </row>
    <row r="26" spans="1:639" ht="24" customHeight="1" x14ac:dyDescent="0.25">
      <c r="A26" s="1"/>
      <c r="B26" s="16" t="s">
        <v>36</v>
      </c>
      <c r="C26" s="16" t="s">
        <v>666</v>
      </c>
      <c r="D26" s="17">
        <v>1.1000000000000001</v>
      </c>
      <c r="E26" s="17">
        <v>0.9</v>
      </c>
      <c r="F26" s="17">
        <v>0.9</v>
      </c>
      <c r="G26" s="17">
        <v>0.2</v>
      </c>
      <c r="H26" s="17">
        <v>1.6</v>
      </c>
      <c r="I26" s="17">
        <v>1.63</v>
      </c>
      <c r="J26" s="17">
        <v>1.63</v>
      </c>
      <c r="K26" s="17">
        <v>-0.03</v>
      </c>
      <c r="L26" s="17">
        <v>4</v>
      </c>
      <c r="M26" s="17">
        <v>3.5488499999999998</v>
      </c>
      <c r="N26" s="17">
        <v>3.5488499999999998</v>
      </c>
      <c r="O26" s="17">
        <v>0.45115</v>
      </c>
      <c r="P26" s="17">
        <v>649.79999999999995</v>
      </c>
      <c r="Q26" s="17">
        <v>646.79789000000005</v>
      </c>
      <c r="R26" s="17">
        <v>646.79789000000005</v>
      </c>
      <c r="S26" s="17">
        <v>3.0021100000000001</v>
      </c>
      <c r="T26" s="17">
        <v>147.6</v>
      </c>
      <c r="U26" s="17">
        <v>147.37251000000001</v>
      </c>
      <c r="V26" s="17">
        <v>147.37251000000001</v>
      </c>
      <c r="W26" s="17">
        <v>0.22749</v>
      </c>
      <c r="X26" s="17"/>
      <c r="Y26" s="17"/>
      <c r="Z26" s="17"/>
      <c r="AA26" s="17">
        <v>0</v>
      </c>
      <c r="AB26" s="17"/>
      <c r="AC26" s="17"/>
      <c r="AD26" s="17"/>
      <c r="AE26" s="17">
        <v>0</v>
      </c>
      <c r="AF26" s="17">
        <v>89.9</v>
      </c>
      <c r="AG26" s="17">
        <v>92.226339999999993</v>
      </c>
      <c r="AH26" s="17">
        <v>92.226339999999993</v>
      </c>
      <c r="AI26" s="17">
        <v>-2.3263400000000001</v>
      </c>
      <c r="AJ26" s="17">
        <v>233.5</v>
      </c>
      <c r="AK26" s="17">
        <v>245.04525000000001</v>
      </c>
      <c r="AL26" s="17">
        <v>245.04525000000001</v>
      </c>
      <c r="AM26" s="17">
        <v>-11.545249999999999</v>
      </c>
      <c r="AN26" s="17"/>
      <c r="AO26" s="17"/>
      <c r="AP26" s="17"/>
      <c r="AQ26" s="17">
        <v>0</v>
      </c>
      <c r="AR26" s="17"/>
      <c r="AS26" s="17"/>
      <c r="AT26" s="17"/>
      <c r="AU26" s="17">
        <v>0</v>
      </c>
      <c r="AV26" s="17">
        <v>125.3</v>
      </c>
      <c r="AW26" s="17">
        <v>119.94783</v>
      </c>
      <c r="AX26" s="17">
        <v>129.62152</v>
      </c>
      <c r="AY26" s="17">
        <v>-4.3215199999999996</v>
      </c>
      <c r="AZ26" s="17">
        <v>125.5</v>
      </c>
      <c r="BA26" s="17">
        <v>119.94783</v>
      </c>
      <c r="BB26" s="17">
        <v>129.62152</v>
      </c>
      <c r="BC26" s="17">
        <v>-4.1215200000000003</v>
      </c>
      <c r="BD26" s="17">
        <v>125.4</v>
      </c>
      <c r="BE26" s="17">
        <v>119.94783</v>
      </c>
      <c r="BF26" s="17">
        <v>129.62152</v>
      </c>
      <c r="BG26" s="17">
        <v>-4.2215199999999999</v>
      </c>
      <c r="BH26" s="17">
        <v>226</v>
      </c>
      <c r="BI26" s="17">
        <v>179.92175</v>
      </c>
      <c r="BJ26" s="17">
        <v>194.43227999999999</v>
      </c>
      <c r="BK26" s="17">
        <v>31.567720000000001</v>
      </c>
      <c r="BL26" s="17">
        <v>117</v>
      </c>
      <c r="BM26" s="17">
        <v>210.66658000000001</v>
      </c>
      <c r="BN26" s="17">
        <v>210.66658000000001</v>
      </c>
      <c r="BO26" s="17">
        <v>-93.666579999999996</v>
      </c>
      <c r="BP26" s="17">
        <v>72.099999999999994</v>
      </c>
      <c r="BQ26" s="17">
        <v>105.33329000000001</v>
      </c>
      <c r="BR26" s="17">
        <v>105.33329000000001</v>
      </c>
      <c r="BS26" s="17">
        <v>-33.233289999999997</v>
      </c>
      <c r="BT26" s="17">
        <v>561.20000000000005</v>
      </c>
      <c r="BU26" s="17">
        <v>568.29854</v>
      </c>
      <c r="BV26" s="17">
        <v>568.29854</v>
      </c>
      <c r="BW26" s="17">
        <v>-7.0985399999999998</v>
      </c>
      <c r="BX26" s="17">
        <v>10.5</v>
      </c>
      <c r="BY26" s="17">
        <v>10.17268</v>
      </c>
      <c r="BZ26" s="17">
        <v>10.17268</v>
      </c>
      <c r="CA26" s="17">
        <v>0.32732</v>
      </c>
      <c r="CB26" s="17"/>
      <c r="CC26" s="17"/>
      <c r="CD26" s="17"/>
      <c r="CE26" s="17">
        <v>0</v>
      </c>
      <c r="CF26" s="17"/>
      <c r="CG26" s="17"/>
      <c r="CH26" s="17"/>
      <c r="CI26" s="17">
        <v>0</v>
      </c>
      <c r="CJ26" s="17"/>
      <c r="CK26" s="17"/>
      <c r="CL26" s="17"/>
      <c r="CM26" s="17">
        <v>0</v>
      </c>
      <c r="CN26" s="17"/>
      <c r="CO26" s="17"/>
      <c r="CP26" s="17"/>
      <c r="CQ26" s="17">
        <v>0</v>
      </c>
      <c r="CR26" s="17">
        <v>82.3</v>
      </c>
      <c r="CS26" s="17">
        <v>82.930130000000005</v>
      </c>
      <c r="CT26" s="17">
        <v>82.930130000000005</v>
      </c>
      <c r="CU26" s="17">
        <v>-0.63012999999999997</v>
      </c>
      <c r="CV26" s="17">
        <v>6.7</v>
      </c>
      <c r="CW26" s="17">
        <v>3.8486199999999999</v>
      </c>
      <c r="CX26" s="17">
        <v>3.8486199999999999</v>
      </c>
      <c r="CY26" s="17">
        <v>2.8513799999999998</v>
      </c>
      <c r="CZ26" s="17">
        <v>0</v>
      </c>
      <c r="DA26" s="17">
        <v>0</v>
      </c>
      <c r="DB26" s="17">
        <v>0</v>
      </c>
      <c r="DC26" s="17">
        <v>0</v>
      </c>
      <c r="DD26" s="17">
        <v>6.6</v>
      </c>
      <c r="DE26" s="17">
        <v>6.8787000000000003</v>
      </c>
      <c r="DF26" s="17">
        <v>6.8787000000000003</v>
      </c>
      <c r="DG26" s="17">
        <v>-0.2787</v>
      </c>
      <c r="DH26" s="17">
        <v>9.9</v>
      </c>
      <c r="DI26" s="17">
        <v>9.9847999999999999</v>
      </c>
      <c r="DJ26" s="17">
        <v>9.9847999999999999</v>
      </c>
      <c r="DK26" s="17">
        <v>-8.48E-2</v>
      </c>
      <c r="DL26" s="17">
        <v>64.5</v>
      </c>
      <c r="DM26" s="17">
        <v>62.01294</v>
      </c>
      <c r="DN26" s="17">
        <v>61.229770000000002</v>
      </c>
      <c r="DO26" s="17">
        <v>3.2702300000000002</v>
      </c>
      <c r="DP26" s="17">
        <v>5.9</v>
      </c>
      <c r="DQ26" s="17">
        <v>6.5494000000000003</v>
      </c>
      <c r="DR26" s="17">
        <v>6.5494000000000003</v>
      </c>
      <c r="DS26" s="17">
        <v>-0.64939999999999998</v>
      </c>
      <c r="DT26" s="17"/>
      <c r="DU26" s="17"/>
      <c r="DV26" s="17"/>
      <c r="DW26" s="17">
        <v>0</v>
      </c>
      <c r="DX26" s="17"/>
      <c r="DY26" s="17"/>
      <c r="DZ26" s="17"/>
      <c r="EA26" s="17">
        <v>0</v>
      </c>
      <c r="EB26" s="17"/>
      <c r="EC26" s="17"/>
      <c r="ED26" s="17"/>
      <c r="EE26" s="17">
        <v>0</v>
      </c>
      <c r="EF26" s="17">
        <v>111.3</v>
      </c>
      <c r="EG26" s="17">
        <v>112.90537</v>
      </c>
      <c r="EH26" s="17">
        <v>112.90537</v>
      </c>
      <c r="EI26" s="17">
        <v>-1.60537</v>
      </c>
      <c r="EJ26" s="17">
        <v>222.7</v>
      </c>
      <c r="EK26" s="17">
        <v>221.55625000000001</v>
      </c>
      <c r="EL26" s="17">
        <v>221.55625000000001</v>
      </c>
      <c r="EM26" s="17">
        <v>1.14375</v>
      </c>
      <c r="EN26" s="17"/>
      <c r="EO26" s="17"/>
      <c r="EP26" s="17"/>
      <c r="EQ26" s="17">
        <v>0</v>
      </c>
      <c r="ER26" s="17"/>
      <c r="ES26" s="17"/>
      <c r="ET26" s="17"/>
      <c r="EU26" s="17">
        <v>0</v>
      </c>
      <c r="EV26" s="17"/>
      <c r="EW26" s="17"/>
      <c r="EX26" s="17"/>
      <c r="EY26" s="17">
        <v>0</v>
      </c>
      <c r="EZ26" s="17">
        <v>6.5</v>
      </c>
      <c r="FA26" s="17">
        <v>6.39</v>
      </c>
      <c r="FB26" s="17">
        <v>6.39</v>
      </c>
      <c r="FC26" s="17">
        <v>0.11</v>
      </c>
      <c r="FD26" s="17">
        <v>465</v>
      </c>
      <c r="FE26" s="17">
        <v>458.87804999999997</v>
      </c>
      <c r="FF26" s="17">
        <v>458.87804999999997</v>
      </c>
      <c r="FG26" s="17">
        <v>6.12195</v>
      </c>
      <c r="FH26" s="17">
        <v>81</v>
      </c>
      <c r="FI26" s="17">
        <v>72.259259999999998</v>
      </c>
      <c r="FJ26" s="17">
        <v>72.259259999999998</v>
      </c>
      <c r="FK26" s="17">
        <v>8.7407400000000006</v>
      </c>
      <c r="FL26" s="17">
        <v>148.6</v>
      </c>
      <c r="FM26" s="17">
        <v>127.87707</v>
      </c>
      <c r="FN26" s="17">
        <v>127.87707</v>
      </c>
      <c r="FO26" s="17">
        <v>20.722930000000002</v>
      </c>
      <c r="FP26" s="17">
        <v>42</v>
      </c>
      <c r="FQ26" s="17">
        <v>37.709339999999997</v>
      </c>
      <c r="FR26" s="17">
        <v>37.709339999999997</v>
      </c>
      <c r="FS26" s="17">
        <v>4.2906599999999999</v>
      </c>
      <c r="FT26" s="17">
        <v>18.399999999999999</v>
      </c>
      <c r="FU26" s="17">
        <v>19.28585</v>
      </c>
      <c r="FV26" s="17">
        <v>19.28585</v>
      </c>
      <c r="FW26" s="17">
        <v>-0.88585000000000003</v>
      </c>
      <c r="FX26" s="17">
        <v>19.7</v>
      </c>
      <c r="FY26" s="17">
        <v>19.414629999999999</v>
      </c>
      <c r="FZ26" s="17">
        <v>19.414629999999999</v>
      </c>
      <c r="GA26" s="17">
        <v>0.28537000000000001</v>
      </c>
      <c r="GB26" s="17">
        <v>50.3</v>
      </c>
      <c r="GC26" s="17">
        <v>43.478149999999999</v>
      </c>
      <c r="GD26" s="17">
        <v>43.478149999999999</v>
      </c>
      <c r="GE26" s="17">
        <v>6.8218500000000004</v>
      </c>
      <c r="GF26" s="17">
        <v>0</v>
      </c>
      <c r="GG26" s="17">
        <v>0</v>
      </c>
      <c r="GH26" s="17"/>
      <c r="GI26" s="17">
        <v>0</v>
      </c>
      <c r="GJ26" s="17">
        <v>0</v>
      </c>
      <c r="GK26" s="17">
        <v>0</v>
      </c>
      <c r="GL26" s="17">
        <v>0</v>
      </c>
      <c r="GM26" s="17">
        <v>0</v>
      </c>
      <c r="GN26" s="17">
        <v>0</v>
      </c>
      <c r="GO26" s="17"/>
      <c r="GP26" s="17"/>
      <c r="GQ26" s="17">
        <v>0</v>
      </c>
      <c r="GR26" s="17">
        <v>108.9</v>
      </c>
      <c r="GS26" s="17">
        <v>110.91316999999999</v>
      </c>
      <c r="GT26" s="17">
        <v>110.91316999999999</v>
      </c>
      <c r="GU26" s="17">
        <v>-2.0131700000000001</v>
      </c>
      <c r="GV26" s="17">
        <v>7.1</v>
      </c>
      <c r="GW26" s="17">
        <v>8.1208399999999994</v>
      </c>
      <c r="GX26" s="17">
        <v>8.1208399999999994</v>
      </c>
      <c r="GY26" s="17">
        <v>-1.02084</v>
      </c>
      <c r="GZ26" s="17">
        <v>9.5</v>
      </c>
      <c r="HA26" s="17">
        <v>8.1271900000000006</v>
      </c>
      <c r="HB26" s="17">
        <v>8.1271900000000006</v>
      </c>
      <c r="HC26" s="17">
        <v>1.3728100000000001</v>
      </c>
      <c r="HD26" s="17">
        <v>45.5</v>
      </c>
      <c r="HE26" s="17">
        <v>47.26634</v>
      </c>
      <c r="HF26" s="17">
        <v>47.26634</v>
      </c>
      <c r="HG26" s="17">
        <v>-1.76634</v>
      </c>
      <c r="HH26" s="17">
        <v>18.600000000000001</v>
      </c>
      <c r="HI26" s="17">
        <v>44.275120000000001</v>
      </c>
      <c r="HJ26" s="17">
        <v>44.275120000000001</v>
      </c>
      <c r="HK26" s="17">
        <v>-25.67512</v>
      </c>
      <c r="HL26" s="17">
        <v>3.4</v>
      </c>
      <c r="HM26" s="17">
        <v>3.0754000000000001</v>
      </c>
      <c r="HN26" s="17">
        <v>3.0754000000000001</v>
      </c>
      <c r="HO26" s="17">
        <v>0.3246</v>
      </c>
      <c r="HP26" s="17">
        <v>24.4</v>
      </c>
      <c r="HQ26" s="17">
        <v>29.882110000000001</v>
      </c>
      <c r="HR26" s="17">
        <v>29.882110000000001</v>
      </c>
      <c r="HS26" s="17">
        <v>-5.4821099999999996</v>
      </c>
      <c r="HT26" s="17">
        <v>174.3</v>
      </c>
      <c r="HU26" s="17">
        <v>171.54185000000001</v>
      </c>
      <c r="HV26" s="17">
        <v>171.54185000000001</v>
      </c>
      <c r="HW26" s="17">
        <v>2.7581500000000001</v>
      </c>
      <c r="HX26" s="17">
        <v>67.900000000000006</v>
      </c>
      <c r="HY26" s="17">
        <v>66.085300000000004</v>
      </c>
      <c r="HZ26" s="17">
        <v>66.085300000000004</v>
      </c>
      <c r="IA26" s="17">
        <v>1.8147</v>
      </c>
      <c r="IB26" s="17"/>
      <c r="IC26" s="17"/>
      <c r="ID26" s="17"/>
      <c r="IE26" s="17">
        <v>0</v>
      </c>
      <c r="IF26" s="17"/>
      <c r="IG26" s="17"/>
      <c r="IH26" s="17"/>
      <c r="II26" s="17">
        <v>0</v>
      </c>
      <c r="IJ26" s="17">
        <v>0</v>
      </c>
      <c r="IK26" s="17">
        <v>48.41648</v>
      </c>
      <c r="IL26" s="17">
        <v>48.41648</v>
      </c>
      <c r="IM26" s="17">
        <v>-48.41648</v>
      </c>
      <c r="IN26" s="17"/>
      <c r="IO26" s="17"/>
      <c r="IP26" s="17"/>
      <c r="IQ26" s="17">
        <v>0</v>
      </c>
      <c r="IR26" s="17"/>
      <c r="IS26" s="17"/>
      <c r="IT26" s="17"/>
      <c r="IU26" s="17">
        <v>0</v>
      </c>
      <c r="IV26" s="17"/>
      <c r="IW26" s="17"/>
      <c r="IX26" s="17"/>
      <c r="IY26" s="17">
        <v>0</v>
      </c>
      <c r="IZ26" s="17">
        <v>86.7</v>
      </c>
      <c r="JA26" s="17">
        <v>88.815600000000003</v>
      </c>
      <c r="JB26" s="17">
        <v>88.815600000000003</v>
      </c>
      <c r="JC26" s="17">
        <v>-2.1156000000000001</v>
      </c>
      <c r="JD26" s="17"/>
      <c r="JE26" s="17"/>
      <c r="JF26" s="17"/>
      <c r="JG26" s="17">
        <v>0</v>
      </c>
      <c r="JH26" s="17"/>
      <c r="JI26" s="17"/>
      <c r="JJ26" s="17">
        <v>15</v>
      </c>
      <c r="JK26" s="17">
        <v>-15</v>
      </c>
      <c r="JL26" s="17"/>
      <c r="JM26" s="17"/>
      <c r="JN26" s="17"/>
      <c r="JO26" s="17">
        <v>0</v>
      </c>
      <c r="JP26" s="17"/>
      <c r="JQ26" s="17"/>
      <c r="JR26" s="17"/>
      <c r="JS26" s="17">
        <v>0</v>
      </c>
      <c r="JT26" s="17">
        <v>0</v>
      </c>
      <c r="JU26" s="17">
        <v>0</v>
      </c>
      <c r="JV26" s="17">
        <v>0</v>
      </c>
      <c r="JW26" s="17">
        <v>0</v>
      </c>
      <c r="JX26" s="17"/>
      <c r="JY26" s="17"/>
      <c r="JZ26" s="17"/>
      <c r="KA26" s="17">
        <v>0</v>
      </c>
      <c r="KB26" s="17"/>
      <c r="KC26" s="17"/>
      <c r="KD26" s="17"/>
      <c r="KE26" s="17">
        <v>0</v>
      </c>
      <c r="KF26" s="17"/>
      <c r="KG26" s="17"/>
      <c r="KH26" s="17"/>
      <c r="KI26" s="17">
        <v>0</v>
      </c>
      <c r="KJ26" s="17"/>
      <c r="KK26" s="17"/>
      <c r="KL26" s="17"/>
      <c r="KM26" s="17">
        <v>0</v>
      </c>
      <c r="KN26" s="17">
        <v>55.1</v>
      </c>
      <c r="KO26" s="17">
        <v>57.453659999999999</v>
      </c>
      <c r="KP26" s="17">
        <v>57.453659999999999</v>
      </c>
      <c r="KQ26" s="17">
        <v>-2.3536600000000001</v>
      </c>
      <c r="KR26" s="17"/>
      <c r="KS26" s="17"/>
      <c r="KT26" s="17"/>
      <c r="KU26" s="17">
        <v>0</v>
      </c>
      <c r="KV26" s="17"/>
      <c r="KW26" s="17"/>
      <c r="KX26" s="17"/>
      <c r="KY26" s="17">
        <v>0</v>
      </c>
      <c r="KZ26" s="17">
        <v>155.6</v>
      </c>
      <c r="LA26" s="17">
        <v>193.51133999999999</v>
      </c>
      <c r="LB26" s="17">
        <v>148.13158000000001</v>
      </c>
      <c r="LC26" s="17">
        <v>7.4684200000000001</v>
      </c>
      <c r="LD26" s="17">
        <v>132</v>
      </c>
      <c r="LE26" s="17">
        <v>133.67995999999999</v>
      </c>
      <c r="LF26" s="17">
        <v>133.67995999999999</v>
      </c>
      <c r="LG26" s="17">
        <v>-1.6799599999999999</v>
      </c>
      <c r="LH26" s="17">
        <v>62.9</v>
      </c>
      <c r="LI26" s="17">
        <v>67.461460000000002</v>
      </c>
      <c r="LJ26" s="17">
        <v>67.461460000000002</v>
      </c>
      <c r="LK26" s="17">
        <v>-4.5614600000000003</v>
      </c>
      <c r="LL26" s="17">
        <v>71.599999999999994</v>
      </c>
      <c r="LM26" s="17">
        <v>78.567999999999998</v>
      </c>
      <c r="LN26" s="17">
        <v>78.567999999999998</v>
      </c>
      <c r="LO26" s="17">
        <v>-6.968</v>
      </c>
      <c r="LP26" s="17">
        <v>30</v>
      </c>
      <c r="LQ26" s="17">
        <v>30.097560000000001</v>
      </c>
      <c r="LR26" s="17">
        <v>30.097560000000001</v>
      </c>
      <c r="LS26" s="17">
        <v>-9.7559999999999994E-2</v>
      </c>
      <c r="LT26" s="17"/>
      <c r="LU26" s="17"/>
      <c r="LV26" s="17"/>
      <c r="LW26" s="17">
        <v>0</v>
      </c>
      <c r="LX26" s="17"/>
      <c r="LY26" s="17"/>
      <c r="LZ26" s="17"/>
      <c r="MA26" s="17">
        <v>0</v>
      </c>
      <c r="MB26" s="17"/>
      <c r="MC26" s="17"/>
      <c r="MD26" s="17"/>
      <c r="ME26" s="17">
        <v>0</v>
      </c>
      <c r="MF26" s="17">
        <v>116.8</v>
      </c>
      <c r="MG26" s="17">
        <v>137.44099</v>
      </c>
      <c r="MH26" s="17">
        <v>139.22460000000001</v>
      </c>
      <c r="MI26" s="17">
        <v>-22.424600000000002</v>
      </c>
      <c r="MJ26" s="17"/>
      <c r="MK26" s="17"/>
      <c r="ML26" s="17"/>
      <c r="MM26" s="17">
        <v>0</v>
      </c>
      <c r="MN26" s="17">
        <v>56.1</v>
      </c>
      <c r="MO26" s="17">
        <v>68.720500000000001</v>
      </c>
      <c r="MP26" s="17">
        <v>69.612300000000005</v>
      </c>
      <c r="MQ26" s="17">
        <v>-13.5123</v>
      </c>
      <c r="MR26" s="17"/>
      <c r="MS26" s="17"/>
      <c r="MT26" s="17"/>
      <c r="MU26" s="17">
        <v>0</v>
      </c>
      <c r="MV26" s="17"/>
      <c r="MW26" s="17"/>
      <c r="MX26" s="17"/>
      <c r="MY26" s="17">
        <v>0</v>
      </c>
      <c r="MZ26" s="17"/>
      <c r="NA26" s="17"/>
      <c r="NB26" s="17"/>
      <c r="NC26" s="17">
        <v>0</v>
      </c>
      <c r="ND26" s="17"/>
      <c r="NE26" s="17"/>
      <c r="NF26" s="17"/>
      <c r="NG26" s="17">
        <v>0</v>
      </c>
      <c r="NH26" s="17"/>
      <c r="NI26" s="17"/>
      <c r="NJ26" s="17"/>
      <c r="NK26" s="17">
        <v>0</v>
      </c>
      <c r="NL26" s="17"/>
      <c r="NM26" s="17"/>
      <c r="NN26" s="17"/>
      <c r="NO26" s="17">
        <v>0</v>
      </c>
      <c r="NP26" s="17"/>
      <c r="NQ26" s="17"/>
      <c r="NR26" s="17"/>
      <c r="NS26" s="17">
        <v>0</v>
      </c>
      <c r="NT26" s="17">
        <v>0.8</v>
      </c>
      <c r="NU26" s="17">
        <v>0.55500000000000005</v>
      </c>
      <c r="NV26" s="17">
        <v>0.55500000000000005</v>
      </c>
      <c r="NW26" s="17">
        <v>0.245</v>
      </c>
      <c r="NX26" s="17">
        <v>113.9</v>
      </c>
      <c r="NY26" s="17">
        <v>63.06</v>
      </c>
      <c r="NZ26" s="17">
        <v>63.06</v>
      </c>
      <c r="OA26" s="17">
        <v>50.84</v>
      </c>
      <c r="OB26" s="17">
        <v>58.7</v>
      </c>
      <c r="OC26" s="17">
        <v>77.363</v>
      </c>
      <c r="OD26" s="17">
        <v>77.363</v>
      </c>
      <c r="OE26" s="17">
        <v>-18.663</v>
      </c>
      <c r="OF26" s="17">
        <v>12.3</v>
      </c>
      <c r="OG26" s="17">
        <v>11.978999999999999</v>
      </c>
      <c r="OH26" s="17">
        <v>11.978999999999999</v>
      </c>
      <c r="OI26" s="17">
        <v>0.32100000000000001</v>
      </c>
      <c r="OJ26" s="17">
        <v>0.2</v>
      </c>
      <c r="OK26" s="17">
        <v>0.2</v>
      </c>
      <c r="OL26" s="17">
        <v>0.2</v>
      </c>
      <c r="OM26" s="17">
        <v>0</v>
      </c>
      <c r="ON26" s="17">
        <v>20</v>
      </c>
      <c r="OO26" s="17">
        <v>17.560980000000001</v>
      </c>
      <c r="OP26" s="17">
        <v>17.560980000000001</v>
      </c>
      <c r="OQ26" s="17">
        <v>2.4390200000000002</v>
      </c>
      <c r="OR26" s="17">
        <v>10</v>
      </c>
      <c r="OS26" s="17">
        <v>9.9830000000000005</v>
      </c>
      <c r="OT26" s="17">
        <v>9.9830000000000005</v>
      </c>
      <c r="OU26" s="17">
        <v>1.7000000000000001E-2</v>
      </c>
      <c r="OV26" s="17">
        <v>5.4</v>
      </c>
      <c r="OW26" s="17">
        <v>5.67</v>
      </c>
      <c r="OX26" s="17">
        <v>5.67</v>
      </c>
      <c r="OY26" s="17">
        <v>-0.27</v>
      </c>
      <c r="OZ26" s="17">
        <v>3.6</v>
      </c>
      <c r="PA26" s="17">
        <v>3</v>
      </c>
      <c r="PB26" s="17">
        <v>3</v>
      </c>
      <c r="PC26" s="17">
        <v>0.6</v>
      </c>
      <c r="PD26" s="17">
        <v>5.2</v>
      </c>
      <c r="PE26" s="17">
        <v>5</v>
      </c>
      <c r="PF26" s="17">
        <v>5</v>
      </c>
      <c r="PG26" s="17">
        <v>0.2</v>
      </c>
      <c r="PH26" s="17">
        <v>20.3</v>
      </c>
      <c r="PI26" s="17">
        <v>19.5122</v>
      </c>
      <c r="PJ26" s="17">
        <v>19.5122</v>
      </c>
      <c r="PK26" s="17">
        <v>0.78779999999999994</v>
      </c>
      <c r="PL26" s="17">
        <v>20</v>
      </c>
      <c r="PM26" s="17">
        <v>19.5122</v>
      </c>
      <c r="PN26" s="17">
        <v>19.5122</v>
      </c>
      <c r="PO26" s="17">
        <v>0.48780000000000001</v>
      </c>
      <c r="PP26" s="17">
        <v>18.899999999999999</v>
      </c>
      <c r="PQ26" s="17">
        <v>17.560980000000001</v>
      </c>
      <c r="PR26" s="17">
        <v>17.560980000000001</v>
      </c>
      <c r="PS26" s="17">
        <v>1.3390200000000001</v>
      </c>
      <c r="PT26" s="17">
        <v>3.8</v>
      </c>
      <c r="PU26" s="17">
        <v>3.5</v>
      </c>
      <c r="PV26" s="17">
        <v>3.5</v>
      </c>
      <c r="PW26" s="17">
        <v>0.3</v>
      </c>
      <c r="PX26" s="17">
        <v>18.8</v>
      </c>
      <c r="PY26" s="17">
        <v>18.2439</v>
      </c>
      <c r="PZ26" s="17">
        <v>18.2439</v>
      </c>
      <c r="QA26" s="17">
        <v>0.55610000000000004</v>
      </c>
      <c r="QB26" s="17">
        <v>15.3</v>
      </c>
      <c r="QC26" s="17">
        <v>8.5830000000000002</v>
      </c>
      <c r="QD26" s="17">
        <v>8.5830000000000002</v>
      </c>
      <c r="QE26" s="17">
        <v>6.7169999999999996</v>
      </c>
      <c r="QF26" s="17">
        <v>19.100000000000001</v>
      </c>
      <c r="QG26" s="17">
        <v>10.131</v>
      </c>
      <c r="QH26" s="17">
        <v>10.131</v>
      </c>
      <c r="QI26" s="17">
        <v>8.9689999999999994</v>
      </c>
      <c r="QJ26" s="17">
        <v>23.7</v>
      </c>
      <c r="QK26" s="17">
        <v>15.035</v>
      </c>
      <c r="QL26" s="17">
        <v>15.035</v>
      </c>
      <c r="QM26" s="17">
        <v>8.6649999999999991</v>
      </c>
      <c r="QN26" s="17">
        <v>54.3</v>
      </c>
      <c r="QO26" s="17">
        <v>43.585000000000001</v>
      </c>
      <c r="QP26" s="17">
        <v>43.585000000000001</v>
      </c>
      <c r="QQ26" s="17">
        <v>10.715</v>
      </c>
      <c r="QR26" s="17">
        <v>4.5999999999999996</v>
      </c>
      <c r="QS26" s="17">
        <v>4.2</v>
      </c>
      <c r="QT26" s="17">
        <v>4.2</v>
      </c>
      <c r="QU26" s="17">
        <v>0.4</v>
      </c>
      <c r="QV26" s="17">
        <v>2.4</v>
      </c>
      <c r="QW26" s="17">
        <v>2.4</v>
      </c>
      <c r="QX26" s="17">
        <v>2.4</v>
      </c>
      <c r="QY26" s="17">
        <v>0</v>
      </c>
      <c r="QZ26" s="17">
        <v>2.4</v>
      </c>
      <c r="RA26" s="17">
        <v>2.4</v>
      </c>
      <c r="RB26" s="17">
        <v>2.4</v>
      </c>
      <c r="RC26" s="17">
        <v>0</v>
      </c>
      <c r="RD26" s="17">
        <v>2.7</v>
      </c>
      <c r="RE26" s="17">
        <v>2.8</v>
      </c>
      <c r="RF26" s="17">
        <v>2.8</v>
      </c>
      <c r="RG26" s="17">
        <v>-0.1</v>
      </c>
      <c r="RH26" s="17">
        <v>19.600000000000001</v>
      </c>
      <c r="RI26" s="17">
        <v>15.121</v>
      </c>
      <c r="RJ26" s="17">
        <v>15.121</v>
      </c>
      <c r="RK26" s="17">
        <v>4.4790000000000001</v>
      </c>
      <c r="RL26" s="17">
        <v>3.6</v>
      </c>
      <c r="RM26" s="17">
        <v>3.5190000000000001</v>
      </c>
      <c r="RN26" s="17">
        <v>3.5190000000000001</v>
      </c>
      <c r="RO26" s="17">
        <v>8.1000000000000003E-2</v>
      </c>
      <c r="RP26" s="17">
        <v>10.1</v>
      </c>
      <c r="RQ26" s="17">
        <v>19.869240000000001</v>
      </c>
      <c r="RR26" s="17">
        <v>19.869240000000001</v>
      </c>
      <c r="RS26" s="17">
        <v>-9.7692399999999999</v>
      </c>
      <c r="RT26" s="17">
        <v>2</v>
      </c>
      <c r="RU26" s="17">
        <v>2</v>
      </c>
      <c r="RV26" s="17">
        <v>2</v>
      </c>
      <c r="RW26" s="17">
        <v>0</v>
      </c>
      <c r="RX26" s="17"/>
      <c r="RY26" s="17"/>
      <c r="RZ26" s="17"/>
      <c r="SA26" s="17">
        <v>0</v>
      </c>
      <c r="SB26" s="17">
        <v>19.8</v>
      </c>
      <c r="SC26" s="17">
        <v>16.78049</v>
      </c>
      <c r="SD26" s="17">
        <v>16.78049</v>
      </c>
      <c r="SE26" s="17">
        <v>3.0195099999999999</v>
      </c>
      <c r="SF26" s="17">
        <v>12</v>
      </c>
      <c r="SG26" s="17">
        <v>11.804880000000001</v>
      </c>
      <c r="SH26" s="17">
        <v>11.804880000000001</v>
      </c>
      <c r="SI26" s="17">
        <v>0.19511999999999999</v>
      </c>
      <c r="SJ26" s="17">
        <v>19.100000000000001</v>
      </c>
      <c r="SK26" s="17">
        <v>19.5122</v>
      </c>
      <c r="SL26" s="17">
        <v>19.5122</v>
      </c>
      <c r="SM26" s="17">
        <v>-0.41220000000000001</v>
      </c>
      <c r="SN26" s="17">
        <v>20.399999999999999</v>
      </c>
      <c r="SO26" s="17">
        <v>19.5122</v>
      </c>
      <c r="SP26" s="17">
        <v>19.5122</v>
      </c>
      <c r="SQ26" s="17">
        <v>0.88780000000000003</v>
      </c>
      <c r="SR26" s="17">
        <v>20</v>
      </c>
      <c r="SS26" s="17">
        <v>19.317070000000001</v>
      </c>
      <c r="ST26" s="17">
        <v>19.317070000000001</v>
      </c>
      <c r="SU26" s="17">
        <v>0.68293000000000004</v>
      </c>
      <c r="SV26" s="17">
        <v>7.2</v>
      </c>
      <c r="SW26" s="17">
        <v>13.085000000000001</v>
      </c>
      <c r="SX26" s="17">
        <v>13.085000000000001</v>
      </c>
      <c r="SY26" s="17">
        <v>-5.8849999999999998</v>
      </c>
      <c r="SZ26" s="17">
        <v>3.6</v>
      </c>
      <c r="TA26" s="17">
        <v>27.222000000000001</v>
      </c>
      <c r="TB26" s="17">
        <v>27.222000000000001</v>
      </c>
      <c r="TC26" s="17">
        <v>-23.622</v>
      </c>
      <c r="TD26" s="17">
        <v>37.4</v>
      </c>
      <c r="TE26" s="17">
        <v>37.024999999999999</v>
      </c>
      <c r="TF26" s="17">
        <v>37.024999999999999</v>
      </c>
      <c r="TG26" s="17">
        <v>0.375</v>
      </c>
      <c r="TH26" s="17">
        <v>54</v>
      </c>
      <c r="TI26" s="17">
        <v>19.670000000000002</v>
      </c>
      <c r="TJ26" s="17">
        <v>19.670000000000002</v>
      </c>
      <c r="TK26" s="17">
        <v>34.33</v>
      </c>
      <c r="TL26" s="17">
        <v>52</v>
      </c>
      <c r="TM26" s="17">
        <v>17.350000000000001</v>
      </c>
      <c r="TN26" s="17">
        <v>17.350000000000001</v>
      </c>
      <c r="TO26" s="17">
        <v>34.65</v>
      </c>
      <c r="TP26" s="17">
        <v>5.3</v>
      </c>
      <c r="TQ26" s="17">
        <v>1.51</v>
      </c>
      <c r="TR26" s="17">
        <v>1.51</v>
      </c>
      <c r="TS26" s="17">
        <v>3.79</v>
      </c>
      <c r="TT26" s="17">
        <v>3.2</v>
      </c>
      <c r="TU26" s="17">
        <v>1.1499999999999999</v>
      </c>
      <c r="TV26" s="17">
        <v>1.1499999999999999</v>
      </c>
      <c r="TW26" s="17">
        <v>2.0499999999999998</v>
      </c>
      <c r="TX26" s="17">
        <v>19.2</v>
      </c>
      <c r="TY26" s="17">
        <v>20.4878</v>
      </c>
      <c r="TZ26" s="17">
        <v>20.4878</v>
      </c>
      <c r="UA26" s="17">
        <v>-1.2878000000000001</v>
      </c>
      <c r="UB26" s="17">
        <v>8.1999999999999993</v>
      </c>
      <c r="UC26" s="17">
        <v>8.4</v>
      </c>
      <c r="UD26" s="17">
        <v>8.4</v>
      </c>
      <c r="UE26" s="17">
        <v>-0.2</v>
      </c>
      <c r="UF26" s="17">
        <v>6.4</v>
      </c>
      <c r="UG26" s="17">
        <v>7.2</v>
      </c>
      <c r="UH26" s="17">
        <v>7.2</v>
      </c>
      <c r="UI26" s="17">
        <v>-0.8</v>
      </c>
      <c r="UJ26" s="17">
        <v>20.399999999999999</v>
      </c>
      <c r="UK26" s="17">
        <v>19.5122</v>
      </c>
      <c r="UL26" s="17">
        <v>19.5122</v>
      </c>
      <c r="UM26" s="17">
        <v>0.88780000000000003</v>
      </c>
      <c r="UN26" s="17">
        <v>20.399999999999999</v>
      </c>
      <c r="UO26" s="17">
        <v>19.5122</v>
      </c>
      <c r="UP26" s="17">
        <v>19.5122</v>
      </c>
      <c r="UQ26" s="17">
        <v>0.88780000000000003</v>
      </c>
      <c r="UR26" s="17"/>
      <c r="US26" s="17"/>
      <c r="UT26" s="17">
        <v>10</v>
      </c>
      <c r="UU26" s="17">
        <v>-10</v>
      </c>
      <c r="UV26" s="17">
        <v>12.3</v>
      </c>
      <c r="UW26" s="17">
        <v>8.5009999999999994</v>
      </c>
      <c r="UX26" s="17">
        <v>8.5009999999999994</v>
      </c>
      <c r="UY26" s="17">
        <v>3.7989999999999999</v>
      </c>
      <c r="UZ26" s="17">
        <v>12.8</v>
      </c>
      <c r="VA26" s="17">
        <v>12.3</v>
      </c>
      <c r="VB26" s="17">
        <v>12.3</v>
      </c>
      <c r="VC26" s="17">
        <v>0.5</v>
      </c>
      <c r="VD26" s="17">
        <v>140.9</v>
      </c>
      <c r="VE26" s="17">
        <v>140.24299999999999</v>
      </c>
      <c r="VF26" s="17">
        <v>140.24299999999999</v>
      </c>
      <c r="VG26" s="17">
        <v>0.65700000000000003</v>
      </c>
      <c r="VH26" s="17">
        <v>0.6</v>
      </c>
      <c r="VI26" s="17">
        <v>0.6</v>
      </c>
      <c r="VJ26" s="17">
        <v>0.6</v>
      </c>
      <c r="VK26" s="17">
        <v>0</v>
      </c>
      <c r="VL26" s="17">
        <v>0</v>
      </c>
      <c r="VM26" s="17">
        <v>12.978999999999999</v>
      </c>
      <c r="VN26" s="17">
        <v>12.978999999999999</v>
      </c>
      <c r="VO26" s="17">
        <v>-12.978999999999999</v>
      </c>
      <c r="VP26" s="17">
        <v>0</v>
      </c>
      <c r="VQ26" s="17">
        <v>13.97</v>
      </c>
      <c r="VR26" s="17">
        <v>13.97</v>
      </c>
      <c r="VS26" s="17">
        <v>-13.97</v>
      </c>
      <c r="VT26" s="17">
        <v>111.8</v>
      </c>
      <c r="VU26" s="17">
        <v>110.012</v>
      </c>
      <c r="VV26" s="17">
        <v>110.012</v>
      </c>
      <c r="VW26" s="17">
        <v>1.788</v>
      </c>
      <c r="VX26" s="17">
        <v>9.8000000000000007</v>
      </c>
      <c r="VY26" s="17">
        <v>11.785</v>
      </c>
      <c r="VZ26" s="17">
        <v>11.785</v>
      </c>
      <c r="WA26" s="17">
        <v>-1.9850000000000001</v>
      </c>
      <c r="WB26" s="17">
        <v>4.7</v>
      </c>
      <c r="WC26" s="17">
        <v>4.4000000000000004</v>
      </c>
      <c r="WD26" s="17">
        <v>4.4000000000000004</v>
      </c>
      <c r="WE26" s="17">
        <v>0.3</v>
      </c>
      <c r="WF26" s="17">
        <v>20</v>
      </c>
      <c r="WG26" s="17">
        <v>19.317070000000001</v>
      </c>
      <c r="WH26" s="17">
        <v>19.317070000000001</v>
      </c>
      <c r="WI26" s="17">
        <v>0.68293000000000004</v>
      </c>
      <c r="WJ26" s="17">
        <v>9.6999999999999993</v>
      </c>
      <c r="WK26" s="17">
        <v>10.8</v>
      </c>
      <c r="WL26" s="17">
        <v>10.8</v>
      </c>
      <c r="WM26" s="17">
        <v>-1.1000000000000001</v>
      </c>
      <c r="WN26" s="17">
        <v>23.41</v>
      </c>
      <c r="WO26" s="17">
        <v>55</v>
      </c>
      <c r="WP26" s="17">
        <v>55</v>
      </c>
      <c r="WQ26" s="17">
        <v>-31.59</v>
      </c>
      <c r="WR26" s="17">
        <v>35.97</v>
      </c>
      <c r="WS26" s="17"/>
      <c r="WT26" s="17"/>
      <c r="WU26" s="17">
        <v>35.97</v>
      </c>
      <c r="WV26" s="17">
        <v>28.8</v>
      </c>
      <c r="WW26" s="17">
        <v>29.184000000000001</v>
      </c>
      <c r="WX26" s="17">
        <v>29.184000000000001</v>
      </c>
      <c r="WY26" s="17">
        <v>-0.38400000000000001</v>
      </c>
      <c r="WZ26" s="17">
        <v>3.4</v>
      </c>
      <c r="XA26" s="17">
        <v>2.8159999999999998</v>
      </c>
      <c r="XB26" s="17">
        <v>2.8159999999999998</v>
      </c>
      <c r="XC26" s="17">
        <v>0.58399999999999996</v>
      </c>
      <c r="XD26" s="17">
        <v>16.3</v>
      </c>
      <c r="XE26" s="17">
        <v>14</v>
      </c>
      <c r="XF26" s="17">
        <v>14</v>
      </c>
      <c r="XG26" s="17">
        <v>2.2999999999999998</v>
      </c>
      <c r="XH26" s="17">
        <v>15.1</v>
      </c>
      <c r="XI26" s="17">
        <v>16.523</v>
      </c>
      <c r="XJ26" s="17">
        <v>16.523</v>
      </c>
      <c r="XK26" s="17">
        <v>-1.423</v>
      </c>
      <c r="XL26" s="17">
        <v>7.1</v>
      </c>
      <c r="XM26" s="17">
        <v>7.5</v>
      </c>
      <c r="XN26" s="17">
        <v>7.5</v>
      </c>
      <c r="XO26" s="17">
        <v>-0.4</v>
      </c>
    </row>
    <row r="27" spans="1:639" ht="24" customHeight="1" x14ac:dyDescent="0.25">
      <c r="A27" s="1"/>
      <c r="B27" s="16" t="s">
        <v>36</v>
      </c>
      <c r="C27" s="16" t="s">
        <v>667</v>
      </c>
      <c r="D27" s="17">
        <v>1.1000000000000001</v>
      </c>
      <c r="E27" s="17">
        <v>0.9</v>
      </c>
      <c r="F27" s="17">
        <v>0.9</v>
      </c>
      <c r="G27" s="17">
        <v>0.2</v>
      </c>
      <c r="H27" s="17">
        <v>1.6</v>
      </c>
      <c r="I27" s="17">
        <v>1.63</v>
      </c>
      <c r="J27" s="17">
        <v>1.63</v>
      </c>
      <c r="K27" s="17">
        <v>-0.03</v>
      </c>
      <c r="L27" s="17">
        <v>4.2</v>
      </c>
      <c r="M27" s="17">
        <v>3.5488499999999998</v>
      </c>
      <c r="N27" s="17">
        <v>3.5488499999999998</v>
      </c>
      <c r="O27" s="17">
        <v>0.65115000000000001</v>
      </c>
      <c r="P27" s="17">
        <v>645.79999999999995</v>
      </c>
      <c r="Q27" s="17">
        <v>646.79789000000005</v>
      </c>
      <c r="R27" s="17">
        <v>646.79789000000005</v>
      </c>
      <c r="S27" s="17">
        <v>-0.99789000000000005</v>
      </c>
      <c r="T27" s="17">
        <v>146.4</v>
      </c>
      <c r="U27" s="17">
        <v>147.37251000000001</v>
      </c>
      <c r="V27" s="17">
        <v>147.37251000000001</v>
      </c>
      <c r="W27" s="17">
        <v>-0.97250999999999999</v>
      </c>
      <c r="X27" s="17"/>
      <c r="Y27" s="17"/>
      <c r="Z27" s="17"/>
      <c r="AA27" s="17">
        <v>0</v>
      </c>
      <c r="AB27" s="17"/>
      <c r="AC27" s="17"/>
      <c r="AD27" s="17"/>
      <c r="AE27" s="17">
        <v>0</v>
      </c>
      <c r="AF27" s="17">
        <v>89.5</v>
      </c>
      <c r="AG27" s="17">
        <v>92.226339999999993</v>
      </c>
      <c r="AH27" s="17">
        <v>92.226339999999993</v>
      </c>
      <c r="AI27" s="17">
        <v>-2.72634</v>
      </c>
      <c r="AJ27" s="17">
        <v>232.9</v>
      </c>
      <c r="AK27" s="17">
        <v>245.04525000000001</v>
      </c>
      <c r="AL27" s="17">
        <v>245.04525000000001</v>
      </c>
      <c r="AM27" s="17">
        <v>-12.145250000000001</v>
      </c>
      <c r="AN27" s="17"/>
      <c r="AO27" s="17"/>
      <c r="AP27" s="17"/>
      <c r="AQ27" s="17">
        <v>0</v>
      </c>
      <c r="AR27" s="17"/>
      <c r="AS27" s="17"/>
      <c r="AT27" s="17"/>
      <c r="AU27" s="17">
        <v>0</v>
      </c>
      <c r="AV27" s="17">
        <v>133.1</v>
      </c>
      <c r="AW27" s="17">
        <v>128.95988</v>
      </c>
      <c r="AX27" s="17">
        <v>138.99018000000001</v>
      </c>
      <c r="AY27" s="17">
        <v>-5.89018</v>
      </c>
      <c r="AZ27" s="17">
        <v>133.69999999999999</v>
      </c>
      <c r="BA27" s="17">
        <v>128.95988</v>
      </c>
      <c r="BB27" s="17">
        <v>138.99018000000001</v>
      </c>
      <c r="BC27" s="17">
        <v>-5.2901800000000003</v>
      </c>
      <c r="BD27" s="17">
        <v>132.1</v>
      </c>
      <c r="BE27" s="17">
        <v>128.95988</v>
      </c>
      <c r="BF27" s="17">
        <v>138.99018000000001</v>
      </c>
      <c r="BG27" s="17">
        <v>-6.89018</v>
      </c>
      <c r="BH27" s="17">
        <v>220.5</v>
      </c>
      <c r="BI27" s="17">
        <v>193.43982</v>
      </c>
      <c r="BJ27" s="17">
        <v>208.48527000000001</v>
      </c>
      <c r="BK27" s="17">
        <v>12.01473</v>
      </c>
      <c r="BL27" s="17">
        <v>115.8</v>
      </c>
      <c r="BM27" s="17">
        <v>209.99996999999999</v>
      </c>
      <c r="BN27" s="17">
        <v>209.99996999999999</v>
      </c>
      <c r="BO27" s="17">
        <v>-94.199969999999993</v>
      </c>
      <c r="BP27" s="17">
        <v>71.7</v>
      </c>
      <c r="BQ27" s="17">
        <v>104.99997999999999</v>
      </c>
      <c r="BR27" s="17">
        <v>104.99997999999999</v>
      </c>
      <c r="BS27" s="17">
        <v>-33.299979999999998</v>
      </c>
      <c r="BT27" s="17">
        <v>560.6</v>
      </c>
      <c r="BU27" s="17">
        <v>568.29854</v>
      </c>
      <c r="BV27" s="17">
        <v>568.29854</v>
      </c>
      <c r="BW27" s="17">
        <v>-7.6985400000000004</v>
      </c>
      <c r="BX27" s="17">
        <v>10.4</v>
      </c>
      <c r="BY27" s="17">
        <v>10.17268</v>
      </c>
      <c r="BZ27" s="17">
        <v>10.17268</v>
      </c>
      <c r="CA27" s="17">
        <v>0.22731999999999999</v>
      </c>
      <c r="CB27" s="17"/>
      <c r="CC27" s="17"/>
      <c r="CD27" s="17"/>
      <c r="CE27" s="17">
        <v>0</v>
      </c>
      <c r="CF27" s="17"/>
      <c r="CG27" s="17"/>
      <c r="CH27" s="17"/>
      <c r="CI27" s="17">
        <v>0</v>
      </c>
      <c r="CJ27" s="17"/>
      <c r="CK27" s="17"/>
      <c r="CL27" s="17"/>
      <c r="CM27" s="17">
        <v>0</v>
      </c>
      <c r="CN27" s="17"/>
      <c r="CO27" s="17"/>
      <c r="CP27" s="17"/>
      <c r="CQ27" s="17">
        <v>0</v>
      </c>
      <c r="CR27" s="17">
        <v>82.2</v>
      </c>
      <c r="CS27" s="17">
        <v>82.930130000000005</v>
      </c>
      <c r="CT27" s="17">
        <v>82.930130000000005</v>
      </c>
      <c r="CU27" s="17">
        <v>-0.73012999999999995</v>
      </c>
      <c r="CV27" s="17">
        <v>6.6</v>
      </c>
      <c r="CW27" s="17">
        <v>3.8486199999999999</v>
      </c>
      <c r="CX27" s="17">
        <v>3.8486199999999999</v>
      </c>
      <c r="CY27" s="17">
        <v>2.7513800000000002</v>
      </c>
      <c r="CZ27" s="17">
        <v>0</v>
      </c>
      <c r="DA27" s="17">
        <v>0</v>
      </c>
      <c r="DB27" s="17">
        <v>0</v>
      </c>
      <c r="DC27" s="17">
        <v>0</v>
      </c>
      <c r="DD27" s="17">
        <v>6.6</v>
      </c>
      <c r="DE27" s="17">
        <v>6.8787000000000003</v>
      </c>
      <c r="DF27" s="17">
        <v>6.8787000000000003</v>
      </c>
      <c r="DG27" s="17">
        <v>-0.2787</v>
      </c>
      <c r="DH27" s="17">
        <v>9.9</v>
      </c>
      <c r="DI27" s="17">
        <v>9.9847999999999999</v>
      </c>
      <c r="DJ27" s="17">
        <v>9.9847999999999999</v>
      </c>
      <c r="DK27" s="17">
        <v>-8.48E-2</v>
      </c>
      <c r="DL27" s="17">
        <v>65.7</v>
      </c>
      <c r="DM27" s="17">
        <v>61.28792</v>
      </c>
      <c r="DN27" s="17">
        <v>60.666159999999998</v>
      </c>
      <c r="DO27" s="17">
        <v>5.0338399999999996</v>
      </c>
      <c r="DP27" s="17">
        <v>5.9</v>
      </c>
      <c r="DQ27" s="17">
        <v>6.5494000000000003</v>
      </c>
      <c r="DR27" s="17">
        <v>6.5494000000000003</v>
      </c>
      <c r="DS27" s="17">
        <v>-0.64939999999999998</v>
      </c>
      <c r="DT27" s="17"/>
      <c r="DU27" s="17"/>
      <c r="DV27" s="17"/>
      <c r="DW27" s="17">
        <v>0</v>
      </c>
      <c r="DX27" s="17"/>
      <c r="DY27" s="17"/>
      <c r="DZ27" s="17"/>
      <c r="EA27" s="17">
        <v>0</v>
      </c>
      <c r="EB27" s="17"/>
      <c r="EC27" s="17"/>
      <c r="ED27" s="17"/>
      <c r="EE27" s="17">
        <v>0</v>
      </c>
      <c r="EF27" s="17">
        <v>110.7</v>
      </c>
      <c r="EG27" s="17">
        <v>112.90537</v>
      </c>
      <c r="EH27" s="17">
        <v>112.90537</v>
      </c>
      <c r="EI27" s="17">
        <v>-2.2053699999999998</v>
      </c>
      <c r="EJ27" s="17">
        <v>222.2</v>
      </c>
      <c r="EK27" s="17">
        <v>221.55625000000001</v>
      </c>
      <c r="EL27" s="17">
        <v>221.55625000000001</v>
      </c>
      <c r="EM27" s="17">
        <v>0.64375000000000004</v>
      </c>
      <c r="EN27" s="17"/>
      <c r="EO27" s="17"/>
      <c r="EP27" s="17"/>
      <c r="EQ27" s="17">
        <v>0</v>
      </c>
      <c r="ER27" s="17"/>
      <c r="ES27" s="17"/>
      <c r="ET27" s="17"/>
      <c r="EU27" s="17">
        <v>0</v>
      </c>
      <c r="EV27" s="17"/>
      <c r="EW27" s="17"/>
      <c r="EX27" s="17"/>
      <c r="EY27" s="17">
        <v>0</v>
      </c>
      <c r="EZ27" s="17">
        <v>6.5</v>
      </c>
      <c r="FA27" s="17">
        <v>6.39</v>
      </c>
      <c r="FB27" s="17">
        <v>6.39</v>
      </c>
      <c r="FC27" s="17">
        <v>0.11</v>
      </c>
      <c r="FD27" s="17">
        <v>459.2</v>
      </c>
      <c r="FE27" s="17">
        <v>458.87804999999997</v>
      </c>
      <c r="FF27" s="17">
        <v>458.87804999999997</v>
      </c>
      <c r="FG27" s="17">
        <v>0.32195000000000001</v>
      </c>
      <c r="FH27" s="17">
        <v>80.599999999999994</v>
      </c>
      <c r="FI27" s="17">
        <v>72.259259999999998</v>
      </c>
      <c r="FJ27" s="17">
        <v>72.259259999999998</v>
      </c>
      <c r="FK27" s="17">
        <v>8.3407400000000003</v>
      </c>
      <c r="FL27" s="17">
        <v>124.4</v>
      </c>
      <c r="FM27" s="17">
        <v>142.87707</v>
      </c>
      <c r="FN27" s="17">
        <v>142.87707</v>
      </c>
      <c r="FO27" s="17">
        <v>-18.477070000000001</v>
      </c>
      <c r="FP27" s="17">
        <v>42.1</v>
      </c>
      <c r="FQ27" s="17">
        <v>37.709339999999997</v>
      </c>
      <c r="FR27" s="17">
        <v>37.709339999999997</v>
      </c>
      <c r="FS27" s="17">
        <v>4.3906599999999996</v>
      </c>
      <c r="FT27" s="17">
        <v>18.399999999999999</v>
      </c>
      <c r="FU27" s="17">
        <v>19.28585</v>
      </c>
      <c r="FV27" s="17">
        <v>19.28585</v>
      </c>
      <c r="FW27" s="17">
        <v>-0.88585000000000003</v>
      </c>
      <c r="FX27" s="17">
        <v>19.7</v>
      </c>
      <c r="FY27" s="17">
        <v>19.414629999999999</v>
      </c>
      <c r="FZ27" s="17">
        <v>19.414629999999999</v>
      </c>
      <c r="GA27" s="17">
        <v>0.28537000000000001</v>
      </c>
      <c r="GB27" s="17">
        <v>49.4</v>
      </c>
      <c r="GC27" s="17">
        <v>43.478149999999999</v>
      </c>
      <c r="GD27" s="17">
        <v>43.478149999999999</v>
      </c>
      <c r="GE27" s="17">
        <v>5.9218500000000001</v>
      </c>
      <c r="GF27" s="17">
        <v>0</v>
      </c>
      <c r="GG27" s="17">
        <v>0</v>
      </c>
      <c r="GH27" s="17"/>
      <c r="GI27" s="17">
        <v>0</v>
      </c>
      <c r="GJ27" s="17">
        <v>0</v>
      </c>
      <c r="GK27" s="17">
        <v>0</v>
      </c>
      <c r="GL27" s="17">
        <v>0</v>
      </c>
      <c r="GM27" s="17">
        <v>0</v>
      </c>
      <c r="GN27" s="17">
        <v>0</v>
      </c>
      <c r="GO27" s="17"/>
      <c r="GP27" s="17"/>
      <c r="GQ27" s="17">
        <v>0</v>
      </c>
      <c r="GR27" s="17">
        <v>108.8</v>
      </c>
      <c r="GS27" s="17">
        <v>110.91316999999999</v>
      </c>
      <c r="GT27" s="17">
        <v>110.91316999999999</v>
      </c>
      <c r="GU27" s="17">
        <v>-2.1131700000000002</v>
      </c>
      <c r="GV27" s="17">
        <v>7</v>
      </c>
      <c r="GW27" s="17">
        <v>8.1208399999999994</v>
      </c>
      <c r="GX27" s="17">
        <v>8.1208399999999994</v>
      </c>
      <c r="GY27" s="17">
        <v>-1.1208400000000001</v>
      </c>
      <c r="GZ27" s="17">
        <v>9.4</v>
      </c>
      <c r="HA27" s="17">
        <v>8.1271900000000006</v>
      </c>
      <c r="HB27" s="17">
        <v>8.1271900000000006</v>
      </c>
      <c r="HC27" s="17">
        <v>1.27281</v>
      </c>
      <c r="HD27" s="17">
        <v>45.4</v>
      </c>
      <c r="HE27" s="17">
        <v>47.26634</v>
      </c>
      <c r="HF27" s="17">
        <v>47.26634</v>
      </c>
      <c r="HG27" s="17">
        <v>-1.8663400000000001</v>
      </c>
      <c r="HH27" s="17">
        <v>25.2</v>
      </c>
      <c r="HI27" s="17">
        <v>44.275120000000001</v>
      </c>
      <c r="HJ27" s="17">
        <v>44.275120000000001</v>
      </c>
      <c r="HK27" s="17">
        <v>-19.075119999999998</v>
      </c>
      <c r="HL27" s="17">
        <v>3.4</v>
      </c>
      <c r="HM27" s="17">
        <v>3.0754000000000001</v>
      </c>
      <c r="HN27" s="17">
        <v>3.0754000000000001</v>
      </c>
      <c r="HO27" s="17">
        <v>0.3246</v>
      </c>
      <c r="HP27" s="17">
        <v>23.7</v>
      </c>
      <c r="HQ27" s="17">
        <v>29.882110000000001</v>
      </c>
      <c r="HR27" s="17">
        <v>29.882110000000001</v>
      </c>
      <c r="HS27" s="17">
        <v>-6.1821099999999998</v>
      </c>
      <c r="HT27" s="17">
        <v>173.1</v>
      </c>
      <c r="HU27" s="17">
        <v>171.54185000000001</v>
      </c>
      <c r="HV27" s="17">
        <v>171.54185000000001</v>
      </c>
      <c r="HW27" s="17">
        <v>1.5581499999999999</v>
      </c>
      <c r="HX27" s="17">
        <v>67.599999999999994</v>
      </c>
      <c r="HY27" s="17">
        <v>66.085300000000004</v>
      </c>
      <c r="HZ27" s="17">
        <v>66.085300000000004</v>
      </c>
      <c r="IA27" s="17">
        <v>1.5146999999999999</v>
      </c>
      <c r="IB27" s="17"/>
      <c r="IC27" s="17"/>
      <c r="ID27" s="17"/>
      <c r="IE27" s="17">
        <v>0</v>
      </c>
      <c r="IF27" s="17"/>
      <c r="IG27" s="17"/>
      <c r="IH27" s="17"/>
      <c r="II27" s="17">
        <v>0</v>
      </c>
      <c r="IJ27" s="17">
        <v>44.3</v>
      </c>
      <c r="IK27" s="17">
        <v>48.41648</v>
      </c>
      <c r="IL27" s="17">
        <v>48.41648</v>
      </c>
      <c r="IM27" s="17">
        <v>-4.1164800000000001</v>
      </c>
      <c r="IN27" s="17"/>
      <c r="IO27" s="17"/>
      <c r="IP27" s="17"/>
      <c r="IQ27" s="17">
        <v>0</v>
      </c>
      <c r="IR27" s="17"/>
      <c r="IS27" s="17"/>
      <c r="IT27" s="17"/>
      <c r="IU27" s="17">
        <v>0</v>
      </c>
      <c r="IV27" s="17"/>
      <c r="IW27" s="17"/>
      <c r="IX27" s="17"/>
      <c r="IY27" s="17">
        <v>0</v>
      </c>
      <c r="IZ27" s="17">
        <v>86.5</v>
      </c>
      <c r="JA27" s="17">
        <v>88.815600000000003</v>
      </c>
      <c r="JB27" s="17">
        <v>88.815600000000003</v>
      </c>
      <c r="JC27" s="17">
        <v>-2.3155999999999999</v>
      </c>
      <c r="JD27" s="17"/>
      <c r="JE27" s="17"/>
      <c r="JF27" s="17"/>
      <c r="JG27" s="17">
        <v>0</v>
      </c>
      <c r="JH27" s="17"/>
      <c r="JI27" s="17"/>
      <c r="JJ27" s="17">
        <v>15</v>
      </c>
      <c r="JK27" s="17">
        <v>-15</v>
      </c>
      <c r="JL27" s="17"/>
      <c r="JM27" s="17"/>
      <c r="JN27" s="17"/>
      <c r="JO27" s="17">
        <v>0</v>
      </c>
      <c r="JP27" s="17"/>
      <c r="JQ27" s="17"/>
      <c r="JR27" s="17"/>
      <c r="JS27" s="17">
        <v>0</v>
      </c>
      <c r="JT27" s="17">
        <v>0</v>
      </c>
      <c r="JU27" s="17">
        <v>0</v>
      </c>
      <c r="JV27" s="17">
        <v>0</v>
      </c>
      <c r="JW27" s="17">
        <v>0</v>
      </c>
      <c r="JX27" s="17"/>
      <c r="JY27" s="17"/>
      <c r="JZ27" s="17"/>
      <c r="KA27" s="17">
        <v>0</v>
      </c>
      <c r="KB27" s="17"/>
      <c r="KC27" s="17"/>
      <c r="KD27" s="17"/>
      <c r="KE27" s="17">
        <v>0</v>
      </c>
      <c r="KF27" s="17"/>
      <c r="KG27" s="17"/>
      <c r="KH27" s="17"/>
      <c r="KI27" s="17">
        <v>0</v>
      </c>
      <c r="KJ27" s="17"/>
      <c r="KK27" s="17"/>
      <c r="KL27" s="17"/>
      <c r="KM27" s="17">
        <v>0</v>
      </c>
      <c r="KN27" s="17">
        <v>54.6</v>
      </c>
      <c r="KO27" s="17">
        <v>57.453659999999999</v>
      </c>
      <c r="KP27" s="17">
        <v>57.453659999999999</v>
      </c>
      <c r="KQ27" s="17">
        <v>-2.8536600000000001</v>
      </c>
      <c r="KR27" s="17"/>
      <c r="KS27" s="17"/>
      <c r="KT27" s="17"/>
      <c r="KU27" s="17">
        <v>0</v>
      </c>
      <c r="KV27" s="17"/>
      <c r="KW27" s="17"/>
      <c r="KX27" s="17"/>
      <c r="KY27" s="17">
        <v>0</v>
      </c>
      <c r="KZ27" s="17">
        <v>158.9</v>
      </c>
      <c r="LA27" s="17">
        <v>207.71693999999999</v>
      </c>
      <c r="LB27" s="17">
        <v>163.27448000000001</v>
      </c>
      <c r="LC27" s="17">
        <v>-4.3744800000000001</v>
      </c>
      <c r="LD27" s="17">
        <v>131.30000000000001</v>
      </c>
      <c r="LE27" s="17">
        <v>133.67995999999999</v>
      </c>
      <c r="LF27" s="17">
        <v>133.67995999999999</v>
      </c>
      <c r="LG27" s="17">
        <v>-2.3799600000000001</v>
      </c>
      <c r="LH27" s="17">
        <v>64.099999999999994</v>
      </c>
      <c r="LI27" s="17">
        <v>67.461460000000002</v>
      </c>
      <c r="LJ27" s="17">
        <v>67.461460000000002</v>
      </c>
      <c r="LK27" s="17">
        <v>-3.3614600000000001</v>
      </c>
      <c r="LL27" s="17">
        <v>78.400000000000006</v>
      </c>
      <c r="LM27" s="17">
        <v>78.567999999999998</v>
      </c>
      <c r="LN27" s="17">
        <v>78.567999999999998</v>
      </c>
      <c r="LO27" s="17">
        <v>-0.16800000000000001</v>
      </c>
      <c r="LP27" s="17">
        <v>30.1</v>
      </c>
      <c r="LQ27" s="17">
        <v>30.097560000000001</v>
      </c>
      <c r="LR27" s="17">
        <v>30.097560000000001</v>
      </c>
      <c r="LS27" s="17">
        <v>2.4399999999999999E-3</v>
      </c>
      <c r="LT27" s="17"/>
      <c r="LU27" s="17"/>
      <c r="LV27" s="17"/>
      <c r="LW27" s="17">
        <v>0</v>
      </c>
      <c r="LX27" s="17"/>
      <c r="LY27" s="17"/>
      <c r="LZ27" s="17"/>
      <c r="MA27" s="17">
        <v>0</v>
      </c>
      <c r="MB27" s="17"/>
      <c r="MC27" s="17"/>
      <c r="MD27" s="17"/>
      <c r="ME27" s="17">
        <v>0</v>
      </c>
      <c r="MF27" s="17">
        <v>115.8</v>
      </c>
      <c r="MG27" s="17">
        <v>139.22460000000001</v>
      </c>
      <c r="MH27" s="17">
        <v>139.22460000000001</v>
      </c>
      <c r="MI27" s="17">
        <v>-23.424600000000002</v>
      </c>
      <c r="MJ27" s="17"/>
      <c r="MK27" s="17"/>
      <c r="ML27" s="17"/>
      <c r="MM27" s="17">
        <v>0</v>
      </c>
      <c r="MN27" s="17">
        <v>55.2</v>
      </c>
      <c r="MO27" s="17">
        <v>69.612300000000005</v>
      </c>
      <c r="MP27" s="17">
        <v>69.612300000000005</v>
      </c>
      <c r="MQ27" s="17">
        <v>-14.4123</v>
      </c>
      <c r="MR27" s="17"/>
      <c r="MS27" s="17"/>
      <c r="MT27" s="17"/>
      <c r="MU27" s="17">
        <v>0</v>
      </c>
      <c r="MV27" s="17"/>
      <c r="MW27" s="17"/>
      <c r="MX27" s="17"/>
      <c r="MY27" s="17">
        <v>0</v>
      </c>
      <c r="MZ27" s="17"/>
      <c r="NA27" s="17"/>
      <c r="NB27" s="17"/>
      <c r="NC27" s="17">
        <v>0</v>
      </c>
      <c r="ND27" s="17"/>
      <c r="NE27" s="17"/>
      <c r="NF27" s="17"/>
      <c r="NG27" s="17">
        <v>0</v>
      </c>
      <c r="NH27" s="17"/>
      <c r="NI27" s="17"/>
      <c r="NJ27" s="17"/>
      <c r="NK27" s="17">
        <v>0</v>
      </c>
      <c r="NL27" s="17"/>
      <c r="NM27" s="17"/>
      <c r="NN27" s="17"/>
      <c r="NO27" s="17">
        <v>0</v>
      </c>
      <c r="NP27" s="17"/>
      <c r="NQ27" s="17"/>
      <c r="NR27" s="17"/>
      <c r="NS27" s="17">
        <v>0</v>
      </c>
      <c r="NT27" s="17">
        <v>0.9</v>
      </c>
      <c r="NU27" s="17">
        <v>0.68799999999999994</v>
      </c>
      <c r="NV27" s="17">
        <v>0.68799999999999994</v>
      </c>
      <c r="NW27" s="17">
        <v>0.21199999999999999</v>
      </c>
      <c r="NX27" s="17">
        <v>116.5</v>
      </c>
      <c r="NY27" s="17">
        <v>68.007000000000005</v>
      </c>
      <c r="NZ27" s="17">
        <v>68.007000000000005</v>
      </c>
      <c r="OA27" s="17">
        <v>48.493000000000002</v>
      </c>
      <c r="OB27" s="17">
        <v>78.3</v>
      </c>
      <c r="OC27" s="17">
        <v>78.613</v>
      </c>
      <c r="OD27" s="17">
        <v>78.613</v>
      </c>
      <c r="OE27" s="17">
        <v>-0.313</v>
      </c>
      <c r="OF27" s="17">
        <v>12.2</v>
      </c>
      <c r="OG27" s="17">
        <v>12.694000000000001</v>
      </c>
      <c r="OH27" s="17">
        <v>12.694000000000001</v>
      </c>
      <c r="OI27" s="17">
        <v>-0.49399999999999999</v>
      </c>
      <c r="OJ27" s="17">
        <v>0.3</v>
      </c>
      <c r="OK27" s="17">
        <v>0.2</v>
      </c>
      <c r="OL27" s="17">
        <v>0.2</v>
      </c>
      <c r="OM27" s="17">
        <v>0.1</v>
      </c>
      <c r="ON27" s="17">
        <v>20</v>
      </c>
      <c r="OO27" s="17">
        <v>17.560980000000001</v>
      </c>
      <c r="OP27" s="17">
        <v>17.560980000000001</v>
      </c>
      <c r="OQ27" s="17">
        <v>2.4390200000000002</v>
      </c>
      <c r="OR27" s="17">
        <v>9.8000000000000007</v>
      </c>
      <c r="OS27" s="17">
        <v>9.9830000000000005</v>
      </c>
      <c r="OT27" s="17">
        <v>9.9830000000000005</v>
      </c>
      <c r="OU27" s="17">
        <v>-0.183</v>
      </c>
      <c r="OV27" s="17">
        <v>5.4</v>
      </c>
      <c r="OW27" s="17">
        <v>5.67</v>
      </c>
      <c r="OX27" s="17">
        <v>5.67</v>
      </c>
      <c r="OY27" s="17">
        <v>-0.27</v>
      </c>
      <c r="OZ27" s="17">
        <v>3.6</v>
      </c>
      <c r="PA27" s="17">
        <v>3.2</v>
      </c>
      <c r="PB27" s="17">
        <v>3.2</v>
      </c>
      <c r="PC27" s="17">
        <v>0.4</v>
      </c>
      <c r="PD27" s="17">
        <v>5.2</v>
      </c>
      <c r="PE27" s="17">
        <v>5</v>
      </c>
      <c r="PF27" s="17">
        <v>5</v>
      </c>
      <c r="PG27" s="17">
        <v>0.2</v>
      </c>
      <c r="PH27" s="17">
        <v>20</v>
      </c>
      <c r="PI27" s="17">
        <v>19.5122</v>
      </c>
      <c r="PJ27" s="17">
        <v>19.5122</v>
      </c>
      <c r="PK27" s="17">
        <v>0.48780000000000001</v>
      </c>
      <c r="PL27" s="17">
        <v>20</v>
      </c>
      <c r="PM27" s="17">
        <v>19.5122</v>
      </c>
      <c r="PN27" s="17">
        <v>19.5122</v>
      </c>
      <c r="PO27" s="17">
        <v>0.48780000000000001</v>
      </c>
      <c r="PP27" s="17">
        <v>18.899999999999999</v>
      </c>
      <c r="PQ27" s="17">
        <v>17.560980000000001</v>
      </c>
      <c r="PR27" s="17">
        <v>17.560980000000001</v>
      </c>
      <c r="PS27" s="17">
        <v>1.3390200000000001</v>
      </c>
      <c r="PT27" s="17">
        <v>3.8</v>
      </c>
      <c r="PU27" s="17">
        <v>3.5</v>
      </c>
      <c r="PV27" s="17">
        <v>3.5</v>
      </c>
      <c r="PW27" s="17">
        <v>0.3</v>
      </c>
      <c r="PX27" s="17">
        <v>18.7</v>
      </c>
      <c r="PY27" s="17">
        <v>18.2439</v>
      </c>
      <c r="PZ27" s="17">
        <v>18.2439</v>
      </c>
      <c r="QA27" s="17">
        <v>0.45610000000000001</v>
      </c>
      <c r="QB27" s="17">
        <v>15.2</v>
      </c>
      <c r="QC27" s="17">
        <v>10.542999999999999</v>
      </c>
      <c r="QD27" s="17">
        <v>10.542999999999999</v>
      </c>
      <c r="QE27" s="17">
        <v>4.657</v>
      </c>
      <c r="QF27" s="17">
        <v>19.2</v>
      </c>
      <c r="QG27" s="17">
        <v>13.672000000000001</v>
      </c>
      <c r="QH27" s="17">
        <v>13.672000000000001</v>
      </c>
      <c r="QI27" s="17">
        <v>5.5279999999999996</v>
      </c>
      <c r="QJ27" s="17">
        <v>24.3</v>
      </c>
      <c r="QK27" s="17">
        <v>15.824</v>
      </c>
      <c r="QL27" s="17">
        <v>15.824</v>
      </c>
      <c r="QM27" s="17">
        <v>8.4760000000000009</v>
      </c>
      <c r="QN27" s="17">
        <v>68.3</v>
      </c>
      <c r="QO27" s="17">
        <v>47.396000000000001</v>
      </c>
      <c r="QP27" s="17">
        <v>47.396000000000001</v>
      </c>
      <c r="QQ27" s="17">
        <v>20.904</v>
      </c>
      <c r="QR27" s="17">
        <v>4.5999999999999996</v>
      </c>
      <c r="QS27" s="17">
        <v>4.2</v>
      </c>
      <c r="QT27" s="17">
        <v>4.2</v>
      </c>
      <c r="QU27" s="17">
        <v>0.4</v>
      </c>
      <c r="QV27" s="17">
        <v>2.4</v>
      </c>
      <c r="QW27" s="17">
        <v>2.4</v>
      </c>
      <c r="QX27" s="17">
        <v>2.4</v>
      </c>
      <c r="QY27" s="17">
        <v>0</v>
      </c>
      <c r="QZ27" s="17">
        <v>2.4</v>
      </c>
      <c r="RA27" s="17">
        <v>2.4</v>
      </c>
      <c r="RB27" s="17">
        <v>2.4</v>
      </c>
      <c r="RC27" s="17">
        <v>0</v>
      </c>
      <c r="RD27" s="17">
        <v>2.6</v>
      </c>
      <c r="RE27" s="17">
        <v>2.8</v>
      </c>
      <c r="RF27" s="17">
        <v>2.8</v>
      </c>
      <c r="RG27" s="17">
        <v>-0.2</v>
      </c>
      <c r="RH27" s="17">
        <v>19.8</v>
      </c>
      <c r="RI27" s="17">
        <v>19.256</v>
      </c>
      <c r="RJ27" s="17">
        <v>19.256</v>
      </c>
      <c r="RK27" s="17">
        <v>0.54400000000000004</v>
      </c>
      <c r="RL27" s="17">
        <v>3.6</v>
      </c>
      <c r="RM27" s="17">
        <v>3.5190000000000001</v>
      </c>
      <c r="RN27" s="17">
        <v>3.5190000000000001</v>
      </c>
      <c r="RO27" s="17">
        <v>8.1000000000000003E-2</v>
      </c>
      <c r="RP27" s="17">
        <v>17.899999999999999</v>
      </c>
      <c r="RQ27" s="17">
        <v>19.869240000000001</v>
      </c>
      <c r="RR27" s="17">
        <v>19.869240000000001</v>
      </c>
      <c r="RS27" s="17">
        <v>-1.9692400000000001</v>
      </c>
      <c r="RT27" s="17">
        <v>2</v>
      </c>
      <c r="RU27" s="17">
        <v>2</v>
      </c>
      <c r="RV27" s="17">
        <v>2</v>
      </c>
      <c r="RW27" s="17">
        <v>0</v>
      </c>
      <c r="RX27" s="17"/>
      <c r="RY27" s="17"/>
      <c r="RZ27" s="17"/>
      <c r="SA27" s="17">
        <v>0</v>
      </c>
      <c r="SB27" s="17">
        <v>19.8</v>
      </c>
      <c r="SC27" s="17">
        <v>16.78049</v>
      </c>
      <c r="SD27" s="17">
        <v>16.78049</v>
      </c>
      <c r="SE27" s="17">
        <v>3.0195099999999999</v>
      </c>
      <c r="SF27" s="17">
        <v>12</v>
      </c>
      <c r="SG27" s="17">
        <v>11.804880000000001</v>
      </c>
      <c r="SH27" s="17">
        <v>11.804880000000001</v>
      </c>
      <c r="SI27" s="17">
        <v>0.19511999999999999</v>
      </c>
      <c r="SJ27" s="17">
        <v>19.2</v>
      </c>
      <c r="SK27" s="17">
        <v>19.5122</v>
      </c>
      <c r="SL27" s="17">
        <v>19.5122</v>
      </c>
      <c r="SM27" s="17">
        <v>-0.31219999999999998</v>
      </c>
      <c r="SN27" s="17">
        <v>20.399999999999999</v>
      </c>
      <c r="SO27" s="17">
        <v>19.5122</v>
      </c>
      <c r="SP27" s="17">
        <v>19.5122</v>
      </c>
      <c r="SQ27" s="17">
        <v>0.88780000000000003</v>
      </c>
      <c r="SR27" s="17">
        <v>20</v>
      </c>
      <c r="SS27" s="17">
        <v>19.317070000000001</v>
      </c>
      <c r="ST27" s="17">
        <v>19.317070000000001</v>
      </c>
      <c r="SU27" s="17">
        <v>0.68293000000000004</v>
      </c>
      <c r="SV27" s="17">
        <v>10.7</v>
      </c>
      <c r="SW27" s="17">
        <v>13.356</v>
      </c>
      <c r="SX27" s="17">
        <v>13.356</v>
      </c>
      <c r="SY27" s="17">
        <v>-2.6560000000000001</v>
      </c>
      <c r="SZ27" s="17">
        <v>11.5</v>
      </c>
      <c r="TA27" s="17">
        <v>31.667000000000002</v>
      </c>
      <c r="TB27" s="17">
        <v>31.667000000000002</v>
      </c>
      <c r="TC27" s="17">
        <v>-20.167000000000002</v>
      </c>
      <c r="TD27" s="17">
        <v>37.799999999999997</v>
      </c>
      <c r="TE27" s="17">
        <v>38.142000000000003</v>
      </c>
      <c r="TF27" s="17">
        <v>38.142000000000003</v>
      </c>
      <c r="TG27" s="17">
        <v>-0.34200000000000003</v>
      </c>
      <c r="TH27" s="17">
        <v>44.9</v>
      </c>
      <c r="TI27" s="17">
        <v>14.54</v>
      </c>
      <c r="TJ27" s="17">
        <v>14.54</v>
      </c>
      <c r="TK27" s="17">
        <v>30.36</v>
      </c>
      <c r="TL27" s="17">
        <v>55.6</v>
      </c>
      <c r="TM27" s="17">
        <v>13.04</v>
      </c>
      <c r="TN27" s="17">
        <v>13.04</v>
      </c>
      <c r="TO27" s="17">
        <v>42.56</v>
      </c>
      <c r="TP27" s="17">
        <v>5.3</v>
      </c>
      <c r="TQ27" s="17">
        <v>1.04</v>
      </c>
      <c r="TR27" s="17">
        <v>1.04</v>
      </c>
      <c r="TS27" s="17">
        <v>4.26</v>
      </c>
      <c r="TT27" s="17">
        <v>2.6</v>
      </c>
      <c r="TU27" s="17">
        <v>0.73</v>
      </c>
      <c r="TV27" s="17">
        <v>0.73</v>
      </c>
      <c r="TW27" s="17">
        <v>1.87</v>
      </c>
      <c r="TX27" s="17">
        <v>12.6</v>
      </c>
      <c r="TY27" s="17">
        <v>20.4878</v>
      </c>
      <c r="TZ27" s="17">
        <v>20.4878</v>
      </c>
      <c r="UA27" s="17">
        <v>-7.8878000000000004</v>
      </c>
      <c r="UB27" s="17">
        <v>8.1999999999999993</v>
      </c>
      <c r="UC27" s="17">
        <v>8.4</v>
      </c>
      <c r="UD27" s="17">
        <v>8.4</v>
      </c>
      <c r="UE27" s="17">
        <v>-0.2</v>
      </c>
      <c r="UF27" s="17">
        <v>5.9</v>
      </c>
      <c r="UG27" s="17">
        <v>7.2</v>
      </c>
      <c r="UH27" s="17">
        <v>7.2</v>
      </c>
      <c r="UI27" s="17">
        <v>-1.3</v>
      </c>
      <c r="UJ27" s="17">
        <v>20.399999999999999</v>
      </c>
      <c r="UK27" s="17">
        <v>19.5122</v>
      </c>
      <c r="UL27" s="17">
        <v>19.5122</v>
      </c>
      <c r="UM27" s="17">
        <v>0.88780000000000003</v>
      </c>
      <c r="UN27" s="17">
        <v>20.399999999999999</v>
      </c>
      <c r="UO27" s="17">
        <v>19.5122</v>
      </c>
      <c r="UP27" s="17">
        <v>19.5122</v>
      </c>
      <c r="UQ27" s="17">
        <v>0.88780000000000003</v>
      </c>
      <c r="UR27" s="17"/>
      <c r="US27" s="17"/>
      <c r="UT27" s="17">
        <v>10</v>
      </c>
      <c r="UU27" s="17">
        <v>-10</v>
      </c>
      <c r="UV27" s="17">
        <v>10.7</v>
      </c>
      <c r="UW27" s="17">
        <v>9.3079999999999998</v>
      </c>
      <c r="UX27" s="17">
        <v>9.3079999999999998</v>
      </c>
      <c r="UY27" s="17">
        <v>1.3919999999999999</v>
      </c>
      <c r="UZ27" s="17">
        <v>14.8</v>
      </c>
      <c r="VA27" s="17">
        <v>14.084</v>
      </c>
      <c r="VB27" s="17">
        <v>14.084</v>
      </c>
      <c r="VC27" s="17">
        <v>0.71599999999999997</v>
      </c>
      <c r="VD27" s="17">
        <v>141.4</v>
      </c>
      <c r="VE27" s="17">
        <v>141.16800000000001</v>
      </c>
      <c r="VF27" s="17">
        <v>141.16800000000001</v>
      </c>
      <c r="VG27" s="17">
        <v>0.23200000000000001</v>
      </c>
      <c r="VH27" s="17">
        <v>0.6</v>
      </c>
      <c r="VI27" s="17">
        <v>0.6</v>
      </c>
      <c r="VJ27" s="17">
        <v>0.6</v>
      </c>
      <c r="VK27" s="17">
        <v>0</v>
      </c>
      <c r="VL27" s="17">
        <v>0</v>
      </c>
      <c r="VM27" s="17">
        <v>14.089</v>
      </c>
      <c r="VN27" s="17">
        <v>14.089</v>
      </c>
      <c r="VO27" s="17">
        <v>-14.089</v>
      </c>
      <c r="VP27" s="17">
        <v>0</v>
      </c>
      <c r="VQ27" s="17">
        <v>19.45</v>
      </c>
      <c r="VR27" s="17">
        <v>19.45</v>
      </c>
      <c r="VS27" s="17">
        <v>-19.45</v>
      </c>
      <c r="VT27" s="17">
        <v>111.7</v>
      </c>
      <c r="VU27" s="17">
        <v>111.29</v>
      </c>
      <c r="VV27" s="17">
        <v>111.29</v>
      </c>
      <c r="VW27" s="17">
        <v>0.41</v>
      </c>
      <c r="VX27" s="17">
        <v>14</v>
      </c>
      <c r="VY27" s="17">
        <v>14.448</v>
      </c>
      <c r="VZ27" s="17">
        <v>14.448</v>
      </c>
      <c r="WA27" s="17">
        <v>-0.44800000000000001</v>
      </c>
      <c r="WB27" s="17">
        <v>4.5999999999999996</v>
      </c>
      <c r="WC27" s="17">
        <v>4.4000000000000004</v>
      </c>
      <c r="WD27" s="17">
        <v>4.4000000000000004</v>
      </c>
      <c r="WE27" s="17">
        <v>0.2</v>
      </c>
      <c r="WF27" s="17">
        <v>20</v>
      </c>
      <c r="WG27" s="17">
        <v>19.317070000000001</v>
      </c>
      <c r="WH27" s="17">
        <v>19.317070000000001</v>
      </c>
      <c r="WI27" s="17">
        <v>0.68293000000000004</v>
      </c>
      <c r="WJ27" s="17">
        <v>10.8</v>
      </c>
      <c r="WK27" s="17">
        <v>10.8</v>
      </c>
      <c r="WL27" s="17">
        <v>10.8</v>
      </c>
      <c r="WM27" s="17">
        <v>0</v>
      </c>
      <c r="WN27" s="17">
        <v>23.53</v>
      </c>
      <c r="WO27" s="17">
        <v>55</v>
      </c>
      <c r="WP27" s="17">
        <v>55</v>
      </c>
      <c r="WQ27" s="17">
        <v>-31.47</v>
      </c>
      <c r="WR27" s="17">
        <v>36.28</v>
      </c>
      <c r="WS27" s="17"/>
      <c r="WT27" s="17"/>
      <c r="WU27" s="17">
        <v>36.28</v>
      </c>
      <c r="WV27" s="17">
        <v>28.6</v>
      </c>
      <c r="WW27" s="17">
        <v>29.184000000000001</v>
      </c>
      <c r="WX27" s="17">
        <v>29.184000000000001</v>
      </c>
      <c r="WY27" s="17">
        <v>-0.58399999999999996</v>
      </c>
      <c r="WZ27" s="17">
        <v>3.4</v>
      </c>
      <c r="XA27" s="17">
        <v>2.8159999999999998</v>
      </c>
      <c r="XB27" s="17">
        <v>2.8159999999999998</v>
      </c>
      <c r="XC27" s="17">
        <v>0.58399999999999996</v>
      </c>
      <c r="XD27" s="17">
        <v>16.2</v>
      </c>
      <c r="XE27" s="17">
        <v>14</v>
      </c>
      <c r="XF27" s="17">
        <v>14</v>
      </c>
      <c r="XG27" s="17">
        <v>2.2000000000000002</v>
      </c>
      <c r="XH27" s="17">
        <v>15.5</v>
      </c>
      <c r="XI27" s="17">
        <v>16.523</v>
      </c>
      <c r="XJ27" s="17">
        <v>16.523</v>
      </c>
      <c r="XK27" s="17">
        <v>-1.0229999999999999</v>
      </c>
      <c r="XL27" s="17">
        <v>7.3</v>
      </c>
      <c r="XM27" s="17">
        <v>7.5</v>
      </c>
      <c r="XN27" s="17">
        <v>7.5</v>
      </c>
      <c r="XO27" s="17">
        <v>-0.2</v>
      </c>
    </row>
    <row r="28" spans="1:639" ht="24" customHeight="1" x14ac:dyDescent="0.25">
      <c r="A28" s="1"/>
      <c r="B28" s="16" t="s">
        <v>36</v>
      </c>
      <c r="C28" s="16" t="s">
        <v>668</v>
      </c>
      <c r="D28" s="17">
        <v>1.1000000000000001</v>
      </c>
      <c r="E28" s="17">
        <v>0.9</v>
      </c>
      <c r="F28" s="17">
        <v>0.9</v>
      </c>
      <c r="G28" s="17">
        <v>0.2</v>
      </c>
      <c r="H28" s="17">
        <v>1.6</v>
      </c>
      <c r="I28" s="17">
        <v>1.63</v>
      </c>
      <c r="J28" s="17">
        <v>1.63</v>
      </c>
      <c r="K28" s="17">
        <v>-0.03</v>
      </c>
      <c r="L28" s="17">
        <v>4.2</v>
      </c>
      <c r="M28" s="17">
        <v>3.5488499999999998</v>
      </c>
      <c r="N28" s="17">
        <v>3.5488499999999998</v>
      </c>
      <c r="O28" s="17">
        <v>0.65115000000000001</v>
      </c>
      <c r="P28" s="17">
        <v>651.20000000000005</v>
      </c>
      <c r="Q28" s="17">
        <v>646.79789000000005</v>
      </c>
      <c r="R28" s="17">
        <v>646.79789000000005</v>
      </c>
      <c r="S28" s="17">
        <v>4.4021100000000004</v>
      </c>
      <c r="T28" s="17">
        <v>147.5</v>
      </c>
      <c r="U28" s="17">
        <v>147.37251000000001</v>
      </c>
      <c r="V28" s="17">
        <v>147.37251000000001</v>
      </c>
      <c r="W28" s="17">
        <v>0.12748999999999999</v>
      </c>
      <c r="X28" s="17"/>
      <c r="Y28" s="17"/>
      <c r="Z28" s="17"/>
      <c r="AA28" s="17">
        <v>0</v>
      </c>
      <c r="AB28" s="17"/>
      <c r="AC28" s="17"/>
      <c r="AD28" s="17"/>
      <c r="AE28" s="17">
        <v>0</v>
      </c>
      <c r="AF28" s="17">
        <v>92.2</v>
      </c>
      <c r="AG28" s="17">
        <v>92.226339999999993</v>
      </c>
      <c r="AH28" s="17">
        <v>92.226339999999993</v>
      </c>
      <c r="AI28" s="17">
        <v>-2.6339999999999999E-2</v>
      </c>
      <c r="AJ28" s="17">
        <v>233.6</v>
      </c>
      <c r="AK28" s="17">
        <v>245.04525000000001</v>
      </c>
      <c r="AL28" s="17">
        <v>245.04525000000001</v>
      </c>
      <c r="AM28" s="17">
        <v>-11.44525</v>
      </c>
      <c r="AN28" s="17"/>
      <c r="AO28" s="17"/>
      <c r="AP28" s="17"/>
      <c r="AQ28" s="17">
        <v>0</v>
      </c>
      <c r="AR28" s="17"/>
      <c r="AS28" s="17"/>
      <c r="AT28" s="17"/>
      <c r="AU28" s="17">
        <v>0</v>
      </c>
      <c r="AV28" s="17">
        <v>127</v>
      </c>
      <c r="AW28" s="17">
        <v>142.48337000000001</v>
      </c>
      <c r="AX28" s="17">
        <v>152.51692</v>
      </c>
      <c r="AY28" s="17">
        <v>-25.516919999999999</v>
      </c>
      <c r="AZ28" s="17">
        <v>127</v>
      </c>
      <c r="BA28" s="17">
        <v>142.48337000000001</v>
      </c>
      <c r="BB28" s="17">
        <v>152.51692</v>
      </c>
      <c r="BC28" s="17">
        <v>-25.516919999999999</v>
      </c>
      <c r="BD28" s="17">
        <v>127.8</v>
      </c>
      <c r="BE28" s="17">
        <v>142.48337000000001</v>
      </c>
      <c r="BF28" s="17">
        <v>152.51692</v>
      </c>
      <c r="BG28" s="17">
        <v>-24.716919999999998</v>
      </c>
      <c r="BH28" s="17">
        <v>231.4</v>
      </c>
      <c r="BI28" s="17">
        <v>213.72505000000001</v>
      </c>
      <c r="BJ28" s="17">
        <v>228.77538000000001</v>
      </c>
      <c r="BK28" s="17">
        <v>2.6246200000000002</v>
      </c>
      <c r="BL28" s="17">
        <v>118</v>
      </c>
      <c r="BM28" s="17">
        <v>209.99996999999999</v>
      </c>
      <c r="BN28" s="17">
        <v>209.99996999999999</v>
      </c>
      <c r="BO28" s="17">
        <v>-91.999970000000005</v>
      </c>
      <c r="BP28" s="17">
        <v>71.599999999999994</v>
      </c>
      <c r="BQ28" s="17">
        <v>104.99997999999999</v>
      </c>
      <c r="BR28" s="17">
        <v>104.99997999999999</v>
      </c>
      <c r="BS28" s="17">
        <v>-33.399979999999999</v>
      </c>
      <c r="BT28" s="17">
        <v>554.6</v>
      </c>
      <c r="BU28" s="17">
        <v>568.29854</v>
      </c>
      <c r="BV28" s="17">
        <v>568.29854</v>
      </c>
      <c r="BW28" s="17">
        <v>-13.698539999999999</v>
      </c>
      <c r="BX28" s="17">
        <v>10.6</v>
      </c>
      <c r="BY28" s="17">
        <v>10.17268</v>
      </c>
      <c r="BZ28" s="17">
        <v>10.17268</v>
      </c>
      <c r="CA28" s="17">
        <v>0.42731999999999998</v>
      </c>
      <c r="CB28" s="17"/>
      <c r="CC28" s="17"/>
      <c r="CD28" s="17"/>
      <c r="CE28" s="17">
        <v>0</v>
      </c>
      <c r="CF28" s="17"/>
      <c r="CG28" s="17"/>
      <c r="CH28" s="17"/>
      <c r="CI28" s="17">
        <v>0</v>
      </c>
      <c r="CJ28" s="17"/>
      <c r="CK28" s="17"/>
      <c r="CL28" s="17"/>
      <c r="CM28" s="17">
        <v>0</v>
      </c>
      <c r="CN28" s="17"/>
      <c r="CO28" s="17"/>
      <c r="CP28" s="17"/>
      <c r="CQ28" s="17">
        <v>0</v>
      </c>
      <c r="CR28" s="17">
        <v>84.8</v>
      </c>
      <c r="CS28" s="17">
        <v>82.930130000000005</v>
      </c>
      <c r="CT28" s="17">
        <v>82.930130000000005</v>
      </c>
      <c r="CU28" s="17">
        <v>1.8698699999999999</v>
      </c>
      <c r="CV28" s="17">
        <v>6.9</v>
      </c>
      <c r="CW28" s="17">
        <v>3.8486199999999999</v>
      </c>
      <c r="CX28" s="17">
        <v>3.8486199999999999</v>
      </c>
      <c r="CY28" s="17">
        <v>3.05138</v>
      </c>
      <c r="CZ28" s="17">
        <v>0</v>
      </c>
      <c r="DA28" s="17">
        <v>0</v>
      </c>
      <c r="DB28" s="17">
        <v>0</v>
      </c>
      <c r="DC28" s="17">
        <v>0</v>
      </c>
      <c r="DD28" s="17">
        <v>6.6</v>
      </c>
      <c r="DE28" s="17">
        <v>6.8787000000000003</v>
      </c>
      <c r="DF28" s="17">
        <v>6.8787000000000003</v>
      </c>
      <c r="DG28" s="17">
        <v>-0.2787</v>
      </c>
      <c r="DH28" s="17">
        <v>9.9</v>
      </c>
      <c r="DI28" s="17">
        <v>9.9847999999999999</v>
      </c>
      <c r="DJ28" s="17">
        <v>9.9847999999999999</v>
      </c>
      <c r="DK28" s="17">
        <v>-8.48E-2</v>
      </c>
      <c r="DL28" s="17">
        <v>66.2</v>
      </c>
      <c r="DM28" s="17">
        <v>63.98545</v>
      </c>
      <c r="DN28" s="17">
        <v>63.363520000000001</v>
      </c>
      <c r="DO28" s="17">
        <v>2.8364799999999999</v>
      </c>
      <c r="DP28" s="17">
        <v>6</v>
      </c>
      <c r="DQ28" s="17">
        <v>6.5494000000000003</v>
      </c>
      <c r="DR28" s="17">
        <v>6.5494000000000003</v>
      </c>
      <c r="DS28" s="17">
        <v>-0.5494</v>
      </c>
      <c r="DT28" s="17"/>
      <c r="DU28" s="17"/>
      <c r="DV28" s="17"/>
      <c r="DW28" s="17">
        <v>0</v>
      </c>
      <c r="DX28" s="17"/>
      <c r="DY28" s="17"/>
      <c r="DZ28" s="17"/>
      <c r="EA28" s="17">
        <v>0</v>
      </c>
      <c r="EB28" s="17"/>
      <c r="EC28" s="17"/>
      <c r="ED28" s="17"/>
      <c r="EE28" s="17">
        <v>0</v>
      </c>
      <c r="EF28" s="17">
        <v>111</v>
      </c>
      <c r="EG28" s="17">
        <v>112.90537</v>
      </c>
      <c r="EH28" s="17">
        <v>112.90537</v>
      </c>
      <c r="EI28" s="17">
        <v>-1.90537</v>
      </c>
      <c r="EJ28" s="17">
        <v>222.6</v>
      </c>
      <c r="EK28" s="17">
        <v>221.55625000000001</v>
      </c>
      <c r="EL28" s="17">
        <v>221.55625000000001</v>
      </c>
      <c r="EM28" s="17">
        <v>1.04375</v>
      </c>
      <c r="EN28" s="17"/>
      <c r="EO28" s="17"/>
      <c r="EP28" s="17"/>
      <c r="EQ28" s="17">
        <v>0</v>
      </c>
      <c r="ER28" s="17"/>
      <c r="ES28" s="17"/>
      <c r="ET28" s="17"/>
      <c r="EU28" s="17">
        <v>0</v>
      </c>
      <c r="EV28" s="17"/>
      <c r="EW28" s="17"/>
      <c r="EX28" s="17"/>
      <c r="EY28" s="17">
        <v>0</v>
      </c>
      <c r="EZ28" s="17">
        <v>6.5</v>
      </c>
      <c r="FA28" s="17">
        <v>6.39</v>
      </c>
      <c r="FB28" s="17">
        <v>6.39</v>
      </c>
      <c r="FC28" s="17">
        <v>0.11</v>
      </c>
      <c r="FD28" s="17">
        <v>449.1</v>
      </c>
      <c r="FE28" s="17">
        <v>458.87804999999997</v>
      </c>
      <c r="FF28" s="17">
        <v>458.87804999999997</v>
      </c>
      <c r="FG28" s="17">
        <v>-9.7780500000000004</v>
      </c>
      <c r="FH28" s="17">
        <v>80.5</v>
      </c>
      <c r="FI28" s="17">
        <v>72.259259999999998</v>
      </c>
      <c r="FJ28" s="17">
        <v>72.259259999999998</v>
      </c>
      <c r="FK28" s="17">
        <v>8.2407400000000006</v>
      </c>
      <c r="FL28" s="17">
        <v>125.2</v>
      </c>
      <c r="FM28" s="17">
        <v>142.87707</v>
      </c>
      <c r="FN28" s="17">
        <v>142.87707</v>
      </c>
      <c r="FO28" s="17">
        <v>-17.677070000000001</v>
      </c>
      <c r="FP28" s="17">
        <v>42.4</v>
      </c>
      <c r="FQ28" s="17">
        <v>37.709339999999997</v>
      </c>
      <c r="FR28" s="17">
        <v>37.709339999999997</v>
      </c>
      <c r="FS28" s="17">
        <v>4.6906600000000003</v>
      </c>
      <c r="FT28" s="17">
        <v>18.399999999999999</v>
      </c>
      <c r="FU28" s="17">
        <v>19.28585</v>
      </c>
      <c r="FV28" s="17">
        <v>19.28585</v>
      </c>
      <c r="FW28" s="17">
        <v>-0.88585000000000003</v>
      </c>
      <c r="FX28" s="17">
        <v>19.7</v>
      </c>
      <c r="FY28" s="17">
        <v>19.414629999999999</v>
      </c>
      <c r="FZ28" s="17">
        <v>19.414629999999999</v>
      </c>
      <c r="GA28" s="17">
        <v>0.28537000000000001</v>
      </c>
      <c r="GB28" s="17">
        <v>49.5</v>
      </c>
      <c r="GC28" s="17">
        <v>43.478149999999999</v>
      </c>
      <c r="GD28" s="17">
        <v>43.478149999999999</v>
      </c>
      <c r="GE28" s="17">
        <v>6.0218499999999997</v>
      </c>
      <c r="GF28" s="17">
        <v>0</v>
      </c>
      <c r="GG28" s="17">
        <v>0</v>
      </c>
      <c r="GH28" s="17"/>
      <c r="GI28" s="17">
        <v>0</v>
      </c>
      <c r="GJ28" s="17">
        <v>0</v>
      </c>
      <c r="GK28" s="17">
        <v>0</v>
      </c>
      <c r="GL28" s="17">
        <v>0</v>
      </c>
      <c r="GM28" s="17">
        <v>0</v>
      </c>
      <c r="GN28" s="17">
        <v>0</v>
      </c>
      <c r="GO28" s="17"/>
      <c r="GP28" s="17"/>
      <c r="GQ28" s="17">
        <v>0</v>
      </c>
      <c r="GR28" s="17">
        <v>112.2</v>
      </c>
      <c r="GS28" s="17">
        <v>110.91316999999999</v>
      </c>
      <c r="GT28" s="17">
        <v>110.91316999999999</v>
      </c>
      <c r="GU28" s="17">
        <v>1.2868299999999999</v>
      </c>
      <c r="GV28" s="17">
        <v>7.1</v>
      </c>
      <c r="GW28" s="17">
        <v>8.1208399999999994</v>
      </c>
      <c r="GX28" s="17">
        <v>8.1208399999999994</v>
      </c>
      <c r="GY28" s="17">
        <v>-1.02084</v>
      </c>
      <c r="GZ28" s="17">
        <v>9.5</v>
      </c>
      <c r="HA28" s="17">
        <v>8.1271900000000006</v>
      </c>
      <c r="HB28" s="17">
        <v>8.1271900000000006</v>
      </c>
      <c r="HC28" s="17">
        <v>1.3728100000000001</v>
      </c>
      <c r="HD28" s="17">
        <v>47.4</v>
      </c>
      <c r="HE28" s="17">
        <v>47.26634</v>
      </c>
      <c r="HF28" s="17">
        <v>47.26634</v>
      </c>
      <c r="HG28" s="17">
        <v>0.13366</v>
      </c>
      <c r="HH28" s="17">
        <v>35.6</v>
      </c>
      <c r="HI28" s="17">
        <v>44.275120000000001</v>
      </c>
      <c r="HJ28" s="17">
        <v>44.275120000000001</v>
      </c>
      <c r="HK28" s="17">
        <v>-8.6751199999999997</v>
      </c>
      <c r="HL28" s="17">
        <v>3.4</v>
      </c>
      <c r="HM28" s="17">
        <v>3.0754000000000001</v>
      </c>
      <c r="HN28" s="17">
        <v>3.0754000000000001</v>
      </c>
      <c r="HO28" s="17">
        <v>0.3246</v>
      </c>
      <c r="HP28" s="17">
        <v>24.9</v>
      </c>
      <c r="HQ28" s="17">
        <v>29.882110000000001</v>
      </c>
      <c r="HR28" s="17">
        <v>29.882110000000001</v>
      </c>
      <c r="HS28" s="17">
        <v>-4.9821099999999996</v>
      </c>
      <c r="HT28" s="17">
        <v>176.8</v>
      </c>
      <c r="HU28" s="17">
        <v>171.54185000000001</v>
      </c>
      <c r="HV28" s="17">
        <v>171.54185000000001</v>
      </c>
      <c r="HW28" s="17">
        <v>5.2581499999999997</v>
      </c>
      <c r="HX28" s="17">
        <v>69.5</v>
      </c>
      <c r="HY28" s="17">
        <v>66.085300000000004</v>
      </c>
      <c r="HZ28" s="17">
        <v>66.085300000000004</v>
      </c>
      <c r="IA28" s="17">
        <v>3.4146999999999998</v>
      </c>
      <c r="IB28" s="17"/>
      <c r="IC28" s="17"/>
      <c r="ID28" s="17"/>
      <c r="IE28" s="17">
        <v>0</v>
      </c>
      <c r="IF28" s="17"/>
      <c r="IG28" s="17"/>
      <c r="IH28" s="17"/>
      <c r="II28" s="17">
        <v>0</v>
      </c>
      <c r="IJ28" s="17">
        <v>45.5</v>
      </c>
      <c r="IK28" s="17">
        <v>48.41648</v>
      </c>
      <c r="IL28" s="17">
        <v>48.41648</v>
      </c>
      <c r="IM28" s="17">
        <v>-2.91648</v>
      </c>
      <c r="IN28" s="17"/>
      <c r="IO28" s="17"/>
      <c r="IP28" s="17"/>
      <c r="IQ28" s="17">
        <v>0</v>
      </c>
      <c r="IR28" s="17"/>
      <c r="IS28" s="17"/>
      <c r="IT28" s="17"/>
      <c r="IU28" s="17">
        <v>0</v>
      </c>
      <c r="IV28" s="17"/>
      <c r="IW28" s="17"/>
      <c r="IX28" s="17"/>
      <c r="IY28" s="17">
        <v>0</v>
      </c>
      <c r="IZ28" s="17">
        <v>87.6</v>
      </c>
      <c r="JA28" s="17">
        <v>88.815600000000003</v>
      </c>
      <c r="JB28" s="17">
        <v>88.815600000000003</v>
      </c>
      <c r="JC28" s="17">
        <v>-1.2156</v>
      </c>
      <c r="JD28" s="17"/>
      <c r="JE28" s="17"/>
      <c r="JF28" s="17"/>
      <c r="JG28" s="17">
        <v>0</v>
      </c>
      <c r="JH28" s="17"/>
      <c r="JI28" s="17"/>
      <c r="JJ28" s="17">
        <v>15</v>
      </c>
      <c r="JK28" s="17">
        <v>-15</v>
      </c>
      <c r="JL28" s="17"/>
      <c r="JM28" s="17"/>
      <c r="JN28" s="17"/>
      <c r="JO28" s="17">
        <v>0</v>
      </c>
      <c r="JP28" s="17"/>
      <c r="JQ28" s="17"/>
      <c r="JR28" s="17"/>
      <c r="JS28" s="17">
        <v>0</v>
      </c>
      <c r="JT28" s="17">
        <v>0</v>
      </c>
      <c r="JU28" s="17">
        <v>0</v>
      </c>
      <c r="JV28" s="17">
        <v>0</v>
      </c>
      <c r="JW28" s="17">
        <v>0</v>
      </c>
      <c r="JX28" s="17"/>
      <c r="JY28" s="17"/>
      <c r="JZ28" s="17"/>
      <c r="KA28" s="17">
        <v>0</v>
      </c>
      <c r="KB28" s="17"/>
      <c r="KC28" s="17"/>
      <c r="KD28" s="17"/>
      <c r="KE28" s="17">
        <v>0</v>
      </c>
      <c r="KF28" s="17"/>
      <c r="KG28" s="17"/>
      <c r="KH28" s="17"/>
      <c r="KI28" s="17">
        <v>0</v>
      </c>
      <c r="KJ28" s="17"/>
      <c r="KK28" s="17"/>
      <c r="KL28" s="17"/>
      <c r="KM28" s="17">
        <v>0</v>
      </c>
      <c r="KN28" s="17">
        <v>56.2</v>
      </c>
      <c r="KO28" s="17">
        <v>57.453659999999999</v>
      </c>
      <c r="KP28" s="17">
        <v>57.453659999999999</v>
      </c>
      <c r="KQ28" s="17">
        <v>-1.25366</v>
      </c>
      <c r="KR28" s="17"/>
      <c r="KS28" s="17"/>
      <c r="KT28" s="17"/>
      <c r="KU28" s="17">
        <v>0</v>
      </c>
      <c r="KV28" s="17"/>
      <c r="KW28" s="17"/>
      <c r="KX28" s="17"/>
      <c r="KY28" s="17">
        <v>0</v>
      </c>
      <c r="KZ28" s="17">
        <v>159.80000000000001</v>
      </c>
      <c r="LA28" s="17">
        <v>228.04605000000001</v>
      </c>
      <c r="LB28" s="17">
        <v>183.58813000000001</v>
      </c>
      <c r="LC28" s="17">
        <v>-23.788129999999999</v>
      </c>
      <c r="LD28" s="17">
        <v>132.4</v>
      </c>
      <c r="LE28" s="17">
        <v>133.67995999999999</v>
      </c>
      <c r="LF28" s="17">
        <v>133.67995999999999</v>
      </c>
      <c r="LG28" s="17">
        <v>-1.27996</v>
      </c>
      <c r="LH28" s="17">
        <v>65.400000000000006</v>
      </c>
      <c r="LI28" s="17">
        <v>67.461460000000002</v>
      </c>
      <c r="LJ28" s="17">
        <v>67.461460000000002</v>
      </c>
      <c r="LK28" s="17">
        <v>-2.0614599999999998</v>
      </c>
      <c r="LL28" s="17">
        <v>79.599999999999994</v>
      </c>
      <c r="LM28" s="17">
        <v>78.567999999999998</v>
      </c>
      <c r="LN28" s="17">
        <v>78.567999999999998</v>
      </c>
      <c r="LO28" s="17">
        <v>1.032</v>
      </c>
      <c r="LP28" s="17">
        <v>30.5</v>
      </c>
      <c r="LQ28" s="17">
        <v>30.097560000000001</v>
      </c>
      <c r="LR28" s="17">
        <v>30.097560000000001</v>
      </c>
      <c r="LS28" s="17">
        <v>0.40244000000000002</v>
      </c>
      <c r="LT28" s="17"/>
      <c r="LU28" s="17"/>
      <c r="LV28" s="17"/>
      <c r="LW28" s="17">
        <v>0</v>
      </c>
      <c r="LX28" s="17"/>
      <c r="LY28" s="17"/>
      <c r="LZ28" s="17"/>
      <c r="MA28" s="17">
        <v>0</v>
      </c>
      <c r="MB28" s="17"/>
      <c r="MC28" s="17"/>
      <c r="MD28" s="17"/>
      <c r="ME28" s="17">
        <v>0</v>
      </c>
      <c r="MF28" s="17">
        <v>117.5</v>
      </c>
      <c r="MG28" s="17">
        <v>139.22460000000001</v>
      </c>
      <c r="MH28" s="17">
        <v>139.22460000000001</v>
      </c>
      <c r="MI28" s="17">
        <v>-21.724599999999999</v>
      </c>
      <c r="MJ28" s="17"/>
      <c r="MK28" s="17"/>
      <c r="ML28" s="17"/>
      <c r="MM28" s="17">
        <v>0</v>
      </c>
      <c r="MN28" s="17">
        <v>57</v>
      </c>
      <c r="MO28" s="17">
        <v>69.612300000000005</v>
      </c>
      <c r="MP28" s="17">
        <v>69.612300000000005</v>
      </c>
      <c r="MQ28" s="17">
        <v>-12.612299999999999</v>
      </c>
      <c r="MR28" s="17"/>
      <c r="MS28" s="17"/>
      <c r="MT28" s="17"/>
      <c r="MU28" s="17">
        <v>0</v>
      </c>
      <c r="MV28" s="17"/>
      <c r="MW28" s="17"/>
      <c r="MX28" s="17"/>
      <c r="MY28" s="17">
        <v>0</v>
      </c>
      <c r="MZ28" s="17"/>
      <c r="NA28" s="17"/>
      <c r="NB28" s="17"/>
      <c r="NC28" s="17">
        <v>0</v>
      </c>
      <c r="ND28" s="17"/>
      <c r="NE28" s="17"/>
      <c r="NF28" s="17"/>
      <c r="NG28" s="17">
        <v>0</v>
      </c>
      <c r="NH28" s="17"/>
      <c r="NI28" s="17"/>
      <c r="NJ28" s="17"/>
      <c r="NK28" s="17">
        <v>0</v>
      </c>
      <c r="NL28" s="17"/>
      <c r="NM28" s="17"/>
      <c r="NN28" s="17"/>
      <c r="NO28" s="17">
        <v>0</v>
      </c>
      <c r="NP28" s="17"/>
      <c r="NQ28" s="17"/>
      <c r="NR28" s="17"/>
      <c r="NS28" s="17">
        <v>0</v>
      </c>
      <c r="NT28" s="17">
        <v>1</v>
      </c>
      <c r="NU28" s="17">
        <v>0.77</v>
      </c>
      <c r="NV28" s="17">
        <v>0.77</v>
      </c>
      <c r="NW28" s="17">
        <v>0.23</v>
      </c>
      <c r="NX28" s="17">
        <v>113.8</v>
      </c>
      <c r="NY28" s="17">
        <v>73.33</v>
      </c>
      <c r="NZ28" s="17">
        <v>73.33</v>
      </c>
      <c r="OA28" s="17">
        <v>40.47</v>
      </c>
      <c r="OB28" s="17">
        <v>78.400000000000006</v>
      </c>
      <c r="OC28" s="17">
        <v>79.227000000000004</v>
      </c>
      <c r="OD28" s="17">
        <v>79.227000000000004</v>
      </c>
      <c r="OE28" s="17">
        <v>-0.82699999999999996</v>
      </c>
      <c r="OF28" s="17">
        <v>14.5</v>
      </c>
      <c r="OG28" s="17">
        <v>13.340999999999999</v>
      </c>
      <c r="OH28" s="17">
        <v>13.340999999999999</v>
      </c>
      <c r="OI28" s="17">
        <v>1.159</v>
      </c>
      <c r="OJ28" s="17">
        <v>0.3</v>
      </c>
      <c r="OK28" s="17">
        <v>0.3</v>
      </c>
      <c r="OL28" s="17">
        <v>0.3</v>
      </c>
      <c r="OM28" s="17">
        <v>0</v>
      </c>
      <c r="ON28" s="17">
        <v>20</v>
      </c>
      <c r="OO28" s="17">
        <v>17.560980000000001</v>
      </c>
      <c r="OP28" s="17">
        <v>17.560980000000001</v>
      </c>
      <c r="OQ28" s="17">
        <v>2.4390200000000002</v>
      </c>
      <c r="OR28" s="17">
        <v>9.8000000000000007</v>
      </c>
      <c r="OS28" s="17">
        <v>9.9830000000000005</v>
      </c>
      <c r="OT28" s="17">
        <v>9.9830000000000005</v>
      </c>
      <c r="OU28" s="17">
        <v>-0.183</v>
      </c>
      <c r="OV28" s="17">
        <v>5.5</v>
      </c>
      <c r="OW28" s="17">
        <v>5.67</v>
      </c>
      <c r="OX28" s="17">
        <v>5.67</v>
      </c>
      <c r="OY28" s="17">
        <v>-0.17</v>
      </c>
      <c r="OZ28" s="17">
        <v>3.5</v>
      </c>
      <c r="PA28" s="17">
        <v>3.2</v>
      </c>
      <c r="PB28" s="17">
        <v>3.2</v>
      </c>
      <c r="PC28" s="17">
        <v>0.3</v>
      </c>
      <c r="PD28" s="17">
        <v>5.2</v>
      </c>
      <c r="PE28" s="17">
        <v>5</v>
      </c>
      <c r="PF28" s="17">
        <v>5</v>
      </c>
      <c r="PG28" s="17">
        <v>0.2</v>
      </c>
      <c r="PH28" s="17">
        <v>20.9</v>
      </c>
      <c r="PI28" s="17">
        <v>19.5122</v>
      </c>
      <c r="PJ28" s="17">
        <v>19.5122</v>
      </c>
      <c r="PK28" s="17">
        <v>1.3877999999999999</v>
      </c>
      <c r="PL28" s="17">
        <v>20</v>
      </c>
      <c r="PM28" s="17">
        <v>19.5122</v>
      </c>
      <c r="PN28" s="17">
        <v>19.5122</v>
      </c>
      <c r="PO28" s="17">
        <v>0.48780000000000001</v>
      </c>
      <c r="PP28" s="17">
        <v>18.899999999999999</v>
      </c>
      <c r="PQ28" s="17">
        <v>17.560980000000001</v>
      </c>
      <c r="PR28" s="17">
        <v>17.560980000000001</v>
      </c>
      <c r="PS28" s="17">
        <v>1.3390200000000001</v>
      </c>
      <c r="PT28" s="17">
        <v>3.8</v>
      </c>
      <c r="PU28" s="17">
        <v>3.5</v>
      </c>
      <c r="PV28" s="17">
        <v>3.5</v>
      </c>
      <c r="PW28" s="17">
        <v>0.3</v>
      </c>
      <c r="PX28" s="17">
        <v>18.8</v>
      </c>
      <c r="PY28" s="17">
        <v>18.2439</v>
      </c>
      <c r="PZ28" s="17">
        <v>18.2439</v>
      </c>
      <c r="QA28" s="17">
        <v>0.55610000000000004</v>
      </c>
      <c r="QB28" s="17">
        <v>15.2</v>
      </c>
      <c r="QC28" s="17">
        <v>13.346</v>
      </c>
      <c r="QD28" s="17">
        <v>13.346</v>
      </c>
      <c r="QE28" s="17">
        <v>1.8540000000000001</v>
      </c>
      <c r="QF28" s="17">
        <v>19.2</v>
      </c>
      <c r="QG28" s="17">
        <v>16.736999999999998</v>
      </c>
      <c r="QH28" s="17">
        <v>16.736999999999998</v>
      </c>
      <c r="QI28" s="17">
        <v>2.4630000000000001</v>
      </c>
      <c r="QJ28" s="17">
        <v>23.8</v>
      </c>
      <c r="QK28" s="17">
        <v>17.04</v>
      </c>
      <c r="QL28" s="17">
        <v>17.04</v>
      </c>
      <c r="QM28" s="17">
        <v>6.76</v>
      </c>
      <c r="QN28" s="17">
        <v>74.900000000000006</v>
      </c>
      <c r="QO28" s="17">
        <v>51.63</v>
      </c>
      <c r="QP28" s="17">
        <v>51.63</v>
      </c>
      <c r="QQ28" s="17">
        <v>23.27</v>
      </c>
      <c r="QR28" s="17">
        <v>4.4000000000000004</v>
      </c>
      <c r="QS28" s="17">
        <v>4.2</v>
      </c>
      <c r="QT28" s="17">
        <v>4.2</v>
      </c>
      <c r="QU28" s="17">
        <v>0.2</v>
      </c>
      <c r="QV28" s="17">
        <v>2.4</v>
      </c>
      <c r="QW28" s="17">
        <v>2.4</v>
      </c>
      <c r="QX28" s="17">
        <v>2.4</v>
      </c>
      <c r="QY28" s="17">
        <v>0</v>
      </c>
      <c r="QZ28" s="17">
        <v>2.4</v>
      </c>
      <c r="RA28" s="17">
        <v>2.4</v>
      </c>
      <c r="RB28" s="17">
        <v>2.4</v>
      </c>
      <c r="RC28" s="17">
        <v>0</v>
      </c>
      <c r="RD28" s="17">
        <v>2.7</v>
      </c>
      <c r="RE28" s="17">
        <v>2.8</v>
      </c>
      <c r="RF28" s="17">
        <v>2.8</v>
      </c>
      <c r="RG28" s="17">
        <v>-0.1</v>
      </c>
      <c r="RH28" s="17">
        <v>20.3</v>
      </c>
      <c r="RI28" s="17">
        <v>19.381</v>
      </c>
      <c r="RJ28" s="17">
        <v>19.381</v>
      </c>
      <c r="RK28" s="17">
        <v>0.91900000000000004</v>
      </c>
      <c r="RL28" s="17">
        <v>3.5</v>
      </c>
      <c r="RM28" s="17">
        <v>3.5190000000000001</v>
      </c>
      <c r="RN28" s="17">
        <v>3.5190000000000001</v>
      </c>
      <c r="RO28" s="17">
        <v>-1.9E-2</v>
      </c>
      <c r="RP28" s="17">
        <v>20.2</v>
      </c>
      <c r="RQ28" s="17">
        <v>19.869240000000001</v>
      </c>
      <c r="RR28" s="17">
        <v>19.869240000000001</v>
      </c>
      <c r="RS28" s="17">
        <v>0.33076</v>
      </c>
      <c r="RT28" s="17">
        <v>2</v>
      </c>
      <c r="RU28" s="17">
        <v>2</v>
      </c>
      <c r="RV28" s="17">
        <v>2</v>
      </c>
      <c r="RW28" s="17">
        <v>0</v>
      </c>
      <c r="RX28" s="17"/>
      <c r="RY28" s="17"/>
      <c r="RZ28" s="17"/>
      <c r="SA28" s="17">
        <v>0</v>
      </c>
      <c r="SB28" s="17">
        <v>19.8</v>
      </c>
      <c r="SC28" s="17">
        <v>16.78049</v>
      </c>
      <c r="SD28" s="17">
        <v>16.78049</v>
      </c>
      <c r="SE28" s="17">
        <v>3.0195099999999999</v>
      </c>
      <c r="SF28" s="17">
        <v>12</v>
      </c>
      <c r="SG28" s="17">
        <v>11.804880000000001</v>
      </c>
      <c r="SH28" s="17">
        <v>11.804880000000001</v>
      </c>
      <c r="SI28" s="17">
        <v>0.19511999999999999</v>
      </c>
      <c r="SJ28" s="17">
        <v>19.100000000000001</v>
      </c>
      <c r="SK28" s="17">
        <v>19.5122</v>
      </c>
      <c r="SL28" s="17">
        <v>19.5122</v>
      </c>
      <c r="SM28" s="17">
        <v>-0.41220000000000001</v>
      </c>
      <c r="SN28" s="17">
        <v>20.399999999999999</v>
      </c>
      <c r="SO28" s="17">
        <v>19.5122</v>
      </c>
      <c r="SP28" s="17">
        <v>19.5122</v>
      </c>
      <c r="SQ28" s="17">
        <v>0.88780000000000003</v>
      </c>
      <c r="SR28" s="17">
        <v>20</v>
      </c>
      <c r="SS28" s="17">
        <v>19.317070000000001</v>
      </c>
      <c r="ST28" s="17">
        <v>19.317070000000001</v>
      </c>
      <c r="SU28" s="17">
        <v>0.68293000000000004</v>
      </c>
      <c r="SV28" s="17">
        <v>11.1</v>
      </c>
      <c r="SW28" s="17">
        <v>12.823</v>
      </c>
      <c r="SX28" s="17">
        <v>12.823</v>
      </c>
      <c r="SY28" s="17">
        <v>-1.7230000000000001</v>
      </c>
      <c r="SZ28" s="17">
        <v>21.5</v>
      </c>
      <c r="TA28" s="17">
        <v>37.055999999999997</v>
      </c>
      <c r="TB28" s="17">
        <v>37.055999999999997</v>
      </c>
      <c r="TC28" s="17">
        <v>-15.555999999999999</v>
      </c>
      <c r="TD28" s="17">
        <v>37.6</v>
      </c>
      <c r="TE28" s="17">
        <v>37.889000000000003</v>
      </c>
      <c r="TF28" s="17">
        <v>37.889000000000003</v>
      </c>
      <c r="TG28" s="17">
        <v>-0.28899999999999998</v>
      </c>
      <c r="TH28" s="17">
        <v>47.4</v>
      </c>
      <c r="TI28" s="17">
        <v>14.54</v>
      </c>
      <c r="TJ28" s="17">
        <v>14.54</v>
      </c>
      <c r="TK28" s="17">
        <v>32.86</v>
      </c>
      <c r="TL28" s="17">
        <v>52.4</v>
      </c>
      <c r="TM28" s="17">
        <v>13.04</v>
      </c>
      <c r="TN28" s="17">
        <v>13.04</v>
      </c>
      <c r="TO28" s="17">
        <v>39.36</v>
      </c>
      <c r="TP28" s="17">
        <v>4.8</v>
      </c>
      <c r="TQ28" s="17">
        <v>1.04</v>
      </c>
      <c r="TR28" s="17">
        <v>1.04</v>
      </c>
      <c r="TS28" s="17">
        <v>3.76</v>
      </c>
      <c r="TT28" s="17">
        <v>4.2</v>
      </c>
      <c r="TU28" s="17">
        <v>0.73</v>
      </c>
      <c r="TV28" s="17">
        <v>0.73</v>
      </c>
      <c r="TW28" s="17">
        <v>3.47</v>
      </c>
      <c r="TX28" s="17">
        <v>18.8</v>
      </c>
      <c r="TY28" s="17">
        <v>20.4878</v>
      </c>
      <c r="TZ28" s="17">
        <v>20.4878</v>
      </c>
      <c r="UA28" s="17">
        <v>-1.6878</v>
      </c>
      <c r="UB28" s="17">
        <v>8.1999999999999993</v>
      </c>
      <c r="UC28" s="17">
        <v>8.4</v>
      </c>
      <c r="UD28" s="17">
        <v>8.4</v>
      </c>
      <c r="UE28" s="17">
        <v>-0.2</v>
      </c>
      <c r="UF28" s="17">
        <v>5.9</v>
      </c>
      <c r="UG28" s="17">
        <v>7.2</v>
      </c>
      <c r="UH28" s="17">
        <v>7.2</v>
      </c>
      <c r="UI28" s="17">
        <v>-1.3</v>
      </c>
      <c r="UJ28" s="17">
        <v>20.399999999999999</v>
      </c>
      <c r="UK28" s="17">
        <v>19.5122</v>
      </c>
      <c r="UL28" s="17">
        <v>19.5122</v>
      </c>
      <c r="UM28" s="17">
        <v>0.88780000000000003</v>
      </c>
      <c r="UN28" s="17">
        <v>20.399999999999999</v>
      </c>
      <c r="UO28" s="17">
        <v>19.5122</v>
      </c>
      <c r="UP28" s="17">
        <v>19.5122</v>
      </c>
      <c r="UQ28" s="17">
        <v>0.88780000000000003</v>
      </c>
      <c r="UR28" s="17"/>
      <c r="US28" s="17"/>
      <c r="UT28" s="17">
        <v>10</v>
      </c>
      <c r="UU28" s="17">
        <v>-10</v>
      </c>
      <c r="UV28" s="17">
        <v>11.1</v>
      </c>
      <c r="UW28" s="17">
        <v>10.221</v>
      </c>
      <c r="UX28" s="17">
        <v>10.221</v>
      </c>
      <c r="UY28" s="17">
        <v>0.879</v>
      </c>
      <c r="UZ28" s="17">
        <v>15.2</v>
      </c>
      <c r="VA28" s="17">
        <v>14.167999999999999</v>
      </c>
      <c r="VB28" s="17">
        <v>14.167999999999999</v>
      </c>
      <c r="VC28" s="17">
        <v>1.032</v>
      </c>
      <c r="VD28" s="17">
        <v>141.19999999999999</v>
      </c>
      <c r="VE28" s="17">
        <v>142.17400000000001</v>
      </c>
      <c r="VF28" s="17">
        <v>142.17400000000001</v>
      </c>
      <c r="VG28" s="17">
        <v>-0.97399999999999998</v>
      </c>
      <c r="VH28" s="17">
        <v>0.6</v>
      </c>
      <c r="VI28" s="17">
        <v>0.6</v>
      </c>
      <c r="VJ28" s="17">
        <v>0.6</v>
      </c>
      <c r="VK28" s="17">
        <v>0</v>
      </c>
      <c r="VL28" s="17">
        <v>0</v>
      </c>
      <c r="VM28" s="17">
        <v>15.877000000000001</v>
      </c>
      <c r="VN28" s="17">
        <v>15.877000000000001</v>
      </c>
      <c r="VO28" s="17">
        <v>-15.877000000000001</v>
      </c>
      <c r="VP28" s="17">
        <v>0</v>
      </c>
      <c r="VQ28" s="17">
        <v>25.83</v>
      </c>
      <c r="VR28" s="17">
        <v>25.83</v>
      </c>
      <c r="VS28" s="17">
        <v>-25.83</v>
      </c>
      <c r="VT28" s="17">
        <v>112.5</v>
      </c>
      <c r="VU28" s="17">
        <v>112.47799999999999</v>
      </c>
      <c r="VV28" s="17">
        <v>112.47799999999999</v>
      </c>
      <c r="VW28" s="17">
        <v>2.1999999999999999E-2</v>
      </c>
      <c r="VX28" s="17">
        <v>15.6</v>
      </c>
      <c r="VY28" s="17">
        <v>15.747999999999999</v>
      </c>
      <c r="VZ28" s="17">
        <v>15.747999999999999</v>
      </c>
      <c r="WA28" s="17">
        <v>-0.14799999999999999</v>
      </c>
      <c r="WB28" s="17">
        <v>4.5999999999999996</v>
      </c>
      <c r="WC28" s="17">
        <v>4.4000000000000004</v>
      </c>
      <c r="WD28" s="17">
        <v>4.4000000000000004</v>
      </c>
      <c r="WE28" s="17">
        <v>0.2</v>
      </c>
      <c r="WF28" s="17">
        <v>20</v>
      </c>
      <c r="WG28" s="17">
        <v>19.317070000000001</v>
      </c>
      <c r="WH28" s="17">
        <v>19.317070000000001</v>
      </c>
      <c r="WI28" s="17">
        <v>0.68293000000000004</v>
      </c>
      <c r="WJ28" s="17">
        <v>9.5</v>
      </c>
      <c r="WK28" s="17">
        <v>10.8</v>
      </c>
      <c r="WL28" s="17">
        <v>10.8</v>
      </c>
      <c r="WM28" s="17">
        <v>-1.3</v>
      </c>
      <c r="WN28" s="17">
        <v>23.29</v>
      </c>
      <c r="WO28" s="17">
        <v>55</v>
      </c>
      <c r="WP28" s="17">
        <v>55</v>
      </c>
      <c r="WQ28" s="17">
        <v>-31.71</v>
      </c>
      <c r="WR28" s="17">
        <v>36.25</v>
      </c>
      <c r="WS28" s="17"/>
      <c r="WT28" s="17"/>
      <c r="WU28" s="17">
        <v>36.25</v>
      </c>
      <c r="WV28" s="17">
        <v>28.3</v>
      </c>
      <c r="WW28" s="17">
        <v>29.184000000000001</v>
      </c>
      <c r="WX28" s="17">
        <v>29.184000000000001</v>
      </c>
      <c r="WY28" s="17">
        <v>-0.88400000000000001</v>
      </c>
      <c r="WZ28" s="17">
        <v>3.4</v>
      </c>
      <c r="XA28" s="17">
        <v>2.8159999999999998</v>
      </c>
      <c r="XB28" s="17">
        <v>2.8159999999999998</v>
      </c>
      <c r="XC28" s="17">
        <v>0.58399999999999996</v>
      </c>
      <c r="XD28" s="17">
        <v>16.3</v>
      </c>
      <c r="XE28" s="17">
        <v>14</v>
      </c>
      <c r="XF28" s="17">
        <v>14</v>
      </c>
      <c r="XG28" s="17">
        <v>2.2999999999999998</v>
      </c>
      <c r="XH28" s="17">
        <v>15.5</v>
      </c>
      <c r="XI28" s="17">
        <v>16.523</v>
      </c>
      <c r="XJ28" s="17">
        <v>16.523</v>
      </c>
      <c r="XK28" s="17">
        <v>-1.0229999999999999</v>
      </c>
      <c r="XL28" s="17">
        <v>8.8000000000000007</v>
      </c>
      <c r="XM28" s="17">
        <v>7.5</v>
      </c>
      <c r="XN28" s="17">
        <v>7.5</v>
      </c>
      <c r="XO28" s="17">
        <v>1.3</v>
      </c>
    </row>
    <row r="29" spans="1:639" ht="24" customHeight="1" x14ac:dyDescent="0.25">
      <c r="A29" s="1"/>
      <c r="B29" s="16" t="s">
        <v>36</v>
      </c>
      <c r="C29" s="16" t="s">
        <v>669</v>
      </c>
      <c r="D29" s="17">
        <v>1.1000000000000001</v>
      </c>
      <c r="E29" s="17">
        <v>0.9</v>
      </c>
      <c r="F29" s="17">
        <v>0.9</v>
      </c>
      <c r="G29" s="17">
        <v>0.2</v>
      </c>
      <c r="H29" s="17">
        <v>1.6</v>
      </c>
      <c r="I29" s="17">
        <v>1.63</v>
      </c>
      <c r="J29" s="17">
        <v>1.63</v>
      </c>
      <c r="K29" s="17">
        <v>-0.03</v>
      </c>
      <c r="L29" s="17">
        <v>4.2</v>
      </c>
      <c r="M29" s="17">
        <v>3.5488499999999998</v>
      </c>
      <c r="N29" s="17">
        <v>3.5488499999999998</v>
      </c>
      <c r="O29" s="17">
        <v>0.65115000000000001</v>
      </c>
      <c r="P29" s="17">
        <v>651.1</v>
      </c>
      <c r="Q29" s="17">
        <v>646.79789000000005</v>
      </c>
      <c r="R29" s="17">
        <v>646.79789000000005</v>
      </c>
      <c r="S29" s="17">
        <v>4.3021099999999999</v>
      </c>
      <c r="T29" s="17">
        <v>147.69999999999999</v>
      </c>
      <c r="U29" s="17">
        <v>147.37251000000001</v>
      </c>
      <c r="V29" s="17">
        <v>147.37251000000001</v>
      </c>
      <c r="W29" s="17">
        <v>0.32749</v>
      </c>
      <c r="X29" s="17"/>
      <c r="Y29" s="17"/>
      <c r="Z29" s="17"/>
      <c r="AA29" s="17">
        <v>0</v>
      </c>
      <c r="AB29" s="17"/>
      <c r="AC29" s="17"/>
      <c r="AD29" s="17"/>
      <c r="AE29" s="17">
        <v>0</v>
      </c>
      <c r="AF29" s="17">
        <v>90.2</v>
      </c>
      <c r="AG29" s="17">
        <v>92.226339999999993</v>
      </c>
      <c r="AH29" s="17">
        <v>92.226339999999993</v>
      </c>
      <c r="AI29" s="17">
        <v>-2.0263399999999998</v>
      </c>
      <c r="AJ29" s="17">
        <v>234.1</v>
      </c>
      <c r="AK29" s="17">
        <v>245.04525000000001</v>
      </c>
      <c r="AL29" s="17">
        <v>245.04525000000001</v>
      </c>
      <c r="AM29" s="17">
        <v>-10.94525</v>
      </c>
      <c r="AN29" s="17"/>
      <c r="AO29" s="17"/>
      <c r="AP29" s="17"/>
      <c r="AQ29" s="17">
        <v>0</v>
      </c>
      <c r="AR29" s="17"/>
      <c r="AS29" s="17"/>
      <c r="AT29" s="17"/>
      <c r="AU29" s="17">
        <v>0</v>
      </c>
      <c r="AV29" s="17">
        <v>144.69999999999999</v>
      </c>
      <c r="AW29" s="17">
        <v>142.10731999999999</v>
      </c>
      <c r="AX29" s="17">
        <v>142.05989</v>
      </c>
      <c r="AY29" s="17">
        <v>2.64011</v>
      </c>
      <c r="AZ29" s="17">
        <v>144.5</v>
      </c>
      <c r="BA29" s="17">
        <v>142.10731999999999</v>
      </c>
      <c r="BB29" s="17">
        <v>142.05989</v>
      </c>
      <c r="BC29" s="17">
        <v>2.4401099999999998</v>
      </c>
      <c r="BD29" s="17">
        <v>145.19999999999999</v>
      </c>
      <c r="BE29" s="17">
        <v>142.10731999999999</v>
      </c>
      <c r="BF29" s="17">
        <v>142.05989</v>
      </c>
      <c r="BG29" s="17">
        <v>3.14011</v>
      </c>
      <c r="BH29" s="17">
        <v>232.3</v>
      </c>
      <c r="BI29" s="17">
        <v>213.16096999999999</v>
      </c>
      <c r="BJ29" s="17">
        <v>213.08983000000001</v>
      </c>
      <c r="BK29" s="17">
        <v>19.210170000000002</v>
      </c>
      <c r="BL29" s="17">
        <v>169.3</v>
      </c>
      <c r="BM29" s="17">
        <v>209.99996999999999</v>
      </c>
      <c r="BN29" s="17">
        <v>209.99996999999999</v>
      </c>
      <c r="BO29" s="17">
        <v>-40.69997</v>
      </c>
      <c r="BP29" s="17">
        <v>83.4</v>
      </c>
      <c r="BQ29" s="17">
        <v>104.99997999999999</v>
      </c>
      <c r="BR29" s="17">
        <v>104.99997999999999</v>
      </c>
      <c r="BS29" s="17">
        <v>-21.599979999999999</v>
      </c>
      <c r="BT29" s="17">
        <v>567</v>
      </c>
      <c r="BU29" s="17">
        <v>568.29854</v>
      </c>
      <c r="BV29" s="17">
        <v>568.29854</v>
      </c>
      <c r="BW29" s="17">
        <v>-1.29854</v>
      </c>
      <c r="BX29" s="17">
        <v>10.5</v>
      </c>
      <c r="BY29" s="17">
        <v>10.17268</v>
      </c>
      <c r="BZ29" s="17">
        <v>10.17268</v>
      </c>
      <c r="CA29" s="17">
        <v>0.32732</v>
      </c>
      <c r="CB29" s="17"/>
      <c r="CC29" s="17"/>
      <c r="CD29" s="17"/>
      <c r="CE29" s="17">
        <v>0</v>
      </c>
      <c r="CF29" s="17"/>
      <c r="CG29" s="17"/>
      <c r="CH29" s="17"/>
      <c r="CI29" s="17">
        <v>0</v>
      </c>
      <c r="CJ29" s="17"/>
      <c r="CK29" s="17"/>
      <c r="CL29" s="17"/>
      <c r="CM29" s="17">
        <v>0</v>
      </c>
      <c r="CN29" s="17"/>
      <c r="CO29" s="17"/>
      <c r="CP29" s="17"/>
      <c r="CQ29" s="17">
        <v>0</v>
      </c>
      <c r="CR29" s="17">
        <v>83.3</v>
      </c>
      <c r="CS29" s="17">
        <v>82.930130000000005</v>
      </c>
      <c r="CT29" s="17">
        <v>82.930130000000005</v>
      </c>
      <c r="CU29" s="17">
        <v>0.36986999999999998</v>
      </c>
      <c r="CV29" s="17">
        <v>6.9</v>
      </c>
      <c r="CW29" s="17">
        <v>3.8486199999999999</v>
      </c>
      <c r="CX29" s="17">
        <v>3.8486199999999999</v>
      </c>
      <c r="CY29" s="17">
        <v>3.05138</v>
      </c>
      <c r="CZ29" s="17">
        <v>0</v>
      </c>
      <c r="DA29" s="17">
        <v>0</v>
      </c>
      <c r="DB29" s="17">
        <v>0</v>
      </c>
      <c r="DC29" s="17">
        <v>0</v>
      </c>
      <c r="DD29" s="17">
        <v>6.6</v>
      </c>
      <c r="DE29" s="17">
        <v>6.8787000000000003</v>
      </c>
      <c r="DF29" s="17">
        <v>6.8787000000000003</v>
      </c>
      <c r="DG29" s="17">
        <v>-0.2787</v>
      </c>
      <c r="DH29" s="17">
        <v>10</v>
      </c>
      <c r="DI29" s="17">
        <v>9.9847999999999999</v>
      </c>
      <c r="DJ29" s="17">
        <v>9.9847999999999999</v>
      </c>
      <c r="DK29" s="17">
        <v>1.52E-2</v>
      </c>
      <c r="DL29" s="17">
        <v>65.3</v>
      </c>
      <c r="DM29" s="17">
        <v>58.806150000000002</v>
      </c>
      <c r="DN29" s="17">
        <v>54.66534</v>
      </c>
      <c r="DO29" s="17">
        <v>10.63466</v>
      </c>
      <c r="DP29" s="17">
        <v>5.9</v>
      </c>
      <c r="DQ29" s="17">
        <v>6.5494000000000003</v>
      </c>
      <c r="DR29" s="17">
        <v>6.5494000000000003</v>
      </c>
      <c r="DS29" s="17">
        <v>-0.64939999999999998</v>
      </c>
      <c r="DT29" s="17"/>
      <c r="DU29" s="17"/>
      <c r="DV29" s="17"/>
      <c r="DW29" s="17">
        <v>0</v>
      </c>
      <c r="DX29" s="17"/>
      <c r="DY29" s="17"/>
      <c r="DZ29" s="17"/>
      <c r="EA29" s="17">
        <v>0</v>
      </c>
      <c r="EB29" s="17"/>
      <c r="EC29" s="17"/>
      <c r="ED29" s="17"/>
      <c r="EE29" s="17">
        <v>0</v>
      </c>
      <c r="EF29" s="17">
        <v>110.7</v>
      </c>
      <c r="EG29" s="17">
        <v>112.90537</v>
      </c>
      <c r="EH29" s="17">
        <v>112.90537</v>
      </c>
      <c r="EI29" s="17">
        <v>-2.2053699999999998</v>
      </c>
      <c r="EJ29" s="17">
        <v>221.5</v>
      </c>
      <c r="EK29" s="17">
        <v>221.55625000000001</v>
      </c>
      <c r="EL29" s="17">
        <v>221.55625000000001</v>
      </c>
      <c r="EM29" s="17">
        <v>-5.6250000000000001E-2</v>
      </c>
      <c r="EN29" s="17"/>
      <c r="EO29" s="17"/>
      <c r="EP29" s="17"/>
      <c r="EQ29" s="17">
        <v>0</v>
      </c>
      <c r="ER29" s="17"/>
      <c r="ES29" s="17"/>
      <c r="ET29" s="17"/>
      <c r="EU29" s="17">
        <v>0</v>
      </c>
      <c r="EV29" s="17"/>
      <c r="EW29" s="17"/>
      <c r="EX29" s="17"/>
      <c r="EY29" s="17">
        <v>0</v>
      </c>
      <c r="EZ29" s="17">
        <v>6.5</v>
      </c>
      <c r="FA29" s="17">
        <v>6.39</v>
      </c>
      <c r="FB29" s="17">
        <v>6.39</v>
      </c>
      <c r="FC29" s="17">
        <v>0.11</v>
      </c>
      <c r="FD29" s="17">
        <v>464.4</v>
      </c>
      <c r="FE29" s="17">
        <v>458.87804999999997</v>
      </c>
      <c r="FF29" s="17">
        <v>458.87804999999997</v>
      </c>
      <c r="FG29" s="17">
        <v>5.5219500000000004</v>
      </c>
      <c r="FH29" s="17">
        <v>80.2</v>
      </c>
      <c r="FI29" s="17">
        <v>72.259259999999998</v>
      </c>
      <c r="FJ29" s="17">
        <v>72.259259999999998</v>
      </c>
      <c r="FK29" s="17">
        <v>7.9407399999999999</v>
      </c>
      <c r="FL29" s="17">
        <v>140.6</v>
      </c>
      <c r="FM29" s="17">
        <v>147.87707</v>
      </c>
      <c r="FN29" s="17">
        <v>147.87707</v>
      </c>
      <c r="FO29" s="17">
        <v>-7.2770700000000001</v>
      </c>
      <c r="FP29" s="17">
        <v>42</v>
      </c>
      <c r="FQ29" s="17">
        <v>37.709339999999997</v>
      </c>
      <c r="FR29" s="17">
        <v>37.709339999999997</v>
      </c>
      <c r="FS29" s="17">
        <v>4.2906599999999999</v>
      </c>
      <c r="FT29" s="17">
        <v>18.399999999999999</v>
      </c>
      <c r="FU29" s="17">
        <v>19.28585</v>
      </c>
      <c r="FV29" s="17">
        <v>19.28585</v>
      </c>
      <c r="FW29" s="17">
        <v>-0.88585000000000003</v>
      </c>
      <c r="FX29" s="17">
        <v>19.7</v>
      </c>
      <c r="FY29" s="17">
        <v>19.414629999999999</v>
      </c>
      <c r="FZ29" s="17">
        <v>19.414629999999999</v>
      </c>
      <c r="GA29" s="17">
        <v>0.28537000000000001</v>
      </c>
      <c r="GB29" s="17">
        <v>50.7</v>
      </c>
      <c r="GC29" s="17">
        <v>43.478149999999999</v>
      </c>
      <c r="GD29" s="17">
        <v>43.478149999999999</v>
      </c>
      <c r="GE29" s="17">
        <v>7.2218499999999999</v>
      </c>
      <c r="GF29" s="17">
        <v>0</v>
      </c>
      <c r="GG29" s="17">
        <v>0</v>
      </c>
      <c r="GH29" s="17"/>
      <c r="GI29" s="17">
        <v>0</v>
      </c>
      <c r="GJ29" s="17">
        <v>0</v>
      </c>
      <c r="GK29" s="17">
        <v>0</v>
      </c>
      <c r="GL29" s="17">
        <v>0</v>
      </c>
      <c r="GM29" s="17">
        <v>0</v>
      </c>
      <c r="GN29" s="17">
        <v>0</v>
      </c>
      <c r="GO29" s="17"/>
      <c r="GP29" s="17"/>
      <c r="GQ29" s="17">
        <v>0</v>
      </c>
      <c r="GR29" s="17">
        <v>109.3</v>
      </c>
      <c r="GS29" s="17">
        <v>110.91316999999999</v>
      </c>
      <c r="GT29" s="17">
        <v>110.91316999999999</v>
      </c>
      <c r="GU29" s="17">
        <v>-1.61317</v>
      </c>
      <c r="GV29" s="17">
        <v>7.3</v>
      </c>
      <c r="GW29" s="17">
        <v>8.1208399999999994</v>
      </c>
      <c r="GX29" s="17">
        <v>8.1208399999999994</v>
      </c>
      <c r="GY29" s="17">
        <v>-0.82084000000000001</v>
      </c>
      <c r="GZ29" s="17">
        <v>9.4</v>
      </c>
      <c r="HA29" s="17">
        <v>8.1271900000000006</v>
      </c>
      <c r="HB29" s="17">
        <v>8.1271900000000006</v>
      </c>
      <c r="HC29" s="17">
        <v>1.27281</v>
      </c>
      <c r="HD29" s="17">
        <v>45.7</v>
      </c>
      <c r="HE29" s="17">
        <v>47.26634</v>
      </c>
      <c r="HF29" s="17">
        <v>47.26634</v>
      </c>
      <c r="HG29" s="17">
        <v>-1.5663400000000001</v>
      </c>
      <c r="HH29" s="17">
        <v>47.4</v>
      </c>
      <c r="HI29" s="17">
        <v>44.275120000000001</v>
      </c>
      <c r="HJ29" s="17">
        <v>44.275120000000001</v>
      </c>
      <c r="HK29" s="17">
        <v>3.1248800000000001</v>
      </c>
      <c r="HL29" s="17">
        <v>3.4</v>
      </c>
      <c r="HM29" s="17">
        <v>3.0754000000000001</v>
      </c>
      <c r="HN29" s="17">
        <v>3.0754000000000001</v>
      </c>
      <c r="HO29" s="17">
        <v>0.3246</v>
      </c>
      <c r="HP29" s="17">
        <v>22.5</v>
      </c>
      <c r="HQ29" s="17">
        <v>29.882110000000001</v>
      </c>
      <c r="HR29" s="17">
        <v>29.882110000000001</v>
      </c>
      <c r="HS29" s="17">
        <v>-7.3821099999999999</v>
      </c>
      <c r="HT29" s="17">
        <v>175</v>
      </c>
      <c r="HU29" s="17">
        <v>171.54185000000001</v>
      </c>
      <c r="HV29" s="17">
        <v>171.54185000000001</v>
      </c>
      <c r="HW29" s="17">
        <v>3.4581499999999998</v>
      </c>
      <c r="HX29" s="17">
        <v>68.400000000000006</v>
      </c>
      <c r="HY29" s="17">
        <v>66.085300000000004</v>
      </c>
      <c r="HZ29" s="17">
        <v>66.085300000000004</v>
      </c>
      <c r="IA29" s="17">
        <v>2.3147000000000002</v>
      </c>
      <c r="IB29" s="17"/>
      <c r="IC29" s="17"/>
      <c r="ID29" s="17"/>
      <c r="IE29" s="17">
        <v>0</v>
      </c>
      <c r="IF29" s="17"/>
      <c r="IG29" s="17"/>
      <c r="IH29" s="17"/>
      <c r="II29" s="17">
        <v>0</v>
      </c>
      <c r="IJ29" s="17">
        <v>45.9</v>
      </c>
      <c r="IK29" s="17">
        <v>48.41648</v>
      </c>
      <c r="IL29" s="17">
        <v>48.41648</v>
      </c>
      <c r="IM29" s="17">
        <v>-2.5164800000000001</v>
      </c>
      <c r="IN29" s="17"/>
      <c r="IO29" s="17"/>
      <c r="IP29" s="17"/>
      <c r="IQ29" s="17">
        <v>0</v>
      </c>
      <c r="IR29" s="17"/>
      <c r="IS29" s="17"/>
      <c r="IT29" s="17"/>
      <c r="IU29" s="17">
        <v>0</v>
      </c>
      <c r="IV29" s="17"/>
      <c r="IW29" s="17"/>
      <c r="IX29" s="17"/>
      <c r="IY29" s="17">
        <v>0</v>
      </c>
      <c r="IZ29" s="17">
        <v>86.8</v>
      </c>
      <c r="JA29" s="17">
        <v>88.815600000000003</v>
      </c>
      <c r="JB29" s="17">
        <v>88.815600000000003</v>
      </c>
      <c r="JC29" s="17">
        <v>-2.0156000000000001</v>
      </c>
      <c r="JD29" s="17"/>
      <c r="JE29" s="17"/>
      <c r="JF29" s="17"/>
      <c r="JG29" s="17">
        <v>0</v>
      </c>
      <c r="JH29" s="17"/>
      <c r="JI29" s="17"/>
      <c r="JJ29" s="17">
        <v>15</v>
      </c>
      <c r="JK29" s="17">
        <v>-15</v>
      </c>
      <c r="JL29" s="17"/>
      <c r="JM29" s="17"/>
      <c r="JN29" s="17"/>
      <c r="JO29" s="17">
        <v>0</v>
      </c>
      <c r="JP29" s="17"/>
      <c r="JQ29" s="17"/>
      <c r="JR29" s="17"/>
      <c r="JS29" s="17">
        <v>0</v>
      </c>
      <c r="JT29" s="17">
        <v>0</v>
      </c>
      <c r="JU29" s="17">
        <v>0</v>
      </c>
      <c r="JV29" s="17">
        <v>0</v>
      </c>
      <c r="JW29" s="17">
        <v>0</v>
      </c>
      <c r="JX29" s="17"/>
      <c r="JY29" s="17"/>
      <c r="JZ29" s="17"/>
      <c r="KA29" s="17">
        <v>0</v>
      </c>
      <c r="KB29" s="17"/>
      <c r="KC29" s="17"/>
      <c r="KD29" s="17"/>
      <c r="KE29" s="17">
        <v>0</v>
      </c>
      <c r="KF29" s="17"/>
      <c r="KG29" s="17"/>
      <c r="KH29" s="17"/>
      <c r="KI29" s="17">
        <v>0</v>
      </c>
      <c r="KJ29" s="17"/>
      <c r="KK29" s="17"/>
      <c r="KL29" s="17"/>
      <c r="KM29" s="17">
        <v>0</v>
      </c>
      <c r="KN29" s="17">
        <v>55.4</v>
      </c>
      <c r="KO29" s="17">
        <v>57.453659999999999</v>
      </c>
      <c r="KP29" s="17">
        <v>57.453659999999999</v>
      </c>
      <c r="KQ29" s="17">
        <v>-2.0536599999999998</v>
      </c>
      <c r="KR29" s="17"/>
      <c r="KS29" s="17"/>
      <c r="KT29" s="17"/>
      <c r="KU29" s="17">
        <v>0</v>
      </c>
      <c r="KV29" s="17"/>
      <c r="KW29" s="17"/>
      <c r="KX29" s="17"/>
      <c r="KY29" s="17">
        <v>0</v>
      </c>
      <c r="KZ29" s="17">
        <v>132</v>
      </c>
      <c r="LA29" s="17">
        <v>230.09559999999999</v>
      </c>
      <c r="LB29" s="17">
        <v>234.75820999999999</v>
      </c>
      <c r="LC29" s="17">
        <v>-102.75821000000001</v>
      </c>
      <c r="LD29" s="17">
        <v>134</v>
      </c>
      <c r="LE29" s="17">
        <v>133.67995999999999</v>
      </c>
      <c r="LF29" s="17">
        <v>133.67995999999999</v>
      </c>
      <c r="LG29" s="17">
        <v>0.32003999999999999</v>
      </c>
      <c r="LH29" s="17">
        <v>64.400000000000006</v>
      </c>
      <c r="LI29" s="17">
        <v>67.461460000000002</v>
      </c>
      <c r="LJ29" s="17">
        <v>67.461460000000002</v>
      </c>
      <c r="LK29" s="17">
        <v>-3.0614599999999998</v>
      </c>
      <c r="LL29" s="17">
        <v>78.599999999999994</v>
      </c>
      <c r="LM29" s="17">
        <v>78.567999999999998</v>
      </c>
      <c r="LN29" s="17">
        <v>78.567999999999998</v>
      </c>
      <c r="LO29" s="17">
        <v>3.2000000000000001E-2</v>
      </c>
      <c r="LP29" s="17">
        <v>30.3</v>
      </c>
      <c r="LQ29" s="17">
        <v>30.097560000000001</v>
      </c>
      <c r="LR29" s="17">
        <v>30.097560000000001</v>
      </c>
      <c r="LS29" s="17">
        <v>0.20244000000000001</v>
      </c>
      <c r="LT29" s="17"/>
      <c r="LU29" s="17"/>
      <c r="LV29" s="17"/>
      <c r="LW29" s="17">
        <v>0</v>
      </c>
      <c r="LX29" s="17"/>
      <c r="LY29" s="17"/>
      <c r="LZ29" s="17"/>
      <c r="MA29" s="17">
        <v>0</v>
      </c>
      <c r="MB29" s="17"/>
      <c r="MC29" s="17"/>
      <c r="MD29" s="17"/>
      <c r="ME29" s="17">
        <v>0</v>
      </c>
      <c r="MF29" s="17">
        <v>116.6</v>
      </c>
      <c r="MG29" s="17">
        <v>139.22460000000001</v>
      </c>
      <c r="MH29" s="17">
        <v>139.22460000000001</v>
      </c>
      <c r="MI29" s="17">
        <v>-22.624600000000001</v>
      </c>
      <c r="MJ29" s="17"/>
      <c r="MK29" s="17"/>
      <c r="ML29" s="17"/>
      <c r="MM29" s="17">
        <v>0</v>
      </c>
      <c r="MN29" s="17">
        <v>56</v>
      </c>
      <c r="MO29" s="17">
        <v>69.612300000000005</v>
      </c>
      <c r="MP29" s="17">
        <v>69.612300000000005</v>
      </c>
      <c r="MQ29" s="17">
        <v>-13.612299999999999</v>
      </c>
      <c r="MR29" s="17"/>
      <c r="MS29" s="17"/>
      <c r="MT29" s="17"/>
      <c r="MU29" s="17">
        <v>0</v>
      </c>
      <c r="MV29" s="17"/>
      <c r="MW29" s="17"/>
      <c r="MX29" s="17"/>
      <c r="MY29" s="17">
        <v>0</v>
      </c>
      <c r="MZ29" s="17"/>
      <c r="NA29" s="17"/>
      <c r="NB29" s="17"/>
      <c r="NC29" s="17">
        <v>0</v>
      </c>
      <c r="ND29" s="17"/>
      <c r="NE29" s="17"/>
      <c r="NF29" s="17"/>
      <c r="NG29" s="17">
        <v>0</v>
      </c>
      <c r="NH29" s="17"/>
      <c r="NI29" s="17"/>
      <c r="NJ29" s="17"/>
      <c r="NK29" s="17">
        <v>0</v>
      </c>
      <c r="NL29" s="17"/>
      <c r="NM29" s="17"/>
      <c r="NN29" s="17"/>
      <c r="NO29" s="17">
        <v>0</v>
      </c>
      <c r="NP29" s="17"/>
      <c r="NQ29" s="17"/>
      <c r="NR29" s="17"/>
      <c r="NS29" s="17">
        <v>0</v>
      </c>
      <c r="NT29" s="17">
        <v>1.1000000000000001</v>
      </c>
      <c r="NU29" s="17">
        <v>0.83899999999999997</v>
      </c>
      <c r="NV29" s="17">
        <v>0.83899999999999997</v>
      </c>
      <c r="NW29" s="17">
        <v>0.26100000000000001</v>
      </c>
      <c r="NX29" s="17">
        <v>106</v>
      </c>
      <c r="NY29" s="17">
        <v>78.259</v>
      </c>
      <c r="NZ29" s="17">
        <v>78.259</v>
      </c>
      <c r="OA29" s="17">
        <v>27.741</v>
      </c>
      <c r="OB29" s="17">
        <v>79</v>
      </c>
      <c r="OC29" s="17">
        <v>79.337000000000003</v>
      </c>
      <c r="OD29" s="17">
        <v>79.337000000000003</v>
      </c>
      <c r="OE29" s="17">
        <v>-0.33700000000000002</v>
      </c>
      <c r="OF29" s="17">
        <v>16.7</v>
      </c>
      <c r="OG29" s="17">
        <v>13.89</v>
      </c>
      <c r="OH29" s="17">
        <v>13.89</v>
      </c>
      <c r="OI29" s="17">
        <v>2.81</v>
      </c>
      <c r="OJ29" s="17">
        <v>0.2</v>
      </c>
      <c r="OK29" s="17">
        <v>0.3</v>
      </c>
      <c r="OL29" s="17">
        <v>0.3</v>
      </c>
      <c r="OM29" s="17">
        <v>-0.1</v>
      </c>
      <c r="ON29" s="17">
        <v>20</v>
      </c>
      <c r="OO29" s="17">
        <v>17.560980000000001</v>
      </c>
      <c r="OP29" s="17">
        <v>17.560980000000001</v>
      </c>
      <c r="OQ29" s="17">
        <v>2.4390200000000002</v>
      </c>
      <c r="OR29" s="17">
        <v>9.8000000000000007</v>
      </c>
      <c r="OS29" s="17">
        <v>9.9830000000000005</v>
      </c>
      <c r="OT29" s="17">
        <v>9.9830000000000005</v>
      </c>
      <c r="OU29" s="17">
        <v>-0.183</v>
      </c>
      <c r="OV29" s="17">
        <v>5.3</v>
      </c>
      <c r="OW29" s="17">
        <v>5.67</v>
      </c>
      <c r="OX29" s="17">
        <v>5.67</v>
      </c>
      <c r="OY29" s="17">
        <v>-0.37</v>
      </c>
      <c r="OZ29" s="17">
        <v>3.6</v>
      </c>
      <c r="PA29" s="17">
        <v>3.2</v>
      </c>
      <c r="PB29" s="17">
        <v>3.2</v>
      </c>
      <c r="PC29" s="17">
        <v>0.4</v>
      </c>
      <c r="PD29" s="17">
        <v>5.2</v>
      </c>
      <c r="PE29" s="17">
        <v>5</v>
      </c>
      <c r="PF29" s="17">
        <v>5</v>
      </c>
      <c r="PG29" s="17">
        <v>0.2</v>
      </c>
      <c r="PH29" s="17">
        <v>20.6</v>
      </c>
      <c r="PI29" s="17">
        <v>19.5122</v>
      </c>
      <c r="PJ29" s="17">
        <v>19.5122</v>
      </c>
      <c r="PK29" s="17">
        <v>1.0878000000000001</v>
      </c>
      <c r="PL29" s="17">
        <v>20</v>
      </c>
      <c r="PM29" s="17">
        <v>19.5122</v>
      </c>
      <c r="PN29" s="17">
        <v>19.5122</v>
      </c>
      <c r="PO29" s="17">
        <v>0.48780000000000001</v>
      </c>
      <c r="PP29" s="17">
        <v>18.899999999999999</v>
      </c>
      <c r="PQ29" s="17">
        <v>17.560980000000001</v>
      </c>
      <c r="PR29" s="17">
        <v>17.560980000000001</v>
      </c>
      <c r="PS29" s="17">
        <v>1.3390200000000001</v>
      </c>
      <c r="PT29" s="17">
        <v>3.8</v>
      </c>
      <c r="PU29" s="17">
        <v>3.5</v>
      </c>
      <c r="PV29" s="17">
        <v>3.5</v>
      </c>
      <c r="PW29" s="17">
        <v>0.3</v>
      </c>
      <c r="PX29" s="17">
        <v>18.8</v>
      </c>
      <c r="PY29" s="17">
        <v>18.2439</v>
      </c>
      <c r="PZ29" s="17">
        <v>18.2439</v>
      </c>
      <c r="QA29" s="17">
        <v>0.55610000000000004</v>
      </c>
      <c r="QB29" s="17">
        <v>15.4</v>
      </c>
      <c r="QC29" s="17">
        <v>15.36</v>
      </c>
      <c r="QD29" s="17">
        <v>15.36</v>
      </c>
      <c r="QE29" s="17">
        <v>0.04</v>
      </c>
      <c r="QF29" s="17">
        <v>19.3</v>
      </c>
      <c r="QG29" s="17">
        <v>18.61</v>
      </c>
      <c r="QH29" s="17">
        <v>18.61</v>
      </c>
      <c r="QI29" s="17">
        <v>0.69</v>
      </c>
      <c r="QJ29" s="17">
        <v>20.6</v>
      </c>
      <c r="QK29" s="17">
        <v>18.242999999999999</v>
      </c>
      <c r="QL29" s="17">
        <v>18.242999999999999</v>
      </c>
      <c r="QM29" s="17">
        <v>2.3570000000000002</v>
      </c>
      <c r="QN29" s="17">
        <v>63.6</v>
      </c>
      <c r="QO29" s="17">
        <v>55.545000000000002</v>
      </c>
      <c r="QP29" s="17">
        <v>55.545000000000002</v>
      </c>
      <c r="QQ29" s="17">
        <v>8.0549999999999997</v>
      </c>
      <c r="QR29" s="17">
        <v>4.4000000000000004</v>
      </c>
      <c r="QS29" s="17">
        <v>4.2</v>
      </c>
      <c r="QT29" s="17">
        <v>4.2</v>
      </c>
      <c r="QU29" s="17">
        <v>0.2</v>
      </c>
      <c r="QV29" s="17">
        <v>2.4</v>
      </c>
      <c r="QW29" s="17">
        <v>2.4</v>
      </c>
      <c r="QX29" s="17">
        <v>2.4</v>
      </c>
      <c r="QY29" s="17">
        <v>0</v>
      </c>
      <c r="QZ29" s="17">
        <v>2.4</v>
      </c>
      <c r="RA29" s="17">
        <v>2.4</v>
      </c>
      <c r="RB29" s="17">
        <v>2.4</v>
      </c>
      <c r="RC29" s="17">
        <v>0</v>
      </c>
      <c r="RD29" s="17">
        <v>2.7</v>
      </c>
      <c r="RE29" s="17">
        <v>2.8</v>
      </c>
      <c r="RF29" s="17">
        <v>2.8</v>
      </c>
      <c r="RG29" s="17">
        <v>-0.1</v>
      </c>
      <c r="RH29" s="17">
        <v>20.399999999999999</v>
      </c>
      <c r="RI29" s="17">
        <v>19.516999999999999</v>
      </c>
      <c r="RJ29" s="17">
        <v>19.516999999999999</v>
      </c>
      <c r="RK29" s="17">
        <v>0.88300000000000001</v>
      </c>
      <c r="RL29" s="17">
        <v>3.6</v>
      </c>
      <c r="RM29" s="17">
        <v>3.5190000000000001</v>
      </c>
      <c r="RN29" s="17">
        <v>3.5190000000000001</v>
      </c>
      <c r="RO29" s="17">
        <v>8.1000000000000003E-2</v>
      </c>
      <c r="RP29" s="17">
        <v>20.2</v>
      </c>
      <c r="RQ29" s="17">
        <v>19.869240000000001</v>
      </c>
      <c r="RR29" s="17">
        <v>19.869240000000001</v>
      </c>
      <c r="RS29" s="17">
        <v>0.33076</v>
      </c>
      <c r="RT29" s="17">
        <v>2</v>
      </c>
      <c r="RU29" s="17">
        <v>2</v>
      </c>
      <c r="RV29" s="17">
        <v>2</v>
      </c>
      <c r="RW29" s="17">
        <v>0</v>
      </c>
      <c r="RX29" s="17"/>
      <c r="RY29" s="17"/>
      <c r="RZ29" s="17"/>
      <c r="SA29" s="17">
        <v>0</v>
      </c>
      <c r="SB29" s="17">
        <v>19.8</v>
      </c>
      <c r="SC29" s="17">
        <v>16.78049</v>
      </c>
      <c r="SD29" s="17">
        <v>16.78049</v>
      </c>
      <c r="SE29" s="17">
        <v>3.0195099999999999</v>
      </c>
      <c r="SF29" s="17">
        <v>12</v>
      </c>
      <c r="SG29" s="17">
        <v>11.804880000000001</v>
      </c>
      <c r="SH29" s="17">
        <v>11.804880000000001</v>
      </c>
      <c r="SI29" s="17">
        <v>0.19511999999999999</v>
      </c>
      <c r="SJ29" s="17">
        <v>19.5</v>
      </c>
      <c r="SK29" s="17">
        <v>19.5122</v>
      </c>
      <c r="SL29" s="17">
        <v>19.5122</v>
      </c>
      <c r="SM29" s="17">
        <v>-1.2200000000000001E-2</v>
      </c>
      <c r="SN29" s="17">
        <v>20.399999999999999</v>
      </c>
      <c r="SO29" s="17">
        <v>19.5122</v>
      </c>
      <c r="SP29" s="17">
        <v>19.5122</v>
      </c>
      <c r="SQ29" s="17">
        <v>0.88780000000000003</v>
      </c>
      <c r="SR29" s="17">
        <v>20</v>
      </c>
      <c r="SS29" s="17">
        <v>19.317070000000001</v>
      </c>
      <c r="ST29" s="17">
        <v>19.317070000000001</v>
      </c>
      <c r="SU29" s="17">
        <v>0.68293000000000004</v>
      </c>
      <c r="SV29" s="17">
        <v>10.199999999999999</v>
      </c>
      <c r="SW29" s="17">
        <v>12.483000000000001</v>
      </c>
      <c r="SX29" s="17">
        <v>12.483000000000001</v>
      </c>
      <c r="SY29" s="17">
        <v>-2.2829999999999999</v>
      </c>
      <c r="SZ29" s="17">
        <v>40.200000000000003</v>
      </c>
      <c r="TA29" s="17">
        <v>42.664999999999999</v>
      </c>
      <c r="TB29" s="17">
        <v>42.664999999999999</v>
      </c>
      <c r="TC29" s="17">
        <v>-2.4649999999999999</v>
      </c>
      <c r="TD29" s="17">
        <v>39.4</v>
      </c>
      <c r="TE29" s="17">
        <v>38.764000000000003</v>
      </c>
      <c r="TF29" s="17">
        <v>38.764000000000003</v>
      </c>
      <c r="TG29" s="17">
        <v>0.63600000000000001</v>
      </c>
      <c r="TH29" s="17">
        <v>56</v>
      </c>
      <c r="TI29" s="17">
        <v>23.89</v>
      </c>
      <c r="TJ29" s="17">
        <v>23.89</v>
      </c>
      <c r="TK29" s="17">
        <v>32.11</v>
      </c>
      <c r="TL29" s="17">
        <v>52.4</v>
      </c>
      <c r="TM29" s="17">
        <v>21.76</v>
      </c>
      <c r="TN29" s="17">
        <v>21.76</v>
      </c>
      <c r="TO29" s="17">
        <v>30.64</v>
      </c>
      <c r="TP29" s="17">
        <v>6.1</v>
      </c>
      <c r="TQ29" s="17">
        <v>1.84</v>
      </c>
      <c r="TR29" s="17">
        <v>1.84</v>
      </c>
      <c r="TS29" s="17">
        <v>4.26</v>
      </c>
      <c r="TT29" s="17">
        <v>4.7</v>
      </c>
      <c r="TU29" s="17">
        <v>1.64</v>
      </c>
      <c r="TV29" s="17">
        <v>1.64</v>
      </c>
      <c r="TW29" s="17">
        <v>3.06</v>
      </c>
      <c r="TX29" s="17">
        <v>21</v>
      </c>
      <c r="TY29" s="17">
        <v>20.4878</v>
      </c>
      <c r="TZ29" s="17">
        <v>20.4878</v>
      </c>
      <c r="UA29" s="17">
        <v>0.51219999999999999</v>
      </c>
      <c r="UB29" s="17">
        <v>8.1</v>
      </c>
      <c r="UC29" s="17">
        <v>8.4</v>
      </c>
      <c r="UD29" s="17">
        <v>8.4</v>
      </c>
      <c r="UE29" s="17">
        <v>-0.3</v>
      </c>
      <c r="UF29" s="17">
        <v>6.3</v>
      </c>
      <c r="UG29" s="17">
        <v>7.2</v>
      </c>
      <c r="UH29" s="17">
        <v>7.2</v>
      </c>
      <c r="UI29" s="17">
        <v>-0.9</v>
      </c>
      <c r="UJ29" s="17">
        <v>20.399999999999999</v>
      </c>
      <c r="UK29" s="17">
        <v>19.5122</v>
      </c>
      <c r="UL29" s="17">
        <v>19.5122</v>
      </c>
      <c r="UM29" s="17">
        <v>0.88780000000000003</v>
      </c>
      <c r="UN29" s="17">
        <v>20.399999999999999</v>
      </c>
      <c r="UO29" s="17">
        <v>19.5122</v>
      </c>
      <c r="UP29" s="17">
        <v>19.5122</v>
      </c>
      <c r="UQ29" s="17">
        <v>0.88780000000000003</v>
      </c>
      <c r="UR29" s="17"/>
      <c r="US29" s="17"/>
      <c r="UT29" s="17">
        <v>10</v>
      </c>
      <c r="UU29" s="17">
        <v>-10</v>
      </c>
      <c r="UV29" s="17">
        <v>13.4</v>
      </c>
      <c r="UW29" s="17">
        <v>10.994</v>
      </c>
      <c r="UX29" s="17">
        <v>10.994</v>
      </c>
      <c r="UY29" s="17">
        <v>2.4060000000000001</v>
      </c>
      <c r="UZ29" s="17">
        <v>18.100000000000001</v>
      </c>
      <c r="VA29" s="17">
        <v>16.048999999999999</v>
      </c>
      <c r="VB29" s="17">
        <v>16.048999999999999</v>
      </c>
      <c r="VC29" s="17">
        <v>2.0510000000000002</v>
      </c>
      <c r="VD29" s="17">
        <v>144.69999999999999</v>
      </c>
      <c r="VE29" s="17">
        <v>141.68199999999999</v>
      </c>
      <c r="VF29" s="17">
        <v>141.68199999999999</v>
      </c>
      <c r="VG29" s="17">
        <v>3.0179999999999998</v>
      </c>
      <c r="VH29" s="17">
        <v>0.6</v>
      </c>
      <c r="VI29" s="17">
        <v>0.6</v>
      </c>
      <c r="VJ29" s="17">
        <v>0.6</v>
      </c>
      <c r="VK29" s="17">
        <v>0</v>
      </c>
      <c r="VL29" s="17">
        <v>0</v>
      </c>
      <c r="VM29" s="17">
        <v>19.238</v>
      </c>
      <c r="VN29" s="17">
        <v>19.238</v>
      </c>
      <c r="VO29" s="17">
        <v>-19.238</v>
      </c>
      <c r="VP29" s="17">
        <v>0</v>
      </c>
      <c r="VQ29" s="17">
        <v>33.75</v>
      </c>
      <c r="VR29" s="17">
        <v>33.75</v>
      </c>
      <c r="VS29" s="17">
        <v>-33.75</v>
      </c>
      <c r="VT29" s="17">
        <v>113.5</v>
      </c>
      <c r="VU29" s="17">
        <v>112.82</v>
      </c>
      <c r="VV29" s="17">
        <v>112.82</v>
      </c>
      <c r="VW29" s="17">
        <v>0.68</v>
      </c>
      <c r="VX29" s="17">
        <v>14</v>
      </c>
      <c r="VY29" s="17">
        <v>16.905999999999999</v>
      </c>
      <c r="VZ29" s="17">
        <v>16.905999999999999</v>
      </c>
      <c r="WA29" s="17">
        <v>-2.9060000000000001</v>
      </c>
      <c r="WB29" s="17">
        <v>4.7</v>
      </c>
      <c r="WC29" s="17">
        <v>4.4000000000000004</v>
      </c>
      <c r="WD29" s="17">
        <v>4.4000000000000004</v>
      </c>
      <c r="WE29" s="17">
        <v>0.3</v>
      </c>
      <c r="WF29" s="17">
        <v>20</v>
      </c>
      <c r="WG29" s="17">
        <v>19.317070000000001</v>
      </c>
      <c r="WH29" s="17">
        <v>19.317070000000001</v>
      </c>
      <c r="WI29" s="17">
        <v>0.68293000000000004</v>
      </c>
      <c r="WJ29" s="17">
        <v>9.6999999999999993</v>
      </c>
      <c r="WK29" s="17">
        <v>10.8</v>
      </c>
      <c r="WL29" s="17">
        <v>10.8</v>
      </c>
      <c r="WM29" s="17">
        <v>-1.1000000000000001</v>
      </c>
      <c r="WN29" s="17">
        <v>23.69</v>
      </c>
      <c r="WO29" s="17">
        <v>55</v>
      </c>
      <c r="WP29" s="17">
        <v>55</v>
      </c>
      <c r="WQ29" s="17">
        <v>-31.31</v>
      </c>
      <c r="WR29" s="17">
        <v>35.93</v>
      </c>
      <c r="WS29" s="17"/>
      <c r="WT29" s="17"/>
      <c r="WU29" s="17">
        <v>35.93</v>
      </c>
      <c r="WV29" s="17">
        <v>28.4</v>
      </c>
      <c r="WW29" s="17">
        <v>29.184000000000001</v>
      </c>
      <c r="WX29" s="17">
        <v>29.184000000000001</v>
      </c>
      <c r="WY29" s="17">
        <v>-0.78400000000000003</v>
      </c>
      <c r="WZ29" s="17">
        <v>3.4</v>
      </c>
      <c r="XA29" s="17">
        <v>2.8159999999999998</v>
      </c>
      <c r="XB29" s="17">
        <v>2.8159999999999998</v>
      </c>
      <c r="XC29" s="17">
        <v>0.58399999999999996</v>
      </c>
      <c r="XD29" s="17">
        <v>16.2</v>
      </c>
      <c r="XE29" s="17">
        <v>14</v>
      </c>
      <c r="XF29" s="17">
        <v>14</v>
      </c>
      <c r="XG29" s="17">
        <v>2.2000000000000002</v>
      </c>
      <c r="XH29" s="17">
        <v>15.5</v>
      </c>
      <c r="XI29" s="17">
        <v>16.523</v>
      </c>
      <c r="XJ29" s="17">
        <v>16.523</v>
      </c>
      <c r="XK29" s="17">
        <v>-1.0229999999999999</v>
      </c>
      <c r="XL29" s="17">
        <v>7.1</v>
      </c>
      <c r="XM29" s="17">
        <v>7.5</v>
      </c>
      <c r="XN29" s="17">
        <v>7.5</v>
      </c>
      <c r="XO29" s="17">
        <v>-0.4</v>
      </c>
    </row>
    <row r="30" spans="1:639" ht="24" customHeight="1" x14ac:dyDescent="0.25">
      <c r="A30" s="1"/>
      <c r="B30" s="16" t="s">
        <v>36</v>
      </c>
      <c r="C30" s="16" t="s">
        <v>670</v>
      </c>
      <c r="D30" s="17">
        <v>1.1000000000000001</v>
      </c>
      <c r="E30" s="17">
        <v>0.9</v>
      </c>
      <c r="F30" s="17">
        <v>0.9</v>
      </c>
      <c r="G30" s="17">
        <v>0.2</v>
      </c>
      <c r="H30" s="17">
        <v>1.6</v>
      </c>
      <c r="I30" s="17">
        <v>1.63</v>
      </c>
      <c r="J30" s="17">
        <v>1.63</v>
      </c>
      <c r="K30" s="17">
        <v>-0.03</v>
      </c>
      <c r="L30" s="17">
        <v>4.2</v>
      </c>
      <c r="M30" s="17">
        <v>3.5488499999999998</v>
      </c>
      <c r="N30" s="17">
        <v>3.5488499999999998</v>
      </c>
      <c r="O30" s="17">
        <v>0.65115000000000001</v>
      </c>
      <c r="P30" s="17">
        <v>653</v>
      </c>
      <c r="Q30" s="17">
        <v>646.79789000000005</v>
      </c>
      <c r="R30" s="17">
        <v>646.79789000000005</v>
      </c>
      <c r="S30" s="17">
        <v>6.2021100000000002</v>
      </c>
      <c r="T30" s="17">
        <v>148.1</v>
      </c>
      <c r="U30" s="17">
        <v>147.37251000000001</v>
      </c>
      <c r="V30" s="17">
        <v>147.37251000000001</v>
      </c>
      <c r="W30" s="17">
        <v>0.72748999999999997</v>
      </c>
      <c r="X30" s="17"/>
      <c r="Y30" s="17"/>
      <c r="Z30" s="17"/>
      <c r="AA30" s="17">
        <v>0</v>
      </c>
      <c r="AB30" s="17"/>
      <c r="AC30" s="17"/>
      <c r="AD30" s="17"/>
      <c r="AE30" s="17">
        <v>0</v>
      </c>
      <c r="AF30" s="17">
        <v>90.5</v>
      </c>
      <c r="AG30" s="17">
        <v>92.226339999999993</v>
      </c>
      <c r="AH30" s="17">
        <v>92.226339999999993</v>
      </c>
      <c r="AI30" s="17">
        <v>-1.72634</v>
      </c>
      <c r="AJ30" s="17">
        <v>234.4</v>
      </c>
      <c r="AK30" s="17">
        <v>245.04525000000001</v>
      </c>
      <c r="AL30" s="17">
        <v>245.04525000000001</v>
      </c>
      <c r="AM30" s="17">
        <v>-10.645250000000001</v>
      </c>
      <c r="AN30" s="17"/>
      <c r="AO30" s="17"/>
      <c r="AP30" s="17"/>
      <c r="AQ30" s="17">
        <v>0</v>
      </c>
      <c r="AR30" s="17"/>
      <c r="AS30" s="17"/>
      <c r="AT30" s="17"/>
      <c r="AU30" s="17">
        <v>0</v>
      </c>
      <c r="AV30" s="17">
        <v>119.3</v>
      </c>
      <c r="AW30" s="17">
        <v>148.80903000000001</v>
      </c>
      <c r="AX30" s="17">
        <v>148.76186000000001</v>
      </c>
      <c r="AY30" s="17">
        <v>-29.461860000000001</v>
      </c>
      <c r="AZ30" s="17">
        <v>119.8</v>
      </c>
      <c r="BA30" s="17">
        <v>148.80903000000001</v>
      </c>
      <c r="BB30" s="17">
        <v>148.76186000000001</v>
      </c>
      <c r="BC30" s="17">
        <v>-28.961860000000001</v>
      </c>
      <c r="BD30" s="17">
        <v>119.1</v>
      </c>
      <c r="BE30" s="17">
        <v>148.80903000000001</v>
      </c>
      <c r="BF30" s="17">
        <v>148.76186000000001</v>
      </c>
      <c r="BG30" s="17">
        <v>-29.661860000000001</v>
      </c>
      <c r="BH30" s="17">
        <v>218.5</v>
      </c>
      <c r="BI30" s="17">
        <v>223.21353999999999</v>
      </c>
      <c r="BJ30" s="17">
        <v>223.14278999999999</v>
      </c>
      <c r="BK30" s="17">
        <v>-4.6427899999999998</v>
      </c>
      <c r="BL30" s="17">
        <v>202.2</v>
      </c>
      <c r="BM30" s="17">
        <v>209.33335</v>
      </c>
      <c r="BN30" s="17">
        <v>209.33335</v>
      </c>
      <c r="BO30" s="17">
        <v>-7.1333500000000001</v>
      </c>
      <c r="BP30" s="17">
        <v>106.9</v>
      </c>
      <c r="BQ30" s="17">
        <v>104.66668</v>
      </c>
      <c r="BR30" s="17">
        <v>104.66668</v>
      </c>
      <c r="BS30" s="17">
        <v>2.23332</v>
      </c>
      <c r="BT30" s="17">
        <v>564</v>
      </c>
      <c r="BU30" s="17">
        <v>568.29854</v>
      </c>
      <c r="BV30" s="17">
        <v>568.29854</v>
      </c>
      <c r="BW30" s="17">
        <v>-4.29854</v>
      </c>
      <c r="BX30" s="17">
        <v>10.5</v>
      </c>
      <c r="BY30" s="17">
        <v>10.17268</v>
      </c>
      <c r="BZ30" s="17">
        <v>10.17268</v>
      </c>
      <c r="CA30" s="17">
        <v>0.32732</v>
      </c>
      <c r="CB30" s="17"/>
      <c r="CC30" s="17"/>
      <c r="CD30" s="17"/>
      <c r="CE30" s="17">
        <v>0</v>
      </c>
      <c r="CF30" s="17"/>
      <c r="CG30" s="17"/>
      <c r="CH30" s="17"/>
      <c r="CI30" s="17">
        <v>0</v>
      </c>
      <c r="CJ30" s="17"/>
      <c r="CK30" s="17"/>
      <c r="CL30" s="17"/>
      <c r="CM30" s="17">
        <v>0</v>
      </c>
      <c r="CN30" s="17"/>
      <c r="CO30" s="17"/>
      <c r="CP30" s="17"/>
      <c r="CQ30" s="17">
        <v>0</v>
      </c>
      <c r="CR30" s="17">
        <v>82.8</v>
      </c>
      <c r="CS30" s="17">
        <v>82.930130000000005</v>
      </c>
      <c r="CT30" s="17">
        <v>82.930130000000005</v>
      </c>
      <c r="CU30" s="17">
        <v>-0.13013</v>
      </c>
      <c r="CV30" s="17">
        <v>7.2</v>
      </c>
      <c r="CW30" s="17">
        <v>3.8486199999999999</v>
      </c>
      <c r="CX30" s="17">
        <v>3.8486199999999999</v>
      </c>
      <c r="CY30" s="17">
        <v>3.3513799999999998</v>
      </c>
      <c r="CZ30" s="17">
        <v>0</v>
      </c>
      <c r="DA30" s="17">
        <v>0</v>
      </c>
      <c r="DB30" s="17">
        <v>0</v>
      </c>
      <c r="DC30" s="17">
        <v>0</v>
      </c>
      <c r="DD30" s="17">
        <v>6.5</v>
      </c>
      <c r="DE30" s="17">
        <v>6.8787000000000003</v>
      </c>
      <c r="DF30" s="17">
        <v>6.8787000000000003</v>
      </c>
      <c r="DG30" s="17">
        <v>-0.37869999999999998</v>
      </c>
      <c r="DH30" s="17">
        <v>10</v>
      </c>
      <c r="DI30" s="17">
        <v>9.9847999999999999</v>
      </c>
      <c r="DJ30" s="17">
        <v>9.9847999999999999</v>
      </c>
      <c r="DK30" s="17">
        <v>1.52E-2</v>
      </c>
      <c r="DL30" s="17">
        <v>66.2</v>
      </c>
      <c r="DM30" s="17">
        <v>58.140740000000001</v>
      </c>
      <c r="DN30" s="17">
        <v>53.999929999999999</v>
      </c>
      <c r="DO30" s="17">
        <v>12.20007</v>
      </c>
      <c r="DP30" s="17">
        <v>5.9</v>
      </c>
      <c r="DQ30" s="17">
        <v>6.5494000000000003</v>
      </c>
      <c r="DR30" s="17">
        <v>6.5494000000000003</v>
      </c>
      <c r="DS30" s="17">
        <v>-0.64939999999999998</v>
      </c>
      <c r="DT30" s="17"/>
      <c r="DU30" s="17"/>
      <c r="DV30" s="17"/>
      <c r="DW30" s="17">
        <v>0</v>
      </c>
      <c r="DX30" s="17"/>
      <c r="DY30" s="17"/>
      <c r="DZ30" s="17"/>
      <c r="EA30" s="17">
        <v>0</v>
      </c>
      <c r="EB30" s="17"/>
      <c r="EC30" s="17"/>
      <c r="ED30" s="17"/>
      <c r="EE30" s="17">
        <v>0</v>
      </c>
      <c r="EF30" s="17">
        <v>110.6</v>
      </c>
      <c r="EG30" s="17">
        <v>112.90537</v>
      </c>
      <c r="EH30" s="17">
        <v>112.90537</v>
      </c>
      <c r="EI30" s="17">
        <v>-2.3053699999999999</v>
      </c>
      <c r="EJ30" s="17">
        <v>221.9</v>
      </c>
      <c r="EK30" s="17">
        <v>221.55625000000001</v>
      </c>
      <c r="EL30" s="17">
        <v>221.55625000000001</v>
      </c>
      <c r="EM30" s="17">
        <v>0.34375</v>
      </c>
      <c r="EN30" s="17"/>
      <c r="EO30" s="17"/>
      <c r="EP30" s="17"/>
      <c r="EQ30" s="17">
        <v>0</v>
      </c>
      <c r="ER30" s="17"/>
      <c r="ES30" s="17"/>
      <c r="ET30" s="17"/>
      <c r="EU30" s="17">
        <v>0</v>
      </c>
      <c r="EV30" s="17"/>
      <c r="EW30" s="17"/>
      <c r="EX30" s="17"/>
      <c r="EY30" s="17">
        <v>0</v>
      </c>
      <c r="EZ30" s="17">
        <v>6.5</v>
      </c>
      <c r="FA30" s="17">
        <v>6.39</v>
      </c>
      <c r="FB30" s="17">
        <v>6.39</v>
      </c>
      <c r="FC30" s="17">
        <v>0.11</v>
      </c>
      <c r="FD30" s="17">
        <v>466.5</v>
      </c>
      <c r="FE30" s="17">
        <v>458.87804999999997</v>
      </c>
      <c r="FF30" s="17">
        <v>458.87804999999997</v>
      </c>
      <c r="FG30" s="17">
        <v>7.62195</v>
      </c>
      <c r="FH30" s="17">
        <v>79.5</v>
      </c>
      <c r="FI30" s="17">
        <v>72.259259999999998</v>
      </c>
      <c r="FJ30" s="17">
        <v>72.259259999999998</v>
      </c>
      <c r="FK30" s="17">
        <v>7.2407399999999997</v>
      </c>
      <c r="FL30" s="17">
        <v>149.30000000000001</v>
      </c>
      <c r="FM30" s="17">
        <v>147.87707</v>
      </c>
      <c r="FN30" s="17">
        <v>147.87707</v>
      </c>
      <c r="FO30" s="17">
        <v>1.42293</v>
      </c>
      <c r="FP30" s="17">
        <v>42.2</v>
      </c>
      <c r="FQ30" s="17">
        <v>37.709339999999997</v>
      </c>
      <c r="FR30" s="17">
        <v>37.709339999999997</v>
      </c>
      <c r="FS30" s="17">
        <v>4.4906600000000001</v>
      </c>
      <c r="FT30" s="17">
        <v>18.399999999999999</v>
      </c>
      <c r="FU30" s="17">
        <v>19.28585</v>
      </c>
      <c r="FV30" s="17">
        <v>19.28585</v>
      </c>
      <c r="FW30" s="17">
        <v>-0.88585000000000003</v>
      </c>
      <c r="FX30" s="17">
        <v>19.7</v>
      </c>
      <c r="FY30" s="17">
        <v>19.414629999999999</v>
      </c>
      <c r="FZ30" s="17">
        <v>19.414629999999999</v>
      </c>
      <c r="GA30" s="17">
        <v>0.28537000000000001</v>
      </c>
      <c r="GB30" s="17">
        <v>50.4</v>
      </c>
      <c r="GC30" s="17">
        <v>43.478149999999999</v>
      </c>
      <c r="GD30" s="17">
        <v>43.478149999999999</v>
      </c>
      <c r="GE30" s="17">
        <v>6.9218500000000001</v>
      </c>
      <c r="GF30" s="17">
        <v>0</v>
      </c>
      <c r="GG30" s="17">
        <v>0</v>
      </c>
      <c r="GH30" s="17"/>
      <c r="GI30" s="17">
        <v>0</v>
      </c>
      <c r="GJ30" s="17">
        <v>0</v>
      </c>
      <c r="GK30" s="17">
        <v>0</v>
      </c>
      <c r="GL30" s="17">
        <v>0</v>
      </c>
      <c r="GM30" s="17">
        <v>0</v>
      </c>
      <c r="GN30" s="17">
        <v>0</v>
      </c>
      <c r="GO30" s="17"/>
      <c r="GP30" s="17"/>
      <c r="GQ30" s="17">
        <v>0</v>
      </c>
      <c r="GR30" s="17">
        <v>109.1</v>
      </c>
      <c r="GS30" s="17">
        <v>110.91316999999999</v>
      </c>
      <c r="GT30" s="17">
        <v>110.91316999999999</v>
      </c>
      <c r="GU30" s="17">
        <v>-1.8131699999999999</v>
      </c>
      <c r="GV30" s="17">
        <v>7.7</v>
      </c>
      <c r="GW30" s="17">
        <v>8.1208399999999994</v>
      </c>
      <c r="GX30" s="17">
        <v>8.1208399999999994</v>
      </c>
      <c r="GY30" s="17">
        <v>-0.42083999999999999</v>
      </c>
      <c r="GZ30" s="17">
        <v>9.5</v>
      </c>
      <c r="HA30" s="17">
        <v>8.1271900000000006</v>
      </c>
      <c r="HB30" s="17">
        <v>8.1271900000000006</v>
      </c>
      <c r="HC30" s="17">
        <v>1.3728100000000001</v>
      </c>
      <c r="HD30" s="17">
        <v>45.4</v>
      </c>
      <c r="HE30" s="17">
        <v>47.26634</v>
      </c>
      <c r="HF30" s="17">
        <v>47.26634</v>
      </c>
      <c r="HG30" s="17">
        <v>-1.8663400000000001</v>
      </c>
      <c r="HH30" s="17">
        <v>47.4</v>
      </c>
      <c r="HI30" s="17">
        <v>44.275120000000001</v>
      </c>
      <c r="HJ30" s="17">
        <v>44.275120000000001</v>
      </c>
      <c r="HK30" s="17">
        <v>3.1248800000000001</v>
      </c>
      <c r="HL30" s="17">
        <v>3.4</v>
      </c>
      <c r="HM30" s="17">
        <v>3.0754000000000001</v>
      </c>
      <c r="HN30" s="17">
        <v>3.0754000000000001</v>
      </c>
      <c r="HO30" s="17">
        <v>0.3246</v>
      </c>
      <c r="HP30" s="17">
        <v>24.1</v>
      </c>
      <c r="HQ30" s="17">
        <v>29.882110000000001</v>
      </c>
      <c r="HR30" s="17">
        <v>29.882110000000001</v>
      </c>
      <c r="HS30" s="17">
        <v>-5.7821100000000003</v>
      </c>
      <c r="HT30" s="17">
        <v>174.9</v>
      </c>
      <c r="HU30" s="17">
        <v>171.54185000000001</v>
      </c>
      <c r="HV30" s="17">
        <v>171.54185000000001</v>
      </c>
      <c r="HW30" s="17">
        <v>3.3581500000000002</v>
      </c>
      <c r="HX30" s="17">
        <v>68.400000000000006</v>
      </c>
      <c r="HY30" s="17">
        <v>66.085300000000004</v>
      </c>
      <c r="HZ30" s="17">
        <v>66.085300000000004</v>
      </c>
      <c r="IA30" s="17">
        <v>2.3147000000000002</v>
      </c>
      <c r="IB30" s="17"/>
      <c r="IC30" s="17"/>
      <c r="ID30" s="17"/>
      <c r="IE30" s="17">
        <v>0</v>
      </c>
      <c r="IF30" s="17"/>
      <c r="IG30" s="17"/>
      <c r="IH30" s="17"/>
      <c r="II30" s="17">
        <v>0</v>
      </c>
      <c r="IJ30" s="17">
        <v>45.4</v>
      </c>
      <c r="IK30" s="17">
        <v>48.41648</v>
      </c>
      <c r="IL30" s="17">
        <v>48.41648</v>
      </c>
      <c r="IM30" s="17">
        <v>-3.0164800000000001</v>
      </c>
      <c r="IN30" s="17"/>
      <c r="IO30" s="17"/>
      <c r="IP30" s="17"/>
      <c r="IQ30" s="17">
        <v>0</v>
      </c>
      <c r="IR30" s="17"/>
      <c r="IS30" s="17"/>
      <c r="IT30" s="17"/>
      <c r="IU30" s="17">
        <v>0</v>
      </c>
      <c r="IV30" s="17"/>
      <c r="IW30" s="17"/>
      <c r="IX30" s="17"/>
      <c r="IY30" s="17">
        <v>0</v>
      </c>
      <c r="IZ30" s="17">
        <v>86.9</v>
      </c>
      <c r="JA30" s="17">
        <v>88.815600000000003</v>
      </c>
      <c r="JB30" s="17">
        <v>88.815600000000003</v>
      </c>
      <c r="JC30" s="17">
        <v>-1.9156</v>
      </c>
      <c r="JD30" s="17"/>
      <c r="JE30" s="17"/>
      <c r="JF30" s="17"/>
      <c r="JG30" s="17">
        <v>0</v>
      </c>
      <c r="JH30" s="17"/>
      <c r="JI30" s="17"/>
      <c r="JJ30" s="17">
        <v>15</v>
      </c>
      <c r="JK30" s="17">
        <v>-15</v>
      </c>
      <c r="JL30" s="17"/>
      <c r="JM30" s="17"/>
      <c r="JN30" s="17"/>
      <c r="JO30" s="17">
        <v>0</v>
      </c>
      <c r="JP30" s="17"/>
      <c r="JQ30" s="17"/>
      <c r="JR30" s="17"/>
      <c r="JS30" s="17">
        <v>0</v>
      </c>
      <c r="JT30" s="17">
        <v>0</v>
      </c>
      <c r="JU30" s="17">
        <v>0</v>
      </c>
      <c r="JV30" s="17">
        <v>0</v>
      </c>
      <c r="JW30" s="17">
        <v>0</v>
      </c>
      <c r="JX30" s="17"/>
      <c r="JY30" s="17"/>
      <c r="JZ30" s="17"/>
      <c r="KA30" s="17">
        <v>0</v>
      </c>
      <c r="KB30" s="17"/>
      <c r="KC30" s="17"/>
      <c r="KD30" s="17"/>
      <c r="KE30" s="17">
        <v>0</v>
      </c>
      <c r="KF30" s="17"/>
      <c r="KG30" s="17"/>
      <c r="KH30" s="17"/>
      <c r="KI30" s="17">
        <v>0</v>
      </c>
      <c r="KJ30" s="17"/>
      <c r="KK30" s="17"/>
      <c r="KL30" s="17"/>
      <c r="KM30" s="17">
        <v>0</v>
      </c>
      <c r="KN30" s="17">
        <v>55.4</v>
      </c>
      <c r="KO30" s="17">
        <v>57.453659999999999</v>
      </c>
      <c r="KP30" s="17">
        <v>57.453659999999999</v>
      </c>
      <c r="KQ30" s="17">
        <v>-2.0536599999999998</v>
      </c>
      <c r="KR30" s="17"/>
      <c r="KS30" s="17"/>
      <c r="KT30" s="17"/>
      <c r="KU30" s="17">
        <v>0</v>
      </c>
      <c r="KV30" s="17"/>
      <c r="KW30" s="17"/>
      <c r="KX30" s="17"/>
      <c r="KY30" s="17">
        <v>0</v>
      </c>
      <c r="KZ30" s="17">
        <v>109.6</v>
      </c>
      <c r="LA30" s="17">
        <v>243.68651</v>
      </c>
      <c r="LB30" s="17">
        <v>248.34997000000001</v>
      </c>
      <c r="LC30" s="17">
        <v>-138.74996999999999</v>
      </c>
      <c r="LD30" s="17">
        <v>125.8</v>
      </c>
      <c r="LE30" s="17">
        <v>133.67995999999999</v>
      </c>
      <c r="LF30" s="17">
        <v>133.67995999999999</v>
      </c>
      <c r="LG30" s="17">
        <v>-7.8799599999999996</v>
      </c>
      <c r="LH30" s="17">
        <v>64.599999999999994</v>
      </c>
      <c r="LI30" s="17">
        <v>67.461460000000002</v>
      </c>
      <c r="LJ30" s="17">
        <v>67.461460000000002</v>
      </c>
      <c r="LK30" s="17">
        <v>-2.8614600000000001</v>
      </c>
      <c r="LL30" s="17">
        <v>81.7</v>
      </c>
      <c r="LM30" s="17">
        <v>78.567999999999998</v>
      </c>
      <c r="LN30" s="17">
        <v>78.567999999999998</v>
      </c>
      <c r="LO30" s="17">
        <v>3.1320000000000001</v>
      </c>
      <c r="LP30" s="17">
        <v>30.3</v>
      </c>
      <c r="LQ30" s="17">
        <v>30.097560000000001</v>
      </c>
      <c r="LR30" s="17">
        <v>30.097560000000001</v>
      </c>
      <c r="LS30" s="17">
        <v>0.20244000000000001</v>
      </c>
      <c r="LT30" s="17"/>
      <c r="LU30" s="17"/>
      <c r="LV30" s="17"/>
      <c r="LW30" s="17">
        <v>0</v>
      </c>
      <c r="LX30" s="17"/>
      <c r="LY30" s="17"/>
      <c r="LZ30" s="17"/>
      <c r="MA30" s="17">
        <v>0</v>
      </c>
      <c r="MB30" s="17"/>
      <c r="MC30" s="17"/>
      <c r="MD30" s="17"/>
      <c r="ME30" s="17">
        <v>0</v>
      </c>
      <c r="MF30" s="17">
        <v>117.1</v>
      </c>
      <c r="MG30" s="17">
        <v>139.22460000000001</v>
      </c>
      <c r="MH30" s="17">
        <v>139.22460000000001</v>
      </c>
      <c r="MI30" s="17">
        <v>-22.124600000000001</v>
      </c>
      <c r="MJ30" s="17"/>
      <c r="MK30" s="17"/>
      <c r="ML30" s="17"/>
      <c r="MM30" s="17">
        <v>0</v>
      </c>
      <c r="MN30" s="17">
        <v>56.6</v>
      </c>
      <c r="MO30" s="17">
        <v>69.612300000000005</v>
      </c>
      <c r="MP30" s="17">
        <v>69.612300000000005</v>
      </c>
      <c r="MQ30" s="17">
        <v>-13.0123</v>
      </c>
      <c r="MR30" s="17"/>
      <c r="MS30" s="17"/>
      <c r="MT30" s="17"/>
      <c r="MU30" s="17">
        <v>0</v>
      </c>
      <c r="MV30" s="17"/>
      <c r="MW30" s="17"/>
      <c r="MX30" s="17"/>
      <c r="MY30" s="17">
        <v>0</v>
      </c>
      <c r="MZ30" s="17"/>
      <c r="NA30" s="17"/>
      <c r="NB30" s="17"/>
      <c r="NC30" s="17">
        <v>0</v>
      </c>
      <c r="ND30" s="17"/>
      <c r="NE30" s="17"/>
      <c r="NF30" s="17"/>
      <c r="NG30" s="17">
        <v>0</v>
      </c>
      <c r="NH30" s="17"/>
      <c r="NI30" s="17"/>
      <c r="NJ30" s="17"/>
      <c r="NK30" s="17">
        <v>0</v>
      </c>
      <c r="NL30" s="17"/>
      <c r="NM30" s="17"/>
      <c r="NN30" s="17"/>
      <c r="NO30" s="17">
        <v>0</v>
      </c>
      <c r="NP30" s="17"/>
      <c r="NQ30" s="17"/>
      <c r="NR30" s="17"/>
      <c r="NS30" s="17">
        <v>0</v>
      </c>
      <c r="NT30" s="17">
        <v>1.2</v>
      </c>
      <c r="NU30" s="17">
        <v>0.85699999999999998</v>
      </c>
      <c r="NV30" s="17">
        <v>0.85699999999999998</v>
      </c>
      <c r="NW30" s="17">
        <v>0.34300000000000003</v>
      </c>
      <c r="NX30" s="17">
        <v>95</v>
      </c>
      <c r="NY30" s="17">
        <v>82.003</v>
      </c>
      <c r="NZ30" s="17">
        <v>82.003</v>
      </c>
      <c r="OA30" s="17">
        <v>12.997</v>
      </c>
      <c r="OB30" s="17">
        <v>80.2</v>
      </c>
      <c r="OC30" s="17">
        <v>79.662999999999997</v>
      </c>
      <c r="OD30" s="17">
        <v>79.662999999999997</v>
      </c>
      <c r="OE30" s="17">
        <v>0.53700000000000003</v>
      </c>
      <c r="OF30" s="17">
        <v>14.1</v>
      </c>
      <c r="OG30" s="17">
        <v>14.144</v>
      </c>
      <c r="OH30" s="17">
        <v>14.144</v>
      </c>
      <c r="OI30" s="17">
        <v>-4.3999999999999997E-2</v>
      </c>
      <c r="OJ30" s="17">
        <v>0.2</v>
      </c>
      <c r="OK30" s="17">
        <v>0.3</v>
      </c>
      <c r="OL30" s="17">
        <v>0.3</v>
      </c>
      <c r="OM30" s="17">
        <v>-0.1</v>
      </c>
      <c r="ON30" s="17">
        <v>20</v>
      </c>
      <c r="OO30" s="17">
        <v>17.560980000000001</v>
      </c>
      <c r="OP30" s="17">
        <v>17.560980000000001</v>
      </c>
      <c r="OQ30" s="17">
        <v>2.4390200000000002</v>
      </c>
      <c r="OR30" s="17">
        <v>10</v>
      </c>
      <c r="OS30" s="17">
        <v>9.9830000000000005</v>
      </c>
      <c r="OT30" s="17">
        <v>9.9830000000000005</v>
      </c>
      <c r="OU30" s="17">
        <v>1.7000000000000001E-2</v>
      </c>
      <c r="OV30" s="17">
        <v>5.4</v>
      </c>
      <c r="OW30" s="17">
        <v>5.67</v>
      </c>
      <c r="OX30" s="17">
        <v>5.67</v>
      </c>
      <c r="OY30" s="17">
        <v>-0.27</v>
      </c>
      <c r="OZ30" s="17">
        <v>3.6</v>
      </c>
      <c r="PA30" s="17">
        <v>3.2</v>
      </c>
      <c r="PB30" s="17">
        <v>3.2</v>
      </c>
      <c r="PC30" s="17">
        <v>0.4</v>
      </c>
      <c r="PD30" s="17">
        <v>5.2</v>
      </c>
      <c r="PE30" s="17">
        <v>5</v>
      </c>
      <c r="PF30" s="17">
        <v>5</v>
      </c>
      <c r="PG30" s="17">
        <v>0.2</v>
      </c>
      <c r="PH30" s="17">
        <v>20.5</v>
      </c>
      <c r="PI30" s="17">
        <v>19.5122</v>
      </c>
      <c r="PJ30" s="17">
        <v>19.5122</v>
      </c>
      <c r="PK30" s="17">
        <v>0.98780000000000001</v>
      </c>
      <c r="PL30" s="17">
        <v>20</v>
      </c>
      <c r="PM30" s="17">
        <v>19.5122</v>
      </c>
      <c r="PN30" s="17">
        <v>19.5122</v>
      </c>
      <c r="PO30" s="17">
        <v>0.48780000000000001</v>
      </c>
      <c r="PP30" s="17">
        <v>18.899999999999999</v>
      </c>
      <c r="PQ30" s="17">
        <v>17.560980000000001</v>
      </c>
      <c r="PR30" s="17">
        <v>17.560980000000001</v>
      </c>
      <c r="PS30" s="17">
        <v>1.3390200000000001</v>
      </c>
      <c r="PT30" s="17">
        <v>3.8</v>
      </c>
      <c r="PU30" s="17">
        <v>3.5</v>
      </c>
      <c r="PV30" s="17">
        <v>3.5</v>
      </c>
      <c r="PW30" s="17">
        <v>0.3</v>
      </c>
      <c r="PX30" s="17">
        <v>18.8</v>
      </c>
      <c r="PY30" s="17">
        <v>18.2439</v>
      </c>
      <c r="PZ30" s="17">
        <v>18.2439</v>
      </c>
      <c r="QA30" s="17">
        <v>0.55610000000000004</v>
      </c>
      <c r="QB30" s="17">
        <v>15.1</v>
      </c>
      <c r="QC30" s="17">
        <v>15.177</v>
      </c>
      <c r="QD30" s="17">
        <v>15.177</v>
      </c>
      <c r="QE30" s="17">
        <v>-7.6999999999999999E-2</v>
      </c>
      <c r="QF30" s="17">
        <v>18.5</v>
      </c>
      <c r="QG30" s="17">
        <v>18.637</v>
      </c>
      <c r="QH30" s="17">
        <v>18.637</v>
      </c>
      <c r="QI30" s="17">
        <v>-0.13700000000000001</v>
      </c>
      <c r="QJ30" s="17">
        <v>19.899999999999999</v>
      </c>
      <c r="QK30" s="17">
        <v>19.401</v>
      </c>
      <c r="QL30" s="17">
        <v>19.401</v>
      </c>
      <c r="QM30" s="17">
        <v>0.499</v>
      </c>
      <c r="QN30" s="17">
        <v>58.3</v>
      </c>
      <c r="QO30" s="17">
        <v>58.500999999999998</v>
      </c>
      <c r="QP30" s="17">
        <v>58.500999999999998</v>
      </c>
      <c r="QQ30" s="17">
        <v>-0.20100000000000001</v>
      </c>
      <c r="QR30" s="17">
        <v>4.4000000000000004</v>
      </c>
      <c r="QS30" s="17">
        <v>4.2</v>
      </c>
      <c r="QT30" s="17">
        <v>4.2</v>
      </c>
      <c r="QU30" s="17">
        <v>0.2</v>
      </c>
      <c r="QV30" s="17">
        <v>2.4</v>
      </c>
      <c r="QW30" s="17">
        <v>2.4</v>
      </c>
      <c r="QX30" s="17">
        <v>2.4</v>
      </c>
      <c r="QY30" s="17">
        <v>0</v>
      </c>
      <c r="QZ30" s="17">
        <v>2.4</v>
      </c>
      <c r="RA30" s="17">
        <v>2.4</v>
      </c>
      <c r="RB30" s="17">
        <v>2.4</v>
      </c>
      <c r="RC30" s="17">
        <v>0</v>
      </c>
      <c r="RD30" s="17">
        <v>2.8</v>
      </c>
      <c r="RE30" s="17">
        <v>2.8</v>
      </c>
      <c r="RF30" s="17">
        <v>2.8</v>
      </c>
      <c r="RG30" s="17">
        <v>0</v>
      </c>
      <c r="RH30" s="17">
        <v>20.399999999999999</v>
      </c>
      <c r="RI30" s="17">
        <v>19.535</v>
      </c>
      <c r="RJ30" s="17">
        <v>19.535</v>
      </c>
      <c r="RK30" s="17">
        <v>0.86499999999999999</v>
      </c>
      <c r="RL30" s="17">
        <v>3.6</v>
      </c>
      <c r="RM30" s="17">
        <v>3.5190000000000001</v>
      </c>
      <c r="RN30" s="17">
        <v>3.5190000000000001</v>
      </c>
      <c r="RO30" s="17">
        <v>8.1000000000000003E-2</v>
      </c>
      <c r="RP30" s="17">
        <v>20.2</v>
      </c>
      <c r="RQ30" s="17">
        <v>19.869240000000001</v>
      </c>
      <c r="RR30" s="17">
        <v>19.869240000000001</v>
      </c>
      <c r="RS30" s="17">
        <v>0.33076</v>
      </c>
      <c r="RT30" s="17">
        <v>2</v>
      </c>
      <c r="RU30" s="17">
        <v>2</v>
      </c>
      <c r="RV30" s="17">
        <v>2</v>
      </c>
      <c r="RW30" s="17">
        <v>0</v>
      </c>
      <c r="RX30" s="17"/>
      <c r="RY30" s="17"/>
      <c r="RZ30" s="17"/>
      <c r="SA30" s="17">
        <v>0</v>
      </c>
      <c r="SB30" s="17">
        <v>19.8</v>
      </c>
      <c r="SC30" s="17">
        <v>16.78049</v>
      </c>
      <c r="SD30" s="17">
        <v>16.78049</v>
      </c>
      <c r="SE30" s="17">
        <v>3.0195099999999999</v>
      </c>
      <c r="SF30" s="17">
        <v>12</v>
      </c>
      <c r="SG30" s="17">
        <v>11.804880000000001</v>
      </c>
      <c r="SH30" s="17">
        <v>11.804880000000001</v>
      </c>
      <c r="SI30" s="17">
        <v>0.19511999999999999</v>
      </c>
      <c r="SJ30" s="17">
        <v>19.7</v>
      </c>
      <c r="SK30" s="17">
        <v>19.5122</v>
      </c>
      <c r="SL30" s="17">
        <v>19.5122</v>
      </c>
      <c r="SM30" s="17">
        <v>0.18779999999999999</v>
      </c>
      <c r="SN30" s="17">
        <v>20.399999999999999</v>
      </c>
      <c r="SO30" s="17">
        <v>19.5122</v>
      </c>
      <c r="SP30" s="17">
        <v>19.5122</v>
      </c>
      <c r="SQ30" s="17">
        <v>0.88780000000000003</v>
      </c>
      <c r="SR30" s="17">
        <v>19.899999999999999</v>
      </c>
      <c r="SS30" s="17">
        <v>19.317070000000001</v>
      </c>
      <c r="ST30" s="17">
        <v>19.317070000000001</v>
      </c>
      <c r="SU30" s="17">
        <v>0.58292999999999995</v>
      </c>
      <c r="SV30" s="17">
        <v>8.9</v>
      </c>
      <c r="SW30" s="17">
        <v>12.721</v>
      </c>
      <c r="SX30" s="17">
        <v>12.721</v>
      </c>
      <c r="SY30" s="17">
        <v>-3.8210000000000002</v>
      </c>
      <c r="SZ30" s="17">
        <v>63.5</v>
      </c>
      <c r="TA30" s="17">
        <v>48.936</v>
      </c>
      <c r="TB30" s="17">
        <v>48.936</v>
      </c>
      <c r="TC30" s="17">
        <v>14.564</v>
      </c>
      <c r="TD30" s="17">
        <v>38</v>
      </c>
      <c r="TE30" s="17">
        <v>38.802</v>
      </c>
      <c r="TF30" s="17">
        <v>38.802</v>
      </c>
      <c r="TG30" s="17">
        <v>-0.80200000000000005</v>
      </c>
      <c r="TH30" s="17">
        <v>73.400000000000006</v>
      </c>
      <c r="TI30" s="17">
        <v>23.89</v>
      </c>
      <c r="TJ30" s="17">
        <v>23.89</v>
      </c>
      <c r="TK30" s="17">
        <v>49.51</v>
      </c>
      <c r="TL30" s="17">
        <v>74.099999999999994</v>
      </c>
      <c r="TM30" s="17">
        <v>21.76</v>
      </c>
      <c r="TN30" s="17">
        <v>21.76</v>
      </c>
      <c r="TO30" s="17">
        <v>52.34</v>
      </c>
      <c r="TP30" s="17">
        <v>9.1</v>
      </c>
      <c r="TQ30" s="17">
        <v>1.84</v>
      </c>
      <c r="TR30" s="17">
        <v>1.84</v>
      </c>
      <c r="TS30" s="17">
        <v>7.26</v>
      </c>
      <c r="TT30" s="17">
        <v>6.2</v>
      </c>
      <c r="TU30" s="17">
        <v>1.64</v>
      </c>
      <c r="TV30" s="17">
        <v>1.64</v>
      </c>
      <c r="TW30" s="17">
        <v>4.5599999999999996</v>
      </c>
      <c r="TX30" s="17">
        <v>21</v>
      </c>
      <c r="TY30" s="17">
        <v>20.4878</v>
      </c>
      <c r="TZ30" s="17">
        <v>20.4878</v>
      </c>
      <c r="UA30" s="17">
        <v>0.51219999999999999</v>
      </c>
      <c r="UB30" s="17">
        <v>8.1</v>
      </c>
      <c r="UC30" s="17">
        <v>8.4</v>
      </c>
      <c r="UD30" s="17">
        <v>8.4</v>
      </c>
      <c r="UE30" s="17">
        <v>-0.3</v>
      </c>
      <c r="UF30" s="17">
        <v>6.3</v>
      </c>
      <c r="UG30" s="17">
        <v>7.2</v>
      </c>
      <c r="UH30" s="17">
        <v>7.2</v>
      </c>
      <c r="UI30" s="17">
        <v>-0.9</v>
      </c>
      <c r="UJ30" s="17">
        <v>20.399999999999999</v>
      </c>
      <c r="UK30" s="17">
        <v>19.5122</v>
      </c>
      <c r="UL30" s="17">
        <v>19.5122</v>
      </c>
      <c r="UM30" s="17">
        <v>0.88780000000000003</v>
      </c>
      <c r="UN30" s="17">
        <v>20.399999999999999</v>
      </c>
      <c r="UO30" s="17">
        <v>19.5122</v>
      </c>
      <c r="UP30" s="17">
        <v>19.5122</v>
      </c>
      <c r="UQ30" s="17">
        <v>0.88780000000000003</v>
      </c>
      <c r="UR30" s="17"/>
      <c r="US30" s="17"/>
      <c r="UT30" s="17">
        <v>10</v>
      </c>
      <c r="UU30" s="17">
        <v>-10</v>
      </c>
      <c r="UV30" s="17">
        <v>9.8000000000000007</v>
      </c>
      <c r="UW30" s="17">
        <v>11.343999999999999</v>
      </c>
      <c r="UX30" s="17">
        <v>11.343999999999999</v>
      </c>
      <c r="UY30" s="17">
        <v>-1.544</v>
      </c>
      <c r="UZ30" s="17">
        <v>18.600000000000001</v>
      </c>
      <c r="VA30" s="17">
        <v>17.074000000000002</v>
      </c>
      <c r="VB30" s="17">
        <v>17.074000000000002</v>
      </c>
      <c r="VC30" s="17">
        <v>1.526</v>
      </c>
      <c r="VD30" s="17">
        <v>78.7</v>
      </c>
      <c r="VE30" s="17">
        <v>141.215</v>
      </c>
      <c r="VF30" s="17">
        <v>141.215</v>
      </c>
      <c r="VG30" s="17">
        <v>-62.515000000000001</v>
      </c>
      <c r="VH30" s="17">
        <v>0.6</v>
      </c>
      <c r="VI30" s="17">
        <v>0.6</v>
      </c>
      <c r="VJ30" s="17">
        <v>0.6</v>
      </c>
      <c r="VK30" s="17">
        <v>0</v>
      </c>
      <c r="VL30" s="17">
        <v>0</v>
      </c>
      <c r="VM30" s="17">
        <v>27.315999999999999</v>
      </c>
      <c r="VN30" s="17">
        <v>27.315999999999999</v>
      </c>
      <c r="VO30" s="17">
        <v>-27.315999999999999</v>
      </c>
      <c r="VP30" s="17">
        <v>0</v>
      </c>
      <c r="VQ30" s="17">
        <v>46.29</v>
      </c>
      <c r="VR30" s="17">
        <v>46.29</v>
      </c>
      <c r="VS30" s="17">
        <v>-46.29</v>
      </c>
      <c r="VT30" s="17">
        <v>75.099999999999994</v>
      </c>
      <c r="VU30" s="17">
        <v>113.14100000000001</v>
      </c>
      <c r="VV30" s="17">
        <v>113.14100000000001</v>
      </c>
      <c r="VW30" s="17">
        <v>-38.040999999999997</v>
      </c>
      <c r="VX30" s="17">
        <v>14.7</v>
      </c>
      <c r="VY30" s="17">
        <v>17.7</v>
      </c>
      <c r="VZ30" s="17">
        <v>17.7</v>
      </c>
      <c r="WA30" s="17">
        <v>-3</v>
      </c>
      <c r="WB30" s="17">
        <v>4.7</v>
      </c>
      <c r="WC30" s="17">
        <v>4.4000000000000004</v>
      </c>
      <c r="WD30" s="17">
        <v>4.4000000000000004</v>
      </c>
      <c r="WE30" s="17">
        <v>0.3</v>
      </c>
      <c r="WF30" s="17">
        <v>19.899999999999999</v>
      </c>
      <c r="WG30" s="17">
        <v>19.317070000000001</v>
      </c>
      <c r="WH30" s="17">
        <v>19.317070000000001</v>
      </c>
      <c r="WI30" s="17">
        <v>0.58292999999999995</v>
      </c>
      <c r="WJ30" s="17">
        <v>9.6999999999999993</v>
      </c>
      <c r="WK30" s="17">
        <v>10.8</v>
      </c>
      <c r="WL30" s="17">
        <v>10.8</v>
      </c>
      <c r="WM30" s="17">
        <v>-1.1000000000000001</v>
      </c>
      <c r="WN30" s="17">
        <v>23.7</v>
      </c>
      <c r="WO30" s="17">
        <v>55</v>
      </c>
      <c r="WP30" s="17">
        <v>55</v>
      </c>
      <c r="WQ30" s="17">
        <v>-31.3</v>
      </c>
      <c r="WR30" s="17">
        <v>35.729999999999997</v>
      </c>
      <c r="WS30" s="17"/>
      <c r="WT30" s="17"/>
      <c r="WU30" s="17">
        <v>35.729999999999997</v>
      </c>
      <c r="WV30" s="17">
        <v>28.3</v>
      </c>
      <c r="WW30" s="17">
        <v>29.184000000000001</v>
      </c>
      <c r="WX30" s="17">
        <v>29.184000000000001</v>
      </c>
      <c r="WY30" s="17">
        <v>-0.88400000000000001</v>
      </c>
      <c r="WZ30" s="17">
        <v>3.4</v>
      </c>
      <c r="XA30" s="17">
        <v>2.8159999999999998</v>
      </c>
      <c r="XB30" s="17">
        <v>2.8159999999999998</v>
      </c>
      <c r="XC30" s="17">
        <v>0.58399999999999996</v>
      </c>
      <c r="XD30" s="17">
        <v>16.3</v>
      </c>
      <c r="XE30" s="17">
        <v>14</v>
      </c>
      <c r="XF30" s="17">
        <v>14</v>
      </c>
      <c r="XG30" s="17">
        <v>2.2999999999999998</v>
      </c>
      <c r="XH30" s="17">
        <v>15.5</v>
      </c>
      <c r="XI30" s="17">
        <v>16.523</v>
      </c>
      <c r="XJ30" s="17">
        <v>16.523</v>
      </c>
      <c r="XK30" s="17">
        <v>-1.0229999999999999</v>
      </c>
      <c r="XL30" s="17">
        <v>7.4</v>
      </c>
      <c r="XM30" s="17">
        <v>7.5</v>
      </c>
      <c r="XN30" s="17">
        <v>7.5</v>
      </c>
      <c r="XO30" s="17">
        <v>-0.1</v>
      </c>
    </row>
    <row r="31" spans="1:639" ht="24" customHeight="1" x14ac:dyDescent="0.25">
      <c r="A31" s="1"/>
      <c r="B31" s="16" t="s">
        <v>36</v>
      </c>
      <c r="C31" s="16" t="s">
        <v>671</v>
      </c>
      <c r="D31" s="17">
        <v>1.1000000000000001</v>
      </c>
      <c r="E31" s="17">
        <v>0.9</v>
      </c>
      <c r="F31" s="17">
        <v>0.9</v>
      </c>
      <c r="G31" s="17">
        <v>0.2</v>
      </c>
      <c r="H31" s="17">
        <v>1.6</v>
      </c>
      <c r="I31" s="17">
        <v>1.63</v>
      </c>
      <c r="J31" s="17">
        <v>1.63</v>
      </c>
      <c r="K31" s="17">
        <v>-0.03</v>
      </c>
      <c r="L31" s="17">
        <v>4.2</v>
      </c>
      <c r="M31" s="17">
        <v>3.5488499999999998</v>
      </c>
      <c r="N31" s="17">
        <v>3.5488499999999998</v>
      </c>
      <c r="O31" s="17">
        <v>0.65115000000000001</v>
      </c>
      <c r="P31" s="17">
        <v>652.79999999999995</v>
      </c>
      <c r="Q31" s="17">
        <v>646.79789000000005</v>
      </c>
      <c r="R31" s="17">
        <v>646.79789000000005</v>
      </c>
      <c r="S31" s="17">
        <v>6.0021100000000001</v>
      </c>
      <c r="T31" s="17">
        <v>148</v>
      </c>
      <c r="U31" s="17">
        <v>147.37251000000001</v>
      </c>
      <c r="V31" s="17">
        <v>147.37251000000001</v>
      </c>
      <c r="W31" s="17">
        <v>0.62748999999999999</v>
      </c>
      <c r="X31" s="17"/>
      <c r="Y31" s="17"/>
      <c r="Z31" s="17"/>
      <c r="AA31" s="17">
        <v>0</v>
      </c>
      <c r="AB31" s="17"/>
      <c r="AC31" s="17"/>
      <c r="AD31" s="17"/>
      <c r="AE31" s="17">
        <v>0</v>
      </c>
      <c r="AF31" s="17">
        <v>90.6</v>
      </c>
      <c r="AG31" s="17">
        <v>92.226339999999993</v>
      </c>
      <c r="AH31" s="17">
        <v>92.226339999999993</v>
      </c>
      <c r="AI31" s="17">
        <v>-1.6263399999999999</v>
      </c>
      <c r="AJ31" s="17">
        <v>234.8</v>
      </c>
      <c r="AK31" s="17">
        <v>245.04525000000001</v>
      </c>
      <c r="AL31" s="17">
        <v>245.04525000000001</v>
      </c>
      <c r="AM31" s="17">
        <v>-10.24525</v>
      </c>
      <c r="AN31" s="17"/>
      <c r="AO31" s="17"/>
      <c r="AP31" s="17"/>
      <c r="AQ31" s="17">
        <v>0</v>
      </c>
      <c r="AR31" s="17"/>
      <c r="AS31" s="17"/>
      <c r="AT31" s="17"/>
      <c r="AU31" s="17">
        <v>0</v>
      </c>
      <c r="AV31" s="17">
        <v>142</v>
      </c>
      <c r="AW31" s="17">
        <v>133.67553000000001</v>
      </c>
      <c r="AX31" s="17">
        <v>133.62662</v>
      </c>
      <c r="AY31" s="17">
        <v>8.3733799999999992</v>
      </c>
      <c r="AZ31" s="17">
        <v>142.19999999999999</v>
      </c>
      <c r="BA31" s="17">
        <v>133.67553000000001</v>
      </c>
      <c r="BB31" s="17">
        <v>133.62662</v>
      </c>
      <c r="BC31" s="17">
        <v>8.5733800000000002</v>
      </c>
      <c r="BD31" s="17">
        <v>142.19999999999999</v>
      </c>
      <c r="BE31" s="17">
        <v>133.67553000000001</v>
      </c>
      <c r="BF31" s="17">
        <v>133.62662</v>
      </c>
      <c r="BG31" s="17">
        <v>8.5733800000000002</v>
      </c>
      <c r="BH31" s="17">
        <v>230.3</v>
      </c>
      <c r="BI31" s="17">
        <v>200.51329999999999</v>
      </c>
      <c r="BJ31" s="17">
        <v>200.43994000000001</v>
      </c>
      <c r="BK31" s="17">
        <v>29.860060000000001</v>
      </c>
      <c r="BL31" s="17">
        <v>200.5</v>
      </c>
      <c r="BM31" s="17">
        <v>209.33335</v>
      </c>
      <c r="BN31" s="17">
        <v>209.33335</v>
      </c>
      <c r="BO31" s="17">
        <v>-8.8333499999999994</v>
      </c>
      <c r="BP31" s="17">
        <v>106.8</v>
      </c>
      <c r="BQ31" s="17">
        <v>104.66668</v>
      </c>
      <c r="BR31" s="17">
        <v>104.66668</v>
      </c>
      <c r="BS31" s="17">
        <v>2.1333199999999999</v>
      </c>
      <c r="BT31" s="17">
        <v>568</v>
      </c>
      <c r="BU31" s="17">
        <v>568.29854</v>
      </c>
      <c r="BV31" s="17">
        <v>568.29854</v>
      </c>
      <c r="BW31" s="17">
        <v>-0.29854000000000003</v>
      </c>
      <c r="BX31" s="17">
        <v>10.5</v>
      </c>
      <c r="BY31" s="17">
        <v>10.17268</v>
      </c>
      <c r="BZ31" s="17">
        <v>10.17268</v>
      </c>
      <c r="CA31" s="17">
        <v>0.32732</v>
      </c>
      <c r="CB31" s="17"/>
      <c r="CC31" s="17"/>
      <c r="CD31" s="17"/>
      <c r="CE31" s="17">
        <v>0</v>
      </c>
      <c r="CF31" s="17"/>
      <c r="CG31" s="17"/>
      <c r="CH31" s="17"/>
      <c r="CI31" s="17">
        <v>0</v>
      </c>
      <c r="CJ31" s="17"/>
      <c r="CK31" s="17"/>
      <c r="CL31" s="17"/>
      <c r="CM31" s="17">
        <v>0</v>
      </c>
      <c r="CN31" s="17"/>
      <c r="CO31" s="17"/>
      <c r="CP31" s="17"/>
      <c r="CQ31" s="17">
        <v>0</v>
      </c>
      <c r="CR31" s="17">
        <v>82.7</v>
      </c>
      <c r="CS31" s="17">
        <v>82.930130000000005</v>
      </c>
      <c r="CT31" s="17">
        <v>82.930130000000005</v>
      </c>
      <c r="CU31" s="17">
        <v>-0.23013</v>
      </c>
      <c r="CV31" s="17">
        <v>7.3</v>
      </c>
      <c r="CW31" s="17">
        <v>3.8486199999999999</v>
      </c>
      <c r="CX31" s="17">
        <v>3.8486199999999999</v>
      </c>
      <c r="CY31" s="17">
        <v>3.4513799999999999</v>
      </c>
      <c r="CZ31" s="17">
        <v>0</v>
      </c>
      <c r="DA31" s="17">
        <v>0</v>
      </c>
      <c r="DB31" s="17">
        <v>0</v>
      </c>
      <c r="DC31" s="17">
        <v>0</v>
      </c>
      <c r="DD31" s="17">
        <v>6.5</v>
      </c>
      <c r="DE31" s="17">
        <v>6.8787000000000003</v>
      </c>
      <c r="DF31" s="17">
        <v>6.8787000000000003</v>
      </c>
      <c r="DG31" s="17">
        <v>-0.37869999999999998</v>
      </c>
      <c r="DH31" s="17">
        <v>9.9</v>
      </c>
      <c r="DI31" s="17">
        <v>9.9847999999999999</v>
      </c>
      <c r="DJ31" s="17">
        <v>9.9847999999999999</v>
      </c>
      <c r="DK31" s="17">
        <v>-8.48E-2</v>
      </c>
      <c r="DL31" s="17">
        <v>64.400000000000006</v>
      </c>
      <c r="DM31" s="17">
        <v>44.423879999999997</v>
      </c>
      <c r="DN31" s="17">
        <v>40.290909999999997</v>
      </c>
      <c r="DO31" s="17">
        <v>24.109089999999998</v>
      </c>
      <c r="DP31" s="17">
        <v>5.9</v>
      </c>
      <c r="DQ31" s="17">
        <v>6.5494000000000003</v>
      </c>
      <c r="DR31" s="17">
        <v>6.5494000000000003</v>
      </c>
      <c r="DS31" s="17">
        <v>-0.64939999999999998</v>
      </c>
      <c r="DT31" s="17"/>
      <c r="DU31" s="17"/>
      <c r="DV31" s="17"/>
      <c r="DW31" s="17">
        <v>0</v>
      </c>
      <c r="DX31" s="17"/>
      <c r="DY31" s="17"/>
      <c r="DZ31" s="17"/>
      <c r="EA31" s="17">
        <v>0</v>
      </c>
      <c r="EB31" s="17"/>
      <c r="EC31" s="17"/>
      <c r="ED31" s="17"/>
      <c r="EE31" s="17">
        <v>0</v>
      </c>
      <c r="EF31" s="17">
        <v>110.7</v>
      </c>
      <c r="EG31" s="17">
        <v>112.90537</v>
      </c>
      <c r="EH31" s="17">
        <v>112.90537</v>
      </c>
      <c r="EI31" s="17">
        <v>-2.2053699999999998</v>
      </c>
      <c r="EJ31" s="17">
        <v>222.7</v>
      </c>
      <c r="EK31" s="17">
        <v>221.55625000000001</v>
      </c>
      <c r="EL31" s="17">
        <v>221.55625000000001</v>
      </c>
      <c r="EM31" s="17">
        <v>1.14375</v>
      </c>
      <c r="EN31" s="17"/>
      <c r="EO31" s="17"/>
      <c r="EP31" s="17"/>
      <c r="EQ31" s="17">
        <v>0</v>
      </c>
      <c r="ER31" s="17"/>
      <c r="ES31" s="17"/>
      <c r="ET31" s="17"/>
      <c r="EU31" s="17">
        <v>0</v>
      </c>
      <c r="EV31" s="17"/>
      <c r="EW31" s="17"/>
      <c r="EX31" s="17"/>
      <c r="EY31" s="17">
        <v>0</v>
      </c>
      <c r="EZ31" s="17">
        <v>6.5</v>
      </c>
      <c r="FA31" s="17">
        <v>6.39</v>
      </c>
      <c r="FB31" s="17">
        <v>6.39</v>
      </c>
      <c r="FC31" s="17">
        <v>0.11</v>
      </c>
      <c r="FD31" s="17">
        <v>389.5</v>
      </c>
      <c r="FE31" s="17">
        <v>458.87804999999997</v>
      </c>
      <c r="FF31" s="17">
        <v>458.87804999999997</v>
      </c>
      <c r="FG31" s="17">
        <v>-69.378050000000002</v>
      </c>
      <c r="FH31" s="17">
        <v>78.7</v>
      </c>
      <c r="FI31" s="17">
        <v>72.259259999999998</v>
      </c>
      <c r="FJ31" s="17">
        <v>72.259259999999998</v>
      </c>
      <c r="FK31" s="17">
        <v>6.4407399999999999</v>
      </c>
      <c r="FL31" s="17">
        <v>135.1</v>
      </c>
      <c r="FM31" s="17">
        <v>137.87707</v>
      </c>
      <c r="FN31" s="17">
        <v>137.87707</v>
      </c>
      <c r="FO31" s="17">
        <v>-2.7770700000000001</v>
      </c>
      <c r="FP31" s="17">
        <v>42.2</v>
      </c>
      <c r="FQ31" s="17">
        <v>37.709339999999997</v>
      </c>
      <c r="FR31" s="17">
        <v>37.709339999999997</v>
      </c>
      <c r="FS31" s="17">
        <v>4.4906600000000001</v>
      </c>
      <c r="FT31" s="17">
        <v>18.399999999999999</v>
      </c>
      <c r="FU31" s="17">
        <v>19.28585</v>
      </c>
      <c r="FV31" s="17">
        <v>19.28585</v>
      </c>
      <c r="FW31" s="17">
        <v>-0.88585000000000003</v>
      </c>
      <c r="FX31" s="17">
        <v>19.7</v>
      </c>
      <c r="FY31" s="17">
        <v>19.414629999999999</v>
      </c>
      <c r="FZ31" s="17">
        <v>19.414629999999999</v>
      </c>
      <c r="GA31" s="17">
        <v>0.28537000000000001</v>
      </c>
      <c r="GB31" s="17">
        <v>50.5</v>
      </c>
      <c r="GC31" s="17">
        <v>43.478149999999999</v>
      </c>
      <c r="GD31" s="17">
        <v>43.478149999999999</v>
      </c>
      <c r="GE31" s="17">
        <v>7.0218499999999997</v>
      </c>
      <c r="GF31" s="17">
        <v>0</v>
      </c>
      <c r="GG31" s="17">
        <v>0</v>
      </c>
      <c r="GH31" s="17"/>
      <c r="GI31" s="17">
        <v>0</v>
      </c>
      <c r="GJ31" s="17">
        <v>0</v>
      </c>
      <c r="GK31" s="17">
        <v>0</v>
      </c>
      <c r="GL31" s="17">
        <v>0</v>
      </c>
      <c r="GM31" s="17">
        <v>0</v>
      </c>
      <c r="GN31" s="17">
        <v>0</v>
      </c>
      <c r="GO31" s="17"/>
      <c r="GP31" s="17"/>
      <c r="GQ31" s="17">
        <v>0</v>
      </c>
      <c r="GR31" s="17">
        <v>110.6</v>
      </c>
      <c r="GS31" s="17">
        <v>110.91316999999999</v>
      </c>
      <c r="GT31" s="17">
        <v>110.91316999999999</v>
      </c>
      <c r="GU31" s="17">
        <v>-0.31317</v>
      </c>
      <c r="GV31" s="17">
        <v>7.6</v>
      </c>
      <c r="GW31" s="17">
        <v>8.1208399999999994</v>
      </c>
      <c r="GX31" s="17">
        <v>8.1208399999999994</v>
      </c>
      <c r="GY31" s="17">
        <v>-0.52083999999999997</v>
      </c>
      <c r="GZ31" s="17">
        <v>9.5</v>
      </c>
      <c r="HA31" s="17">
        <v>8.1271900000000006</v>
      </c>
      <c r="HB31" s="17">
        <v>8.1271900000000006</v>
      </c>
      <c r="HC31" s="17">
        <v>1.3728100000000001</v>
      </c>
      <c r="HD31" s="17">
        <v>45.7</v>
      </c>
      <c r="HE31" s="17">
        <v>47.26634</v>
      </c>
      <c r="HF31" s="17">
        <v>47.26634</v>
      </c>
      <c r="HG31" s="17">
        <v>-1.5663400000000001</v>
      </c>
      <c r="HH31" s="17">
        <v>47.7</v>
      </c>
      <c r="HI31" s="17">
        <v>44.275120000000001</v>
      </c>
      <c r="HJ31" s="17">
        <v>44.275120000000001</v>
      </c>
      <c r="HK31" s="17">
        <v>3.4248799999999999</v>
      </c>
      <c r="HL31" s="17">
        <v>3.4</v>
      </c>
      <c r="HM31" s="17">
        <v>3.0754000000000001</v>
      </c>
      <c r="HN31" s="17">
        <v>3.0754000000000001</v>
      </c>
      <c r="HO31" s="17">
        <v>0.3246</v>
      </c>
      <c r="HP31" s="17">
        <v>23.7</v>
      </c>
      <c r="HQ31" s="17">
        <v>29.882110000000001</v>
      </c>
      <c r="HR31" s="17">
        <v>29.882110000000001</v>
      </c>
      <c r="HS31" s="17">
        <v>-6.1821099999999998</v>
      </c>
      <c r="HT31" s="17">
        <v>175.3</v>
      </c>
      <c r="HU31" s="17">
        <v>171.54185000000001</v>
      </c>
      <c r="HV31" s="17">
        <v>171.54185000000001</v>
      </c>
      <c r="HW31" s="17">
        <v>3.7581500000000001</v>
      </c>
      <c r="HX31" s="17">
        <v>68.8</v>
      </c>
      <c r="HY31" s="17">
        <v>66.085300000000004</v>
      </c>
      <c r="HZ31" s="17">
        <v>66.085300000000004</v>
      </c>
      <c r="IA31" s="17">
        <v>2.7147000000000001</v>
      </c>
      <c r="IB31" s="17"/>
      <c r="IC31" s="17"/>
      <c r="ID31" s="17"/>
      <c r="IE31" s="17">
        <v>0</v>
      </c>
      <c r="IF31" s="17"/>
      <c r="IG31" s="17"/>
      <c r="IH31" s="17"/>
      <c r="II31" s="17">
        <v>0</v>
      </c>
      <c r="IJ31" s="17">
        <v>44.9</v>
      </c>
      <c r="IK31" s="17">
        <v>48.41648</v>
      </c>
      <c r="IL31" s="17">
        <v>48.41648</v>
      </c>
      <c r="IM31" s="17">
        <v>-3.5164800000000001</v>
      </c>
      <c r="IN31" s="17"/>
      <c r="IO31" s="17"/>
      <c r="IP31" s="17"/>
      <c r="IQ31" s="17">
        <v>0</v>
      </c>
      <c r="IR31" s="17"/>
      <c r="IS31" s="17"/>
      <c r="IT31" s="17"/>
      <c r="IU31" s="17">
        <v>0</v>
      </c>
      <c r="IV31" s="17"/>
      <c r="IW31" s="17"/>
      <c r="IX31" s="17"/>
      <c r="IY31" s="17">
        <v>0</v>
      </c>
      <c r="IZ31" s="17">
        <v>87</v>
      </c>
      <c r="JA31" s="17">
        <v>88.815600000000003</v>
      </c>
      <c r="JB31" s="17">
        <v>88.815600000000003</v>
      </c>
      <c r="JC31" s="17">
        <v>-1.8156000000000001</v>
      </c>
      <c r="JD31" s="17"/>
      <c r="JE31" s="17"/>
      <c r="JF31" s="17"/>
      <c r="JG31" s="17">
        <v>0</v>
      </c>
      <c r="JH31" s="17"/>
      <c r="JI31" s="17"/>
      <c r="JJ31" s="17">
        <v>30</v>
      </c>
      <c r="JK31" s="17">
        <v>-30</v>
      </c>
      <c r="JL31" s="17"/>
      <c r="JM31" s="17"/>
      <c r="JN31" s="17"/>
      <c r="JO31" s="17">
        <v>0</v>
      </c>
      <c r="JP31" s="17"/>
      <c r="JQ31" s="17"/>
      <c r="JR31" s="17"/>
      <c r="JS31" s="17">
        <v>0</v>
      </c>
      <c r="JT31" s="17">
        <v>0</v>
      </c>
      <c r="JU31" s="17">
        <v>0</v>
      </c>
      <c r="JV31" s="17">
        <v>0</v>
      </c>
      <c r="JW31" s="17">
        <v>0</v>
      </c>
      <c r="JX31" s="17"/>
      <c r="JY31" s="17"/>
      <c r="JZ31" s="17"/>
      <c r="KA31" s="17">
        <v>0</v>
      </c>
      <c r="KB31" s="17"/>
      <c r="KC31" s="17"/>
      <c r="KD31" s="17"/>
      <c r="KE31" s="17">
        <v>0</v>
      </c>
      <c r="KF31" s="17"/>
      <c r="KG31" s="17"/>
      <c r="KH31" s="17"/>
      <c r="KI31" s="17">
        <v>0</v>
      </c>
      <c r="KJ31" s="17"/>
      <c r="KK31" s="17"/>
      <c r="KL31" s="17"/>
      <c r="KM31" s="17">
        <v>0</v>
      </c>
      <c r="KN31" s="17">
        <v>55.5</v>
      </c>
      <c r="KO31" s="17">
        <v>57.453659999999999</v>
      </c>
      <c r="KP31" s="17">
        <v>57.453659999999999</v>
      </c>
      <c r="KQ31" s="17">
        <v>-1.95366</v>
      </c>
      <c r="KR31" s="17"/>
      <c r="KS31" s="17"/>
      <c r="KT31" s="17"/>
      <c r="KU31" s="17">
        <v>0</v>
      </c>
      <c r="KV31" s="17"/>
      <c r="KW31" s="17"/>
      <c r="KX31" s="17"/>
      <c r="KY31" s="17">
        <v>0</v>
      </c>
      <c r="KZ31" s="17">
        <v>147.19999999999999</v>
      </c>
      <c r="LA31" s="17">
        <v>223.97751</v>
      </c>
      <c r="LB31" s="17">
        <v>228.63735</v>
      </c>
      <c r="LC31" s="17">
        <v>-81.437349999999995</v>
      </c>
      <c r="LD31" s="17">
        <v>128.80000000000001</v>
      </c>
      <c r="LE31" s="17">
        <v>133.67995999999999</v>
      </c>
      <c r="LF31" s="17">
        <v>133.67995999999999</v>
      </c>
      <c r="LG31" s="17">
        <v>-4.8799599999999996</v>
      </c>
      <c r="LH31" s="17">
        <v>64.8</v>
      </c>
      <c r="LI31" s="17">
        <v>67.461460000000002</v>
      </c>
      <c r="LJ31" s="17">
        <v>67.461460000000002</v>
      </c>
      <c r="LK31" s="17">
        <v>-2.6614599999999999</v>
      </c>
      <c r="LL31" s="17">
        <v>81.8</v>
      </c>
      <c r="LM31" s="17">
        <v>78.567999999999998</v>
      </c>
      <c r="LN31" s="17">
        <v>78.567999999999998</v>
      </c>
      <c r="LO31" s="17">
        <v>3.2320000000000002</v>
      </c>
      <c r="LP31" s="17">
        <v>30.4</v>
      </c>
      <c r="LQ31" s="17">
        <v>30.097560000000001</v>
      </c>
      <c r="LR31" s="17">
        <v>30.097560000000001</v>
      </c>
      <c r="LS31" s="17">
        <v>0.30243999999999999</v>
      </c>
      <c r="LT31" s="17"/>
      <c r="LU31" s="17"/>
      <c r="LV31" s="17"/>
      <c r="LW31" s="17">
        <v>0</v>
      </c>
      <c r="LX31" s="17"/>
      <c r="LY31" s="17"/>
      <c r="LZ31" s="17"/>
      <c r="MA31" s="17">
        <v>0</v>
      </c>
      <c r="MB31" s="17"/>
      <c r="MC31" s="17"/>
      <c r="MD31" s="17"/>
      <c r="ME31" s="17">
        <v>0</v>
      </c>
      <c r="MF31" s="17">
        <v>142.6</v>
      </c>
      <c r="MG31" s="17">
        <v>139.22460000000001</v>
      </c>
      <c r="MH31" s="17">
        <v>139.22460000000001</v>
      </c>
      <c r="MI31" s="17">
        <v>3.3754</v>
      </c>
      <c r="MJ31" s="17"/>
      <c r="MK31" s="17"/>
      <c r="ML31" s="17"/>
      <c r="MM31" s="17">
        <v>0</v>
      </c>
      <c r="MN31" s="17">
        <v>65</v>
      </c>
      <c r="MO31" s="17">
        <v>69.612300000000005</v>
      </c>
      <c r="MP31" s="17">
        <v>69.612300000000005</v>
      </c>
      <c r="MQ31" s="17">
        <v>-4.6123000000000003</v>
      </c>
      <c r="MR31" s="17"/>
      <c r="MS31" s="17"/>
      <c r="MT31" s="17"/>
      <c r="MU31" s="17">
        <v>0</v>
      </c>
      <c r="MV31" s="17"/>
      <c r="MW31" s="17"/>
      <c r="MX31" s="17"/>
      <c r="MY31" s="17">
        <v>0</v>
      </c>
      <c r="MZ31" s="17"/>
      <c r="NA31" s="17"/>
      <c r="NB31" s="17"/>
      <c r="NC31" s="17">
        <v>0</v>
      </c>
      <c r="ND31" s="17"/>
      <c r="NE31" s="17"/>
      <c r="NF31" s="17"/>
      <c r="NG31" s="17">
        <v>0</v>
      </c>
      <c r="NH31" s="17"/>
      <c r="NI31" s="17"/>
      <c r="NJ31" s="17"/>
      <c r="NK31" s="17">
        <v>0</v>
      </c>
      <c r="NL31" s="17"/>
      <c r="NM31" s="17"/>
      <c r="NN31" s="17"/>
      <c r="NO31" s="17">
        <v>0</v>
      </c>
      <c r="NP31" s="17"/>
      <c r="NQ31" s="17"/>
      <c r="NR31" s="17"/>
      <c r="NS31" s="17">
        <v>0</v>
      </c>
      <c r="NT31" s="17">
        <v>1.3</v>
      </c>
      <c r="NU31" s="17">
        <v>0.84899999999999998</v>
      </c>
      <c r="NV31" s="17">
        <v>0.84899999999999998</v>
      </c>
      <c r="NW31" s="17">
        <v>0.45100000000000001</v>
      </c>
      <c r="NX31" s="17">
        <v>97.4</v>
      </c>
      <c r="NY31" s="17">
        <v>85.164000000000001</v>
      </c>
      <c r="NZ31" s="17">
        <v>85.164000000000001</v>
      </c>
      <c r="OA31" s="17">
        <v>12.236000000000001</v>
      </c>
      <c r="OB31" s="17">
        <v>80.3</v>
      </c>
      <c r="OC31" s="17">
        <v>79.484999999999999</v>
      </c>
      <c r="OD31" s="17">
        <v>79.484999999999999</v>
      </c>
      <c r="OE31" s="17">
        <v>0.81499999999999995</v>
      </c>
      <c r="OF31" s="17">
        <v>13.8</v>
      </c>
      <c r="OG31" s="17">
        <v>14.339</v>
      </c>
      <c r="OH31" s="17">
        <v>14.339</v>
      </c>
      <c r="OI31" s="17">
        <v>-0.53900000000000003</v>
      </c>
      <c r="OJ31" s="17">
        <v>0.4</v>
      </c>
      <c r="OK31" s="17">
        <v>0.4</v>
      </c>
      <c r="OL31" s="17">
        <v>0.4</v>
      </c>
      <c r="OM31" s="17">
        <v>0</v>
      </c>
      <c r="ON31" s="17">
        <v>20</v>
      </c>
      <c r="OO31" s="17">
        <v>17.560980000000001</v>
      </c>
      <c r="OP31" s="17">
        <v>17.560980000000001</v>
      </c>
      <c r="OQ31" s="17">
        <v>2.4390200000000002</v>
      </c>
      <c r="OR31" s="17">
        <v>9.9</v>
      </c>
      <c r="OS31" s="17">
        <v>9.9830000000000005</v>
      </c>
      <c r="OT31" s="17">
        <v>9.9830000000000005</v>
      </c>
      <c r="OU31" s="17">
        <v>-8.3000000000000004E-2</v>
      </c>
      <c r="OV31" s="17">
        <v>5.3</v>
      </c>
      <c r="OW31" s="17">
        <v>5.67</v>
      </c>
      <c r="OX31" s="17">
        <v>5.67</v>
      </c>
      <c r="OY31" s="17">
        <v>-0.37</v>
      </c>
      <c r="OZ31" s="17">
        <v>3.6</v>
      </c>
      <c r="PA31" s="17">
        <v>3.2</v>
      </c>
      <c r="PB31" s="17">
        <v>3.2</v>
      </c>
      <c r="PC31" s="17">
        <v>0.4</v>
      </c>
      <c r="PD31" s="17">
        <v>5.2</v>
      </c>
      <c r="PE31" s="17">
        <v>5</v>
      </c>
      <c r="PF31" s="17">
        <v>5</v>
      </c>
      <c r="PG31" s="17">
        <v>0.2</v>
      </c>
      <c r="PH31" s="17">
        <v>20.6</v>
      </c>
      <c r="PI31" s="17">
        <v>19.5122</v>
      </c>
      <c r="PJ31" s="17">
        <v>19.5122</v>
      </c>
      <c r="PK31" s="17">
        <v>1.0878000000000001</v>
      </c>
      <c r="PL31" s="17">
        <v>20</v>
      </c>
      <c r="PM31" s="17">
        <v>19.5122</v>
      </c>
      <c r="PN31" s="17">
        <v>19.5122</v>
      </c>
      <c r="PO31" s="17">
        <v>0.48780000000000001</v>
      </c>
      <c r="PP31" s="17">
        <v>18.899999999999999</v>
      </c>
      <c r="PQ31" s="17">
        <v>17.560980000000001</v>
      </c>
      <c r="PR31" s="17">
        <v>17.560980000000001</v>
      </c>
      <c r="PS31" s="17">
        <v>1.3390200000000001</v>
      </c>
      <c r="PT31" s="17">
        <v>3.8</v>
      </c>
      <c r="PU31" s="17">
        <v>3.5</v>
      </c>
      <c r="PV31" s="17">
        <v>3.5</v>
      </c>
      <c r="PW31" s="17">
        <v>0.3</v>
      </c>
      <c r="PX31" s="17">
        <v>18.8</v>
      </c>
      <c r="PY31" s="17">
        <v>18.2439</v>
      </c>
      <c r="PZ31" s="17">
        <v>18.2439</v>
      </c>
      <c r="QA31" s="17">
        <v>0.55610000000000004</v>
      </c>
      <c r="QB31" s="17">
        <v>14.9</v>
      </c>
      <c r="QC31" s="17">
        <v>15.435</v>
      </c>
      <c r="QD31" s="17">
        <v>15.435</v>
      </c>
      <c r="QE31" s="17">
        <v>-0.53500000000000003</v>
      </c>
      <c r="QF31" s="17">
        <v>18.5</v>
      </c>
      <c r="QG31" s="17">
        <v>18.800999999999998</v>
      </c>
      <c r="QH31" s="17">
        <v>18.800999999999998</v>
      </c>
      <c r="QI31" s="17">
        <v>-0.30099999999999999</v>
      </c>
      <c r="QJ31" s="17">
        <v>18.2</v>
      </c>
      <c r="QK31" s="17">
        <v>20.393999999999998</v>
      </c>
      <c r="QL31" s="17">
        <v>20.393999999999998</v>
      </c>
      <c r="QM31" s="17">
        <v>-2.194</v>
      </c>
      <c r="QN31" s="17">
        <v>50.6</v>
      </c>
      <c r="QO31" s="17">
        <v>61.402000000000001</v>
      </c>
      <c r="QP31" s="17">
        <v>61.402000000000001</v>
      </c>
      <c r="QQ31" s="17">
        <v>-10.802</v>
      </c>
      <c r="QR31" s="17">
        <v>4.4000000000000004</v>
      </c>
      <c r="QS31" s="17">
        <v>4.2</v>
      </c>
      <c r="QT31" s="17">
        <v>4.2</v>
      </c>
      <c r="QU31" s="17">
        <v>0.2</v>
      </c>
      <c r="QV31" s="17">
        <v>2.2000000000000002</v>
      </c>
      <c r="QW31" s="17">
        <v>2.4</v>
      </c>
      <c r="QX31" s="17">
        <v>2.4</v>
      </c>
      <c r="QY31" s="17">
        <v>-0.2</v>
      </c>
      <c r="QZ31" s="17">
        <v>2.4</v>
      </c>
      <c r="RA31" s="17">
        <v>2.4</v>
      </c>
      <c r="RB31" s="17">
        <v>2.4</v>
      </c>
      <c r="RC31" s="17">
        <v>0</v>
      </c>
      <c r="RD31" s="17">
        <v>2.8</v>
      </c>
      <c r="RE31" s="17">
        <v>2.8</v>
      </c>
      <c r="RF31" s="17">
        <v>2.8</v>
      </c>
      <c r="RG31" s="17">
        <v>0</v>
      </c>
      <c r="RH31" s="17">
        <v>20</v>
      </c>
      <c r="RI31" s="17">
        <v>19.428999999999998</v>
      </c>
      <c r="RJ31" s="17">
        <v>19.428999999999998</v>
      </c>
      <c r="RK31" s="17">
        <v>0.57099999999999995</v>
      </c>
      <c r="RL31" s="17">
        <v>3.6</v>
      </c>
      <c r="RM31" s="17">
        <v>3.5190000000000001</v>
      </c>
      <c r="RN31" s="17">
        <v>3.5190000000000001</v>
      </c>
      <c r="RO31" s="17">
        <v>8.1000000000000003E-2</v>
      </c>
      <c r="RP31" s="17">
        <v>20.2</v>
      </c>
      <c r="RQ31" s="17">
        <v>19.869240000000001</v>
      </c>
      <c r="RR31" s="17">
        <v>19.869240000000001</v>
      </c>
      <c r="RS31" s="17">
        <v>0.33076</v>
      </c>
      <c r="RT31" s="17">
        <v>2</v>
      </c>
      <c r="RU31" s="17">
        <v>2</v>
      </c>
      <c r="RV31" s="17">
        <v>2</v>
      </c>
      <c r="RW31" s="17">
        <v>0</v>
      </c>
      <c r="RX31" s="17"/>
      <c r="RY31" s="17"/>
      <c r="RZ31" s="17"/>
      <c r="SA31" s="17">
        <v>0</v>
      </c>
      <c r="SB31" s="17">
        <v>19.8</v>
      </c>
      <c r="SC31" s="17">
        <v>16.78049</v>
      </c>
      <c r="SD31" s="17">
        <v>16.78049</v>
      </c>
      <c r="SE31" s="17">
        <v>3.0195099999999999</v>
      </c>
      <c r="SF31" s="17">
        <v>12</v>
      </c>
      <c r="SG31" s="17">
        <v>11.804880000000001</v>
      </c>
      <c r="SH31" s="17">
        <v>11.804880000000001</v>
      </c>
      <c r="SI31" s="17">
        <v>0.19511999999999999</v>
      </c>
      <c r="SJ31" s="17">
        <v>19.7</v>
      </c>
      <c r="SK31" s="17">
        <v>19.5122</v>
      </c>
      <c r="SL31" s="17">
        <v>19.5122</v>
      </c>
      <c r="SM31" s="17">
        <v>0.18779999999999999</v>
      </c>
      <c r="SN31" s="17">
        <v>20.399999999999999</v>
      </c>
      <c r="SO31" s="17">
        <v>19.5122</v>
      </c>
      <c r="SP31" s="17">
        <v>19.5122</v>
      </c>
      <c r="SQ31" s="17">
        <v>0.88780000000000003</v>
      </c>
      <c r="SR31" s="17">
        <v>20</v>
      </c>
      <c r="SS31" s="17">
        <v>19.317070000000001</v>
      </c>
      <c r="ST31" s="17">
        <v>19.317070000000001</v>
      </c>
      <c r="SU31" s="17">
        <v>0.68293000000000004</v>
      </c>
      <c r="SV31" s="17">
        <v>10.1</v>
      </c>
      <c r="SW31" s="17">
        <v>12.897</v>
      </c>
      <c r="SX31" s="17">
        <v>12.897</v>
      </c>
      <c r="SY31" s="17">
        <v>-2.7970000000000002</v>
      </c>
      <c r="SZ31" s="17">
        <v>72.599999999999994</v>
      </c>
      <c r="TA31" s="17">
        <v>54.945999999999998</v>
      </c>
      <c r="TB31" s="17">
        <v>54.945999999999998</v>
      </c>
      <c r="TC31" s="17">
        <v>17.654</v>
      </c>
      <c r="TD31" s="17">
        <v>40.4</v>
      </c>
      <c r="TE31" s="17">
        <v>38.920999999999999</v>
      </c>
      <c r="TF31" s="17">
        <v>38.920999999999999</v>
      </c>
      <c r="TG31" s="17">
        <v>1.4790000000000001</v>
      </c>
      <c r="TH31" s="17">
        <v>61.1</v>
      </c>
      <c r="TI31" s="17">
        <v>52.23</v>
      </c>
      <c r="TJ31" s="17">
        <v>52.23</v>
      </c>
      <c r="TK31" s="17">
        <v>8.8699999999999992</v>
      </c>
      <c r="TL31" s="17">
        <v>71.8</v>
      </c>
      <c r="TM31" s="17">
        <v>48.89</v>
      </c>
      <c r="TN31" s="17">
        <v>48.89</v>
      </c>
      <c r="TO31" s="17">
        <v>22.91</v>
      </c>
      <c r="TP31" s="17">
        <v>5.4</v>
      </c>
      <c r="TQ31" s="17">
        <v>3.56</v>
      </c>
      <c r="TR31" s="17">
        <v>3.56</v>
      </c>
      <c r="TS31" s="17">
        <v>1.84</v>
      </c>
      <c r="TT31" s="17">
        <v>4.4000000000000004</v>
      </c>
      <c r="TU31" s="17">
        <v>2.95</v>
      </c>
      <c r="TV31" s="17">
        <v>2.95</v>
      </c>
      <c r="TW31" s="17">
        <v>1.45</v>
      </c>
      <c r="TX31" s="17">
        <v>21</v>
      </c>
      <c r="TY31" s="17">
        <v>20.4878</v>
      </c>
      <c r="TZ31" s="17">
        <v>20.4878</v>
      </c>
      <c r="UA31" s="17">
        <v>0.51219999999999999</v>
      </c>
      <c r="UB31" s="17">
        <v>8.1</v>
      </c>
      <c r="UC31" s="17">
        <v>8.4</v>
      </c>
      <c r="UD31" s="17">
        <v>8.4</v>
      </c>
      <c r="UE31" s="17">
        <v>-0.3</v>
      </c>
      <c r="UF31" s="17">
        <v>6</v>
      </c>
      <c r="UG31" s="17">
        <v>7.2</v>
      </c>
      <c r="UH31" s="17">
        <v>7.2</v>
      </c>
      <c r="UI31" s="17">
        <v>-1.2</v>
      </c>
      <c r="UJ31" s="17">
        <v>20.399999999999999</v>
      </c>
      <c r="UK31" s="17">
        <v>19.5122</v>
      </c>
      <c r="UL31" s="17">
        <v>19.5122</v>
      </c>
      <c r="UM31" s="17">
        <v>0.88780000000000003</v>
      </c>
      <c r="UN31" s="17">
        <v>20.399999999999999</v>
      </c>
      <c r="UO31" s="17">
        <v>19.5122</v>
      </c>
      <c r="UP31" s="17">
        <v>19.5122</v>
      </c>
      <c r="UQ31" s="17">
        <v>0.88780000000000003</v>
      </c>
      <c r="UR31" s="17"/>
      <c r="US31" s="17"/>
      <c r="UT31" s="17">
        <v>10</v>
      </c>
      <c r="UU31" s="17">
        <v>-10</v>
      </c>
      <c r="UV31" s="17">
        <v>9.3000000000000007</v>
      </c>
      <c r="UW31" s="17">
        <v>11.65</v>
      </c>
      <c r="UX31" s="17">
        <v>11.65</v>
      </c>
      <c r="UY31" s="17">
        <v>-2.35</v>
      </c>
      <c r="UZ31" s="17">
        <v>19.2</v>
      </c>
      <c r="VA31" s="17">
        <v>17.652000000000001</v>
      </c>
      <c r="VB31" s="17">
        <v>17.652000000000001</v>
      </c>
      <c r="VC31" s="17">
        <v>1.548</v>
      </c>
      <c r="VD31" s="17">
        <v>132.30000000000001</v>
      </c>
      <c r="VE31" s="17">
        <v>140.94</v>
      </c>
      <c r="VF31" s="17">
        <v>140.94</v>
      </c>
      <c r="VG31" s="17">
        <v>-8.64</v>
      </c>
      <c r="VH31" s="17">
        <v>0.6</v>
      </c>
      <c r="VI31" s="17">
        <v>0.6</v>
      </c>
      <c r="VJ31" s="17">
        <v>0.6</v>
      </c>
      <c r="VK31" s="17">
        <v>0</v>
      </c>
      <c r="VL31" s="17">
        <v>0</v>
      </c>
      <c r="VM31" s="17">
        <v>36.658000000000001</v>
      </c>
      <c r="VN31" s="17">
        <v>36.658000000000001</v>
      </c>
      <c r="VO31" s="17">
        <v>-36.658000000000001</v>
      </c>
      <c r="VP31" s="17">
        <v>18.7</v>
      </c>
      <c r="VQ31" s="17">
        <v>58.914000000000001</v>
      </c>
      <c r="VR31" s="17">
        <v>58.914000000000001</v>
      </c>
      <c r="VS31" s="17">
        <v>-40.213999999999999</v>
      </c>
      <c r="VT31" s="17">
        <v>112.7</v>
      </c>
      <c r="VU31" s="17">
        <v>112.937</v>
      </c>
      <c r="VV31" s="17">
        <v>112.937</v>
      </c>
      <c r="VW31" s="17">
        <v>-0.23699999999999999</v>
      </c>
      <c r="VX31" s="17">
        <v>14.2</v>
      </c>
      <c r="VY31" s="17">
        <v>18.280999999999999</v>
      </c>
      <c r="VZ31" s="17">
        <v>18.280999999999999</v>
      </c>
      <c r="WA31" s="17">
        <v>-4.0810000000000004</v>
      </c>
      <c r="WB31" s="17">
        <v>4.5999999999999996</v>
      </c>
      <c r="WC31" s="17">
        <v>4.4000000000000004</v>
      </c>
      <c r="WD31" s="17">
        <v>4.4000000000000004</v>
      </c>
      <c r="WE31" s="17">
        <v>0.2</v>
      </c>
      <c r="WF31" s="17">
        <v>20</v>
      </c>
      <c r="WG31" s="17">
        <v>19.317070000000001</v>
      </c>
      <c r="WH31" s="17">
        <v>19.317070000000001</v>
      </c>
      <c r="WI31" s="17">
        <v>0.68293000000000004</v>
      </c>
      <c r="WJ31" s="17">
        <v>9.1</v>
      </c>
      <c r="WK31" s="17">
        <v>10.8</v>
      </c>
      <c r="WL31" s="17">
        <v>10.8</v>
      </c>
      <c r="WM31" s="17">
        <v>-1.7</v>
      </c>
      <c r="WN31" s="17">
        <v>23.55</v>
      </c>
      <c r="WO31" s="17">
        <v>55</v>
      </c>
      <c r="WP31" s="17">
        <v>55</v>
      </c>
      <c r="WQ31" s="17">
        <v>-31.45</v>
      </c>
      <c r="WR31" s="17">
        <v>35.35</v>
      </c>
      <c r="WS31" s="17"/>
      <c r="WT31" s="17"/>
      <c r="WU31" s="17">
        <v>35.35</v>
      </c>
      <c r="WV31" s="17">
        <v>28.3</v>
      </c>
      <c r="WW31" s="17">
        <v>29.184000000000001</v>
      </c>
      <c r="WX31" s="17">
        <v>29.184000000000001</v>
      </c>
      <c r="WY31" s="17">
        <v>-0.88400000000000001</v>
      </c>
      <c r="WZ31" s="17">
        <v>3.4</v>
      </c>
      <c r="XA31" s="17">
        <v>2.8159999999999998</v>
      </c>
      <c r="XB31" s="17">
        <v>2.8159999999999998</v>
      </c>
      <c r="XC31" s="17">
        <v>0.58399999999999996</v>
      </c>
      <c r="XD31" s="17">
        <v>16.5</v>
      </c>
      <c r="XE31" s="17">
        <v>14</v>
      </c>
      <c r="XF31" s="17">
        <v>14</v>
      </c>
      <c r="XG31" s="17">
        <v>2.5</v>
      </c>
      <c r="XH31" s="17">
        <v>15.5</v>
      </c>
      <c r="XI31" s="17">
        <v>16.523</v>
      </c>
      <c r="XJ31" s="17">
        <v>16.523</v>
      </c>
      <c r="XK31" s="17">
        <v>-1.0229999999999999</v>
      </c>
      <c r="XL31" s="17">
        <v>8.9</v>
      </c>
      <c r="XM31" s="17">
        <v>7.5</v>
      </c>
      <c r="XN31" s="17">
        <v>7.5</v>
      </c>
      <c r="XO31" s="17">
        <v>1.4</v>
      </c>
    </row>
    <row r="32" spans="1:639" ht="24" customHeight="1" x14ac:dyDescent="0.25">
      <c r="A32" s="1"/>
      <c r="B32" s="18" t="s">
        <v>36</v>
      </c>
      <c r="C32" s="18" t="s">
        <v>672</v>
      </c>
      <c r="D32" s="19">
        <v>1.1000000000000001</v>
      </c>
      <c r="E32" s="19">
        <v>0.9</v>
      </c>
      <c r="F32" s="19">
        <v>0.9</v>
      </c>
      <c r="G32" s="19">
        <v>0.2</v>
      </c>
      <c r="H32" s="19">
        <v>1.6</v>
      </c>
      <c r="I32" s="19">
        <v>1.63</v>
      </c>
      <c r="J32" s="19">
        <v>1.63</v>
      </c>
      <c r="K32" s="19">
        <v>-0.03</v>
      </c>
      <c r="L32" s="19">
        <v>4.2</v>
      </c>
      <c r="M32" s="19">
        <v>3.5488499999999998</v>
      </c>
      <c r="N32" s="19">
        <v>3.5488499999999998</v>
      </c>
      <c r="O32" s="19">
        <v>0.65115000000000001</v>
      </c>
      <c r="P32" s="19">
        <v>650.79999999999995</v>
      </c>
      <c r="Q32" s="19">
        <v>646.79789000000005</v>
      </c>
      <c r="R32" s="19">
        <v>646.79789000000005</v>
      </c>
      <c r="S32" s="19">
        <v>4.0021100000000001</v>
      </c>
      <c r="T32" s="19">
        <v>147.80000000000001</v>
      </c>
      <c r="U32" s="19">
        <v>147.37251000000001</v>
      </c>
      <c r="V32" s="19">
        <v>147.37251000000001</v>
      </c>
      <c r="W32" s="19">
        <v>0.42748999999999998</v>
      </c>
      <c r="X32" s="19"/>
      <c r="Y32" s="19"/>
      <c r="Z32" s="19"/>
      <c r="AA32" s="19">
        <v>0</v>
      </c>
      <c r="AB32" s="19"/>
      <c r="AC32" s="19"/>
      <c r="AD32" s="19"/>
      <c r="AE32" s="19">
        <v>0</v>
      </c>
      <c r="AF32" s="19">
        <v>89.8</v>
      </c>
      <c r="AG32" s="19">
        <v>92.226339999999993</v>
      </c>
      <c r="AH32" s="19">
        <v>92.226339999999993</v>
      </c>
      <c r="AI32" s="19">
        <v>-2.4263400000000002</v>
      </c>
      <c r="AJ32" s="19">
        <v>234.2</v>
      </c>
      <c r="AK32" s="19">
        <v>245.04525000000001</v>
      </c>
      <c r="AL32" s="19">
        <v>245.04525000000001</v>
      </c>
      <c r="AM32" s="19">
        <v>-10.84525</v>
      </c>
      <c r="AN32" s="19"/>
      <c r="AO32" s="19"/>
      <c r="AP32" s="19"/>
      <c r="AQ32" s="19">
        <v>0</v>
      </c>
      <c r="AR32" s="19"/>
      <c r="AS32" s="19"/>
      <c r="AT32" s="19"/>
      <c r="AU32" s="19">
        <v>0</v>
      </c>
      <c r="AV32" s="19">
        <v>142.6</v>
      </c>
      <c r="AW32" s="19">
        <v>136.97280000000001</v>
      </c>
      <c r="AX32" s="19">
        <v>137.17898</v>
      </c>
      <c r="AY32" s="19">
        <v>5.4210200000000004</v>
      </c>
      <c r="AZ32" s="19">
        <v>143.5</v>
      </c>
      <c r="BA32" s="19">
        <v>136.97280000000001</v>
      </c>
      <c r="BB32" s="19">
        <v>137.17898</v>
      </c>
      <c r="BC32" s="19">
        <v>6.3210199999999999</v>
      </c>
      <c r="BD32" s="19">
        <v>143</v>
      </c>
      <c r="BE32" s="19">
        <v>136.97280000000001</v>
      </c>
      <c r="BF32" s="19">
        <v>137.17898</v>
      </c>
      <c r="BG32" s="19">
        <v>5.8210199999999999</v>
      </c>
      <c r="BH32" s="19">
        <v>237.9</v>
      </c>
      <c r="BI32" s="19">
        <v>205.45920000000001</v>
      </c>
      <c r="BJ32" s="19">
        <v>205.76846</v>
      </c>
      <c r="BK32" s="19">
        <v>32.131540000000001</v>
      </c>
      <c r="BL32" s="19">
        <v>202</v>
      </c>
      <c r="BM32" s="19">
        <v>208.66674</v>
      </c>
      <c r="BN32" s="19">
        <v>208.66674</v>
      </c>
      <c r="BO32" s="19">
        <v>-6.6667399999999999</v>
      </c>
      <c r="BP32" s="19">
        <v>106.6</v>
      </c>
      <c r="BQ32" s="19">
        <v>104.33337</v>
      </c>
      <c r="BR32" s="19">
        <v>104.33337</v>
      </c>
      <c r="BS32" s="19">
        <v>2.2666300000000001</v>
      </c>
      <c r="BT32" s="19">
        <v>560.1</v>
      </c>
      <c r="BU32" s="19">
        <v>568.29854</v>
      </c>
      <c r="BV32" s="19">
        <v>568.29854</v>
      </c>
      <c r="BW32" s="19">
        <v>-8.1985399999999995</v>
      </c>
      <c r="BX32" s="19">
        <v>10.5</v>
      </c>
      <c r="BY32" s="19">
        <v>10.17268</v>
      </c>
      <c r="BZ32" s="19">
        <v>10.17268</v>
      </c>
      <c r="CA32" s="19">
        <v>0.32732</v>
      </c>
      <c r="CB32" s="19"/>
      <c r="CC32" s="19"/>
      <c r="CD32" s="19"/>
      <c r="CE32" s="19">
        <v>0</v>
      </c>
      <c r="CF32" s="19"/>
      <c r="CG32" s="19"/>
      <c r="CH32" s="19"/>
      <c r="CI32" s="19">
        <v>0</v>
      </c>
      <c r="CJ32" s="19"/>
      <c r="CK32" s="19"/>
      <c r="CL32" s="19"/>
      <c r="CM32" s="19">
        <v>0</v>
      </c>
      <c r="CN32" s="19"/>
      <c r="CO32" s="19"/>
      <c r="CP32" s="19"/>
      <c r="CQ32" s="19">
        <v>0</v>
      </c>
      <c r="CR32" s="19">
        <v>82.5</v>
      </c>
      <c r="CS32" s="19">
        <v>82.930130000000005</v>
      </c>
      <c r="CT32" s="19">
        <v>82.930130000000005</v>
      </c>
      <c r="CU32" s="19">
        <v>-0.43013000000000001</v>
      </c>
      <c r="CV32" s="19">
        <v>7.3</v>
      </c>
      <c r="CW32" s="19">
        <v>3.8486199999999999</v>
      </c>
      <c r="CX32" s="19">
        <v>3.8486199999999999</v>
      </c>
      <c r="CY32" s="19">
        <v>3.4513799999999999</v>
      </c>
      <c r="CZ32" s="19">
        <v>0</v>
      </c>
      <c r="DA32" s="19">
        <v>0</v>
      </c>
      <c r="DB32" s="19">
        <v>0</v>
      </c>
      <c r="DC32" s="19">
        <v>0</v>
      </c>
      <c r="DD32" s="19">
        <v>6.5</v>
      </c>
      <c r="DE32" s="19">
        <v>6.8787000000000003</v>
      </c>
      <c r="DF32" s="19">
        <v>6.8787000000000003</v>
      </c>
      <c r="DG32" s="19">
        <v>-0.37869999999999998</v>
      </c>
      <c r="DH32" s="19">
        <v>9.9</v>
      </c>
      <c r="DI32" s="19">
        <v>9.9847999999999999</v>
      </c>
      <c r="DJ32" s="19">
        <v>9.9847999999999999</v>
      </c>
      <c r="DK32" s="19">
        <v>-8.48E-2</v>
      </c>
      <c r="DL32" s="19">
        <v>64.7</v>
      </c>
      <c r="DM32" s="19">
        <v>46.288580000000003</v>
      </c>
      <c r="DN32" s="19">
        <v>42.257379999999998</v>
      </c>
      <c r="DO32" s="19">
        <v>22.442620000000002</v>
      </c>
      <c r="DP32" s="19">
        <v>6</v>
      </c>
      <c r="DQ32" s="19">
        <v>6.5494000000000003</v>
      </c>
      <c r="DR32" s="19">
        <v>6.5494000000000003</v>
      </c>
      <c r="DS32" s="19">
        <v>-0.5494</v>
      </c>
      <c r="DT32" s="19"/>
      <c r="DU32" s="19"/>
      <c r="DV32" s="19"/>
      <c r="DW32" s="19">
        <v>0</v>
      </c>
      <c r="DX32" s="19"/>
      <c r="DY32" s="19"/>
      <c r="DZ32" s="19"/>
      <c r="EA32" s="19">
        <v>0</v>
      </c>
      <c r="EB32" s="19"/>
      <c r="EC32" s="19"/>
      <c r="ED32" s="19"/>
      <c r="EE32" s="19">
        <v>0</v>
      </c>
      <c r="EF32" s="19">
        <v>110.7</v>
      </c>
      <c r="EG32" s="19">
        <v>112.90537</v>
      </c>
      <c r="EH32" s="19">
        <v>112.90537</v>
      </c>
      <c r="EI32" s="19">
        <v>-2.2053699999999998</v>
      </c>
      <c r="EJ32" s="19">
        <v>222.2</v>
      </c>
      <c r="EK32" s="19">
        <v>221.55625000000001</v>
      </c>
      <c r="EL32" s="19">
        <v>221.55625000000001</v>
      </c>
      <c r="EM32" s="19">
        <v>0.64375000000000004</v>
      </c>
      <c r="EN32" s="19"/>
      <c r="EO32" s="19"/>
      <c r="EP32" s="19"/>
      <c r="EQ32" s="19">
        <v>0</v>
      </c>
      <c r="ER32" s="19"/>
      <c r="ES32" s="19"/>
      <c r="ET32" s="19"/>
      <c r="EU32" s="19">
        <v>0</v>
      </c>
      <c r="EV32" s="19"/>
      <c r="EW32" s="19"/>
      <c r="EX32" s="19"/>
      <c r="EY32" s="19">
        <v>0</v>
      </c>
      <c r="EZ32" s="19">
        <v>6.5</v>
      </c>
      <c r="FA32" s="19">
        <v>6.39</v>
      </c>
      <c r="FB32" s="19">
        <v>6.39</v>
      </c>
      <c r="FC32" s="19">
        <v>0.11</v>
      </c>
      <c r="FD32" s="19">
        <v>345.4</v>
      </c>
      <c r="FE32" s="19">
        <v>458.87804999999997</v>
      </c>
      <c r="FF32" s="19">
        <v>458.87804999999997</v>
      </c>
      <c r="FG32" s="19">
        <v>-113.47805</v>
      </c>
      <c r="FH32" s="19">
        <v>78.8</v>
      </c>
      <c r="FI32" s="19">
        <v>72.259259999999998</v>
      </c>
      <c r="FJ32" s="19">
        <v>72.259259999999998</v>
      </c>
      <c r="FK32" s="19">
        <v>6.5407400000000004</v>
      </c>
      <c r="FL32" s="19">
        <v>135</v>
      </c>
      <c r="FM32" s="19">
        <v>137.87707</v>
      </c>
      <c r="FN32" s="19">
        <v>137.87707</v>
      </c>
      <c r="FO32" s="19">
        <v>-2.8770699999999998</v>
      </c>
      <c r="FP32" s="19">
        <v>42.2</v>
      </c>
      <c r="FQ32" s="19">
        <v>37.709339999999997</v>
      </c>
      <c r="FR32" s="19">
        <v>37.709339999999997</v>
      </c>
      <c r="FS32" s="19">
        <v>4.4906600000000001</v>
      </c>
      <c r="FT32" s="19">
        <v>18.399999999999999</v>
      </c>
      <c r="FU32" s="19">
        <v>19.28585</v>
      </c>
      <c r="FV32" s="19">
        <v>19.28585</v>
      </c>
      <c r="FW32" s="19">
        <v>-0.88585000000000003</v>
      </c>
      <c r="FX32" s="19">
        <v>19.7</v>
      </c>
      <c r="FY32" s="19">
        <v>19.414629999999999</v>
      </c>
      <c r="FZ32" s="19">
        <v>19.414629999999999</v>
      </c>
      <c r="GA32" s="19">
        <v>0.28537000000000001</v>
      </c>
      <c r="GB32" s="19">
        <v>51.4</v>
      </c>
      <c r="GC32" s="19">
        <v>43.478149999999999</v>
      </c>
      <c r="GD32" s="19">
        <v>43.478149999999999</v>
      </c>
      <c r="GE32" s="19">
        <v>7.9218500000000001</v>
      </c>
      <c r="GF32" s="19">
        <v>0</v>
      </c>
      <c r="GG32" s="19">
        <v>0</v>
      </c>
      <c r="GH32" s="19"/>
      <c r="GI32" s="19">
        <v>0</v>
      </c>
      <c r="GJ32" s="19">
        <v>0</v>
      </c>
      <c r="GK32" s="19">
        <v>0</v>
      </c>
      <c r="GL32" s="19">
        <v>0</v>
      </c>
      <c r="GM32" s="19">
        <v>0</v>
      </c>
      <c r="GN32" s="19">
        <v>0</v>
      </c>
      <c r="GO32" s="19"/>
      <c r="GP32" s="19"/>
      <c r="GQ32" s="19">
        <v>0</v>
      </c>
      <c r="GR32" s="19">
        <v>108.7</v>
      </c>
      <c r="GS32" s="19">
        <v>110.91316999999999</v>
      </c>
      <c r="GT32" s="19">
        <v>110.91316999999999</v>
      </c>
      <c r="GU32" s="19">
        <v>-2.2131699999999999</v>
      </c>
      <c r="GV32" s="19">
        <v>7.5</v>
      </c>
      <c r="GW32" s="19">
        <v>8.1208399999999994</v>
      </c>
      <c r="GX32" s="19">
        <v>8.1208399999999994</v>
      </c>
      <c r="GY32" s="19">
        <v>-0.62083999999999995</v>
      </c>
      <c r="GZ32" s="19">
        <v>9.5</v>
      </c>
      <c r="HA32" s="19">
        <v>8.1271900000000006</v>
      </c>
      <c r="HB32" s="19">
        <v>8.1271900000000006</v>
      </c>
      <c r="HC32" s="19">
        <v>1.3728100000000001</v>
      </c>
      <c r="HD32" s="19">
        <v>45.1</v>
      </c>
      <c r="HE32" s="19">
        <v>47.26634</v>
      </c>
      <c r="HF32" s="19">
        <v>47.26634</v>
      </c>
      <c r="HG32" s="19">
        <v>-2.1663399999999999</v>
      </c>
      <c r="HH32" s="19">
        <v>47.5</v>
      </c>
      <c r="HI32" s="19">
        <v>44.275120000000001</v>
      </c>
      <c r="HJ32" s="19">
        <v>44.275120000000001</v>
      </c>
      <c r="HK32" s="19">
        <v>3.2248800000000002</v>
      </c>
      <c r="HL32" s="19">
        <v>3.4</v>
      </c>
      <c r="HM32" s="19">
        <v>3.0754000000000001</v>
      </c>
      <c r="HN32" s="19">
        <v>3.0754000000000001</v>
      </c>
      <c r="HO32" s="19">
        <v>0.3246</v>
      </c>
      <c r="HP32" s="19">
        <v>23.2</v>
      </c>
      <c r="HQ32" s="19">
        <v>29.882110000000001</v>
      </c>
      <c r="HR32" s="19">
        <v>29.882110000000001</v>
      </c>
      <c r="HS32" s="19">
        <v>-6.6821099999999998</v>
      </c>
      <c r="HT32" s="19">
        <v>174.4</v>
      </c>
      <c r="HU32" s="19">
        <v>171.54185000000001</v>
      </c>
      <c r="HV32" s="19">
        <v>171.54185000000001</v>
      </c>
      <c r="HW32" s="19">
        <v>2.8581500000000002</v>
      </c>
      <c r="HX32" s="19">
        <v>68.3</v>
      </c>
      <c r="HY32" s="19">
        <v>66.085300000000004</v>
      </c>
      <c r="HZ32" s="19">
        <v>66.085300000000004</v>
      </c>
      <c r="IA32" s="19">
        <v>2.2147000000000001</v>
      </c>
      <c r="IB32" s="19"/>
      <c r="IC32" s="19"/>
      <c r="ID32" s="19"/>
      <c r="IE32" s="19">
        <v>0</v>
      </c>
      <c r="IF32" s="19"/>
      <c r="IG32" s="19"/>
      <c r="IH32" s="19"/>
      <c r="II32" s="19">
        <v>0</v>
      </c>
      <c r="IJ32" s="19">
        <v>45.1</v>
      </c>
      <c r="IK32" s="19">
        <v>48.41648</v>
      </c>
      <c r="IL32" s="19">
        <v>48.41648</v>
      </c>
      <c r="IM32" s="19">
        <v>-3.3164799999999999</v>
      </c>
      <c r="IN32" s="19"/>
      <c r="IO32" s="19"/>
      <c r="IP32" s="19"/>
      <c r="IQ32" s="19">
        <v>0</v>
      </c>
      <c r="IR32" s="19"/>
      <c r="IS32" s="19"/>
      <c r="IT32" s="19"/>
      <c r="IU32" s="19">
        <v>0</v>
      </c>
      <c r="IV32" s="19"/>
      <c r="IW32" s="19"/>
      <c r="IX32" s="19"/>
      <c r="IY32" s="19">
        <v>0</v>
      </c>
      <c r="IZ32" s="19">
        <v>86.8</v>
      </c>
      <c r="JA32" s="19">
        <v>88.815600000000003</v>
      </c>
      <c r="JB32" s="19">
        <v>88.815600000000003</v>
      </c>
      <c r="JC32" s="19">
        <v>-2.0156000000000001</v>
      </c>
      <c r="JD32" s="19"/>
      <c r="JE32" s="19"/>
      <c r="JF32" s="19"/>
      <c r="JG32" s="19">
        <v>0</v>
      </c>
      <c r="JH32" s="19"/>
      <c r="JI32" s="19"/>
      <c r="JJ32" s="19">
        <v>30</v>
      </c>
      <c r="JK32" s="19">
        <v>-30</v>
      </c>
      <c r="JL32" s="19"/>
      <c r="JM32" s="19"/>
      <c r="JN32" s="19"/>
      <c r="JO32" s="19">
        <v>0</v>
      </c>
      <c r="JP32" s="19"/>
      <c r="JQ32" s="19"/>
      <c r="JR32" s="19"/>
      <c r="JS32" s="19">
        <v>0</v>
      </c>
      <c r="JT32" s="19">
        <v>0</v>
      </c>
      <c r="JU32" s="19">
        <v>0</v>
      </c>
      <c r="JV32" s="19">
        <v>0</v>
      </c>
      <c r="JW32" s="19">
        <v>0</v>
      </c>
      <c r="JX32" s="19"/>
      <c r="JY32" s="19"/>
      <c r="JZ32" s="19"/>
      <c r="KA32" s="19">
        <v>0</v>
      </c>
      <c r="KB32" s="19"/>
      <c r="KC32" s="19"/>
      <c r="KD32" s="19"/>
      <c r="KE32" s="19">
        <v>0</v>
      </c>
      <c r="KF32" s="19"/>
      <c r="KG32" s="19"/>
      <c r="KH32" s="19"/>
      <c r="KI32" s="19">
        <v>0</v>
      </c>
      <c r="KJ32" s="19"/>
      <c r="KK32" s="19"/>
      <c r="KL32" s="19"/>
      <c r="KM32" s="19">
        <v>0</v>
      </c>
      <c r="KN32" s="19">
        <v>55.4</v>
      </c>
      <c r="KO32" s="19">
        <v>57.453659999999999</v>
      </c>
      <c r="KP32" s="19">
        <v>57.453659999999999</v>
      </c>
      <c r="KQ32" s="19">
        <v>-2.0536599999999998</v>
      </c>
      <c r="KR32" s="19"/>
      <c r="KS32" s="19"/>
      <c r="KT32" s="19"/>
      <c r="KU32" s="19">
        <v>0</v>
      </c>
      <c r="KV32" s="19"/>
      <c r="KW32" s="19"/>
      <c r="KX32" s="19"/>
      <c r="KY32" s="19">
        <v>0</v>
      </c>
      <c r="KZ32" s="19">
        <v>127.8</v>
      </c>
      <c r="LA32" s="19">
        <v>232.22118</v>
      </c>
      <c r="LB32" s="19">
        <v>235.62723</v>
      </c>
      <c r="LC32" s="19">
        <v>-107.82723</v>
      </c>
      <c r="LD32" s="19">
        <v>133.5</v>
      </c>
      <c r="LE32" s="19">
        <v>133.67995999999999</v>
      </c>
      <c r="LF32" s="19">
        <v>133.67995999999999</v>
      </c>
      <c r="LG32" s="19">
        <v>-0.17996000000000001</v>
      </c>
      <c r="LH32" s="19">
        <v>64.2</v>
      </c>
      <c r="LI32" s="19">
        <v>67.461460000000002</v>
      </c>
      <c r="LJ32" s="19">
        <v>67.461460000000002</v>
      </c>
      <c r="LK32" s="19">
        <v>-3.26146</v>
      </c>
      <c r="LL32" s="19">
        <v>81.599999999999994</v>
      </c>
      <c r="LM32" s="19">
        <v>78.567999999999998</v>
      </c>
      <c r="LN32" s="19">
        <v>78.567999999999998</v>
      </c>
      <c r="LO32" s="19">
        <v>3.032</v>
      </c>
      <c r="LP32" s="19">
        <v>30.3</v>
      </c>
      <c r="LQ32" s="19">
        <v>30.097560000000001</v>
      </c>
      <c r="LR32" s="19">
        <v>30.097560000000001</v>
      </c>
      <c r="LS32" s="19">
        <v>0.20244000000000001</v>
      </c>
      <c r="LT32" s="19"/>
      <c r="LU32" s="19"/>
      <c r="LV32" s="19"/>
      <c r="LW32" s="19">
        <v>0</v>
      </c>
      <c r="LX32" s="19"/>
      <c r="LY32" s="19"/>
      <c r="LZ32" s="19"/>
      <c r="MA32" s="19">
        <v>0</v>
      </c>
      <c r="MB32" s="19"/>
      <c r="MC32" s="19"/>
      <c r="MD32" s="19"/>
      <c r="ME32" s="19">
        <v>0</v>
      </c>
      <c r="MF32" s="19">
        <v>140.69999999999999</v>
      </c>
      <c r="MG32" s="19">
        <v>139.22460000000001</v>
      </c>
      <c r="MH32" s="19">
        <v>139.22460000000001</v>
      </c>
      <c r="MI32" s="19">
        <v>1.4754</v>
      </c>
      <c r="MJ32" s="19"/>
      <c r="MK32" s="19"/>
      <c r="ML32" s="19"/>
      <c r="MM32" s="19">
        <v>0</v>
      </c>
      <c r="MN32" s="19">
        <v>66.400000000000006</v>
      </c>
      <c r="MO32" s="19">
        <v>69.612300000000005</v>
      </c>
      <c r="MP32" s="19">
        <v>69.612300000000005</v>
      </c>
      <c r="MQ32" s="19">
        <v>-3.2122999999999999</v>
      </c>
      <c r="MR32" s="19"/>
      <c r="MS32" s="19"/>
      <c r="MT32" s="19"/>
      <c r="MU32" s="19">
        <v>0</v>
      </c>
      <c r="MV32" s="19"/>
      <c r="MW32" s="19"/>
      <c r="MX32" s="19"/>
      <c r="MY32" s="19">
        <v>0</v>
      </c>
      <c r="MZ32" s="19"/>
      <c r="NA32" s="19"/>
      <c r="NB32" s="19"/>
      <c r="NC32" s="19">
        <v>0</v>
      </c>
      <c r="ND32" s="19"/>
      <c r="NE32" s="19"/>
      <c r="NF32" s="19"/>
      <c r="NG32" s="19">
        <v>0</v>
      </c>
      <c r="NH32" s="19"/>
      <c r="NI32" s="19"/>
      <c r="NJ32" s="19"/>
      <c r="NK32" s="19">
        <v>0</v>
      </c>
      <c r="NL32" s="19"/>
      <c r="NM32" s="19"/>
      <c r="NN32" s="19"/>
      <c r="NO32" s="19">
        <v>0</v>
      </c>
      <c r="NP32" s="19"/>
      <c r="NQ32" s="19"/>
      <c r="NR32" s="19"/>
      <c r="NS32" s="19">
        <v>0</v>
      </c>
      <c r="NT32" s="19">
        <v>1.3</v>
      </c>
      <c r="NU32" s="19">
        <v>0.86399999999999999</v>
      </c>
      <c r="NV32" s="19">
        <v>0.86399999999999999</v>
      </c>
      <c r="NW32" s="19">
        <v>0.436</v>
      </c>
      <c r="NX32" s="19">
        <v>89.4</v>
      </c>
      <c r="NY32" s="19">
        <v>86.576999999999998</v>
      </c>
      <c r="NZ32" s="19">
        <v>86.576999999999998</v>
      </c>
      <c r="OA32" s="19">
        <v>2.823</v>
      </c>
      <c r="OB32" s="19">
        <v>80.2</v>
      </c>
      <c r="OC32" s="19">
        <v>78.936000000000007</v>
      </c>
      <c r="OD32" s="19">
        <v>78.936000000000007</v>
      </c>
      <c r="OE32" s="19">
        <v>1.264</v>
      </c>
      <c r="OF32" s="19">
        <v>14.4</v>
      </c>
      <c r="OG32" s="19">
        <v>14.352</v>
      </c>
      <c r="OH32" s="19">
        <v>14.352</v>
      </c>
      <c r="OI32" s="19">
        <v>4.8000000000000001E-2</v>
      </c>
      <c r="OJ32" s="19">
        <v>0.5</v>
      </c>
      <c r="OK32" s="19">
        <v>0.4</v>
      </c>
      <c r="OL32" s="19">
        <v>0.4</v>
      </c>
      <c r="OM32" s="19">
        <v>0.1</v>
      </c>
      <c r="ON32" s="19">
        <v>20</v>
      </c>
      <c r="OO32" s="19">
        <v>17.560980000000001</v>
      </c>
      <c r="OP32" s="19">
        <v>17.560980000000001</v>
      </c>
      <c r="OQ32" s="19">
        <v>2.4390200000000002</v>
      </c>
      <c r="OR32" s="19">
        <v>9.9</v>
      </c>
      <c r="OS32" s="19">
        <v>9.9830000000000005</v>
      </c>
      <c r="OT32" s="19">
        <v>9.9830000000000005</v>
      </c>
      <c r="OU32" s="19">
        <v>-8.3000000000000004E-2</v>
      </c>
      <c r="OV32" s="19">
        <v>5.5</v>
      </c>
      <c r="OW32" s="19">
        <v>5.67</v>
      </c>
      <c r="OX32" s="19">
        <v>5.67</v>
      </c>
      <c r="OY32" s="19">
        <v>-0.17</v>
      </c>
      <c r="OZ32" s="19">
        <v>3.5</v>
      </c>
      <c r="PA32" s="19">
        <v>3.2</v>
      </c>
      <c r="PB32" s="19">
        <v>3.2</v>
      </c>
      <c r="PC32" s="19">
        <v>0.3</v>
      </c>
      <c r="PD32" s="19">
        <v>5.2</v>
      </c>
      <c r="PE32" s="19">
        <v>5</v>
      </c>
      <c r="PF32" s="19">
        <v>5</v>
      </c>
      <c r="PG32" s="19">
        <v>0.2</v>
      </c>
      <c r="PH32" s="19">
        <v>20.399999999999999</v>
      </c>
      <c r="PI32" s="19">
        <v>19.5122</v>
      </c>
      <c r="PJ32" s="19">
        <v>19.5122</v>
      </c>
      <c r="PK32" s="19">
        <v>0.88780000000000003</v>
      </c>
      <c r="PL32" s="19">
        <v>20</v>
      </c>
      <c r="PM32" s="19">
        <v>19.5122</v>
      </c>
      <c r="PN32" s="19">
        <v>19.5122</v>
      </c>
      <c r="PO32" s="19">
        <v>0.48780000000000001</v>
      </c>
      <c r="PP32" s="19">
        <v>18.899999999999999</v>
      </c>
      <c r="PQ32" s="19">
        <v>17.560980000000001</v>
      </c>
      <c r="PR32" s="19">
        <v>17.560980000000001</v>
      </c>
      <c r="PS32" s="19">
        <v>1.3390200000000001</v>
      </c>
      <c r="PT32" s="19">
        <v>3.8</v>
      </c>
      <c r="PU32" s="19">
        <v>3.5</v>
      </c>
      <c r="PV32" s="19">
        <v>3.5</v>
      </c>
      <c r="PW32" s="19">
        <v>0.3</v>
      </c>
      <c r="PX32" s="19">
        <v>18.8</v>
      </c>
      <c r="PY32" s="19">
        <v>18.2439</v>
      </c>
      <c r="PZ32" s="19">
        <v>18.2439</v>
      </c>
      <c r="QA32" s="19">
        <v>0.55610000000000004</v>
      </c>
      <c r="QB32" s="19">
        <v>15.2</v>
      </c>
      <c r="QC32" s="19">
        <v>15.887</v>
      </c>
      <c r="QD32" s="19">
        <v>15.887</v>
      </c>
      <c r="QE32" s="19">
        <v>-0.68700000000000006</v>
      </c>
      <c r="QF32" s="19">
        <v>18.7</v>
      </c>
      <c r="QG32" s="19">
        <v>19.109000000000002</v>
      </c>
      <c r="QH32" s="19">
        <v>19.109000000000002</v>
      </c>
      <c r="QI32" s="19">
        <v>-0.40899999999999997</v>
      </c>
      <c r="QJ32" s="19">
        <v>18</v>
      </c>
      <c r="QK32" s="19">
        <v>20.893000000000001</v>
      </c>
      <c r="QL32" s="19">
        <v>20.893000000000001</v>
      </c>
      <c r="QM32" s="19">
        <v>-2.8929999999999998</v>
      </c>
      <c r="QN32" s="19">
        <v>57.1</v>
      </c>
      <c r="QO32" s="19">
        <v>64.135999999999996</v>
      </c>
      <c r="QP32" s="19">
        <v>64.135999999999996</v>
      </c>
      <c r="QQ32" s="19">
        <v>-7.0359999999999996</v>
      </c>
      <c r="QR32" s="19">
        <v>4.2</v>
      </c>
      <c r="QS32" s="19">
        <v>4.2</v>
      </c>
      <c r="QT32" s="19">
        <v>4.2</v>
      </c>
      <c r="QU32" s="19">
        <v>0</v>
      </c>
      <c r="QV32" s="19">
        <v>2.2000000000000002</v>
      </c>
      <c r="QW32" s="19">
        <v>2.4</v>
      </c>
      <c r="QX32" s="19">
        <v>2.4</v>
      </c>
      <c r="QY32" s="19">
        <v>-0.2</v>
      </c>
      <c r="QZ32" s="19">
        <v>2.4</v>
      </c>
      <c r="RA32" s="19">
        <v>2.4</v>
      </c>
      <c r="RB32" s="19">
        <v>2.4</v>
      </c>
      <c r="RC32" s="19">
        <v>0</v>
      </c>
      <c r="RD32" s="19">
        <v>2.8</v>
      </c>
      <c r="RE32" s="19">
        <v>2.8</v>
      </c>
      <c r="RF32" s="19">
        <v>2.8</v>
      </c>
      <c r="RG32" s="19">
        <v>0</v>
      </c>
      <c r="RH32" s="19">
        <v>20.399999999999999</v>
      </c>
      <c r="RI32" s="19">
        <v>19.114999999999998</v>
      </c>
      <c r="RJ32" s="19">
        <v>19.114999999999998</v>
      </c>
      <c r="RK32" s="19">
        <v>1.2849999999999999</v>
      </c>
      <c r="RL32" s="19">
        <v>3.6</v>
      </c>
      <c r="RM32" s="19">
        <v>3.5190000000000001</v>
      </c>
      <c r="RN32" s="19">
        <v>3.5190000000000001</v>
      </c>
      <c r="RO32" s="19">
        <v>8.1000000000000003E-2</v>
      </c>
      <c r="RP32" s="19">
        <v>20.2</v>
      </c>
      <c r="RQ32" s="19">
        <v>19.869240000000001</v>
      </c>
      <c r="RR32" s="19">
        <v>19.869240000000001</v>
      </c>
      <c r="RS32" s="19">
        <v>0.33076</v>
      </c>
      <c r="RT32" s="19">
        <v>2</v>
      </c>
      <c r="RU32" s="19">
        <v>2</v>
      </c>
      <c r="RV32" s="19">
        <v>2</v>
      </c>
      <c r="RW32" s="19">
        <v>0</v>
      </c>
      <c r="RX32" s="19"/>
      <c r="RY32" s="19"/>
      <c r="RZ32" s="19"/>
      <c r="SA32" s="19">
        <v>0</v>
      </c>
      <c r="SB32" s="19">
        <v>19.8</v>
      </c>
      <c r="SC32" s="19">
        <v>16.78049</v>
      </c>
      <c r="SD32" s="19">
        <v>16.78049</v>
      </c>
      <c r="SE32" s="19">
        <v>3.0195099999999999</v>
      </c>
      <c r="SF32" s="19">
        <v>12</v>
      </c>
      <c r="SG32" s="19">
        <v>11.804880000000001</v>
      </c>
      <c r="SH32" s="19">
        <v>11.804880000000001</v>
      </c>
      <c r="SI32" s="19">
        <v>0.19511999999999999</v>
      </c>
      <c r="SJ32" s="19">
        <v>19.7</v>
      </c>
      <c r="SK32" s="19">
        <v>19.5122</v>
      </c>
      <c r="SL32" s="19">
        <v>19.5122</v>
      </c>
      <c r="SM32" s="19">
        <v>0.18779999999999999</v>
      </c>
      <c r="SN32" s="19">
        <v>20.399999999999999</v>
      </c>
      <c r="SO32" s="19">
        <v>19.5122</v>
      </c>
      <c r="SP32" s="19">
        <v>19.5122</v>
      </c>
      <c r="SQ32" s="19">
        <v>0.88780000000000003</v>
      </c>
      <c r="SR32" s="19">
        <v>19.8</v>
      </c>
      <c r="SS32" s="19">
        <v>19.317070000000001</v>
      </c>
      <c r="ST32" s="19">
        <v>19.317070000000001</v>
      </c>
      <c r="SU32" s="19">
        <v>0.48293000000000003</v>
      </c>
      <c r="SV32" s="19">
        <v>12.5</v>
      </c>
      <c r="SW32" s="19">
        <v>12.888999999999999</v>
      </c>
      <c r="SX32" s="19">
        <v>12.888999999999999</v>
      </c>
      <c r="SY32" s="19">
        <v>-0.38900000000000001</v>
      </c>
      <c r="SZ32" s="19">
        <v>73.3</v>
      </c>
      <c r="TA32" s="19">
        <v>60.173000000000002</v>
      </c>
      <c r="TB32" s="19">
        <v>60.173000000000002</v>
      </c>
      <c r="TC32" s="19">
        <v>13.127000000000001</v>
      </c>
      <c r="TD32" s="19">
        <v>38.700000000000003</v>
      </c>
      <c r="TE32" s="19">
        <v>38.795999999999999</v>
      </c>
      <c r="TF32" s="19">
        <v>38.795999999999999</v>
      </c>
      <c r="TG32" s="19">
        <v>-9.6000000000000002E-2</v>
      </c>
      <c r="TH32" s="19">
        <v>48</v>
      </c>
      <c r="TI32" s="19">
        <v>52.23</v>
      </c>
      <c r="TJ32" s="19">
        <v>52.23</v>
      </c>
      <c r="TK32" s="19">
        <v>-4.2300000000000004</v>
      </c>
      <c r="TL32" s="19">
        <v>62.7</v>
      </c>
      <c r="TM32" s="19">
        <v>48.89</v>
      </c>
      <c r="TN32" s="19">
        <v>48.89</v>
      </c>
      <c r="TO32" s="19">
        <v>13.81</v>
      </c>
      <c r="TP32" s="19">
        <v>5.4</v>
      </c>
      <c r="TQ32" s="19">
        <v>3.56</v>
      </c>
      <c r="TR32" s="19">
        <v>3.56</v>
      </c>
      <c r="TS32" s="19">
        <v>1.84</v>
      </c>
      <c r="TT32" s="19">
        <v>3.9</v>
      </c>
      <c r="TU32" s="19">
        <v>2.95</v>
      </c>
      <c r="TV32" s="19">
        <v>2.95</v>
      </c>
      <c r="TW32" s="19">
        <v>0.95</v>
      </c>
      <c r="TX32" s="19">
        <v>21</v>
      </c>
      <c r="TY32" s="19">
        <v>20.4878</v>
      </c>
      <c r="TZ32" s="19">
        <v>20.4878</v>
      </c>
      <c r="UA32" s="19">
        <v>0.51219999999999999</v>
      </c>
      <c r="UB32" s="19">
        <v>8.1</v>
      </c>
      <c r="UC32" s="19">
        <v>8.4</v>
      </c>
      <c r="UD32" s="19">
        <v>8.4</v>
      </c>
      <c r="UE32" s="19">
        <v>-0.3</v>
      </c>
      <c r="UF32" s="19">
        <v>5.6</v>
      </c>
      <c r="UG32" s="19">
        <v>7.2</v>
      </c>
      <c r="UH32" s="19">
        <v>7.2</v>
      </c>
      <c r="UI32" s="19">
        <v>-1.6</v>
      </c>
      <c r="UJ32" s="19">
        <v>20.399999999999999</v>
      </c>
      <c r="UK32" s="19">
        <v>19.5122</v>
      </c>
      <c r="UL32" s="19">
        <v>19.5122</v>
      </c>
      <c r="UM32" s="19">
        <v>0.88780000000000003</v>
      </c>
      <c r="UN32" s="19">
        <v>20.399999999999999</v>
      </c>
      <c r="UO32" s="19">
        <v>19.5122</v>
      </c>
      <c r="UP32" s="19">
        <v>19.5122</v>
      </c>
      <c r="UQ32" s="19">
        <v>0.88780000000000003</v>
      </c>
      <c r="UR32" s="19"/>
      <c r="US32" s="19"/>
      <c r="UT32" s="19">
        <v>10</v>
      </c>
      <c r="UU32" s="19">
        <v>-10</v>
      </c>
      <c r="UV32" s="19">
        <v>14.2</v>
      </c>
      <c r="UW32" s="19">
        <v>11.827999999999999</v>
      </c>
      <c r="UX32" s="19">
        <v>11.827999999999999</v>
      </c>
      <c r="UY32" s="19">
        <v>2.3719999999999999</v>
      </c>
      <c r="UZ32" s="19">
        <v>19.399999999999999</v>
      </c>
      <c r="VA32" s="19">
        <v>17.907</v>
      </c>
      <c r="VB32" s="19">
        <v>17.907</v>
      </c>
      <c r="VC32" s="19">
        <v>1.4930000000000001</v>
      </c>
      <c r="VD32" s="19">
        <v>146.80000000000001</v>
      </c>
      <c r="VE32" s="19">
        <v>141.392</v>
      </c>
      <c r="VF32" s="19">
        <v>141.392</v>
      </c>
      <c r="VG32" s="19">
        <v>5.4080000000000004</v>
      </c>
      <c r="VH32" s="19">
        <v>0.6</v>
      </c>
      <c r="VI32" s="19">
        <v>0.6</v>
      </c>
      <c r="VJ32" s="19">
        <v>0.6</v>
      </c>
      <c r="VK32" s="19">
        <v>0</v>
      </c>
      <c r="VL32" s="19">
        <v>43</v>
      </c>
      <c r="VM32" s="19">
        <v>49.795999999999999</v>
      </c>
      <c r="VN32" s="19">
        <v>49.795999999999999</v>
      </c>
      <c r="VO32" s="19">
        <v>-6.7960000000000003</v>
      </c>
      <c r="VP32" s="19">
        <v>45.6</v>
      </c>
      <c r="VQ32" s="19">
        <v>71.786000000000001</v>
      </c>
      <c r="VR32" s="19">
        <v>71.786000000000001</v>
      </c>
      <c r="VS32" s="19">
        <v>-26.186</v>
      </c>
      <c r="VT32" s="19">
        <v>114.4</v>
      </c>
      <c r="VU32" s="19">
        <v>113.062</v>
      </c>
      <c r="VV32" s="19">
        <v>113.062</v>
      </c>
      <c r="VW32" s="19">
        <v>1.3380000000000001</v>
      </c>
      <c r="VX32" s="19">
        <v>18.5</v>
      </c>
      <c r="VY32" s="19">
        <v>18.747</v>
      </c>
      <c r="VZ32" s="19">
        <v>18.747</v>
      </c>
      <c r="WA32" s="19">
        <v>-0.247</v>
      </c>
      <c r="WB32" s="19">
        <v>4.5999999999999996</v>
      </c>
      <c r="WC32" s="19">
        <v>4.4000000000000004</v>
      </c>
      <c r="WD32" s="19">
        <v>4.4000000000000004</v>
      </c>
      <c r="WE32" s="19">
        <v>0.2</v>
      </c>
      <c r="WF32" s="19">
        <v>19.8</v>
      </c>
      <c r="WG32" s="19">
        <v>19.317070000000001</v>
      </c>
      <c r="WH32" s="19">
        <v>19.317070000000001</v>
      </c>
      <c r="WI32" s="19">
        <v>0.48293000000000003</v>
      </c>
      <c r="WJ32" s="19">
        <v>9.5</v>
      </c>
      <c r="WK32" s="19">
        <v>10.8</v>
      </c>
      <c r="WL32" s="19">
        <v>10.8</v>
      </c>
      <c r="WM32" s="19">
        <v>-1.3</v>
      </c>
      <c r="WN32" s="19">
        <v>23.26</v>
      </c>
      <c r="WO32" s="19">
        <v>55</v>
      </c>
      <c r="WP32" s="19">
        <v>55</v>
      </c>
      <c r="WQ32" s="19">
        <v>-31.74</v>
      </c>
      <c r="WR32" s="19">
        <v>35.03</v>
      </c>
      <c r="WS32" s="19"/>
      <c r="WT32" s="19"/>
      <c r="WU32" s="19">
        <v>35.03</v>
      </c>
      <c r="WV32" s="19">
        <v>28</v>
      </c>
      <c r="WW32" s="19">
        <v>29.184000000000001</v>
      </c>
      <c r="WX32" s="19">
        <v>29.184000000000001</v>
      </c>
      <c r="WY32" s="19">
        <v>-1.1839999999999999</v>
      </c>
      <c r="WZ32" s="19">
        <v>3.4</v>
      </c>
      <c r="XA32" s="19">
        <v>2.8159999999999998</v>
      </c>
      <c r="XB32" s="19">
        <v>2.8159999999999998</v>
      </c>
      <c r="XC32" s="19">
        <v>0.58399999999999996</v>
      </c>
      <c r="XD32" s="19">
        <v>16.3</v>
      </c>
      <c r="XE32" s="19">
        <v>14</v>
      </c>
      <c r="XF32" s="19">
        <v>14</v>
      </c>
      <c r="XG32" s="19">
        <v>2.2999999999999998</v>
      </c>
      <c r="XH32" s="19">
        <v>15.5</v>
      </c>
      <c r="XI32" s="19">
        <v>16.523</v>
      </c>
      <c r="XJ32" s="19">
        <v>16.523</v>
      </c>
      <c r="XK32" s="19">
        <v>-1.0229999999999999</v>
      </c>
      <c r="XL32" s="19">
        <v>6.6</v>
      </c>
      <c r="XM32" s="19">
        <v>7.5</v>
      </c>
      <c r="XN32" s="19">
        <v>7.5</v>
      </c>
      <c r="XO32" s="19">
        <v>-0.9</v>
      </c>
    </row>
    <row r="33" spans="1:639" ht="24" customHeight="1" x14ac:dyDescent="0.25">
      <c r="A33" s="1"/>
      <c r="B33" s="13" t="s">
        <v>36</v>
      </c>
      <c r="C33" s="13" t="s">
        <v>673</v>
      </c>
      <c r="D33" s="14">
        <v>1.1000000000000001</v>
      </c>
      <c r="E33" s="14">
        <v>0.9</v>
      </c>
      <c r="F33" s="14">
        <v>0.9</v>
      </c>
      <c r="G33" s="14">
        <v>0.2</v>
      </c>
      <c r="H33" s="14">
        <v>1.6</v>
      </c>
      <c r="I33" s="14">
        <v>1.63</v>
      </c>
      <c r="J33" s="14">
        <v>1.63</v>
      </c>
      <c r="K33" s="14">
        <v>-0.03</v>
      </c>
      <c r="L33" s="14">
        <v>4.0999999999999996</v>
      </c>
      <c r="M33" s="14">
        <v>3.5488499999999998</v>
      </c>
      <c r="N33" s="14">
        <v>3.5488499999999998</v>
      </c>
      <c r="O33" s="14">
        <v>0.55115000000000003</v>
      </c>
      <c r="P33" s="14">
        <v>637.29999999999995</v>
      </c>
      <c r="Q33" s="14">
        <v>646.79789000000005</v>
      </c>
      <c r="R33" s="14">
        <v>646.79789000000005</v>
      </c>
      <c r="S33" s="14">
        <v>-9.4978899999999999</v>
      </c>
      <c r="T33" s="14">
        <v>145.1</v>
      </c>
      <c r="U33" s="14">
        <v>147.37251000000001</v>
      </c>
      <c r="V33" s="14">
        <v>147.37251000000001</v>
      </c>
      <c r="W33" s="14">
        <v>-2.27251</v>
      </c>
      <c r="X33" s="14"/>
      <c r="Y33" s="14"/>
      <c r="Z33" s="14"/>
      <c r="AA33" s="14">
        <v>0</v>
      </c>
      <c r="AB33" s="14"/>
      <c r="AC33" s="14"/>
      <c r="AD33" s="14"/>
      <c r="AE33" s="14">
        <v>0</v>
      </c>
      <c r="AF33" s="14">
        <v>88.9</v>
      </c>
      <c r="AG33" s="14">
        <v>92.226339999999993</v>
      </c>
      <c r="AH33" s="14">
        <v>92.226339999999993</v>
      </c>
      <c r="AI33" s="14">
        <v>-3.3263400000000001</v>
      </c>
      <c r="AJ33" s="14">
        <v>230.6</v>
      </c>
      <c r="AK33" s="14">
        <v>235.76990000000001</v>
      </c>
      <c r="AL33" s="14">
        <v>245.04525000000001</v>
      </c>
      <c r="AM33" s="14">
        <v>-14.44525</v>
      </c>
      <c r="AN33" s="14"/>
      <c r="AO33" s="14"/>
      <c r="AP33" s="14"/>
      <c r="AQ33" s="14">
        <v>0</v>
      </c>
      <c r="AR33" s="14"/>
      <c r="AS33" s="14"/>
      <c r="AT33" s="14"/>
      <c r="AU33" s="14">
        <v>0</v>
      </c>
      <c r="AV33" s="14">
        <v>131.5</v>
      </c>
      <c r="AW33" s="14">
        <v>116.66667</v>
      </c>
      <c r="AX33" s="14">
        <v>129.31317999999999</v>
      </c>
      <c r="AY33" s="14">
        <v>2.18682</v>
      </c>
      <c r="AZ33" s="14">
        <v>132</v>
      </c>
      <c r="BA33" s="14">
        <v>116.66667</v>
      </c>
      <c r="BB33" s="14">
        <v>129.31317999999999</v>
      </c>
      <c r="BC33" s="14">
        <v>2.68682</v>
      </c>
      <c r="BD33" s="14">
        <v>131.5</v>
      </c>
      <c r="BE33" s="14">
        <v>116.66667</v>
      </c>
      <c r="BF33" s="14">
        <v>129.31317999999999</v>
      </c>
      <c r="BG33" s="14">
        <v>2.18682</v>
      </c>
      <c r="BH33" s="14">
        <v>230.3</v>
      </c>
      <c r="BI33" s="14">
        <v>175</v>
      </c>
      <c r="BJ33" s="14">
        <v>193.96977000000001</v>
      </c>
      <c r="BK33" s="14">
        <v>36.33023</v>
      </c>
      <c r="BL33" s="14">
        <v>199.2</v>
      </c>
      <c r="BM33" s="14">
        <v>177.15606</v>
      </c>
      <c r="BN33" s="14">
        <v>208.66674</v>
      </c>
      <c r="BO33" s="14">
        <v>-9.4667399999999997</v>
      </c>
      <c r="BP33" s="14">
        <v>106.1</v>
      </c>
      <c r="BQ33" s="14">
        <v>88.578029999999998</v>
      </c>
      <c r="BR33" s="14">
        <v>104.33337</v>
      </c>
      <c r="BS33" s="14">
        <v>1.7666299999999999</v>
      </c>
      <c r="BT33" s="14">
        <v>544.79999999999995</v>
      </c>
      <c r="BU33" s="14">
        <v>568.29854</v>
      </c>
      <c r="BV33" s="14">
        <v>568.29854</v>
      </c>
      <c r="BW33" s="14">
        <v>-23.498539999999998</v>
      </c>
      <c r="BX33" s="14">
        <v>10.199999999999999</v>
      </c>
      <c r="BY33" s="14">
        <v>10.17268</v>
      </c>
      <c r="BZ33" s="14">
        <v>10.17268</v>
      </c>
      <c r="CA33" s="14">
        <v>2.7320000000000001E-2</v>
      </c>
      <c r="CB33" s="14"/>
      <c r="CC33" s="14"/>
      <c r="CD33" s="14"/>
      <c r="CE33" s="14">
        <v>0</v>
      </c>
      <c r="CF33" s="14"/>
      <c r="CG33" s="14"/>
      <c r="CH33" s="14"/>
      <c r="CI33" s="14">
        <v>0</v>
      </c>
      <c r="CJ33" s="14"/>
      <c r="CK33" s="14"/>
      <c r="CL33" s="14"/>
      <c r="CM33" s="14">
        <v>0</v>
      </c>
      <c r="CN33" s="14"/>
      <c r="CO33" s="14"/>
      <c r="CP33" s="14"/>
      <c r="CQ33" s="14">
        <v>0</v>
      </c>
      <c r="CR33" s="14">
        <v>80.8</v>
      </c>
      <c r="CS33" s="14">
        <v>82.930130000000005</v>
      </c>
      <c r="CT33" s="14">
        <v>82.930130000000005</v>
      </c>
      <c r="CU33" s="14">
        <v>-2.1301299999999999</v>
      </c>
      <c r="CV33" s="14">
        <v>6.1</v>
      </c>
      <c r="CW33" s="14">
        <v>3.8486199999999999</v>
      </c>
      <c r="CX33" s="14">
        <v>3.8486199999999999</v>
      </c>
      <c r="CY33" s="14">
        <v>2.2513800000000002</v>
      </c>
      <c r="CZ33" s="14">
        <v>0</v>
      </c>
      <c r="DA33" s="14">
        <v>0</v>
      </c>
      <c r="DB33" s="14">
        <v>0</v>
      </c>
      <c r="DC33" s="14">
        <v>0</v>
      </c>
      <c r="DD33" s="14">
        <v>6.5</v>
      </c>
      <c r="DE33" s="14">
        <v>6.8787000000000003</v>
      </c>
      <c r="DF33" s="14">
        <v>6.8787000000000003</v>
      </c>
      <c r="DG33" s="14">
        <v>-0.37869999999999998</v>
      </c>
      <c r="DH33" s="14">
        <v>9.9</v>
      </c>
      <c r="DI33" s="14">
        <v>9.9847999999999999</v>
      </c>
      <c r="DJ33" s="14">
        <v>9.9847999999999999</v>
      </c>
      <c r="DK33" s="14">
        <v>-8.48E-2</v>
      </c>
      <c r="DL33" s="14">
        <v>88.5</v>
      </c>
      <c r="DM33" s="14">
        <v>111.48248</v>
      </c>
      <c r="DN33" s="14">
        <v>35.455249999999999</v>
      </c>
      <c r="DO33" s="14">
        <v>53.044750000000001</v>
      </c>
      <c r="DP33" s="14">
        <v>5.7</v>
      </c>
      <c r="DQ33" s="14">
        <v>6.5494000000000003</v>
      </c>
      <c r="DR33" s="14">
        <v>6.5494000000000003</v>
      </c>
      <c r="DS33" s="14">
        <v>-0.84940000000000004</v>
      </c>
      <c r="DT33" s="14"/>
      <c r="DU33" s="14"/>
      <c r="DV33" s="14"/>
      <c r="DW33" s="14">
        <v>0</v>
      </c>
      <c r="DX33" s="14"/>
      <c r="DY33" s="14"/>
      <c r="DZ33" s="14"/>
      <c r="EA33" s="14">
        <v>0</v>
      </c>
      <c r="EB33" s="14"/>
      <c r="EC33" s="14"/>
      <c r="ED33" s="14"/>
      <c r="EE33" s="14">
        <v>0</v>
      </c>
      <c r="EF33" s="14">
        <v>108.8</v>
      </c>
      <c r="EG33" s="14">
        <v>112.90537</v>
      </c>
      <c r="EH33" s="14">
        <v>112.90537</v>
      </c>
      <c r="EI33" s="14">
        <v>-4.1053699999999997</v>
      </c>
      <c r="EJ33" s="14">
        <v>222.5</v>
      </c>
      <c r="EK33" s="14">
        <v>221.55625000000001</v>
      </c>
      <c r="EL33" s="14">
        <v>221.55625000000001</v>
      </c>
      <c r="EM33" s="14">
        <v>0.94374999999999998</v>
      </c>
      <c r="EN33" s="14"/>
      <c r="EO33" s="14"/>
      <c r="EP33" s="14"/>
      <c r="EQ33" s="14">
        <v>0</v>
      </c>
      <c r="ER33" s="14"/>
      <c r="ES33" s="14"/>
      <c r="ET33" s="14"/>
      <c r="EU33" s="14">
        <v>0</v>
      </c>
      <c r="EV33" s="14"/>
      <c r="EW33" s="14"/>
      <c r="EX33" s="14"/>
      <c r="EY33" s="14">
        <v>0</v>
      </c>
      <c r="EZ33" s="14">
        <v>6.5</v>
      </c>
      <c r="FA33" s="14">
        <v>6.39</v>
      </c>
      <c r="FB33" s="14">
        <v>6.39</v>
      </c>
      <c r="FC33" s="14">
        <v>0.11</v>
      </c>
      <c r="FD33" s="14">
        <v>361.2</v>
      </c>
      <c r="FE33" s="14">
        <v>458.87804999999997</v>
      </c>
      <c r="FF33" s="14">
        <v>458.87804999999997</v>
      </c>
      <c r="FG33" s="14">
        <v>-97.678049999999999</v>
      </c>
      <c r="FH33" s="14">
        <v>77.599999999999994</v>
      </c>
      <c r="FI33" s="14">
        <v>72.259259999999998</v>
      </c>
      <c r="FJ33" s="14">
        <v>72.259259999999998</v>
      </c>
      <c r="FK33" s="14">
        <v>5.3407400000000003</v>
      </c>
      <c r="FL33" s="14">
        <v>125.4</v>
      </c>
      <c r="FM33" s="14">
        <v>122.87707</v>
      </c>
      <c r="FN33" s="14">
        <v>122.87707</v>
      </c>
      <c r="FO33" s="14">
        <v>2.5229300000000001</v>
      </c>
      <c r="FP33" s="14">
        <v>40.9</v>
      </c>
      <c r="FQ33" s="14">
        <v>37.709339999999997</v>
      </c>
      <c r="FR33" s="14">
        <v>37.709339999999997</v>
      </c>
      <c r="FS33" s="14">
        <v>3.1906599999999998</v>
      </c>
      <c r="FT33" s="14">
        <v>18.3</v>
      </c>
      <c r="FU33" s="14">
        <v>19.28585</v>
      </c>
      <c r="FV33" s="14">
        <v>19.28585</v>
      </c>
      <c r="FW33" s="14">
        <v>-0.98585</v>
      </c>
      <c r="FX33" s="14">
        <v>19.7</v>
      </c>
      <c r="FY33" s="14">
        <v>19.414629999999999</v>
      </c>
      <c r="FZ33" s="14">
        <v>19.414629999999999</v>
      </c>
      <c r="GA33" s="14">
        <v>0.28537000000000001</v>
      </c>
      <c r="GB33" s="14">
        <v>49</v>
      </c>
      <c r="GC33" s="14">
        <v>43.478149999999999</v>
      </c>
      <c r="GD33" s="14">
        <v>43.478149999999999</v>
      </c>
      <c r="GE33" s="14">
        <v>5.5218499999999997</v>
      </c>
      <c r="GF33" s="14">
        <v>0</v>
      </c>
      <c r="GG33" s="14">
        <v>0</v>
      </c>
      <c r="GH33" s="14"/>
      <c r="GI33" s="14">
        <v>0</v>
      </c>
      <c r="GJ33" s="14">
        <v>0</v>
      </c>
      <c r="GK33" s="14">
        <v>0</v>
      </c>
      <c r="GL33" s="14">
        <v>0</v>
      </c>
      <c r="GM33" s="14">
        <v>0</v>
      </c>
      <c r="GN33" s="14">
        <v>0</v>
      </c>
      <c r="GO33" s="14"/>
      <c r="GP33" s="14"/>
      <c r="GQ33" s="14">
        <v>0</v>
      </c>
      <c r="GR33" s="14">
        <v>107.3</v>
      </c>
      <c r="GS33" s="14">
        <v>110.91316999999999</v>
      </c>
      <c r="GT33" s="14">
        <v>110.91316999999999</v>
      </c>
      <c r="GU33" s="14">
        <v>-3.6131700000000002</v>
      </c>
      <c r="GV33" s="14">
        <v>7.5</v>
      </c>
      <c r="GW33" s="14">
        <v>8.1208399999999994</v>
      </c>
      <c r="GX33" s="14">
        <v>8.1208399999999994</v>
      </c>
      <c r="GY33" s="14">
        <v>-0.62083999999999995</v>
      </c>
      <c r="GZ33" s="14">
        <v>9.5</v>
      </c>
      <c r="HA33" s="14">
        <v>8.1271900000000006</v>
      </c>
      <c r="HB33" s="14">
        <v>8.1271900000000006</v>
      </c>
      <c r="HC33" s="14">
        <v>1.3728100000000001</v>
      </c>
      <c r="HD33" s="14">
        <v>44.6</v>
      </c>
      <c r="HE33" s="14">
        <v>47.26634</v>
      </c>
      <c r="HF33" s="14">
        <v>47.266289999999998</v>
      </c>
      <c r="HG33" s="14">
        <v>-2.66629</v>
      </c>
      <c r="HH33" s="14">
        <v>46</v>
      </c>
      <c r="HI33" s="14">
        <v>44.275120000000001</v>
      </c>
      <c r="HJ33" s="14">
        <v>44.275120000000001</v>
      </c>
      <c r="HK33" s="14">
        <v>1.72488</v>
      </c>
      <c r="HL33" s="14">
        <v>3.4</v>
      </c>
      <c r="HM33" s="14">
        <v>3.0754000000000001</v>
      </c>
      <c r="HN33" s="14">
        <v>3.0754000000000001</v>
      </c>
      <c r="HO33" s="14">
        <v>0.3246</v>
      </c>
      <c r="HP33" s="14">
        <v>23.9</v>
      </c>
      <c r="HQ33" s="14">
        <v>22.60624</v>
      </c>
      <c r="HR33" s="14">
        <v>29.882110000000001</v>
      </c>
      <c r="HS33" s="14">
        <v>-5.9821099999999996</v>
      </c>
      <c r="HT33" s="14">
        <v>172</v>
      </c>
      <c r="HU33" s="14">
        <v>171.54185000000001</v>
      </c>
      <c r="HV33" s="14">
        <v>171.54185000000001</v>
      </c>
      <c r="HW33" s="14">
        <v>0.45815</v>
      </c>
      <c r="HX33" s="14">
        <v>92.3</v>
      </c>
      <c r="HY33" s="14">
        <v>95.918049999999994</v>
      </c>
      <c r="HZ33" s="14">
        <v>66.085300000000004</v>
      </c>
      <c r="IA33" s="14">
        <v>26.214700000000001</v>
      </c>
      <c r="IB33" s="14"/>
      <c r="IC33" s="14"/>
      <c r="ID33" s="14"/>
      <c r="IE33" s="14">
        <v>0</v>
      </c>
      <c r="IF33" s="14"/>
      <c r="IG33" s="14"/>
      <c r="IH33" s="14"/>
      <c r="II33" s="14">
        <v>0</v>
      </c>
      <c r="IJ33" s="14">
        <v>46.5</v>
      </c>
      <c r="IK33" s="14">
        <v>48.41648</v>
      </c>
      <c r="IL33" s="14">
        <v>48.41648</v>
      </c>
      <c r="IM33" s="14">
        <v>-1.91648</v>
      </c>
      <c r="IN33" s="14"/>
      <c r="IO33" s="14"/>
      <c r="IP33" s="14"/>
      <c r="IQ33" s="14">
        <v>0</v>
      </c>
      <c r="IR33" s="14"/>
      <c r="IS33" s="14"/>
      <c r="IT33" s="14"/>
      <c r="IU33" s="14">
        <v>0</v>
      </c>
      <c r="IV33" s="14"/>
      <c r="IW33" s="14"/>
      <c r="IX33" s="14"/>
      <c r="IY33" s="14">
        <v>0</v>
      </c>
      <c r="IZ33" s="14">
        <v>85.1</v>
      </c>
      <c r="JA33" s="14">
        <v>88.815600000000003</v>
      </c>
      <c r="JB33" s="14">
        <v>88.815600000000003</v>
      </c>
      <c r="JC33" s="14">
        <v>-3.7155999999999998</v>
      </c>
      <c r="JD33" s="14"/>
      <c r="JE33" s="14"/>
      <c r="JF33" s="14"/>
      <c r="JG33" s="14">
        <v>0</v>
      </c>
      <c r="JH33" s="14"/>
      <c r="JI33" s="14"/>
      <c r="JJ33" s="14">
        <v>30</v>
      </c>
      <c r="JK33" s="14">
        <v>-30</v>
      </c>
      <c r="JL33" s="14"/>
      <c r="JM33" s="14"/>
      <c r="JN33" s="14"/>
      <c r="JO33" s="14">
        <v>0</v>
      </c>
      <c r="JP33" s="14"/>
      <c r="JQ33" s="14"/>
      <c r="JR33" s="14"/>
      <c r="JS33" s="14">
        <v>0</v>
      </c>
      <c r="JT33" s="14">
        <v>0</v>
      </c>
      <c r="JU33" s="14">
        <v>0</v>
      </c>
      <c r="JV33" s="14">
        <v>0</v>
      </c>
      <c r="JW33" s="14">
        <v>0</v>
      </c>
      <c r="JX33" s="14"/>
      <c r="JY33" s="14"/>
      <c r="JZ33" s="14"/>
      <c r="KA33" s="14">
        <v>0</v>
      </c>
      <c r="KB33" s="14"/>
      <c r="KC33" s="14"/>
      <c r="KD33" s="14"/>
      <c r="KE33" s="14">
        <v>0</v>
      </c>
      <c r="KF33" s="14"/>
      <c r="KG33" s="14"/>
      <c r="KH33" s="14"/>
      <c r="KI33" s="14">
        <v>0</v>
      </c>
      <c r="KJ33" s="14"/>
      <c r="KK33" s="14"/>
      <c r="KL33" s="14"/>
      <c r="KM33" s="14">
        <v>0</v>
      </c>
      <c r="KN33" s="14">
        <v>53.7</v>
      </c>
      <c r="KO33" s="14">
        <v>57.453659999999999</v>
      </c>
      <c r="KP33" s="14">
        <v>57.453659999999999</v>
      </c>
      <c r="KQ33" s="14">
        <v>-3.75366</v>
      </c>
      <c r="KR33" s="14"/>
      <c r="KS33" s="14"/>
      <c r="KT33" s="14"/>
      <c r="KU33" s="14">
        <v>0</v>
      </c>
      <c r="KV33" s="14"/>
      <c r="KW33" s="14"/>
      <c r="KX33" s="14"/>
      <c r="KY33" s="14">
        <v>0</v>
      </c>
      <c r="KZ33" s="14">
        <v>124.2</v>
      </c>
      <c r="LA33" s="14">
        <v>174.65731</v>
      </c>
      <c r="LB33" s="14">
        <v>230.42610999999999</v>
      </c>
      <c r="LC33" s="14">
        <v>-106.22611000000001</v>
      </c>
      <c r="LD33" s="14">
        <v>121.1</v>
      </c>
      <c r="LE33" s="14">
        <v>133.67995999999999</v>
      </c>
      <c r="LF33" s="14">
        <v>133.67995999999999</v>
      </c>
      <c r="LG33" s="14">
        <v>-12.57996</v>
      </c>
      <c r="LH33" s="14">
        <v>62</v>
      </c>
      <c r="LI33" s="14">
        <v>67.461460000000002</v>
      </c>
      <c r="LJ33" s="14">
        <v>67.461460000000002</v>
      </c>
      <c r="LK33" s="14">
        <v>-5.4614599999999998</v>
      </c>
      <c r="LL33" s="14">
        <v>78.2</v>
      </c>
      <c r="LM33" s="14">
        <v>78.567999999999998</v>
      </c>
      <c r="LN33" s="14">
        <v>78.567999999999998</v>
      </c>
      <c r="LO33" s="14">
        <v>-0.36799999999999999</v>
      </c>
      <c r="LP33" s="14">
        <v>29.2</v>
      </c>
      <c r="LQ33" s="14">
        <v>30.097560000000001</v>
      </c>
      <c r="LR33" s="14">
        <v>30.097560000000001</v>
      </c>
      <c r="LS33" s="14">
        <v>-0.89756000000000002</v>
      </c>
      <c r="LT33" s="14"/>
      <c r="LU33" s="14"/>
      <c r="LV33" s="14"/>
      <c r="LW33" s="14">
        <v>0</v>
      </c>
      <c r="LX33" s="14"/>
      <c r="LY33" s="14"/>
      <c r="LZ33" s="14"/>
      <c r="MA33" s="14">
        <v>0</v>
      </c>
      <c r="MB33" s="14"/>
      <c r="MC33" s="14"/>
      <c r="MD33" s="14"/>
      <c r="ME33" s="14">
        <v>0</v>
      </c>
      <c r="MF33" s="14">
        <v>140.69999999999999</v>
      </c>
      <c r="MG33" s="14">
        <v>139.22460000000001</v>
      </c>
      <c r="MH33" s="14">
        <v>139.22460000000001</v>
      </c>
      <c r="MI33" s="14">
        <v>1.4754</v>
      </c>
      <c r="MJ33" s="14"/>
      <c r="MK33" s="14"/>
      <c r="ML33" s="14"/>
      <c r="MM33" s="14">
        <v>0</v>
      </c>
      <c r="MN33" s="14">
        <v>66.7</v>
      </c>
      <c r="MO33" s="14">
        <v>69.612300000000005</v>
      </c>
      <c r="MP33" s="14">
        <v>69.612300000000005</v>
      </c>
      <c r="MQ33" s="14">
        <v>-2.9123000000000001</v>
      </c>
      <c r="MR33" s="14"/>
      <c r="MS33" s="14"/>
      <c r="MT33" s="14"/>
      <c r="MU33" s="14">
        <v>0</v>
      </c>
      <c r="MV33" s="14"/>
      <c r="MW33" s="14"/>
      <c r="MX33" s="14"/>
      <c r="MY33" s="14">
        <v>0</v>
      </c>
      <c r="MZ33" s="14"/>
      <c r="NA33" s="14"/>
      <c r="NB33" s="14"/>
      <c r="NC33" s="14">
        <v>0</v>
      </c>
      <c r="ND33" s="14"/>
      <c r="NE33" s="14"/>
      <c r="NF33" s="14"/>
      <c r="NG33" s="14">
        <v>0</v>
      </c>
      <c r="NH33" s="14"/>
      <c r="NI33" s="14"/>
      <c r="NJ33" s="14"/>
      <c r="NK33" s="14">
        <v>0</v>
      </c>
      <c r="NL33" s="14"/>
      <c r="NM33" s="14"/>
      <c r="NN33" s="14"/>
      <c r="NO33" s="14">
        <v>0</v>
      </c>
      <c r="NP33" s="14"/>
      <c r="NQ33" s="14"/>
      <c r="NR33" s="14"/>
      <c r="NS33" s="14">
        <v>0</v>
      </c>
      <c r="NT33" s="14">
        <v>1.3</v>
      </c>
      <c r="NU33" s="14">
        <v>0.85699999999999998</v>
      </c>
      <c r="NV33" s="14">
        <v>0.85699999999999998</v>
      </c>
      <c r="NW33" s="14">
        <v>0.443</v>
      </c>
      <c r="NX33" s="14">
        <v>84</v>
      </c>
      <c r="NY33" s="14">
        <v>104.8</v>
      </c>
      <c r="NZ33" s="14">
        <v>87.641999999999996</v>
      </c>
      <c r="OA33" s="14">
        <v>-3.6419999999999999</v>
      </c>
      <c r="OB33" s="14">
        <v>80.2</v>
      </c>
      <c r="OC33" s="14">
        <v>78.984999999999999</v>
      </c>
      <c r="OD33" s="14">
        <v>78.984999999999999</v>
      </c>
      <c r="OE33" s="14">
        <v>1.2150000000000001</v>
      </c>
      <c r="OF33" s="14">
        <v>10.6</v>
      </c>
      <c r="OG33" s="14">
        <v>14.372999999999999</v>
      </c>
      <c r="OH33" s="14">
        <v>14.372999999999999</v>
      </c>
      <c r="OI33" s="14">
        <v>-3.7730000000000001</v>
      </c>
      <c r="OJ33" s="14">
        <v>0.3</v>
      </c>
      <c r="OK33" s="14">
        <v>0.4</v>
      </c>
      <c r="OL33" s="14">
        <v>0.4</v>
      </c>
      <c r="OM33" s="14">
        <v>-0.1</v>
      </c>
      <c r="ON33" s="14">
        <v>20</v>
      </c>
      <c r="OO33" s="14">
        <v>17.560980000000001</v>
      </c>
      <c r="OP33" s="14">
        <v>17.560980000000001</v>
      </c>
      <c r="OQ33" s="14">
        <v>2.4390200000000002</v>
      </c>
      <c r="OR33" s="14">
        <v>10</v>
      </c>
      <c r="OS33" s="14">
        <v>9.9830000000000005</v>
      </c>
      <c r="OT33" s="14">
        <v>9.9830000000000005</v>
      </c>
      <c r="OU33" s="14">
        <v>1.7000000000000001E-2</v>
      </c>
      <c r="OV33" s="14">
        <v>5.3</v>
      </c>
      <c r="OW33" s="14">
        <v>5.67</v>
      </c>
      <c r="OX33" s="14">
        <v>5.67</v>
      </c>
      <c r="OY33" s="14">
        <v>-0.37</v>
      </c>
      <c r="OZ33" s="14">
        <v>3.6</v>
      </c>
      <c r="PA33" s="14">
        <v>3.2</v>
      </c>
      <c r="PB33" s="14">
        <v>3.2</v>
      </c>
      <c r="PC33" s="14">
        <v>0.4</v>
      </c>
      <c r="PD33" s="14">
        <v>5.2</v>
      </c>
      <c r="PE33" s="14">
        <v>5</v>
      </c>
      <c r="PF33" s="14">
        <v>5</v>
      </c>
      <c r="PG33" s="14">
        <v>0.2</v>
      </c>
      <c r="PH33" s="14">
        <v>19.8</v>
      </c>
      <c r="PI33" s="14">
        <v>19.5122</v>
      </c>
      <c r="PJ33" s="14">
        <v>19.5122</v>
      </c>
      <c r="PK33" s="14">
        <v>0.2878</v>
      </c>
      <c r="PL33" s="14">
        <v>20</v>
      </c>
      <c r="PM33" s="14">
        <v>19.5122</v>
      </c>
      <c r="PN33" s="14">
        <v>19.5122</v>
      </c>
      <c r="PO33" s="14">
        <v>0.48780000000000001</v>
      </c>
      <c r="PP33" s="14">
        <v>18.899999999999999</v>
      </c>
      <c r="PQ33" s="14">
        <v>17.560980000000001</v>
      </c>
      <c r="PR33" s="14">
        <v>17.560980000000001</v>
      </c>
      <c r="PS33" s="14">
        <v>1.3390200000000001</v>
      </c>
      <c r="PT33" s="14">
        <v>3.7</v>
      </c>
      <c r="PU33" s="14">
        <v>3.5</v>
      </c>
      <c r="PV33" s="14">
        <v>3.5</v>
      </c>
      <c r="PW33" s="14">
        <v>0.2</v>
      </c>
      <c r="PX33" s="14">
        <v>18.8</v>
      </c>
      <c r="PY33" s="14">
        <v>18.2439</v>
      </c>
      <c r="PZ33" s="14">
        <v>18.2439</v>
      </c>
      <c r="QA33" s="14">
        <v>0.55610000000000004</v>
      </c>
      <c r="QB33" s="14">
        <v>15.6</v>
      </c>
      <c r="QC33" s="14">
        <v>15.894</v>
      </c>
      <c r="QD33" s="14">
        <v>15.894</v>
      </c>
      <c r="QE33" s="14">
        <v>-0.29399999999999998</v>
      </c>
      <c r="QF33" s="14">
        <v>19</v>
      </c>
      <c r="QG33" s="14">
        <v>19.145</v>
      </c>
      <c r="QH33" s="14">
        <v>19.145</v>
      </c>
      <c r="QI33" s="14">
        <v>-0.14499999999999999</v>
      </c>
      <c r="QJ33" s="14">
        <v>15.7</v>
      </c>
      <c r="QK33" s="14">
        <v>21.402000000000001</v>
      </c>
      <c r="QL33" s="14">
        <v>21.402000000000001</v>
      </c>
      <c r="QM33" s="14">
        <v>-5.702</v>
      </c>
      <c r="QN33" s="14">
        <v>58.1</v>
      </c>
      <c r="QO33" s="14">
        <v>66.790000000000006</v>
      </c>
      <c r="QP33" s="14">
        <v>66.790000000000006</v>
      </c>
      <c r="QQ33" s="14">
        <v>-8.69</v>
      </c>
      <c r="QR33" s="14">
        <v>4.3</v>
      </c>
      <c r="QS33" s="14">
        <v>4.2</v>
      </c>
      <c r="QT33" s="14">
        <v>4.2</v>
      </c>
      <c r="QU33" s="14">
        <v>0.1</v>
      </c>
      <c r="QV33" s="14">
        <v>2.2000000000000002</v>
      </c>
      <c r="QW33" s="14">
        <v>2.4</v>
      </c>
      <c r="QX33" s="14">
        <v>2.4</v>
      </c>
      <c r="QY33" s="14">
        <v>-0.2</v>
      </c>
      <c r="QZ33" s="14">
        <v>2.4</v>
      </c>
      <c r="RA33" s="14">
        <v>2.4</v>
      </c>
      <c r="RB33" s="14">
        <v>2.4</v>
      </c>
      <c r="RC33" s="14">
        <v>0</v>
      </c>
      <c r="RD33" s="14">
        <v>2.7</v>
      </c>
      <c r="RE33" s="14">
        <v>2.8</v>
      </c>
      <c r="RF33" s="14">
        <v>2.8</v>
      </c>
      <c r="RG33" s="14">
        <v>-0.1</v>
      </c>
      <c r="RH33" s="14">
        <v>20</v>
      </c>
      <c r="RI33" s="14">
        <v>19.02</v>
      </c>
      <c r="RJ33" s="14">
        <v>19.02</v>
      </c>
      <c r="RK33" s="14">
        <v>0.98</v>
      </c>
      <c r="RL33" s="14">
        <v>3.6</v>
      </c>
      <c r="RM33" s="14">
        <v>3.5190000000000001</v>
      </c>
      <c r="RN33" s="14">
        <v>3.5190000000000001</v>
      </c>
      <c r="RO33" s="14">
        <v>8.1000000000000003E-2</v>
      </c>
      <c r="RP33" s="14">
        <v>20.2</v>
      </c>
      <c r="RQ33" s="14">
        <v>19.869240000000001</v>
      </c>
      <c r="RR33" s="14">
        <v>19.869240000000001</v>
      </c>
      <c r="RS33" s="14">
        <v>0.33076</v>
      </c>
      <c r="RT33" s="14">
        <v>2</v>
      </c>
      <c r="RU33" s="14">
        <v>2</v>
      </c>
      <c r="RV33" s="14">
        <v>2</v>
      </c>
      <c r="RW33" s="14">
        <v>0</v>
      </c>
      <c r="RX33" s="14"/>
      <c r="RY33" s="14"/>
      <c r="RZ33" s="14"/>
      <c r="SA33" s="14">
        <v>0</v>
      </c>
      <c r="SB33" s="14">
        <v>19.8</v>
      </c>
      <c r="SC33" s="14">
        <v>16.78049</v>
      </c>
      <c r="SD33" s="14">
        <v>16.78049</v>
      </c>
      <c r="SE33" s="14">
        <v>3.0195099999999999</v>
      </c>
      <c r="SF33" s="14">
        <v>12</v>
      </c>
      <c r="SG33" s="14">
        <v>11.804880000000001</v>
      </c>
      <c r="SH33" s="14">
        <v>11.804880000000001</v>
      </c>
      <c r="SI33" s="14">
        <v>0.19511999999999999</v>
      </c>
      <c r="SJ33" s="14">
        <v>19.8</v>
      </c>
      <c r="SK33" s="14">
        <v>19.5122</v>
      </c>
      <c r="SL33" s="14">
        <v>19.5122</v>
      </c>
      <c r="SM33" s="14">
        <v>0.2878</v>
      </c>
      <c r="SN33" s="14">
        <v>20.3</v>
      </c>
      <c r="SO33" s="14">
        <v>19.5122</v>
      </c>
      <c r="SP33" s="14">
        <v>19.5122</v>
      </c>
      <c r="SQ33" s="14">
        <v>0.78779999999999994</v>
      </c>
      <c r="SR33" s="14">
        <v>20</v>
      </c>
      <c r="SS33" s="14">
        <v>19.317070000000001</v>
      </c>
      <c r="ST33" s="14">
        <v>19.317070000000001</v>
      </c>
      <c r="SU33" s="14">
        <v>0.68293000000000004</v>
      </c>
      <c r="SV33" s="14">
        <v>13.9</v>
      </c>
      <c r="SW33" s="14">
        <v>13.186999999999999</v>
      </c>
      <c r="SX33" s="14">
        <v>13.186999999999999</v>
      </c>
      <c r="SY33" s="14">
        <v>0.71299999999999997</v>
      </c>
      <c r="SZ33" s="14">
        <v>77.8</v>
      </c>
      <c r="TA33" s="14">
        <v>64.92</v>
      </c>
      <c r="TB33" s="14">
        <v>64.92</v>
      </c>
      <c r="TC33" s="14">
        <v>12.88</v>
      </c>
      <c r="TD33" s="14">
        <v>40</v>
      </c>
      <c r="TE33" s="14">
        <v>38.076000000000001</v>
      </c>
      <c r="TF33" s="14">
        <v>38.076000000000001</v>
      </c>
      <c r="TG33" s="14">
        <v>1.9239999999999999</v>
      </c>
      <c r="TH33" s="14">
        <v>62.6</v>
      </c>
      <c r="TI33" s="14">
        <v>58</v>
      </c>
      <c r="TJ33" s="14">
        <v>62.55</v>
      </c>
      <c r="TK33" s="14">
        <v>0.05</v>
      </c>
      <c r="TL33" s="14">
        <v>68.900000000000006</v>
      </c>
      <c r="TM33" s="14">
        <v>62.9</v>
      </c>
      <c r="TN33" s="14">
        <v>57.6</v>
      </c>
      <c r="TO33" s="14">
        <v>11.3</v>
      </c>
      <c r="TP33" s="14">
        <v>8.1999999999999993</v>
      </c>
      <c r="TQ33" s="14">
        <v>4.51</v>
      </c>
      <c r="TR33" s="14">
        <v>4.51</v>
      </c>
      <c r="TS33" s="14">
        <v>3.69</v>
      </c>
      <c r="TT33" s="14">
        <v>6.1</v>
      </c>
      <c r="TU33" s="14">
        <v>3.8</v>
      </c>
      <c r="TV33" s="14">
        <v>3.8</v>
      </c>
      <c r="TW33" s="14">
        <v>2.2999999999999998</v>
      </c>
      <c r="TX33" s="14">
        <v>21</v>
      </c>
      <c r="TY33" s="14">
        <v>20.4878</v>
      </c>
      <c r="TZ33" s="14">
        <v>20.4878</v>
      </c>
      <c r="UA33" s="14">
        <v>0.51219999999999999</v>
      </c>
      <c r="UB33" s="14">
        <v>8.1</v>
      </c>
      <c r="UC33" s="14">
        <v>8.4</v>
      </c>
      <c r="UD33" s="14">
        <v>8.4</v>
      </c>
      <c r="UE33" s="14">
        <v>-0.3</v>
      </c>
      <c r="UF33" s="14">
        <v>5.8</v>
      </c>
      <c r="UG33" s="14">
        <v>7.2</v>
      </c>
      <c r="UH33" s="14">
        <v>7.2</v>
      </c>
      <c r="UI33" s="14">
        <v>-1.4</v>
      </c>
      <c r="UJ33" s="14">
        <v>20.399999999999999</v>
      </c>
      <c r="UK33" s="14">
        <v>19.5122</v>
      </c>
      <c r="UL33" s="14">
        <v>19.5122</v>
      </c>
      <c r="UM33" s="14">
        <v>0.88780000000000003</v>
      </c>
      <c r="UN33" s="14">
        <v>20.399999999999999</v>
      </c>
      <c r="UO33" s="14">
        <v>19.5122</v>
      </c>
      <c r="UP33" s="14">
        <v>19.5122</v>
      </c>
      <c r="UQ33" s="14">
        <v>0.88780000000000003</v>
      </c>
      <c r="UR33" s="14"/>
      <c r="US33" s="14"/>
      <c r="UT33" s="14">
        <v>10</v>
      </c>
      <c r="UU33" s="14">
        <v>-10</v>
      </c>
      <c r="UV33" s="14">
        <v>9.4</v>
      </c>
      <c r="UW33" s="14">
        <v>11.965</v>
      </c>
      <c r="UX33" s="14">
        <v>11.965</v>
      </c>
      <c r="UY33" s="14">
        <v>-2.5649999999999999</v>
      </c>
      <c r="UZ33" s="14">
        <v>19.399999999999999</v>
      </c>
      <c r="VA33" s="14">
        <v>17.991</v>
      </c>
      <c r="VB33" s="14">
        <v>17.991</v>
      </c>
      <c r="VC33" s="14">
        <v>1.409</v>
      </c>
      <c r="VD33" s="14">
        <v>140.1</v>
      </c>
      <c r="VE33" s="14">
        <v>138.84899999999999</v>
      </c>
      <c r="VF33" s="14">
        <v>138.84899999999999</v>
      </c>
      <c r="VG33" s="14">
        <v>1.2509999999999999</v>
      </c>
      <c r="VH33" s="14">
        <v>0.6</v>
      </c>
      <c r="VI33" s="14">
        <v>0.6</v>
      </c>
      <c r="VJ33" s="14">
        <v>0.6</v>
      </c>
      <c r="VK33" s="14">
        <v>0</v>
      </c>
      <c r="VL33" s="14">
        <v>29.2</v>
      </c>
      <c r="VM33" s="14">
        <v>35</v>
      </c>
      <c r="VN33" s="14">
        <v>64.28</v>
      </c>
      <c r="VO33" s="14">
        <v>-35.08</v>
      </c>
      <c r="VP33" s="14">
        <v>23.4</v>
      </c>
      <c r="VQ33" s="14">
        <v>60</v>
      </c>
      <c r="VR33" s="14">
        <v>85.128</v>
      </c>
      <c r="VS33" s="14">
        <v>-61.728000000000002</v>
      </c>
      <c r="VT33" s="14">
        <v>112.3</v>
      </c>
      <c r="VU33" s="14">
        <v>111.46299999999999</v>
      </c>
      <c r="VV33" s="14">
        <v>111.46299999999999</v>
      </c>
      <c r="VW33" s="14">
        <v>0.83699999999999997</v>
      </c>
      <c r="VX33" s="14">
        <v>18.5</v>
      </c>
      <c r="VY33" s="14">
        <v>17.317</v>
      </c>
      <c r="VZ33" s="14">
        <v>17.317</v>
      </c>
      <c r="WA33" s="14">
        <v>1.1830000000000001</v>
      </c>
      <c r="WB33" s="14">
        <v>4.5999999999999996</v>
      </c>
      <c r="WC33" s="14">
        <v>4.4000000000000004</v>
      </c>
      <c r="WD33" s="14">
        <v>4.4000000000000004</v>
      </c>
      <c r="WE33" s="14">
        <v>0.2</v>
      </c>
      <c r="WF33" s="14">
        <v>20</v>
      </c>
      <c r="WG33" s="14">
        <v>19.317070000000001</v>
      </c>
      <c r="WH33" s="14">
        <v>19.317070000000001</v>
      </c>
      <c r="WI33" s="14">
        <v>0.68293000000000004</v>
      </c>
      <c r="WJ33" s="14">
        <v>9.8000000000000007</v>
      </c>
      <c r="WK33" s="14">
        <v>10.8</v>
      </c>
      <c r="WL33" s="14">
        <v>10.8</v>
      </c>
      <c r="WM33" s="14">
        <v>-1</v>
      </c>
      <c r="WN33" s="14">
        <v>23.68</v>
      </c>
      <c r="WO33" s="14">
        <v>55</v>
      </c>
      <c r="WP33" s="14">
        <v>55</v>
      </c>
      <c r="WQ33" s="14">
        <v>-31.32</v>
      </c>
      <c r="WR33" s="14">
        <v>32.5</v>
      </c>
      <c r="WS33" s="14"/>
      <c r="WT33" s="14"/>
      <c r="WU33" s="14">
        <v>32.5</v>
      </c>
      <c r="WV33" s="14">
        <v>27.9</v>
      </c>
      <c r="WW33" s="14">
        <v>29.184000000000001</v>
      </c>
      <c r="WX33" s="14">
        <v>29.184000000000001</v>
      </c>
      <c r="WY33" s="14">
        <v>-1.284</v>
      </c>
      <c r="WZ33" s="14">
        <v>3.3</v>
      </c>
      <c r="XA33" s="14">
        <v>2.8159999999999998</v>
      </c>
      <c r="XB33" s="14">
        <v>2.8159999999999998</v>
      </c>
      <c r="XC33" s="14">
        <v>0.48399999999999999</v>
      </c>
      <c r="XD33" s="14">
        <v>16.3</v>
      </c>
      <c r="XE33" s="14">
        <v>14</v>
      </c>
      <c r="XF33" s="14">
        <v>14</v>
      </c>
      <c r="XG33" s="14">
        <v>2.2999999999999998</v>
      </c>
      <c r="XH33" s="14">
        <v>15.1</v>
      </c>
      <c r="XI33" s="14">
        <v>16.523</v>
      </c>
      <c r="XJ33" s="14">
        <v>16.523</v>
      </c>
      <c r="XK33" s="14">
        <v>-1.423</v>
      </c>
      <c r="XL33" s="14">
        <v>7.5</v>
      </c>
      <c r="XM33" s="14">
        <v>7.5</v>
      </c>
      <c r="XN33" s="14">
        <v>7.5</v>
      </c>
      <c r="XO33" s="14">
        <v>0</v>
      </c>
    </row>
    <row r="34" spans="1:639" ht="24" customHeight="1" x14ac:dyDescent="0.25">
      <c r="A34" s="1"/>
      <c r="B34" s="16" t="s">
        <v>36</v>
      </c>
      <c r="C34" s="16" t="s">
        <v>674</v>
      </c>
      <c r="D34" s="17">
        <v>1.1000000000000001</v>
      </c>
      <c r="E34" s="17">
        <v>0.9</v>
      </c>
      <c r="F34" s="17">
        <v>0.9</v>
      </c>
      <c r="G34" s="17">
        <v>0.2</v>
      </c>
      <c r="H34" s="17">
        <v>1.6</v>
      </c>
      <c r="I34" s="17">
        <v>1.63</v>
      </c>
      <c r="J34" s="17">
        <v>1.63</v>
      </c>
      <c r="K34" s="17">
        <v>-0.03</v>
      </c>
      <c r="L34" s="17">
        <v>4.2</v>
      </c>
      <c r="M34" s="17">
        <v>3.5488499999999998</v>
      </c>
      <c r="N34" s="17">
        <v>3.5488499999999998</v>
      </c>
      <c r="O34" s="17">
        <v>0.65115000000000001</v>
      </c>
      <c r="P34" s="17">
        <v>647.79999999999995</v>
      </c>
      <c r="Q34" s="17">
        <v>646.79789000000005</v>
      </c>
      <c r="R34" s="17">
        <v>646.79789000000005</v>
      </c>
      <c r="S34" s="17">
        <v>1.0021100000000001</v>
      </c>
      <c r="T34" s="17">
        <v>147.1</v>
      </c>
      <c r="U34" s="17">
        <v>147.37251000000001</v>
      </c>
      <c r="V34" s="17">
        <v>147.37251000000001</v>
      </c>
      <c r="W34" s="17">
        <v>-0.27250999999999997</v>
      </c>
      <c r="X34" s="17"/>
      <c r="Y34" s="17"/>
      <c r="Z34" s="17"/>
      <c r="AA34" s="17">
        <v>0</v>
      </c>
      <c r="AB34" s="17"/>
      <c r="AC34" s="17"/>
      <c r="AD34" s="17"/>
      <c r="AE34" s="17">
        <v>0</v>
      </c>
      <c r="AF34" s="17">
        <v>90.2</v>
      </c>
      <c r="AG34" s="17">
        <v>92.226339999999993</v>
      </c>
      <c r="AH34" s="17">
        <v>92.226339999999993</v>
      </c>
      <c r="AI34" s="17">
        <v>-2.0263399999999998</v>
      </c>
      <c r="AJ34" s="17">
        <v>233.7</v>
      </c>
      <c r="AK34" s="17">
        <v>235.76990000000001</v>
      </c>
      <c r="AL34" s="17">
        <v>245.04525000000001</v>
      </c>
      <c r="AM34" s="17">
        <v>-11.34525</v>
      </c>
      <c r="AN34" s="17"/>
      <c r="AO34" s="17"/>
      <c r="AP34" s="17"/>
      <c r="AQ34" s="17">
        <v>0</v>
      </c>
      <c r="AR34" s="17"/>
      <c r="AS34" s="17"/>
      <c r="AT34" s="17"/>
      <c r="AU34" s="17">
        <v>0</v>
      </c>
      <c r="AV34" s="17">
        <v>105.8</v>
      </c>
      <c r="AW34" s="17">
        <v>116.66667</v>
      </c>
      <c r="AX34" s="17">
        <v>125.38415999999999</v>
      </c>
      <c r="AY34" s="17">
        <v>-19.584160000000001</v>
      </c>
      <c r="AZ34" s="17">
        <v>106.9</v>
      </c>
      <c r="BA34" s="17">
        <v>116.66667</v>
      </c>
      <c r="BB34" s="17">
        <v>125.38415999999999</v>
      </c>
      <c r="BC34" s="17">
        <v>-18.484159999999999</v>
      </c>
      <c r="BD34" s="17">
        <v>104.7</v>
      </c>
      <c r="BE34" s="17">
        <v>116.66667</v>
      </c>
      <c r="BF34" s="17">
        <v>125.38415999999999</v>
      </c>
      <c r="BG34" s="17">
        <v>-20.684159999999999</v>
      </c>
      <c r="BH34" s="17">
        <v>208.6</v>
      </c>
      <c r="BI34" s="17">
        <v>175</v>
      </c>
      <c r="BJ34" s="17">
        <v>188.07624000000001</v>
      </c>
      <c r="BK34" s="17">
        <v>20.523759999999999</v>
      </c>
      <c r="BL34" s="17">
        <v>198.1</v>
      </c>
      <c r="BM34" s="17">
        <v>142.27542</v>
      </c>
      <c r="BN34" s="17">
        <v>207.99992</v>
      </c>
      <c r="BO34" s="17">
        <v>-9.8999199999999998</v>
      </c>
      <c r="BP34" s="17">
        <v>105.1</v>
      </c>
      <c r="BQ34" s="17">
        <v>71.137709999999998</v>
      </c>
      <c r="BR34" s="17">
        <v>103.99996</v>
      </c>
      <c r="BS34" s="17">
        <v>1.1000399999999999</v>
      </c>
      <c r="BT34" s="17">
        <v>560.1</v>
      </c>
      <c r="BU34" s="17">
        <v>568.29854</v>
      </c>
      <c r="BV34" s="17">
        <v>568.29854</v>
      </c>
      <c r="BW34" s="17">
        <v>-8.1985399999999995</v>
      </c>
      <c r="BX34" s="17">
        <v>10.5</v>
      </c>
      <c r="BY34" s="17">
        <v>10.17268</v>
      </c>
      <c r="BZ34" s="17">
        <v>10.17268</v>
      </c>
      <c r="CA34" s="17">
        <v>0.32732</v>
      </c>
      <c r="CB34" s="17"/>
      <c r="CC34" s="17"/>
      <c r="CD34" s="17"/>
      <c r="CE34" s="17">
        <v>0</v>
      </c>
      <c r="CF34" s="17"/>
      <c r="CG34" s="17"/>
      <c r="CH34" s="17"/>
      <c r="CI34" s="17">
        <v>0</v>
      </c>
      <c r="CJ34" s="17"/>
      <c r="CK34" s="17"/>
      <c r="CL34" s="17"/>
      <c r="CM34" s="17">
        <v>0</v>
      </c>
      <c r="CN34" s="17"/>
      <c r="CO34" s="17"/>
      <c r="CP34" s="17"/>
      <c r="CQ34" s="17">
        <v>0</v>
      </c>
      <c r="CR34" s="17">
        <v>99.7</v>
      </c>
      <c r="CS34" s="17">
        <v>82.930130000000005</v>
      </c>
      <c r="CT34" s="17">
        <v>82.930130000000005</v>
      </c>
      <c r="CU34" s="17">
        <v>16.769870000000001</v>
      </c>
      <c r="CV34" s="17">
        <v>7</v>
      </c>
      <c r="CW34" s="17">
        <v>3.8486199999999999</v>
      </c>
      <c r="CX34" s="17">
        <v>3.8486199999999999</v>
      </c>
      <c r="CY34" s="17">
        <v>3.1513800000000001</v>
      </c>
      <c r="CZ34" s="17">
        <v>0</v>
      </c>
      <c r="DA34" s="17">
        <v>0</v>
      </c>
      <c r="DB34" s="17">
        <v>0</v>
      </c>
      <c r="DC34" s="17">
        <v>0</v>
      </c>
      <c r="DD34" s="17">
        <v>6.5</v>
      </c>
      <c r="DE34" s="17">
        <v>6.8787000000000003</v>
      </c>
      <c r="DF34" s="17">
        <v>6.8787000000000003</v>
      </c>
      <c r="DG34" s="17">
        <v>-0.37869999999999998</v>
      </c>
      <c r="DH34" s="17">
        <v>9.6</v>
      </c>
      <c r="DI34" s="17">
        <v>9.9847999999999999</v>
      </c>
      <c r="DJ34" s="17">
        <v>9.9847999999999999</v>
      </c>
      <c r="DK34" s="17">
        <v>-0.38479999999999998</v>
      </c>
      <c r="DL34" s="17">
        <v>60.2</v>
      </c>
      <c r="DM34" s="17">
        <v>108.28413</v>
      </c>
      <c r="DN34" s="17">
        <v>30.358689999999999</v>
      </c>
      <c r="DO34" s="17">
        <v>29.84131</v>
      </c>
      <c r="DP34" s="17">
        <v>5.9</v>
      </c>
      <c r="DQ34" s="17">
        <v>6.5494000000000003</v>
      </c>
      <c r="DR34" s="17">
        <v>6.5494000000000003</v>
      </c>
      <c r="DS34" s="17">
        <v>-0.64939999999999998</v>
      </c>
      <c r="DT34" s="17"/>
      <c r="DU34" s="17"/>
      <c r="DV34" s="17"/>
      <c r="DW34" s="17">
        <v>0</v>
      </c>
      <c r="DX34" s="17"/>
      <c r="DY34" s="17"/>
      <c r="DZ34" s="17"/>
      <c r="EA34" s="17">
        <v>0</v>
      </c>
      <c r="EB34" s="17"/>
      <c r="EC34" s="17"/>
      <c r="ED34" s="17"/>
      <c r="EE34" s="17">
        <v>0</v>
      </c>
      <c r="EF34" s="17">
        <v>110.9</v>
      </c>
      <c r="EG34" s="17">
        <v>112.90537</v>
      </c>
      <c r="EH34" s="17">
        <v>112.90537</v>
      </c>
      <c r="EI34" s="17">
        <v>-2.0053700000000001</v>
      </c>
      <c r="EJ34" s="17">
        <v>222.1</v>
      </c>
      <c r="EK34" s="17">
        <v>221.55625000000001</v>
      </c>
      <c r="EL34" s="17">
        <v>221.55625000000001</v>
      </c>
      <c r="EM34" s="17">
        <v>0.54374999999999996</v>
      </c>
      <c r="EN34" s="17"/>
      <c r="EO34" s="17"/>
      <c r="EP34" s="17"/>
      <c r="EQ34" s="17">
        <v>0</v>
      </c>
      <c r="ER34" s="17"/>
      <c r="ES34" s="17"/>
      <c r="ET34" s="17"/>
      <c r="EU34" s="17">
        <v>0</v>
      </c>
      <c r="EV34" s="17"/>
      <c r="EW34" s="17"/>
      <c r="EX34" s="17"/>
      <c r="EY34" s="17">
        <v>0</v>
      </c>
      <c r="EZ34" s="17">
        <v>6.5</v>
      </c>
      <c r="FA34" s="17">
        <v>6.39</v>
      </c>
      <c r="FB34" s="17">
        <v>6.39</v>
      </c>
      <c r="FC34" s="17">
        <v>0.11</v>
      </c>
      <c r="FD34" s="17">
        <v>416.6</v>
      </c>
      <c r="FE34" s="17">
        <v>458.87804999999997</v>
      </c>
      <c r="FF34" s="17">
        <v>458.87804999999997</v>
      </c>
      <c r="FG34" s="17">
        <v>-42.27805</v>
      </c>
      <c r="FH34" s="17">
        <v>76.900000000000006</v>
      </c>
      <c r="FI34" s="17">
        <v>72.259259999999998</v>
      </c>
      <c r="FJ34" s="17">
        <v>72.259259999999998</v>
      </c>
      <c r="FK34" s="17">
        <v>4.6407400000000001</v>
      </c>
      <c r="FL34" s="17">
        <v>125.3</v>
      </c>
      <c r="FM34" s="17">
        <v>122.87707</v>
      </c>
      <c r="FN34" s="17">
        <v>122.87707</v>
      </c>
      <c r="FO34" s="17">
        <v>2.42293</v>
      </c>
      <c r="FP34" s="17">
        <v>41.8</v>
      </c>
      <c r="FQ34" s="17">
        <v>37.709339999999997</v>
      </c>
      <c r="FR34" s="17">
        <v>37.709339999999997</v>
      </c>
      <c r="FS34" s="17">
        <v>4.0906599999999997</v>
      </c>
      <c r="FT34" s="17">
        <v>18.3</v>
      </c>
      <c r="FU34" s="17">
        <v>19.28585</v>
      </c>
      <c r="FV34" s="17">
        <v>19.28585</v>
      </c>
      <c r="FW34" s="17">
        <v>-0.98585</v>
      </c>
      <c r="FX34" s="17">
        <v>19.7</v>
      </c>
      <c r="FY34" s="17">
        <v>19.414629999999999</v>
      </c>
      <c r="FZ34" s="17">
        <v>19.414629999999999</v>
      </c>
      <c r="GA34" s="17">
        <v>0.28537000000000001</v>
      </c>
      <c r="GB34" s="17">
        <v>57.2</v>
      </c>
      <c r="GC34" s="17">
        <v>43.478149999999999</v>
      </c>
      <c r="GD34" s="17">
        <v>43.478149999999999</v>
      </c>
      <c r="GE34" s="17">
        <v>13.72185</v>
      </c>
      <c r="GF34" s="17">
        <v>0</v>
      </c>
      <c r="GG34" s="17">
        <v>0</v>
      </c>
      <c r="GH34" s="17"/>
      <c r="GI34" s="17">
        <v>0</v>
      </c>
      <c r="GJ34" s="17">
        <v>0</v>
      </c>
      <c r="GK34" s="17">
        <v>35</v>
      </c>
      <c r="GL34" s="17">
        <v>0</v>
      </c>
      <c r="GM34" s="17">
        <v>0</v>
      </c>
      <c r="GN34" s="17">
        <v>0</v>
      </c>
      <c r="GO34" s="17"/>
      <c r="GP34" s="17"/>
      <c r="GQ34" s="17">
        <v>0</v>
      </c>
      <c r="GR34" s="17">
        <v>109.2</v>
      </c>
      <c r="GS34" s="17">
        <v>110.91316999999999</v>
      </c>
      <c r="GT34" s="17">
        <v>110.91316999999999</v>
      </c>
      <c r="GU34" s="17">
        <v>-1.7131700000000001</v>
      </c>
      <c r="GV34" s="17">
        <v>7.7</v>
      </c>
      <c r="GW34" s="17">
        <v>8.1208399999999994</v>
      </c>
      <c r="GX34" s="17">
        <v>8.1208399999999994</v>
      </c>
      <c r="GY34" s="17">
        <v>-0.42083999999999999</v>
      </c>
      <c r="GZ34" s="17">
        <v>9.4</v>
      </c>
      <c r="HA34" s="17">
        <v>8.1271900000000006</v>
      </c>
      <c r="HB34" s="17">
        <v>8.1271900000000006</v>
      </c>
      <c r="HC34" s="17">
        <v>1.27281</v>
      </c>
      <c r="HD34" s="17">
        <v>46.1</v>
      </c>
      <c r="HE34" s="17">
        <v>47.26634</v>
      </c>
      <c r="HF34" s="17">
        <v>43.192500000000003</v>
      </c>
      <c r="HG34" s="17">
        <v>2.9075000000000002</v>
      </c>
      <c r="HH34" s="17">
        <v>46.9</v>
      </c>
      <c r="HI34" s="17">
        <v>44.275120000000001</v>
      </c>
      <c r="HJ34" s="17">
        <v>44.275120000000001</v>
      </c>
      <c r="HK34" s="17">
        <v>2.6248800000000001</v>
      </c>
      <c r="HL34" s="17">
        <v>3.4</v>
      </c>
      <c r="HM34" s="17">
        <v>3.0754000000000001</v>
      </c>
      <c r="HN34" s="17">
        <v>3.0754000000000001</v>
      </c>
      <c r="HO34" s="17">
        <v>0.3246</v>
      </c>
      <c r="HP34" s="17">
        <v>23.3</v>
      </c>
      <c r="HQ34" s="17">
        <v>22.60624</v>
      </c>
      <c r="HR34" s="17">
        <v>29.882110000000001</v>
      </c>
      <c r="HS34" s="17">
        <v>-6.5821100000000001</v>
      </c>
      <c r="HT34" s="17">
        <v>174.4</v>
      </c>
      <c r="HU34" s="17">
        <v>171.54185000000001</v>
      </c>
      <c r="HV34" s="17">
        <v>171.54185000000001</v>
      </c>
      <c r="HW34" s="17">
        <v>2.8581500000000002</v>
      </c>
      <c r="HX34" s="17">
        <v>94.1</v>
      </c>
      <c r="HY34" s="17">
        <v>95.918049999999994</v>
      </c>
      <c r="HZ34" s="17">
        <v>66.085300000000004</v>
      </c>
      <c r="IA34" s="17">
        <v>28.014700000000001</v>
      </c>
      <c r="IB34" s="17"/>
      <c r="IC34" s="17"/>
      <c r="ID34" s="17"/>
      <c r="IE34" s="17">
        <v>0</v>
      </c>
      <c r="IF34" s="17"/>
      <c r="IG34" s="17"/>
      <c r="IH34" s="17"/>
      <c r="II34" s="17">
        <v>0</v>
      </c>
      <c r="IJ34" s="17">
        <v>46.4</v>
      </c>
      <c r="IK34" s="17">
        <v>48.41648</v>
      </c>
      <c r="IL34" s="17">
        <v>48.41648</v>
      </c>
      <c r="IM34" s="17">
        <v>-2.0164800000000001</v>
      </c>
      <c r="IN34" s="17"/>
      <c r="IO34" s="17"/>
      <c r="IP34" s="17"/>
      <c r="IQ34" s="17">
        <v>0</v>
      </c>
      <c r="IR34" s="17"/>
      <c r="IS34" s="17"/>
      <c r="IT34" s="17"/>
      <c r="IU34" s="17">
        <v>0</v>
      </c>
      <c r="IV34" s="17"/>
      <c r="IW34" s="17"/>
      <c r="IX34" s="17"/>
      <c r="IY34" s="17">
        <v>0</v>
      </c>
      <c r="IZ34" s="17">
        <v>93</v>
      </c>
      <c r="JA34" s="17">
        <v>88.815600000000003</v>
      </c>
      <c r="JB34" s="17">
        <v>88.815600000000003</v>
      </c>
      <c r="JC34" s="17">
        <v>4.1844000000000001</v>
      </c>
      <c r="JD34" s="17"/>
      <c r="JE34" s="17"/>
      <c r="JF34" s="17"/>
      <c r="JG34" s="17">
        <v>0</v>
      </c>
      <c r="JH34" s="17"/>
      <c r="JI34" s="17"/>
      <c r="JJ34" s="17">
        <v>30</v>
      </c>
      <c r="JK34" s="17">
        <v>-30</v>
      </c>
      <c r="JL34" s="17"/>
      <c r="JM34" s="17"/>
      <c r="JN34" s="17"/>
      <c r="JO34" s="17">
        <v>0</v>
      </c>
      <c r="JP34" s="17"/>
      <c r="JQ34" s="17"/>
      <c r="JR34" s="17"/>
      <c r="JS34" s="17">
        <v>0</v>
      </c>
      <c r="JT34" s="17">
        <v>0</v>
      </c>
      <c r="JU34" s="17">
        <v>0</v>
      </c>
      <c r="JV34" s="17">
        <v>0</v>
      </c>
      <c r="JW34" s="17">
        <v>0</v>
      </c>
      <c r="JX34" s="17"/>
      <c r="JY34" s="17"/>
      <c r="JZ34" s="17"/>
      <c r="KA34" s="17">
        <v>0</v>
      </c>
      <c r="KB34" s="17"/>
      <c r="KC34" s="17"/>
      <c r="KD34" s="17"/>
      <c r="KE34" s="17">
        <v>0</v>
      </c>
      <c r="KF34" s="17"/>
      <c r="KG34" s="17"/>
      <c r="KH34" s="17"/>
      <c r="KI34" s="17">
        <v>0</v>
      </c>
      <c r="KJ34" s="17"/>
      <c r="KK34" s="17"/>
      <c r="KL34" s="17"/>
      <c r="KM34" s="17">
        <v>0</v>
      </c>
      <c r="KN34" s="17">
        <v>55.2</v>
      </c>
      <c r="KO34" s="17">
        <v>57.453659999999999</v>
      </c>
      <c r="KP34" s="17">
        <v>57.453659999999999</v>
      </c>
      <c r="KQ34" s="17">
        <v>-2.25366</v>
      </c>
      <c r="KR34" s="17"/>
      <c r="KS34" s="17"/>
      <c r="KT34" s="17"/>
      <c r="KU34" s="17">
        <v>0</v>
      </c>
      <c r="KV34" s="17"/>
      <c r="KW34" s="17"/>
      <c r="KX34" s="17"/>
      <c r="KY34" s="17">
        <v>0</v>
      </c>
      <c r="KZ34" s="17">
        <v>153.1</v>
      </c>
      <c r="LA34" s="17">
        <v>167.03716</v>
      </c>
      <c r="LB34" s="17">
        <v>223.7627</v>
      </c>
      <c r="LC34" s="17">
        <v>-70.662700000000001</v>
      </c>
      <c r="LD34" s="17">
        <v>129.30000000000001</v>
      </c>
      <c r="LE34" s="17">
        <v>133.67995999999999</v>
      </c>
      <c r="LF34" s="17">
        <v>133.67995999999999</v>
      </c>
      <c r="LG34" s="17">
        <v>-4.3799599999999996</v>
      </c>
      <c r="LH34" s="17">
        <v>63.9</v>
      </c>
      <c r="LI34" s="17">
        <v>67.461460000000002</v>
      </c>
      <c r="LJ34" s="17">
        <v>67.461460000000002</v>
      </c>
      <c r="LK34" s="17">
        <v>-3.5614599999999998</v>
      </c>
      <c r="LL34" s="17">
        <v>79.5</v>
      </c>
      <c r="LM34" s="17">
        <v>78.567999999999998</v>
      </c>
      <c r="LN34" s="17">
        <v>78.567999999999998</v>
      </c>
      <c r="LO34" s="17">
        <v>0.93200000000000005</v>
      </c>
      <c r="LP34" s="17">
        <v>30.1</v>
      </c>
      <c r="LQ34" s="17">
        <v>30.097560000000001</v>
      </c>
      <c r="LR34" s="17">
        <v>30.097560000000001</v>
      </c>
      <c r="LS34" s="17">
        <v>2.4399999999999999E-3</v>
      </c>
      <c r="LT34" s="17"/>
      <c r="LU34" s="17"/>
      <c r="LV34" s="17"/>
      <c r="LW34" s="17">
        <v>0</v>
      </c>
      <c r="LX34" s="17"/>
      <c r="LY34" s="17"/>
      <c r="LZ34" s="17"/>
      <c r="MA34" s="17">
        <v>0</v>
      </c>
      <c r="MB34" s="17"/>
      <c r="MC34" s="17"/>
      <c r="MD34" s="17"/>
      <c r="ME34" s="17">
        <v>0</v>
      </c>
      <c r="MF34" s="17">
        <v>140.9</v>
      </c>
      <c r="MG34" s="17">
        <v>139.22460000000001</v>
      </c>
      <c r="MH34" s="17">
        <v>139.22460000000001</v>
      </c>
      <c r="MI34" s="17">
        <v>1.6754</v>
      </c>
      <c r="MJ34" s="17"/>
      <c r="MK34" s="17"/>
      <c r="ML34" s="17"/>
      <c r="MM34" s="17">
        <v>0</v>
      </c>
      <c r="MN34" s="17">
        <v>67.099999999999994</v>
      </c>
      <c r="MO34" s="17">
        <v>69.612300000000005</v>
      </c>
      <c r="MP34" s="17">
        <v>69.612300000000005</v>
      </c>
      <c r="MQ34" s="17">
        <v>-2.5123000000000002</v>
      </c>
      <c r="MR34" s="17"/>
      <c r="MS34" s="17"/>
      <c r="MT34" s="17"/>
      <c r="MU34" s="17">
        <v>0</v>
      </c>
      <c r="MV34" s="17"/>
      <c r="MW34" s="17"/>
      <c r="MX34" s="17"/>
      <c r="MY34" s="17">
        <v>0</v>
      </c>
      <c r="MZ34" s="17"/>
      <c r="NA34" s="17"/>
      <c r="NB34" s="17"/>
      <c r="NC34" s="17">
        <v>0</v>
      </c>
      <c r="ND34" s="17"/>
      <c r="NE34" s="17"/>
      <c r="NF34" s="17"/>
      <c r="NG34" s="17">
        <v>0</v>
      </c>
      <c r="NH34" s="17"/>
      <c r="NI34" s="17"/>
      <c r="NJ34" s="17"/>
      <c r="NK34" s="17">
        <v>0</v>
      </c>
      <c r="NL34" s="17"/>
      <c r="NM34" s="17"/>
      <c r="NN34" s="17"/>
      <c r="NO34" s="17">
        <v>0</v>
      </c>
      <c r="NP34" s="17"/>
      <c r="NQ34" s="17"/>
      <c r="NR34" s="17"/>
      <c r="NS34" s="17">
        <v>0</v>
      </c>
      <c r="NT34" s="17">
        <v>1.3</v>
      </c>
      <c r="NU34" s="17">
        <v>0.85399999999999998</v>
      </c>
      <c r="NV34" s="17">
        <v>0.85399999999999998</v>
      </c>
      <c r="NW34" s="17">
        <v>0.44600000000000001</v>
      </c>
      <c r="NX34" s="17">
        <v>92.5</v>
      </c>
      <c r="NY34" s="17">
        <v>104.3</v>
      </c>
      <c r="NZ34" s="17">
        <v>87.662999999999997</v>
      </c>
      <c r="OA34" s="17">
        <v>4.8369999999999997</v>
      </c>
      <c r="OB34" s="17">
        <v>80.2</v>
      </c>
      <c r="OC34" s="17">
        <v>79.929000000000002</v>
      </c>
      <c r="OD34" s="17">
        <v>79.929000000000002</v>
      </c>
      <c r="OE34" s="17">
        <v>0.27100000000000002</v>
      </c>
      <c r="OF34" s="17">
        <v>12.5</v>
      </c>
      <c r="OG34" s="17">
        <v>14.414999999999999</v>
      </c>
      <c r="OH34" s="17">
        <v>14.414999999999999</v>
      </c>
      <c r="OI34" s="17">
        <v>-1.915</v>
      </c>
      <c r="OJ34" s="17">
        <v>0.4</v>
      </c>
      <c r="OK34" s="17">
        <v>0.4</v>
      </c>
      <c r="OL34" s="17">
        <v>0.4</v>
      </c>
      <c r="OM34" s="17">
        <v>0</v>
      </c>
      <c r="ON34" s="17">
        <v>20</v>
      </c>
      <c r="OO34" s="17">
        <v>17.560980000000001</v>
      </c>
      <c r="OP34" s="17">
        <v>17.560980000000001</v>
      </c>
      <c r="OQ34" s="17">
        <v>2.4390200000000002</v>
      </c>
      <c r="OR34" s="17">
        <v>9.9</v>
      </c>
      <c r="OS34" s="17">
        <v>9.9830000000000005</v>
      </c>
      <c r="OT34" s="17">
        <v>9.9830000000000005</v>
      </c>
      <c r="OU34" s="17">
        <v>-8.3000000000000004E-2</v>
      </c>
      <c r="OV34" s="17">
        <v>5.4</v>
      </c>
      <c r="OW34" s="17">
        <v>5.67</v>
      </c>
      <c r="OX34" s="17">
        <v>5.67</v>
      </c>
      <c r="OY34" s="17">
        <v>-0.27</v>
      </c>
      <c r="OZ34" s="17">
        <v>3.5</v>
      </c>
      <c r="PA34" s="17">
        <v>3.2</v>
      </c>
      <c r="PB34" s="17">
        <v>3.2</v>
      </c>
      <c r="PC34" s="17">
        <v>0.3</v>
      </c>
      <c r="PD34" s="17">
        <v>5</v>
      </c>
      <c r="PE34" s="17">
        <v>5</v>
      </c>
      <c r="PF34" s="17">
        <v>5</v>
      </c>
      <c r="PG34" s="17">
        <v>0</v>
      </c>
      <c r="PH34" s="17">
        <v>20.399999999999999</v>
      </c>
      <c r="PI34" s="17">
        <v>19.5122</v>
      </c>
      <c r="PJ34" s="17">
        <v>19.5122</v>
      </c>
      <c r="PK34" s="17">
        <v>0.88780000000000003</v>
      </c>
      <c r="PL34" s="17">
        <v>20</v>
      </c>
      <c r="PM34" s="17">
        <v>19.5122</v>
      </c>
      <c r="PN34" s="17">
        <v>19.5122</v>
      </c>
      <c r="PO34" s="17">
        <v>0.48780000000000001</v>
      </c>
      <c r="PP34" s="17">
        <v>18.899999999999999</v>
      </c>
      <c r="PQ34" s="17">
        <v>17.560980000000001</v>
      </c>
      <c r="PR34" s="17">
        <v>17.560980000000001</v>
      </c>
      <c r="PS34" s="17">
        <v>1.3390200000000001</v>
      </c>
      <c r="PT34" s="17">
        <v>3.8</v>
      </c>
      <c r="PU34" s="17">
        <v>3.5</v>
      </c>
      <c r="PV34" s="17">
        <v>3.5</v>
      </c>
      <c r="PW34" s="17">
        <v>0.3</v>
      </c>
      <c r="PX34" s="17">
        <v>18.8</v>
      </c>
      <c r="PY34" s="17">
        <v>18.2439</v>
      </c>
      <c r="PZ34" s="17">
        <v>18.2439</v>
      </c>
      <c r="QA34" s="17">
        <v>0.55610000000000004</v>
      </c>
      <c r="QB34" s="17">
        <v>15.3</v>
      </c>
      <c r="QC34" s="17">
        <v>15.914</v>
      </c>
      <c r="QD34" s="17">
        <v>15.914</v>
      </c>
      <c r="QE34" s="17">
        <v>-0.61399999999999999</v>
      </c>
      <c r="QF34" s="17">
        <v>18.899999999999999</v>
      </c>
      <c r="QG34" s="17">
        <v>19.146000000000001</v>
      </c>
      <c r="QH34" s="17">
        <v>19.146000000000001</v>
      </c>
      <c r="QI34" s="17">
        <v>-0.246</v>
      </c>
      <c r="QJ34" s="17">
        <v>15.4</v>
      </c>
      <c r="QK34" s="17">
        <v>21.943999999999999</v>
      </c>
      <c r="QL34" s="17">
        <v>21.943999999999999</v>
      </c>
      <c r="QM34" s="17">
        <v>-6.5439999999999996</v>
      </c>
      <c r="QN34" s="17">
        <v>54</v>
      </c>
      <c r="QO34" s="17">
        <v>69.203000000000003</v>
      </c>
      <c r="QP34" s="17">
        <v>69.203000000000003</v>
      </c>
      <c r="QQ34" s="17">
        <v>-15.202999999999999</v>
      </c>
      <c r="QR34" s="17">
        <v>4.3</v>
      </c>
      <c r="QS34" s="17">
        <v>4.2</v>
      </c>
      <c r="QT34" s="17">
        <v>4.2</v>
      </c>
      <c r="QU34" s="17">
        <v>0.1</v>
      </c>
      <c r="QV34" s="17">
        <v>2.2000000000000002</v>
      </c>
      <c r="QW34" s="17">
        <v>2.4</v>
      </c>
      <c r="QX34" s="17">
        <v>2.4</v>
      </c>
      <c r="QY34" s="17">
        <v>-0.2</v>
      </c>
      <c r="QZ34" s="17">
        <v>2.4</v>
      </c>
      <c r="RA34" s="17">
        <v>2.4</v>
      </c>
      <c r="RB34" s="17">
        <v>2.4</v>
      </c>
      <c r="RC34" s="17">
        <v>0</v>
      </c>
      <c r="RD34" s="17">
        <v>2.7</v>
      </c>
      <c r="RE34" s="17">
        <v>2.8</v>
      </c>
      <c r="RF34" s="17">
        <v>2.8</v>
      </c>
      <c r="RG34" s="17">
        <v>-0.1</v>
      </c>
      <c r="RH34" s="17">
        <v>18.8</v>
      </c>
      <c r="RI34" s="17">
        <v>19.192</v>
      </c>
      <c r="RJ34" s="17">
        <v>19.192</v>
      </c>
      <c r="RK34" s="17">
        <v>-0.39200000000000002</v>
      </c>
      <c r="RL34" s="17">
        <v>3.6</v>
      </c>
      <c r="RM34" s="17">
        <v>3.5190000000000001</v>
      </c>
      <c r="RN34" s="17">
        <v>3.5190000000000001</v>
      </c>
      <c r="RO34" s="17">
        <v>8.1000000000000003E-2</v>
      </c>
      <c r="RP34" s="17">
        <v>20.2</v>
      </c>
      <c r="RQ34" s="17">
        <v>19.869240000000001</v>
      </c>
      <c r="RR34" s="17">
        <v>19.869240000000001</v>
      </c>
      <c r="RS34" s="17">
        <v>0.33076</v>
      </c>
      <c r="RT34" s="17">
        <v>2</v>
      </c>
      <c r="RU34" s="17">
        <v>2</v>
      </c>
      <c r="RV34" s="17">
        <v>2</v>
      </c>
      <c r="RW34" s="17">
        <v>0</v>
      </c>
      <c r="RX34" s="17"/>
      <c r="RY34" s="17"/>
      <c r="RZ34" s="17"/>
      <c r="SA34" s="17">
        <v>0</v>
      </c>
      <c r="SB34" s="17">
        <v>19.8</v>
      </c>
      <c r="SC34" s="17">
        <v>16.78049</v>
      </c>
      <c r="SD34" s="17">
        <v>16.78049</v>
      </c>
      <c r="SE34" s="17">
        <v>3.0195099999999999</v>
      </c>
      <c r="SF34" s="17">
        <v>12</v>
      </c>
      <c r="SG34" s="17">
        <v>11.804880000000001</v>
      </c>
      <c r="SH34" s="17">
        <v>11.804880000000001</v>
      </c>
      <c r="SI34" s="17">
        <v>0.19511999999999999</v>
      </c>
      <c r="SJ34" s="17">
        <v>19.8</v>
      </c>
      <c r="SK34" s="17">
        <v>19.5122</v>
      </c>
      <c r="SL34" s="17">
        <v>19.5122</v>
      </c>
      <c r="SM34" s="17">
        <v>0.2878</v>
      </c>
      <c r="SN34" s="17">
        <v>20.399999999999999</v>
      </c>
      <c r="SO34" s="17">
        <v>19.5122</v>
      </c>
      <c r="SP34" s="17">
        <v>19.5122</v>
      </c>
      <c r="SQ34" s="17">
        <v>0.88780000000000003</v>
      </c>
      <c r="SR34" s="17">
        <v>20</v>
      </c>
      <c r="SS34" s="17">
        <v>19.317070000000001</v>
      </c>
      <c r="ST34" s="17">
        <v>19.317070000000001</v>
      </c>
      <c r="SU34" s="17">
        <v>0.68293000000000004</v>
      </c>
      <c r="SV34" s="17">
        <v>15.9</v>
      </c>
      <c r="SW34" s="17">
        <v>14.401</v>
      </c>
      <c r="SX34" s="17">
        <v>14.401</v>
      </c>
      <c r="SY34" s="17">
        <v>1.4990000000000001</v>
      </c>
      <c r="SZ34" s="17">
        <v>79.2</v>
      </c>
      <c r="TA34" s="17">
        <v>68.228999999999999</v>
      </c>
      <c r="TB34" s="17">
        <v>68.228999999999999</v>
      </c>
      <c r="TC34" s="17">
        <v>10.971</v>
      </c>
      <c r="TD34" s="17">
        <v>36.200000000000003</v>
      </c>
      <c r="TE34" s="17">
        <v>37.628</v>
      </c>
      <c r="TF34" s="17">
        <v>37.628</v>
      </c>
      <c r="TG34" s="17">
        <v>-1.4279999999999999</v>
      </c>
      <c r="TH34" s="17">
        <v>65.400000000000006</v>
      </c>
      <c r="TI34" s="17">
        <v>59.8</v>
      </c>
      <c r="TJ34" s="17">
        <v>62.55</v>
      </c>
      <c r="TK34" s="17">
        <v>2.85</v>
      </c>
      <c r="TL34" s="17">
        <v>67.099999999999994</v>
      </c>
      <c r="TM34" s="17">
        <v>63.7</v>
      </c>
      <c r="TN34" s="17">
        <v>57.6</v>
      </c>
      <c r="TO34" s="17">
        <v>9.5</v>
      </c>
      <c r="TP34" s="17">
        <v>6.6</v>
      </c>
      <c r="TQ34" s="17">
        <v>4.51</v>
      </c>
      <c r="TR34" s="17">
        <v>4.51</v>
      </c>
      <c r="TS34" s="17">
        <v>2.09</v>
      </c>
      <c r="TT34" s="17">
        <v>7.1</v>
      </c>
      <c r="TU34" s="17">
        <v>3.8</v>
      </c>
      <c r="TV34" s="17">
        <v>3.8</v>
      </c>
      <c r="TW34" s="17">
        <v>3.3</v>
      </c>
      <c r="TX34" s="17">
        <v>21</v>
      </c>
      <c r="TY34" s="17">
        <v>20.4878</v>
      </c>
      <c r="TZ34" s="17">
        <v>20.4878</v>
      </c>
      <c r="UA34" s="17">
        <v>0.51219999999999999</v>
      </c>
      <c r="UB34" s="17">
        <v>8.1</v>
      </c>
      <c r="UC34" s="17">
        <v>8.4</v>
      </c>
      <c r="UD34" s="17">
        <v>8.4</v>
      </c>
      <c r="UE34" s="17">
        <v>-0.3</v>
      </c>
      <c r="UF34" s="17">
        <v>6</v>
      </c>
      <c r="UG34" s="17">
        <v>7.2</v>
      </c>
      <c r="UH34" s="17">
        <v>7.2</v>
      </c>
      <c r="UI34" s="17">
        <v>-1.2</v>
      </c>
      <c r="UJ34" s="17">
        <v>20.399999999999999</v>
      </c>
      <c r="UK34" s="17">
        <v>19.5122</v>
      </c>
      <c r="UL34" s="17">
        <v>19.5122</v>
      </c>
      <c r="UM34" s="17">
        <v>0.88780000000000003</v>
      </c>
      <c r="UN34" s="17">
        <v>20.399999999999999</v>
      </c>
      <c r="UO34" s="17">
        <v>19.5122</v>
      </c>
      <c r="UP34" s="17">
        <v>19.5122</v>
      </c>
      <c r="UQ34" s="17">
        <v>0.88780000000000003</v>
      </c>
      <c r="UR34" s="17"/>
      <c r="US34" s="17"/>
      <c r="UT34" s="17">
        <v>10</v>
      </c>
      <c r="UU34" s="17">
        <v>-10</v>
      </c>
      <c r="UV34" s="17">
        <v>12.1</v>
      </c>
      <c r="UW34" s="17">
        <v>11.981</v>
      </c>
      <c r="UX34" s="17">
        <v>11.981</v>
      </c>
      <c r="UY34" s="17">
        <v>0.11899999999999999</v>
      </c>
      <c r="UZ34" s="17">
        <v>18.600000000000001</v>
      </c>
      <c r="VA34" s="17">
        <v>17.57</v>
      </c>
      <c r="VB34" s="17">
        <v>17.57</v>
      </c>
      <c r="VC34" s="17">
        <v>1.03</v>
      </c>
      <c r="VD34" s="17">
        <v>143.19999999999999</v>
      </c>
      <c r="VE34" s="17">
        <v>142.93199999999999</v>
      </c>
      <c r="VF34" s="17">
        <v>142.93199999999999</v>
      </c>
      <c r="VG34" s="17">
        <v>0.26800000000000002</v>
      </c>
      <c r="VH34" s="17">
        <v>0.6</v>
      </c>
      <c r="VI34" s="17">
        <v>0.6</v>
      </c>
      <c r="VJ34" s="17">
        <v>0.6</v>
      </c>
      <c r="VK34" s="17">
        <v>0</v>
      </c>
      <c r="VL34" s="17">
        <v>48</v>
      </c>
      <c r="VM34" s="17">
        <v>45</v>
      </c>
      <c r="VN34" s="17">
        <v>82.802000000000007</v>
      </c>
      <c r="VO34" s="17">
        <v>-34.802</v>
      </c>
      <c r="VP34" s="17">
        <v>54.4</v>
      </c>
      <c r="VQ34" s="17">
        <v>75</v>
      </c>
      <c r="VR34" s="17">
        <v>99.882999999999996</v>
      </c>
      <c r="VS34" s="17">
        <v>-45.482999999999997</v>
      </c>
      <c r="VT34" s="17">
        <v>106.7</v>
      </c>
      <c r="VU34" s="17">
        <v>111.11799999999999</v>
      </c>
      <c r="VV34" s="17">
        <v>111.11799999999999</v>
      </c>
      <c r="VW34" s="17">
        <v>-4.4180000000000001</v>
      </c>
      <c r="VX34" s="17">
        <v>17.899999999999999</v>
      </c>
      <c r="VY34" s="17">
        <v>18.187000000000001</v>
      </c>
      <c r="VZ34" s="17">
        <v>18.187000000000001</v>
      </c>
      <c r="WA34" s="17">
        <v>-0.28699999999999998</v>
      </c>
      <c r="WB34" s="17">
        <v>4.4000000000000004</v>
      </c>
      <c r="WC34" s="17">
        <v>4.4000000000000004</v>
      </c>
      <c r="WD34" s="17">
        <v>4.4000000000000004</v>
      </c>
      <c r="WE34" s="17">
        <v>0</v>
      </c>
      <c r="WF34" s="17">
        <v>20</v>
      </c>
      <c r="WG34" s="17">
        <v>19.317070000000001</v>
      </c>
      <c r="WH34" s="17">
        <v>19.317070000000001</v>
      </c>
      <c r="WI34" s="17">
        <v>0.68293000000000004</v>
      </c>
      <c r="WJ34" s="17">
        <v>9.8000000000000007</v>
      </c>
      <c r="WK34" s="17">
        <v>10.8</v>
      </c>
      <c r="WL34" s="17">
        <v>10.8</v>
      </c>
      <c r="WM34" s="17">
        <v>-1</v>
      </c>
      <c r="WN34" s="17">
        <v>23.36</v>
      </c>
      <c r="WO34" s="17">
        <v>55</v>
      </c>
      <c r="WP34" s="17">
        <v>55</v>
      </c>
      <c r="WQ34" s="17">
        <v>-31.64</v>
      </c>
      <c r="WR34" s="17">
        <v>35.58</v>
      </c>
      <c r="WS34" s="17"/>
      <c r="WT34" s="17"/>
      <c r="WU34" s="17">
        <v>35.58</v>
      </c>
      <c r="WV34" s="17">
        <v>27.8</v>
      </c>
      <c r="WW34" s="17">
        <v>29.184000000000001</v>
      </c>
      <c r="WX34" s="17">
        <v>29.184000000000001</v>
      </c>
      <c r="WY34" s="17">
        <v>-1.3839999999999999</v>
      </c>
      <c r="WZ34" s="17">
        <v>3.3</v>
      </c>
      <c r="XA34" s="17">
        <v>2.8159999999999998</v>
      </c>
      <c r="XB34" s="17">
        <v>2.8159999999999998</v>
      </c>
      <c r="XC34" s="17">
        <v>0.48399999999999999</v>
      </c>
      <c r="XD34" s="17">
        <v>16</v>
      </c>
      <c r="XE34" s="17">
        <v>14</v>
      </c>
      <c r="XF34" s="17">
        <v>14</v>
      </c>
      <c r="XG34" s="17">
        <v>2</v>
      </c>
      <c r="XH34" s="17">
        <v>15.2</v>
      </c>
      <c r="XI34" s="17">
        <v>16.523</v>
      </c>
      <c r="XJ34" s="17">
        <v>16.523</v>
      </c>
      <c r="XK34" s="17">
        <v>-1.323</v>
      </c>
      <c r="XL34" s="17">
        <v>6.7</v>
      </c>
      <c r="XM34" s="17">
        <v>7.5</v>
      </c>
      <c r="XN34" s="17">
        <v>7.5</v>
      </c>
      <c r="XO34" s="17">
        <v>-0.8</v>
      </c>
    </row>
    <row r="35" spans="1:639" ht="24" customHeight="1" x14ac:dyDescent="0.25">
      <c r="A35" s="1"/>
      <c r="B35" s="16" t="s">
        <v>36</v>
      </c>
      <c r="C35" s="16" t="s">
        <v>675</v>
      </c>
      <c r="D35" s="17">
        <v>1.1000000000000001</v>
      </c>
      <c r="E35" s="17">
        <v>0.9</v>
      </c>
      <c r="F35" s="17">
        <v>0.9</v>
      </c>
      <c r="G35" s="17">
        <v>0.2</v>
      </c>
      <c r="H35" s="17">
        <v>1.6</v>
      </c>
      <c r="I35" s="17">
        <v>1.63</v>
      </c>
      <c r="J35" s="17">
        <v>1.63</v>
      </c>
      <c r="K35" s="17">
        <v>-0.03</v>
      </c>
      <c r="L35" s="17">
        <v>4.2</v>
      </c>
      <c r="M35" s="17">
        <v>3.5488499999999998</v>
      </c>
      <c r="N35" s="17">
        <v>3.5488499999999998</v>
      </c>
      <c r="O35" s="17">
        <v>0.65115000000000001</v>
      </c>
      <c r="P35" s="17">
        <v>654.79999999999995</v>
      </c>
      <c r="Q35" s="17">
        <v>646.79789000000005</v>
      </c>
      <c r="R35" s="17">
        <v>646.79789000000005</v>
      </c>
      <c r="S35" s="17">
        <v>8.0021100000000001</v>
      </c>
      <c r="T35" s="17">
        <v>148.30000000000001</v>
      </c>
      <c r="U35" s="17">
        <v>147.37251000000001</v>
      </c>
      <c r="V35" s="17">
        <v>147.37251000000001</v>
      </c>
      <c r="W35" s="17">
        <v>0.92749000000000004</v>
      </c>
      <c r="X35" s="17"/>
      <c r="Y35" s="17"/>
      <c r="Z35" s="17"/>
      <c r="AA35" s="17">
        <v>0</v>
      </c>
      <c r="AB35" s="17"/>
      <c r="AC35" s="17"/>
      <c r="AD35" s="17"/>
      <c r="AE35" s="17">
        <v>0</v>
      </c>
      <c r="AF35" s="17">
        <v>90.5</v>
      </c>
      <c r="AG35" s="17">
        <v>92.226339999999993</v>
      </c>
      <c r="AH35" s="17">
        <v>92.226339999999993</v>
      </c>
      <c r="AI35" s="17">
        <v>-1.72634</v>
      </c>
      <c r="AJ35" s="17">
        <v>234.6</v>
      </c>
      <c r="AK35" s="17">
        <v>235.76990000000001</v>
      </c>
      <c r="AL35" s="17">
        <v>245.04525000000001</v>
      </c>
      <c r="AM35" s="17">
        <v>-10.44525</v>
      </c>
      <c r="AN35" s="17"/>
      <c r="AO35" s="17"/>
      <c r="AP35" s="17"/>
      <c r="AQ35" s="17">
        <v>0</v>
      </c>
      <c r="AR35" s="17"/>
      <c r="AS35" s="17"/>
      <c r="AT35" s="17"/>
      <c r="AU35" s="17">
        <v>0</v>
      </c>
      <c r="AV35" s="17">
        <v>105.4</v>
      </c>
      <c r="AW35" s="17">
        <v>116.66667</v>
      </c>
      <c r="AX35" s="17">
        <v>130.44336000000001</v>
      </c>
      <c r="AY35" s="17">
        <v>-25.04336</v>
      </c>
      <c r="AZ35" s="17">
        <v>107.4</v>
      </c>
      <c r="BA35" s="17">
        <v>116.66667</v>
      </c>
      <c r="BB35" s="17">
        <v>130.44336000000001</v>
      </c>
      <c r="BC35" s="17">
        <v>-23.04336</v>
      </c>
      <c r="BD35" s="17">
        <v>106.6</v>
      </c>
      <c r="BE35" s="17">
        <v>116.66667</v>
      </c>
      <c r="BF35" s="17">
        <v>130.44336000000001</v>
      </c>
      <c r="BG35" s="17">
        <v>-23.843360000000001</v>
      </c>
      <c r="BH35" s="17">
        <v>206.9</v>
      </c>
      <c r="BI35" s="17">
        <v>175</v>
      </c>
      <c r="BJ35" s="17">
        <v>195.66504</v>
      </c>
      <c r="BK35" s="17">
        <v>11.234959999999999</v>
      </c>
      <c r="BL35" s="17">
        <v>165.2</v>
      </c>
      <c r="BM35" s="17">
        <v>119.65812</v>
      </c>
      <c r="BN35" s="17">
        <v>207.99992</v>
      </c>
      <c r="BO35" s="17">
        <v>-42.79992</v>
      </c>
      <c r="BP35" s="17">
        <v>98.8</v>
      </c>
      <c r="BQ35" s="17">
        <v>59.829059999999998</v>
      </c>
      <c r="BR35" s="17">
        <v>103.99996</v>
      </c>
      <c r="BS35" s="17">
        <v>-5.1999599999999999</v>
      </c>
      <c r="BT35" s="17">
        <v>569.5</v>
      </c>
      <c r="BU35" s="17">
        <v>568.29854</v>
      </c>
      <c r="BV35" s="17">
        <v>568.29854</v>
      </c>
      <c r="BW35" s="17">
        <v>1.20146</v>
      </c>
      <c r="BX35" s="17">
        <v>10.5</v>
      </c>
      <c r="BY35" s="17">
        <v>10.17268</v>
      </c>
      <c r="BZ35" s="17">
        <v>10.17268</v>
      </c>
      <c r="CA35" s="17">
        <v>0.32732</v>
      </c>
      <c r="CB35" s="17"/>
      <c r="CC35" s="17"/>
      <c r="CD35" s="17"/>
      <c r="CE35" s="17">
        <v>0</v>
      </c>
      <c r="CF35" s="17"/>
      <c r="CG35" s="17"/>
      <c r="CH35" s="17"/>
      <c r="CI35" s="17">
        <v>0</v>
      </c>
      <c r="CJ35" s="17"/>
      <c r="CK35" s="17"/>
      <c r="CL35" s="17"/>
      <c r="CM35" s="17">
        <v>0</v>
      </c>
      <c r="CN35" s="17"/>
      <c r="CO35" s="17"/>
      <c r="CP35" s="17"/>
      <c r="CQ35" s="17">
        <v>0</v>
      </c>
      <c r="CR35" s="17">
        <v>102.7</v>
      </c>
      <c r="CS35" s="17">
        <v>82.930130000000005</v>
      </c>
      <c r="CT35" s="17">
        <v>82.930130000000005</v>
      </c>
      <c r="CU35" s="17">
        <v>19.769870000000001</v>
      </c>
      <c r="CV35" s="17">
        <v>7.5</v>
      </c>
      <c r="CW35" s="17">
        <v>3.8486199999999999</v>
      </c>
      <c r="CX35" s="17">
        <v>3.8486199999999999</v>
      </c>
      <c r="CY35" s="17">
        <v>3.6513800000000001</v>
      </c>
      <c r="CZ35" s="17">
        <v>0</v>
      </c>
      <c r="DA35" s="17">
        <v>0</v>
      </c>
      <c r="DB35" s="17">
        <v>0</v>
      </c>
      <c r="DC35" s="17">
        <v>0</v>
      </c>
      <c r="DD35" s="17">
        <v>6.5</v>
      </c>
      <c r="DE35" s="17">
        <v>6.8787000000000003</v>
      </c>
      <c r="DF35" s="17">
        <v>6.8787000000000003</v>
      </c>
      <c r="DG35" s="17">
        <v>-0.37869999999999998</v>
      </c>
      <c r="DH35" s="17">
        <v>9.6</v>
      </c>
      <c r="DI35" s="17">
        <v>9.9847999999999999</v>
      </c>
      <c r="DJ35" s="17">
        <v>9.9847999999999999</v>
      </c>
      <c r="DK35" s="17">
        <v>-0.38479999999999998</v>
      </c>
      <c r="DL35" s="17">
        <v>40.700000000000003</v>
      </c>
      <c r="DM35" s="17">
        <v>41.323520000000002</v>
      </c>
      <c r="DN35" s="17">
        <v>21.871970000000001</v>
      </c>
      <c r="DO35" s="17">
        <v>18.828029999999998</v>
      </c>
      <c r="DP35" s="17">
        <v>5.8</v>
      </c>
      <c r="DQ35" s="17">
        <v>6.5494000000000003</v>
      </c>
      <c r="DR35" s="17">
        <v>6.5494000000000003</v>
      </c>
      <c r="DS35" s="17">
        <v>-0.74939999999999996</v>
      </c>
      <c r="DT35" s="17"/>
      <c r="DU35" s="17"/>
      <c r="DV35" s="17"/>
      <c r="DW35" s="17">
        <v>0</v>
      </c>
      <c r="DX35" s="17"/>
      <c r="DY35" s="17"/>
      <c r="DZ35" s="17"/>
      <c r="EA35" s="17">
        <v>0</v>
      </c>
      <c r="EB35" s="17"/>
      <c r="EC35" s="17"/>
      <c r="ED35" s="17"/>
      <c r="EE35" s="17">
        <v>0</v>
      </c>
      <c r="EF35" s="17">
        <v>110.8</v>
      </c>
      <c r="EG35" s="17">
        <v>112.90537</v>
      </c>
      <c r="EH35" s="17">
        <v>112.90537</v>
      </c>
      <c r="EI35" s="17">
        <v>-2.1053700000000002</v>
      </c>
      <c r="EJ35" s="17">
        <v>222.2</v>
      </c>
      <c r="EK35" s="17">
        <v>221.55625000000001</v>
      </c>
      <c r="EL35" s="17">
        <v>221.55625000000001</v>
      </c>
      <c r="EM35" s="17">
        <v>0.64375000000000004</v>
      </c>
      <c r="EN35" s="17"/>
      <c r="EO35" s="17"/>
      <c r="EP35" s="17"/>
      <c r="EQ35" s="17">
        <v>0</v>
      </c>
      <c r="ER35" s="17"/>
      <c r="ES35" s="17"/>
      <c r="ET35" s="17"/>
      <c r="EU35" s="17">
        <v>0</v>
      </c>
      <c r="EV35" s="17"/>
      <c r="EW35" s="17"/>
      <c r="EX35" s="17"/>
      <c r="EY35" s="17">
        <v>0</v>
      </c>
      <c r="EZ35" s="17">
        <v>6.5</v>
      </c>
      <c r="FA35" s="17">
        <v>6.39</v>
      </c>
      <c r="FB35" s="17">
        <v>6.39</v>
      </c>
      <c r="FC35" s="17">
        <v>0.11</v>
      </c>
      <c r="FD35" s="17">
        <v>330.7</v>
      </c>
      <c r="FE35" s="17">
        <v>458.87804999999997</v>
      </c>
      <c r="FF35" s="17">
        <v>458.87804999999997</v>
      </c>
      <c r="FG35" s="17">
        <v>-128.17805000000001</v>
      </c>
      <c r="FH35" s="17">
        <v>76.900000000000006</v>
      </c>
      <c r="FI35" s="17">
        <v>72.259259999999998</v>
      </c>
      <c r="FJ35" s="17">
        <v>72.259259999999998</v>
      </c>
      <c r="FK35" s="17">
        <v>4.6407400000000001</v>
      </c>
      <c r="FL35" s="17">
        <v>98.3</v>
      </c>
      <c r="FM35" s="17">
        <v>102.87707</v>
      </c>
      <c r="FN35" s="17">
        <v>102.87707</v>
      </c>
      <c r="FO35" s="17">
        <v>-4.57707</v>
      </c>
      <c r="FP35" s="17">
        <v>42.3</v>
      </c>
      <c r="FQ35" s="17">
        <v>37.709339999999997</v>
      </c>
      <c r="FR35" s="17">
        <v>37.709339999999997</v>
      </c>
      <c r="FS35" s="17">
        <v>4.5906599999999997</v>
      </c>
      <c r="FT35" s="17">
        <v>18.3</v>
      </c>
      <c r="FU35" s="17">
        <v>19.28585</v>
      </c>
      <c r="FV35" s="17">
        <v>19.28585</v>
      </c>
      <c r="FW35" s="17">
        <v>-0.98585</v>
      </c>
      <c r="FX35" s="17">
        <v>19.7</v>
      </c>
      <c r="FY35" s="17">
        <v>19.414629999999999</v>
      </c>
      <c r="FZ35" s="17">
        <v>19.414629999999999</v>
      </c>
      <c r="GA35" s="17">
        <v>0.28537000000000001</v>
      </c>
      <c r="GB35" s="17">
        <v>55.9</v>
      </c>
      <c r="GC35" s="17">
        <v>43.478149999999999</v>
      </c>
      <c r="GD35" s="17">
        <v>43.478149999999999</v>
      </c>
      <c r="GE35" s="17">
        <v>12.421849999999999</v>
      </c>
      <c r="GF35" s="17">
        <v>0</v>
      </c>
      <c r="GG35" s="17">
        <v>0</v>
      </c>
      <c r="GH35" s="17"/>
      <c r="GI35" s="17">
        <v>0</v>
      </c>
      <c r="GJ35" s="17">
        <v>0</v>
      </c>
      <c r="GK35" s="17">
        <v>35</v>
      </c>
      <c r="GL35" s="17">
        <v>0</v>
      </c>
      <c r="GM35" s="17">
        <v>0</v>
      </c>
      <c r="GN35" s="17">
        <v>0</v>
      </c>
      <c r="GO35" s="17"/>
      <c r="GP35" s="17"/>
      <c r="GQ35" s="17">
        <v>0</v>
      </c>
      <c r="GR35" s="17">
        <v>110</v>
      </c>
      <c r="GS35" s="17">
        <v>110.91316999999999</v>
      </c>
      <c r="GT35" s="17">
        <v>110.91316999999999</v>
      </c>
      <c r="GU35" s="17">
        <v>-0.91317000000000004</v>
      </c>
      <c r="GV35" s="17">
        <v>7.6</v>
      </c>
      <c r="GW35" s="17">
        <v>8.1208399999999994</v>
      </c>
      <c r="GX35" s="17">
        <v>8.1208399999999994</v>
      </c>
      <c r="GY35" s="17">
        <v>-0.52083999999999997</v>
      </c>
      <c r="GZ35" s="17">
        <v>9.5</v>
      </c>
      <c r="HA35" s="17">
        <v>8.1271900000000006</v>
      </c>
      <c r="HB35" s="17">
        <v>8.1271900000000006</v>
      </c>
      <c r="HC35" s="17">
        <v>1.3728100000000001</v>
      </c>
      <c r="HD35" s="17">
        <v>46.1</v>
      </c>
      <c r="HE35" s="17">
        <v>47.26634</v>
      </c>
      <c r="HF35" s="17">
        <v>42.215339999999998</v>
      </c>
      <c r="HG35" s="17">
        <v>3.8846599999999998</v>
      </c>
      <c r="HH35" s="17">
        <v>47.8</v>
      </c>
      <c r="HI35" s="17">
        <v>44.275120000000001</v>
      </c>
      <c r="HJ35" s="17">
        <v>44.275120000000001</v>
      </c>
      <c r="HK35" s="17">
        <v>3.52488</v>
      </c>
      <c r="HL35" s="17">
        <v>3.4</v>
      </c>
      <c r="HM35" s="17">
        <v>3.0754000000000001</v>
      </c>
      <c r="HN35" s="17">
        <v>3.0754000000000001</v>
      </c>
      <c r="HO35" s="17">
        <v>0.3246</v>
      </c>
      <c r="HP35" s="17">
        <v>21.6</v>
      </c>
      <c r="HQ35" s="17">
        <v>22.60624</v>
      </c>
      <c r="HR35" s="17">
        <v>29.882110000000001</v>
      </c>
      <c r="HS35" s="17">
        <v>-8.2821099999999994</v>
      </c>
      <c r="HT35" s="17">
        <v>175.6</v>
      </c>
      <c r="HU35" s="17">
        <v>171.54185000000001</v>
      </c>
      <c r="HV35" s="17">
        <v>171.54185000000001</v>
      </c>
      <c r="HW35" s="17">
        <v>4.0581500000000004</v>
      </c>
      <c r="HX35" s="17">
        <v>94.7</v>
      </c>
      <c r="HY35" s="17">
        <v>95.918049999999994</v>
      </c>
      <c r="HZ35" s="17">
        <v>66.085300000000004</v>
      </c>
      <c r="IA35" s="17">
        <v>28.614699999999999</v>
      </c>
      <c r="IB35" s="17"/>
      <c r="IC35" s="17"/>
      <c r="ID35" s="17"/>
      <c r="IE35" s="17">
        <v>0</v>
      </c>
      <c r="IF35" s="17"/>
      <c r="IG35" s="17"/>
      <c r="IH35" s="17"/>
      <c r="II35" s="17">
        <v>0</v>
      </c>
      <c r="IJ35" s="17">
        <v>45.8</v>
      </c>
      <c r="IK35" s="17">
        <v>48.41648</v>
      </c>
      <c r="IL35" s="17">
        <v>48.41648</v>
      </c>
      <c r="IM35" s="17">
        <v>-2.6164800000000001</v>
      </c>
      <c r="IN35" s="17"/>
      <c r="IO35" s="17"/>
      <c r="IP35" s="17"/>
      <c r="IQ35" s="17">
        <v>0</v>
      </c>
      <c r="IR35" s="17"/>
      <c r="IS35" s="17"/>
      <c r="IT35" s="17"/>
      <c r="IU35" s="17">
        <v>0</v>
      </c>
      <c r="IV35" s="17"/>
      <c r="IW35" s="17"/>
      <c r="IX35" s="17"/>
      <c r="IY35" s="17">
        <v>0</v>
      </c>
      <c r="IZ35" s="17">
        <v>131.19999999999999</v>
      </c>
      <c r="JA35" s="17">
        <v>133.35676000000001</v>
      </c>
      <c r="JB35" s="17">
        <v>133.35676000000001</v>
      </c>
      <c r="JC35" s="17">
        <v>-2.1567599999999998</v>
      </c>
      <c r="JD35" s="17"/>
      <c r="JE35" s="17"/>
      <c r="JF35" s="17"/>
      <c r="JG35" s="17">
        <v>0</v>
      </c>
      <c r="JH35" s="17"/>
      <c r="JI35" s="17"/>
      <c r="JJ35" s="17">
        <v>30</v>
      </c>
      <c r="JK35" s="17">
        <v>-30</v>
      </c>
      <c r="JL35" s="17"/>
      <c r="JM35" s="17"/>
      <c r="JN35" s="17"/>
      <c r="JO35" s="17">
        <v>0</v>
      </c>
      <c r="JP35" s="17"/>
      <c r="JQ35" s="17"/>
      <c r="JR35" s="17"/>
      <c r="JS35" s="17">
        <v>0</v>
      </c>
      <c r="JT35" s="17">
        <v>0</v>
      </c>
      <c r="JU35" s="17">
        <v>0</v>
      </c>
      <c r="JV35" s="17">
        <v>0</v>
      </c>
      <c r="JW35" s="17">
        <v>0</v>
      </c>
      <c r="JX35" s="17"/>
      <c r="JY35" s="17"/>
      <c r="JZ35" s="17"/>
      <c r="KA35" s="17">
        <v>0</v>
      </c>
      <c r="KB35" s="17"/>
      <c r="KC35" s="17"/>
      <c r="KD35" s="17"/>
      <c r="KE35" s="17">
        <v>0</v>
      </c>
      <c r="KF35" s="17"/>
      <c r="KG35" s="17"/>
      <c r="KH35" s="17"/>
      <c r="KI35" s="17">
        <v>0</v>
      </c>
      <c r="KJ35" s="17"/>
      <c r="KK35" s="17"/>
      <c r="KL35" s="17"/>
      <c r="KM35" s="17">
        <v>0</v>
      </c>
      <c r="KN35" s="17">
        <v>55.8</v>
      </c>
      <c r="KO35" s="17">
        <v>57.453659999999999</v>
      </c>
      <c r="KP35" s="17">
        <v>57.453659999999999</v>
      </c>
      <c r="KQ35" s="17">
        <v>-1.6536599999999999</v>
      </c>
      <c r="KR35" s="17"/>
      <c r="KS35" s="17"/>
      <c r="KT35" s="17"/>
      <c r="KU35" s="17">
        <v>0</v>
      </c>
      <c r="KV35" s="17"/>
      <c r="KW35" s="17"/>
      <c r="KX35" s="17"/>
      <c r="KY35" s="17">
        <v>0</v>
      </c>
      <c r="KZ35" s="17">
        <v>118.9</v>
      </c>
      <c r="LA35" s="17">
        <v>163.56451999999999</v>
      </c>
      <c r="LB35" s="17">
        <v>99.270489999999995</v>
      </c>
      <c r="LC35" s="17">
        <v>19.62951</v>
      </c>
      <c r="LD35" s="17">
        <v>123.9</v>
      </c>
      <c r="LE35" s="17">
        <v>133.67995999999999</v>
      </c>
      <c r="LF35" s="17">
        <v>133.67995999999999</v>
      </c>
      <c r="LG35" s="17">
        <v>-9.7799600000000009</v>
      </c>
      <c r="LH35" s="17">
        <v>65.2</v>
      </c>
      <c r="LI35" s="17">
        <v>67.461460000000002</v>
      </c>
      <c r="LJ35" s="17">
        <v>67.461460000000002</v>
      </c>
      <c r="LK35" s="17">
        <v>-2.26146</v>
      </c>
      <c r="LL35" s="17">
        <v>79.900000000000006</v>
      </c>
      <c r="LM35" s="17">
        <v>78.567999999999998</v>
      </c>
      <c r="LN35" s="17">
        <v>78.567999999999998</v>
      </c>
      <c r="LO35" s="17">
        <v>1.3320000000000001</v>
      </c>
      <c r="LP35" s="17">
        <v>30.5</v>
      </c>
      <c r="LQ35" s="17">
        <v>30.097560000000001</v>
      </c>
      <c r="LR35" s="17">
        <v>30.097560000000001</v>
      </c>
      <c r="LS35" s="17">
        <v>0.40244000000000002</v>
      </c>
      <c r="LT35" s="17"/>
      <c r="LU35" s="17"/>
      <c r="LV35" s="17"/>
      <c r="LW35" s="17">
        <v>0</v>
      </c>
      <c r="LX35" s="17"/>
      <c r="LY35" s="17"/>
      <c r="LZ35" s="17"/>
      <c r="MA35" s="17">
        <v>0</v>
      </c>
      <c r="MB35" s="17"/>
      <c r="MC35" s="17"/>
      <c r="MD35" s="17"/>
      <c r="ME35" s="17">
        <v>0</v>
      </c>
      <c r="MF35" s="17">
        <v>140.6</v>
      </c>
      <c r="MG35" s="17">
        <v>139.22460000000001</v>
      </c>
      <c r="MH35" s="17">
        <v>139.22460000000001</v>
      </c>
      <c r="MI35" s="17">
        <v>1.3754</v>
      </c>
      <c r="MJ35" s="17"/>
      <c r="MK35" s="17"/>
      <c r="ML35" s="17"/>
      <c r="MM35" s="17">
        <v>0</v>
      </c>
      <c r="MN35" s="17">
        <v>66.3</v>
      </c>
      <c r="MO35" s="17">
        <v>69.612300000000005</v>
      </c>
      <c r="MP35" s="17">
        <v>69.612300000000005</v>
      </c>
      <c r="MQ35" s="17">
        <v>-3.3123</v>
      </c>
      <c r="MR35" s="17"/>
      <c r="MS35" s="17"/>
      <c r="MT35" s="17"/>
      <c r="MU35" s="17">
        <v>0</v>
      </c>
      <c r="MV35" s="17"/>
      <c r="MW35" s="17"/>
      <c r="MX35" s="17"/>
      <c r="MY35" s="17">
        <v>0</v>
      </c>
      <c r="MZ35" s="17"/>
      <c r="NA35" s="17"/>
      <c r="NB35" s="17"/>
      <c r="NC35" s="17">
        <v>0</v>
      </c>
      <c r="ND35" s="17"/>
      <c r="NE35" s="17"/>
      <c r="NF35" s="17"/>
      <c r="NG35" s="17">
        <v>0</v>
      </c>
      <c r="NH35" s="17"/>
      <c r="NI35" s="17"/>
      <c r="NJ35" s="17"/>
      <c r="NK35" s="17">
        <v>0</v>
      </c>
      <c r="NL35" s="17"/>
      <c r="NM35" s="17"/>
      <c r="NN35" s="17"/>
      <c r="NO35" s="17">
        <v>0</v>
      </c>
      <c r="NP35" s="17"/>
      <c r="NQ35" s="17"/>
      <c r="NR35" s="17"/>
      <c r="NS35" s="17">
        <v>0</v>
      </c>
      <c r="NT35" s="17">
        <v>0.8</v>
      </c>
      <c r="NU35" s="17">
        <v>0.85399999999999998</v>
      </c>
      <c r="NV35" s="17">
        <v>0.85399999999999998</v>
      </c>
      <c r="NW35" s="17">
        <v>-5.3999999999999999E-2</v>
      </c>
      <c r="NX35" s="17">
        <v>95.9</v>
      </c>
      <c r="NY35" s="17">
        <v>103</v>
      </c>
      <c r="NZ35" s="17">
        <v>87.51</v>
      </c>
      <c r="OA35" s="17">
        <v>8.39</v>
      </c>
      <c r="OB35" s="17">
        <v>80.2</v>
      </c>
      <c r="OC35" s="17">
        <v>79.91</v>
      </c>
      <c r="OD35" s="17">
        <v>79.91</v>
      </c>
      <c r="OE35" s="17">
        <v>0.28999999999999998</v>
      </c>
      <c r="OF35" s="17">
        <v>12.6</v>
      </c>
      <c r="OG35" s="17">
        <v>14.147</v>
      </c>
      <c r="OH35" s="17">
        <v>14.147</v>
      </c>
      <c r="OI35" s="17">
        <v>-1.5469999999999999</v>
      </c>
      <c r="OJ35" s="17">
        <v>0.2</v>
      </c>
      <c r="OK35" s="17">
        <v>0.3</v>
      </c>
      <c r="OL35" s="17">
        <v>0.3</v>
      </c>
      <c r="OM35" s="17">
        <v>-0.1</v>
      </c>
      <c r="ON35" s="17">
        <v>19.899999999999999</v>
      </c>
      <c r="OO35" s="17">
        <v>17.560980000000001</v>
      </c>
      <c r="OP35" s="17">
        <v>17.560980000000001</v>
      </c>
      <c r="OQ35" s="17">
        <v>2.3390200000000001</v>
      </c>
      <c r="OR35" s="17">
        <v>9.9</v>
      </c>
      <c r="OS35" s="17">
        <v>9.9830000000000005</v>
      </c>
      <c r="OT35" s="17">
        <v>9.9830000000000005</v>
      </c>
      <c r="OU35" s="17">
        <v>-8.3000000000000004E-2</v>
      </c>
      <c r="OV35" s="17">
        <v>5.2</v>
      </c>
      <c r="OW35" s="17">
        <v>5.67</v>
      </c>
      <c r="OX35" s="17">
        <v>5.67</v>
      </c>
      <c r="OY35" s="17">
        <v>-0.47</v>
      </c>
      <c r="OZ35" s="17">
        <v>3.5</v>
      </c>
      <c r="PA35" s="17">
        <v>3.2</v>
      </c>
      <c r="PB35" s="17">
        <v>3.2</v>
      </c>
      <c r="PC35" s="17">
        <v>0.3</v>
      </c>
      <c r="PD35" s="17">
        <v>4.8</v>
      </c>
      <c r="PE35" s="17">
        <v>5</v>
      </c>
      <c r="PF35" s="17">
        <v>5</v>
      </c>
      <c r="PG35" s="17">
        <v>-0.2</v>
      </c>
      <c r="PH35" s="17">
        <v>20.7</v>
      </c>
      <c r="PI35" s="17">
        <v>19.5122</v>
      </c>
      <c r="PJ35" s="17">
        <v>19.5122</v>
      </c>
      <c r="PK35" s="17">
        <v>1.1878</v>
      </c>
      <c r="PL35" s="17">
        <v>20</v>
      </c>
      <c r="PM35" s="17">
        <v>19.5122</v>
      </c>
      <c r="PN35" s="17">
        <v>19.5122</v>
      </c>
      <c r="PO35" s="17">
        <v>0.48780000000000001</v>
      </c>
      <c r="PP35" s="17">
        <v>18.899999999999999</v>
      </c>
      <c r="PQ35" s="17">
        <v>17.560980000000001</v>
      </c>
      <c r="PR35" s="17">
        <v>17.560980000000001</v>
      </c>
      <c r="PS35" s="17">
        <v>1.3390200000000001</v>
      </c>
      <c r="PT35" s="17">
        <v>3.7</v>
      </c>
      <c r="PU35" s="17">
        <v>3.5</v>
      </c>
      <c r="PV35" s="17">
        <v>3.5</v>
      </c>
      <c r="PW35" s="17">
        <v>0.2</v>
      </c>
      <c r="PX35" s="17">
        <v>18.8</v>
      </c>
      <c r="PY35" s="17">
        <v>18.2439</v>
      </c>
      <c r="PZ35" s="17">
        <v>18.2439</v>
      </c>
      <c r="QA35" s="17">
        <v>0.55610000000000004</v>
      </c>
      <c r="QB35" s="17">
        <v>15.1</v>
      </c>
      <c r="QC35" s="17">
        <v>15.74</v>
      </c>
      <c r="QD35" s="17">
        <v>15.74</v>
      </c>
      <c r="QE35" s="17">
        <v>-0.64</v>
      </c>
      <c r="QF35" s="17">
        <v>19.100000000000001</v>
      </c>
      <c r="QG35" s="17">
        <v>19.274999999999999</v>
      </c>
      <c r="QH35" s="17">
        <v>19.274999999999999</v>
      </c>
      <c r="QI35" s="17">
        <v>-0.17499999999999999</v>
      </c>
      <c r="QJ35" s="17">
        <v>19.3</v>
      </c>
      <c r="QK35" s="17">
        <v>22.38</v>
      </c>
      <c r="QL35" s="17">
        <v>22.38</v>
      </c>
      <c r="QM35" s="17">
        <v>-3.08</v>
      </c>
      <c r="QN35" s="17">
        <v>71.8</v>
      </c>
      <c r="QO35" s="17">
        <v>71.173000000000002</v>
      </c>
      <c r="QP35" s="17">
        <v>71.173000000000002</v>
      </c>
      <c r="QQ35" s="17">
        <v>0.627</v>
      </c>
      <c r="QR35" s="17">
        <v>4.3</v>
      </c>
      <c r="QS35" s="17">
        <v>4.2</v>
      </c>
      <c r="QT35" s="17">
        <v>4.2</v>
      </c>
      <c r="QU35" s="17">
        <v>0.1</v>
      </c>
      <c r="QV35" s="17">
        <v>2.2000000000000002</v>
      </c>
      <c r="QW35" s="17">
        <v>2.4</v>
      </c>
      <c r="QX35" s="17">
        <v>2.4</v>
      </c>
      <c r="QY35" s="17">
        <v>-0.2</v>
      </c>
      <c r="QZ35" s="17">
        <v>2.4</v>
      </c>
      <c r="RA35" s="17">
        <v>2.4</v>
      </c>
      <c r="RB35" s="17">
        <v>2.4</v>
      </c>
      <c r="RC35" s="17">
        <v>0</v>
      </c>
      <c r="RD35" s="17">
        <v>2.7</v>
      </c>
      <c r="RE35" s="17">
        <v>2.8</v>
      </c>
      <c r="RF35" s="17">
        <v>2.8</v>
      </c>
      <c r="RG35" s="17">
        <v>-0.1</v>
      </c>
      <c r="RH35" s="17">
        <v>19.600000000000001</v>
      </c>
      <c r="RI35" s="17">
        <v>19.327999999999999</v>
      </c>
      <c r="RJ35" s="17">
        <v>19.327999999999999</v>
      </c>
      <c r="RK35" s="17">
        <v>0.27200000000000002</v>
      </c>
      <c r="RL35" s="17">
        <v>3.5</v>
      </c>
      <c r="RM35" s="17">
        <v>3.5190000000000001</v>
      </c>
      <c r="RN35" s="17">
        <v>3.5190000000000001</v>
      </c>
      <c r="RO35" s="17">
        <v>-1.9E-2</v>
      </c>
      <c r="RP35" s="17">
        <v>20.2</v>
      </c>
      <c r="RQ35" s="17">
        <v>19.869240000000001</v>
      </c>
      <c r="RR35" s="17">
        <v>19.869240000000001</v>
      </c>
      <c r="RS35" s="17">
        <v>0.33076</v>
      </c>
      <c r="RT35" s="17">
        <v>2</v>
      </c>
      <c r="RU35" s="17">
        <v>2</v>
      </c>
      <c r="RV35" s="17">
        <v>2</v>
      </c>
      <c r="RW35" s="17">
        <v>0</v>
      </c>
      <c r="RX35" s="17"/>
      <c r="RY35" s="17"/>
      <c r="RZ35" s="17"/>
      <c r="SA35" s="17">
        <v>0</v>
      </c>
      <c r="SB35" s="17">
        <v>19.8</v>
      </c>
      <c r="SC35" s="17">
        <v>16.78049</v>
      </c>
      <c r="SD35" s="17">
        <v>16.78049</v>
      </c>
      <c r="SE35" s="17">
        <v>3.0195099999999999</v>
      </c>
      <c r="SF35" s="17">
        <v>12</v>
      </c>
      <c r="SG35" s="17">
        <v>11.804880000000001</v>
      </c>
      <c r="SH35" s="17">
        <v>11.804880000000001</v>
      </c>
      <c r="SI35" s="17">
        <v>0.19511999999999999</v>
      </c>
      <c r="SJ35" s="17">
        <v>19.8</v>
      </c>
      <c r="SK35" s="17">
        <v>19.5122</v>
      </c>
      <c r="SL35" s="17">
        <v>19.5122</v>
      </c>
      <c r="SM35" s="17">
        <v>0.2878</v>
      </c>
      <c r="SN35" s="17">
        <v>20.399999999999999</v>
      </c>
      <c r="SO35" s="17">
        <v>19.5122</v>
      </c>
      <c r="SP35" s="17">
        <v>19.5122</v>
      </c>
      <c r="SQ35" s="17">
        <v>0.88780000000000003</v>
      </c>
      <c r="SR35" s="17">
        <v>20</v>
      </c>
      <c r="SS35" s="17">
        <v>19.317070000000001</v>
      </c>
      <c r="ST35" s="17">
        <v>19.317070000000001</v>
      </c>
      <c r="SU35" s="17">
        <v>0.68293000000000004</v>
      </c>
      <c r="SV35" s="17">
        <v>17.7</v>
      </c>
      <c r="SW35" s="17">
        <v>15.725</v>
      </c>
      <c r="SX35" s="17">
        <v>15.725</v>
      </c>
      <c r="SY35" s="17">
        <v>1.9750000000000001</v>
      </c>
      <c r="SZ35" s="17">
        <v>79.099999999999994</v>
      </c>
      <c r="TA35" s="17">
        <v>70.844999999999999</v>
      </c>
      <c r="TB35" s="17">
        <v>70.844999999999999</v>
      </c>
      <c r="TC35" s="17">
        <v>8.2550000000000008</v>
      </c>
      <c r="TD35" s="17">
        <v>37.799999999999997</v>
      </c>
      <c r="TE35" s="17">
        <v>37.747999999999998</v>
      </c>
      <c r="TF35" s="17">
        <v>37.747999999999998</v>
      </c>
      <c r="TG35" s="17">
        <v>5.1999999999999998E-2</v>
      </c>
      <c r="TH35" s="17">
        <v>77.599999999999994</v>
      </c>
      <c r="TI35" s="17">
        <v>61.1</v>
      </c>
      <c r="TJ35" s="17">
        <v>65.989999999999995</v>
      </c>
      <c r="TK35" s="17">
        <v>11.61</v>
      </c>
      <c r="TL35" s="17">
        <v>72.2</v>
      </c>
      <c r="TM35" s="17">
        <v>63.9</v>
      </c>
      <c r="TN35" s="17">
        <v>58.89</v>
      </c>
      <c r="TO35" s="17">
        <v>13.31</v>
      </c>
      <c r="TP35" s="17">
        <v>8.1</v>
      </c>
      <c r="TQ35" s="17">
        <v>4.9400000000000004</v>
      </c>
      <c r="TR35" s="17">
        <v>4.9400000000000004</v>
      </c>
      <c r="TS35" s="17">
        <v>3.16</v>
      </c>
      <c r="TT35" s="17">
        <v>7.4</v>
      </c>
      <c r="TU35" s="17">
        <v>3.8</v>
      </c>
      <c r="TV35" s="17">
        <v>3.8</v>
      </c>
      <c r="TW35" s="17">
        <v>3.6</v>
      </c>
      <c r="TX35" s="17">
        <v>21</v>
      </c>
      <c r="TY35" s="17">
        <v>20.4878</v>
      </c>
      <c r="TZ35" s="17">
        <v>20.4878</v>
      </c>
      <c r="UA35" s="17">
        <v>0.51219999999999999</v>
      </c>
      <c r="UB35" s="17">
        <v>8.1</v>
      </c>
      <c r="UC35" s="17">
        <v>8.4</v>
      </c>
      <c r="UD35" s="17">
        <v>8.4</v>
      </c>
      <c r="UE35" s="17">
        <v>-0.3</v>
      </c>
      <c r="UF35" s="17">
        <v>6</v>
      </c>
      <c r="UG35" s="17">
        <v>7.2</v>
      </c>
      <c r="UH35" s="17">
        <v>7.2</v>
      </c>
      <c r="UI35" s="17">
        <v>-1.2</v>
      </c>
      <c r="UJ35" s="17">
        <v>20.399999999999999</v>
      </c>
      <c r="UK35" s="17">
        <v>19.5122</v>
      </c>
      <c r="UL35" s="17">
        <v>19.5122</v>
      </c>
      <c r="UM35" s="17">
        <v>0.88780000000000003</v>
      </c>
      <c r="UN35" s="17">
        <v>20.399999999999999</v>
      </c>
      <c r="UO35" s="17">
        <v>19.5122</v>
      </c>
      <c r="UP35" s="17">
        <v>19.5122</v>
      </c>
      <c r="UQ35" s="17">
        <v>0.88780000000000003</v>
      </c>
      <c r="UR35" s="17"/>
      <c r="US35" s="17"/>
      <c r="UT35" s="17">
        <v>10</v>
      </c>
      <c r="UU35" s="17">
        <v>-10</v>
      </c>
      <c r="UV35" s="17">
        <v>10.3</v>
      </c>
      <c r="UW35" s="17">
        <v>11.695</v>
      </c>
      <c r="UX35" s="17">
        <v>11.695</v>
      </c>
      <c r="UY35" s="17">
        <v>-1.395</v>
      </c>
      <c r="UZ35" s="17">
        <v>16.5</v>
      </c>
      <c r="VA35" s="17">
        <v>16.777999999999999</v>
      </c>
      <c r="VB35" s="17">
        <v>16.777999999999999</v>
      </c>
      <c r="VC35" s="17">
        <v>-0.27800000000000002</v>
      </c>
      <c r="VD35" s="17">
        <v>136.30000000000001</v>
      </c>
      <c r="VE35" s="17">
        <v>147.77000000000001</v>
      </c>
      <c r="VF35" s="17">
        <v>147.77000000000001</v>
      </c>
      <c r="VG35" s="17">
        <v>-11.47</v>
      </c>
      <c r="VH35" s="17">
        <v>0.6</v>
      </c>
      <c r="VI35" s="17">
        <v>0.6</v>
      </c>
      <c r="VJ35" s="17">
        <v>0.6</v>
      </c>
      <c r="VK35" s="17">
        <v>0</v>
      </c>
      <c r="VL35" s="17">
        <v>67.8</v>
      </c>
      <c r="VM35" s="17">
        <v>60</v>
      </c>
      <c r="VN35" s="17">
        <v>98.122</v>
      </c>
      <c r="VO35" s="17">
        <v>-30.321999999999999</v>
      </c>
      <c r="VP35" s="17">
        <v>81.7</v>
      </c>
      <c r="VQ35" s="17">
        <v>90</v>
      </c>
      <c r="VR35" s="17">
        <v>113.614</v>
      </c>
      <c r="VS35" s="17">
        <v>-31.914000000000001</v>
      </c>
      <c r="VT35" s="17">
        <v>113.1</v>
      </c>
      <c r="VU35" s="17">
        <v>109.22</v>
      </c>
      <c r="VV35" s="17">
        <v>109.22</v>
      </c>
      <c r="VW35" s="17">
        <v>3.88</v>
      </c>
      <c r="VX35" s="17">
        <v>17</v>
      </c>
      <c r="VY35" s="17">
        <v>16.827999999999999</v>
      </c>
      <c r="VZ35" s="17">
        <v>16.827999999999999</v>
      </c>
      <c r="WA35" s="17">
        <v>0.17199999999999999</v>
      </c>
      <c r="WB35" s="17">
        <v>4.4000000000000004</v>
      </c>
      <c r="WC35" s="17">
        <v>4.4000000000000004</v>
      </c>
      <c r="WD35" s="17">
        <v>4.4000000000000004</v>
      </c>
      <c r="WE35" s="17">
        <v>0</v>
      </c>
      <c r="WF35" s="17">
        <v>20</v>
      </c>
      <c r="WG35" s="17">
        <v>19.317070000000001</v>
      </c>
      <c r="WH35" s="17">
        <v>19.317070000000001</v>
      </c>
      <c r="WI35" s="17">
        <v>0.68293000000000004</v>
      </c>
      <c r="WJ35" s="17">
        <v>9.6999999999999993</v>
      </c>
      <c r="WK35" s="17">
        <v>10.8</v>
      </c>
      <c r="WL35" s="17">
        <v>10.8</v>
      </c>
      <c r="WM35" s="17">
        <v>-1.1000000000000001</v>
      </c>
      <c r="WN35" s="17">
        <v>23.64</v>
      </c>
      <c r="WO35" s="17">
        <v>55</v>
      </c>
      <c r="WP35" s="17">
        <v>55</v>
      </c>
      <c r="WQ35" s="17">
        <v>-31.36</v>
      </c>
      <c r="WR35" s="17">
        <v>35.26</v>
      </c>
      <c r="WS35" s="17"/>
      <c r="WT35" s="17"/>
      <c r="WU35" s="17">
        <v>35.26</v>
      </c>
      <c r="WV35" s="17">
        <v>27.9</v>
      </c>
      <c r="WW35" s="17">
        <v>29.184000000000001</v>
      </c>
      <c r="WX35" s="17">
        <v>29.184000000000001</v>
      </c>
      <c r="WY35" s="17">
        <v>-1.284</v>
      </c>
      <c r="WZ35" s="17">
        <v>3.4</v>
      </c>
      <c r="XA35" s="17">
        <v>2.8159999999999998</v>
      </c>
      <c r="XB35" s="17">
        <v>2.8159999999999998</v>
      </c>
      <c r="XC35" s="17">
        <v>0.58399999999999996</v>
      </c>
      <c r="XD35" s="17">
        <v>16.2</v>
      </c>
      <c r="XE35" s="17">
        <v>14</v>
      </c>
      <c r="XF35" s="17">
        <v>14</v>
      </c>
      <c r="XG35" s="17">
        <v>2.2000000000000002</v>
      </c>
      <c r="XH35" s="17">
        <v>15.5</v>
      </c>
      <c r="XI35" s="17">
        <v>16.523</v>
      </c>
      <c r="XJ35" s="17">
        <v>16.523</v>
      </c>
      <c r="XK35" s="17">
        <v>-1.0229999999999999</v>
      </c>
      <c r="XL35" s="17">
        <v>9.3000000000000007</v>
      </c>
      <c r="XM35" s="17">
        <v>7.5</v>
      </c>
      <c r="XN35" s="17">
        <v>7.5</v>
      </c>
      <c r="XO35" s="17">
        <v>1.8</v>
      </c>
    </row>
    <row r="36" spans="1:639" ht="24" customHeight="1" x14ac:dyDescent="0.25">
      <c r="A36" s="1"/>
      <c r="B36" s="16" t="s">
        <v>36</v>
      </c>
      <c r="C36" s="16" t="s">
        <v>676</v>
      </c>
      <c r="D36" s="17">
        <v>1.1000000000000001</v>
      </c>
      <c r="E36" s="17">
        <v>0.9</v>
      </c>
      <c r="F36" s="17">
        <v>0.9</v>
      </c>
      <c r="G36" s="17">
        <v>0.2</v>
      </c>
      <c r="H36" s="17">
        <v>1.6</v>
      </c>
      <c r="I36" s="17">
        <v>1.63</v>
      </c>
      <c r="J36" s="17">
        <v>1.63</v>
      </c>
      <c r="K36" s="17">
        <v>-0.03</v>
      </c>
      <c r="L36" s="17">
        <v>4.2</v>
      </c>
      <c r="M36" s="17">
        <v>3.5488499999999998</v>
      </c>
      <c r="N36" s="17">
        <v>3.5488499999999998</v>
      </c>
      <c r="O36" s="17">
        <v>0.65115000000000001</v>
      </c>
      <c r="P36" s="17">
        <v>645.70000000000005</v>
      </c>
      <c r="Q36" s="17">
        <v>646.79789000000005</v>
      </c>
      <c r="R36" s="17">
        <v>646.79789000000005</v>
      </c>
      <c r="S36" s="17">
        <v>-1.09789</v>
      </c>
      <c r="T36" s="17">
        <v>146.4</v>
      </c>
      <c r="U36" s="17">
        <v>147.37251000000001</v>
      </c>
      <c r="V36" s="17">
        <v>147.37251000000001</v>
      </c>
      <c r="W36" s="17">
        <v>-0.97250999999999999</v>
      </c>
      <c r="X36" s="17"/>
      <c r="Y36" s="17"/>
      <c r="Z36" s="17"/>
      <c r="AA36" s="17">
        <v>0</v>
      </c>
      <c r="AB36" s="17"/>
      <c r="AC36" s="17"/>
      <c r="AD36" s="17"/>
      <c r="AE36" s="17">
        <v>0</v>
      </c>
      <c r="AF36" s="17">
        <v>90.2</v>
      </c>
      <c r="AG36" s="17">
        <v>92.226339999999993</v>
      </c>
      <c r="AH36" s="17">
        <v>92.226339999999993</v>
      </c>
      <c r="AI36" s="17">
        <v>-2.0263399999999998</v>
      </c>
      <c r="AJ36" s="17">
        <v>233</v>
      </c>
      <c r="AK36" s="17">
        <v>235.76990000000001</v>
      </c>
      <c r="AL36" s="17">
        <v>245.04525000000001</v>
      </c>
      <c r="AM36" s="17">
        <v>-12.045249999999999</v>
      </c>
      <c r="AN36" s="17"/>
      <c r="AO36" s="17"/>
      <c r="AP36" s="17"/>
      <c r="AQ36" s="17">
        <v>0</v>
      </c>
      <c r="AR36" s="17"/>
      <c r="AS36" s="17"/>
      <c r="AT36" s="17"/>
      <c r="AU36" s="17">
        <v>0</v>
      </c>
      <c r="AV36" s="17">
        <v>106.4</v>
      </c>
      <c r="AW36" s="17">
        <v>116.66667</v>
      </c>
      <c r="AX36" s="17">
        <v>132.22774000000001</v>
      </c>
      <c r="AY36" s="17">
        <v>-25.827739999999999</v>
      </c>
      <c r="AZ36" s="17">
        <v>106</v>
      </c>
      <c r="BA36" s="17">
        <v>116.66667</v>
      </c>
      <c r="BB36" s="17">
        <v>132.22774000000001</v>
      </c>
      <c r="BC36" s="17">
        <v>-26.227740000000001</v>
      </c>
      <c r="BD36" s="17">
        <v>105.7</v>
      </c>
      <c r="BE36" s="17">
        <v>116.66667</v>
      </c>
      <c r="BF36" s="17">
        <v>132.22774000000001</v>
      </c>
      <c r="BG36" s="17">
        <v>-26.527740000000001</v>
      </c>
      <c r="BH36" s="17">
        <v>207</v>
      </c>
      <c r="BI36" s="17">
        <v>175</v>
      </c>
      <c r="BJ36" s="17">
        <v>198.34161</v>
      </c>
      <c r="BK36" s="17">
        <v>8.6583900000000007</v>
      </c>
      <c r="BL36" s="17">
        <v>106</v>
      </c>
      <c r="BM36" s="17">
        <v>119.65812</v>
      </c>
      <c r="BN36" s="17">
        <v>207.99992</v>
      </c>
      <c r="BO36" s="17">
        <v>-101.99992</v>
      </c>
      <c r="BP36" s="17">
        <v>69.099999999999994</v>
      </c>
      <c r="BQ36" s="17">
        <v>59.829059999999998</v>
      </c>
      <c r="BR36" s="17">
        <v>103.99996</v>
      </c>
      <c r="BS36" s="17">
        <v>-34.89996</v>
      </c>
      <c r="BT36" s="17">
        <v>559.20000000000005</v>
      </c>
      <c r="BU36" s="17">
        <v>568.29854</v>
      </c>
      <c r="BV36" s="17">
        <v>568.29854</v>
      </c>
      <c r="BW36" s="17">
        <v>-9.0985399999999998</v>
      </c>
      <c r="BX36" s="17">
        <v>10.5</v>
      </c>
      <c r="BY36" s="17">
        <v>10.17268</v>
      </c>
      <c r="BZ36" s="17">
        <v>10.17268</v>
      </c>
      <c r="CA36" s="17">
        <v>0.32732</v>
      </c>
      <c r="CB36" s="17"/>
      <c r="CC36" s="17"/>
      <c r="CD36" s="17"/>
      <c r="CE36" s="17">
        <v>0</v>
      </c>
      <c r="CF36" s="17"/>
      <c r="CG36" s="17"/>
      <c r="CH36" s="17"/>
      <c r="CI36" s="17">
        <v>0</v>
      </c>
      <c r="CJ36" s="17"/>
      <c r="CK36" s="17"/>
      <c r="CL36" s="17"/>
      <c r="CM36" s="17">
        <v>0</v>
      </c>
      <c r="CN36" s="17"/>
      <c r="CO36" s="17"/>
      <c r="CP36" s="17"/>
      <c r="CQ36" s="17">
        <v>0</v>
      </c>
      <c r="CR36" s="17">
        <v>98.8</v>
      </c>
      <c r="CS36" s="17">
        <v>82.930130000000005</v>
      </c>
      <c r="CT36" s="17">
        <v>82.930130000000005</v>
      </c>
      <c r="CU36" s="17">
        <v>15.869870000000001</v>
      </c>
      <c r="CV36" s="17">
        <v>7.2</v>
      </c>
      <c r="CW36" s="17">
        <v>3.8486199999999999</v>
      </c>
      <c r="CX36" s="17">
        <v>3.8486199999999999</v>
      </c>
      <c r="CY36" s="17">
        <v>3.3513799999999998</v>
      </c>
      <c r="CZ36" s="17">
        <v>0</v>
      </c>
      <c r="DA36" s="17">
        <v>0</v>
      </c>
      <c r="DB36" s="17">
        <v>0</v>
      </c>
      <c r="DC36" s="17">
        <v>0</v>
      </c>
      <c r="DD36" s="17">
        <v>6.5</v>
      </c>
      <c r="DE36" s="17">
        <v>6.8787000000000003</v>
      </c>
      <c r="DF36" s="17">
        <v>6.8787000000000003</v>
      </c>
      <c r="DG36" s="17">
        <v>-0.37869999999999998</v>
      </c>
      <c r="DH36" s="17">
        <v>9.3000000000000007</v>
      </c>
      <c r="DI36" s="17">
        <v>9.9847999999999999</v>
      </c>
      <c r="DJ36" s="17">
        <v>9.9847999999999999</v>
      </c>
      <c r="DK36" s="17">
        <v>-0.68479999999999996</v>
      </c>
      <c r="DL36" s="17">
        <v>39.299999999999997</v>
      </c>
      <c r="DM36" s="17">
        <v>46.590629999999997</v>
      </c>
      <c r="DN36" s="17">
        <v>42.940150000000003</v>
      </c>
      <c r="DO36" s="17">
        <v>-3.6401500000000002</v>
      </c>
      <c r="DP36" s="17">
        <v>5.8</v>
      </c>
      <c r="DQ36" s="17">
        <v>6.5494000000000003</v>
      </c>
      <c r="DR36" s="17">
        <v>6.5494000000000003</v>
      </c>
      <c r="DS36" s="17">
        <v>-0.74939999999999996</v>
      </c>
      <c r="DT36" s="17"/>
      <c r="DU36" s="17"/>
      <c r="DV36" s="17"/>
      <c r="DW36" s="17">
        <v>0</v>
      </c>
      <c r="DX36" s="17"/>
      <c r="DY36" s="17"/>
      <c r="DZ36" s="17"/>
      <c r="EA36" s="17">
        <v>0</v>
      </c>
      <c r="EB36" s="17"/>
      <c r="EC36" s="17"/>
      <c r="ED36" s="17"/>
      <c r="EE36" s="17">
        <v>0</v>
      </c>
      <c r="EF36" s="17">
        <v>110.5</v>
      </c>
      <c r="EG36" s="17">
        <v>112.90537</v>
      </c>
      <c r="EH36" s="17">
        <v>112.90537</v>
      </c>
      <c r="EI36" s="17">
        <v>-2.40537</v>
      </c>
      <c r="EJ36" s="17">
        <v>222.5</v>
      </c>
      <c r="EK36" s="17">
        <v>221.55625000000001</v>
      </c>
      <c r="EL36" s="17">
        <v>221.55625000000001</v>
      </c>
      <c r="EM36" s="17">
        <v>0.94374999999999998</v>
      </c>
      <c r="EN36" s="17"/>
      <c r="EO36" s="17"/>
      <c r="EP36" s="17"/>
      <c r="EQ36" s="17">
        <v>0</v>
      </c>
      <c r="ER36" s="17"/>
      <c r="ES36" s="17"/>
      <c r="ET36" s="17"/>
      <c r="EU36" s="17">
        <v>0</v>
      </c>
      <c r="EV36" s="17"/>
      <c r="EW36" s="17"/>
      <c r="EX36" s="17"/>
      <c r="EY36" s="17">
        <v>0</v>
      </c>
      <c r="EZ36" s="17">
        <v>6.5</v>
      </c>
      <c r="FA36" s="17">
        <v>6.39</v>
      </c>
      <c r="FB36" s="17">
        <v>6.39</v>
      </c>
      <c r="FC36" s="17">
        <v>0.11</v>
      </c>
      <c r="FD36" s="17">
        <v>378.2</v>
      </c>
      <c r="FE36" s="17">
        <v>458.87804999999997</v>
      </c>
      <c r="FF36" s="17">
        <v>458.87804999999997</v>
      </c>
      <c r="FG36" s="17">
        <v>-80.678049999999999</v>
      </c>
      <c r="FH36" s="17">
        <v>77</v>
      </c>
      <c r="FI36" s="17">
        <v>72.259259999999998</v>
      </c>
      <c r="FJ36" s="17">
        <v>72.259259999999998</v>
      </c>
      <c r="FK36" s="17">
        <v>4.7407399999999997</v>
      </c>
      <c r="FL36" s="17">
        <v>154.30000000000001</v>
      </c>
      <c r="FM36" s="17">
        <v>102.87707</v>
      </c>
      <c r="FN36" s="17">
        <v>102.87707</v>
      </c>
      <c r="FO36" s="17">
        <v>51.422930000000001</v>
      </c>
      <c r="FP36" s="17">
        <v>41.8</v>
      </c>
      <c r="FQ36" s="17">
        <v>37.709339999999997</v>
      </c>
      <c r="FR36" s="17">
        <v>37.709339999999997</v>
      </c>
      <c r="FS36" s="17">
        <v>4.0906599999999997</v>
      </c>
      <c r="FT36" s="17">
        <v>18.3</v>
      </c>
      <c r="FU36" s="17">
        <v>19.28585</v>
      </c>
      <c r="FV36" s="17">
        <v>19.28585</v>
      </c>
      <c r="FW36" s="17">
        <v>-0.98585</v>
      </c>
      <c r="FX36" s="17">
        <v>19.7</v>
      </c>
      <c r="FY36" s="17">
        <v>19.414629999999999</v>
      </c>
      <c r="FZ36" s="17">
        <v>19.414629999999999</v>
      </c>
      <c r="GA36" s="17">
        <v>0.28537000000000001</v>
      </c>
      <c r="GB36" s="17">
        <v>49.1</v>
      </c>
      <c r="GC36" s="17">
        <v>43.478149999999999</v>
      </c>
      <c r="GD36" s="17">
        <v>43.478149999999999</v>
      </c>
      <c r="GE36" s="17">
        <v>5.6218500000000002</v>
      </c>
      <c r="GF36" s="17">
        <v>0</v>
      </c>
      <c r="GG36" s="17">
        <v>0</v>
      </c>
      <c r="GH36" s="17"/>
      <c r="GI36" s="17">
        <v>0</v>
      </c>
      <c r="GJ36" s="17">
        <v>24.6</v>
      </c>
      <c r="GK36" s="17">
        <v>35</v>
      </c>
      <c r="GL36" s="17">
        <v>0</v>
      </c>
      <c r="GM36" s="17">
        <v>24.6</v>
      </c>
      <c r="GN36" s="17">
        <v>0</v>
      </c>
      <c r="GO36" s="17"/>
      <c r="GP36" s="17"/>
      <c r="GQ36" s="17">
        <v>0</v>
      </c>
      <c r="GR36" s="17">
        <v>108.7</v>
      </c>
      <c r="GS36" s="17">
        <v>110.91316999999999</v>
      </c>
      <c r="GT36" s="17">
        <v>110.91316999999999</v>
      </c>
      <c r="GU36" s="17">
        <v>-2.2131699999999999</v>
      </c>
      <c r="GV36" s="17">
        <v>7.5</v>
      </c>
      <c r="GW36" s="17">
        <v>8.1208399999999994</v>
      </c>
      <c r="GX36" s="17">
        <v>8.1208399999999994</v>
      </c>
      <c r="GY36" s="17">
        <v>-0.62083999999999995</v>
      </c>
      <c r="GZ36" s="17">
        <v>9.5</v>
      </c>
      <c r="HA36" s="17">
        <v>8.1271900000000006</v>
      </c>
      <c r="HB36" s="17">
        <v>8.1271900000000006</v>
      </c>
      <c r="HC36" s="17">
        <v>1.3728100000000001</v>
      </c>
      <c r="HD36" s="17">
        <v>45.6</v>
      </c>
      <c r="HE36" s="17">
        <v>47.26634</v>
      </c>
      <c r="HF36" s="17">
        <v>47.203339999999997</v>
      </c>
      <c r="HG36" s="17">
        <v>-1.60334</v>
      </c>
      <c r="HH36" s="17">
        <v>46.6</v>
      </c>
      <c r="HI36" s="17">
        <v>44.275120000000001</v>
      </c>
      <c r="HJ36" s="17">
        <v>44.275120000000001</v>
      </c>
      <c r="HK36" s="17">
        <v>2.3248799999999998</v>
      </c>
      <c r="HL36" s="17">
        <v>3.4</v>
      </c>
      <c r="HM36" s="17">
        <v>3.0754000000000001</v>
      </c>
      <c r="HN36" s="17">
        <v>3.0754000000000001</v>
      </c>
      <c r="HO36" s="17">
        <v>0.3246</v>
      </c>
      <c r="HP36" s="17">
        <v>23.4</v>
      </c>
      <c r="HQ36" s="17">
        <v>22.60624</v>
      </c>
      <c r="HR36" s="17">
        <v>29.882110000000001</v>
      </c>
      <c r="HS36" s="17">
        <v>-6.4821099999999996</v>
      </c>
      <c r="HT36" s="17">
        <v>173.3</v>
      </c>
      <c r="HU36" s="17">
        <v>171.54185000000001</v>
      </c>
      <c r="HV36" s="17">
        <v>171.54185000000001</v>
      </c>
      <c r="HW36" s="17">
        <v>1.7581500000000001</v>
      </c>
      <c r="HX36" s="17">
        <v>93.3</v>
      </c>
      <c r="HY36" s="17">
        <v>95.918049999999994</v>
      </c>
      <c r="HZ36" s="17">
        <v>66.085300000000004</v>
      </c>
      <c r="IA36" s="17">
        <v>27.214700000000001</v>
      </c>
      <c r="IB36" s="17"/>
      <c r="IC36" s="17"/>
      <c r="ID36" s="17"/>
      <c r="IE36" s="17">
        <v>0</v>
      </c>
      <c r="IF36" s="17"/>
      <c r="IG36" s="17"/>
      <c r="IH36" s="17"/>
      <c r="II36" s="17">
        <v>0</v>
      </c>
      <c r="IJ36" s="17">
        <v>45.9</v>
      </c>
      <c r="IK36" s="17">
        <v>48.41648</v>
      </c>
      <c r="IL36" s="17">
        <v>48.41648</v>
      </c>
      <c r="IM36" s="17">
        <v>-2.5164800000000001</v>
      </c>
      <c r="IN36" s="17"/>
      <c r="IO36" s="17"/>
      <c r="IP36" s="17"/>
      <c r="IQ36" s="17">
        <v>0</v>
      </c>
      <c r="IR36" s="17"/>
      <c r="IS36" s="17"/>
      <c r="IT36" s="17"/>
      <c r="IU36" s="17">
        <v>0</v>
      </c>
      <c r="IV36" s="17"/>
      <c r="IW36" s="17"/>
      <c r="IX36" s="17"/>
      <c r="IY36" s="17">
        <v>0</v>
      </c>
      <c r="IZ36" s="17">
        <v>129.9</v>
      </c>
      <c r="JA36" s="17">
        <v>133.35676000000001</v>
      </c>
      <c r="JB36" s="17">
        <v>133.35676000000001</v>
      </c>
      <c r="JC36" s="17">
        <v>-3.4567600000000001</v>
      </c>
      <c r="JD36" s="17"/>
      <c r="JE36" s="17"/>
      <c r="JF36" s="17"/>
      <c r="JG36" s="17">
        <v>0</v>
      </c>
      <c r="JH36" s="17"/>
      <c r="JI36" s="17"/>
      <c r="JJ36" s="17">
        <v>40</v>
      </c>
      <c r="JK36" s="17">
        <v>-40</v>
      </c>
      <c r="JL36" s="17"/>
      <c r="JM36" s="17"/>
      <c r="JN36" s="17"/>
      <c r="JO36" s="17">
        <v>0</v>
      </c>
      <c r="JP36" s="17"/>
      <c r="JQ36" s="17"/>
      <c r="JR36" s="17"/>
      <c r="JS36" s="17">
        <v>0</v>
      </c>
      <c r="JT36" s="17">
        <v>0</v>
      </c>
      <c r="JU36" s="17">
        <v>0</v>
      </c>
      <c r="JV36" s="17">
        <v>0</v>
      </c>
      <c r="JW36" s="17">
        <v>0</v>
      </c>
      <c r="JX36" s="17"/>
      <c r="JY36" s="17"/>
      <c r="JZ36" s="17"/>
      <c r="KA36" s="17">
        <v>0</v>
      </c>
      <c r="KB36" s="17"/>
      <c r="KC36" s="17"/>
      <c r="KD36" s="17"/>
      <c r="KE36" s="17">
        <v>0</v>
      </c>
      <c r="KF36" s="17"/>
      <c r="KG36" s="17"/>
      <c r="KH36" s="17"/>
      <c r="KI36" s="17">
        <v>0</v>
      </c>
      <c r="KJ36" s="17"/>
      <c r="KK36" s="17"/>
      <c r="KL36" s="17"/>
      <c r="KM36" s="17">
        <v>0</v>
      </c>
      <c r="KN36" s="17">
        <v>54.5</v>
      </c>
      <c r="KO36" s="17">
        <v>57.453659999999999</v>
      </c>
      <c r="KP36" s="17">
        <v>57.453659999999999</v>
      </c>
      <c r="KQ36" s="17">
        <v>-2.9536600000000002</v>
      </c>
      <c r="KR36" s="17"/>
      <c r="KS36" s="17"/>
      <c r="KT36" s="17"/>
      <c r="KU36" s="17">
        <v>0</v>
      </c>
      <c r="KV36" s="17"/>
      <c r="KW36" s="17"/>
      <c r="KX36" s="17"/>
      <c r="KY36" s="17">
        <v>0</v>
      </c>
      <c r="KZ36" s="17">
        <v>156.19999999999999</v>
      </c>
      <c r="LA36" s="17">
        <v>181.67218</v>
      </c>
      <c r="LB36" s="17">
        <v>100.10663</v>
      </c>
      <c r="LC36" s="17">
        <v>56.09337</v>
      </c>
      <c r="LD36" s="17">
        <v>124.5</v>
      </c>
      <c r="LE36" s="17">
        <v>133.67995999999999</v>
      </c>
      <c r="LF36" s="17">
        <v>133.67995999999999</v>
      </c>
      <c r="LG36" s="17">
        <v>-9.1799599999999995</v>
      </c>
      <c r="LH36" s="17">
        <v>63.6</v>
      </c>
      <c r="LI36" s="17">
        <v>67.461460000000002</v>
      </c>
      <c r="LJ36" s="17">
        <v>67.461460000000002</v>
      </c>
      <c r="LK36" s="17">
        <v>-3.8614600000000001</v>
      </c>
      <c r="LL36" s="17">
        <v>77.599999999999994</v>
      </c>
      <c r="LM36" s="17">
        <v>78.567999999999998</v>
      </c>
      <c r="LN36" s="17">
        <v>78.567999999999998</v>
      </c>
      <c r="LO36" s="17">
        <v>-0.96799999999999997</v>
      </c>
      <c r="LP36" s="17">
        <v>30</v>
      </c>
      <c r="LQ36" s="17">
        <v>30.097560000000001</v>
      </c>
      <c r="LR36" s="17">
        <v>30.097560000000001</v>
      </c>
      <c r="LS36" s="17">
        <v>-9.7559999999999994E-2</v>
      </c>
      <c r="LT36" s="17"/>
      <c r="LU36" s="17"/>
      <c r="LV36" s="17"/>
      <c r="LW36" s="17">
        <v>0</v>
      </c>
      <c r="LX36" s="17"/>
      <c r="LY36" s="17"/>
      <c r="LZ36" s="17"/>
      <c r="MA36" s="17">
        <v>0</v>
      </c>
      <c r="MB36" s="17"/>
      <c r="MC36" s="17"/>
      <c r="MD36" s="17"/>
      <c r="ME36" s="17">
        <v>0</v>
      </c>
      <c r="MF36" s="17">
        <v>140.6</v>
      </c>
      <c r="MG36" s="17">
        <v>139.22460000000001</v>
      </c>
      <c r="MH36" s="17">
        <v>139.22460000000001</v>
      </c>
      <c r="MI36" s="17">
        <v>1.3754</v>
      </c>
      <c r="MJ36" s="17"/>
      <c r="MK36" s="17"/>
      <c r="ML36" s="17"/>
      <c r="MM36" s="17">
        <v>0</v>
      </c>
      <c r="MN36" s="17">
        <v>66.400000000000006</v>
      </c>
      <c r="MO36" s="17">
        <v>69.612300000000005</v>
      </c>
      <c r="MP36" s="17">
        <v>69.612300000000005</v>
      </c>
      <c r="MQ36" s="17">
        <v>-3.2122999999999999</v>
      </c>
      <c r="MR36" s="17"/>
      <c r="MS36" s="17"/>
      <c r="MT36" s="17"/>
      <c r="MU36" s="17">
        <v>0</v>
      </c>
      <c r="MV36" s="17"/>
      <c r="MW36" s="17"/>
      <c r="MX36" s="17"/>
      <c r="MY36" s="17">
        <v>0</v>
      </c>
      <c r="MZ36" s="17"/>
      <c r="NA36" s="17"/>
      <c r="NB36" s="17"/>
      <c r="NC36" s="17">
        <v>0</v>
      </c>
      <c r="ND36" s="17"/>
      <c r="NE36" s="17"/>
      <c r="NF36" s="17"/>
      <c r="NG36" s="17">
        <v>0</v>
      </c>
      <c r="NH36" s="17"/>
      <c r="NI36" s="17"/>
      <c r="NJ36" s="17"/>
      <c r="NK36" s="17">
        <v>0</v>
      </c>
      <c r="NL36" s="17"/>
      <c r="NM36" s="17"/>
      <c r="NN36" s="17"/>
      <c r="NO36" s="17">
        <v>0</v>
      </c>
      <c r="NP36" s="17"/>
      <c r="NQ36" s="17"/>
      <c r="NR36" s="17"/>
      <c r="NS36" s="17">
        <v>0</v>
      </c>
      <c r="NT36" s="17">
        <v>0.8</v>
      </c>
      <c r="NU36" s="17">
        <v>0.72099999999999997</v>
      </c>
      <c r="NV36" s="17">
        <v>0.72099999999999997</v>
      </c>
      <c r="NW36" s="17">
        <v>7.9000000000000001E-2</v>
      </c>
      <c r="NX36" s="17">
        <v>94.7</v>
      </c>
      <c r="NY36" s="17">
        <v>102.1</v>
      </c>
      <c r="NZ36" s="17">
        <v>86.834999999999994</v>
      </c>
      <c r="OA36" s="17">
        <v>7.8650000000000002</v>
      </c>
      <c r="OB36" s="17">
        <v>79.3</v>
      </c>
      <c r="OC36" s="17">
        <v>79.575000000000003</v>
      </c>
      <c r="OD36" s="17">
        <v>79.575000000000003</v>
      </c>
      <c r="OE36" s="17">
        <v>-0.27500000000000002</v>
      </c>
      <c r="OF36" s="17">
        <v>17.5</v>
      </c>
      <c r="OG36" s="17">
        <v>12.949</v>
      </c>
      <c r="OH36" s="17">
        <v>12.949</v>
      </c>
      <c r="OI36" s="17">
        <v>4.5510000000000002</v>
      </c>
      <c r="OJ36" s="17">
        <v>0.2</v>
      </c>
      <c r="OK36" s="17">
        <v>0.2</v>
      </c>
      <c r="OL36" s="17">
        <v>0.2</v>
      </c>
      <c r="OM36" s="17">
        <v>0</v>
      </c>
      <c r="ON36" s="17">
        <v>19.899999999999999</v>
      </c>
      <c r="OO36" s="17">
        <v>17.560980000000001</v>
      </c>
      <c r="OP36" s="17">
        <v>17.560980000000001</v>
      </c>
      <c r="OQ36" s="17">
        <v>2.3390200000000001</v>
      </c>
      <c r="OR36" s="17">
        <v>9.9</v>
      </c>
      <c r="OS36" s="17">
        <v>9.9830000000000005</v>
      </c>
      <c r="OT36" s="17">
        <v>9.9830000000000005</v>
      </c>
      <c r="OU36" s="17">
        <v>-8.3000000000000004E-2</v>
      </c>
      <c r="OV36" s="17">
        <v>5.5</v>
      </c>
      <c r="OW36" s="17">
        <v>5.67</v>
      </c>
      <c r="OX36" s="17">
        <v>5.67</v>
      </c>
      <c r="OY36" s="17">
        <v>-0.17</v>
      </c>
      <c r="OZ36" s="17">
        <v>3.5</v>
      </c>
      <c r="PA36" s="17">
        <v>3.2</v>
      </c>
      <c r="PB36" s="17">
        <v>3.2</v>
      </c>
      <c r="PC36" s="17">
        <v>0.3</v>
      </c>
      <c r="PD36" s="17">
        <v>5</v>
      </c>
      <c r="PE36" s="17">
        <v>5</v>
      </c>
      <c r="PF36" s="17">
        <v>5</v>
      </c>
      <c r="PG36" s="17">
        <v>0</v>
      </c>
      <c r="PH36" s="17">
        <v>19.899999999999999</v>
      </c>
      <c r="PI36" s="17">
        <v>19.5122</v>
      </c>
      <c r="PJ36" s="17">
        <v>19.5122</v>
      </c>
      <c r="PK36" s="17">
        <v>0.38779999999999998</v>
      </c>
      <c r="PL36" s="17">
        <v>20</v>
      </c>
      <c r="PM36" s="17">
        <v>19.5122</v>
      </c>
      <c r="PN36" s="17">
        <v>19.5122</v>
      </c>
      <c r="PO36" s="17">
        <v>0.48780000000000001</v>
      </c>
      <c r="PP36" s="17">
        <v>18.899999999999999</v>
      </c>
      <c r="PQ36" s="17">
        <v>17.560980000000001</v>
      </c>
      <c r="PR36" s="17">
        <v>17.560980000000001</v>
      </c>
      <c r="PS36" s="17">
        <v>1.3390200000000001</v>
      </c>
      <c r="PT36" s="17">
        <v>3.7</v>
      </c>
      <c r="PU36" s="17">
        <v>3.5</v>
      </c>
      <c r="PV36" s="17">
        <v>3.5</v>
      </c>
      <c r="PW36" s="17">
        <v>0.2</v>
      </c>
      <c r="PX36" s="17">
        <v>18.8</v>
      </c>
      <c r="PY36" s="17">
        <v>18.2439</v>
      </c>
      <c r="PZ36" s="17">
        <v>18.2439</v>
      </c>
      <c r="QA36" s="17">
        <v>0.55610000000000004</v>
      </c>
      <c r="QB36" s="17">
        <v>15</v>
      </c>
      <c r="QC36" s="17">
        <v>14.211</v>
      </c>
      <c r="QD36" s="17">
        <v>14.211</v>
      </c>
      <c r="QE36" s="17">
        <v>0.78900000000000003</v>
      </c>
      <c r="QF36" s="17">
        <v>19</v>
      </c>
      <c r="QG36" s="17">
        <v>17.016999999999999</v>
      </c>
      <c r="QH36" s="17">
        <v>17.016999999999999</v>
      </c>
      <c r="QI36" s="17">
        <v>1.9830000000000001</v>
      </c>
      <c r="QJ36" s="17">
        <v>18.3</v>
      </c>
      <c r="QK36" s="17">
        <v>22.498000000000001</v>
      </c>
      <c r="QL36" s="17">
        <v>22.498000000000001</v>
      </c>
      <c r="QM36" s="17">
        <v>-4.1980000000000004</v>
      </c>
      <c r="QN36" s="17">
        <v>67</v>
      </c>
      <c r="QO36" s="17">
        <v>71.816999999999993</v>
      </c>
      <c r="QP36" s="17">
        <v>71.816999999999993</v>
      </c>
      <c r="QQ36" s="17">
        <v>-4.8170000000000002</v>
      </c>
      <c r="QR36" s="17">
        <v>4.3</v>
      </c>
      <c r="QS36" s="17">
        <v>4.2</v>
      </c>
      <c r="QT36" s="17">
        <v>4.2</v>
      </c>
      <c r="QU36" s="17">
        <v>0.1</v>
      </c>
      <c r="QV36" s="17">
        <v>2.2000000000000002</v>
      </c>
      <c r="QW36" s="17">
        <v>2.4</v>
      </c>
      <c r="QX36" s="17">
        <v>2.4</v>
      </c>
      <c r="QY36" s="17">
        <v>-0.2</v>
      </c>
      <c r="QZ36" s="17">
        <v>2.4</v>
      </c>
      <c r="RA36" s="17">
        <v>2.4</v>
      </c>
      <c r="RB36" s="17">
        <v>2.4</v>
      </c>
      <c r="RC36" s="17">
        <v>0</v>
      </c>
      <c r="RD36" s="17">
        <v>2.7</v>
      </c>
      <c r="RE36" s="17">
        <v>2.8</v>
      </c>
      <c r="RF36" s="17">
        <v>2.8</v>
      </c>
      <c r="RG36" s="17">
        <v>-0.1</v>
      </c>
      <c r="RH36" s="17">
        <v>19.899999999999999</v>
      </c>
      <c r="RI36" s="17">
        <v>19.568000000000001</v>
      </c>
      <c r="RJ36" s="17">
        <v>19.568000000000001</v>
      </c>
      <c r="RK36" s="17">
        <v>0.33200000000000002</v>
      </c>
      <c r="RL36" s="17">
        <v>3.3</v>
      </c>
      <c r="RM36" s="17">
        <v>3.5190000000000001</v>
      </c>
      <c r="RN36" s="17">
        <v>3.5190000000000001</v>
      </c>
      <c r="RO36" s="17">
        <v>-0.219</v>
      </c>
      <c r="RP36" s="17">
        <v>20.2</v>
      </c>
      <c r="RQ36" s="17">
        <v>19.869240000000001</v>
      </c>
      <c r="RR36" s="17">
        <v>19.869240000000001</v>
      </c>
      <c r="RS36" s="17">
        <v>0.33076</v>
      </c>
      <c r="RT36" s="17">
        <v>2</v>
      </c>
      <c r="RU36" s="17">
        <v>2</v>
      </c>
      <c r="RV36" s="17">
        <v>2</v>
      </c>
      <c r="RW36" s="17">
        <v>0</v>
      </c>
      <c r="RX36" s="17"/>
      <c r="RY36" s="17"/>
      <c r="RZ36" s="17"/>
      <c r="SA36" s="17">
        <v>0</v>
      </c>
      <c r="SB36" s="17">
        <v>19.8</v>
      </c>
      <c r="SC36" s="17">
        <v>16.78049</v>
      </c>
      <c r="SD36" s="17">
        <v>16.78049</v>
      </c>
      <c r="SE36" s="17">
        <v>3.0195099999999999</v>
      </c>
      <c r="SF36" s="17">
        <v>12</v>
      </c>
      <c r="SG36" s="17">
        <v>11.804880000000001</v>
      </c>
      <c r="SH36" s="17">
        <v>11.804880000000001</v>
      </c>
      <c r="SI36" s="17">
        <v>0.19511999999999999</v>
      </c>
      <c r="SJ36" s="17">
        <v>19.899999999999999</v>
      </c>
      <c r="SK36" s="17">
        <v>19.5122</v>
      </c>
      <c r="SL36" s="17">
        <v>19.5122</v>
      </c>
      <c r="SM36" s="17">
        <v>0.38779999999999998</v>
      </c>
      <c r="SN36" s="17">
        <v>20.399999999999999</v>
      </c>
      <c r="SO36" s="17">
        <v>19.5122</v>
      </c>
      <c r="SP36" s="17">
        <v>19.5122</v>
      </c>
      <c r="SQ36" s="17">
        <v>0.88780000000000003</v>
      </c>
      <c r="SR36" s="17">
        <v>20</v>
      </c>
      <c r="SS36" s="17">
        <v>19.317070000000001</v>
      </c>
      <c r="ST36" s="17">
        <v>19.317070000000001</v>
      </c>
      <c r="SU36" s="17">
        <v>0.68293000000000004</v>
      </c>
      <c r="SV36" s="17">
        <v>19.600000000000001</v>
      </c>
      <c r="SW36" s="17">
        <v>17.38</v>
      </c>
      <c r="SX36" s="17">
        <v>17.38</v>
      </c>
      <c r="SY36" s="17">
        <v>2.2200000000000002</v>
      </c>
      <c r="SZ36" s="17">
        <v>80</v>
      </c>
      <c r="TA36" s="17">
        <v>71.38</v>
      </c>
      <c r="TB36" s="17">
        <v>71.38</v>
      </c>
      <c r="TC36" s="17">
        <v>8.6199999999999992</v>
      </c>
      <c r="TD36" s="17">
        <v>38.700000000000003</v>
      </c>
      <c r="TE36" s="17">
        <v>36.335999999999999</v>
      </c>
      <c r="TF36" s="17">
        <v>36.335999999999999</v>
      </c>
      <c r="TG36" s="17">
        <v>2.3639999999999999</v>
      </c>
      <c r="TH36" s="17">
        <v>77</v>
      </c>
      <c r="TI36" s="17">
        <v>60.6</v>
      </c>
      <c r="TJ36" s="17">
        <v>65.989999999999995</v>
      </c>
      <c r="TK36" s="17">
        <v>11.01</v>
      </c>
      <c r="TL36" s="17">
        <v>78.400000000000006</v>
      </c>
      <c r="TM36" s="17">
        <v>63.2</v>
      </c>
      <c r="TN36" s="17">
        <v>58.89</v>
      </c>
      <c r="TO36" s="17">
        <v>19.510000000000002</v>
      </c>
      <c r="TP36" s="17">
        <v>9.8000000000000007</v>
      </c>
      <c r="TQ36" s="17">
        <v>4.9400000000000004</v>
      </c>
      <c r="TR36" s="17">
        <v>4.9400000000000004</v>
      </c>
      <c r="TS36" s="17">
        <v>4.8600000000000003</v>
      </c>
      <c r="TT36" s="17">
        <v>7.8</v>
      </c>
      <c r="TU36" s="17">
        <v>3.8</v>
      </c>
      <c r="TV36" s="17">
        <v>3.8</v>
      </c>
      <c r="TW36" s="17">
        <v>4</v>
      </c>
      <c r="TX36" s="17">
        <v>21</v>
      </c>
      <c r="TY36" s="17">
        <v>20.4878</v>
      </c>
      <c r="TZ36" s="17">
        <v>20.4878</v>
      </c>
      <c r="UA36" s="17">
        <v>0.51219999999999999</v>
      </c>
      <c r="UB36" s="17">
        <v>8.1</v>
      </c>
      <c r="UC36" s="17">
        <v>8.4</v>
      </c>
      <c r="UD36" s="17">
        <v>8.4</v>
      </c>
      <c r="UE36" s="17">
        <v>-0.3</v>
      </c>
      <c r="UF36" s="17">
        <v>6</v>
      </c>
      <c r="UG36" s="17">
        <v>7.2</v>
      </c>
      <c r="UH36" s="17">
        <v>7.2</v>
      </c>
      <c r="UI36" s="17">
        <v>-1.2</v>
      </c>
      <c r="UJ36" s="17">
        <v>20.399999999999999</v>
      </c>
      <c r="UK36" s="17">
        <v>19.5122</v>
      </c>
      <c r="UL36" s="17">
        <v>19.5122</v>
      </c>
      <c r="UM36" s="17">
        <v>0.88780000000000003</v>
      </c>
      <c r="UN36" s="17">
        <v>20.399999999999999</v>
      </c>
      <c r="UO36" s="17">
        <v>19.5122</v>
      </c>
      <c r="UP36" s="17">
        <v>19.5122</v>
      </c>
      <c r="UQ36" s="17">
        <v>0.88780000000000003</v>
      </c>
      <c r="UR36" s="17"/>
      <c r="US36" s="17"/>
      <c r="UT36" s="17">
        <v>10</v>
      </c>
      <c r="UU36" s="17">
        <v>-10</v>
      </c>
      <c r="UV36" s="17">
        <v>16.8</v>
      </c>
      <c r="UW36" s="17">
        <v>10.505000000000001</v>
      </c>
      <c r="UX36" s="17">
        <v>10.505000000000001</v>
      </c>
      <c r="UY36" s="17">
        <v>6.2949999999999999</v>
      </c>
      <c r="UZ36" s="17">
        <v>16.100000000000001</v>
      </c>
      <c r="VA36" s="17">
        <v>15.538</v>
      </c>
      <c r="VB36" s="17">
        <v>15.538</v>
      </c>
      <c r="VC36" s="17">
        <v>0.56200000000000006</v>
      </c>
      <c r="VD36" s="17">
        <v>141.19999999999999</v>
      </c>
      <c r="VE36" s="17">
        <v>100.271</v>
      </c>
      <c r="VF36" s="17">
        <v>100.271</v>
      </c>
      <c r="VG36" s="17">
        <v>40.929000000000002</v>
      </c>
      <c r="VH36" s="17">
        <v>0.6</v>
      </c>
      <c r="VI36" s="17">
        <v>0.6</v>
      </c>
      <c r="VJ36" s="17">
        <v>0.6</v>
      </c>
      <c r="VK36" s="17">
        <v>0</v>
      </c>
      <c r="VL36" s="17">
        <v>106.6</v>
      </c>
      <c r="VM36" s="17">
        <v>80</v>
      </c>
      <c r="VN36" s="17">
        <v>103.83799999999999</v>
      </c>
      <c r="VO36" s="17">
        <v>2.762</v>
      </c>
      <c r="VP36" s="17">
        <v>100.4</v>
      </c>
      <c r="VQ36" s="17">
        <v>110</v>
      </c>
      <c r="VR36" s="17">
        <v>124.273</v>
      </c>
      <c r="VS36" s="17">
        <v>-23.873000000000001</v>
      </c>
      <c r="VT36" s="17">
        <v>112.7</v>
      </c>
      <c r="VU36" s="17">
        <v>86.623000000000005</v>
      </c>
      <c r="VV36" s="17">
        <v>86.623000000000005</v>
      </c>
      <c r="VW36" s="17">
        <v>26.077000000000002</v>
      </c>
      <c r="VX36" s="17">
        <v>16.2</v>
      </c>
      <c r="VY36" s="17">
        <v>16.175999999999998</v>
      </c>
      <c r="VZ36" s="17">
        <v>16.175999999999998</v>
      </c>
      <c r="WA36" s="17">
        <v>2.4E-2</v>
      </c>
      <c r="WB36" s="17">
        <v>4.4000000000000004</v>
      </c>
      <c r="WC36" s="17">
        <v>4.4000000000000004</v>
      </c>
      <c r="WD36" s="17">
        <v>4.4000000000000004</v>
      </c>
      <c r="WE36" s="17">
        <v>0</v>
      </c>
      <c r="WF36" s="17">
        <v>20</v>
      </c>
      <c r="WG36" s="17">
        <v>19.317070000000001</v>
      </c>
      <c r="WH36" s="17">
        <v>19.317070000000001</v>
      </c>
      <c r="WI36" s="17">
        <v>0.68293000000000004</v>
      </c>
      <c r="WJ36" s="17">
        <v>9.9</v>
      </c>
      <c r="WK36" s="17">
        <v>10.8</v>
      </c>
      <c r="WL36" s="17">
        <v>10.8</v>
      </c>
      <c r="WM36" s="17">
        <v>-0.9</v>
      </c>
      <c r="WN36" s="17">
        <v>23.34</v>
      </c>
      <c r="WO36" s="17">
        <v>55</v>
      </c>
      <c r="WP36" s="17">
        <v>55</v>
      </c>
      <c r="WQ36" s="17">
        <v>-31.66</v>
      </c>
      <c r="WR36" s="17">
        <v>36.46</v>
      </c>
      <c r="WS36" s="17"/>
      <c r="WT36" s="17"/>
      <c r="WU36" s="17">
        <v>36.46</v>
      </c>
      <c r="WV36" s="17">
        <v>27.9</v>
      </c>
      <c r="WW36" s="17">
        <v>29.184000000000001</v>
      </c>
      <c r="WX36" s="17">
        <v>29.184000000000001</v>
      </c>
      <c r="WY36" s="17">
        <v>-1.284</v>
      </c>
      <c r="WZ36" s="17">
        <v>3.3</v>
      </c>
      <c r="XA36" s="17">
        <v>2.8159999999999998</v>
      </c>
      <c r="XB36" s="17">
        <v>2.8159999999999998</v>
      </c>
      <c r="XC36" s="17">
        <v>0.48399999999999999</v>
      </c>
      <c r="XD36" s="17">
        <v>16.3</v>
      </c>
      <c r="XE36" s="17">
        <v>14</v>
      </c>
      <c r="XF36" s="17">
        <v>14</v>
      </c>
      <c r="XG36" s="17">
        <v>2.2999999999999998</v>
      </c>
      <c r="XH36" s="17">
        <v>15.6</v>
      </c>
      <c r="XI36" s="17">
        <v>16.523</v>
      </c>
      <c r="XJ36" s="17">
        <v>16.523</v>
      </c>
      <c r="XK36" s="17">
        <v>-0.92300000000000004</v>
      </c>
      <c r="XL36" s="17">
        <v>7.2</v>
      </c>
      <c r="XM36" s="17">
        <v>7.5</v>
      </c>
      <c r="XN36" s="17">
        <v>7.5</v>
      </c>
      <c r="XO36" s="17">
        <v>-0.3</v>
      </c>
    </row>
    <row r="37" spans="1:639" ht="24" customHeight="1" x14ac:dyDescent="0.25">
      <c r="A37" s="1"/>
      <c r="B37" s="16" t="s">
        <v>36</v>
      </c>
      <c r="C37" s="16" t="s">
        <v>677</v>
      </c>
      <c r="D37" s="17">
        <v>1</v>
      </c>
      <c r="E37" s="17">
        <v>0.9</v>
      </c>
      <c r="F37" s="17">
        <v>0.9</v>
      </c>
      <c r="G37" s="17">
        <v>0.1</v>
      </c>
      <c r="H37" s="17">
        <v>1.6</v>
      </c>
      <c r="I37" s="17">
        <v>1.63</v>
      </c>
      <c r="J37" s="17">
        <v>1.63</v>
      </c>
      <c r="K37" s="17">
        <v>-0.03</v>
      </c>
      <c r="L37" s="17">
        <v>4.2</v>
      </c>
      <c r="M37" s="17">
        <v>3.5488499999999998</v>
      </c>
      <c r="N37" s="17">
        <v>3.5488499999999998</v>
      </c>
      <c r="O37" s="17">
        <v>0.65115000000000001</v>
      </c>
      <c r="P37" s="17">
        <v>648.9</v>
      </c>
      <c r="Q37" s="17">
        <v>646.79789000000005</v>
      </c>
      <c r="R37" s="17">
        <v>646.79789000000005</v>
      </c>
      <c r="S37" s="17">
        <v>2.1021100000000001</v>
      </c>
      <c r="T37" s="17">
        <v>147.1</v>
      </c>
      <c r="U37" s="17">
        <v>147.37251000000001</v>
      </c>
      <c r="V37" s="17">
        <v>147.37251000000001</v>
      </c>
      <c r="W37" s="17">
        <v>-0.27250999999999997</v>
      </c>
      <c r="X37" s="17"/>
      <c r="Y37" s="17"/>
      <c r="Z37" s="17"/>
      <c r="AA37" s="17">
        <v>0</v>
      </c>
      <c r="AB37" s="17"/>
      <c r="AC37" s="17"/>
      <c r="AD37" s="17"/>
      <c r="AE37" s="17">
        <v>0</v>
      </c>
      <c r="AF37" s="17">
        <v>91.3</v>
      </c>
      <c r="AG37" s="17">
        <v>92.226339999999993</v>
      </c>
      <c r="AH37" s="17">
        <v>92.226339999999993</v>
      </c>
      <c r="AI37" s="17">
        <v>-0.92634000000000005</v>
      </c>
      <c r="AJ37" s="17">
        <v>233.9</v>
      </c>
      <c r="AK37" s="17">
        <v>235.76990000000001</v>
      </c>
      <c r="AL37" s="17">
        <v>245.04525000000001</v>
      </c>
      <c r="AM37" s="17">
        <v>-11.145250000000001</v>
      </c>
      <c r="AN37" s="17"/>
      <c r="AO37" s="17"/>
      <c r="AP37" s="17"/>
      <c r="AQ37" s="17">
        <v>0</v>
      </c>
      <c r="AR37" s="17"/>
      <c r="AS37" s="17"/>
      <c r="AT37" s="17"/>
      <c r="AU37" s="17">
        <v>0</v>
      </c>
      <c r="AV37" s="17">
        <v>105.8</v>
      </c>
      <c r="AW37" s="17">
        <v>116.66667</v>
      </c>
      <c r="AX37" s="17">
        <v>117.04106</v>
      </c>
      <c r="AY37" s="17">
        <v>-11.241059999999999</v>
      </c>
      <c r="AZ37" s="17">
        <v>105.6</v>
      </c>
      <c r="BA37" s="17">
        <v>116.66667</v>
      </c>
      <c r="BB37" s="17">
        <v>117.04106</v>
      </c>
      <c r="BC37" s="17">
        <v>-11.44106</v>
      </c>
      <c r="BD37" s="17">
        <v>106.1</v>
      </c>
      <c r="BE37" s="17">
        <v>116.66667</v>
      </c>
      <c r="BF37" s="17">
        <v>117.04106</v>
      </c>
      <c r="BG37" s="17">
        <v>-10.94106</v>
      </c>
      <c r="BH37" s="17">
        <v>206.7</v>
      </c>
      <c r="BI37" s="17">
        <v>175</v>
      </c>
      <c r="BJ37" s="17">
        <v>175.56159</v>
      </c>
      <c r="BK37" s="17">
        <v>31.13841</v>
      </c>
      <c r="BL37" s="17">
        <v>105.7</v>
      </c>
      <c r="BM37" s="17">
        <v>119.65812</v>
      </c>
      <c r="BN37" s="17">
        <v>207.99992</v>
      </c>
      <c r="BO37" s="17">
        <v>-102.29992</v>
      </c>
      <c r="BP37" s="17">
        <v>67.7</v>
      </c>
      <c r="BQ37" s="17">
        <v>59.829059999999998</v>
      </c>
      <c r="BR37" s="17">
        <v>103.99996</v>
      </c>
      <c r="BS37" s="17">
        <v>-36.299959999999999</v>
      </c>
      <c r="BT37" s="17">
        <v>562.79999999999995</v>
      </c>
      <c r="BU37" s="17">
        <v>568.29854</v>
      </c>
      <c r="BV37" s="17">
        <v>568.29854</v>
      </c>
      <c r="BW37" s="17">
        <v>-5.4985400000000002</v>
      </c>
      <c r="BX37" s="17">
        <v>10.6</v>
      </c>
      <c r="BY37" s="17">
        <v>10.17268</v>
      </c>
      <c r="BZ37" s="17">
        <v>10.17268</v>
      </c>
      <c r="CA37" s="17">
        <v>0.42731999999999998</v>
      </c>
      <c r="CB37" s="17"/>
      <c r="CC37" s="17"/>
      <c r="CD37" s="17"/>
      <c r="CE37" s="17">
        <v>0</v>
      </c>
      <c r="CF37" s="17"/>
      <c r="CG37" s="17"/>
      <c r="CH37" s="17"/>
      <c r="CI37" s="17">
        <v>0</v>
      </c>
      <c r="CJ37" s="17"/>
      <c r="CK37" s="17"/>
      <c r="CL37" s="17"/>
      <c r="CM37" s="17">
        <v>0</v>
      </c>
      <c r="CN37" s="17"/>
      <c r="CO37" s="17"/>
      <c r="CP37" s="17"/>
      <c r="CQ37" s="17">
        <v>0</v>
      </c>
      <c r="CR37" s="17">
        <v>102</v>
      </c>
      <c r="CS37" s="17">
        <v>82.930130000000005</v>
      </c>
      <c r="CT37" s="17">
        <v>82.930130000000005</v>
      </c>
      <c r="CU37" s="17">
        <v>19.069870000000002</v>
      </c>
      <c r="CV37" s="17">
        <v>8.3000000000000007</v>
      </c>
      <c r="CW37" s="17">
        <v>3.8486199999999999</v>
      </c>
      <c r="CX37" s="17">
        <v>3.8486199999999999</v>
      </c>
      <c r="CY37" s="17">
        <v>4.4513800000000003</v>
      </c>
      <c r="CZ37" s="17">
        <v>0</v>
      </c>
      <c r="DA37" s="17">
        <v>0</v>
      </c>
      <c r="DB37" s="17">
        <v>0</v>
      </c>
      <c r="DC37" s="17">
        <v>0</v>
      </c>
      <c r="DD37" s="17">
        <v>6.5</v>
      </c>
      <c r="DE37" s="17">
        <v>6.8787000000000003</v>
      </c>
      <c r="DF37" s="17">
        <v>6.8787000000000003</v>
      </c>
      <c r="DG37" s="17">
        <v>-0.37869999999999998</v>
      </c>
      <c r="DH37" s="17">
        <v>9.8000000000000007</v>
      </c>
      <c r="DI37" s="17">
        <v>9.9847999999999999</v>
      </c>
      <c r="DJ37" s="17">
        <v>9.9847999999999999</v>
      </c>
      <c r="DK37" s="17">
        <v>-0.18479999999999999</v>
      </c>
      <c r="DL37" s="17">
        <v>40.200000000000003</v>
      </c>
      <c r="DM37" s="17">
        <v>15.38462</v>
      </c>
      <c r="DN37" s="17">
        <v>21.632380000000001</v>
      </c>
      <c r="DO37" s="17">
        <v>18.567620000000002</v>
      </c>
      <c r="DP37" s="17">
        <v>5.3</v>
      </c>
      <c r="DQ37" s="17">
        <v>6.5494000000000003</v>
      </c>
      <c r="DR37" s="17">
        <v>6.5494000000000003</v>
      </c>
      <c r="DS37" s="17">
        <v>-1.2494000000000001</v>
      </c>
      <c r="DT37" s="17"/>
      <c r="DU37" s="17"/>
      <c r="DV37" s="17"/>
      <c r="DW37" s="17">
        <v>0</v>
      </c>
      <c r="DX37" s="17"/>
      <c r="DY37" s="17"/>
      <c r="DZ37" s="17"/>
      <c r="EA37" s="17">
        <v>0</v>
      </c>
      <c r="EB37" s="17"/>
      <c r="EC37" s="17"/>
      <c r="ED37" s="17"/>
      <c r="EE37" s="17">
        <v>0</v>
      </c>
      <c r="EF37" s="17">
        <v>110.7</v>
      </c>
      <c r="EG37" s="17">
        <v>112.90537</v>
      </c>
      <c r="EH37" s="17">
        <v>112.90537</v>
      </c>
      <c r="EI37" s="17">
        <v>-2.2053699999999998</v>
      </c>
      <c r="EJ37" s="17">
        <v>222.3</v>
      </c>
      <c r="EK37" s="17">
        <v>221.55625000000001</v>
      </c>
      <c r="EL37" s="17">
        <v>221.55625000000001</v>
      </c>
      <c r="EM37" s="17">
        <v>0.74375000000000002</v>
      </c>
      <c r="EN37" s="17"/>
      <c r="EO37" s="17"/>
      <c r="EP37" s="17"/>
      <c r="EQ37" s="17">
        <v>0</v>
      </c>
      <c r="ER37" s="17"/>
      <c r="ES37" s="17"/>
      <c r="ET37" s="17"/>
      <c r="EU37" s="17">
        <v>0</v>
      </c>
      <c r="EV37" s="17"/>
      <c r="EW37" s="17"/>
      <c r="EX37" s="17"/>
      <c r="EY37" s="17">
        <v>0</v>
      </c>
      <c r="EZ37" s="17">
        <v>6.5</v>
      </c>
      <c r="FA37" s="17">
        <v>6.39</v>
      </c>
      <c r="FB37" s="17">
        <v>6.39</v>
      </c>
      <c r="FC37" s="17">
        <v>0.11</v>
      </c>
      <c r="FD37" s="17">
        <v>387.1</v>
      </c>
      <c r="FE37" s="17">
        <v>458.87804999999997</v>
      </c>
      <c r="FF37" s="17">
        <v>458.87804999999997</v>
      </c>
      <c r="FG37" s="17">
        <v>-71.778049999999993</v>
      </c>
      <c r="FH37" s="17">
        <v>77.599999999999994</v>
      </c>
      <c r="FI37" s="17">
        <v>72.259259999999998</v>
      </c>
      <c r="FJ37" s="17">
        <v>72.259259999999998</v>
      </c>
      <c r="FK37" s="17">
        <v>5.3407400000000003</v>
      </c>
      <c r="FL37" s="17">
        <v>154.80000000000001</v>
      </c>
      <c r="FM37" s="17">
        <v>147.87707</v>
      </c>
      <c r="FN37" s="17">
        <v>147.87707</v>
      </c>
      <c r="FO37" s="17">
        <v>6.92293</v>
      </c>
      <c r="FP37" s="17">
        <v>42</v>
      </c>
      <c r="FQ37" s="17">
        <v>37.709339999999997</v>
      </c>
      <c r="FR37" s="17">
        <v>37.709339999999997</v>
      </c>
      <c r="FS37" s="17">
        <v>4.2906599999999999</v>
      </c>
      <c r="FT37" s="17">
        <v>18.3</v>
      </c>
      <c r="FU37" s="17">
        <v>19.28585</v>
      </c>
      <c r="FV37" s="17">
        <v>19.28585</v>
      </c>
      <c r="FW37" s="17">
        <v>-0.98585</v>
      </c>
      <c r="FX37" s="17">
        <v>19.7</v>
      </c>
      <c r="FY37" s="17">
        <v>19.414629999999999</v>
      </c>
      <c r="FZ37" s="17">
        <v>19.414629999999999</v>
      </c>
      <c r="GA37" s="17">
        <v>0.28537000000000001</v>
      </c>
      <c r="GB37" s="17">
        <v>55.7</v>
      </c>
      <c r="GC37" s="17">
        <v>43.478149999999999</v>
      </c>
      <c r="GD37" s="17">
        <v>43.478149999999999</v>
      </c>
      <c r="GE37" s="17">
        <v>12.22185</v>
      </c>
      <c r="GF37" s="17">
        <v>0</v>
      </c>
      <c r="GG37" s="17">
        <v>0</v>
      </c>
      <c r="GH37" s="17"/>
      <c r="GI37" s="17">
        <v>0</v>
      </c>
      <c r="GJ37" s="17">
        <v>43.4</v>
      </c>
      <c r="GK37" s="17">
        <v>35</v>
      </c>
      <c r="GL37" s="17">
        <v>0</v>
      </c>
      <c r="GM37" s="17">
        <v>43.4</v>
      </c>
      <c r="GN37" s="17">
        <v>0</v>
      </c>
      <c r="GO37" s="17"/>
      <c r="GP37" s="17"/>
      <c r="GQ37" s="17">
        <v>0</v>
      </c>
      <c r="GR37" s="17">
        <v>109.8</v>
      </c>
      <c r="GS37" s="17">
        <v>110.91316999999999</v>
      </c>
      <c r="GT37" s="17">
        <v>110.91316999999999</v>
      </c>
      <c r="GU37" s="17">
        <v>-1.11317</v>
      </c>
      <c r="GV37" s="17">
        <v>7.5</v>
      </c>
      <c r="GW37" s="17">
        <v>8.1208399999999994</v>
      </c>
      <c r="GX37" s="17">
        <v>8.1208399999999994</v>
      </c>
      <c r="GY37" s="17">
        <v>-0.62083999999999995</v>
      </c>
      <c r="GZ37" s="17">
        <v>9.4</v>
      </c>
      <c r="HA37" s="17">
        <v>8.1271900000000006</v>
      </c>
      <c r="HB37" s="17">
        <v>8.1271900000000006</v>
      </c>
      <c r="HC37" s="17">
        <v>1.27281</v>
      </c>
      <c r="HD37" s="17">
        <v>46.8</v>
      </c>
      <c r="HE37" s="17">
        <v>47.26634</v>
      </c>
      <c r="HF37" s="17">
        <v>36.464779999999998</v>
      </c>
      <c r="HG37" s="17">
        <v>10.33522</v>
      </c>
      <c r="HH37" s="17">
        <v>47.2</v>
      </c>
      <c r="HI37" s="17">
        <v>44.275120000000001</v>
      </c>
      <c r="HJ37" s="17">
        <v>44.275120000000001</v>
      </c>
      <c r="HK37" s="17">
        <v>2.9248799999999999</v>
      </c>
      <c r="HL37" s="17">
        <v>3.4</v>
      </c>
      <c r="HM37" s="17">
        <v>3.0754000000000001</v>
      </c>
      <c r="HN37" s="17">
        <v>3.0754000000000001</v>
      </c>
      <c r="HO37" s="17">
        <v>0.3246</v>
      </c>
      <c r="HP37" s="17">
        <v>24.8</v>
      </c>
      <c r="HQ37" s="17">
        <v>22.60624</v>
      </c>
      <c r="HR37" s="17">
        <v>29.882110000000001</v>
      </c>
      <c r="HS37" s="17">
        <v>-5.0821100000000001</v>
      </c>
      <c r="HT37" s="17">
        <v>174.4</v>
      </c>
      <c r="HU37" s="17">
        <v>171.54185000000001</v>
      </c>
      <c r="HV37" s="17">
        <v>171.54185000000001</v>
      </c>
      <c r="HW37" s="17">
        <v>2.8581500000000002</v>
      </c>
      <c r="HX37" s="17">
        <v>94.1</v>
      </c>
      <c r="HY37" s="17">
        <v>66.085300000000004</v>
      </c>
      <c r="HZ37" s="17">
        <v>66.085300000000004</v>
      </c>
      <c r="IA37" s="17">
        <v>28.014700000000001</v>
      </c>
      <c r="IB37" s="17"/>
      <c r="IC37" s="17"/>
      <c r="ID37" s="17"/>
      <c r="IE37" s="17">
        <v>0</v>
      </c>
      <c r="IF37" s="17"/>
      <c r="IG37" s="17"/>
      <c r="IH37" s="17"/>
      <c r="II37" s="17">
        <v>0</v>
      </c>
      <c r="IJ37" s="17">
        <v>45.9</v>
      </c>
      <c r="IK37" s="17">
        <v>48.41648</v>
      </c>
      <c r="IL37" s="17">
        <v>48.41648</v>
      </c>
      <c r="IM37" s="17">
        <v>-2.5164800000000001</v>
      </c>
      <c r="IN37" s="17"/>
      <c r="IO37" s="17"/>
      <c r="IP37" s="17"/>
      <c r="IQ37" s="17">
        <v>0</v>
      </c>
      <c r="IR37" s="17"/>
      <c r="IS37" s="17"/>
      <c r="IT37" s="17"/>
      <c r="IU37" s="17">
        <v>0</v>
      </c>
      <c r="IV37" s="17"/>
      <c r="IW37" s="17"/>
      <c r="IX37" s="17"/>
      <c r="IY37" s="17">
        <v>0</v>
      </c>
      <c r="IZ37" s="17">
        <v>130.4</v>
      </c>
      <c r="JA37" s="17">
        <v>133.35676000000001</v>
      </c>
      <c r="JB37" s="17">
        <v>133.35676000000001</v>
      </c>
      <c r="JC37" s="17">
        <v>-2.9567600000000001</v>
      </c>
      <c r="JD37" s="17"/>
      <c r="JE37" s="17"/>
      <c r="JF37" s="17"/>
      <c r="JG37" s="17">
        <v>0</v>
      </c>
      <c r="JH37" s="17"/>
      <c r="JI37" s="17"/>
      <c r="JJ37" s="17">
        <v>40</v>
      </c>
      <c r="JK37" s="17">
        <v>-40</v>
      </c>
      <c r="JL37" s="17"/>
      <c r="JM37" s="17"/>
      <c r="JN37" s="17"/>
      <c r="JO37" s="17">
        <v>0</v>
      </c>
      <c r="JP37" s="17"/>
      <c r="JQ37" s="17"/>
      <c r="JR37" s="17"/>
      <c r="JS37" s="17">
        <v>0</v>
      </c>
      <c r="JT37" s="17">
        <v>0</v>
      </c>
      <c r="JU37" s="17">
        <v>0</v>
      </c>
      <c r="JV37" s="17">
        <v>0</v>
      </c>
      <c r="JW37" s="17">
        <v>0</v>
      </c>
      <c r="JX37" s="17"/>
      <c r="JY37" s="17"/>
      <c r="JZ37" s="17"/>
      <c r="KA37" s="17">
        <v>0</v>
      </c>
      <c r="KB37" s="17"/>
      <c r="KC37" s="17"/>
      <c r="KD37" s="17"/>
      <c r="KE37" s="17">
        <v>0</v>
      </c>
      <c r="KF37" s="17"/>
      <c r="KG37" s="17"/>
      <c r="KH37" s="17"/>
      <c r="KI37" s="17">
        <v>0</v>
      </c>
      <c r="KJ37" s="17"/>
      <c r="KK37" s="17"/>
      <c r="KL37" s="17"/>
      <c r="KM37" s="17">
        <v>0</v>
      </c>
      <c r="KN37" s="17">
        <v>55.3</v>
      </c>
      <c r="KO37" s="17">
        <v>57.453659999999999</v>
      </c>
      <c r="KP37" s="17">
        <v>57.453659999999999</v>
      </c>
      <c r="KQ37" s="17">
        <v>-2.1536599999999999</v>
      </c>
      <c r="KR37" s="17"/>
      <c r="KS37" s="17"/>
      <c r="KT37" s="17"/>
      <c r="KU37" s="17">
        <v>0</v>
      </c>
      <c r="KV37" s="17"/>
      <c r="KW37" s="17"/>
      <c r="KX37" s="17"/>
      <c r="KY37" s="17">
        <v>0</v>
      </c>
      <c r="KZ37" s="17">
        <v>106.8</v>
      </c>
      <c r="LA37" s="17">
        <v>126.79983</v>
      </c>
      <c r="LB37" s="17">
        <v>76.652879999999996</v>
      </c>
      <c r="LC37" s="17">
        <v>30.147120000000001</v>
      </c>
      <c r="LD37" s="17">
        <v>126.6</v>
      </c>
      <c r="LE37" s="17">
        <v>133.67995999999999</v>
      </c>
      <c r="LF37" s="17">
        <v>133.67995999999999</v>
      </c>
      <c r="LG37" s="17">
        <v>-7.0799599999999998</v>
      </c>
      <c r="LH37" s="17">
        <v>64.099999999999994</v>
      </c>
      <c r="LI37" s="17">
        <v>67.461460000000002</v>
      </c>
      <c r="LJ37" s="17">
        <v>67.461460000000002</v>
      </c>
      <c r="LK37" s="17">
        <v>-3.3614600000000001</v>
      </c>
      <c r="LL37" s="17">
        <v>77.599999999999994</v>
      </c>
      <c r="LM37" s="17">
        <v>78.567999999999998</v>
      </c>
      <c r="LN37" s="17">
        <v>78.567999999999998</v>
      </c>
      <c r="LO37" s="17">
        <v>-0.96799999999999997</v>
      </c>
      <c r="LP37" s="17">
        <v>30.3</v>
      </c>
      <c r="LQ37" s="17">
        <v>30.097560000000001</v>
      </c>
      <c r="LR37" s="17">
        <v>30.097560000000001</v>
      </c>
      <c r="LS37" s="17">
        <v>0.20244000000000001</v>
      </c>
      <c r="LT37" s="17"/>
      <c r="LU37" s="17"/>
      <c r="LV37" s="17"/>
      <c r="LW37" s="17">
        <v>0</v>
      </c>
      <c r="LX37" s="17"/>
      <c r="LY37" s="17"/>
      <c r="LZ37" s="17"/>
      <c r="MA37" s="17">
        <v>0</v>
      </c>
      <c r="MB37" s="17"/>
      <c r="MC37" s="17"/>
      <c r="MD37" s="17"/>
      <c r="ME37" s="17">
        <v>0</v>
      </c>
      <c r="MF37" s="17">
        <v>141.1</v>
      </c>
      <c r="MG37" s="17">
        <v>123.63666000000001</v>
      </c>
      <c r="MH37" s="17">
        <v>139.22460000000001</v>
      </c>
      <c r="MI37" s="17">
        <v>1.8754</v>
      </c>
      <c r="MJ37" s="17"/>
      <c r="MK37" s="17"/>
      <c r="ML37" s="17"/>
      <c r="MM37" s="17">
        <v>0</v>
      </c>
      <c r="MN37" s="17">
        <v>64.8</v>
      </c>
      <c r="MO37" s="17">
        <v>61.818330000000003</v>
      </c>
      <c r="MP37" s="17">
        <v>69.612300000000005</v>
      </c>
      <c r="MQ37" s="17">
        <v>-4.8122999999999996</v>
      </c>
      <c r="MR37" s="17"/>
      <c r="MS37" s="17"/>
      <c r="MT37" s="17"/>
      <c r="MU37" s="17">
        <v>0</v>
      </c>
      <c r="MV37" s="17"/>
      <c r="MW37" s="17"/>
      <c r="MX37" s="17"/>
      <c r="MY37" s="17">
        <v>0</v>
      </c>
      <c r="MZ37" s="17"/>
      <c r="NA37" s="17"/>
      <c r="NB37" s="17"/>
      <c r="NC37" s="17">
        <v>0</v>
      </c>
      <c r="ND37" s="17"/>
      <c r="NE37" s="17"/>
      <c r="NF37" s="17"/>
      <c r="NG37" s="17">
        <v>0</v>
      </c>
      <c r="NH37" s="17"/>
      <c r="NI37" s="17"/>
      <c r="NJ37" s="17"/>
      <c r="NK37" s="17">
        <v>0</v>
      </c>
      <c r="NL37" s="17"/>
      <c r="NM37" s="17"/>
      <c r="NN37" s="17"/>
      <c r="NO37" s="17">
        <v>0</v>
      </c>
      <c r="NP37" s="17"/>
      <c r="NQ37" s="17"/>
      <c r="NR37" s="17"/>
      <c r="NS37" s="17">
        <v>0</v>
      </c>
      <c r="NT37" s="17">
        <v>0.6</v>
      </c>
      <c r="NU37" s="17">
        <v>0.69899999999999995</v>
      </c>
      <c r="NV37" s="17">
        <v>0.69899999999999995</v>
      </c>
      <c r="NW37" s="17">
        <v>-9.9000000000000005E-2</v>
      </c>
      <c r="NX37" s="17">
        <v>96.6</v>
      </c>
      <c r="NY37" s="17">
        <v>101.4</v>
      </c>
      <c r="NZ37" s="17">
        <v>86.287000000000006</v>
      </c>
      <c r="OA37" s="17">
        <v>10.313000000000001</v>
      </c>
      <c r="OB37" s="17">
        <v>77.900000000000006</v>
      </c>
      <c r="OC37" s="17">
        <v>78.254000000000005</v>
      </c>
      <c r="OD37" s="17">
        <v>78.254000000000005</v>
      </c>
      <c r="OE37" s="17">
        <v>-0.35399999999999998</v>
      </c>
      <c r="OF37" s="17">
        <v>16</v>
      </c>
      <c r="OG37" s="17">
        <v>11.564</v>
      </c>
      <c r="OH37" s="17">
        <v>11.564</v>
      </c>
      <c r="OI37" s="17">
        <v>4.4359999999999999</v>
      </c>
      <c r="OJ37" s="17">
        <v>0.2</v>
      </c>
      <c r="OK37" s="17">
        <v>0.2</v>
      </c>
      <c r="OL37" s="17">
        <v>0.2</v>
      </c>
      <c r="OM37" s="17">
        <v>0</v>
      </c>
      <c r="ON37" s="17">
        <v>19.8</v>
      </c>
      <c r="OO37" s="17">
        <v>17.560980000000001</v>
      </c>
      <c r="OP37" s="17">
        <v>17.560980000000001</v>
      </c>
      <c r="OQ37" s="17">
        <v>2.23902</v>
      </c>
      <c r="OR37" s="17">
        <v>10</v>
      </c>
      <c r="OS37" s="17">
        <v>9.9830000000000005</v>
      </c>
      <c r="OT37" s="17">
        <v>9.9830000000000005</v>
      </c>
      <c r="OU37" s="17">
        <v>1.7000000000000001E-2</v>
      </c>
      <c r="OV37" s="17">
        <v>5.4</v>
      </c>
      <c r="OW37" s="17">
        <v>5.67</v>
      </c>
      <c r="OX37" s="17">
        <v>5.67</v>
      </c>
      <c r="OY37" s="17">
        <v>-0.27</v>
      </c>
      <c r="OZ37" s="17">
        <v>3.6</v>
      </c>
      <c r="PA37" s="17">
        <v>3.2</v>
      </c>
      <c r="PB37" s="17">
        <v>3.2</v>
      </c>
      <c r="PC37" s="17">
        <v>0.4</v>
      </c>
      <c r="PD37" s="17">
        <v>5.0999999999999996</v>
      </c>
      <c r="PE37" s="17">
        <v>5</v>
      </c>
      <c r="PF37" s="17">
        <v>5</v>
      </c>
      <c r="PG37" s="17">
        <v>0.1</v>
      </c>
      <c r="PH37" s="17">
        <v>20.3</v>
      </c>
      <c r="PI37" s="17">
        <v>19.5122</v>
      </c>
      <c r="PJ37" s="17">
        <v>19.5122</v>
      </c>
      <c r="PK37" s="17">
        <v>0.78779999999999994</v>
      </c>
      <c r="PL37" s="17">
        <v>20</v>
      </c>
      <c r="PM37" s="17">
        <v>19.5122</v>
      </c>
      <c r="PN37" s="17">
        <v>19.5122</v>
      </c>
      <c r="PO37" s="17">
        <v>0.48780000000000001</v>
      </c>
      <c r="PP37" s="17">
        <v>18.899999999999999</v>
      </c>
      <c r="PQ37" s="17">
        <v>17.560980000000001</v>
      </c>
      <c r="PR37" s="17">
        <v>17.560980000000001</v>
      </c>
      <c r="PS37" s="17">
        <v>1.3390200000000001</v>
      </c>
      <c r="PT37" s="17">
        <v>3.8</v>
      </c>
      <c r="PU37" s="17">
        <v>3.5</v>
      </c>
      <c r="PV37" s="17">
        <v>3.5</v>
      </c>
      <c r="PW37" s="17">
        <v>0.3</v>
      </c>
      <c r="PX37" s="17">
        <v>18.8</v>
      </c>
      <c r="PY37" s="17">
        <v>18.2439</v>
      </c>
      <c r="PZ37" s="17">
        <v>18.2439</v>
      </c>
      <c r="QA37" s="17">
        <v>0.55610000000000004</v>
      </c>
      <c r="QB37" s="17">
        <v>14.9</v>
      </c>
      <c r="QC37" s="17">
        <v>14.244999999999999</v>
      </c>
      <c r="QD37" s="17">
        <v>14.244999999999999</v>
      </c>
      <c r="QE37" s="17">
        <v>0.65500000000000003</v>
      </c>
      <c r="QF37" s="17">
        <v>18.8</v>
      </c>
      <c r="QG37" s="17">
        <v>18.015000000000001</v>
      </c>
      <c r="QH37" s="17">
        <v>18.015000000000001</v>
      </c>
      <c r="QI37" s="17">
        <v>0.78500000000000003</v>
      </c>
      <c r="QJ37" s="17">
        <v>18.399999999999999</v>
      </c>
      <c r="QK37" s="17">
        <v>22.547999999999998</v>
      </c>
      <c r="QL37" s="17">
        <v>22.547999999999998</v>
      </c>
      <c r="QM37" s="17">
        <v>-4.1479999999999997</v>
      </c>
      <c r="QN37" s="17">
        <v>66.099999999999994</v>
      </c>
      <c r="QO37" s="17">
        <v>72.097999999999999</v>
      </c>
      <c r="QP37" s="17">
        <v>72.097999999999999</v>
      </c>
      <c r="QQ37" s="17">
        <v>-5.9980000000000002</v>
      </c>
      <c r="QR37" s="17">
        <v>4.3</v>
      </c>
      <c r="QS37" s="17">
        <v>4.2</v>
      </c>
      <c r="QT37" s="17">
        <v>4.2</v>
      </c>
      <c r="QU37" s="17">
        <v>0.1</v>
      </c>
      <c r="QV37" s="17">
        <v>2.2000000000000002</v>
      </c>
      <c r="QW37" s="17">
        <v>2.4</v>
      </c>
      <c r="QX37" s="17">
        <v>2.4</v>
      </c>
      <c r="QY37" s="17">
        <v>-0.2</v>
      </c>
      <c r="QZ37" s="17">
        <v>2.4</v>
      </c>
      <c r="RA37" s="17">
        <v>2.4</v>
      </c>
      <c r="RB37" s="17">
        <v>2.4</v>
      </c>
      <c r="RC37" s="17">
        <v>0</v>
      </c>
      <c r="RD37" s="17">
        <v>2.7</v>
      </c>
      <c r="RE37" s="17">
        <v>2.8</v>
      </c>
      <c r="RF37" s="17">
        <v>2.8</v>
      </c>
      <c r="RG37" s="17">
        <v>-0.1</v>
      </c>
      <c r="RH37" s="17">
        <v>19.399999999999999</v>
      </c>
      <c r="RI37" s="17">
        <v>19.562999999999999</v>
      </c>
      <c r="RJ37" s="17">
        <v>19.562999999999999</v>
      </c>
      <c r="RK37" s="17">
        <v>-0.16300000000000001</v>
      </c>
      <c r="RL37" s="17">
        <v>3.6</v>
      </c>
      <c r="RM37" s="17">
        <v>3.5190000000000001</v>
      </c>
      <c r="RN37" s="17">
        <v>3.5190000000000001</v>
      </c>
      <c r="RO37" s="17">
        <v>8.1000000000000003E-2</v>
      </c>
      <c r="RP37" s="17">
        <v>20.2</v>
      </c>
      <c r="RQ37" s="17">
        <v>19.869240000000001</v>
      </c>
      <c r="RR37" s="17">
        <v>19.869240000000001</v>
      </c>
      <c r="RS37" s="17">
        <v>0.33076</v>
      </c>
      <c r="RT37" s="17">
        <v>2</v>
      </c>
      <c r="RU37" s="17">
        <v>2</v>
      </c>
      <c r="RV37" s="17">
        <v>2</v>
      </c>
      <c r="RW37" s="17">
        <v>0</v>
      </c>
      <c r="RX37" s="17"/>
      <c r="RY37" s="17"/>
      <c r="RZ37" s="17"/>
      <c r="SA37" s="17">
        <v>0</v>
      </c>
      <c r="SB37" s="17">
        <v>19.8</v>
      </c>
      <c r="SC37" s="17">
        <v>16.78049</v>
      </c>
      <c r="SD37" s="17">
        <v>16.78049</v>
      </c>
      <c r="SE37" s="17">
        <v>3.0195099999999999</v>
      </c>
      <c r="SF37" s="17">
        <v>12</v>
      </c>
      <c r="SG37" s="17">
        <v>11.804880000000001</v>
      </c>
      <c r="SH37" s="17">
        <v>11.804880000000001</v>
      </c>
      <c r="SI37" s="17">
        <v>0.19511999999999999</v>
      </c>
      <c r="SJ37" s="17">
        <v>19.899999999999999</v>
      </c>
      <c r="SK37" s="17">
        <v>19.5122</v>
      </c>
      <c r="SL37" s="17">
        <v>19.5122</v>
      </c>
      <c r="SM37" s="17">
        <v>0.38779999999999998</v>
      </c>
      <c r="SN37" s="17">
        <v>20.399999999999999</v>
      </c>
      <c r="SO37" s="17">
        <v>19.5122</v>
      </c>
      <c r="SP37" s="17">
        <v>19.5122</v>
      </c>
      <c r="SQ37" s="17">
        <v>0.88780000000000003</v>
      </c>
      <c r="SR37" s="17">
        <v>20</v>
      </c>
      <c r="SS37" s="17">
        <v>19.317070000000001</v>
      </c>
      <c r="ST37" s="17">
        <v>19.317070000000001</v>
      </c>
      <c r="SU37" s="17">
        <v>0.68293000000000004</v>
      </c>
      <c r="SV37" s="17">
        <v>22.7</v>
      </c>
      <c r="SW37" s="17">
        <v>18.975000000000001</v>
      </c>
      <c r="SX37" s="17">
        <v>18.975000000000001</v>
      </c>
      <c r="SY37" s="17">
        <v>3.7250000000000001</v>
      </c>
      <c r="SZ37" s="17">
        <v>80.2</v>
      </c>
      <c r="TA37" s="17">
        <v>71.477000000000004</v>
      </c>
      <c r="TB37" s="17">
        <v>71.477000000000004</v>
      </c>
      <c r="TC37" s="17">
        <v>8.7230000000000008</v>
      </c>
      <c r="TD37" s="17">
        <v>34.700000000000003</v>
      </c>
      <c r="TE37" s="17">
        <v>37.369</v>
      </c>
      <c r="TF37" s="17">
        <v>37.369</v>
      </c>
      <c r="TG37" s="17">
        <v>-2.669</v>
      </c>
      <c r="TH37" s="17">
        <v>74.7</v>
      </c>
      <c r="TI37" s="17">
        <v>59.3</v>
      </c>
      <c r="TJ37" s="17">
        <v>65.989999999999995</v>
      </c>
      <c r="TK37" s="17">
        <v>8.7100000000000009</v>
      </c>
      <c r="TL37" s="17">
        <v>79.900000000000006</v>
      </c>
      <c r="TM37" s="17">
        <v>62.2</v>
      </c>
      <c r="TN37" s="17">
        <v>58.89</v>
      </c>
      <c r="TO37" s="17">
        <v>21.01</v>
      </c>
      <c r="TP37" s="17">
        <v>10.3</v>
      </c>
      <c r="TQ37" s="17">
        <v>4.9400000000000004</v>
      </c>
      <c r="TR37" s="17">
        <v>4.9400000000000004</v>
      </c>
      <c r="TS37" s="17">
        <v>5.36</v>
      </c>
      <c r="TT37" s="17">
        <v>9.6</v>
      </c>
      <c r="TU37" s="17">
        <v>3.8</v>
      </c>
      <c r="TV37" s="17">
        <v>3.8</v>
      </c>
      <c r="TW37" s="17">
        <v>5.8</v>
      </c>
      <c r="TX37" s="17">
        <v>21</v>
      </c>
      <c r="TY37" s="17">
        <v>20.4878</v>
      </c>
      <c r="TZ37" s="17">
        <v>20.4878</v>
      </c>
      <c r="UA37" s="17">
        <v>0.51219999999999999</v>
      </c>
      <c r="UB37" s="17">
        <v>8.1999999999999993</v>
      </c>
      <c r="UC37" s="17">
        <v>8.4</v>
      </c>
      <c r="UD37" s="17">
        <v>8.4</v>
      </c>
      <c r="UE37" s="17">
        <v>-0.2</v>
      </c>
      <c r="UF37" s="17">
        <v>5.8</v>
      </c>
      <c r="UG37" s="17">
        <v>7.2</v>
      </c>
      <c r="UH37" s="17">
        <v>7.2</v>
      </c>
      <c r="UI37" s="17">
        <v>-1.4</v>
      </c>
      <c r="UJ37" s="17">
        <v>20.399999999999999</v>
      </c>
      <c r="UK37" s="17">
        <v>19.5122</v>
      </c>
      <c r="UL37" s="17">
        <v>19.5122</v>
      </c>
      <c r="UM37" s="17">
        <v>0.88780000000000003</v>
      </c>
      <c r="UN37" s="17">
        <v>20.399999999999999</v>
      </c>
      <c r="UO37" s="17">
        <v>19.5122</v>
      </c>
      <c r="UP37" s="17">
        <v>19.5122</v>
      </c>
      <c r="UQ37" s="17">
        <v>0.88780000000000003</v>
      </c>
      <c r="UR37" s="17"/>
      <c r="US37" s="17"/>
      <c r="UT37" s="17">
        <v>10</v>
      </c>
      <c r="UU37" s="17">
        <v>-10</v>
      </c>
      <c r="UV37" s="17">
        <v>17.2</v>
      </c>
      <c r="UW37" s="17">
        <v>9.2989999999999995</v>
      </c>
      <c r="UX37" s="17">
        <v>9.2989999999999995</v>
      </c>
      <c r="UY37" s="17">
        <v>7.9009999999999998</v>
      </c>
      <c r="UZ37" s="17">
        <v>15.3</v>
      </c>
      <c r="VA37" s="17">
        <v>13.895</v>
      </c>
      <c r="VB37" s="17">
        <v>13.895</v>
      </c>
      <c r="VC37" s="17">
        <v>1.405</v>
      </c>
      <c r="VD37" s="17">
        <v>139.30000000000001</v>
      </c>
      <c r="VE37" s="17">
        <v>142.887</v>
      </c>
      <c r="VF37" s="17">
        <v>142.887</v>
      </c>
      <c r="VG37" s="17">
        <v>-3.5870000000000002</v>
      </c>
      <c r="VH37" s="17">
        <v>0.6</v>
      </c>
      <c r="VI37" s="17">
        <v>0.6</v>
      </c>
      <c r="VJ37" s="17">
        <v>0.6</v>
      </c>
      <c r="VK37" s="17">
        <v>0</v>
      </c>
      <c r="VL37" s="17">
        <v>103.3</v>
      </c>
      <c r="VM37" s="17">
        <v>90</v>
      </c>
      <c r="VN37" s="17">
        <v>109.15300000000001</v>
      </c>
      <c r="VO37" s="17">
        <v>-5.8529999999999998</v>
      </c>
      <c r="VP37" s="17">
        <v>105.2</v>
      </c>
      <c r="VQ37" s="17">
        <v>134.161</v>
      </c>
      <c r="VR37" s="17">
        <v>134.161</v>
      </c>
      <c r="VS37" s="17">
        <v>-28.960999999999999</v>
      </c>
      <c r="VT37" s="17">
        <v>111.4</v>
      </c>
      <c r="VU37" s="17">
        <v>110.813</v>
      </c>
      <c r="VV37" s="17">
        <v>110.813</v>
      </c>
      <c r="VW37" s="17">
        <v>0.58699999999999997</v>
      </c>
      <c r="VX37" s="17">
        <v>14.9</v>
      </c>
      <c r="VY37" s="17">
        <v>14.727</v>
      </c>
      <c r="VZ37" s="17">
        <v>14.727</v>
      </c>
      <c r="WA37" s="17">
        <v>0.17299999999999999</v>
      </c>
      <c r="WB37" s="17">
        <v>4.4000000000000004</v>
      </c>
      <c r="WC37" s="17">
        <v>4.4000000000000004</v>
      </c>
      <c r="WD37" s="17">
        <v>4.4000000000000004</v>
      </c>
      <c r="WE37" s="17">
        <v>0</v>
      </c>
      <c r="WF37" s="17">
        <v>20</v>
      </c>
      <c r="WG37" s="17">
        <v>19.317070000000001</v>
      </c>
      <c r="WH37" s="17">
        <v>19.317070000000001</v>
      </c>
      <c r="WI37" s="17">
        <v>0.68293000000000004</v>
      </c>
      <c r="WJ37" s="17">
        <v>9.8000000000000007</v>
      </c>
      <c r="WK37" s="17">
        <v>10.8</v>
      </c>
      <c r="WL37" s="17">
        <v>10.8</v>
      </c>
      <c r="WM37" s="17">
        <v>-1</v>
      </c>
      <c r="WN37" s="17">
        <v>23.42</v>
      </c>
      <c r="WO37" s="17">
        <v>55</v>
      </c>
      <c r="WP37" s="17">
        <v>55</v>
      </c>
      <c r="WQ37" s="17">
        <v>-31.58</v>
      </c>
      <c r="WR37" s="17">
        <v>37.5</v>
      </c>
      <c r="WS37" s="17"/>
      <c r="WT37" s="17"/>
      <c r="WU37" s="17">
        <v>37.5</v>
      </c>
      <c r="WV37" s="17">
        <v>28</v>
      </c>
      <c r="WW37" s="17">
        <v>29.184000000000001</v>
      </c>
      <c r="WX37" s="17">
        <v>29.184000000000001</v>
      </c>
      <c r="WY37" s="17">
        <v>-1.1839999999999999</v>
      </c>
      <c r="WZ37" s="17">
        <v>3.3</v>
      </c>
      <c r="XA37" s="17">
        <v>2.8159999999999998</v>
      </c>
      <c r="XB37" s="17">
        <v>2.8159999999999998</v>
      </c>
      <c r="XC37" s="17">
        <v>0.48399999999999999</v>
      </c>
      <c r="XD37" s="17">
        <v>16.2</v>
      </c>
      <c r="XE37" s="17">
        <v>14</v>
      </c>
      <c r="XF37" s="17">
        <v>14</v>
      </c>
      <c r="XG37" s="17">
        <v>2.2000000000000002</v>
      </c>
      <c r="XH37" s="17">
        <v>15.5</v>
      </c>
      <c r="XI37" s="17">
        <v>16.523</v>
      </c>
      <c r="XJ37" s="17">
        <v>16.523</v>
      </c>
      <c r="XK37" s="17">
        <v>-1.0229999999999999</v>
      </c>
      <c r="XL37" s="17">
        <v>5.8</v>
      </c>
      <c r="XM37" s="17">
        <v>7.5</v>
      </c>
      <c r="XN37" s="17">
        <v>7.5</v>
      </c>
      <c r="XO37" s="17">
        <v>-1.7</v>
      </c>
    </row>
    <row r="38" spans="1:639" ht="24" customHeight="1" x14ac:dyDescent="0.25">
      <c r="A38" s="1"/>
      <c r="B38" s="16" t="s">
        <v>36</v>
      </c>
      <c r="C38" s="16" t="s">
        <v>678</v>
      </c>
      <c r="D38" s="17">
        <v>1</v>
      </c>
      <c r="E38" s="17">
        <v>0.9</v>
      </c>
      <c r="F38" s="17">
        <v>0.9</v>
      </c>
      <c r="G38" s="17">
        <v>0.1</v>
      </c>
      <c r="H38" s="17">
        <v>1.6</v>
      </c>
      <c r="I38" s="17">
        <v>1.63</v>
      </c>
      <c r="J38" s="17">
        <v>1.63</v>
      </c>
      <c r="K38" s="17">
        <v>-0.03</v>
      </c>
      <c r="L38" s="17">
        <v>4.2</v>
      </c>
      <c r="M38" s="17">
        <v>3.5488499999999998</v>
      </c>
      <c r="N38" s="17">
        <v>3.5488499999999998</v>
      </c>
      <c r="O38" s="17">
        <v>0.65115000000000001</v>
      </c>
      <c r="P38" s="17">
        <v>647.6</v>
      </c>
      <c r="Q38" s="17">
        <v>646.79789000000005</v>
      </c>
      <c r="R38" s="17">
        <v>646.79789000000005</v>
      </c>
      <c r="S38" s="17">
        <v>0.80210999999999999</v>
      </c>
      <c r="T38" s="17">
        <v>147.30000000000001</v>
      </c>
      <c r="U38" s="17">
        <v>147.37251000000001</v>
      </c>
      <c r="V38" s="17">
        <v>147.37251000000001</v>
      </c>
      <c r="W38" s="17">
        <v>-7.2510000000000005E-2</v>
      </c>
      <c r="X38" s="17"/>
      <c r="Y38" s="17"/>
      <c r="Z38" s="17"/>
      <c r="AA38" s="17">
        <v>0</v>
      </c>
      <c r="AB38" s="17"/>
      <c r="AC38" s="17"/>
      <c r="AD38" s="17"/>
      <c r="AE38" s="17">
        <v>0</v>
      </c>
      <c r="AF38" s="17">
        <v>90.1</v>
      </c>
      <c r="AG38" s="17">
        <v>92.226339999999993</v>
      </c>
      <c r="AH38" s="17">
        <v>92.226339999999993</v>
      </c>
      <c r="AI38" s="17">
        <v>-2.1263399999999999</v>
      </c>
      <c r="AJ38" s="17">
        <v>233.6</v>
      </c>
      <c r="AK38" s="17">
        <v>235.76990000000001</v>
      </c>
      <c r="AL38" s="17">
        <v>245.04525000000001</v>
      </c>
      <c r="AM38" s="17">
        <v>-11.44525</v>
      </c>
      <c r="AN38" s="17"/>
      <c r="AO38" s="17"/>
      <c r="AP38" s="17"/>
      <c r="AQ38" s="17">
        <v>0</v>
      </c>
      <c r="AR38" s="17"/>
      <c r="AS38" s="17"/>
      <c r="AT38" s="17"/>
      <c r="AU38" s="17">
        <v>0</v>
      </c>
      <c r="AV38" s="17">
        <v>110.4</v>
      </c>
      <c r="AW38" s="17">
        <v>116.66667</v>
      </c>
      <c r="AX38" s="17">
        <v>116.66667</v>
      </c>
      <c r="AY38" s="17">
        <v>-6.2666700000000004</v>
      </c>
      <c r="AZ38" s="17">
        <v>110.5</v>
      </c>
      <c r="BA38" s="17">
        <v>116.66667</v>
      </c>
      <c r="BB38" s="17">
        <v>116.66667</v>
      </c>
      <c r="BC38" s="17">
        <v>-6.1666699999999999</v>
      </c>
      <c r="BD38" s="17">
        <v>110.8</v>
      </c>
      <c r="BE38" s="17">
        <v>116.66667</v>
      </c>
      <c r="BF38" s="17">
        <v>116.66667</v>
      </c>
      <c r="BG38" s="17">
        <v>-5.8666700000000001</v>
      </c>
      <c r="BH38" s="17">
        <v>209.6</v>
      </c>
      <c r="BI38" s="17">
        <v>175</v>
      </c>
      <c r="BJ38" s="17">
        <v>175</v>
      </c>
      <c r="BK38" s="17">
        <v>34.6</v>
      </c>
      <c r="BL38" s="17">
        <v>106.6</v>
      </c>
      <c r="BM38" s="17">
        <v>119.65812</v>
      </c>
      <c r="BN38" s="17">
        <v>207.99992</v>
      </c>
      <c r="BO38" s="17">
        <v>-101.39991999999999</v>
      </c>
      <c r="BP38" s="17">
        <v>67.2</v>
      </c>
      <c r="BQ38" s="17">
        <v>59.829059999999998</v>
      </c>
      <c r="BR38" s="17">
        <v>103.99996</v>
      </c>
      <c r="BS38" s="17">
        <v>-36.799959999999999</v>
      </c>
      <c r="BT38" s="17">
        <v>557.9</v>
      </c>
      <c r="BU38" s="17">
        <v>568.29854</v>
      </c>
      <c r="BV38" s="17">
        <v>568.29854</v>
      </c>
      <c r="BW38" s="17">
        <v>-10.398540000000001</v>
      </c>
      <c r="BX38" s="17">
        <v>10.5</v>
      </c>
      <c r="BY38" s="17">
        <v>10.17268</v>
      </c>
      <c r="BZ38" s="17">
        <v>10.17268</v>
      </c>
      <c r="CA38" s="17">
        <v>0.32732</v>
      </c>
      <c r="CB38" s="17"/>
      <c r="CC38" s="17"/>
      <c r="CD38" s="17"/>
      <c r="CE38" s="17">
        <v>0</v>
      </c>
      <c r="CF38" s="17"/>
      <c r="CG38" s="17"/>
      <c r="CH38" s="17"/>
      <c r="CI38" s="17">
        <v>0</v>
      </c>
      <c r="CJ38" s="17"/>
      <c r="CK38" s="17"/>
      <c r="CL38" s="17"/>
      <c r="CM38" s="17">
        <v>0</v>
      </c>
      <c r="CN38" s="17"/>
      <c r="CO38" s="17"/>
      <c r="CP38" s="17"/>
      <c r="CQ38" s="17">
        <v>0</v>
      </c>
      <c r="CR38" s="17">
        <v>99.1</v>
      </c>
      <c r="CS38" s="17">
        <v>82.930130000000005</v>
      </c>
      <c r="CT38" s="17">
        <v>82.930130000000005</v>
      </c>
      <c r="CU38" s="17">
        <v>16.16987</v>
      </c>
      <c r="CV38" s="17">
        <v>8.4</v>
      </c>
      <c r="CW38" s="17">
        <v>3.8486199999999999</v>
      </c>
      <c r="CX38" s="17">
        <v>3.8486199999999999</v>
      </c>
      <c r="CY38" s="17">
        <v>4.55138</v>
      </c>
      <c r="CZ38" s="17">
        <v>0</v>
      </c>
      <c r="DA38" s="17">
        <v>0</v>
      </c>
      <c r="DB38" s="17">
        <v>0</v>
      </c>
      <c r="DC38" s="17">
        <v>0</v>
      </c>
      <c r="DD38" s="17">
        <v>6.5</v>
      </c>
      <c r="DE38" s="17">
        <v>6.8787000000000003</v>
      </c>
      <c r="DF38" s="17">
        <v>6.8787000000000003</v>
      </c>
      <c r="DG38" s="17">
        <v>-0.37869999999999998</v>
      </c>
      <c r="DH38" s="17">
        <v>9.8000000000000007</v>
      </c>
      <c r="DI38" s="17">
        <v>9.9847999999999999</v>
      </c>
      <c r="DJ38" s="17">
        <v>9.9847999999999999</v>
      </c>
      <c r="DK38" s="17">
        <v>-0.18479999999999999</v>
      </c>
      <c r="DL38" s="17">
        <v>40.200000000000003</v>
      </c>
      <c r="DM38" s="17">
        <v>21.84966</v>
      </c>
      <c r="DN38" s="17">
        <v>26.830929999999999</v>
      </c>
      <c r="DO38" s="17">
        <v>13.369070000000001</v>
      </c>
      <c r="DP38" s="17">
        <v>5.9</v>
      </c>
      <c r="DQ38" s="17">
        <v>6.5494000000000003</v>
      </c>
      <c r="DR38" s="17">
        <v>6.5494000000000003</v>
      </c>
      <c r="DS38" s="17">
        <v>-0.64939999999999998</v>
      </c>
      <c r="DT38" s="17"/>
      <c r="DU38" s="17"/>
      <c r="DV38" s="17"/>
      <c r="DW38" s="17">
        <v>0</v>
      </c>
      <c r="DX38" s="17"/>
      <c r="DY38" s="17"/>
      <c r="DZ38" s="17"/>
      <c r="EA38" s="17">
        <v>0</v>
      </c>
      <c r="EB38" s="17"/>
      <c r="EC38" s="17"/>
      <c r="ED38" s="17"/>
      <c r="EE38" s="17">
        <v>0</v>
      </c>
      <c r="EF38" s="17">
        <v>110.9</v>
      </c>
      <c r="EG38" s="17">
        <v>112.90537</v>
      </c>
      <c r="EH38" s="17">
        <v>112.90537</v>
      </c>
      <c r="EI38" s="17">
        <v>-2.0053700000000001</v>
      </c>
      <c r="EJ38" s="17">
        <v>195.4</v>
      </c>
      <c r="EK38" s="17">
        <v>221.30108000000001</v>
      </c>
      <c r="EL38" s="17">
        <v>221.30108000000001</v>
      </c>
      <c r="EM38" s="17">
        <v>-25.90108</v>
      </c>
      <c r="EN38" s="17"/>
      <c r="EO38" s="17"/>
      <c r="EP38" s="17"/>
      <c r="EQ38" s="17">
        <v>0</v>
      </c>
      <c r="ER38" s="17"/>
      <c r="ES38" s="17"/>
      <c r="ET38" s="17"/>
      <c r="EU38" s="17">
        <v>0</v>
      </c>
      <c r="EV38" s="17"/>
      <c r="EW38" s="17"/>
      <c r="EX38" s="17"/>
      <c r="EY38" s="17">
        <v>0</v>
      </c>
      <c r="EZ38" s="17">
        <v>6.5</v>
      </c>
      <c r="FA38" s="17">
        <v>6.39</v>
      </c>
      <c r="FB38" s="17">
        <v>6.39</v>
      </c>
      <c r="FC38" s="17">
        <v>0.11</v>
      </c>
      <c r="FD38" s="17">
        <v>463.6</v>
      </c>
      <c r="FE38" s="17">
        <v>458.87804999999997</v>
      </c>
      <c r="FF38" s="17">
        <v>458.87804999999997</v>
      </c>
      <c r="FG38" s="17">
        <v>4.7219499999999996</v>
      </c>
      <c r="FH38" s="17">
        <v>77.8</v>
      </c>
      <c r="FI38" s="17">
        <v>72.259259999999998</v>
      </c>
      <c r="FJ38" s="17">
        <v>72.259259999999998</v>
      </c>
      <c r="FK38" s="17">
        <v>5.5407400000000004</v>
      </c>
      <c r="FL38" s="17">
        <v>76.900000000000006</v>
      </c>
      <c r="FM38" s="17">
        <v>147.87707</v>
      </c>
      <c r="FN38" s="17">
        <v>147.87707</v>
      </c>
      <c r="FO38" s="17">
        <v>-70.977069999999998</v>
      </c>
      <c r="FP38" s="17">
        <v>41.9</v>
      </c>
      <c r="FQ38" s="17">
        <v>37.709339999999997</v>
      </c>
      <c r="FR38" s="17">
        <v>37.709339999999997</v>
      </c>
      <c r="FS38" s="17">
        <v>4.1906600000000003</v>
      </c>
      <c r="FT38" s="17">
        <v>18.399999999999999</v>
      </c>
      <c r="FU38" s="17">
        <v>19.28585</v>
      </c>
      <c r="FV38" s="17">
        <v>19.28585</v>
      </c>
      <c r="FW38" s="17">
        <v>-0.88585000000000003</v>
      </c>
      <c r="FX38" s="17">
        <v>19.7</v>
      </c>
      <c r="FY38" s="17">
        <v>19.414629999999999</v>
      </c>
      <c r="FZ38" s="17">
        <v>19.414629999999999</v>
      </c>
      <c r="GA38" s="17">
        <v>0.28537000000000001</v>
      </c>
      <c r="GB38" s="17">
        <v>56.4</v>
      </c>
      <c r="GC38" s="17">
        <v>43.478149999999999</v>
      </c>
      <c r="GD38" s="17">
        <v>43.478149999999999</v>
      </c>
      <c r="GE38" s="17">
        <v>12.921849999999999</v>
      </c>
      <c r="GF38" s="17">
        <v>0</v>
      </c>
      <c r="GG38" s="17">
        <v>0</v>
      </c>
      <c r="GH38" s="17"/>
      <c r="GI38" s="17">
        <v>0</v>
      </c>
      <c r="GJ38" s="17">
        <v>44.9</v>
      </c>
      <c r="GK38" s="17">
        <v>35</v>
      </c>
      <c r="GL38" s="17">
        <v>0</v>
      </c>
      <c r="GM38" s="17">
        <v>44.9</v>
      </c>
      <c r="GN38" s="17">
        <v>0</v>
      </c>
      <c r="GO38" s="17"/>
      <c r="GP38" s="17"/>
      <c r="GQ38" s="17">
        <v>0</v>
      </c>
      <c r="GR38" s="17">
        <v>108.8</v>
      </c>
      <c r="GS38" s="17">
        <v>110.91316999999999</v>
      </c>
      <c r="GT38" s="17">
        <v>110.91316999999999</v>
      </c>
      <c r="GU38" s="17">
        <v>-2.1131700000000002</v>
      </c>
      <c r="GV38" s="17">
        <v>7.6</v>
      </c>
      <c r="GW38" s="17">
        <v>8.1208399999999994</v>
      </c>
      <c r="GX38" s="17">
        <v>8.1208399999999994</v>
      </c>
      <c r="GY38" s="17">
        <v>-0.52083999999999997</v>
      </c>
      <c r="GZ38" s="17">
        <v>9.5</v>
      </c>
      <c r="HA38" s="17">
        <v>8.1271900000000006</v>
      </c>
      <c r="HB38" s="17">
        <v>8.1271900000000006</v>
      </c>
      <c r="HC38" s="17">
        <v>1.3728100000000001</v>
      </c>
      <c r="HD38" s="17">
        <v>45.6</v>
      </c>
      <c r="HE38" s="17">
        <v>47.26634</v>
      </c>
      <c r="HF38" s="17">
        <v>12.666180000000001</v>
      </c>
      <c r="HG38" s="17">
        <v>32.933819999999997</v>
      </c>
      <c r="HH38" s="17">
        <v>46.9</v>
      </c>
      <c r="HI38" s="17">
        <v>44.275120000000001</v>
      </c>
      <c r="HJ38" s="17">
        <v>44.275120000000001</v>
      </c>
      <c r="HK38" s="17">
        <v>2.6248800000000001</v>
      </c>
      <c r="HL38" s="17">
        <v>3.4</v>
      </c>
      <c r="HM38" s="17">
        <v>3.0754000000000001</v>
      </c>
      <c r="HN38" s="17">
        <v>3.0754000000000001</v>
      </c>
      <c r="HO38" s="17">
        <v>0.3246</v>
      </c>
      <c r="HP38" s="17">
        <v>24.4</v>
      </c>
      <c r="HQ38" s="17">
        <v>22.60624</v>
      </c>
      <c r="HR38" s="17">
        <v>29.882110000000001</v>
      </c>
      <c r="HS38" s="17">
        <v>-5.4821099999999996</v>
      </c>
      <c r="HT38" s="17">
        <v>174.1</v>
      </c>
      <c r="HU38" s="17">
        <v>171.54185000000001</v>
      </c>
      <c r="HV38" s="17">
        <v>171.54185000000001</v>
      </c>
      <c r="HW38" s="17">
        <v>2.5581499999999999</v>
      </c>
      <c r="HX38" s="17">
        <v>30.1</v>
      </c>
      <c r="HY38" s="17">
        <v>84.695239999999998</v>
      </c>
      <c r="HZ38" s="17">
        <v>66.085300000000004</v>
      </c>
      <c r="IA38" s="17">
        <v>-35.985300000000002</v>
      </c>
      <c r="IB38" s="17"/>
      <c r="IC38" s="17"/>
      <c r="ID38" s="17"/>
      <c r="IE38" s="17">
        <v>0</v>
      </c>
      <c r="IF38" s="17"/>
      <c r="IG38" s="17"/>
      <c r="IH38" s="17"/>
      <c r="II38" s="17">
        <v>0</v>
      </c>
      <c r="IJ38" s="17">
        <v>46.6</v>
      </c>
      <c r="IK38" s="17">
        <v>48.41648</v>
      </c>
      <c r="IL38" s="17">
        <v>48.41648</v>
      </c>
      <c r="IM38" s="17">
        <v>-1.8164800000000001</v>
      </c>
      <c r="IN38" s="17"/>
      <c r="IO38" s="17"/>
      <c r="IP38" s="17"/>
      <c r="IQ38" s="17">
        <v>0</v>
      </c>
      <c r="IR38" s="17"/>
      <c r="IS38" s="17"/>
      <c r="IT38" s="17"/>
      <c r="IU38" s="17">
        <v>0</v>
      </c>
      <c r="IV38" s="17"/>
      <c r="IW38" s="17"/>
      <c r="IX38" s="17"/>
      <c r="IY38" s="17">
        <v>0</v>
      </c>
      <c r="IZ38" s="17">
        <v>130.1</v>
      </c>
      <c r="JA38" s="17">
        <v>133.35676000000001</v>
      </c>
      <c r="JB38" s="17">
        <v>133.35676000000001</v>
      </c>
      <c r="JC38" s="17">
        <v>-3.2567599999999999</v>
      </c>
      <c r="JD38" s="17"/>
      <c r="JE38" s="17"/>
      <c r="JF38" s="17"/>
      <c r="JG38" s="17">
        <v>0</v>
      </c>
      <c r="JH38" s="17"/>
      <c r="JI38" s="17"/>
      <c r="JJ38" s="17">
        <v>40</v>
      </c>
      <c r="JK38" s="17">
        <v>-40</v>
      </c>
      <c r="JL38" s="17"/>
      <c r="JM38" s="17"/>
      <c r="JN38" s="17"/>
      <c r="JO38" s="17">
        <v>0</v>
      </c>
      <c r="JP38" s="17"/>
      <c r="JQ38" s="17"/>
      <c r="JR38" s="17"/>
      <c r="JS38" s="17">
        <v>0</v>
      </c>
      <c r="JT38" s="17">
        <v>0</v>
      </c>
      <c r="JU38" s="17">
        <v>0</v>
      </c>
      <c r="JV38" s="17">
        <v>0</v>
      </c>
      <c r="JW38" s="17">
        <v>0</v>
      </c>
      <c r="JX38" s="17"/>
      <c r="JY38" s="17"/>
      <c r="JZ38" s="17"/>
      <c r="KA38" s="17">
        <v>0</v>
      </c>
      <c r="KB38" s="17"/>
      <c r="KC38" s="17"/>
      <c r="KD38" s="17"/>
      <c r="KE38" s="17">
        <v>0</v>
      </c>
      <c r="KF38" s="17"/>
      <c r="KG38" s="17"/>
      <c r="KH38" s="17"/>
      <c r="KI38" s="17">
        <v>0</v>
      </c>
      <c r="KJ38" s="17"/>
      <c r="KK38" s="17"/>
      <c r="KL38" s="17"/>
      <c r="KM38" s="17">
        <v>0</v>
      </c>
      <c r="KN38" s="17">
        <v>54.9</v>
      </c>
      <c r="KO38" s="17">
        <v>57.453659999999999</v>
      </c>
      <c r="KP38" s="17">
        <v>57.453659999999999</v>
      </c>
      <c r="KQ38" s="17">
        <v>-2.5536599999999998</v>
      </c>
      <c r="KR38" s="17"/>
      <c r="KS38" s="17"/>
      <c r="KT38" s="17"/>
      <c r="KU38" s="17">
        <v>0</v>
      </c>
      <c r="KV38" s="17"/>
      <c r="KW38" s="17"/>
      <c r="KX38" s="17"/>
      <c r="KY38" s="17">
        <v>0</v>
      </c>
      <c r="KZ38" s="17">
        <v>157.1</v>
      </c>
      <c r="LA38" s="17">
        <v>136.04293000000001</v>
      </c>
      <c r="LB38" s="17">
        <v>153.54599999999999</v>
      </c>
      <c r="LC38" s="17">
        <v>3.5539999999999998</v>
      </c>
      <c r="LD38" s="17">
        <v>132.1</v>
      </c>
      <c r="LE38" s="17">
        <v>133.67995999999999</v>
      </c>
      <c r="LF38" s="17">
        <v>133.67995999999999</v>
      </c>
      <c r="LG38" s="17">
        <v>-1.57996</v>
      </c>
      <c r="LH38" s="17">
        <v>63.8</v>
      </c>
      <c r="LI38" s="17">
        <v>67.461460000000002</v>
      </c>
      <c r="LJ38" s="17">
        <v>67.461460000000002</v>
      </c>
      <c r="LK38" s="17">
        <v>-3.6614599999999999</v>
      </c>
      <c r="LL38" s="17">
        <v>77.5</v>
      </c>
      <c r="LM38" s="17">
        <v>78.567999999999998</v>
      </c>
      <c r="LN38" s="17">
        <v>78.567999999999998</v>
      </c>
      <c r="LO38" s="17">
        <v>-1.0680000000000001</v>
      </c>
      <c r="LP38" s="17">
        <v>30.1</v>
      </c>
      <c r="LQ38" s="17">
        <v>30.097560000000001</v>
      </c>
      <c r="LR38" s="17">
        <v>30.097560000000001</v>
      </c>
      <c r="LS38" s="17">
        <v>2.4399999999999999E-3</v>
      </c>
      <c r="LT38" s="17"/>
      <c r="LU38" s="17"/>
      <c r="LV38" s="17"/>
      <c r="LW38" s="17">
        <v>0</v>
      </c>
      <c r="LX38" s="17"/>
      <c r="LY38" s="17"/>
      <c r="LZ38" s="17"/>
      <c r="MA38" s="17">
        <v>0</v>
      </c>
      <c r="MB38" s="17"/>
      <c r="MC38" s="17"/>
      <c r="MD38" s="17"/>
      <c r="ME38" s="17">
        <v>0</v>
      </c>
      <c r="MF38" s="17">
        <v>113.9</v>
      </c>
      <c r="MG38" s="17">
        <v>118.2906</v>
      </c>
      <c r="MH38" s="17">
        <v>124.32025</v>
      </c>
      <c r="MI38" s="17">
        <v>-10.420249999999999</v>
      </c>
      <c r="MJ38" s="17"/>
      <c r="MK38" s="17"/>
      <c r="ML38" s="17"/>
      <c r="MM38" s="17">
        <v>0</v>
      </c>
      <c r="MN38" s="17">
        <v>55.1</v>
      </c>
      <c r="MO38" s="17">
        <v>59.145299999999999</v>
      </c>
      <c r="MP38" s="17">
        <v>62.160119999999999</v>
      </c>
      <c r="MQ38" s="17">
        <v>-7.0601200000000004</v>
      </c>
      <c r="MR38" s="17"/>
      <c r="MS38" s="17"/>
      <c r="MT38" s="17"/>
      <c r="MU38" s="17">
        <v>0</v>
      </c>
      <c r="MV38" s="17"/>
      <c r="MW38" s="17"/>
      <c r="MX38" s="17"/>
      <c r="MY38" s="17">
        <v>0</v>
      </c>
      <c r="MZ38" s="17"/>
      <c r="NA38" s="17"/>
      <c r="NB38" s="17"/>
      <c r="NC38" s="17">
        <v>0</v>
      </c>
      <c r="ND38" s="17"/>
      <c r="NE38" s="17"/>
      <c r="NF38" s="17"/>
      <c r="NG38" s="17">
        <v>0</v>
      </c>
      <c r="NH38" s="17"/>
      <c r="NI38" s="17"/>
      <c r="NJ38" s="17"/>
      <c r="NK38" s="17">
        <v>0</v>
      </c>
      <c r="NL38" s="17"/>
      <c r="NM38" s="17"/>
      <c r="NN38" s="17"/>
      <c r="NO38" s="17">
        <v>0</v>
      </c>
      <c r="NP38" s="17"/>
      <c r="NQ38" s="17"/>
      <c r="NR38" s="17"/>
      <c r="NS38" s="17">
        <v>0</v>
      </c>
      <c r="NT38" s="17">
        <v>0.6</v>
      </c>
      <c r="NU38" s="17">
        <v>0.65400000000000003</v>
      </c>
      <c r="NV38" s="17">
        <v>0.65400000000000003</v>
      </c>
      <c r="NW38" s="17">
        <v>-5.3999999999999999E-2</v>
      </c>
      <c r="NX38" s="17">
        <v>99.4</v>
      </c>
      <c r="NY38" s="17">
        <v>102.2</v>
      </c>
      <c r="NZ38" s="17">
        <v>86.122</v>
      </c>
      <c r="OA38" s="17">
        <v>13.278</v>
      </c>
      <c r="OB38" s="17">
        <v>75.8</v>
      </c>
      <c r="OC38" s="17">
        <v>74.968000000000004</v>
      </c>
      <c r="OD38" s="17">
        <v>74.968000000000004</v>
      </c>
      <c r="OE38" s="17">
        <v>0.83199999999999996</v>
      </c>
      <c r="OF38" s="17">
        <v>16.899999999999999</v>
      </c>
      <c r="OG38" s="17">
        <v>9.6140000000000008</v>
      </c>
      <c r="OH38" s="17">
        <v>9.6140000000000008</v>
      </c>
      <c r="OI38" s="17">
        <v>7.2859999999999996</v>
      </c>
      <c r="OJ38" s="17">
        <v>0.1</v>
      </c>
      <c r="OK38" s="17">
        <v>0.1</v>
      </c>
      <c r="OL38" s="17">
        <v>0.1</v>
      </c>
      <c r="OM38" s="17">
        <v>0</v>
      </c>
      <c r="ON38" s="17">
        <v>19.899999999999999</v>
      </c>
      <c r="OO38" s="17">
        <v>17.560980000000001</v>
      </c>
      <c r="OP38" s="17">
        <v>17.560980000000001</v>
      </c>
      <c r="OQ38" s="17">
        <v>2.3390200000000001</v>
      </c>
      <c r="OR38" s="17">
        <v>10</v>
      </c>
      <c r="OS38" s="17">
        <v>9.9830000000000005</v>
      </c>
      <c r="OT38" s="17">
        <v>9.9830000000000005</v>
      </c>
      <c r="OU38" s="17">
        <v>1.7000000000000001E-2</v>
      </c>
      <c r="OV38" s="17">
        <v>5.5</v>
      </c>
      <c r="OW38" s="17">
        <v>5.67</v>
      </c>
      <c r="OX38" s="17">
        <v>5.67</v>
      </c>
      <c r="OY38" s="17">
        <v>-0.17</v>
      </c>
      <c r="OZ38" s="17">
        <v>3.5</v>
      </c>
      <c r="PA38" s="17">
        <v>3.2</v>
      </c>
      <c r="PB38" s="17">
        <v>3.2</v>
      </c>
      <c r="PC38" s="17">
        <v>0.3</v>
      </c>
      <c r="PD38" s="17">
        <v>5.2</v>
      </c>
      <c r="PE38" s="17">
        <v>5</v>
      </c>
      <c r="PF38" s="17">
        <v>5</v>
      </c>
      <c r="PG38" s="17">
        <v>0.2</v>
      </c>
      <c r="PH38" s="17">
        <v>20.3</v>
      </c>
      <c r="PI38" s="17">
        <v>19.5122</v>
      </c>
      <c r="PJ38" s="17">
        <v>19.5122</v>
      </c>
      <c r="PK38" s="17">
        <v>0.78779999999999994</v>
      </c>
      <c r="PL38" s="17">
        <v>20</v>
      </c>
      <c r="PM38" s="17">
        <v>19.5122</v>
      </c>
      <c r="PN38" s="17">
        <v>19.5122</v>
      </c>
      <c r="PO38" s="17">
        <v>0.48780000000000001</v>
      </c>
      <c r="PP38" s="17">
        <v>18.899999999999999</v>
      </c>
      <c r="PQ38" s="17">
        <v>17.560980000000001</v>
      </c>
      <c r="PR38" s="17">
        <v>17.560980000000001</v>
      </c>
      <c r="PS38" s="17">
        <v>1.3390200000000001</v>
      </c>
      <c r="PT38" s="17">
        <v>3.7</v>
      </c>
      <c r="PU38" s="17">
        <v>3.5</v>
      </c>
      <c r="PV38" s="17">
        <v>3.5</v>
      </c>
      <c r="PW38" s="17">
        <v>0.2</v>
      </c>
      <c r="PX38" s="17">
        <v>18.8</v>
      </c>
      <c r="PY38" s="17">
        <v>18.2439</v>
      </c>
      <c r="PZ38" s="17">
        <v>18.2439</v>
      </c>
      <c r="QA38" s="17">
        <v>0.55610000000000004</v>
      </c>
      <c r="QB38" s="17">
        <v>14.7</v>
      </c>
      <c r="QC38" s="17">
        <v>13.651999999999999</v>
      </c>
      <c r="QD38" s="17">
        <v>13.651999999999999</v>
      </c>
      <c r="QE38" s="17">
        <v>1.048</v>
      </c>
      <c r="QF38" s="17">
        <v>18.399999999999999</v>
      </c>
      <c r="QG38" s="17">
        <v>16.007999999999999</v>
      </c>
      <c r="QH38" s="17">
        <v>16.007999999999999</v>
      </c>
      <c r="QI38" s="17">
        <v>2.3919999999999999</v>
      </c>
      <c r="QJ38" s="17">
        <v>21.7</v>
      </c>
      <c r="QK38" s="17">
        <v>22.395</v>
      </c>
      <c r="QL38" s="17">
        <v>22.395</v>
      </c>
      <c r="QM38" s="17">
        <v>-0.69499999999999995</v>
      </c>
      <c r="QN38" s="17">
        <v>67.900000000000006</v>
      </c>
      <c r="QO38" s="17">
        <v>71.290999999999997</v>
      </c>
      <c r="QP38" s="17">
        <v>71.290999999999997</v>
      </c>
      <c r="QQ38" s="17">
        <v>-3.391</v>
      </c>
      <c r="QR38" s="17">
        <v>4.3</v>
      </c>
      <c r="QS38" s="17">
        <v>4.2</v>
      </c>
      <c r="QT38" s="17">
        <v>4.2</v>
      </c>
      <c r="QU38" s="17">
        <v>0.1</v>
      </c>
      <c r="QV38" s="17">
        <v>2.2000000000000002</v>
      </c>
      <c r="QW38" s="17">
        <v>2.4</v>
      </c>
      <c r="QX38" s="17">
        <v>2.4</v>
      </c>
      <c r="QY38" s="17">
        <v>-0.2</v>
      </c>
      <c r="QZ38" s="17">
        <v>2.4</v>
      </c>
      <c r="RA38" s="17">
        <v>2.4</v>
      </c>
      <c r="RB38" s="17">
        <v>2.4</v>
      </c>
      <c r="RC38" s="17">
        <v>0</v>
      </c>
      <c r="RD38" s="17">
        <v>2.7</v>
      </c>
      <c r="RE38" s="17">
        <v>2.8</v>
      </c>
      <c r="RF38" s="17">
        <v>2.8</v>
      </c>
      <c r="RG38" s="17">
        <v>-0.1</v>
      </c>
      <c r="RH38" s="17">
        <v>19.3</v>
      </c>
      <c r="RI38" s="17">
        <v>19.266999999999999</v>
      </c>
      <c r="RJ38" s="17">
        <v>19.266999999999999</v>
      </c>
      <c r="RK38" s="17">
        <v>3.3000000000000002E-2</v>
      </c>
      <c r="RL38" s="17">
        <v>3.5</v>
      </c>
      <c r="RM38" s="17">
        <v>3.5190000000000001</v>
      </c>
      <c r="RN38" s="17">
        <v>3.5190000000000001</v>
      </c>
      <c r="RO38" s="17">
        <v>-1.9E-2</v>
      </c>
      <c r="RP38" s="17">
        <v>18.399999999999999</v>
      </c>
      <c r="RQ38" s="17">
        <v>19.869240000000001</v>
      </c>
      <c r="RR38" s="17">
        <v>19.869240000000001</v>
      </c>
      <c r="RS38" s="17">
        <v>-1.4692400000000001</v>
      </c>
      <c r="RT38" s="17">
        <v>2</v>
      </c>
      <c r="RU38" s="17">
        <v>2</v>
      </c>
      <c r="RV38" s="17">
        <v>2</v>
      </c>
      <c r="RW38" s="17">
        <v>0</v>
      </c>
      <c r="RX38" s="17"/>
      <c r="RY38" s="17"/>
      <c r="RZ38" s="17"/>
      <c r="SA38" s="17">
        <v>0</v>
      </c>
      <c r="SB38" s="17">
        <v>19.8</v>
      </c>
      <c r="SC38" s="17">
        <v>16.78049</v>
      </c>
      <c r="SD38" s="17">
        <v>16.78049</v>
      </c>
      <c r="SE38" s="17">
        <v>3.0195099999999999</v>
      </c>
      <c r="SF38" s="17">
        <v>12</v>
      </c>
      <c r="SG38" s="17">
        <v>11.804880000000001</v>
      </c>
      <c r="SH38" s="17">
        <v>11.804880000000001</v>
      </c>
      <c r="SI38" s="17">
        <v>0.19511999999999999</v>
      </c>
      <c r="SJ38" s="17">
        <v>19.8</v>
      </c>
      <c r="SK38" s="17">
        <v>19.5122</v>
      </c>
      <c r="SL38" s="17">
        <v>19.5122</v>
      </c>
      <c r="SM38" s="17">
        <v>0.2878</v>
      </c>
      <c r="SN38" s="17">
        <v>20.399999999999999</v>
      </c>
      <c r="SO38" s="17">
        <v>19.5122</v>
      </c>
      <c r="SP38" s="17">
        <v>19.5122</v>
      </c>
      <c r="SQ38" s="17">
        <v>0.88780000000000003</v>
      </c>
      <c r="SR38" s="17">
        <v>19.8</v>
      </c>
      <c r="SS38" s="17">
        <v>19.317070000000001</v>
      </c>
      <c r="ST38" s="17">
        <v>19.317070000000001</v>
      </c>
      <c r="SU38" s="17">
        <v>0.48293000000000003</v>
      </c>
      <c r="SV38" s="17">
        <v>19.8</v>
      </c>
      <c r="SW38" s="17">
        <v>20.387</v>
      </c>
      <c r="SX38" s="17">
        <v>20.387</v>
      </c>
      <c r="SY38" s="17">
        <v>-0.58699999999999997</v>
      </c>
      <c r="SZ38" s="17">
        <v>79.400000000000006</v>
      </c>
      <c r="TA38" s="17">
        <v>70.262</v>
      </c>
      <c r="TB38" s="17">
        <v>70.262</v>
      </c>
      <c r="TC38" s="17">
        <v>9.1379999999999999</v>
      </c>
      <c r="TD38" s="17">
        <v>37</v>
      </c>
      <c r="TE38" s="17">
        <v>36.351999999999997</v>
      </c>
      <c r="TF38" s="17">
        <v>36.351999999999997</v>
      </c>
      <c r="TG38" s="17">
        <v>0.64800000000000002</v>
      </c>
      <c r="TH38" s="17">
        <v>75.8</v>
      </c>
      <c r="TI38" s="17">
        <v>57.4</v>
      </c>
      <c r="TJ38" s="17">
        <v>65.989999999999995</v>
      </c>
      <c r="TK38" s="17">
        <v>9.81</v>
      </c>
      <c r="TL38" s="17">
        <v>76.7</v>
      </c>
      <c r="TM38" s="17">
        <v>61.1</v>
      </c>
      <c r="TN38" s="17">
        <v>58.89</v>
      </c>
      <c r="TO38" s="17">
        <v>17.809999999999999</v>
      </c>
      <c r="TP38" s="17">
        <v>7.8</v>
      </c>
      <c r="TQ38" s="17">
        <v>4.9400000000000004</v>
      </c>
      <c r="TR38" s="17">
        <v>4.9400000000000004</v>
      </c>
      <c r="TS38" s="17">
        <v>2.86</v>
      </c>
      <c r="TT38" s="17">
        <v>8.6</v>
      </c>
      <c r="TU38" s="17">
        <v>3.8</v>
      </c>
      <c r="TV38" s="17">
        <v>3.8</v>
      </c>
      <c r="TW38" s="17">
        <v>4.8</v>
      </c>
      <c r="TX38" s="17">
        <v>21</v>
      </c>
      <c r="TY38" s="17">
        <v>20.4878</v>
      </c>
      <c r="TZ38" s="17">
        <v>20.4878</v>
      </c>
      <c r="UA38" s="17">
        <v>0.51219999999999999</v>
      </c>
      <c r="UB38" s="17">
        <v>8.3000000000000007</v>
      </c>
      <c r="UC38" s="17">
        <v>8.4</v>
      </c>
      <c r="UD38" s="17">
        <v>8.4</v>
      </c>
      <c r="UE38" s="17">
        <v>-0.1</v>
      </c>
      <c r="UF38" s="17">
        <v>5.4</v>
      </c>
      <c r="UG38" s="17">
        <v>7.2</v>
      </c>
      <c r="UH38" s="17">
        <v>7.2</v>
      </c>
      <c r="UI38" s="17">
        <v>-1.8</v>
      </c>
      <c r="UJ38" s="17">
        <v>20.399999999999999</v>
      </c>
      <c r="UK38" s="17">
        <v>19.5122</v>
      </c>
      <c r="UL38" s="17">
        <v>19.5122</v>
      </c>
      <c r="UM38" s="17">
        <v>0.88780000000000003</v>
      </c>
      <c r="UN38" s="17">
        <v>20.399999999999999</v>
      </c>
      <c r="UO38" s="17">
        <v>19.5122</v>
      </c>
      <c r="UP38" s="17">
        <v>19.5122</v>
      </c>
      <c r="UQ38" s="17">
        <v>0.88780000000000003</v>
      </c>
      <c r="UR38" s="17"/>
      <c r="US38" s="17"/>
      <c r="UT38" s="17">
        <v>10</v>
      </c>
      <c r="UU38" s="17">
        <v>-10</v>
      </c>
      <c r="UV38" s="17">
        <v>14.3</v>
      </c>
      <c r="UW38" s="17">
        <v>8.0459999999999994</v>
      </c>
      <c r="UX38" s="17">
        <v>8.0459999999999994</v>
      </c>
      <c r="UY38" s="17">
        <v>6.2539999999999996</v>
      </c>
      <c r="UZ38" s="17">
        <v>13.5</v>
      </c>
      <c r="VA38" s="17">
        <v>12.055</v>
      </c>
      <c r="VB38" s="17">
        <v>12.055</v>
      </c>
      <c r="VC38" s="17">
        <v>1.4450000000000001</v>
      </c>
      <c r="VD38" s="17">
        <v>137.1</v>
      </c>
      <c r="VE38" s="17">
        <v>114.184</v>
      </c>
      <c r="VF38" s="17">
        <v>114.184</v>
      </c>
      <c r="VG38" s="17">
        <v>22.916</v>
      </c>
      <c r="VH38" s="17">
        <v>0.6</v>
      </c>
      <c r="VI38" s="17">
        <v>0.6</v>
      </c>
      <c r="VJ38" s="17">
        <v>0.6</v>
      </c>
      <c r="VK38" s="17">
        <v>0</v>
      </c>
      <c r="VL38" s="17">
        <v>112.9</v>
      </c>
      <c r="VM38" s="17">
        <v>105</v>
      </c>
      <c r="VN38" s="17">
        <v>113.268</v>
      </c>
      <c r="VO38" s="17">
        <v>-0.36799999999999999</v>
      </c>
      <c r="VP38" s="17">
        <v>97.4</v>
      </c>
      <c r="VQ38" s="17">
        <v>141.738</v>
      </c>
      <c r="VR38" s="17">
        <v>141.738</v>
      </c>
      <c r="VS38" s="17">
        <v>-44.338000000000001</v>
      </c>
      <c r="VT38" s="17">
        <v>109.4</v>
      </c>
      <c r="VU38" s="17">
        <v>90.085999999999999</v>
      </c>
      <c r="VV38" s="17">
        <v>90.085999999999999</v>
      </c>
      <c r="VW38" s="17">
        <v>19.314</v>
      </c>
      <c r="VX38" s="17">
        <v>13.2</v>
      </c>
      <c r="VY38" s="17">
        <v>13.010999999999999</v>
      </c>
      <c r="VZ38" s="17">
        <v>13.010999999999999</v>
      </c>
      <c r="WA38" s="17">
        <v>0.189</v>
      </c>
      <c r="WB38" s="17">
        <v>4.4000000000000004</v>
      </c>
      <c r="WC38" s="17">
        <v>4.4000000000000004</v>
      </c>
      <c r="WD38" s="17">
        <v>4.4000000000000004</v>
      </c>
      <c r="WE38" s="17">
        <v>0</v>
      </c>
      <c r="WF38" s="17">
        <v>19.8</v>
      </c>
      <c r="WG38" s="17">
        <v>19.317070000000001</v>
      </c>
      <c r="WH38" s="17">
        <v>19.317070000000001</v>
      </c>
      <c r="WI38" s="17">
        <v>0.48293000000000003</v>
      </c>
      <c r="WJ38" s="17">
        <v>9.8000000000000007</v>
      </c>
      <c r="WK38" s="17">
        <v>10.8</v>
      </c>
      <c r="WL38" s="17">
        <v>10.8</v>
      </c>
      <c r="WM38" s="17">
        <v>-1</v>
      </c>
      <c r="WN38" s="17">
        <v>23.43</v>
      </c>
      <c r="WO38" s="17">
        <v>55</v>
      </c>
      <c r="WP38" s="17">
        <v>55</v>
      </c>
      <c r="WQ38" s="17">
        <v>-31.57</v>
      </c>
      <c r="WR38" s="17">
        <v>37.229999999999997</v>
      </c>
      <c r="WS38" s="17"/>
      <c r="WT38" s="17"/>
      <c r="WU38" s="17">
        <v>37.229999999999997</v>
      </c>
      <c r="WV38" s="17">
        <v>28.1</v>
      </c>
      <c r="WW38" s="17">
        <v>29.184000000000001</v>
      </c>
      <c r="WX38" s="17">
        <v>29.184000000000001</v>
      </c>
      <c r="WY38" s="17">
        <v>-1.0840000000000001</v>
      </c>
      <c r="WZ38" s="17">
        <v>3.4</v>
      </c>
      <c r="XA38" s="17">
        <v>2.8159999999999998</v>
      </c>
      <c r="XB38" s="17">
        <v>2.8159999999999998</v>
      </c>
      <c r="XC38" s="17">
        <v>0.58399999999999996</v>
      </c>
      <c r="XD38" s="17">
        <v>16.3</v>
      </c>
      <c r="XE38" s="17">
        <v>14</v>
      </c>
      <c r="XF38" s="17">
        <v>14</v>
      </c>
      <c r="XG38" s="17">
        <v>2.2999999999999998</v>
      </c>
      <c r="XH38" s="17">
        <v>15.5</v>
      </c>
      <c r="XI38" s="17">
        <v>16.523</v>
      </c>
      <c r="XJ38" s="17">
        <v>16.523</v>
      </c>
      <c r="XK38" s="17">
        <v>-1.0229999999999999</v>
      </c>
      <c r="XL38" s="17">
        <v>7.2</v>
      </c>
      <c r="XM38" s="17">
        <v>7.5</v>
      </c>
      <c r="XN38" s="17">
        <v>7.5</v>
      </c>
      <c r="XO38" s="17">
        <v>-0.3</v>
      </c>
    </row>
    <row r="39" spans="1:639" ht="24" customHeight="1" x14ac:dyDescent="0.25">
      <c r="A39" s="1"/>
      <c r="B39" s="16" t="s">
        <v>36</v>
      </c>
      <c r="C39" s="16" t="s">
        <v>679</v>
      </c>
      <c r="D39" s="17">
        <v>1</v>
      </c>
      <c r="E39" s="17">
        <v>0.9</v>
      </c>
      <c r="F39" s="17">
        <v>0.9</v>
      </c>
      <c r="G39" s="17">
        <v>0.1</v>
      </c>
      <c r="H39" s="17">
        <v>1.6</v>
      </c>
      <c r="I39" s="17">
        <v>1.63</v>
      </c>
      <c r="J39" s="17">
        <v>1.63</v>
      </c>
      <c r="K39" s="17">
        <v>-0.03</v>
      </c>
      <c r="L39" s="17">
        <v>4.2</v>
      </c>
      <c r="M39" s="17">
        <v>3.5488499999999998</v>
      </c>
      <c r="N39" s="17">
        <v>3.5488499999999998</v>
      </c>
      <c r="O39" s="17">
        <v>0.65115000000000001</v>
      </c>
      <c r="P39" s="17">
        <v>649.70000000000005</v>
      </c>
      <c r="Q39" s="17">
        <v>646.79789000000005</v>
      </c>
      <c r="R39" s="17">
        <v>646.79789000000005</v>
      </c>
      <c r="S39" s="17">
        <v>2.90211</v>
      </c>
      <c r="T39" s="17">
        <v>147.80000000000001</v>
      </c>
      <c r="U39" s="17">
        <v>147.37251000000001</v>
      </c>
      <c r="V39" s="17">
        <v>147.37251000000001</v>
      </c>
      <c r="W39" s="17">
        <v>0.42748999999999998</v>
      </c>
      <c r="X39" s="17"/>
      <c r="Y39" s="17"/>
      <c r="Z39" s="17"/>
      <c r="AA39" s="17">
        <v>0</v>
      </c>
      <c r="AB39" s="17"/>
      <c r="AC39" s="17"/>
      <c r="AD39" s="17"/>
      <c r="AE39" s="17">
        <v>0</v>
      </c>
      <c r="AF39" s="17">
        <v>89.9</v>
      </c>
      <c r="AG39" s="17">
        <v>92.226339999999993</v>
      </c>
      <c r="AH39" s="17">
        <v>92.226339999999993</v>
      </c>
      <c r="AI39" s="17">
        <v>-2.3263400000000001</v>
      </c>
      <c r="AJ39" s="17">
        <v>232.7</v>
      </c>
      <c r="AK39" s="17">
        <v>235.76990000000001</v>
      </c>
      <c r="AL39" s="17">
        <v>245.04525000000001</v>
      </c>
      <c r="AM39" s="17">
        <v>-12.34525</v>
      </c>
      <c r="AN39" s="17"/>
      <c r="AO39" s="17"/>
      <c r="AP39" s="17"/>
      <c r="AQ39" s="17">
        <v>0</v>
      </c>
      <c r="AR39" s="17"/>
      <c r="AS39" s="17"/>
      <c r="AT39" s="17"/>
      <c r="AU39" s="17">
        <v>0</v>
      </c>
      <c r="AV39" s="17">
        <v>132.80000000000001</v>
      </c>
      <c r="AW39" s="17">
        <v>116.66667</v>
      </c>
      <c r="AX39" s="17">
        <v>116.66667</v>
      </c>
      <c r="AY39" s="17">
        <v>16.133330000000001</v>
      </c>
      <c r="AZ39" s="17">
        <v>132.9</v>
      </c>
      <c r="BA39" s="17">
        <v>116.66667</v>
      </c>
      <c r="BB39" s="17">
        <v>116.66667</v>
      </c>
      <c r="BC39" s="17">
        <v>16.233329999999999</v>
      </c>
      <c r="BD39" s="17">
        <v>131.30000000000001</v>
      </c>
      <c r="BE39" s="17">
        <v>116.66667</v>
      </c>
      <c r="BF39" s="17">
        <v>116.66667</v>
      </c>
      <c r="BG39" s="17">
        <v>14.633330000000001</v>
      </c>
      <c r="BH39" s="17">
        <v>231.9</v>
      </c>
      <c r="BI39" s="17">
        <v>175</v>
      </c>
      <c r="BJ39" s="17">
        <v>175</v>
      </c>
      <c r="BK39" s="17">
        <v>56.9</v>
      </c>
      <c r="BL39" s="17">
        <v>206.8</v>
      </c>
      <c r="BM39" s="17">
        <v>119.65812</v>
      </c>
      <c r="BN39" s="17">
        <v>207.99992</v>
      </c>
      <c r="BO39" s="17">
        <v>-1.1999200000000001</v>
      </c>
      <c r="BP39" s="17">
        <v>97.6</v>
      </c>
      <c r="BQ39" s="17">
        <v>59.829059999999998</v>
      </c>
      <c r="BR39" s="17">
        <v>103.99996</v>
      </c>
      <c r="BS39" s="17">
        <v>-6.3999600000000001</v>
      </c>
      <c r="BT39" s="17">
        <v>565.1</v>
      </c>
      <c r="BU39" s="17">
        <v>568.29854</v>
      </c>
      <c r="BV39" s="17">
        <v>568.29854</v>
      </c>
      <c r="BW39" s="17">
        <v>-3.1985399999999999</v>
      </c>
      <c r="BX39" s="17">
        <v>10.4</v>
      </c>
      <c r="BY39" s="17">
        <v>10.17268</v>
      </c>
      <c r="BZ39" s="17">
        <v>10.17268</v>
      </c>
      <c r="CA39" s="17">
        <v>0.22731999999999999</v>
      </c>
      <c r="CB39" s="17"/>
      <c r="CC39" s="17"/>
      <c r="CD39" s="17"/>
      <c r="CE39" s="17">
        <v>0</v>
      </c>
      <c r="CF39" s="17"/>
      <c r="CG39" s="17"/>
      <c r="CH39" s="17"/>
      <c r="CI39" s="17">
        <v>0</v>
      </c>
      <c r="CJ39" s="17"/>
      <c r="CK39" s="17"/>
      <c r="CL39" s="17"/>
      <c r="CM39" s="17">
        <v>0</v>
      </c>
      <c r="CN39" s="17"/>
      <c r="CO39" s="17"/>
      <c r="CP39" s="17"/>
      <c r="CQ39" s="17">
        <v>0</v>
      </c>
      <c r="CR39" s="17">
        <v>99.4</v>
      </c>
      <c r="CS39" s="17">
        <v>82.930130000000005</v>
      </c>
      <c r="CT39" s="17">
        <v>82.930130000000005</v>
      </c>
      <c r="CU39" s="17">
        <v>16.46987</v>
      </c>
      <c r="CV39" s="17">
        <v>8.3000000000000007</v>
      </c>
      <c r="CW39" s="17">
        <v>3.8486199999999999</v>
      </c>
      <c r="CX39" s="17">
        <v>3.8486199999999999</v>
      </c>
      <c r="CY39" s="17">
        <v>4.4513800000000003</v>
      </c>
      <c r="CZ39" s="17">
        <v>0</v>
      </c>
      <c r="DA39" s="17">
        <v>0</v>
      </c>
      <c r="DB39" s="17">
        <v>0</v>
      </c>
      <c r="DC39" s="17">
        <v>0</v>
      </c>
      <c r="DD39" s="17">
        <v>6.4</v>
      </c>
      <c r="DE39" s="17">
        <v>6.8787000000000003</v>
      </c>
      <c r="DF39" s="17">
        <v>6.8787000000000003</v>
      </c>
      <c r="DG39" s="17">
        <v>-0.47870000000000001</v>
      </c>
      <c r="DH39" s="17">
        <v>9.8000000000000007</v>
      </c>
      <c r="DI39" s="17">
        <v>9.9847999999999999</v>
      </c>
      <c r="DJ39" s="17">
        <v>9.9847999999999999</v>
      </c>
      <c r="DK39" s="17">
        <v>-0.18479999999999999</v>
      </c>
      <c r="DL39" s="17">
        <v>39.299999999999997</v>
      </c>
      <c r="DM39" s="17">
        <v>15.38462</v>
      </c>
      <c r="DN39" s="17">
        <v>30.430420000000002</v>
      </c>
      <c r="DO39" s="17">
        <v>8.8695799999999991</v>
      </c>
      <c r="DP39" s="17">
        <v>5.8</v>
      </c>
      <c r="DQ39" s="17">
        <v>6.5494000000000003</v>
      </c>
      <c r="DR39" s="17">
        <v>6.5494000000000003</v>
      </c>
      <c r="DS39" s="17">
        <v>-0.74939999999999996</v>
      </c>
      <c r="DT39" s="17"/>
      <c r="DU39" s="17"/>
      <c r="DV39" s="17"/>
      <c r="DW39" s="17">
        <v>0</v>
      </c>
      <c r="DX39" s="17"/>
      <c r="DY39" s="17"/>
      <c r="DZ39" s="17"/>
      <c r="EA39" s="17">
        <v>0</v>
      </c>
      <c r="EB39" s="17"/>
      <c r="EC39" s="17"/>
      <c r="ED39" s="17"/>
      <c r="EE39" s="17">
        <v>0</v>
      </c>
      <c r="EF39" s="17">
        <v>110.8</v>
      </c>
      <c r="EG39" s="17">
        <v>112.90537</v>
      </c>
      <c r="EH39" s="17">
        <v>112.90537</v>
      </c>
      <c r="EI39" s="17">
        <v>-2.1053700000000002</v>
      </c>
      <c r="EJ39" s="17">
        <v>199.4</v>
      </c>
      <c r="EK39" s="17">
        <v>221.30108000000001</v>
      </c>
      <c r="EL39" s="17">
        <v>221.55625000000001</v>
      </c>
      <c r="EM39" s="17">
        <v>-22.15625</v>
      </c>
      <c r="EN39" s="17"/>
      <c r="EO39" s="17"/>
      <c r="EP39" s="17"/>
      <c r="EQ39" s="17">
        <v>0</v>
      </c>
      <c r="ER39" s="17"/>
      <c r="ES39" s="17"/>
      <c r="ET39" s="17"/>
      <c r="EU39" s="17">
        <v>0</v>
      </c>
      <c r="EV39" s="17"/>
      <c r="EW39" s="17"/>
      <c r="EX39" s="17"/>
      <c r="EY39" s="17">
        <v>0</v>
      </c>
      <c r="EZ39" s="17">
        <v>6.5</v>
      </c>
      <c r="FA39" s="17">
        <v>6.39</v>
      </c>
      <c r="FB39" s="17">
        <v>6.39</v>
      </c>
      <c r="FC39" s="17">
        <v>0.11</v>
      </c>
      <c r="FD39" s="17">
        <v>426</v>
      </c>
      <c r="FE39" s="17">
        <v>458.87804999999997</v>
      </c>
      <c r="FF39" s="17">
        <v>458.87804999999997</v>
      </c>
      <c r="FG39" s="17">
        <v>-32.878050000000002</v>
      </c>
      <c r="FH39" s="17">
        <v>79</v>
      </c>
      <c r="FI39" s="17">
        <v>72.259259999999998</v>
      </c>
      <c r="FJ39" s="17">
        <v>72.259259999999998</v>
      </c>
      <c r="FK39" s="17">
        <v>6.7407399999999997</v>
      </c>
      <c r="FL39" s="17">
        <v>76.8</v>
      </c>
      <c r="FM39" s="17">
        <v>127.87707</v>
      </c>
      <c r="FN39" s="17">
        <v>127.87707</v>
      </c>
      <c r="FO39" s="17">
        <v>-51.077069999999999</v>
      </c>
      <c r="FP39" s="17">
        <v>42.2</v>
      </c>
      <c r="FQ39" s="17">
        <v>37.709339999999997</v>
      </c>
      <c r="FR39" s="17">
        <v>37.709339999999997</v>
      </c>
      <c r="FS39" s="17">
        <v>4.4906600000000001</v>
      </c>
      <c r="FT39" s="17">
        <v>18.399999999999999</v>
      </c>
      <c r="FU39" s="17">
        <v>19.28585</v>
      </c>
      <c r="FV39" s="17">
        <v>19.28585</v>
      </c>
      <c r="FW39" s="17">
        <v>-0.88585000000000003</v>
      </c>
      <c r="FX39" s="17">
        <v>19.7</v>
      </c>
      <c r="FY39" s="17">
        <v>19.414629999999999</v>
      </c>
      <c r="FZ39" s="17">
        <v>19.414629999999999</v>
      </c>
      <c r="GA39" s="17">
        <v>0.28537000000000001</v>
      </c>
      <c r="GB39" s="17">
        <v>55.8</v>
      </c>
      <c r="GC39" s="17">
        <v>43.478149999999999</v>
      </c>
      <c r="GD39" s="17">
        <v>43.478149999999999</v>
      </c>
      <c r="GE39" s="17">
        <v>12.32185</v>
      </c>
      <c r="GF39" s="17">
        <v>0</v>
      </c>
      <c r="GG39" s="17">
        <v>35</v>
      </c>
      <c r="GH39" s="17"/>
      <c r="GI39" s="17">
        <v>0</v>
      </c>
      <c r="GJ39" s="17">
        <v>43.8</v>
      </c>
      <c r="GK39" s="17">
        <v>136.66667000000001</v>
      </c>
      <c r="GL39" s="17">
        <v>35</v>
      </c>
      <c r="GM39" s="17">
        <v>8.8000000000000007</v>
      </c>
      <c r="GN39" s="17">
        <v>0</v>
      </c>
      <c r="GO39" s="17">
        <v>68.333330000000004</v>
      </c>
      <c r="GP39" s="17"/>
      <c r="GQ39" s="17">
        <v>0</v>
      </c>
      <c r="GR39" s="17">
        <v>109.2</v>
      </c>
      <c r="GS39" s="17">
        <v>110.91316999999999</v>
      </c>
      <c r="GT39" s="17">
        <v>110.91316999999999</v>
      </c>
      <c r="GU39" s="17">
        <v>-1.7131700000000001</v>
      </c>
      <c r="GV39" s="17">
        <v>7.7</v>
      </c>
      <c r="GW39" s="17">
        <v>8.1208399999999994</v>
      </c>
      <c r="GX39" s="17">
        <v>8.1208399999999994</v>
      </c>
      <c r="GY39" s="17">
        <v>-0.42083999999999999</v>
      </c>
      <c r="GZ39" s="17">
        <v>9.5</v>
      </c>
      <c r="HA39" s="17">
        <v>8.1271900000000006</v>
      </c>
      <c r="HB39" s="17">
        <v>8.1271900000000006</v>
      </c>
      <c r="HC39" s="17">
        <v>1.3728100000000001</v>
      </c>
      <c r="HD39" s="17">
        <v>45.7</v>
      </c>
      <c r="HE39" s="17">
        <v>47.26634</v>
      </c>
      <c r="HF39" s="17">
        <v>13.77807</v>
      </c>
      <c r="HG39" s="17">
        <v>31.92193</v>
      </c>
      <c r="HH39" s="17">
        <v>47.2</v>
      </c>
      <c r="HI39" s="17">
        <v>44.275120000000001</v>
      </c>
      <c r="HJ39" s="17">
        <v>44.275120000000001</v>
      </c>
      <c r="HK39" s="17">
        <v>2.9248799999999999</v>
      </c>
      <c r="HL39" s="17">
        <v>3.4</v>
      </c>
      <c r="HM39" s="17">
        <v>3.0754000000000001</v>
      </c>
      <c r="HN39" s="17">
        <v>3.0754000000000001</v>
      </c>
      <c r="HO39" s="17">
        <v>0.3246</v>
      </c>
      <c r="HP39" s="17">
        <v>23.6</v>
      </c>
      <c r="HQ39" s="17">
        <v>22.60624</v>
      </c>
      <c r="HR39" s="17">
        <v>29.882110000000001</v>
      </c>
      <c r="HS39" s="17">
        <v>-6.2821100000000003</v>
      </c>
      <c r="HT39" s="17">
        <v>173.8</v>
      </c>
      <c r="HU39" s="17">
        <v>171.54185000000001</v>
      </c>
      <c r="HV39" s="17">
        <v>171.54185000000001</v>
      </c>
      <c r="HW39" s="17">
        <v>2.2581500000000001</v>
      </c>
      <c r="HX39" s="17">
        <v>30</v>
      </c>
      <c r="HY39" s="17">
        <v>11.101000000000001</v>
      </c>
      <c r="HZ39" s="17">
        <v>66.085300000000004</v>
      </c>
      <c r="IA39" s="17">
        <v>-36.085299999999997</v>
      </c>
      <c r="IB39" s="17"/>
      <c r="IC39" s="17"/>
      <c r="ID39" s="17"/>
      <c r="IE39" s="17">
        <v>0</v>
      </c>
      <c r="IF39" s="17"/>
      <c r="IG39" s="17"/>
      <c r="IH39" s="17"/>
      <c r="II39" s="17">
        <v>0</v>
      </c>
      <c r="IJ39" s="17">
        <v>46.8</v>
      </c>
      <c r="IK39" s="17">
        <v>48.41648</v>
      </c>
      <c r="IL39" s="17">
        <v>48.41648</v>
      </c>
      <c r="IM39" s="17">
        <v>-1.6164799999999999</v>
      </c>
      <c r="IN39" s="17"/>
      <c r="IO39" s="17"/>
      <c r="IP39" s="17"/>
      <c r="IQ39" s="17">
        <v>0</v>
      </c>
      <c r="IR39" s="17"/>
      <c r="IS39" s="17"/>
      <c r="IT39" s="17"/>
      <c r="IU39" s="17">
        <v>0</v>
      </c>
      <c r="IV39" s="17"/>
      <c r="IW39" s="17"/>
      <c r="IX39" s="17"/>
      <c r="IY39" s="17">
        <v>0</v>
      </c>
      <c r="IZ39" s="17">
        <v>130.1</v>
      </c>
      <c r="JA39" s="17">
        <v>133.35676000000001</v>
      </c>
      <c r="JB39" s="17">
        <v>133.35676000000001</v>
      </c>
      <c r="JC39" s="17">
        <v>-3.2567599999999999</v>
      </c>
      <c r="JD39" s="17"/>
      <c r="JE39" s="17"/>
      <c r="JF39" s="17"/>
      <c r="JG39" s="17">
        <v>0</v>
      </c>
      <c r="JH39" s="17"/>
      <c r="JI39" s="17"/>
      <c r="JJ39" s="17">
        <v>40</v>
      </c>
      <c r="JK39" s="17">
        <v>-40</v>
      </c>
      <c r="JL39" s="17"/>
      <c r="JM39" s="17"/>
      <c r="JN39" s="17"/>
      <c r="JO39" s="17">
        <v>0</v>
      </c>
      <c r="JP39" s="17"/>
      <c r="JQ39" s="17"/>
      <c r="JR39" s="17"/>
      <c r="JS39" s="17">
        <v>0</v>
      </c>
      <c r="JT39" s="17">
        <v>0</v>
      </c>
      <c r="JU39" s="17">
        <v>0</v>
      </c>
      <c r="JV39" s="17">
        <v>0</v>
      </c>
      <c r="JW39" s="17">
        <v>0</v>
      </c>
      <c r="JX39" s="17"/>
      <c r="JY39" s="17"/>
      <c r="JZ39" s="17"/>
      <c r="KA39" s="17">
        <v>0</v>
      </c>
      <c r="KB39" s="17"/>
      <c r="KC39" s="17"/>
      <c r="KD39" s="17"/>
      <c r="KE39" s="17">
        <v>0</v>
      </c>
      <c r="KF39" s="17"/>
      <c r="KG39" s="17"/>
      <c r="KH39" s="17"/>
      <c r="KI39" s="17">
        <v>0</v>
      </c>
      <c r="KJ39" s="17"/>
      <c r="KK39" s="17"/>
      <c r="KL39" s="17"/>
      <c r="KM39" s="17">
        <v>0</v>
      </c>
      <c r="KN39" s="17">
        <v>54.9</v>
      </c>
      <c r="KO39" s="17">
        <v>57.453659999999999</v>
      </c>
      <c r="KP39" s="17">
        <v>57.453659999999999</v>
      </c>
      <c r="KQ39" s="17">
        <v>-2.5536599999999998</v>
      </c>
      <c r="KR39" s="17"/>
      <c r="KS39" s="17"/>
      <c r="KT39" s="17"/>
      <c r="KU39" s="17">
        <v>0</v>
      </c>
      <c r="KV39" s="17"/>
      <c r="KW39" s="17"/>
      <c r="KX39" s="17"/>
      <c r="KY39" s="17">
        <v>0</v>
      </c>
      <c r="KZ39" s="17">
        <v>65.7</v>
      </c>
      <c r="LA39" s="17">
        <v>0</v>
      </c>
      <c r="LB39" s="17">
        <v>99.504419999999996</v>
      </c>
      <c r="LC39" s="17">
        <v>-33.80442</v>
      </c>
      <c r="LD39" s="17">
        <v>128.69999999999999</v>
      </c>
      <c r="LE39" s="17">
        <v>133.67995999999999</v>
      </c>
      <c r="LF39" s="17">
        <v>133.67995999999999</v>
      </c>
      <c r="LG39" s="17">
        <v>-4.9799600000000002</v>
      </c>
      <c r="LH39" s="17">
        <v>64</v>
      </c>
      <c r="LI39" s="17">
        <v>67.461460000000002</v>
      </c>
      <c r="LJ39" s="17">
        <v>67.461460000000002</v>
      </c>
      <c r="LK39" s="17">
        <v>-3.4614600000000002</v>
      </c>
      <c r="LL39" s="17">
        <v>75.599999999999994</v>
      </c>
      <c r="LM39" s="17">
        <v>78.567999999999998</v>
      </c>
      <c r="LN39" s="17">
        <v>78.567999999999998</v>
      </c>
      <c r="LO39" s="17">
        <v>-2.968</v>
      </c>
      <c r="LP39" s="17">
        <v>30.2</v>
      </c>
      <c r="LQ39" s="17">
        <v>30.097560000000001</v>
      </c>
      <c r="LR39" s="17">
        <v>30.097560000000001</v>
      </c>
      <c r="LS39" s="17">
        <v>0.10244</v>
      </c>
      <c r="LT39" s="17"/>
      <c r="LU39" s="17"/>
      <c r="LV39" s="17"/>
      <c r="LW39" s="17">
        <v>0</v>
      </c>
      <c r="LX39" s="17"/>
      <c r="LY39" s="17"/>
      <c r="LZ39" s="17"/>
      <c r="MA39" s="17">
        <v>0</v>
      </c>
      <c r="MB39" s="17"/>
      <c r="MC39" s="17"/>
      <c r="MD39" s="17"/>
      <c r="ME39" s="17">
        <v>0</v>
      </c>
      <c r="MF39" s="17">
        <v>115.5</v>
      </c>
      <c r="MG39" s="17">
        <v>118.2906</v>
      </c>
      <c r="MH39" s="17">
        <v>125.3933</v>
      </c>
      <c r="MI39" s="17">
        <v>-9.8933</v>
      </c>
      <c r="MJ39" s="17"/>
      <c r="MK39" s="17"/>
      <c r="ML39" s="17"/>
      <c r="MM39" s="17">
        <v>0</v>
      </c>
      <c r="MN39" s="17">
        <v>54.9</v>
      </c>
      <c r="MO39" s="17">
        <v>59.145299999999999</v>
      </c>
      <c r="MP39" s="17">
        <v>62.696649999999998</v>
      </c>
      <c r="MQ39" s="17">
        <v>-7.7966499999999996</v>
      </c>
      <c r="MR39" s="17"/>
      <c r="MS39" s="17"/>
      <c r="MT39" s="17"/>
      <c r="MU39" s="17">
        <v>0</v>
      </c>
      <c r="MV39" s="17"/>
      <c r="MW39" s="17"/>
      <c r="MX39" s="17"/>
      <c r="MY39" s="17">
        <v>0</v>
      </c>
      <c r="MZ39" s="17"/>
      <c r="NA39" s="17"/>
      <c r="NB39" s="17"/>
      <c r="NC39" s="17">
        <v>0</v>
      </c>
      <c r="ND39" s="17"/>
      <c r="NE39" s="17"/>
      <c r="NF39" s="17"/>
      <c r="NG39" s="17">
        <v>0</v>
      </c>
      <c r="NH39" s="17"/>
      <c r="NI39" s="17"/>
      <c r="NJ39" s="17"/>
      <c r="NK39" s="17">
        <v>0</v>
      </c>
      <c r="NL39" s="17"/>
      <c r="NM39" s="17"/>
      <c r="NN39" s="17"/>
      <c r="NO39" s="17">
        <v>0</v>
      </c>
      <c r="NP39" s="17"/>
      <c r="NQ39" s="17"/>
      <c r="NR39" s="17"/>
      <c r="NS39" s="17">
        <v>0</v>
      </c>
      <c r="NT39" s="17">
        <v>0.5</v>
      </c>
      <c r="NU39" s="17">
        <v>0.55100000000000005</v>
      </c>
      <c r="NV39" s="17">
        <v>0.55100000000000005</v>
      </c>
      <c r="NW39" s="17">
        <v>-5.0999999999999997E-2</v>
      </c>
      <c r="NX39" s="17">
        <v>104.6</v>
      </c>
      <c r="NY39" s="17">
        <v>103.7</v>
      </c>
      <c r="NZ39" s="17">
        <v>86.748000000000005</v>
      </c>
      <c r="OA39" s="17">
        <v>17.852</v>
      </c>
      <c r="OB39" s="17">
        <v>72.7</v>
      </c>
      <c r="OC39" s="17">
        <v>69.025000000000006</v>
      </c>
      <c r="OD39" s="17">
        <v>69.025000000000006</v>
      </c>
      <c r="OE39" s="17">
        <v>3.6749999999999998</v>
      </c>
      <c r="OF39" s="17">
        <v>13.4</v>
      </c>
      <c r="OG39" s="17">
        <v>7.915</v>
      </c>
      <c r="OH39" s="17">
        <v>7.915</v>
      </c>
      <c r="OI39" s="17">
        <v>5.4850000000000003</v>
      </c>
      <c r="OJ39" s="17">
        <v>0.1</v>
      </c>
      <c r="OK39" s="17">
        <v>0.1</v>
      </c>
      <c r="OL39" s="17">
        <v>0.1</v>
      </c>
      <c r="OM39" s="17">
        <v>0</v>
      </c>
      <c r="ON39" s="17">
        <v>19.899999999999999</v>
      </c>
      <c r="OO39" s="17">
        <v>17.560980000000001</v>
      </c>
      <c r="OP39" s="17">
        <v>17.560980000000001</v>
      </c>
      <c r="OQ39" s="17">
        <v>2.3390200000000001</v>
      </c>
      <c r="OR39" s="17">
        <v>10</v>
      </c>
      <c r="OS39" s="17">
        <v>9.9830000000000005</v>
      </c>
      <c r="OT39" s="17">
        <v>9.9830000000000005</v>
      </c>
      <c r="OU39" s="17">
        <v>1.7000000000000001E-2</v>
      </c>
      <c r="OV39" s="17">
        <v>5.5</v>
      </c>
      <c r="OW39" s="17">
        <v>5.67</v>
      </c>
      <c r="OX39" s="17">
        <v>5.67</v>
      </c>
      <c r="OY39" s="17">
        <v>-0.17</v>
      </c>
      <c r="OZ39" s="17">
        <v>3.6</v>
      </c>
      <c r="PA39" s="17">
        <v>3.2</v>
      </c>
      <c r="PB39" s="17">
        <v>3.2</v>
      </c>
      <c r="PC39" s="17">
        <v>0.4</v>
      </c>
      <c r="PD39" s="17">
        <v>5.2</v>
      </c>
      <c r="PE39" s="17">
        <v>5</v>
      </c>
      <c r="PF39" s="17">
        <v>5</v>
      </c>
      <c r="PG39" s="17">
        <v>0.2</v>
      </c>
      <c r="PH39" s="17">
        <v>20.2</v>
      </c>
      <c r="PI39" s="17">
        <v>19.5122</v>
      </c>
      <c r="PJ39" s="17">
        <v>19.5122</v>
      </c>
      <c r="PK39" s="17">
        <v>0.68779999999999997</v>
      </c>
      <c r="PL39" s="17">
        <v>20</v>
      </c>
      <c r="PM39" s="17">
        <v>19.5122</v>
      </c>
      <c r="PN39" s="17">
        <v>19.5122</v>
      </c>
      <c r="PO39" s="17">
        <v>0.48780000000000001</v>
      </c>
      <c r="PP39" s="17">
        <v>18.899999999999999</v>
      </c>
      <c r="PQ39" s="17">
        <v>17.560980000000001</v>
      </c>
      <c r="PR39" s="17">
        <v>17.560980000000001</v>
      </c>
      <c r="PS39" s="17">
        <v>1.3390200000000001</v>
      </c>
      <c r="PT39" s="17">
        <v>3.7</v>
      </c>
      <c r="PU39" s="17">
        <v>3.5</v>
      </c>
      <c r="PV39" s="17">
        <v>3.5</v>
      </c>
      <c r="PW39" s="17">
        <v>0.2</v>
      </c>
      <c r="PX39" s="17">
        <v>18.8</v>
      </c>
      <c r="PY39" s="17">
        <v>18.2439</v>
      </c>
      <c r="PZ39" s="17">
        <v>18.2439</v>
      </c>
      <c r="QA39" s="17">
        <v>0.55610000000000004</v>
      </c>
      <c r="QB39" s="17">
        <v>14.2</v>
      </c>
      <c r="QC39" s="17">
        <v>13.013999999999999</v>
      </c>
      <c r="QD39" s="17">
        <v>13.013999999999999</v>
      </c>
      <c r="QE39" s="17">
        <v>1.1859999999999999</v>
      </c>
      <c r="QF39" s="17">
        <v>17.8</v>
      </c>
      <c r="QG39" s="17">
        <v>16.257999999999999</v>
      </c>
      <c r="QH39" s="17">
        <v>16.257999999999999</v>
      </c>
      <c r="QI39" s="17">
        <v>1.542</v>
      </c>
      <c r="QJ39" s="17">
        <v>20.5</v>
      </c>
      <c r="QK39" s="17">
        <v>22.417999999999999</v>
      </c>
      <c r="QL39" s="17">
        <v>22.417999999999999</v>
      </c>
      <c r="QM39" s="17">
        <v>-1.9179999999999999</v>
      </c>
      <c r="QN39" s="17">
        <v>78.099999999999994</v>
      </c>
      <c r="QO39" s="17">
        <v>70.959999999999994</v>
      </c>
      <c r="QP39" s="17">
        <v>70.959999999999994</v>
      </c>
      <c r="QQ39" s="17">
        <v>7.14</v>
      </c>
      <c r="QR39" s="17">
        <v>4.2</v>
      </c>
      <c r="QS39" s="17">
        <v>4.2</v>
      </c>
      <c r="QT39" s="17">
        <v>4.2</v>
      </c>
      <c r="QU39" s="17">
        <v>0</v>
      </c>
      <c r="QV39" s="17">
        <v>2.2000000000000002</v>
      </c>
      <c r="QW39" s="17">
        <v>2.4</v>
      </c>
      <c r="QX39" s="17">
        <v>2.4</v>
      </c>
      <c r="QY39" s="17">
        <v>-0.2</v>
      </c>
      <c r="QZ39" s="17">
        <v>2.4</v>
      </c>
      <c r="RA39" s="17">
        <v>2.4</v>
      </c>
      <c r="RB39" s="17">
        <v>2.4</v>
      </c>
      <c r="RC39" s="17">
        <v>0</v>
      </c>
      <c r="RD39" s="17">
        <v>2.7</v>
      </c>
      <c r="RE39" s="17">
        <v>2.8</v>
      </c>
      <c r="RF39" s="17">
        <v>2.8</v>
      </c>
      <c r="RG39" s="17">
        <v>-0.1</v>
      </c>
      <c r="RH39" s="17">
        <v>18.5</v>
      </c>
      <c r="RI39" s="17">
        <v>19.477</v>
      </c>
      <c r="RJ39" s="17">
        <v>19.477</v>
      </c>
      <c r="RK39" s="17">
        <v>-0.97699999999999998</v>
      </c>
      <c r="RL39" s="17">
        <v>3.5</v>
      </c>
      <c r="RM39" s="17">
        <v>3.5190000000000001</v>
      </c>
      <c r="RN39" s="17">
        <v>3.5190000000000001</v>
      </c>
      <c r="RO39" s="17">
        <v>-1.9E-2</v>
      </c>
      <c r="RP39" s="17">
        <v>12.2</v>
      </c>
      <c r="RQ39" s="17">
        <v>7.0888999999999998</v>
      </c>
      <c r="RR39" s="17">
        <v>19.869240000000001</v>
      </c>
      <c r="RS39" s="17">
        <v>-7.6692400000000003</v>
      </c>
      <c r="RT39" s="17">
        <v>2</v>
      </c>
      <c r="RU39" s="17">
        <v>2</v>
      </c>
      <c r="RV39" s="17">
        <v>2</v>
      </c>
      <c r="RW39" s="17">
        <v>0</v>
      </c>
      <c r="RX39" s="17"/>
      <c r="RY39" s="17"/>
      <c r="RZ39" s="17"/>
      <c r="SA39" s="17">
        <v>0</v>
      </c>
      <c r="SB39" s="17">
        <v>19.8</v>
      </c>
      <c r="SC39" s="17">
        <v>16.78049</v>
      </c>
      <c r="SD39" s="17">
        <v>16.78049</v>
      </c>
      <c r="SE39" s="17">
        <v>3.0195099999999999</v>
      </c>
      <c r="SF39" s="17">
        <v>12</v>
      </c>
      <c r="SG39" s="17">
        <v>11.804880000000001</v>
      </c>
      <c r="SH39" s="17">
        <v>11.804880000000001</v>
      </c>
      <c r="SI39" s="17">
        <v>0.19511999999999999</v>
      </c>
      <c r="SJ39" s="17">
        <v>19.8</v>
      </c>
      <c r="SK39" s="17">
        <v>19.5122</v>
      </c>
      <c r="SL39" s="17">
        <v>19.5122</v>
      </c>
      <c r="SM39" s="17">
        <v>0.2878</v>
      </c>
      <c r="SN39" s="17">
        <v>20.399999999999999</v>
      </c>
      <c r="SO39" s="17">
        <v>19.5122</v>
      </c>
      <c r="SP39" s="17">
        <v>19.5122</v>
      </c>
      <c r="SQ39" s="17">
        <v>0.88780000000000003</v>
      </c>
      <c r="SR39" s="17">
        <v>20</v>
      </c>
      <c r="SS39" s="17">
        <v>19.317070000000001</v>
      </c>
      <c r="ST39" s="17">
        <v>19.317070000000001</v>
      </c>
      <c r="SU39" s="17">
        <v>0.68293000000000004</v>
      </c>
      <c r="SV39" s="17">
        <v>17.100000000000001</v>
      </c>
      <c r="SW39" s="17">
        <v>22.007000000000001</v>
      </c>
      <c r="SX39" s="17">
        <v>22.007000000000001</v>
      </c>
      <c r="SY39" s="17">
        <v>-4.907</v>
      </c>
      <c r="SZ39" s="17">
        <v>79.7</v>
      </c>
      <c r="TA39" s="17">
        <v>69.317999999999998</v>
      </c>
      <c r="TB39" s="17">
        <v>69.317999999999998</v>
      </c>
      <c r="TC39" s="17">
        <v>10.382</v>
      </c>
      <c r="TD39" s="17">
        <v>36.299999999999997</v>
      </c>
      <c r="TE39" s="17">
        <v>34.993000000000002</v>
      </c>
      <c r="TF39" s="17">
        <v>34.993000000000002</v>
      </c>
      <c r="TG39" s="17">
        <v>1.3069999999999999</v>
      </c>
      <c r="TH39" s="17">
        <v>73</v>
      </c>
      <c r="TI39" s="17">
        <v>55.3</v>
      </c>
      <c r="TJ39" s="17">
        <v>62.55</v>
      </c>
      <c r="TK39" s="17">
        <v>10.45</v>
      </c>
      <c r="TL39" s="17">
        <v>65.5</v>
      </c>
      <c r="TM39" s="17">
        <v>60.1</v>
      </c>
      <c r="TN39" s="17">
        <v>57.6</v>
      </c>
      <c r="TO39" s="17">
        <v>7.9</v>
      </c>
      <c r="TP39" s="17">
        <v>7</v>
      </c>
      <c r="TQ39" s="17">
        <v>4.51</v>
      </c>
      <c r="TR39" s="17">
        <v>4.51</v>
      </c>
      <c r="TS39" s="17">
        <v>2.4900000000000002</v>
      </c>
      <c r="TT39" s="17">
        <v>6.7</v>
      </c>
      <c r="TU39" s="17">
        <v>3.8</v>
      </c>
      <c r="TV39" s="17">
        <v>3.8</v>
      </c>
      <c r="TW39" s="17">
        <v>2.9</v>
      </c>
      <c r="TX39" s="17">
        <v>21</v>
      </c>
      <c r="TY39" s="17">
        <v>20.4878</v>
      </c>
      <c r="TZ39" s="17">
        <v>20.4878</v>
      </c>
      <c r="UA39" s="17">
        <v>0.51219999999999999</v>
      </c>
      <c r="UB39" s="17">
        <v>8.4</v>
      </c>
      <c r="UC39" s="17">
        <v>8.4</v>
      </c>
      <c r="UD39" s="17">
        <v>8.4</v>
      </c>
      <c r="UE39" s="17">
        <v>0</v>
      </c>
      <c r="UF39" s="17">
        <v>5.0999999999999996</v>
      </c>
      <c r="UG39" s="17">
        <v>7.2</v>
      </c>
      <c r="UH39" s="17">
        <v>7.2</v>
      </c>
      <c r="UI39" s="17">
        <v>-2.1</v>
      </c>
      <c r="UJ39" s="17">
        <v>20.399999999999999</v>
      </c>
      <c r="UK39" s="17">
        <v>19.5122</v>
      </c>
      <c r="UL39" s="17">
        <v>19.5122</v>
      </c>
      <c r="UM39" s="17">
        <v>0.88780000000000003</v>
      </c>
      <c r="UN39" s="17">
        <v>20.399999999999999</v>
      </c>
      <c r="UO39" s="17">
        <v>19.5122</v>
      </c>
      <c r="UP39" s="17">
        <v>19.5122</v>
      </c>
      <c r="UQ39" s="17">
        <v>0.88780000000000003</v>
      </c>
      <c r="UR39" s="17"/>
      <c r="US39" s="17"/>
      <c r="UT39" s="17">
        <v>10</v>
      </c>
      <c r="UU39" s="17">
        <v>-10</v>
      </c>
      <c r="UV39" s="17">
        <v>11.7</v>
      </c>
      <c r="UW39" s="17">
        <v>6.8289999999999997</v>
      </c>
      <c r="UX39" s="17">
        <v>6.8289999999999997</v>
      </c>
      <c r="UY39" s="17">
        <v>4.8710000000000004</v>
      </c>
      <c r="UZ39" s="17">
        <v>10.9</v>
      </c>
      <c r="VA39" s="17">
        <v>10.452999999999999</v>
      </c>
      <c r="VB39" s="17">
        <v>10.452999999999999</v>
      </c>
      <c r="VC39" s="17">
        <v>0.44700000000000001</v>
      </c>
      <c r="VD39" s="17">
        <v>133.9</v>
      </c>
      <c r="VE39" s="17">
        <v>103.515</v>
      </c>
      <c r="VF39" s="17">
        <v>103.515</v>
      </c>
      <c r="VG39" s="17">
        <v>30.385000000000002</v>
      </c>
      <c r="VH39" s="17">
        <v>0.6</v>
      </c>
      <c r="VI39" s="17">
        <v>0.6</v>
      </c>
      <c r="VJ39" s="17">
        <v>0.6</v>
      </c>
      <c r="VK39" s="17">
        <v>0</v>
      </c>
      <c r="VL39" s="17">
        <v>114.1</v>
      </c>
      <c r="VM39" s="17">
        <v>117.291</v>
      </c>
      <c r="VN39" s="17">
        <v>117.291</v>
      </c>
      <c r="VO39" s="17">
        <v>-3.1909999999999998</v>
      </c>
      <c r="VP39" s="17">
        <v>127.4</v>
      </c>
      <c r="VQ39" s="17">
        <v>148.06899999999999</v>
      </c>
      <c r="VR39" s="17">
        <v>148.06899999999999</v>
      </c>
      <c r="VS39" s="17">
        <v>-20.669</v>
      </c>
      <c r="VT39" s="17">
        <v>106.3</v>
      </c>
      <c r="VU39" s="17">
        <v>77.194000000000003</v>
      </c>
      <c r="VV39" s="17">
        <v>77.194000000000003</v>
      </c>
      <c r="VW39" s="17">
        <v>29.106000000000002</v>
      </c>
      <c r="VX39" s="17">
        <v>11.4</v>
      </c>
      <c r="VY39" s="17">
        <v>10.955</v>
      </c>
      <c r="VZ39" s="17">
        <v>10.955</v>
      </c>
      <c r="WA39" s="17">
        <v>0.44500000000000001</v>
      </c>
      <c r="WB39" s="17">
        <v>4.4000000000000004</v>
      </c>
      <c r="WC39" s="17">
        <v>4.4000000000000004</v>
      </c>
      <c r="WD39" s="17">
        <v>4.4000000000000004</v>
      </c>
      <c r="WE39" s="17">
        <v>0</v>
      </c>
      <c r="WF39" s="17">
        <v>20</v>
      </c>
      <c r="WG39" s="17">
        <v>19.317070000000001</v>
      </c>
      <c r="WH39" s="17">
        <v>19.317070000000001</v>
      </c>
      <c r="WI39" s="17">
        <v>0.68293000000000004</v>
      </c>
      <c r="WJ39" s="17">
        <v>7.3</v>
      </c>
      <c r="WK39" s="17">
        <v>10.8</v>
      </c>
      <c r="WL39" s="17">
        <v>10.8</v>
      </c>
      <c r="WM39" s="17">
        <v>-3.5</v>
      </c>
      <c r="WN39" s="17">
        <v>23.15</v>
      </c>
      <c r="WO39" s="17">
        <v>55</v>
      </c>
      <c r="WP39" s="17">
        <v>55</v>
      </c>
      <c r="WQ39" s="17">
        <v>-31.85</v>
      </c>
      <c r="WR39" s="17">
        <v>37.450000000000003</v>
      </c>
      <c r="WS39" s="17"/>
      <c r="WT39" s="17"/>
      <c r="WU39" s="17">
        <v>37.450000000000003</v>
      </c>
      <c r="WV39" s="17">
        <v>28.2</v>
      </c>
      <c r="WW39" s="17">
        <v>29.184000000000001</v>
      </c>
      <c r="WX39" s="17">
        <v>29.184000000000001</v>
      </c>
      <c r="WY39" s="17">
        <v>-0.98399999999999999</v>
      </c>
      <c r="WZ39" s="17">
        <v>3.4</v>
      </c>
      <c r="XA39" s="17">
        <v>2.8159999999999998</v>
      </c>
      <c r="XB39" s="17">
        <v>2.8159999999999998</v>
      </c>
      <c r="XC39" s="17">
        <v>0.58399999999999996</v>
      </c>
      <c r="XD39" s="17">
        <v>16.2</v>
      </c>
      <c r="XE39" s="17">
        <v>14</v>
      </c>
      <c r="XF39" s="17">
        <v>14</v>
      </c>
      <c r="XG39" s="17">
        <v>2.2000000000000002</v>
      </c>
      <c r="XH39" s="17">
        <v>15.6</v>
      </c>
      <c r="XI39" s="17">
        <v>16.523</v>
      </c>
      <c r="XJ39" s="17">
        <v>16.523</v>
      </c>
      <c r="XK39" s="17">
        <v>-0.92300000000000004</v>
      </c>
      <c r="XL39" s="17">
        <v>8.1999999999999993</v>
      </c>
      <c r="XM39" s="17">
        <v>7.5</v>
      </c>
      <c r="XN39" s="17">
        <v>7.5</v>
      </c>
      <c r="XO39" s="17">
        <v>0.7</v>
      </c>
    </row>
    <row r="40" spans="1:639" ht="24" customHeight="1" x14ac:dyDescent="0.25">
      <c r="A40" s="1"/>
      <c r="B40" s="18" t="s">
        <v>36</v>
      </c>
      <c r="C40" s="18" t="s">
        <v>680</v>
      </c>
      <c r="D40" s="19">
        <v>1</v>
      </c>
      <c r="E40" s="19">
        <v>0.9</v>
      </c>
      <c r="F40" s="19">
        <v>0.9</v>
      </c>
      <c r="G40" s="19">
        <v>0.1</v>
      </c>
      <c r="H40" s="19">
        <v>1.6</v>
      </c>
      <c r="I40" s="19">
        <v>1.63</v>
      </c>
      <c r="J40" s="19">
        <v>1.63</v>
      </c>
      <c r="K40" s="19">
        <v>-0.03</v>
      </c>
      <c r="L40" s="19">
        <v>4.2</v>
      </c>
      <c r="M40" s="19">
        <v>3.5488499999999998</v>
      </c>
      <c r="N40" s="19">
        <v>3.5488499999999998</v>
      </c>
      <c r="O40" s="19">
        <v>0.65115000000000001</v>
      </c>
      <c r="P40" s="19">
        <v>649.1</v>
      </c>
      <c r="Q40" s="19">
        <v>646.79789000000005</v>
      </c>
      <c r="R40" s="19">
        <v>646.79789000000005</v>
      </c>
      <c r="S40" s="19">
        <v>2.3021099999999999</v>
      </c>
      <c r="T40" s="19">
        <v>147.5</v>
      </c>
      <c r="U40" s="19">
        <v>147.37251000000001</v>
      </c>
      <c r="V40" s="19">
        <v>147.37251000000001</v>
      </c>
      <c r="W40" s="19">
        <v>0.12748999999999999</v>
      </c>
      <c r="X40" s="19"/>
      <c r="Y40" s="19"/>
      <c r="Z40" s="19"/>
      <c r="AA40" s="19">
        <v>0</v>
      </c>
      <c r="AB40" s="19"/>
      <c r="AC40" s="19"/>
      <c r="AD40" s="19"/>
      <c r="AE40" s="19">
        <v>0</v>
      </c>
      <c r="AF40" s="19">
        <v>90.1</v>
      </c>
      <c r="AG40" s="19">
        <v>92.226339999999993</v>
      </c>
      <c r="AH40" s="19">
        <v>92.226339999999993</v>
      </c>
      <c r="AI40" s="19">
        <v>-2.1263399999999999</v>
      </c>
      <c r="AJ40" s="19">
        <v>233.9</v>
      </c>
      <c r="AK40" s="19">
        <v>235.76990000000001</v>
      </c>
      <c r="AL40" s="19">
        <v>245.04525000000001</v>
      </c>
      <c r="AM40" s="19">
        <v>-11.145250000000001</v>
      </c>
      <c r="AN40" s="19"/>
      <c r="AO40" s="19"/>
      <c r="AP40" s="19"/>
      <c r="AQ40" s="19">
        <v>0</v>
      </c>
      <c r="AR40" s="19"/>
      <c r="AS40" s="19"/>
      <c r="AT40" s="19"/>
      <c r="AU40" s="19">
        <v>0</v>
      </c>
      <c r="AV40" s="19">
        <v>105.9</v>
      </c>
      <c r="AW40" s="19">
        <v>116.66667</v>
      </c>
      <c r="AX40" s="19">
        <v>116.66667</v>
      </c>
      <c r="AY40" s="19">
        <v>-10.76667</v>
      </c>
      <c r="AZ40" s="19">
        <v>107.2</v>
      </c>
      <c r="BA40" s="19">
        <v>116.66667</v>
      </c>
      <c r="BB40" s="19">
        <v>116.66667</v>
      </c>
      <c r="BC40" s="19">
        <v>-9.4666700000000006</v>
      </c>
      <c r="BD40" s="19">
        <v>106.4</v>
      </c>
      <c r="BE40" s="19">
        <v>116.66667</v>
      </c>
      <c r="BF40" s="19">
        <v>116.66667</v>
      </c>
      <c r="BG40" s="19">
        <v>-10.26667</v>
      </c>
      <c r="BH40" s="19">
        <v>207.2</v>
      </c>
      <c r="BI40" s="19">
        <v>175</v>
      </c>
      <c r="BJ40" s="19">
        <v>175</v>
      </c>
      <c r="BK40" s="19">
        <v>32.200000000000003</v>
      </c>
      <c r="BL40" s="19">
        <v>204</v>
      </c>
      <c r="BM40" s="19">
        <v>119.65812</v>
      </c>
      <c r="BN40" s="19">
        <v>208.66674</v>
      </c>
      <c r="BO40" s="19">
        <v>-4.6667399999999999</v>
      </c>
      <c r="BP40" s="19">
        <v>106.6</v>
      </c>
      <c r="BQ40" s="19">
        <v>59.829059999999998</v>
      </c>
      <c r="BR40" s="19">
        <v>104.33337</v>
      </c>
      <c r="BS40" s="19">
        <v>2.2666300000000001</v>
      </c>
      <c r="BT40" s="19">
        <v>566.6</v>
      </c>
      <c r="BU40" s="19">
        <v>568.29854</v>
      </c>
      <c r="BV40" s="19">
        <v>568.29854</v>
      </c>
      <c r="BW40" s="19">
        <v>-1.6985399999999999</v>
      </c>
      <c r="BX40" s="19">
        <v>10.5</v>
      </c>
      <c r="BY40" s="19">
        <v>10.17268</v>
      </c>
      <c r="BZ40" s="19">
        <v>10.17268</v>
      </c>
      <c r="CA40" s="19">
        <v>0.32732</v>
      </c>
      <c r="CB40" s="19"/>
      <c r="CC40" s="19"/>
      <c r="CD40" s="19"/>
      <c r="CE40" s="19">
        <v>0</v>
      </c>
      <c r="CF40" s="19"/>
      <c r="CG40" s="19"/>
      <c r="CH40" s="19"/>
      <c r="CI40" s="19">
        <v>0</v>
      </c>
      <c r="CJ40" s="19"/>
      <c r="CK40" s="19"/>
      <c r="CL40" s="19"/>
      <c r="CM40" s="19">
        <v>0</v>
      </c>
      <c r="CN40" s="19"/>
      <c r="CO40" s="19"/>
      <c r="CP40" s="19"/>
      <c r="CQ40" s="19">
        <v>0</v>
      </c>
      <c r="CR40" s="19">
        <v>116.2</v>
      </c>
      <c r="CS40" s="19">
        <v>82.930130000000005</v>
      </c>
      <c r="CT40" s="19">
        <v>82.930130000000005</v>
      </c>
      <c r="CU40" s="19">
        <v>33.269869999999997</v>
      </c>
      <c r="CV40" s="19">
        <v>8</v>
      </c>
      <c r="CW40" s="19">
        <v>3.8486199999999999</v>
      </c>
      <c r="CX40" s="19">
        <v>3.8486199999999999</v>
      </c>
      <c r="CY40" s="19">
        <v>4.1513799999999996</v>
      </c>
      <c r="CZ40" s="19">
        <v>0</v>
      </c>
      <c r="DA40" s="19">
        <v>0</v>
      </c>
      <c r="DB40" s="19">
        <v>0</v>
      </c>
      <c r="DC40" s="19">
        <v>0</v>
      </c>
      <c r="DD40" s="19">
        <v>6.4</v>
      </c>
      <c r="DE40" s="19">
        <v>6.8787000000000003</v>
      </c>
      <c r="DF40" s="19">
        <v>6.8787000000000003</v>
      </c>
      <c r="DG40" s="19">
        <v>-0.47870000000000001</v>
      </c>
      <c r="DH40" s="19">
        <v>9.5</v>
      </c>
      <c r="DI40" s="19">
        <v>9.9847999999999999</v>
      </c>
      <c r="DJ40" s="19">
        <v>9.9847999999999999</v>
      </c>
      <c r="DK40" s="19">
        <v>-0.48480000000000001</v>
      </c>
      <c r="DL40" s="19">
        <v>40.5</v>
      </c>
      <c r="DM40" s="19">
        <v>15.38462</v>
      </c>
      <c r="DN40" s="19">
        <v>26.720210000000002</v>
      </c>
      <c r="DO40" s="19">
        <v>13.77979</v>
      </c>
      <c r="DP40" s="19">
        <v>5.8</v>
      </c>
      <c r="DQ40" s="19">
        <v>6.5494000000000003</v>
      </c>
      <c r="DR40" s="19">
        <v>6.5494000000000003</v>
      </c>
      <c r="DS40" s="19">
        <v>-0.74939999999999996</v>
      </c>
      <c r="DT40" s="19"/>
      <c r="DU40" s="19"/>
      <c r="DV40" s="19"/>
      <c r="DW40" s="19">
        <v>0</v>
      </c>
      <c r="DX40" s="19"/>
      <c r="DY40" s="19"/>
      <c r="DZ40" s="19"/>
      <c r="EA40" s="19">
        <v>0</v>
      </c>
      <c r="EB40" s="19"/>
      <c r="EC40" s="19"/>
      <c r="ED40" s="19"/>
      <c r="EE40" s="19">
        <v>0</v>
      </c>
      <c r="EF40" s="19">
        <v>110.9</v>
      </c>
      <c r="EG40" s="19">
        <v>112.90537</v>
      </c>
      <c r="EH40" s="19">
        <v>112.90537</v>
      </c>
      <c r="EI40" s="19">
        <v>-2.0053700000000001</v>
      </c>
      <c r="EJ40" s="19">
        <v>189.8</v>
      </c>
      <c r="EK40" s="19">
        <v>221.30108000000001</v>
      </c>
      <c r="EL40" s="19">
        <v>221.55625000000001</v>
      </c>
      <c r="EM40" s="19">
        <v>-31.756250000000001</v>
      </c>
      <c r="EN40" s="19"/>
      <c r="EO40" s="19"/>
      <c r="EP40" s="19"/>
      <c r="EQ40" s="19">
        <v>0</v>
      </c>
      <c r="ER40" s="19"/>
      <c r="ES40" s="19"/>
      <c r="ET40" s="19"/>
      <c r="EU40" s="19">
        <v>0</v>
      </c>
      <c r="EV40" s="19"/>
      <c r="EW40" s="19"/>
      <c r="EX40" s="19"/>
      <c r="EY40" s="19">
        <v>0</v>
      </c>
      <c r="EZ40" s="19">
        <v>6.5</v>
      </c>
      <c r="FA40" s="19">
        <v>6.39</v>
      </c>
      <c r="FB40" s="19">
        <v>6.39</v>
      </c>
      <c r="FC40" s="19">
        <v>0.11</v>
      </c>
      <c r="FD40" s="19">
        <v>360.1</v>
      </c>
      <c r="FE40" s="19">
        <v>458.87804999999997</v>
      </c>
      <c r="FF40" s="19">
        <v>458.87804999999997</v>
      </c>
      <c r="FG40" s="19">
        <v>-98.778049999999993</v>
      </c>
      <c r="FH40" s="19">
        <v>78.599999999999994</v>
      </c>
      <c r="FI40" s="19">
        <v>72.259259999999998</v>
      </c>
      <c r="FJ40" s="19">
        <v>72.259259999999998</v>
      </c>
      <c r="FK40" s="19">
        <v>6.3407400000000003</v>
      </c>
      <c r="FL40" s="19">
        <v>103</v>
      </c>
      <c r="FM40" s="19">
        <v>127.87707</v>
      </c>
      <c r="FN40" s="19">
        <v>127.87707</v>
      </c>
      <c r="FO40" s="19">
        <v>-24.87707</v>
      </c>
      <c r="FP40" s="19">
        <v>42.1</v>
      </c>
      <c r="FQ40" s="19">
        <v>37.709339999999997</v>
      </c>
      <c r="FR40" s="19">
        <v>37.709339999999997</v>
      </c>
      <c r="FS40" s="19">
        <v>4.3906599999999996</v>
      </c>
      <c r="FT40" s="19">
        <v>18.3</v>
      </c>
      <c r="FU40" s="19">
        <v>19.28585</v>
      </c>
      <c r="FV40" s="19">
        <v>19.28585</v>
      </c>
      <c r="FW40" s="19">
        <v>-0.98585</v>
      </c>
      <c r="FX40" s="19">
        <v>19.7</v>
      </c>
      <c r="FY40" s="19">
        <v>19.414629999999999</v>
      </c>
      <c r="FZ40" s="19">
        <v>19.414629999999999</v>
      </c>
      <c r="GA40" s="19">
        <v>0.28537000000000001</v>
      </c>
      <c r="GB40" s="19">
        <v>55.8</v>
      </c>
      <c r="GC40" s="19">
        <v>43.478149999999999</v>
      </c>
      <c r="GD40" s="19">
        <v>43.478149999999999</v>
      </c>
      <c r="GE40" s="19">
        <v>12.32185</v>
      </c>
      <c r="GF40" s="19">
        <v>35.1</v>
      </c>
      <c r="GG40" s="19">
        <v>35</v>
      </c>
      <c r="GH40" s="19"/>
      <c r="GI40" s="19">
        <v>35.1</v>
      </c>
      <c r="GJ40" s="19">
        <v>45.2</v>
      </c>
      <c r="GK40" s="19">
        <v>136.06837999999999</v>
      </c>
      <c r="GL40" s="19">
        <v>35</v>
      </c>
      <c r="GM40" s="19">
        <v>10.199999999999999</v>
      </c>
      <c r="GN40" s="19">
        <v>0</v>
      </c>
      <c r="GO40" s="19">
        <v>68.034189999999995</v>
      </c>
      <c r="GP40" s="19"/>
      <c r="GQ40" s="19">
        <v>0</v>
      </c>
      <c r="GR40" s="19">
        <v>108.7</v>
      </c>
      <c r="GS40" s="19">
        <v>110.91316999999999</v>
      </c>
      <c r="GT40" s="19">
        <v>110.91316999999999</v>
      </c>
      <c r="GU40" s="19">
        <v>-2.2131699999999999</v>
      </c>
      <c r="GV40" s="19">
        <v>7.6</v>
      </c>
      <c r="GW40" s="19">
        <v>8.1208399999999994</v>
      </c>
      <c r="GX40" s="19">
        <v>8.1208399999999994</v>
      </c>
      <c r="GY40" s="19">
        <v>-0.52083999999999997</v>
      </c>
      <c r="GZ40" s="19">
        <v>9.5</v>
      </c>
      <c r="HA40" s="19">
        <v>8.1271900000000006</v>
      </c>
      <c r="HB40" s="19">
        <v>8.1271900000000006</v>
      </c>
      <c r="HC40" s="19">
        <v>1.3728100000000001</v>
      </c>
      <c r="HD40" s="19">
        <v>45.7</v>
      </c>
      <c r="HE40" s="19">
        <v>47.26634</v>
      </c>
      <c r="HF40" s="19">
        <v>18.897860000000001</v>
      </c>
      <c r="HG40" s="19">
        <v>26.802140000000001</v>
      </c>
      <c r="HH40" s="19">
        <v>47</v>
      </c>
      <c r="HI40" s="19">
        <v>44.275120000000001</v>
      </c>
      <c r="HJ40" s="19">
        <v>44.275120000000001</v>
      </c>
      <c r="HK40" s="19">
        <v>2.7248800000000002</v>
      </c>
      <c r="HL40" s="19">
        <v>3.4</v>
      </c>
      <c r="HM40" s="19">
        <v>3.0754000000000001</v>
      </c>
      <c r="HN40" s="19">
        <v>3.0754000000000001</v>
      </c>
      <c r="HO40" s="19">
        <v>0.3246</v>
      </c>
      <c r="HP40" s="19">
        <v>22.1</v>
      </c>
      <c r="HQ40" s="19">
        <v>22.60624</v>
      </c>
      <c r="HR40" s="19">
        <v>29.882110000000001</v>
      </c>
      <c r="HS40" s="19">
        <v>-7.7821100000000003</v>
      </c>
      <c r="HT40" s="19">
        <v>173.8</v>
      </c>
      <c r="HU40" s="19">
        <v>171.54185000000001</v>
      </c>
      <c r="HV40" s="19">
        <v>171.54185000000001</v>
      </c>
      <c r="HW40" s="19">
        <v>2.2581500000000001</v>
      </c>
      <c r="HX40" s="19">
        <v>30.3</v>
      </c>
      <c r="HY40" s="19">
        <v>0</v>
      </c>
      <c r="HZ40" s="19">
        <v>66.085300000000004</v>
      </c>
      <c r="IA40" s="19">
        <v>-35.785299999999999</v>
      </c>
      <c r="IB40" s="19"/>
      <c r="IC40" s="19"/>
      <c r="ID40" s="19"/>
      <c r="IE40" s="19">
        <v>0</v>
      </c>
      <c r="IF40" s="19"/>
      <c r="IG40" s="19"/>
      <c r="IH40" s="19"/>
      <c r="II40" s="19">
        <v>0</v>
      </c>
      <c r="IJ40" s="19">
        <v>46.2</v>
      </c>
      <c r="IK40" s="19">
        <v>47.505360000000003</v>
      </c>
      <c r="IL40" s="19">
        <v>48.41648</v>
      </c>
      <c r="IM40" s="19">
        <v>-2.2164799999999998</v>
      </c>
      <c r="IN40" s="19"/>
      <c r="IO40" s="19"/>
      <c r="IP40" s="19"/>
      <c r="IQ40" s="19">
        <v>0</v>
      </c>
      <c r="IR40" s="19"/>
      <c r="IS40" s="19"/>
      <c r="IT40" s="19"/>
      <c r="IU40" s="19">
        <v>0</v>
      </c>
      <c r="IV40" s="19"/>
      <c r="IW40" s="19"/>
      <c r="IX40" s="19"/>
      <c r="IY40" s="19">
        <v>0</v>
      </c>
      <c r="IZ40" s="19">
        <v>130.19999999999999</v>
      </c>
      <c r="JA40" s="19">
        <v>133.35676000000001</v>
      </c>
      <c r="JB40" s="19">
        <v>133.35676000000001</v>
      </c>
      <c r="JC40" s="19">
        <v>-3.1567599999999998</v>
      </c>
      <c r="JD40" s="19"/>
      <c r="JE40" s="19"/>
      <c r="JF40" s="19"/>
      <c r="JG40" s="19">
        <v>0</v>
      </c>
      <c r="JH40" s="19"/>
      <c r="JI40" s="19"/>
      <c r="JJ40" s="19">
        <v>40</v>
      </c>
      <c r="JK40" s="19">
        <v>-40</v>
      </c>
      <c r="JL40" s="19"/>
      <c r="JM40" s="19"/>
      <c r="JN40" s="19"/>
      <c r="JO40" s="19">
        <v>0</v>
      </c>
      <c r="JP40" s="19"/>
      <c r="JQ40" s="19"/>
      <c r="JR40" s="19"/>
      <c r="JS40" s="19">
        <v>0</v>
      </c>
      <c r="JT40" s="19">
        <v>0</v>
      </c>
      <c r="JU40" s="19">
        <v>0</v>
      </c>
      <c r="JV40" s="19">
        <v>0</v>
      </c>
      <c r="JW40" s="19">
        <v>0</v>
      </c>
      <c r="JX40" s="19"/>
      <c r="JY40" s="19"/>
      <c r="JZ40" s="19"/>
      <c r="KA40" s="19">
        <v>0</v>
      </c>
      <c r="KB40" s="19"/>
      <c r="KC40" s="19"/>
      <c r="KD40" s="19"/>
      <c r="KE40" s="19">
        <v>0</v>
      </c>
      <c r="KF40" s="19"/>
      <c r="KG40" s="19"/>
      <c r="KH40" s="19"/>
      <c r="KI40" s="19">
        <v>0</v>
      </c>
      <c r="KJ40" s="19"/>
      <c r="KK40" s="19"/>
      <c r="KL40" s="19"/>
      <c r="KM40" s="19">
        <v>0</v>
      </c>
      <c r="KN40" s="19">
        <v>55.1</v>
      </c>
      <c r="KO40" s="19">
        <v>57.453659999999999</v>
      </c>
      <c r="KP40" s="19">
        <v>57.453659999999999</v>
      </c>
      <c r="KQ40" s="19">
        <v>-2.3536600000000001</v>
      </c>
      <c r="KR40" s="19"/>
      <c r="KS40" s="19"/>
      <c r="KT40" s="19"/>
      <c r="KU40" s="19">
        <v>0</v>
      </c>
      <c r="KV40" s="19"/>
      <c r="KW40" s="19"/>
      <c r="KX40" s="19"/>
      <c r="KY40" s="19">
        <v>0</v>
      </c>
      <c r="KZ40" s="19">
        <v>64.8</v>
      </c>
      <c r="LA40" s="19">
        <v>20.512820000000001</v>
      </c>
      <c r="LB40" s="19">
        <v>97.981290000000001</v>
      </c>
      <c r="LC40" s="19">
        <v>-33.181289999999997</v>
      </c>
      <c r="LD40" s="19">
        <v>123.6</v>
      </c>
      <c r="LE40" s="19">
        <v>133.67995999999999</v>
      </c>
      <c r="LF40" s="19">
        <v>133.67995999999999</v>
      </c>
      <c r="LG40" s="19">
        <v>-10.07996</v>
      </c>
      <c r="LH40" s="19">
        <v>64</v>
      </c>
      <c r="LI40" s="19">
        <v>67.461460000000002</v>
      </c>
      <c r="LJ40" s="19">
        <v>67.461460000000002</v>
      </c>
      <c r="LK40" s="19">
        <v>-3.4614600000000002</v>
      </c>
      <c r="LL40" s="19">
        <v>75.599999999999994</v>
      </c>
      <c r="LM40" s="19">
        <v>78.567999999999998</v>
      </c>
      <c r="LN40" s="19">
        <v>78.567999999999998</v>
      </c>
      <c r="LO40" s="19">
        <v>-2.968</v>
      </c>
      <c r="LP40" s="19">
        <v>30.3</v>
      </c>
      <c r="LQ40" s="19">
        <v>30.097560000000001</v>
      </c>
      <c r="LR40" s="19">
        <v>30.097560000000001</v>
      </c>
      <c r="LS40" s="19">
        <v>0.20244000000000001</v>
      </c>
      <c r="LT40" s="19"/>
      <c r="LU40" s="19"/>
      <c r="LV40" s="19"/>
      <c r="LW40" s="19">
        <v>0</v>
      </c>
      <c r="LX40" s="19"/>
      <c r="LY40" s="19"/>
      <c r="LZ40" s="19"/>
      <c r="MA40" s="19">
        <v>0</v>
      </c>
      <c r="MB40" s="19"/>
      <c r="MC40" s="19"/>
      <c r="MD40" s="19"/>
      <c r="ME40" s="19">
        <v>0</v>
      </c>
      <c r="MF40" s="19">
        <v>115.4</v>
      </c>
      <c r="MG40" s="19">
        <v>118.2906</v>
      </c>
      <c r="MH40" s="19">
        <v>120.98342</v>
      </c>
      <c r="MI40" s="19">
        <v>-5.5834200000000003</v>
      </c>
      <c r="MJ40" s="19"/>
      <c r="MK40" s="19"/>
      <c r="ML40" s="19"/>
      <c r="MM40" s="19">
        <v>0</v>
      </c>
      <c r="MN40" s="19">
        <v>55</v>
      </c>
      <c r="MO40" s="19">
        <v>59.145299999999999</v>
      </c>
      <c r="MP40" s="19">
        <v>60.491709999999998</v>
      </c>
      <c r="MQ40" s="19">
        <v>-5.4917100000000003</v>
      </c>
      <c r="MR40" s="19"/>
      <c r="MS40" s="19"/>
      <c r="MT40" s="19"/>
      <c r="MU40" s="19">
        <v>0</v>
      </c>
      <c r="MV40" s="19"/>
      <c r="MW40" s="19"/>
      <c r="MX40" s="19"/>
      <c r="MY40" s="19">
        <v>0</v>
      </c>
      <c r="MZ40" s="19"/>
      <c r="NA40" s="19"/>
      <c r="NB40" s="19"/>
      <c r="NC40" s="19">
        <v>0</v>
      </c>
      <c r="ND40" s="19"/>
      <c r="NE40" s="19"/>
      <c r="NF40" s="19"/>
      <c r="NG40" s="19">
        <v>0</v>
      </c>
      <c r="NH40" s="19"/>
      <c r="NI40" s="19"/>
      <c r="NJ40" s="19"/>
      <c r="NK40" s="19">
        <v>0</v>
      </c>
      <c r="NL40" s="19"/>
      <c r="NM40" s="19"/>
      <c r="NN40" s="19"/>
      <c r="NO40" s="19">
        <v>0</v>
      </c>
      <c r="NP40" s="19"/>
      <c r="NQ40" s="19"/>
      <c r="NR40" s="19"/>
      <c r="NS40" s="19">
        <v>0</v>
      </c>
      <c r="NT40" s="19">
        <v>0.4</v>
      </c>
      <c r="NU40" s="19">
        <v>0.39800000000000002</v>
      </c>
      <c r="NV40" s="19">
        <v>0.39800000000000002</v>
      </c>
      <c r="NW40" s="19">
        <v>2E-3</v>
      </c>
      <c r="NX40" s="19">
        <v>102.4</v>
      </c>
      <c r="NY40" s="19">
        <v>100.3</v>
      </c>
      <c r="NZ40" s="19">
        <v>89.745999999999995</v>
      </c>
      <c r="OA40" s="19">
        <v>12.654</v>
      </c>
      <c r="OB40" s="19">
        <v>68</v>
      </c>
      <c r="OC40" s="19">
        <v>63.218000000000004</v>
      </c>
      <c r="OD40" s="19">
        <v>63.218000000000004</v>
      </c>
      <c r="OE40" s="19">
        <v>4.782</v>
      </c>
      <c r="OF40" s="19">
        <v>12.7</v>
      </c>
      <c r="OG40" s="19">
        <v>6.9630000000000001</v>
      </c>
      <c r="OH40" s="19">
        <v>6.9630000000000001</v>
      </c>
      <c r="OI40" s="19">
        <v>5.7370000000000001</v>
      </c>
      <c r="OJ40" s="19">
        <v>0</v>
      </c>
      <c r="OK40" s="19">
        <v>0.1</v>
      </c>
      <c r="OL40" s="19">
        <v>0.1</v>
      </c>
      <c r="OM40" s="19">
        <v>-0.1</v>
      </c>
      <c r="ON40" s="19">
        <v>20</v>
      </c>
      <c r="OO40" s="19">
        <v>17.560980000000001</v>
      </c>
      <c r="OP40" s="19">
        <v>17.560980000000001</v>
      </c>
      <c r="OQ40" s="19">
        <v>2.4390200000000002</v>
      </c>
      <c r="OR40" s="19">
        <v>9.9</v>
      </c>
      <c r="OS40" s="19">
        <v>9.9830000000000005</v>
      </c>
      <c r="OT40" s="19">
        <v>9.9830000000000005</v>
      </c>
      <c r="OU40" s="19">
        <v>-8.3000000000000004E-2</v>
      </c>
      <c r="OV40" s="19">
        <v>5.5</v>
      </c>
      <c r="OW40" s="19">
        <v>5.67</v>
      </c>
      <c r="OX40" s="19">
        <v>5.67</v>
      </c>
      <c r="OY40" s="19">
        <v>-0.17</v>
      </c>
      <c r="OZ40" s="19">
        <v>3.6</v>
      </c>
      <c r="PA40" s="19">
        <v>3.2</v>
      </c>
      <c r="PB40" s="19">
        <v>3.2</v>
      </c>
      <c r="PC40" s="19">
        <v>0.4</v>
      </c>
      <c r="PD40" s="19">
        <v>5.2</v>
      </c>
      <c r="PE40" s="19">
        <v>5</v>
      </c>
      <c r="PF40" s="19">
        <v>5</v>
      </c>
      <c r="PG40" s="19">
        <v>0.2</v>
      </c>
      <c r="PH40" s="19">
        <v>20.3</v>
      </c>
      <c r="PI40" s="19">
        <v>19.5122</v>
      </c>
      <c r="PJ40" s="19">
        <v>19.5122</v>
      </c>
      <c r="PK40" s="19">
        <v>0.78779999999999994</v>
      </c>
      <c r="PL40" s="19">
        <v>20</v>
      </c>
      <c r="PM40" s="19">
        <v>19.5122</v>
      </c>
      <c r="PN40" s="19">
        <v>19.5122</v>
      </c>
      <c r="PO40" s="19">
        <v>0.48780000000000001</v>
      </c>
      <c r="PP40" s="19">
        <v>18.899999999999999</v>
      </c>
      <c r="PQ40" s="19">
        <v>17.560980000000001</v>
      </c>
      <c r="PR40" s="19">
        <v>17.560980000000001</v>
      </c>
      <c r="PS40" s="19">
        <v>1.3390200000000001</v>
      </c>
      <c r="PT40" s="19">
        <v>3.7</v>
      </c>
      <c r="PU40" s="19">
        <v>3.5</v>
      </c>
      <c r="PV40" s="19">
        <v>3.5</v>
      </c>
      <c r="PW40" s="19">
        <v>0.2</v>
      </c>
      <c r="PX40" s="19">
        <v>18.8</v>
      </c>
      <c r="PY40" s="19">
        <v>18.2439</v>
      </c>
      <c r="PZ40" s="19">
        <v>18.2439</v>
      </c>
      <c r="QA40" s="19">
        <v>0.55610000000000004</v>
      </c>
      <c r="QB40" s="19">
        <v>13.4</v>
      </c>
      <c r="QC40" s="19">
        <v>13.385</v>
      </c>
      <c r="QD40" s="19">
        <v>13.385</v>
      </c>
      <c r="QE40" s="19">
        <v>1.4999999999999999E-2</v>
      </c>
      <c r="QF40" s="19">
        <v>16.7</v>
      </c>
      <c r="QG40" s="19">
        <v>15.395</v>
      </c>
      <c r="QH40" s="19">
        <v>15.395</v>
      </c>
      <c r="QI40" s="19">
        <v>1.3049999999999999</v>
      </c>
      <c r="QJ40" s="19">
        <v>23.9</v>
      </c>
      <c r="QK40" s="19">
        <v>22.966000000000001</v>
      </c>
      <c r="QL40" s="19">
        <v>22.966000000000001</v>
      </c>
      <c r="QM40" s="19">
        <v>0.93400000000000005</v>
      </c>
      <c r="QN40" s="19">
        <v>78.099999999999994</v>
      </c>
      <c r="QO40" s="19">
        <v>72.052999999999997</v>
      </c>
      <c r="QP40" s="19">
        <v>72.052999999999997</v>
      </c>
      <c r="QQ40" s="19">
        <v>6.0469999999999997</v>
      </c>
      <c r="QR40" s="19">
        <v>4.3</v>
      </c>
      <c r="QS40" s="19">
        <v>4.2</v>
      </c>
      <c r="QT40" s="19">
        <v>4.2</v>
      </c>
      <c r="QU40" s="19">
        <v>0.1</v>
      </c>
      <c r="QV40" s="19">
        <v>2.2000000000000002</v>
      </c>
      <c r="QW40" s="19">
        <v>2.4</v>
      </c>
      <c r="QX40" s="19">
        <v>2.4</v>
      </c>
      <c r="QY40" s="19">
        <v>-0.2</v>
      </c>
      <c r="QZ40" s="19">
        <v>2.4</v>
      </c>
      <c r="RA40" s="19">
        <v>2.4</v>
      </c>
      <c r="RB40" s="19">
        <v>2.4</v>
      </c>
      <c r="RC40" s="19">
        <v>0</v>
      </c>
      <c r="RD40" s="19">
        <v>2.7</v>
      </c>
      <c r="RE40" s="19">
        <v>2.8</v>
      </c>
      <c r="RF40" s="19">
        <v>2.8</v>
      </c>
      <c r="RG40" s="19">
        <v>-0.1</v>
      </c>
      <c r="RH40" s="19">
        <v>17.5</v>
      </c>
      <c r="RI40" s="19">
        <v>19.222999999999999</v>
      </c>
      <c r="RJ40" s="19">
        <v>19.222999999999999</v>
      </c>
      <c r="RK40" s="19">
        <v>-1.7230000000000001</v>
      </c>
      <c r="RL40" s="19">
        <v>3.6</v>
      </c>
      <c r="RM40" s="19">
        <v>3.5190000000000001</v>
      </c>
      <c r="RN40" s="19">
        <v>3.5190000000000001</v>
      </c>
      <c r="RO40" s="19">
        <v>8.1000000000000003E-2</v>
      </c>
      <c r="RP40" s="19">
        <v>12.1</v>
      </c>
      <c r="RQ40" s="19">
        <v>4.5086300000000001</v>
      </c>
      <c r="RR40" s="19">
        <v>19.869240000000001</v>
      </c>
      <c r="RS40" s="19">
        <v>-7.7692399999999999</v>
      </c>
      <c r="RT40" s="19">
        <v>2</v>
      </c>
      <c r="RU40" s="19">
        <v>2</v>
      </c>
      <c r="RV40" s="19">
        <v>2</v>
      </c>
      <c r="RW40" s="19">
        <v>0</v>
      </c>
      <c r="RX40" s="19"/>
      <c r="RY40" s="19"/>
      <c r="RZ40" s="19"/>
      <c r="SA40" s="19">
        <v>0</v>
      </c>
      <c r="SB40" s="19">
        <v>19.8</v>
      </c>
      <c r="SC40" s="19">
        <v>16.78049</v>
      </c>
      <c r="SD40" s="19">
        <v>16.78049</v>
      </c>
      <c r="SE40" s="19">
        <v>3.0195099999999999</v>
      </c>
      <c r="SF40" s="19">
        <v>12</v>
      </c>
      <c r="SG40" s="19">
        <v>11.804880000000001</v>
      </c>
      <c r="SH40" s="19">
        <v>11.804880000000001</v>
      </c>
      <c r="SI40" s="19">
        <v>0.19511999999999999</v>
      </c>
      <c r="SJ40" s="19">
        <v>19.899999999999999</v>
      </c>
      <c r="SK40" s="19">
        <v>19.5122</v>
      </c>
      <c r="SL40" s="19">
        <v>19.5122</v>
      </c>
      <c r="SM40" s="19">
        <v>0.38779999999999998</v>
      </c>
      <c r="SN40" s="19">
        <v>20.399999999999999</v>
      </c>
      <c r="SO40" s="19">
        <v>19.5122</v>
      </c>
      <c r="SP40" s="19">
        <v>19.5122</v>
      </c>
      <c r="SQ40" s="19">
        <v>0.88780000000000003</v>
      </c>
      <c r="SR40" s="19">
        <v>19.899999999999999</v>
      </c>
      <c r="SS40" s="19">
        <v>19.317070000000001</v>
      </c>
      <c r="ST40" s="19">
        <v>19.317070000000001</v>
      </c>
      <c r="SU40" s="19">
        <v>0.58292999999999995</v>
      </c>
      <c r="SV40" s="19">
        <v>19.899999999999999</v>
      </c>
      <c r="SW40" s="19">
        <v>24.251999999999999</v>
      </c>
      <c r="SX40" s="19">
        <v>24.251999999999999</v>
      </c>
      <c r="SY40" s="19">
        <v>-4.3520000000000003</v>
      </c>
      <c r="SZ40" s="19">
        <v>80.8</v>
      </c>
      <c r="TA40" s="19">
        <v>69.188999999999993</v>
      </c>
      <c r="TB40" s="19">
        <v>69.188999999999993</v>
      </c>
      <c r="TC40" s="19">
        <v>11.611000000000001</v>
      </c>
      <c r="TD40" s="19">
        <v>34.9</v>
      </c>
      <c r="TE40" s="19">
        <v>32.451000000000001</v>
      </c>
      <c r="TF40" s="19">
        <v>32.451000000000001</v>
      </c>
      <c r="TG40" s="19">
        <v>2.4489999999999998</v>
      </c>
      <c r="TH40" s="19">
        <v>64.099999999999994</v>
      </c>
      <c r="TI40" s="19">
        <v>52.2</v>
      </c>
      <c r="TJ40" s="19">
        <v>62.55</v>
      </c>
      <c r="TK40" s="19">
        <v>1.55</v>
      </c>
      <c r="TL40" s="19">
        <v>65.599999999999994</v>
      </c>
      <c r="TM40" s="19">
        <v>58</v>
      </c>
      <c r="TN40" s="19">
        <v>57.6</v>
      </c>
      <c r="TO40" s="19">
        <v>8</v>
      </c>
      <c r="TP40" s="19">
        <v>6.1</v>
      </c>
      <c r="TQ40" s="19">
        <v>4.51</v>
      </c>
      <c r="TR40" s="19">
        <v>4.51</v>
      </c>
      <c r="TS40" s="19">
        <v>1.59</v>
      </c>
      <c r="TT40" s="19">
        <v>4.0999999999999996</v>
      </c>
      <c r="TU40" s="19">
        <v>3.8</v>
      </c>
      <c r="TV40" s="19">
        <v>3.8</v>
      </c>
      <c r="TW40" s="19">
        <v>0.3</v>
      </c>
      <c r="TX40" s="19">
        <v>21</v>
      </c>
      <c r="TY40" s="19">
        <v>20.4878</v>
      </c>
      <c r="TZ40" s="19">
        <v>20.4878</v>
      </c>
      <c r="UA40" s="19">
        <v>0.51219999999999999</v>
      </c>
      <c r="UB40" s="19">
        <v>8.5</v>
      </c>
      <c r="UC40" s="19">
        <v>8.4</v>
      </c>
      <c r="UD40" s="19">
        <v>8.4</v>
      </c>
      <c r="UE40" s="19">
        <v>0.1</v>
      </c>
      <c r="UF40" s="19">
        <v>5.0999999999999996</v>
      </c>
      <c r="UG40" s="19">
        <v>7.2</v>
      </c>
      <c r="UH40" s="19">
        <v>7.2</v>
      </c>
      <c r="UI40" s="19">
        <v>-2.1</v>
      </c>
      <c r="UJ40" s="19">
        <v>20.399999999999999</v>
      </c>
      <c r="UK40" s="19">
        <v>19.5122</v>
      </c>
      <c r="UL40" s="19">
        <v>19.5122</v>
      </c>
      <c r="UM40" s="19">
        <v>0.88780000000000003</v>
      </c>
      <c r="UN40" s="19">
        <v>20.399999999999999</v>
      </c>
      <c r="UO40" s="19">
        <v>19.5122</v>
      </c>
      <c r="UP40" s="19">
        <v>19.5122</v>
      </c>
      <c r="UQ40" s="19">
        <v>0.88780000000000003</v>
      </c>
      <c r="UR40" s="19"/>
      <c r="US40" s="19"/>
      <c r="UT40" s="19">
        <v>10</v>
      </c>
      <c r="UU40" s="19">
        <v>-10</v>
      </c>
      <c r="UV40" s="19">
        <v>11.4</v>
      </c>
      <c r="UW40" s="19">
        <v>5.7190000000000003</v>
      </c>
      <c r="UX40" s="19">
        <v>5.7190000000000003</v>
      </c>
      <c r="UY40" s="19">
        <v>5.681</v>
      </c>
      <c r="UZ40" s="19">
        <v>8.9</v>
      </c>
      <c r="VA40" s="19">
        <v>8.4570000000000007</v>
      </c>
      <c r="VB40" s="19">
        <v>8.4570000000000007</v>
      </c>
      <c r="VC40" s="19">
        <v>0.443</v>
      </c>
      <c r="VD40" s="19">
        <v>128.1</v>
      </c>
      <c r="VE40" s="19">
        <v>126.20399999999999</v>
      </c>
      <c r="VF40" s="19">
        <v>126.20399999999999</v>
      </c>
      <c r="VG40" s="19">
        <v>1.8959999999999999</v>
      </c>
      <c r="VH40" s="19">
        <v>0.6</v>
      </c>
      <c r="VI40" s="19">
        <v>0.6</v>
      </c>
      <c r="VJ40" s="19">
        <v>0.6</v>
      </c>
      <c r="VK40" s="19">
        <v>0</v>
      </c>
      <c r="VL40" s="19">
        <v>128.80000000000001</v>
      </c>
      <c r="VM40" s="19">
        <v>121.039</v>
      </c>
      <c r="VN40" s="19">
        <v>121.039</v>
      </c>
      <c r="VO40" s="19">
        <v>7.7610000000000001</v>
      </c>
      <c r="VP40" s="19">
        <v>144.4</v>
      </c>
      <c r="VQ40" s="19">
        <v>150.661</v>
      </c>
      <c r="VR40" s="19">
        <v>150.661</v>
      </c>
      <c r="VS40" s="19">
        <v>-6.2610000000000001</v>
      </c>
      <c r="VT40" s="19">
        <v>101.5</v>
      </c>
      <c r="VU40" s="19">
        <v>96.721000000000004</v>
      </c>
      <c r="VV40" s="19">
        <v>96.721000000000004</v>
      </c>
      <c r="VW40" s="19">
        <v>4.7789999999999999</v>
      </c>
      <c r="VX40" s="19">
        <v>9.3000000000000007</v>
      </c>
      <c r="VY40" s="19">
        <v>8.1639999999999997</v>
      </c>
      <c r="VZ40" s="19">
        <v>8.1639999999999997</v>
      </c>
      <c r="WA40" s="19">
        <v>1.1359999999999999</v>
      </c>
      <c r="WB40" s="19">
        <v>4.4000000000000004</v>
      </c>
      <c r="WC40" s="19">
        <v>4.4000000000000004</v>
      </c>
      <c r="WD40" s="19">
        <v>4.4000000000000004</v>
      </c>
      <c r="WE40" s="19">
        <v>0</v>
      </c>
      <c r="WF40" s="19">
        <v>19.8</v>
      </c>
      <c r="WG40" s="19">
        <v>19.317070000000001</v>
      </c>
      <c r="WH40" s="19">
        <v>19.317070000000001</v>
      </c>
      <c r="WI40" s="19">
        <v>0.48293000000000003</v>
      </c>
      <c r="WJ40" s="19">
        <v>6.9</v>
      </c>
      <c r="WK40" s="19">
        <v>10.8</v>
      </c>
      <c r="WL40" s="19">
        <v>10.8</v>
      </c>
      <c r="WM40" s="19">
        <v>-3.9</v>
      </c>
      <c r="WN40" s="19">
        <v>24.2</v>
      </c>
      <c r="WO40" s="19">
        <v>55</v>
      </c>
      <c r="WP40" s="19">
        <v>55</v>
      </c>
      <c r="WQ40" s="19">
        <v>-30.8</v>
      </c>
      <c r="WR40" s="19">
        <v>37.380000000000003</v>
      </c>
      <c r="WS40" s="19"/>
      <c r="WT40" s="19"/>
      <c r="WU40" s="19">
        <v>37.380000000000003</v>
      </c>
      <c r="WV40" s="19">
        <v>28.2</v>
      </c>
      <c r="WW40" s="19">
        <v>29.184000000000001</v>
      </c>
      <c r="WX40" s="19">
        <v>29.184000000000001</v>
      </c>
      <c r="WY40" s="19">
        <v>-0.98399999999999999</v>
      </c>
      <c r="WZ40" s="19">
        <v>3.4</v>
      </c>
      <c r="XA40" s="19">
        <v>2.8159999999999998</v>
      </c>
      <c r="XB40" s="19">
        <v>2.8159999999999998</v>
      </c>
      <c r="XC40" s="19">
        <v>0.58399999999999996</v>
      </c>
      <c r="XD40" s="19">
        <v>16.2</v>
      </c>
      <c r="XE40" s="19">
        <v>14</v>
      </c>
      <c r="XF40" s="19">
        <v>14</v>
      </c>
      <c r="XG40" s="19">
        <v>2.2000000000000002</v>
      </c>
      <c r="XH40" s="19">
        <v>16.3</v>
      </c>
      <c r="XI40" s="19">
        <v>16.523</v>
      </c>
      <c r="XJ40" s="19">
        <v>16.523</v>
      </c>
      <c r="XK40" s="19">
        <v>-0.223</v>
      </c>
      <c r="XL40" s="19">
        <v>6.5</v>
      </c>
      <c r="XM40" s="19">
        <v>7.5</v>
      </c>
      <c r="XN40" s="19">
        <v>7.5</v>
      </c>
      <c r="XO40" s="19">
        <v>-1</v>
      </c>
    </row>
    <row r="41" spans="1:639" ht="24" customHeight="1" x14ac:dyDescent="0.25">
      <c r="A41" s="1"/>
      <c r="B41" s="13" t="s">
        <v>36</v>
      </c>
      <c r="C41" s="13" t="s">
        <v>681</v>
      </c>
      <c r="D41" s="14">
        <v>1</v>
      </c>
      <c r="E41" s="14">
        <v>0.9</v>
      </c>
      <c r="F41" s="14">
        <v>0.9</v>
      </c>
      <c r="G41" s="14">
        <v>0.1</v>
      </c>
      <c r="H41" s="14">
        <v>1.6</v>
      </c>
      <c r="I41" s="14">
        <v>1.63</v>
      </c>
      <c r="J41" s="14">
        <v>1.63</v>
      </c>
      <c r="K41" s="14">
        <v>-0.03</v>
      </c>
      <c r="L41" s="14">
        <v>4.2</v>
      </c>
      <c r="M41" s="14">
        <v>3.5488499999999998</v>
      </c>
      <c r="N41" s="14">
        <v>3.5488499999999998</v>
      </c>
      <c r="O41" s="14">
        <v>0.65115000000000001</v>
      </c>
      <c r="P41" s="14">
        <v>644.5</v>
      </c>
      <c r="Q41" s="14">
        <v>646.79789000000005</v>
      </c>
      <c r="R41" s="14">
        <v>646.79789000000005</v>
      </c>
      <c r="S41" s="14">
        <v>-2.2978900000000002</v>
      </c>
      <c r="T41" s="14">
        <v>146.5</v>
      </c>
      <c r="U41" s="14">
        <v>147.37251000000001</v>
      </c>
      <c r="V41" s="14">
        <v>147.37251000000001</v>
      </c>
      <c r="W41" s="14">
        <v>-0.87251000000000001</v>
      </c>
      <c r="X41" s="14"/>
      <c r="Y41" s="14"/>
      <c r="Z41" s="14"/>
      <c r="AA41" s="14">
        <v>0</v>
      </c>
      <c r="AB41" s="14"/>
      <c r="AC41" s="14"/>
      <c r="AD41" s="14"/>
      <c r="AE41" s="14">
        <v>0</v>
      </c>
      <c r="AF41" s="14">
        <v>90.2</v>
      </c>
      <c r="AG41" s="14">
        <v>92.226339999999993</v>
      </c>
      <c r="AH41" s="14">
        <v>92.226339999999993</v>
      </c>
      <c r="AI41" s="14">
        <v>-2.0263399999999998</v>
      </c>
      <c r="AJ41" s="14">
        <v>232.7</v>
      </c>
      <c r="AK41" s="14">
        <v>235.76990000000001</v>
      </c>
      <c r="AL41" s="14">
        <v>245.04525000000001</v>
      </c>
      <c r="AM41" s="14">
        <v>-12.34525</v>
      </c>
      <c r="AN41" s="14"/>
      <c r="AO41" s="14"/>
      <c r="AP41" s="14"/>
      <c r="AQ41" s="14">
        <v>0</v>
      </c>
      <c r="AR41" s="14"/>
      <c r="AS41" s="14"/>
      <c r="AT41" s="14"/>
      <c r="AU41" s="14">
        <v>0</v>
      </c>
      <c r="AV41" s="14">
        <v>106.8</v>
      </c>
      <c r="AW41" s="14">
        <v>116.66667</v>
      </c>
      <c r="AX41" s="14">
        <v>116.66667</v>
      </c>
      <c r="AY41" s="14">
        <v>-9.8666699999999992</v>
      </c>
      <c r="AZ41" s="14">
        <v>106.4</v>
      </c>
      <c r="BA41" s="14">
        <v>116.66667</v>
      </c>
      <c r="BB41" s="14">
        <v>116.66667</v>
      </c>
      <c r="BC41" s="14">
        <v>-10.26667</v>
      </c>
      <c r="BD41" s="14">
        <v>106.8</v>
      </c>
      <c r="BE41" s="14">
        <v>116.66667</v>
      </c>
      <c r="BF41" s="14">
        <v>116.66667</v>
      </c>
      <c r="BG41" s="14">
        <v>-9.8666699999999992</v>
      </c>
      <c r="BH41" s="14">
        <v>207</v>
      </c>
      <c r="BI41" s="14">
        <v>175</v>
      </c>
      <c r="BJ41" s="14">
        <v>175</v>
      </c>
      <c r="BK41" s="14">
        <v>32</v>
      </c>
      <c r="BL41" s="14">
        <v>109.9</v>
      </c>
      <c r="BM41" s="14">
        <v>119.65812</v>
      </c>
      <c r="BN41" s="14">
        <v>208.66674</v>
      </c>
      <c r="BO41" s="14">
        <v>-98.766739999999999</v>
      </c>
      <c r="BP41" s="14">
        <v>75.3</v>
      </c>
      <c r="BQ41" s="14">
        <v>59.829059999999998</v>
      </c>
      <c r="BR41" s="14">
        <v>104.33337</v>
      </c>
      <c r="BS41" s="14">
        <v>-29.033370000000001</v>
      </c>
      <c r="BT41" s="14">
        <v>549.20000000000005</v>
      </c>
      <c r="BU41" s="14">
        <v>568.29854</v>
      </c>
      <c r="BV41" s="14">
        <v>568.29854</v>
      </c>
      <c r="BW41" s="14">
        <v>-19.09854</v>
      </c>
      <c r="BX41" s="14">
        <v>10.5</v>
      </c>
      <c r="BY41" s="14">
        <v>10.17268</v>
      </c>
      <c r="BZ41" s="14">
        <v>10.17268</v>
      </c>
      <c r="CA41" s="14">
        <v>0.32732</v>
      </c>
      <c r="CB41" s="14"/>
      <c r="CC41" s="14"/>
      <c r="CD41" s="14"/>
      <c r="CE41" s="14">
        <v>0</v>
      </c>
      <c r="CF41" s="14"/>
      <c r="CG41" s="14"/>
      <c r="CH41" s="14"/>
      <c r="CI41" s="14">
        <v>0</v>
      </c>
      <c r="CJ41" s="14"/>
      <c r="CK41" s="14"/>
      <c r="CL41" s="14"/>
      <c r="CM41" s="14">
        <v>0</v>
      </c>
      <c r="CN41" s="14"/>
      <c r="CO41" s="14"/>
      <c r="CP41" s="14"/>
      <c r="CQ41" s="14">
        <v>0</v>
      </c>
      <c r="CR41" s="14">
        <v>85.7</v>
      </c>
      <c r="CS41" s="14">
        <v>82.930130000000005</v>
      </c>
      <c r="CT41" s="14">
        <v>82.930130000000005</v>
      </c>
      <c r="CU41" s="14">
        <v>2.7698700000000001</v>
      </c>
      <c r="CV41" s="14">
        <v>7.6</v>
      </c>
      <c r="CW41" s="14">
        <v>3.8486199999999999</v>
      </c>
      <c r="CX41" s="14">
        <v>3.8486199999999999</v>
      </c>
      <c r="CY41" s="14">
        <v>3.7513800000000002</v>
      </c>
      <c r="CZ41" s="14">
        <v>0</v>
      </c>
      <c r="DA41" s="14">
        <v>0</v>
      </c>
      <c r="DB41" s="14">
        <v>0</v>
      </c>
      <c r="DC41" s="14">
        <v>0</v>
      </c>
      <c r="DD41" s="14">
        <v>6.4</v>
      </c>
      <c r="DE41" s="14">
        <v>6.8787000000000003</v>
      </c>
      <c r="DF41" s="14">
        <v>6.8787000000000003</v>
      </c>
      <c r="DG41" s="14">
        <v>-0.47870000000000001</v>
      </c>
      <c r="DH41" s="14">
        <v>9.6</v>
      </c>
      <c r="DI41" s="14">
        <v>9.9847999999999999</v>
      </c>
      <c r="DJ41" s="14">
        <v>9.9847999999999999</v>
      </c>
      <c r="DK41" s="14">
        <v>-0.38479999999999998</v>
      </c>
      <c r="DL41" s="14">
        <v>67.3</v>
      </c>
      <c r="DM41" s="14">
        <v>15.38462</v>
      </c>
      <c r="DN41" s="14">
        <v>40.78237</v>
      </c>
      <c r="DO41" s="14">
        <v>26.51763</v>
      </c>
      <c r="DP41" s="14">
        <v>5.6</v>
      </c>
      <c r="DQ41" s="14">
        <v>6.5494000000000003</v>
      </c>
      <c r="DR41" s="14">
        <v>6.5494000000000003</v>
      </c>
      <c r="DS41" s="14">
        <v>-0.94940000000000002</v>
      </c>
      <c r="DT41" s="14"/>
      <c r="DU41" s="14"/>
      <c r="DV41" s="14"/>
      <c r="DW41" s="14">
        <v>0</v>
      </c>
      <c r="DX41" s="14"/>
      <c r="DY41" s="14"/>
      <c r="DZ41" s="14"/>
      <c r="EA41" s="14">
        <v>0</v>
      </c>
      <c r="EB41" s="14"/>
      <c r="EC41" s="14"/>
      <c r="ED41" s="14"/>
      <c r="EE41" s="14">
        <v>0</v>
      </c>
      <c r="EF41" s="14">
        <v>110.5</v>
      </c>
      <c r="EG41" s="14">
        <v>112.90537</v>
      </c>
      <c r="EH41" s="14">
        <v>112.90537</v>
      </c>
      <c r="EI41" s="14">
        <v>-2.40537</v>
      </c>
      <c r="EJ41" s="14">
        <v>178.6</v>
      </c>
      <c r="EK41" s="14">
        <v>221.30108000000001</v>
      </c>
      <c r="EL41" s="14">
        <v>221.55625000000001</v>
      </c>
      <c r="EM41" s="14">
        <v>-42.956249999999997</v>
      </c>
      <c r="EN41" s="14"/>
      <c r="EO41" s="14"/>
      <c r="EP41" s="14"/>
      <c r="EQ41" s="14">
        <v>0</v>
      </c>
      <c r="ER41" s="14"/>
      <c r="ES41" s="14"/>
      <c r="ET41" s="14"/>
      <c r="EU41" s="14">
        <v>0</v>
      </c>
      <c r="EV41" s="14"/>
      <c r="EW41" s="14"/>
      <c r="EX41" s="14"/>
      <c r="EY41" s="14">
        <v>0</v>
      </c>
      <c r="EZ41" s="14">
        <v>6.5</v>
      </c>
      <c r="FA41" s="14">
        <v>6.39</v>
      </c>
      <c r="FB41" s="14">
        <v>6.39</v>
      </c>
      <c r="FC41" s="14">
        <v>0.11</v>
      </c>
      <c r="FD41" s="14">
        <v>335.9</v>
      </c>
      <c r="FE41" s="14">
        <v>458.87804999999997</v>
      </c>
      <c r="FF41" s="14">
        <v>458.87804999999997</v>
      </c>
      <c r="FG41" s="14">
        <v>-122.97805</v>
      </c>
      <c r="FH41" s="14">
        <v>79.8</v>
      </c>
      <c r="FI41" s="14">
        <v>72.259259999999998</v>
      </c>
      <c r="FJ41" s="14">
        <v>72.259259999999998</v>
      </c>
      <c r="FK41" s="14">
        <v>7.5407400000000004</v>
      </c>
      <c r="FL41" s="14">
        <v>152.4</v>
      </c>
      <c r="FM41" s="14">
        <v>117.87707</v>
      </c>
      <c r="FN41" s="14">
        <v>117.87707</v>
      </c>
      <c r="FO41" s="14">
        <v>34.522930000000002</v>
      </c>
      <c r="FP41" s="14">
        <v>41.6</v>
      </c>
      <c r="FQ41" s="14">
        <v>37.709339999999997</v>
      </c>
      <c r="FR41" s="14">
        <v>37.709339999999997</v>
      </c>
      <c r="FS41" s="14">
        <v>3.89066</v>
      </c>
      <c r="FT41" s="14">
        <v>18.3</v>
      </c>
      <c r="FU41" s="14">
        <v>19.28585</v>
      </c>
      <c r="FV41" s="14">
        <v>19.28585</v>
      </c>
      <c r="FW41" s="14">
        <v>-0.98585</v>
      </c>
      <c r="FX41" s="14">
        <v>19.7</v>
      </c>
      <c r="FY41" s="14">
        <v>19.414629999999999</v>
      </c>
      <c r="FZ41" s="14">
        <v>19.414629999999999</v>
      </c>
      <c r="GA41" s="14">
        <v>0.28537000000000001</v>
      </c>
      <c r="GB41" s="14">
        <v>37.799999999999997</v>
      </c>
      <c r="GC41" s="14">
        <v>43.478149999999999</v>
      </c>
      <c r="GD41" s="14">
        <v>43.478149999999999</v>
      </c>
      <c r="GE41" s="14">
        <v>-5.6781499999999996</v>
      </c>
      <c r="GF41" s="14">
        <v>128.6</v>
      </c>
      <c r="GG41" s="14">
        <v>35</v>
      </c>
      <c r="GH41" s="14"/>
      <c r="GI41" s="14">
        <v>128.6</v>
      </c>
      <c r="GJ41" s="14">
        <v>44.1</v>
      </c>
      <c r="GK41" s="14">
        <v>136.06837999999999</v>
      </c>
      <c r="GL41" s="14">
        <v>35</v>
      </c>
      <c r="GM41" s="14">
        <v>9.1</v>
      </c>
      <c r="GN41" s="14">
        <v>0</v>
      </c>
      <c r="GO41" s="14">
        <v>68.034189999999995</v>
      </c>
      <c r="GP41" s="14"/>
      <c r="GQ41" s="14">
        <v>0</v>
      </c>
      <c r="GR41" s="14">
        <v>108.7</v>
      </c>
      <c r="GS41" s="14">
        <v>110.91316999999999</v>
      </c>
      <c r="GT41" s="14">
        <v>110.91316999999999</v>
      </c>
      <c r="GU41" s="14">
        <v>-2.2131699999999999</v>
      </c>
      <c r="GV41" s="14">
        <v>7.7</v>
      </c>
      <c r="GW41" s="14">
        <v>8.1208399999999994</v>
      </c>
      <c r="GX41" s="14">
        <v>8.1208399999999994</v>
      </c>
      <c r="GY41" s="14">
        <v>-0.42083999999999999</v>
      </c>
      <c r="GZ41" s="14">
        <v>9.4</v>
      </c>
      <c r="HA41" s="14">
        <v>8.1271900000000006</v>
      </c>
      <c r="HB41" s="14">
        <v>8.1271900000000006</v>
      </c>
      <c r="HC41" s="14">
        <v>1.27281</v>
      </c>
      <c r="HD41" s="14">
        <v>45</v>
      </c>
      <c r="HE41" s="14">
        <v>47.26634</v>
      </c>
      <c r="HF41" s="14">
        <v>20.806249999999999</v>
      </c>
      <c r="HG41" s="14">
        <v>24.193750000000001</v>
      </c>
      <c r="HH41" s="14">
        <v>46.9</v>
      </c>
      <c r="HI41" s="14">
        <v>44.275120000000001</v>
      </c>
      <c r="HJ41" s="14">
        <v>44.275120000000001</v>
      </c>
      <c r="HK41" s="14">
        <v>2.6248800000000001</v>
      </c>
      <c r="HL41" s="14">
        <v>3.4</v>
      </c>
      <c r="HM41" s="14">
        <v>3.0754000000000001</v>
      </c>
      <c r="HN41" s="14">
        <v>3.0754000000000001</v>
      </c>
      <c r="HO41" s="14">
        <v>0.3246</v>
      </c>
      <c r="HP41" s="14">
        <v>24.3</v>
      </c>
      <c r="HQ41" s="14">
        <v>22.60624</v>
      </c>
      <c r="HR41" s="14">
        <v>29.882110000000001</v>
      </c>
      <c r="HS41" s="14">
        <v>-5.5821100000000001</v>
      </c>
      <c r="HT41" s="14">
        <v>173</v>
      </c>
      <c r="HU41" s="14">
        <v>171.54185000000001</v>
      </c>
      <c r="HV41" s="14">
        <v>171.54185000000001</v>
      </c>
      <c r="HW41" s="14">
        <v>1.4581500000000001</v>
      </c>
      <c r="HX41" s="14">
        <v>29.6</v>
      </c>
      <c r="HY41" s="14">
        <v>0</v>
      </c>
      <c r="HZ41" s="14">
        <v>66.085300000000004</v>
      </c>
      <c r="IA41" s="14">
        <v>-36.485300000000002</v>
      </c>
      <c r="IB41" s="14"/>
      <c r="IC41" s="14"/>
      <c r="ID41" s="14"/>
      <c r="IE41" s="14">
        <v>0</v>
      </c>
      <c r="IF41" s="14"/>
      <c r="IG41" s="14"/>
      <c r="IH41" s="14"/>
      <c r="II41" s="14">
        <v>0</v>
      </c>
      <c r="IJ41" s="14">
        <v>46.5</v>
      </c>
      <c r="IK41" s="14">
        <v>48.41648</v>
      </c>
      <c r="IL41" s="14">
        <v>48.41648</v>
      </c>
      <c r="IM41" s="14">
        <v>-1.91648</v>
      </c>
      <c r="IN41" s="14"/>
      <c r="IO41" s="14"/>
      <c r="IP41" s="14"/>
      <c r="IQ41" s="14">
        <v>0</v>
      </c>
      <c r="IR41" s="14"/>
      <c r="IS41" s="14"/>
      <c r="IT41" s="14"/>
      <c r="IU41" s="14">
        <v>0</v>
      </c>
      <c r="IV41" s="14"/>
      <c r="IW41" s="14"/>
      <c r="IX41" s="14"/>
      <c r="IY41" s="14">
        <v>0</v>
      </c>
      <c r="IZ41" s="14">
        <v>130.1</v>
      </c>
      <c r="JA41" s="14">
        <v>133.35676000000001</v>
      </c>
      <c r="JB41" s="14">
        <v>133.35676000000001</v>
      </c>
      <c r="JC41" s="14">
        <v>-3.2567599999999999</v>
      </c>
      <c r="JD41" s="14"/>
      <c r="JE41" s="14"/>
      <c r="JF41" s="14"/>
      <c r="JG41" s="14">
        <v>0</v>
      </c>
      <c r="JH41" s="14"/>
      <c r="JI41" s="14"/>
      <c r="JJ41" s="14">
        <v>40</v>
      </c>
      <c r="JK41" s="14">
        <v>-40</v>
      </c>
      <c r="JL41" s="14"/>
      <c r="JM41" s="14"/>
      <c r="JN41" s="14"/>
      <c r="JO41" s="14">
        <v>0</v>
      </c>
      <c r="JP41" s="14"/>
      <c r="JQ41" s="14"/>
      <c r="JR41" s="14"/>
      <c r="JS41" s="14">
        <v>0</v>
      </c>
      <c r="JT41" s="14">
        <v>0</v>
      </c>
      <c r="JU41" s="14">
        <v>0</v>
      </c>
      <c r="JV41" s="14">
        <v>0</v>
      </c>
      <c r="JW41" s="14">
        <v>0</v>
      </c>
      <c r="JX41" s="14"/>
      <c r="JY41" s="14"/>
      <c r="JZ41" s="14"/>
      <c r="KA41" s="14">
        <v>0</v>
      </c>
      <c r="KB41" s="14"/>
      <c r="KC41" s="14"/>
      <c r="KD41" s="14"/>
      <c r="KE41" s="14">
        <v>0</v>
      </c>
      <c r="KF41" s="14"/>
      <c r="KG41" s="14"/>
      <c r="KH41" s="14"/>
      <c r="KI41" s="14">
        <v>0</v>
      </c>
      <c r="KJ41" s="14"/>
      <c r="KK41" s="14"/>
      <c r="KL41" s="14"/>
      <c r="KM41" s="14">
        <v>0</v>
      </c>
      <c r="KN41" s="14">
        <v>54.5</v>
      </c>
      <c r="KO41" s="14">
        <v>57.453659999999999</v>
      </c>
      <c r="KP41" s="14">
        <v>57.453659999999999</v>
      </c>
      <c r="KQ41" s="14">
        <v>-2.9536600000000002</v>
      </c>
      <c r="KR41" s="14"/>
      <c r="KS41" s="14"/>
      <c r="KT41" s="14"/>
      <c r="KU41" s="14">
        <v>0</v>
      </c>
      <c r="KV41" s="14"/>
      <c r="KW41" s="14"/>
      <c r="KX41" s="14"/>
      <c r="KY41" s="14">
        <v>0</v>
      </c>
      <c r="KZ41" s="14">
        <v>67</v>
      </c>
      <c r="LA41" s="14">
        <v>48.065390000000001</v>
      </c>
      <c r="LB41" s="14">
        <v>104.6168</v>
      </c>
      <c r="LC41" s="14">
        <v>-37.616799999999998</v>
      </c>
      <c r="LD41" s="14">
        <v>120.2</v>
      </c>
      <c r="LE41" s="14">
        <v>133.67995999999999</v>
      </c>
      <c r="LF41" s="14">
        <v>133.67995999999999</v>
      </c>
      <c r="LG41" s="14">
        <v>-13.47996</v>
      </c>
      <c r="LH41" s="14">
        <v>62.9</v>
      </c>
      <c r="LI41" s="14">
        <v>67.461460000000002</v>
      </c>
      <c r="LJ41" s="14">
        <v>67.461460000000002</v>
      </c>
      <c r="LK41" s="14">
        <v>-4.5614600000000003</v>
      </c>
      <c r="LL41" s="14">
        <v>75.5</v>
      </c>
      <c r="LM41" s="14">
        <v>78.567999999999998</v>
      </c>
      <c r="LN41" s="14">
        <v>78.567999999999998</v>
      </c>
      <c r="LO41" s="14">
        <v>-3.0680000000000001</v>
      </c>
      <c r="LP41" s="14">
        <v>30</v>
      </c>
      <c r="LQ41" s="14">
        <v>30.097560000000001</v>
      </c>
      <c r="LR41" s="14">
        <v>30.097560000000001</v>
      </c>
      <c r="LS41" s="14">
        <v>-9.7559999999999994E-2</v>
      </c>
      <c r="LT41" s="14"/>
      <c r="LU41" s="14"/>
      <c r="LV41" s="14"/>
      <c r="LW41" s="14">
        <v>0</v>
      </c>
      <c r="LX41" s="14"/>
      <c r="LY41" s="14"/>
      <c r="LZ41" s="14"/>
      <c r="MA41" s="14">
        <v>0</v>
      </c>
      <c r="MB41" s="14"/>
      <c r="MC41" s="14"/>
      <c r="MD41" s="14"/>
      <c r="ME41" s="14">
        <v>0</v>
      </c>
      <c r="MF41" s="14">
        <v>115.4</v>
      </c>
      <c r="MG41" s="14">
        <v>118.2906</v>
      </c>
      <c r="MH41" s="14">
        <v>118.2906</v>
      </c>
      <c r="MI41" s="14">
        <v>-2.8906000000000001</v>
      </c>
      <c r="MJ41" s="14"/>
      <c r="MK41" s="14"/>
      <c r="ML41" s="14"/>
      <c r="MM41" s="14">
        <v>0</v>
      </c>
      <c r="MN41" s="14">
        <v>54.6</v>
      </c>
      <c r="MO41" s="14">
        <v>59.145299999999999</v>
      </c>
      <c r="MP41" s="14">
        <v>59.145299999999999</v>
      </c>
      <c r="MQ41" s="14">
        <v>-4.5453000000000001</v>
      </c>
      <c r="MR41" s="14"/>
      <c r="MS41" s="14"/>
      <c r="MT41" s="14"/>
      <c r="MU41" s="14">
        <v>0</v>
      </c>
      <c r="MV41" s="14"/>
      <c r="MW41" s="14"/>
      <c r="MX41" s="14"/>
      <c r="MY41" s="14">
        <v>0</v>
      </c>
      <c r="MZ41" s="14"/>
      <c r="NA41" s="14"/>
      <c r="NB41" s="14"/>
      <c r="NC41" s="14">
        <v>0</v>
      </c>
      <c r="ND41" s="14"/>
      <c r="NE41" s="14"/>
      <c r="NF41" s="14"/>
      <c r="NG41" s="14">
        <v>0</v>
      </c>
      <c r="NH41" s="14"/>
      <c r="NI41" s="14"/>
      <c r="NJ41" s="14"/>
      <c r="NK41" s="14">
        <v>0</v>
      </c>
      <c r="NL41" s="14"/>
      <c r="NM41" s="14"/>
      <c r="NN41" s="14"/>
      <c r="NO41" s="14">
        <v>0</v>
      </c>
      <c r="NP41" s="14"/>
      <c r="NQ41" s="14"/>
      <c r="NR41" s="14"/>
      <c r="NS41" s="14">
        <v>0</v>
      </c>
      <c r="NT41" s="14">
        <v>0.3</v>
      </c>
      <c r="NU41" s="14">
        <v>0.34300000000000003</v>
      </c>
      <c r="NV41" s="14">
        <v>0.34300000000000003</v>
      </c>
      <c r="NW41" s="14">
        <v>-4.2999999999999997E-2</v>
      </c>
      <c r="NX41" s="14">
        <v>94.8</v>
      </c>
      <c r="NY41" s="14">
        <v>95.4</v>
      </c>
      <c r="NZ41" s="14">
        <v>91.82</v>
      </c>
      <c r="OA41" s="14">
        <v>2.98</v>
      </c>
      <c r="OB41" s="14">
        <v>61.5</v>
      </c>
      <c r="OC41" s="14">
        <v>49.3</v>
      </c>
      <c r="OD41" s="14">
        <v>49.3</v>
      </c>
      <c r="OE41" s="14">
        <v>12.2</v>
      </c>
      <c r="OF41" s="14">
        <v>10.1</v>
      </c>
      <c r="OG41" s="14">
        <v>6.0869999999999997</v>
      </c>
      <c r="OH41" s="14">
        <v>6.0869999999999997</v>
      </c>
      <c r="OI41" s="14">
        <v>4.0129999999999999</v>
      </c>
      <c r="OJ41" s="14">
        <v>0</v>
      </c>
      <c r="OK41" s="14">
        <v>0.1</v>
      </c>
      <c r="OL41" s="14">
        <v>0.1</v>
      </c>
      <c r="OM41" s="14">
        <v>-0.1</v>
      </c>
      <c r="ON41" s="14">
        <v>20</v>
      </c>
      <c r="OO41" s="14">
        <v>17.560980000000001</v>
      </c>
      <c r="OP41" s="14">
        <v>17.560980000000001</v>
      </c>
      <c r="OQ41" s="14">
        <v>2.4390200000000002</v>
      </c>
      <c r="OR41" s="14">
        <v>10</v>
      </c>
      <c r="OS41" s="14">
        <v>9.9830000000000005</v>
      </c>
      <c r="OT41" s="14">
        <v>9.9830000000000005</v>
      </c>
      <c r="OU41" s="14">
        <v>1.7000000000000001E-2</v>
      </c>
      <c r="OV41" s="14">
        <v>5.4</v>
      </c>
      <c r="OW41" s="14">
        <v>5.67</v>
      </c>
      <c r="OX41" s="14">
        <v>5.67</v>
      </c>
      <c r="OY41" s="14">
        <v>-0.27</v>
      </c>
      <c r="OZ41" s="14">
        <v>3.6</v>
      </c>
      <c r="PA41" s="14">
        <v>3.2</v>
      </c>
      <c r="PB41" s="14">
        <v>3.2</v>
      </c>
      <c r="PC41" s="14">
        <v>0.4</v>
      </c>
      <c r="PD41" s="14">
        <v>5.2</v>
      </c>
      <c r="PE41" s="14">
        <v>5</v>
      </c>
      <c r="PF41" s="14">
        <v>5</v>
      </c>
      <c r="PG41" s="14">
        <v>0.2</v>
      </c>
      <c r="PH41" s="14">
        <v>20</v>
      </c>
      <c r="PI41" s="14">
        <v>19.5122</v>
      </c>
      <c r="PJ41" s="14">
        <v>19.5122</v>
      </c>
      <c r="PK41" s="14">
        <v>0.48780000000000001</v>
      </c>
      <c r="PL41" s="14">
        <v>20</v>
      </c>
      <c r="PM41" s="14">
        <v>19.5122</v>
      </c>
      <c r="PN41" s="14">
        <v>19.5122</v>
      </c>
      <c r="PO41" s="14">
        <v>0.48780000000000001</v>
      </c>
      <c r="PP41" s="14">
        <v>18.899999999999999</v>
      </c>
      <c r="PQ41" s="14">
        <v>17.560980000000001</v>
      </c>
      <c r="PR41" s="14">
        <v>17.560980000000001</v>
      </c>
      <c r="PS41" s="14">
        <v>1.3390200000000001</v>
      </c>
      <c r="PT41" s="14">
        <v>3.7</v>
      </c>
      <c r="PU41" s="14">
        <v>3.5</v>
      </c>
      <c r="PV41" s="14">
        <v>3.5</v>
      </c>
      <c r="PW41" s="14">
        <v>0.2</v>
      </c>
      <c r="PX41" s="14">
        <v>18.8</v>
      </c>
      <c r="PY41" s="14">
        <v>18.2439</v>
      </c>
      <c r="PZ41" s="14">
        <v>18.2439</v>
      </c>
      <c r="QA41" s="14">
        <v>0.55610000000000004</v>
      </c>
      <c r="QB41" s="14">
        <v>12</v>
      </c>
      <c r="QC41" s="14">
        <v>11.026999999999999</v>
      </c>
      <c r="QD41" s="14">
        <v>11.026999999999999</v>
      </c>
      <c r="QE41" s="14">
        <v>0.97299999999999998</v>
      </c>
      <c r="QF41" s="14">
        <v>15</v>
      </c>
      <c r="QG41" s="14">
        <v>12.661</v>
      </c>
      <c r="QH41" s="14">
        <v>12.661</v>
      </c>
      <c r="QI41" s="14">
        <v>2.339</v>
      </c>
      <c r="QJ41" s="14">
        <v>24.4</v>
      </c>
      <c r="QK41" s="14">
        <v>23.332999999999998</v>
      </c>
      <c r="QL41" s="14">
        <v>23.332999999999998</v>
      </c>
      <c r="QM41" s="14">
        <v>1.0669999999999999</v>
      </c>
      <c r="QN41" s="14">
        <v>80.599999999999994</v>
      </c>
      <c r="QO41" s="14">
        <v>72.509</v>
      </c>
      <c r="QP41" s="14">
        <v>72.509</v>
      </c>
      <c r="QQ41" s="14">
        <v>8.0909999999999993</v>
      </c>
      <c r="QR41" s="14">
        <v>4.3</v>
      </c>
      <c r="QS41" s="14">
        <v>4.2</v>
      </c>
      <c r="QT41" s="14">
        <v>4.2</v>
      </c>
      <c r="QU41" s="14">
        <v>0.1</v>
      </c>
      <c r="QV41" s="14">
        <v>2.2000000000000002</v>
      </c>
      <c r="QW41" s="14">
        <v>2.4</v>
      </c>
      <c r="QX41" s="14">
        <v>2.4</v>
      </c>
      <c r="QY41" s="14">
        <v>-0.2</v>
      </c>
      <c r="QZ41" s="14">
        <v>2.4</v>
      </c>
      <c r="RA41" s="14">
        <v>2.4</v>
      </c>
      <c r="RB41" s="14">
        <v>2.4</v>
      </c>
      <c r="RC41" s="14">
        <v>0</v>
      </c>
      <c r="RD41" s="14">
        <v>2.7</v>
      </c>
      <c r="RE41" s="14">
        <v>2.8</v>
      </c>
      <c r="RF41" s="14">
        <v>2.8</v>
      </c>
      <c r="RG41" s="14">
        <v>-0.1</v>
      </c>
      <c r="RH41" s="14">
        <v>15.9</v>
      </c>
      <c r="RI41" s="14">
        <v>18.574999999999999</v>
      </c>
      <c r="RJ41" s="14">
        <v>18.574999999999999</v>
      </c>
      <c r="RK41" s="14">
        <v>-2.6749999999999998</v>
      </c>
      <c r="RL41" s="14">
        <v>3.3</v>
      </c>
      <c r="RM41" s="14">
        <v>3.5190000000000001</v>
      </c>
      <c r="RN41" s="14">
        <v>3.5190000000000001</v>
      </c>
      <c r="RO41" s="14">
        <v>-0.219</v>
      </c>
      <c r="RP41" s="14">
        <v>12.1</v>
      </c>
      <c r="RQ41" s="14">
        <v>4.5086300000000001</v>
      </c>
      <c r="RR41" s="14">
        <v>19.869240000000001</v>
      </c>
      <c r="RS41" s="14">
        <v>-7.7692399999999999</v>
      </c>
      <c r="RT41" s="14">
        <v>2</v>
      </c>
      <c r="RU41" s="14">
        <v>2</v>
      </c>
      <c r="RV41" s="14">
        <v>2</v>
      </c>
      <c r="RW41" s="14">
        <v>0</v>
      </c>
      <c r="RX41" s="14"/>
      <c r="RY41" s="14"/>
      <c r="RZ41" s="14"/>
      <c r="SA41" s="14">
        <v>0</v>
      </c>
      <c r="SB41" s="14">
        <v>19.8</v>
      </c>
      <c r="SC41" s="14">
        <v>16.78049</v>
      </c>
      <c r="SD41" s="14">
        <v>16.78049</v>
      </c>
      <c r="SE41" s="14">
        <v>3.0195099999999999</v>
      </c>
      <c r="SF41" s="14">
        <v>12</v>
      </c>
      <c r="SG41" s="14">
        <v>11.804880000000001</v>
      </c>
      <c r="SH41" s="14">
        <v>11.804880000000001</v>
      </c>
      <c r="SI41" s="14">
        <v>0.19511999999999999</v>
      </c>
      <c r="SJ41" s="14">
        <v>19.899999999999999</v>
      </c>
      <c r="SK41" s="14">
        <v>19.5122</v>
      </c>
      <c r="SL41" s="14">
        <v>19.5122</v>
      </c>
      <c r="SM41" s="14">
        <v>0.38779999999999998</v>
      </c>
      <c r="SN41" s="14">
        <v>20.3</v>
      </c>
      <c r="SO41" s="14">
        <v>19.5122</v>
      </c>
      <c r="SP41" s="14">
        <v>19.5122</v>
      </c>
      <c r="SQ41" s="14">
        <v>0.78779999999999994</v>
      </c>
      <c r="SR41" s="14">
        <v>20</v>
      </c>
      <c r="SS41" s="14">
        <v>19.317070000000001</v>
      </c>
      <c r="ST41" s="14">
        <v>19.317070000000001</v>
      </c>
      <c r="SU41" s="14">
        <v>0.68293000000000004</v>
      </c>
      <c r="SV41" s="14">
        <v>19.7</v>
      </c>
      <c r="SW41" s="14">
        <v>25.68</v>
      </c>
      <c r="SX41" s="14">
        <v>25.68</v>
      </c>
      <c r="SY41" s="14">
        <v>-5.98</v>
      </c>
      <c r="SZ41" s="14">
        <v>81.8</v>
      </c>
      <c r="TA41" s="14">
        <v>68.885000000000005</v>
      </c>
      <c r="TB41" s="14">
        <v>68.885000000000005</v>
      </c>
      <c r="TC41" s="14">
        <v>12.914999999999999</v>
      </c>
      <c r="TD41" s="14">
        <v>31.6</v>
      </c>
      <c r="TE41" s="14">
        <v>28.79</v>
      </c>
      <c r="TF41" s="14">
        <v>28.79</v>
      </c>
      <c r="TG41" s="14">
        <v>2.81</v>
      </c>
      <c r="TH41" s="14">
        <v>59.2</v>
      </c>
      <c r="TI41" s="14">
        <v>48.8</v>
      </c>
      <c r="TJ41" s="14">
        <v>52.23</v>
      </c>
      <c r="TK41" s="14">
        <v>6.97</v>
      </c>
      <c r="TL41" s="14">
        <v>66.599999999999994</v>
      </c>
      <c r="TM41" s="14">
        <v>55.5</v>
      </c>
      <c r="TN41" s="14">
        <v>48.89</v>
      </c>
      <c r="TO41" s="14">
        <v>17.71</v>
      </c>
      <c r="TP41" s="14">
        <v>4.3</v>
      </c>
      <c r="TQ41" s="14">
        <v>3.56</v>
      </c>
      <c r="TR41" s="14">
        <v>3.56</v>
      </c>
      <c r="TS41" s="14">
        <v>0.74</v>
      </c>
      <c r="TT41" s="14">
        <v>4.5</v>
      </c>
      <c r="TU41" s="14">
        <v>2.95</v>
      </c>
      <c r="TV41" s="14">
        <v>2.95</v>
      </c>
      <c r="TW41" s="14">
        <v>1.55</v>
      </c>
      <c r="TX41" s="14">
        <v>21</v>
      </c>
      <c r="TY41" s="14">
        <v>20.4878</v>
      </c>
      <c r="TZ41" s="14">
        <v>20.4878</v>
      </c>
      <c r="UA41" s="14">
        <v>0.51219999999999999</v>
      </c>
      <c r="UB41" s="14">
        <v>8.5</v>
      </c>
      <c r="UC41" s="14">
        <v>8.4</v>
      </c>
      <c r="UD41" s="14">
        <v>8.4</v>
      </c>
      <c r="UE41" s="14">
        <v>0.1</v>
      </c>
      <c r="UF41" s="14">
        <v>5.8</v>
      </c>
      <c r="UG41" s="14">
        <v>7.2</v>
      </c>
      <c r="UH41" s="14">
        <v>7.2</v>
      </c>
      <c r="UI41" s="14">
        <v>-1.4</v>
      </c>
      <c r="UJ41" s="14">
        <v>20.399999999999999</v>
      </c>
      <c r="UK41" s="14">
        <v>19.5122</v>
      </c>
      <c r="UL41" s="14">
        <v>19.5122</v>
      </c>
      <c r="UM41" s="14">
        <v>0.88780000000000003</v>
      </c>
      <c r="UN41" s="14">
        <v>20.399999999999999</v>
      </c>
      <c r="UO41" s="14">
        <v>19.5122</v>
      </c>
      <c r="UP41" s="14">
        <v>19.5122</v>
      </c>
      <c r="UQ41" s="14">
        <v>0.88780000000000003</v>
      </c>
      <c r="UR41" s="14"/>
      <c r="US41" s="14"/>
      <c r="UT41" s="14">
        <v>10</v>
      </c>
      <c r="UU41" s="14">
        <v>-10</v>
      </c>
      <c r="UV41" s="14">
        <v>8.1</v>
      </c>
      <c r="UW41" s="14">
        <v>4.8810000000000002</v>
      </c>
      <c r="UX41" s="14">
        <v>4.8810000000000002</v>
      </c>
      <c r="UY41" s="14">
        <v>3.2189999999999999</v>
      </c>
      <c r="UZ41" s="14">
        <v>6.4</v>
      </c>
      <c r="VA41" s="14">
        <v>8.0169999999999995</v>
      </c>
      <c r="VB41" s="14">
        <v>8.0169999999999995</v>
      </c>
      <c r="VC41" s="14">
        <v>-1.617</v>
      </c>
      <c r="VD41" s="14">
        <v>118.5</v>
      </c>
      <c r="VE41" s="14">
        <v>107.423</v>
      </c>
      <c r="VF41" s="14">
        <v>107.423</v>
      </c>
      <c r="VG41" s="14">
        <v>11.077</v>
      </c>
      <c r="VH41" s="14">
        <v>0.6</v>
      </c>
      <c r="VI41" s="14">
        <v>0.6</v>
      </c>
      <c r="VJ41" s="14">
        <v>0.6</v>
      </c>
      <c r="VK41" s="14">
        <v>0</v>
      </c>
      <c r="VL41" s="14">
        <v>131.69999999999999</v>
      </c>
      <c r="VM41" s="14">
        <v>124.041</v>
      </c>
      <c r="VN41" s="14">
        <v>124.041</v>
      </c>
      <c r="VO41" s="14">
        <v>7.6589999999999998</v>
      </c>
      <c r="VP41" s="14">
        <v>140.19999999999999</v>
      </c>
      <c r="VQ41" s="14">
        <v>152.04400000000001</v>
      </c>
      <c r="VR41" s="14">
        <v>152.04400000000001</v>
      </c>
      <c r="VS41" s="14">
        <v>-11.843999999999999</v>
      </c>
      <c r="VT41" s="14">
        <v>94.3</v>
      </c>
      <c r="VU41" s="14">
        <v>83.775999999999996</v>
      </c>
      <c r="VV41" s="14">
        <v>83.775999999999996</v>
      </c>
      <c r="VW41" s="14">
        <v>10.523999999999999</v>
      </c>
      <c r="VX41" s="14">
        <v>6.9</v>
      </c>
      <c r="VY41" s="14">
        <v>5.5620000000000003</v>
      </c>
      <c r="VZ41" s="14">
        <v>5.5620000000000003</v>
      </c>
      <c r="WA41" s="14">
        <v>1.3380000000000001</v>
      </c>
      <c r="WB41" s="14">
        <v>4.4000000000000004</v>
      </c>
      <c r="WC41" s="14">
        <v>4.4000000000000004</v>
      </c>
      <c r="WD41" s="14">
        <v>4.4000000000000004</v>
      </c>
      <c r="WE41" s="14">
        <v>0</v>
      </c>
      <c r="WF41" s="14">
        <v>20</v>
      </c>
      <c r="WG41" s="14">
        <v>19.317070000000001</v>
      </c>
      <c r="WH41" s="14">
        <v>19.317070000000001</v>
      </c>
      <c r="WI41" s="14">
        <v>0.68293000000000004</v>
      </c>
      <c r="WJ41" s="14">
        <v>6.6</v>
      </c>
      <c r="WK41" s="14">
        <v>10.8</v>
      </c>
      <c r="WL41" s="14">
        <v>10.8</v>
      </c>
      <c r="WM41" s="14">
        <v>-4.2</v>
      </c>
      <c r="WN41" s="14">
        <v>24.16</v>
      </c>
      <c r="WO41" s="14">
        <v>55</v>
      </c>
      <c r="WP41" s="14">
        <v>55</v>
      </c>
      <c r="WQ41" s="14">
        <v>-30.84</v>
      </c>
      <c r="WR41" s="14">
        <v>37.270000000000003</v>
      </c>
      <c r="WS41" s="14"/>
      <c r="WT41" s="14"/>
      <c r="WU41" s="14">
        <v>37.270000000000003</v>
      </c>
      <c r="WV41" s="14">
        <v>28.4</v>
      </c>
      <c r="WW41" s="14">
        <v>29.184000000000001</v>
      </c>
      <c r="WX41" s="14">
        <v>29.184000000000001</v>
      </c>
      <c r="WY41" s="14">
        <v>-0.78400000000000003</v>
      </c>
      <c r="WZ41" s="14">
        <v>3.4</v>
      </c>
      <c r="XA41" s="14">
        <v>2.8159999999999998</v>
      </c>
      <c r="XB41" s="14">
        <v>2.8159999999999998</v>
      </c>
      <c r="XC41" s="14">
        <v>0.58399999999999996</v>
      </c>
      <c r="XD41" s="14">
        <v>16.3</v>
      </c>
      <c r="XE41" s="14">
        <v>14</v>
      </c>
      <c r="XF41" s="14">
        <v>14</v>
      </c>
      <c r="XG41" s="14">
        <v>2.2999999999999998</v>
      </c>
      <c r="XH41" s="14">
        <v>16.3</v>
      </c>
      <c r="XI41" s="14">
        <v>16.523</v>
      </c>
      <c r="XJ41" s="14">
        <v>16.523</v>
      </c>
      <c r="XK41" s="14">
        <v>-0.223</v>
      </c>
      <c r="XL41" s="14">
        <v>6.9</v>
      </c>
      <c r="XM41" s="14">
        <v>7.5</v>
      </c>
      <c r="XN41" s="14">
        <v>7.5</v>
      </c>
      <c r="XO41" s="14">
        <v>-0.6</v>
      </c>
    </row>
    <row r="42" spans="1:639" ht="24" customHeight="1" x14ac:dyDescent="0.25">
      <c r="A42" s="1"/>
      <c r="B42" s="16" t="s">
        <v>36</v>
      </c>
      <c r="C42" s="16" t="s">
        <v>682</v>
      </c>
      <c r="D42" s="17">
        <v>1</v>
      </c>
      <c r="E42" s="17">
        <v>0.9</v>
      </c>
      <c r="F42" s="17">
        <v>0.9</v>
      </c>
      <c r="G42" s="17">
        <v>0.1</v>
      </c>
      <c r="H42" s="17">
        <v>1.6</v>
      </c>
      <c r="I42" s="17">
        <v>1.63</v>
      </c>
      <c r="J42" s="17">
        <v>1.63</v>
      </c>
      <c r="K42" s="17">
        <v>-0.03</v>
      </c>
      <c r="L42" s="17">
        <v>4.2</v>
      </c>
      <c r="M42" s="17">
        <v>3.5488499999999998</v>
      </c>
      <c r="N42" s="17">
        <v>3.5488499999999998</v>
      </c>
      <c r="O42" s="17">
        <v>0.65115000000000001</v>
      </c>
      <c r="P42" s="17">
        <v>646.70000000000005</v>
      </c>
      <c r="Q42" s="17">
        <v>646.79789000000005</v>
      </c>
      <c r="R42" s="17">
        <v>646.79789000000005</v>
      </c>
      <c r="S42" s="17">
        <v>-9.7890000000000005E-2</v>
      </c>
      <c r="T42" s="17">
        <v>146.9</v>
      </c>
      <c r="U42" s="17">
        <v>147.37251000000001</v>
      </c>
      <c r="V42" s="17">
        <v>147.37251000000001</v>
      </c>
      <c r="W42" s="17">
        <v>-0.47250999999999999</v>
      </c>
      <c r="X42" s="17"/>
      <c r="Y42" s="17"/>
      <c r="Z42" s="17"/>
      <c r="AA42" s="17">
        <v>0</v>
      </c>
      <c r="AB42" s="17"/>
      <c r="AC42" s="17"/>
      <c r="AD42" s="17"/>
      <c r="AE42" s="17">
        <v>0</v>
      </c>
      <c r="AF42" s="17">
        <v>90.4</v>
      </c>
      <c r="AG42" s="17">
        <v>92.226339999999993</v>
      </c>
      <c r="AH42" s="17">
        <v>92.226339999999993</v>
      </c>
      <c r="AI42" s="17">
        <v>-1.8263400000000001</v>
      </c>
      <c r="AJ42" s="17">
        <v>232.8</v>
      </c>
      <c r="AK42" s="17">
        <v>235.76990000000001</v>
      </c>
      <c r="AL42" s="17">
        <v>245.04525000000001</v>
      </c>
      <c r="AM42" s="17">
        <v>-12.24525</v>
      </c>
      <c r="AN42" s="17"/>
      <c r="AO42" s="17"/>
      <c r="AP42" s="17"/>
      <c r="AQ42" s="17">
        <v>0</v>
      </c>
      <c r="AR42" s="17"/>
      <c r="AS42" s="17"/>
      <c r="AT42" s="17"/>
      <c r="AU42" s="17">
        <v>0</v>
      </c>
      <c r="AV42" s="17">
        <v>112.7</v>
      </c>
      <c r="AW42" s="17">
        <v>116.66667</v>
      </c>
      <c r="AX42" s="17">
        <v>116.66667</v>
      </c>
      <c r="AY42" s="17">
        <v>-3.9666700000000001</v>
      </c>
      <c r="AZ42" s="17">
        <v>112.6</v>
      </c>
      <c r="BA42" s="17">
        <v>116.66667</v>
      </c>
      <c r="BB42" s="17">
        <v>116.66667</v>
      </c>
      <c r="BC42" s="17">
        <v>-4.0666700000000002</v>
      </c>
      <c r="BD42" s="17">
        <v>112.7</v>
      </c>
      <c r="BE42" s="17">
        <v>116.66667</v>
      </c>
      <c r="BF42" s="17">
        <v>116.66667</v>
      </c>
      <c r="BG42" s="17">
        <v>-3.9666700000000001</v>
      </c>
      <c r="BH42" s="17">
        <v>208.4</v>
      </c>
      <c r="BI42" s="17">
        <v>175</v>
      </c>
      <c r="BJ42" s="17">
        <v>175</v>
      </c>
      <c r="BK42" s="17">
        <v>33.4</v>
      </c>
      <c r="BL42" s="17">
        <v>105.9</v>
      </c>
      <c r="BM42" s="17">
        <v>119.65812</v>
      </c>
      <c r="BN42" s="17">
        <v>208.66674</v>
      </c>
      <c r="BO42" s="17">
        <v>-102.76674</v>
      </c>
      <c r="BP42" s="17">
        <v>67.400000000000006</v>
      </c>
      <c r="BQ42" s="17">
        <v>59.829059999999998</v>
      </c>
      <c r="BR42" s="17">
        <v>104.33337</v>
      </c>
      <c r="BS42" s="17">
        <v>-36.933369999999996</v>
      </c>
      <c r="BT42" s="17">
        <v>561.4</v>
      </c>
      <c r="BU42" s="17">
        <v>568.29854</v>
      </c>
      <c r="BV42" s="17">
        <v>568.29854</v>
      </c>
      <c r="BW42" s="17">
        <v>-6.8985399999999997</v>
      </c>
      <c r="BX42" s="17">
        <v>10.5</v>
      </c>
      <c r="BY42" s="17">
        <v>10.17268</v>
      </c>
      <c r="BZ42" s="17">
        <v>10.17268</v>
      </c>
      <c r="CA42" s="17">
        <v>0.32732</v>
      </c>
      <c r="CB42" s="17"/>
      <c r="CC42" s="17"/>
      <c r="CD42" s="17"/>
      <c r="CE42" s="17">
        <v>0</v>
      </c>
      <c r="CF42" s="17"/>
      <c r="CG42" s="17"/>
      <c r="CH42" s="17"/>
      <c r="CI42" s="17">
        <v>0</v>
      </c>
      <c r="CJ42" s="17"/>
      <c r="CK42" s="17"/>
      <c r="CL42" s="17"/>
      <c r="CM42" s="17">
        <v>0</v>
      </c>
      <c r="CN42" s="17"/>
      <c r="CO42" s="17"/>
      <c r="CP42" s="17"/>
      <c r="CQ42" s="17">
        <v>0</v>
      </c>
      <c r="CR42" s="17">
        <v>126.2</v>
      </c>
      <c r="CS42" s="17">
        <v>82.930130000000005</v>
      </c>
      <c r="CT42" s="17">
        <v>82.930130000000005</v>
      </c>
      <c r="CU42" s="17">
        <v>43.269869999999997</v>
      </c>
      <c r="CV42" s="17">
        <v>7.8</v>
      </c>
      <c r="CW42" s="17">
        <v>3.8486199999999999</v>
      </c>
      <c r="CX42" s="17">
        <v>3.8486199999999999</v>
      </c>
      <c r="CY42" s="17">
        <v>3.9513799999999999</v>
      </c>
      <c r="CZ42" s="17">
        <v>0</v>
      </c>
      <c r="DA42" s="17">
        <v>0</v>
      </c>
      <c r="DB42" s="17">
        <v>0</v>
      </c>
      <c r="DC42" s="17">
        <v>0</v>
      </c>
      <c r="DD42" s="17">
        <v>6.5</v>
      </c>
      <c r="DE42" s="17">
        <v>6.8787000000000003</v>
      </c>
      <c r="DF42" s="17">
        <v>6.8787000000000003</v>
      </c>
      <c r="DG42" s="17">
        <v>-0.37869999999999998</v>
      </c>
      <c r="DH42" s="17">
        <v>9.5</v>
      </c>
      <c r="DI42" s="17">
        <v>9.9847999999999999</v>
      </c>
      <c r="DJ42" s="17">
        <v>9.9847999999999999</v>
      </c>
      <c r="DK42" s="17">
        <v>-0.48480000000000001</v>
      </c>
      <c r="DL42" s="17">
        <v>59.2</v>
      </c>
      <c r="DM42" s="17">
        <v>15.38462</v>
      </c>
      <c r="DN42" s="17">
        <v>73.999009999999998</v>
      </c>
      <c r="DO42" s="17">
        <v>-14.799010000000001</v>
      </c>
      <c r="DP42" s="17">
        <v>5.6</v>
      </c>
      <c r="DQ42" s="17">
        <v>6.5494000000000003</v>
      </c>
      <c r="DR42" s="17">
        <v>6.5494000000000003</v>
      </c>
      <c r="DS42" s="17">
        <v>-0.94940000000000002</v>
      </c>
      <c r="DT42" s="17"/>
      <c r="DU42" s="17"/>
      <c r="DV42" s="17"/>
      <c r="DW42" s="17">
        <v>0</v>
      </c>
      <c r="DX42" s="17"/>
      <c r="DY42" s="17"/>
      <c r="DZ42" s="17"/>
      <c r="EA42" s="17">
        <v>0</v>
      </c>
      <c r="EB42" s="17"/>
      <c r="EC42" s="17"/>
      <c r="ED42" s="17"/>
      <c r="EE42" s="17">
        <v>0</v>
      </c>
      <c r="EF42" s="17">
        <v>110.6</v>
      </c>
      <c r="EG42" s="17">
        <v>112.90537</v>
      </c>
      <c r="EH42" s="17">
        <v>112.90537</v>
      </c>
      <c r="EI42" s="17">
        <v>-2.3053699999999999</v>
      </c>
      <c r="EJ42" s="17">
        <v>222.7</v>
      </c>
      <c r="EK42" s="17">
        <v>221.55625000000001</v>
      </c>
      <c r="EL42" s="17">
        <v>221.55625000000001</v>
      </c>
      <c r="EM42" s="17">
        <v>1.14375</v>
      </c>
      <c r="EN42" s="17"/>
      <c r="EO42" s="17"/>
      <c r="EP42" s="17"/>
      <c r="EQ42" s="17">
        <v>0</v>
      </c>
      <c r="ER42" s="17"/>
      <c r="ES42" s="17"/>
      <c r="ET42" s="17"/>
      <c r="EU42" s="17">
        <v>0</v>
      </c>
      <c r="EV42" s="17"/>
      <c r="EW42" s="17"/>
      <c r="EX42" s="17"/>
      <c r="EY42" s="17">
        <v>0</v>
      </c>
      <c r="EZ42" s="17">
        <v>6.5</v>
      </c>
      <c r="FA42" s="17">
        <v>6.39</v>
      </c>
      <c r="FB42" s="17">
        <v>6.39</v>
      </c>
      <c r="FC42" s="17">
        <v>0.11</v>
      </c>
      <c r="FD42" s="17">
        <v>463.5</v>
      </c>
      <c r="FE42" s="17">
        <v>458.87804999999997</v>
      </c>
      <c r="FF42" s="17">
        <v>458.87804999999997</v>
      </c>
      <c r="FG42" s="17">
        <v>4.62195</v>
      </c>
      <c r="FH42" s="17">
        <v>80.3</v>
      </c>
      <c r="FI42" s="17">
        <v>72.259259999999998</v>
      </c>
      <c r="FJ42" s="17">
        <v>72.259259999999998</v>
      </c>
      <c r="FK42" s="17">
        <v>8.0407399999999996</v>
      </c>
      <c r="FL42" s="17">
        <v>150</v>
      </c>
      <c r="FM42" s="17">
        <v>117.87707</v>
      </c>
      <c r="FN42" s="17">
        <v>117.87707</v>
      </c>
      <c r="FO42" s="17">
        <v>32.122929999999997</v>
      </c>
      <c r="FP42" s="17">
        <v>42</v>
      </c>
      <c r="FQ42" s="17">
        <v>37.709339999999997</v>
      </c>
      <c r="FR42" s="17">
        <v>37.709339999999997</v>
      </c>
      <c r="FS42" s="17">
        <v>4.2906599999999999</v>
      </c>
      <c r="FT42" s="17">
        <v>16.899999999999999</v>
      </c>
      <c r="FU42" s="17">
        <v>19.28585</v>
      </c>
      <c r="FV42" s="17">
        <v>19.28585</v>
      </c>
      <c r="FW42" s="17">
        <v>-2.38585</v>
      </c>
      <c r="FX42" s="17">
        <v>19.7</v>
      </c>
      <c r="FY42" s="17">
        <v>19.414629999999999</v>
      </c>
      <c r="FZ42" s="17">
        <v>19.414629999999999</v>
      </c>
      <c r="GA42" s="17">
        <v>0.28537000000000001</v>
      </c>
      <c r="GB42" s="17">
        <v>48.7</v>
      </c>
      <c r="GC42" s="17">
        <v>43.478149999999999</v>
      </c>
      <c r="GD42" s="17">
        <v>43.478149999999999</v>
      </c>
      <c r="GE42" s="17">
        <v>5.2218499999999999</v>
      </c>
      <c r="GF42" s="17">
        <v>128.1</v>
      </c>
      <c r="GG42" s="17">
        <v>35</v>
      </c>
      <c r="GH42" s="17"/>
      <c r="GI42" s="17">
        <v>128.1</v>
      </c>
      <c r="GJ42" s="17">
        <v>48.4</v>
      </c>
      <c r="GK42" s="17">
        <v>136.06837999999999</v>
      </c>
      <c r="GL42" s="17">
        <v>35</v>
      </c>
      <c r="GM42" s="17">
        <v>13.4</v>
      </c>
      <c r="GN42" s="17">
        <v>16.5</v>
      </c>
      <c r="GO42" s="17">
        <v>68.034189999999995</v>
      </c>
      <c r="GP42" s="17"/>
      <c r="GQ42" s="17">
        <v>16.5</v>
      </c>
      <c r="GR42" s="17">
        <v>108.5</v>
      </c>
      <c r="GS42" s="17">
        <v>110.91316999999999</v>
      </c>
      <c r="GT42" s="17">
        <v>110.91316999999999</v>
      </c>
      <c r="GU42" s="17">
        <v>-2.41317</v>
      </c>
      <c r="GV42" s="17">
        <v>7.6</v>
      </c>
      <c r="GW42" s="17">
        <v>8.1208399999999994</v>
      </c>
      <c r="GX42" s="17">
        <v>8.1208399999999994</v>
      </c>
      <c r="GY42" s="17">
        <v>-0.52083999999999997</v>
      </c>
      <c r="GZ42" s="17">
        <v>9.5</v>
      </c>
      <c r="HA42" s="17">
        <v>8.1271900000000006</v>
      </c>
      <c r="HB42" s="17">
        <v>8.1271900000000006</v>
      </c>
      <c r="HC42" s="17">
        <v>1.3728100000000001</v>
      </c>
      <c r="HD42" s="17">
        <v>45.6</v>
      </c>
      <c r="HE42" s="17">
        <v>47.26634</v>
      </c>
      <c r="HF42" s="17">
        <v>31.692170000000001</v>
      </c>
      <c r="HG42" s="17">
        <v>13.907830000000001</v>
      </c>
      <c r="HH42" s="17">
        <v>13.1</v>
      </c>
      <c r="HI42" s="17">
        <v>44.275120000000001</v>
      </c>
      <c r="HJ42" s="17">
        <v>44.275120000000001</v>
      </c>
      <c r="HK42" s="17">
        <v>-31.17512</v>
      </c>
      <c r="HL42" s="17">
        <v>3.4</v>
      </c>
      <c r="HM42" s="17">
        <v>3.0754000000000001</v>
      </c>
      <c r="HN42" s="17">
        <v>3.0754000000000001</v>
      </c>
      <c r="HO42" s="17">
        <v>0.3246</v>
      </c>
      <c r="HP42" s="17">
        <v>24.2</v>
      </c>
      <c r="HQ42" s="17">
        <v>22.60624</v>
      </c>
      <c r="HR42" s="17">
        <v>29.882110000000001</v>
      </c>
      <c r="HS42" s="17">
        <v>-5.6821099999999998</v>
      </c>
      <c r="HT42" s="17">
        <v>173.8</v>
      </c>
      <c r="HU42" s="17">
        <v>171.54185000000001</v>
      </c>
      <c r="HV42" s="17">
        <v>171.54185000000001</v>
      </c>
      <c r="HW42" s="17">
        <v>2.2581500000000001</v>
      </c>
      <c r="HX42" s="17">
        <v>15.3</v>
      </c>
      <c r="HY42" s="17">
        <v>9.2297999999999991</v>
      </c>
      <c r="HZ42" s="17">
        <v>66.085300000000004</v>
      </c>
      <c r="IA42" s="17">
        <v>-50.785299999999999</v>
      </c>
      <c r="IB42" s="17"/>
      <c r="IC42" s="17"/>
      <c r="ID42" s="17"/>
      <c r="IE42" s="17">
        <v>0</v>
      </c>
      <c r="IF42" s="17"/>
      <c r="IG42" s="17"/>
      <c r="IH42" s="17"/>
      <c r="II42" s="17">
        <v>0</v>
      </c>
      <c r="IJ42" s="17">
        <v>24.7</v>
      </c>
      <c r="IK42" s="17">
        <v>48.41648</v>
      </c>
      <c r="IL42" s="17">
        <v>48.41648</v>
      </c>
      <c r="IM42" s="17">
        <v>-23.716480000000001</v>
      </c>
      <c r="IN42" s="17"/>
      <c r="IO42" s="17"/>
      <c r="IP42" s="17"/>
      <c r="IQ42" s="17">
        <v>0</v>
      </c>
      <c r="IR42" s="17"/>
      <c r="IS42" s="17"/>
      <c r="IT42" s="17"/>
      <c r="IU42" s="17">
        <v>0</v>
      </c>
      <c r="IV42" s="17"/>
      <c r="IW42" s="17"/>
      <c r="IX42" s="17"/>
      <c r="IY42" s="17">
        <v>0</v>
      </c>
      <c r="IZ42" s="17">
        <v>130</v>
      </c>
      <c r="JA42" s="17">
        <v>133.35676000000001</v>
      </c>
      <c r="JB42" s="17">
        <v>133.35676000000001</v>
      </c>
      <c r="JC42" s="17">
        <v>-3.35676</v>
      </c>
      <c r="JD42" s="17"/>
      <c r="JE42" s="17"/>
      <c r="JF42" s="17"/>
      <c r="JG42" s="17">
        <v>0</v>
      </c>
      <c r="JH42" s="17"/>
      <c r="JI42" s="17"/>
      <c r="JJ42" s="17">
        <v>40</v>
      </c>
      <c r="JK42" s="17">
        <v>-40</v>
      </c>
      <c r="JL42" s="17"/>
      <c r="JM42" s="17"/>
      <c r="JN42" s="17"/>
      <c r="JO42" s="17">
        <v>0</v>
      </c>
      <c r="JP42" s="17"/>
      <c r="JQ42" s="17"/>
      <c r="JR42" s="17"/>
      <c r="JS42" s="17">
        <v>0</v>
      </c>
      <c r="JT42" s="17">
        <v>0</v>
      </c>
      <c r="JU42" s="17">
        <v>0</v>
      </c>
      <c r="JV42" s="17">
        <v>0</v>
      </c>
      <c r="JW42" s="17">
        <v>0</v>
      </c>
      <c r="JX42" s="17"/>
      <c r="JY42" s="17"/>
      <c r="JZ42" s="17"/>
      <c r="KA42" s="17">
        <v>0</v>
      </c>
      <c r="KB42" s="17"/>
      <c r="KC42" s="17"/>
      <c r="KD42" s="17"/>
      <c r="KE42" s="17">
        <v>0</v>
      </c>
      <c r="KF42" s="17"/>
      <c r="KG42" s="17"/>
      <c r="KH42" s="17"/>
      <c r="KI42" s="17">
        <v>0</v>
      </c>
      <c r="KJ42" s="17"/>
      <c r="KK42" s="17"/>
      <c r="KL42" s="17"/>
      <c r="KM42" s="17">
        <v>0</v>
      </c>
      <c r="KN42" s="17">
        <v>54.6</v>
      </c>
      <c r="KO42" s="17">
        <v>57.453659999999999</v>
      </c>
      <c r="KP42" s="17">
        <v>57.453659999999999</v>
      </c>
      <c r="KQ42" s="17">
        <v>-2.8536600000000001</v>
      </c>
      <c r="KR42" s="17"/>
      <c r="KS42" s="17"/>
      <c r="KT42" s="17"/>
      <c r="KU42" s="17">
        <v>0</v>
      </c>
      <c r="KV42" s="17"/>
      <c r="KW42" s="17"/>
      <c r="KX42" s="17"/>
      <c r="KY42" s="17">
        <v>0</v>
      </c>
      <c r="KZ42" s="17">
        <v>121.7</v>
      </c>
      <c r="LA42" s="17">
        <v>140.18115</v>
      </c>
      <c r="LB42" s="17">
        <v>127.47349</v>
      </c>
      <c r="LC42" s="17">
        <v>-5.7734899999999998</v>
      </c>
      <c r="LD42" s="17">
        <v>131.4</v>
      </c>
      <c r="LE42" s="17">
        <v>133.67995999999999</v>
      </c>
      <c r="LF42" s="17">
        <v>133.67995999999999</v>
      </c>
      <c r="LG42" s="17">
        <v>-2.27996</v>
      </c>
      <c r="LH42" s="17">
        <v>62.9</v>
      </c>
      <c r="LI42" s="17">
        <v>67.461460000000002</v>
      </c>
      <c r="LJ42" s="17">
        <v>67.461460000000002</v>
      </c>
      <c r="LK42" s="17">
        <v>-4.5614600000000003</v>
      </c>
      <c r="LL42" s="17">
        <v>75.5</v>
      </c>
      <c r="LM42" s="17">
        <v>78.567999999999998</v>
      </c>
      <c r="LN42" s="17">
        <v>78.567999999999998</v>
      </c>
      <c r="LO42" s="17">
        <v>-3.0680000000000001</v>
      </c>
      <c r="LP42" s="17">
        <v>30</v>
      </c>
      <c r="LQ42" s="17">
        <v>30.097560000000001</v>
      </c>
      <c r="LR42" s="17">
        <v>30.097560000000001</v>
      </c>
      <c r="LS42" s="17">
        <v>-9.7559999999999994E-2</v>
      </c>
      <c r="LT42" s="17"/>
      <c r="LU42" s="17"/>
      <c r="LV42" s="17"/>
      <c r="LW42" s="17">
        <v>0</v>
      </c>
      <c r="LX42" s="17"/>
      <c r="LY42" s="17"/>
      <c r="LZ42" s="17"/>
      <c r="MA42" s="17">
        <v>0</v>
      </c>
      <c r="MB42" s="17"/>
      <c r="MC42" s="17"/>
      <c r="MD42" s="17"/>
      <c r="ME42" s="17">
        <v>0</v>
      </c>
      <c r="MF42" s="17">
        <v>114.6</v>
      </c>
      <c r="MG42" s="17">
        <v>118.2906</v>
      </c>
      <c r="MH42" s="17">
        <v>139.22459000000001</v>
      </c>
      <c r="MI42" s="17">
        <v>-24.624590000000001</v>
      </c>
      <c r="MJ42" s="17"/>
      <c r="MK42" s="17"/>
      <c r="ML42" s="17"/>
      <c r="MM42" s="17">
        <v>0</v>
      </c>
      <c r="MN42" s="17">
        <v>54.5</v>
      </c>
      <c r="MO42" s="17">
        <v>59.145299999999999</v>
      </c>
      <c r="MP42" s="17">
        <v>69.612300000000005</v>
      </c>
      <c r="MQ42" s="17">
        <v>-15.112299999999999</v>
      </c>
      <c r="MR42" s="17"/>
      <c r="MS42" s="17"/>
      <c r="MT42" s="17"/>
      <c r="MU42" s="17">
        <v>0</v>
      </c>
      <c r="MV42" s="17"/>
      <c r="MW42" s="17"/>
      <c r="MX42" s="17"/>
      <c r="MY42" s="17">
        <v>0</v>
      </c>
      <c r="MZ42" s="17"/>
      <c r="NA42" s="17"/>
      <c r="NB42" s="17"/>
      <c r="NC42" s="17">
        <v>0</v>
      </c>
      <c r="ND42" s="17"/>
      <c r="NE42" s="17"/>
      <c r="NF42" s="17"/>
      <c r="NG42" s="17">
        <v>0</v>
      </c>
      <c r="NH42" s="17"/>
      <c r="NI42" s="17"/>
      <c r="NJ42" s="17"/>
      <c r="NK42" s="17">
        <v>0</v>
      </c>
      <c r="NL42" s="17"/>
      <c r="NM42" s="17"/>
      <c r="NN42" s="17"/>
      <c r="NO42" s="17">
        <v>0</v>
      </c>
      <c r="NP42" s="17"/>
      <c r="NQ42" s="17"/>
      <c r="NR42" s="17"/>
      <c r="NS42" s="17">
        <v>0</v>
      </c>
      <c r="NT42" s="17">
        <v>0.3</v>
      </c>
      <c r="NU42" s="17">
        <v>0.23799999999999999</v>
      </c>
      <c r="NV42" s="17">
        <v>0.23799999999999999</v>
      </c>
      <c r="NW42" s="17">
        <v>6.2E-2</v>
      </c>
      <c r="NX42" s="17">
        <v>81.599999999999994</v>
      </c>
      <c r="NY42" s="17">
        <v>91.6</v>
      </c>
      <c r="NZ42" s="17">
        <v>91.117000000000004</v>
      </c>
      <c r="OA42" s="17">
        <v>-9.5169999999999995</v>
      </c>
      <c r="OB42" s="17">
        <v>44.6</v>
      </c>
      <c r="OC42" s="17">
        <v>29.91</v>
      </c>
      <c r="OD42" s="17">
        <v>29.91</v>
      </c>
      <c r="OE42" s="17">
        <v>14.69</v>
      </c>
      <c r="OF42" s="17">
        <v>4.7</v>
      </c>
      <c r="OG42" s="17">
        <v>5.4379999999999997</v>
      </c>
      <c r="OH42" s="17">
        <v>5.4379999999999997</v>
      </c>
      <c r="OI42" s="17">
        <v>-0.73799999999999999</v>
      </c>
      <c r="OJ42" s="17">
        <v>0</v>
      </c>
      <c r="OK42" s="17">
        <v>0.1</v>
      </c>
      <c r="OL42" s="17">
        <v>0.1</v>
      </c>
      <c r="OM42" s="17">
        <v>-0.1</v>
      </c>
      <c r="ON42" s="17">
        <v>19.899999999999999</v>
      </c>
      <c r="OO42" s="17">
        <v>17.560980000000001</v>
      </c>
      <c r="OP42" s="17">
        <v>17.560980000000001</v>
      </c>
      <c r="OQ42" s="17">
        <v>2.3390200000000001</v>
      </c>
      <c r="OR42" s="17">
        <v>10</v>
      </c>
      <c r="OS42" s="17">
        <v>9.9830000000000005</v>
      </c>
      <c r="OT42" s="17">
        <v>9.9830000000000005</v>
      </c>
      <c r="OU42" s="17">
        <v>1.7000000000000001E-2</v>
      </c>
      <c r="OV42" s="17">
        <v>5.5</v>
      </c>
      <c r="OW42" s="17">
        <v>5.67</v>
      </c>
      <c r="OX42" s="17">
        <v>5.67</v>
      </c>
      <c r="OY42" s="17">
        <v>-0.17</v>
      </c>
      <c r="OZ42" s="17">
        <v>3.6</v>
      </c>
      <c r="PA42" s="17">
        <v>3.2</v>
      </c>
      <c r="PB42" s="17">
        <v>3.2</v>
      </c>
      <c r="PC42" s="17">
        <v>0.4</v>
      </c>
      <c r="PD42" s="17">
        <v>5.2</v>
      </c>
      <c r="PE42" s="17">
        <v>5</v>
      </c>
      <c r="PF42" s="17">
        <v>5</v>
      </c>
      <c r="PG42" s="17">
        <v>0.2</v>
      </c>
      <c r="PH42" s="17">
        <v>20</v>
      </c>
      <c r="PI42" s="17">
        <v>19.5122</v>
      </c>
      <c r="PJ42" s="17">
        <v>19.5122</v>
      </c>
      <c r="PK42" s="17">
        <v>0.48780000000000001</v>
      </c>
      <c r="PL42" s="17">
        <v>20</v>
      </c>
      <c r="PM42" s="17">
        <v>19.5122</v>
      </c>
      <c r="PN42" s="17">
        <v>19.5122</v>
      </c>
      <c r="PO42" s="17">
        <v>0.48780000000000001</v>
      </c>
      <c r="PP42" s="17">
        <v>18.899999999999999</v>
      </c>
      <c r="PQ42" s="17">
        <v>17.560980000000001</v>
      </c>
      <c r="PR42" s="17">
        <v>17.560980000000001</v>
      </c>
      <c r="PS42" s="17">
        <v>1.3390200000000001</v>
      </c>
      <c r="PT42" s="17">
        <v>3.6</v>
      </c>
      <c r="PU42" s="17">
        <v>3.5</v>
      </c>
      <c r="PV42" s="17">
        <v>3.5</v>
      </c>
      <c r="PW42" s="17">
        <v>0.1</v>
      </c>
      <c r="PX42" s="17">
        <v>18.8</v>
      </c>
      <c r="PY42" s="17">
        <v>18.2439</v>
      </c>
      <c r="PZ42" s="17">
        <v>18.2439</v>
      </c>
      <c r="QA42" s="17">
        <v>0.55610000000000004</v>
      </c>
      <c r="QB42" s="17">
        <v>9.5</v>
      </c>
      <c r="QC42" s="17">
        <v>4.4340000000000002</v>
      </c>
      <c r="QD42" s="17">
        <v>4.4340000000000002</v>
      </c>
      <c r="QE42" s="17">
        <v>5.0659999999999998</v>
      </c>
      <c r="QF42" s="17">
        <v>11.6</v>
      </c>
      <c r="QG42" s="17">
        <v>6.8179999999999996</v>
      </c>
      <c r="QH42" s="17">
        <v>6.8179999999999996</v>
      </c>
      <c r="QI42" s="17">
        <v>4.782</v>
      </c>
      <c r="QJ42" s="17">
        <v>21.5</v>
      </c>
      <c r="QK42" s="17">
        <v>23.152999999999999</v>
      </c>
      <c r="QL42" s="17">
        <v>23.152999999999999</v>
      </c>
      <c r="QM42" s="17">
        <v>-1.653</v>
      </c>
      <c r="QN42" s="17">
        <v>73.400000000000006</v>
      </c>
      <c r="QO42" s="17">
        <v>71.051000000000002</v>
      </c>
      <c r="QP42" s="17">
        <v>71.051000000000002</v>
      </c>
      <c r="QQ42" s="17">
        <v>2.3490000000000002</v>
      </c>
      <c r="QR42" s="17">
        <v>4.4000000000000004</v>
      </c>
      <c r="QS42" s="17">
        <v>4.2</v>
      </c>
      <c r="QT42" s="17">
        <v>4.2</v>
      </c>
      <c r="QU42" s="17">
        <v>0.2</v>
      </c>
      <c r="QV42" s="17">
        <v>2.2000000000000002</v>
      </c>
      <c r="QW42" s="17">
        <v>2.4</v>
      </c>
      <c r="QX42" s="17">
        <v>2.4</v>
      </c>
      <c r="QY42" s="17">
        <v>-0.2</v>
      </c>
      <c r="QZ42" s="17">
        <v>2.4</v>
      </c>
      <c r="RA42" s="17">
        <v>2.4</v>
      </c>
      <c r="RB42" s="17">
        <v>2.4</v>
      </c>
      <c r="RC42" s="17">
        <v>0</v>
      </c>
      <c r="RD42" s="17">
        <v>2.8</v>
      </c>
      <c r="RE42" s="17">
        <v>2.8</v>
      </c>
      <c r="RF42" s="17">
        <v>2.8</v>
      </c>
      <c r="RG42" s="17">
        <v>0</v>
      </c>
      <c r="RH42" s="17">
        <v>12.3</v>
      </c>
      <c r="RI42" s="17">
        <v>16.504999999999999</v>
      </c>
      <c r="RJ42" s="17">
        <v>16.504999999999999</v>
      </c>
      <c r="RK42" s="17">
        <v>-4.2050000000000001</v>
      </c>
      <c r="RL42" s="17">
        <v>3.5</v>
      </c>
      <c r="RM42" s="17">
        <v>3.5190000000000001</v>
      </c>
      <c r="RN42" s="17">
        <v>3.5190000000000001</v>
      </c>
      <c r="RO42" s="17">
        <v>-1.9E-2</v>
      </c>
      <c r="RP42" s="17">
        <v>10.3</v>
      </c>
      <c r="RQ42" s="17">
        <v>6.6539700000000002</v>
      </c>
      <c r="RR42" s="17">
        <v>19.869240000000001</v>
      </c>
      <c r="RS42" s="17">
        <v>-9.5692400000000006</v>
      </c>
      <c r="RT42" s="17">
        <v>2</v>
      </c>
      <c r="RU42" s="17">
        <v>2</v>
      </c>
      <c r="RV42" s="17">
        <v>2</v>
      </c>
      <c r="RW42" s="17">
        <v>0</v>
      </c>
      <c r="RX42" s="17"/>
      <c r="RY42" s="17"/>
      <c r="RZ42" s="17"/>
      <c r="SA42" s="17">
        <v>0</v>
      </c>
      <c r="SB42" s="17">
        <v>19.8</v>
      </c>
      <c r="SC42" s="17">
        <v>16.78049</v>
      </c>
      <c r="SD42" s="17">
        <v>16.78049</v>
      </c>
      <c r="SE42" s="17">
        <v>3.0195099999999999</v>
      </c>
      <c r="SF42" s="17">
        <v>12</v>
      </c>
      <c r="SG42" s="17">
        <v>11.804880000000001</v>
      </c>
      <c r="SH42" s="17">
        <v>11.804880000000001</v>
      </c>
      <c r="SI42" s="17">
        <v>0.19511999999999999</v>
      </c>
      <c r="SJ42" s="17">
        <v>20</v>
      </c>
      <c r="SK42" s="17">
        <v>19.5122</v>
      </c>
      <c r="SL42" s="17">
        <v>19.5122</v>
      </c>
      <c r="SM42" s="17">
        <v>0.48780000000000001</v>
      </c>
      <c r="SN42" s="17">
        <v>20.399999999999999</v>
      </c>
      <c r="SO42" s="17">
        <v>19.5122</v>
      </c>
      <c r="SP42" s="17">
        <v>19.5122</v>
      </c>
      <c r="SQ42" s="17">
        <v>0.88780000000000003</v>
      </c>
      <c r="SR42" s="17">
        <v>20</v>
      </c>
      <c r="SS42" s="17">
        <v>19.317070000000001</v>
      </c>
      <c r="ST42" s="17">
        <v>19.317070000000001</v>
      </c>
      <c r="SU42" s="17">
        <v>0.68293000000000004</v>
      </c>
      <c r="SV42" s="17">
        <v>24.1</v>
      </c>
      <c r="SW42" s="17">
        <v>24.657</v>
      </c>
      <c r="SX42" s="17">
        <v>24.657</v>
      </c>
      <c r="SY42" s="17">
        <v>-0.55700000000000005</v>
      </c>
      <c r="SZ42" s="17">
        <v>81.8</v>
      </c>
      <c r="TA42" s="17">
        <v>68.058000000000007</v>
      </c>
      <c r="TB42" s="17">
        <v>68.058000000000007</v>
      </c>
      <c r="TC42" s="17">
        <v>13.742000000000001</v>
      </c>
      <c r="TD42" s="17">
        <v>22.7</v>
      </c>
      <c r="TE42" s="17">
        <v>20.170999999999999</v>
      </c>
      <c r="TF42" s="17">
        <v>20.170999999999999</v>
      </c>
      <c r="TG42" s="17">
        <v>2.5289999999999999</v>
      </c>
      <c r="TH42" s="17">
        <v>59.8</v>
      </c>
      <c r="TI42" s="17">
        <v>47.8</v>
      </c>
      <c r="TJ42" s="17">
        <v>52.23</v>
      </c>
      <c r="TK42" s="17">
        <v>7.57</v>
      </c>
      <c r="TL42" s="17">
        <v>73</v>
      </c>
      <c r="TM42" s="17">
        <v>57</v>
      </c>
      <c r="TN42" s="17">
        <v>48.89</v>
      </c>
      <c r="TO42" s="17">
        <v>24.11</v>
      </c>
      <c r="TP42" s="17">
        <v>5.0999999999999996</v>
      </c>
      <c r="TQ42" s="17">
        <v>3.56</v>
      </c>
      <c r="TR42" s="17">
        <v>3.56</v>
      </c>
      <c r="TS42" s="17">
        <v>1.54</v>
      </c>
      <c r="TT42" s="17">
        <v>4.5</v>
      </c>
      <c r="TU42" s="17">
        <v>2.95</v>
      </c>
      <c r="TV42" s="17">
        <v>2.95</v>
      </c>
      <c r="TW42" s="17">
        <v>1.55</v>
      </c>
      <c r="TX42" s="17">
        <v>21</v>
      </c>
      <c r="TY42" s="17">
        <v>20.4878</v>
      </c>
      <c r="TZ42" s="17">
        <v>20.4878</v>
      </c>
      <c r="UA42" s="17">
        <v>0.51219999999999999</v>
      </c>
      <c r="UB42" s="17">
        <v>8.5</v>
      </c>
      <c r="UC42" s="17">
        <v>8.4</v>
      </c>
      <c r="UD42" s="17">
        <v>8.4</v>
      </c>
      <c r="UE42" s="17">
        <v>0.1</v>
      </c>
      <c r="UF42" s="17">
        <v>5.8</v>
      </c>
      <c r="UG42" s="17">
        <v>7.2</v>
      </c>
      <c r="UH42" s="17">
        <v>7.2</v>
      </c>
      <c r="UI42" s="17">
        <v>-1.4</v>
      </c>
      <c r="UJ42" s="17">
        <v>20.399999999999999</v>
      </c>
      <c r="UK42" s="17">
        <v>19.5122</v>
      </c>
      <c r="UL42" s="17">
        <v>19.5122</v>
      </c>
      <c r="UM42" s="17">
        <v>0.88780000000000003</v>
      </c>
      <c r="UN42" s="17">
        <v>20.399999999999999</v>
      </c>
      <c r="UO42" s="17">
        <v>19.5122</v>
      </c>
      <c r="UP42" s="17">
        <v>19.5122</v>
      </c>
      <c r="UQ42" s="17">
        <v>0.88780000000000003</v>
      </c>
      <c r="UR42" s="17"/>
      <c r="US42" s="17"/>
      <c r="UT42" s="17">
        <v>10</v>
      </c>
      <c r="UU42" s="17">
        <v>-10</v>
      </c>
      <c r="UV42" s="17">
        <v>5.6</v>
      </c>
      <c r="UW42" s="17">
        <v>4.8579999999999997</v>
      </c>
      <c r="UX42" s="17">
        <v>4.8579999999999997</v>
      </c>
      <c r="UY42" s="17">
        <v>0.74199999999999999</v>
      </c>
      <c r="UZ42" s="17">
        <v>4.2</v>
      </c>
      <c r="VA42" s="17">
        <v>8</v>
      </c>
      <c r="VB42" s="17">
        <v>8</v>
      </c>
      <c r="VC42" s="17">
        <v>-3.8</v>
      </c>
      <c r="VD42" s="17">
        <v>85.3</v>
      </c>
      <c r="VE42" s="17">
        <v>73.346000000000004</v>
      </c>
      <c r="VF42" s="17">
        <v>73.346000000000004</v>
      </c>
      <c r="VG42" s="17">
        <v>11.954000000000001</v>
      </c>
      <c r="VH42" s="17">
        <v>0.6</v>
      </c>
      <c r="VI42" s="17">
        <v>0.6</v>
      </c>
      <c r="VJ42" s="17">
        <v>0.6</v>
      </c>
      <c r="VK42" s="17">
        <v>0</v>
      </c>
      <c r="VL42" s="17">
        <v>132</v>
      </c>
      <c r="VM42" s="17">
        <v>124.80200000000001</v>
      </c>
      <c r="VN42" s="17">
        <v>124.80200000000001</v>
      </c>
      <c r="VO42" s="17">
        <v>7.1980000000000004</v>
      </c>
      <c r="VP42" s="17">
        <v>145.5</v>
      </c>
      <c r="VQ42" s="17">
        <v>149.79900000000001</v>
      </c>
      <c r="VR42" s="17">
        <v>149.79900000000001</v>
      </c>
      <c r="VS42" s="17">
        <v>-4.2990000000000004</v>
      </c>
      <c r="VT42" s="17">
        <v>80.5</v>
      </c>
      <c r="VU42" s="17">
        <v>67.75</v>
      </c>
      <c r="VV42" s="17">
        <v>67.75</v>
      </c>
      <c r="VW42" s="17">
        <v>12.75</v>
      </c>
      <c r="VX42" s="17">
        <v>4.3</v>
      </c>
      <c r="VY42" s="17">
        <v>3.68</v>
      </c>
      <c r="VZ42" s="17">
        <v>3.68</v>
      </c>
      <c r="WA42" s="17">
        <v>0.62</v>
      </c>
      <c r="WB42" s="17">
        <v>4.4000000000000004</v>
      </c>
      <c r="WC42" s="17">
        <v>4.4000000000000004</v>
      </c>
      <c r="WD42" s="17">
        <v>4.4000000000000004</v>
      </c>
      <c r="WE42" s="17">
        <v>0</v>
      </c>
      <c r="WF42" s="17">
        <v>20.100000000000001</v>
      </c>
      <c r="WG42" s="17">
        <v>19.317070000000001</v>
      </c>
      <c r="WH42" s="17">
        <v>19.317070000000001</v>
      </c>
      <c r="WI42" s="17">
        <v>0.78293000000000001</v>
      </c>
      <c r="WJ42" s="17">
        <v>7.2</v>
      </c>
      <c r="WK42" s="17">
        <v>10.8</v>
      </c>
      <c r="WL42" s="17">
        <v>10.8</v>
      </c>
      <c r="WM42" s="17">
        <v>-3.6</v>
      </c>
      <c r="WN42" s="17">
        <v>24.12</v>
      </c>
      <c r="WO42" s="17">
        <v>55</v>
      </c>
      <c r="WP42" s="17">
        <v>55</v>
      </c>
      <c r="WQ42" s="17">
        <v>-30.88</v>
      </c>
      <c r="WR42" s="17">
        <v>37.119999999999997</v>
      </c>
      <c r="WS42" s="17"/>
      <c r="WT42" s="17"/>
      <c r="WU42" s="17">
        <v>37.119999999999997</v>
      </c>
      <c r="WV42" s="17">
        <v>28.5</v>
      </c>
      <c r="WW42" s="17">
        <v>29.184000000000001</v>
      </c>
      <c r="WX42" s="17">
        <v>29.184000000000001</v>
      </c>
      <c r="WY42" s="17">
        <v>-0.68400000000000005</v>
      </c>
      <c r="WZ42" s="17">
        <v>3.4</v>
      </c>
      <c r="XA42" s="17">
        <v>2.8159999999999998</v>
      </c>
      <c r="XB42" s="17">
        <v>2.8159999999999998</v>
      </c>
      <c r="XC42" s="17">
        <v>0.58399999999999996</v>
      </c>
      <c r="XD42" s="17">
        <v>16.100000000000001</v>
      </c>
      <c r="XE42" s="17">
        <v>14</v>
      </c>
      <c r="XF42" s="17">
        <v>14</v>
      </c>
      <c r="XG42" s="17">
        <v>2.1</v>
      </c>
      <c r="XH42" s="17">
        <v>16.3</v>
      </c>
      <c r="XI42" s="17">
        <v>16.523</v>
      </c>
      <c r="XJ42" s="17">
        <v>16.523</v>
      </c>
      <c r="XK42" s="17">
        <v>-0.223</v>
      </c>
      <c r="XL42" s="17">
        <v>7.6</v>
      </c>
      <c r="XM42" s="17">
        <v>7.5</v>
      </c>
      <c r="XN42" s="17">
        <v>7.5</v>
      </c>
      <c r="XO42" s="17">
        <v>0.1</v>
      </c>
    </row>
    <row r="43" spans="1:639" ht="24" customHeight="1" x14ac:dyDescent="0.25">
      <c r="A43" s="1"/>
      <c r="B43" s="16" t="s">
        <v>36</v>
      </c>
      <c r="C43" s="16" t="s">
        <v>683</v>
      </c>
      <c r="D43" s="17">
        <v>1.1000000000000001</v>
      </c>
      <c r="E43" s="17">
        <v>0.9</v>
      </c>
      <c r="F43" s="17">
        <v>0.9</v>
      </c>
      <c r="G43" s="17">
        <v>0.2</v>
      </c>
      <c r="H43" s="17">
        <v>1.6</v>
      </c>
      <c r="I43" s="17">
        <v>1.63</v>
      </c>
      <c r="J43" s="17">
        <v>1.63</v>
      </c>
      <c r="K43" s="17">
        <v>-0.03</v>
      </c>
      <c r="L43" s="17">
        <v>4.2</v>
      </c>
      <c r="M43" s="17">
        <v>3.5488499999999998</v>
      </c>
      <c r="N43" s="17">
        <v>3.5488499999999998</v>
      </c>
      <c r="O43" s="17">
        <v>0.65115000000000001</v>
      </c>
      <c r="P43" s="17">
        <v>650.1</v>
      </c>
      <c r="Q43" s="17">
        <v>646.79789000000005</v>
      </c>
      <c r="R43" s="17">
        <v>646.79789000000005</v>
      </c>
      <c r="S43" s="17">
        <v>3.3021099999999999</v>
      </c>
      <c r="T43" s="17">
        <v>147.80000000000001</v>
      </c>
      <c r="U43" s="17">
        <v>147.37251000000001</v>
      </c>
      <c r="V43" s="17">
        <v>147.37251000000001</v>
      </c>
      <c r="W43" s="17">
        <v>0.42748999999999998</v>
      </c>
      <c r="X43" s="17"/>
      <c r="Y43" s="17"/>
      <c r="Z43" s="17"/>
      <c r="AA43" s="17">
        <v>0</v>
      </c>
      <c r="AB43" s="17"/>
      <c r="AC43" s="17"/>
      <c r="AD43" s="17"/>
      <c r="AE43" s="17">
        <v>0</v>
      </c>
      <c r="AF43" s="17">
        <v>90.6</v>
      </c>
      <c r="AG43" s="17">
        <v>92.226339999999993</v>
      </c>
      <c r="AH43" s="17">
        <v>92.226339999999993</v>
      </c>
      <c r="AI43" s="17">
        <v>-1.6263399999999999</v>
      </c>
      <c r="AJ43" s="17">
        <v>233.3</v>
      </c>
      <c r="AK43" s="17">
        <v>235.76990000000001</v>
      </c>
      <c r="AL43" s="17">
        <v>245.04525000000001</v>
      </c>
      <c r="AM43" s="17">
        <v>-11.74525</v>
      </c>
      <c r="AN43" s="17"/>
      <c r="AO43" s="17"/>
      <c r="AP43" s="17"/>
      <c r="AQ43" s="17">
        <v>0</v>
      </c>
      <c r="AR43" s="17"/>
      <c r="AS43" s="17"/>
      <c r="AT43" s="17"/>
      <c r="AU43" s="17">
        <v>0</v>
      </c>
      <c r="AV43" s="17">
        <v>107.3</v>
      </c>
      <c r="AW43" s="17">
        <v>116.66667</v>
      </c>
      <c r="AX43" s="17">
        <v>116.66667</v>
      </c>
      <c r="AY43" s="17">
        <v>-9.3666699999999992</v>
      </c>
      <c r="AZ43" s="17">
        <v>107</v>
      </c>
      <c r="BA43" s="17">
        <v>116.66667</v>
      </c>
      <c r="BB43" s="17">
        <v>116.66667</v>
      </c>
      <c r="BC43" s="17">
        <v>-9.6666699999999999</v>
      </c>
      <c r="BD43" s="17">
        <v>106.2</v>
      </c>
      <c r="BE43" s="17">
        <v>116.66667</v>
      </c>
      <c r="BF43" s="17">
        <v>116.66667</v>
      </c>
      <c r="BG43" s="17">
        <v>-10.466670000000001</v>
      </c>
      <c r="BH43" s="17">
        <v>206.4</v>
      </c>
      <c r="BI43" s="17">
        <v>175</v>
      </c>
      <c r="BJ43" s="17">
        <v>175</v>
      </c>
      <c r="BK43" s="17">
        <v>31.4</v>
      </c>
      <c r="BL43" s="17">
        <v>106.9</v>
      </c>
      <c r="BM43" s="17">
        <v>119.65812</v>
      </c>
      <c r="BN43" s="17">
        <v>209.99996999999999</v>
      </c>
      <c r="BO43" s="17">
        <v>-103.09997</v>
      </c>
      <c r="BP43" s="17">
        <v>67</v>
      </c>
      <c r="BQ43" s="17">
        <v>59.829059999999998</v>
      </c>
      <c r="BR43" s="17">
        <v>104.99997999999999</v>
      </c>
      <c r="BS43" s="17">
        <v>-37.999980000000001</v>
      </c>
      <c r="BT43" s="17">
        <v>560.9</v>
      </c>
      <c r="BU43" s="17">
        <v>568.29854</v>
      </c>
      <c r="BV43" s="17">
        <v>568.29854</v>
      </c>
      <c r="BW43" s="17">
        <v>-7.3985399999999997</v>
      </c>
      <c r="BX43" s="17">
        <v>10.5</v>
      </c>
      <c r="BY43" s="17">
        <v>10.17268</v>
      </c>
      <c r="BZ43" s="17">
        <v>10.17268</v>
      </c>
      <c r="CA43" s="17">
        <v>0.32732</v>
      </c>
      <c r="CB43" s="17"/>
      <c r="CC43" s="17"/>
      <c r="CD43" s="17"/>
      <c r="CE43" s="17">
        <v>0</v>
      </c>
      <c r="CF43" s="17"/>
      <c r="CG43" s="17"/>
      <c r="CH43" s="17"/>
      <c r="CI43" s="17">
        <v>0</v>
      </c>
      <c r="CJ43" s="17"/>
      <c r="CK43" s="17"/>
      <c r="CL43" s="17"/>
      <c r="CM43" s="17">
        <v>0</v>
      </c>
      <c r="CN43" s="17"/>
      <c r="CO43" s="17"/>
      <c r="CP43" s="17"/>
      <c r="CQ43" s="17">
        <v>0</v>
      </c>
      <c r="CR43" s="17">
        <v>170.2</v>
      </c>
      <c r="CS43" s="17">
        <v>164.70732000000001</v>
      </c>
      <c r="CT43" s="17">
        <v>164.70732000000001</v>
      </c>
      <c r="CU43" s="17">
        <v>5.49268</v>
      </c>
      <c r="CV43" s="17">
        <v>8</v>
      </c>
      <c r="CW43" s="17">
        <v>3.8486199999999999</v>
      </c>
      <c r="CX43" s="17">
        <v>3.8486199999999999</v>
      </c>
      <c r="CY43" s="17">
        <v>4.1513799999999996</v>
      </c>
      <c r="CZ43" s="17">
        <v>0</v>
      </c>
      <c r="DA43" s="17">
        <v>0</v>
      </c>
      <c r="DB43" s="17">
        <v>0</v>
      </c>
      <c r="DC43" s="17">
        <v>0</v>
      </c>
      <c r="DD43" s="17">
        <v>6.5</v>
      </c>
      <c r="DE43" s="17">
        <v>6.8787000000000003</v>
      </c>
      <c r="DF43" s="17">
        <v>6.8787000000000003</v>
      </c>
      <c r="DG43" s="17">
        <v>-0.37869999999999998</v>
      </c>
      <c r="DH43" s="17">
        <v>9.5</v>
      </c>
      <c r="DI43" s="17">
        <v>9.9847999999999999</v>
      </c>
      <c r="DJ43" s="17">
        <v>9.9847999999999999</v>
      </c>
      <c r="DK43" s="17">
        <v>-0.48480000000000001</v>
      </c>
      <c r="DL43" s="17">
        <v>61.9</v>
      </c>
      <c r="DM43" s="17">
        <v>15.38462</v>
      </c>
      <c r="DN43" s="17">
        <v>68.844319999999996</v>
      </c>
      <c r="DO43" s="17">
        <v>-6.9443200000000003</v>
      </c>
      <c r="DP43" s="17">
        <v>5.7</v>
      </c>
      <c r="DQ43" s="17">
        <v>6.5494000000000003</v>
      </c>
      <c r="DR43" s="17">
        <v>6.5494000000000003</v>
      </c>
      <c r="DS43" s="17">
        <v>-0.84940000000000004</v>
      </c>
      <c r="DT43" s="17"/>
      <c r="DU43" s="17"/>
      <c r="DV43" s="17"/>
      <c r="DW43" s="17">
        <v>0</v>
      </c>
      <c r="DX43" s="17"/>
      <c r="DY43" s="17"/>
      <c r="DZ43" s="17"/>
      <c r="EA43" s="17">
        <v>0</v>
      </c>
      <c r="EB43" s="17"/>
      <c r="EC43" s="17"/>
      <c r="ED43" s="17"/>
      <c r="EE43" s="17">
        <v>0</v>
      </c>
      <c r="EF43" s="17">
        <v>111.3</v>
      </c>
      <c r="EG43" s="17">
        <v>112.90537</v>
      </c>
      <c r="EH43" s="17">
        <v>112.90537</v>
      </c>
      <c r="EI43" s="17">
        <v>-1.60537</v>
      </c>
      <c r="EJ43" s="17">
        <v>222.5</v>
      </c>
      <c r="EK43" s="17">
        <v>221.55625000000001</v>
      </c>
      <c r="EL43" s="17">
        <v>221.55625000000001</v>
      </c>
      <c r="EM43" s="17">
        <v>0.94374999999999998</v>
      </c>
      <c r="EN43" s="17"/>
      <c r="EO43" s="17"/>
      <c r="EP43" s="17"/>
      <c r="EQ43" s="17">
        <v>0</v>
      </c>
      <c r="ER43" s="17"/>
      <c r="ES43" s="17"/>
      <c r="ET43" s="17"/>
      <c r="EU43" s="17">
        <v>0</v>
      </c>
      <c r="EV43" s="17"/>
      <c r="EW43" s="17"/>
      <c r="EX43" s="17"/>
      <c r="EY43" s="17">
        <v>0</v>
      </c>
      <c r="EZ43" s="17">
        <v>6.5</v>
      </c>
      <c r="FA43" s="17">
        <v>6.39</v>
      </c>
      <c r="FB43" s="17">
        <v>6.39</v>
      </c>
      <c r="FC43" s="17">
        <v>0.11</v>
      </c>
      <c r="FD43" s="17">
        <v>404.8</v>
      </c>
      <c r="FE43" s="17">
        <v>458.87804999999997</v>
      </c>
      <c r="FF43" s="17">
        <v>458.87804999999997</v>
      </c>
      <c r="FG43" s="17">
        <v>-54.078049999999998</v>
      </c>
      <c r="FH43" s="17">
        <v>79</v>
      </c>
      <c r="FI43" s="17">
        <v>72.259259999999998</v>
      </c>
      <c r="FJ43" s="17">
        <v>72.259259999999998</v>
      </c>
      <c r="FK43" s="17">
        <v>6.7407399999999997</v>
      </c>
      <c r="FL43" s="17">
        <v>151.4</v>
      </c>
      <c r="FM43" s="17">
        <v>102.87707</v>
      </c>
      <c r="FN43" s="17">
        <v>102.87707</v>
      </c>
      <c r="FO43" s="17">
        <v>48.522930000000002</v>
      </c>
      <c r="FP43" s="17">
        <v>42.1</v>
      </c>
      <c r="FQ43" s="17">
        <v>37.709339999999997</v>
      </c>
      <c r="FR43" s="17">
        <v>37.709339999999997</v>
      </c>
      <c r="FS43" s="17">
        <v>4.3906599999999996</v>
      </c>
      <c r="FT43" s="17">
        <v>17.3</v>
      </c>
      <c r="FU43" s="17">
        <v>19.28585</v>
      </c>
      <c r="FV43" s="17">
        <v>19.28585</v>
      </c>
      <c r="FW43" s="17">
        <v>-1.9858499999999999</v>
      </c>
      <c r="FX43" s="17">
        <v>19.7</v>
      </c>
      <c r="FY43" s="17">
        <v>19.414629999999999</v>
      </c>
      <c r="FZ43" s="17">
        <v>19.414629999999999</v>
      </c>
      <c r="GA43" s="17">
        <v>0.28537000000000001</v>
      </c>
      <c r="GB43" s="17">
        <v>97</v>
      </c>
      <c r="GC43" s="17">
        <v>87.657560000000004</v>
      </c>
      <c r="GD43" s="17">
        <v>87.657560000000004</v>
      </c>
      <c r="GE43" s="17">
        <v>9.3424399999999999</v>
      </c>
      <c r="GF43" s="17">
        <v>130.80000000000001</v>
      </c>
      <c r="GG43" s="17">
        <v>35</v>
      </c>
      <c r="GH43" s="17"/>
      <c r="GI43" s="17">
        <v>130.80000000000001</v>
      </c>
      <c r="GJ43" s="17">
        <v>124.7</v>
      </c>
      <c r="GK43" s="17">
        <v>136.06837999999999</v>
      </c>
      <c r="GL43" s="17">
        <v>35</v>
      </c>
      <c r="GM43" s="17">
        <v>89.7</v>
      </c>
      <c r="GN43" s="17">
        <v>58.4</v>
      </c>
      <c r="GO43" s="17">
        <v>68.034189999999995</v>
      </c>
      <c r="GP43" s="17"/>
      <c r="GQ43" s="17">
        <v>58.4</v>
      </c>
      <c r="GR43" s="17">
        <v>108.9</v>
      </c>
      <c r="GS43" s="17">
        <v>110.91316999999999</v>
      </c>
      <c r="GT43" s="17">
        <v>110.91316999999999</v>
      </c>
      <c r="GU43" s="17">
        <v>-2.0131700000000001</v>
      </c>
      <c r="GV43" s="17">
        <v>7.7</v>
      </c>
      <c r="GW43" s="17">
        <v>8.1208399999999994</v>
      </c>
      <c r="GX43" s="17">
        <v>8.1208399999999994</v>
      </c>
      <c r="GY43" s="17">
        <v>-0.42083999999999999</v>
      </c>
      <c r="GZ43" s="17">
        <v>9.4</v>
      </c>
      <c r="HA43" s="17">
        <v>8.1271900000000006</v>
      </c>
      <c r="HB43" s="17">
        <v>8.1271900000000006</v>
      </c>
      <c r="HC43" s="17">
        <v>1.27281</v>
      </c>
      <c r="HD43" s="17">
        <v>45.6</v>
      </c>
      <c r="HE43" s="17">
        <v>47.26634</v>
      </c>
      <c r="HF43" s="17">
        <v>8.7841100000000001</v>
      </c>
      <c r="HG43" s="17">
        <v>36.815890000000003</v>
      </c>
      <c r="HH43" s="17">
        <v>36</v>
      </c>
      <c r="HI43" s="17">
        <v>44.275120000000001</v>
      </c>
      <c r="HJ43" s="17">
        <v>44.275120000000001</v>
      </c>
      <c r="HK43" s="17">
        <v>-8.2751199999999994</v>
      </c>
      <c r="HL43" s="17">
        <v>3.4</v>
      </c>
      <c r="HM43" s="17">
        <v>3.0754000000000001</v>
      </c>
      <c r="HN43" s="17">
        <v>3.0754000000000001</v>
      </c>
      <c r="HO43" s="17">
        <v>0.3246</v>
      </c>
      <c r="HP43" s="17">
        <v>30.8</v>
      </c>
      <c r="HQ43" s="17">
        <v>22.60624</v>
      </c>
      <c r="HR43" s="17">
        <v>29.882110000000001</v>
      </c>
      <c r="HS43" s="17">
        <v>0.91788999999999998</v>
      </c>
      <c r="HT43" s="17">
        <v>174.8</v>
      </c>
      <c r="HU43" s="17">
        <v>171.54185000000001</v>
      </c>
      <c r="HV43" s="17">
        <v>171.54185000000001</v>
      </c>
      <c r="HW43" s="17">
        <v>3.2581500000000001</v>
      </c>
      <c r="HX43" s="17">
        <v>16.100000000000001</v>
      </c>
      <c r="HY43" s="17">
        <v>22.673729999999999</v>
      </c>
      <c r="HZ43" s="17">
        <v>66.085300000000004</v>
      </c>
      <c r="IA43" s="17">
        <v>-49.985300000000002</v>
      </c>
      <c r="IB43" s="17"/>
      <c r="IC43" s="17"/>
      <c r="ID43" s="17"/>
      <c r="IE43" s="17">
        <v>0</v>
      </c>
      <c r="IF43" s="17"/>
      <c r="IG43" s="17"/>
      <c r="IH43" s="17"/>
      <c r="II43" s="17">
        <v>0</v>
      </c>
      <c r="IJ43" s="17">
        <v>24.8</v>
      </c>
      <c r="IK43" s="17">
        <v>48.41648</v>
      </c>
      <c r="IL43" s="17">
        <v>48.41648</v>
      </c>
      <c r="IM43" s="17">
        <v>-23.616479999999999</v>
      </c>
      <c r="IN43" s="17"/>
      <c r="IO43" s="17"/>
      <c r="IP43" s="17"/>
      <c r="IQ43" s="17">
        <v>0</v>
      </c>
      <c r="IR43" s="17"/>
      <c r="IS43" s="17"/>
      <c r="IT43" s="17"/>
      <c r="IU43" s="17">
        <v>0</v>
      </c>
      <c r="IV43" s="17"/>
      <c r="IW43" s="17"/>
      <c r="IX43" s="17"/>
      <c r="IY43" s="17">
        <v>0</v>
      </c>
      <c r="IZ43" s="17">
        <v>130.5</v>
      </c>
      <c r="JA43" s="17">
        <v>133.35676000000001</v>
      </c>
      <c r="JB43" s="17">
        <v>133.35676000000001</v>
      </c>
      <c r="JC43" s="17">
        <v>-2.85676</v>
      </c>
      <c r="JD43" s="17"/>
      <c r="JE43" s="17"/>
      <c r="JF43" s="17"/>
      <c r="JG43" s="17">
        <v>0</v>
      </c>
      <c r="JH43" s="17"/>
      <c r="JI43" s="17"/>
      <c r="JJ43" s="17">
        <v>90</v>
      </c>
      <c r="JK43" s="17">
        <v>-90</v>
      </c>
      <c r="JL43" s="17"/>
      <c r="JM43" s="17"/>
      <c r="JN43" s="17"/>
      <c r="JO43" s="17">
        <v>0</v>
      </c>
      <c r="JP43" s="17"/>
      <c r="JQ43" s="17"/>
      <c r="JR43" s="17"/>
      <c r="JS43" s="17">
        <v>0</v>
      </c>
      <c r="JT43" s="17">
        <v>0</v>
      </c>
      <c r="JU43" s="17">
        <v>0</v>
      </c>
      <c r="JV43" s="17">
        <v>0</v>
      </c>
      <c r="JW43" s="17">
        <v>0</v>
      </c>
      <c r="JX43" s="17"/>
      <c r="JY43" s="17"/>
      <c r="JZ43" s="17"/>
      <c r="KA43" s="17">
        <v>0</v>
      </c>
      <c r="KB43" s="17"/>
      <c r="KC43" s="17"/>
      <c r="KD43" s="17"/>
      <c r="KE43" s="17">
        <v>0</v>
      </c>
      <c r="KF43" s="17"/>
      <c r="KG43" s="17"/>
      <c r="KH43" s="17"/>
      <c r="KI43" s="17">
        <v>0</v>
      </c>
      <c r="KJ43" s="17"/>
      <c r="KK43" s="17"/>
      <c r="KL43" s="17"/>
      <c r="KM43" s="17">
        <v>0</v>
      </c>
      <c r="KN43" s="17">
        <v>55.2</v>
      </c>
      <c r="KO43" s="17">
        <v>57.453659999999999</v>
      </c>
      <c r="KP43" s="17">
        <v>57.453659999999999</v>
      </c>
      <c r="KQ43" s="17">
        <v>-2.25366</v>
      </c>
      <c r="KR43" s="17"/>
      <c r="KS43" s="17"/>
      <c r="KT43" s="17"/>
      <c r="KU43" s="17">
        <v>0</v>
      </c>
      <c r="KV43" s="17"/>
      <c r="KW43" s="17"/>
      <c r="KX43" s="17"/>
      <c r="KY43" s="17">
        <v>0</v>
      </c>
      <c r="KZ43" s="17">
        <v>120.1</v>
      </c>
      <c r="LA43" s="17">
        <v>177.91972999999999</v>
      </c>
      <c r="LB43" s="17">
        <v>97.3142</v>
      </c>
      <c r="LC43" s="17">
        <v>22.785799999999998</v>
      </c>
      <c r="LD43" s="17">
        <v>128</v>
      </c>
      <c r="LE43" s="17">
        <v>133.67995999999999</v>
      </c>
      <c r="LF43" s="17">
        <v>133.67995999999999</v>
      </c>
      <c r="LG43" s="17">
        <v>-5.6799600000000003</v>
      </c>
      <c r="LH43" s="17">
        <v>63.5</v>
      </c>
      <c r="LI43" s="17">
        <v>67.461460000000002</v>
      </c>
      <c r="LJ43" s="17">
        <v>67.461460000000002</v>
      </c>
      <c r="LK43" s="17">
        <v>-3.9614600000000002</v>
      </c>
      <c r="LL43" s="17">
        <v>77.599999999999994</v>
      </c>
      <c r="LM43" s="17">
        <v>78.567999999999998</v>
      </c>
      <c r="LN43" s="17">
        <v>78.567999999999998</v>
      </c>
      <c r="LO43" s="17">
        <v>-0.96799999999999997</v>
      </c>
      <c r="LP43" s="17">
        <v>30.2</v>
      </c>
      <c r="LQ43" s="17">
        <v>30.097560000000001</v>
      </c>
      <c r="LR43" s="17">
        <v>30.097560000000001</v>
      </c>
      <c r="LS43" s="17">
        <v>0.10244</v>
      </c>
      <c r="LT43" s="17"/>
      <c r="LU43" s="17"/>
      <c r="LV43" s="17"/>
      <c r="LW43" s="17">
        <v>0</v>
      </c>
      <c r="LX43" s="17"/>
      <c r="LY43" s="17"/>
      <c r="LZ43" s="17"/>
      <c r="MA43" s="17">
        <v>0</v>
      </c>
      <c r="MB43" s="17"/>
      <c r="MC43" s="17"/>
      <c r="MD43" s="17"/>
      <c r="ME43" s="17">
        <v>0</v>
      </c>
      <c r="MF43" s="17">
        <v>117.1</v>
      </c>
      <c r="MG43" s="17">
        <v>115.33333</v>
      </c>
      <c r="MH43" s="17">
        <v>115.33333</v>
      </c>
      <c r="MI43" s="17">
        <v>1.76667</v>
      </c>
      <c r="MJ43" s="17"/>
      <c r="MK43" s="17"/>
      <c r="ML43" s="17"/>
      <c r="MM43" s="17">
        <v>0</v>
      </c>
      <c r="MN43" s="17">
        <v>55.2</v>
      </c>
      <c r="MO43" s="17">
        <v>57.666670000000003</v>
      </c>
      <c r="MP43" s="17">
        <v>57.666670000000003</v>
      </c>
      <c r="MQ43" s="17">
        <v>-2.4666700000000001</v>
      </c>
      <c r="MR43" s="17"/>
      <c r="MS43" s="17"/>
      <c r="MT43" s="17"/>
      <c r="MU43" s="17">
        <v>0</v>
      </c>
      <c r="MV43" s="17"/>
      <c r="MW43" s="17"/>
      <c r="MX43" s="17"/>
      <c r="MY43" s="17">
        <v>0</v>
      </c>
      <c r="MZ43" s="17"/>
      <c r="NA43" s="17"/>
      <c r="NB43" s="17"/>
      <c r="NC43" s="17">
        <v>0</v>
      </c>
      <c r="ND43" s="17"/>
      <c r="NE43" s="17"/>
      <c r="NF43" s="17"/>
      <c r="NG43" s="17">
        <v>0</v>
      </c>
      <c r="NH43" s="17"/>
      <c r="NI43" s="17"/>
      <c r="NJ43" s="17"/>
      <c r="NK43" s="17">
        <v>0</v>
      </c>
      <c r="NL43" s="17"/>
      <c r="NM43" s="17"/>
      <c r="NN43" s="17"/>
      <c r="NO43" s="17">
        <v>0</v>
      </c>
      <c r="NP43" s="17"/>
      <c r="NQ43" s="17"/>
      <c r="NR43" s="17"/>
      <c r="NS43" s="17">
        <v>0</v>
      </c>
      <c r="NT43" s="17">
        <v>0.2</v>
      </c>
      <c r="NU43" s="17">
        <v>8.2000000000000003E-2</v>
      </c>
      <c r="NV43" s="17">
        <v>8.2000000000000003E-2</v>
      </c>
      <c r="NW43" s="17">
        <v>0.11799999999999999</v>
      </c>
      <c r="NX43" s="17">
        <v>82.5</v>
      </c>
      <c r="NY43" s="17">
        <v>88.2</v>
      </c>
      <c r="NZ43" s="17">
        <v>90.242999999999995</v>
      </c>
      <c r="OA43" s="17">
        <v>-7.7430000000000003</v>
      </c>
      <c r="OB43" s="17">
        <v>21.6</v>
      </c>
      <c r="OC43" s="17">
        <v>14.260999999999999</v>
      </c>
      <c r="OD43" s="17">
        <v>14.260999999999999</v>
      </c>
      <c r="OE43" s="17">
        <v>7.3390000000000004</v>
      </c>
      <c r="OF43" s="17">
        <v>1</v>
      </c>
      <c r="OG43" s="17">
        <v>4.6929999999999996</v>
      </c>
      <c r="OH43" s="17">
        <v>4.6929999999999996</v>
      </c>
      <c r="OI43" s="17">
        <v>-3.6930000000000001</v>
      </c>
      <c r="OJ43" s="17">
        <v>0</v>
      </c>
      <c r="OK43" s="17">
        <v>0</v>
      </c>
      <c r="OL43" s="17">
        <v>0</v>
      </c>
      <c r="OM43" s="17">
        <v>0</v>
      </c>
      <c r="ON43" s="17">
        <v>19.899999999999999</v>
      </c>
      <c r="OO43" s="17">
        <v>17.560980000000001</v>
      </c>
      <c r="OP43" s="17">
        <v>17.560980000000001</v>
      </c>
      <c r="OQ43" s="17">
        <v>2.3390200000000001</v>
      </c>
      <c r="OR43" s="17">
        <v>10</v>
      </c>
      <c r="OS43" s="17">
        <v>9.9830000000000005</v>
      </c>
      <c r="OT43" s="17">
        <v>9.9830000000000005</v>
      </c>
      <c r="OU43" s="17">
        <v>1.7000000000000001E-2</v>
      </c>
      <c r="OV43" s="17">
        <v>5.4</v>
      </c>
      <c r="OW43" s="17">
        <v>5.67</v>
      </c>
      <c r="OX43" s="17">
        <v>5.67</v>
      </c>
      <c r="OY43" s="17">
        <v>-0.27</v>
      </c>
      <c r="OZ43" s="17">
        <v>3.6</v>
      </c>
      <c r="PA43" s="17">
        <v>3.2</v>
      </c>
      <c r="PB43" s="17">
        <v>3.2</v>
      </c>
      <c r="PC43" s="17">
        <v>0.4</v>
      </c>
      <c r="PD43" s="17">
        <v>5.2</v>
      </c>
      <c r="PE43" s="17">
        <v>5</v>
      </c>
      <c r="PF43" s="17">
        <v>5</v>
      </c>
      <c r="PG43" s="17">
        <v>0.2</v>
      </c>
      <c r="PH43" s="17">
        <v>20.5</v>
      </c>
      <c r="PI43" s="17">
        <v>19.5122</v>
      </c>
      <c r="PJ43" s="17">
        <v>19.5122</v>
      </c>
      <c r="PK43" s="17">
        <v>0.98780000000000001</v>
      </c>
      <c r="PL43" s="17">
        <v>20</v>
      </c>
      <c r="PM43" s="17">
        <v>19.5122</v>
      </c>
      <c r="PN43" s="17">
        <v>19.5122</v>
      </c>
      <c r="PO43" s="17">
        <v>0.48780000000000001</v>
      </c>
      <c r="PP43" s="17">
        <v>18.899999999999999</v>
      </c>
      <c r="PQ43" s="17">
        <v>17.560980000000001</v>
      </c>
      <c r="PR43" s="17">
        <v>17.560980000000001</v>
      </c>
      <c r="PS43" s="17">
        <v>1.3390200000000001</v>
      </c>
      <c r="PT43" s="17">
        <v>3.6</v>
      </c>
      <c r="PU43" s="17">
        <v>3.5</v>
      </c>
      <c r="PV43" s="17">
        <v>3.5</v>
      </c>
      <c r="PW43" s="17">
        <v>0.1</v>
      </c>
      <c r="PX43" s="17">
        <v>18.7</v>
      </c>
      <c r="PY43" s="17">
        <v>18.2439</v>
      </c>
      <c r="PZ43" s="17">
        <v>18.2439</v>
      </c>
      <c r="QA43" s="17">
        <v>0.45610000000000001</v>
      </c>
      <c r="QB43" s="17">
        <v>4.0999999999999996</v>
      </c>
      <c r="QC43" s="17">
        <v>1.657</v>
      </c>
      <c r="QD43" s="17">
        <v>1.657</v>
      </c>
      <c r="QE43" s="17">
        <v>2.4430000000000001</v>
      </c>
      <c r="QF43" s="17">
        <v>4.8</v>
      </c>
      <c r="QG43" s="17">
        <v>3.4830000000000001</v>
      </c>
      <c r="QH43" s="17">
        <v>3.4830000000000001</v>
      </c>
      <c r="QI43" s="17">
        <v>1.3169999999999999</v>
      </c>
      <c r="QJ43" s="17">
        <v>19.5</v>
      </c>
      <c r="QK43" s="17">
        <v>22.899000000000001</v>
      </c>
      <c r="QL43" s="17">
        <v>22.899000000000001</v>
      </c>
      <c r="QM43" s="17">
        <v>-3.399</v>
      </c>
      <c r="QN43" s="17">
        <v>71.400000000000006</v>
      </c>
      <c r="QO43" s="17">
        <v>69.335999999999999</v>
      </c>
      <c r="QP43" s="17">
        <v>69.335999999999999</v>
      </c>
      <c r="QQ43" s="17">
        <v>2.0640000000000001</v>
      </c>
      <c r="QR43" s="17">
        <v>4.4000000000000004</v>
      </c>
      <c r="QS43" s="17">
        <v>4.2</v>
      </c>
      <c r="QT43" s="17">
        <v>4.2</v>
      </c>
      <c r="QU43" s="17">
        <v>0.2</v>
      </c>
      <c r="QV43" s="17">
        <v>2.2999999999999998</v>
      </c>
      <c r="QW43" s="17">
        <v>2.4</v>
      </c>
      <c r="QX43" s="17">
        <v>2.4</v>
      </c>
      <c r="QY43" s="17">
        <v>-0.1</v>
      </c>
      <c r="QZ43" s="17">
        <v>2.4</v>
      </c>
      <c r="RA43" s="17">
        <v>2.4</v>
      </c>
      <c r="RB43" s="17">
        <v>2.4</v>
      </c>
      <c r="RC43" s="17">
        <v>0</v>
      </c>
      <c r="RD43" s="17">
        <v>2.9</v>
      </c>
      <c r="RE43" s="17">
        <v>2.8</v>
      </c>
      <c r="RF43" s="17">
        <v>2.8</v>
      </c>
      <c r="RG43" s="17">
        <v>0.1</v>
      </c>
      <c r="RH43" s="17">
        <v>4.7</v>
      </c>
      <c r="RI43" s="17">
        <v>13.686</v>
      </c>
      <c r="RJ43" s="17">
        <v>13.686</v>
      </c>
      <c r="RK43" s="17">
        <v>-8.9860000000000007</v>
      </c>
      <c r="RL43" s="17">
        <v>3.4</v>
      </c>
      <c r="RM43" s="17">
        <v>3.5190000000000001</v>
      </c>
      <c r="RN43" s="17">
        <v>3.5190000000000001</v>
      </c>
      <c r="RO43" s="17">
        <v>-0.11899999999999999</v>
      </c>
      <c r="RP43" s="17">
        <v>9.4</v>
      </c>
      <c r="RQ43" s="17">
        <v>9.7788199999999996</v>
      </c>
      <c r="RR43" s="17">
        <v>19.869240000000001</v>
      </c>
      <c r="RS43" s="17">
        <v>-10.469239999999999</v>
      </c>
      <c r="RT43" s="17">
        <v>2</v>
      </c>
      <c r="RU43" s="17">
        <v>2</v>
      </c>
      <c r="RV43" s="17">
        <v>2</v>
      </c>
      <c r="RW43" s="17">
        <v>0</v>
      </c>
      <c r="RX43" s="17"/>
      <c r="RY43" s="17"/>
      <c r="RZ43" s="17"/>
      <c r="SA43" s="17">
        <v>0</v>
      </c>
      <c r="SB43" s="17">
        <v>19.8</v>
      </c>
      <c r="SC43" s="17">
        <v>16.78049</v>
      </c>
      <c r="SD43" s="17">
        <v>16.78049</v>
      </c>
      <c r="SE43" s="17">
        <v>3.0195099999999999</v>
      </c>
      <c r="SF43" s="17">
        <v>12</v>
      </c>
      <c r="SG43" s="17">
        <v>11.804880000000001</v>
      </c>
      <c r="SH43" s="17">
        <v>11.804880000000001</v>
      </c>
      <c r="SI43" s="17">
        <v>0.19511999999999999</v>
      </c>
      <c r="SJ43" s="17">
        <v>20.100000000000001</v>
      </c>
      <c r="SK43" s="17">
        <v>19.5122</v>
      </c>
      <c r="SL43" s="17">
        <v>19.5122</v>
      </c>
      <c r="SM43" s="17">
        <v>0.58779999999999999</v>
      </c>
      <c r="SN43" s="17">
        <v>20.399999999999999</v>
      </c>
      <c r="SO43" s="17">
        <v>19.5122</v>
      </c>
      <c r="SP43" s="17">
        <v>19.5122</v>
      </c>
      <c r="SQ43" s="17">
        <v>0.88780000000000003</v>
      </c>
      <c r="SR43" s="17">
        <v>20</v>
      </c>
      <c r="SS43" s="17">
        <v>19.317070000000001</v>
      </c>
      <c r="ST43" s="17">
        <v>19.317070000000001</v>
      </c>
      <c r="SU43" s="17">
        <v>0.68293000000000004</v>
      </c>
      <c r="SV43" s="17">
        <v>24.5</v>
      </c>
      <c r="SW43" s="17">
        <v>23.495000000000001</v>
      </c>
      <c r="SX43" s="17">
        <v>23.495000000000001</v>
      </c>
      <c r="SY43" s="17">
        <v>1.0049999999999999</v>
      </c>
      <c r="SZ43" s="17">
        <v>81.7</v>
      </c>
      <c r="TA43" s="17">
        <v>67.275999999999996</v>
      </c>
      <c r="TB43" s="17">
        <v>67.275999999999996</v>
      </c>
      <c r="TC43" s="17">
        <v>14.423999999999999</v>
      </c>
      <c r="TD43" s="17">
        <v>11.9</v>
      </c>
      <c r="TE43" s="17">
        <v>10.808</v>
      </c>
      <c r="TF43" s="17">
        <v>10.808</v>
      </c>
      <c r="TG43" s="17">
        <v>1.0920000000000001</v>
      </c>
      <c r="TH43" s="17">
        <v>73.400000000000006</v>
      </c>
      <c r="TI43" s="17">
        <v>47.7</v>
      </c>
      <c r="TJ43" s="17">
        <v>52.23</v>
      </c>
      <c r="TK43" s="17">
        <v>21.17</v>
      </c>
      <c r="TL43" s="17">
        <v>84.9</v>
      </c>
      <c r="TM43" s="17">
        <v>59.7</v>
      </c>
      <c r="TN43" s="17">
        <v>48.89</v>
      </c>
      <c r="TO43" s="17">
        <v>36.01</v>
      </c>
      <c r="TP43" s="17">
        <v>5.2</v>
      </c>
      <c r="TQ43" s="17">
        <v>3.56</v>
      </c>
      <c r="TR43" s="17">
        <v>3.56</v>
      </c>
      <c r="TS43" s="17">
        <v>1.64</v>
      </c>
      <c r="TT43" s="17">
        <v>7.7</v>
      </c>
      <c r="TU43" s="17">
        <v>2.95</v>
      </c>
      <c r="TV43" s="17">
        <v>2.95</v>
      </c>
      <c r="TW43" s="17">
        <v>4.75</v>
      </c>
      <c r="TX43" s="17">
        <v>21</v>
      </c>
      <c r="TY43" s="17">
        <v>20.4878</v>
      </c>
      <c r="TZ43" s="17">
        <v>20.4878</v>
      </c>
      <c r="UA43" s="17">
        <v>0.51219999999999999</v>
      </c>
      <c r="UB43" s="17">
        <v>8.5</v>
      </c>
      <c r="UC43" s="17">
        <v>8.4</v>
      </c>
      <c r="UD43" s="17">
        <v>8.4</v>
      </c>
      <c r="UE43" s="17">
        <v>0.1</v>
      </c>
      <c r="UF43" s="17">
        <v>5.3</v>
      </c>
      <c r="UG43" s="17">
        <v>7.2</v>
      </c>
      <c r="UH43" s="17">
        <v>7.2</v>
      </c>
      <c r="UI43" s="17">
        <v>-1.9</v>
      </c>
      <c r="UJ43" s="17">
        <v>20.399999999999999</v>
      </c>
      <c r="UK43" s="17">
        <v>19.5122</v>
      </c>
      <c r="UL43" s="17">
        <v>19.5122</v>
      </c>
      <c r="UM43" s="17">
        <v>0.88780000000000003</v>
      </c>
      <c r="UN43" s="17">
        <v>20.399999999999999</v>
      </c>
      <c r="UO43" s="17">
        <v>19.5122</v>
      </c>
      <c r="UP43" s="17">
        <v>19.5122</v>
      </c>
      <c r="UQ43" s="17">
        <v>0.88780000000000003</v>
      </c>
      <c r="UR43" s="17"/>
      <c r="US43" s="17"/>
      <c r="UT43" s="17">
        <v>10</v>
      </c>
      <c r="UU43" s="17">
        <v>-10</v>
      </c>
      <c r="UV43" s="17">
        <v>0.4</v>
      </c>
      <c r="UW43" s="17">
        <v>4.665</v>
      </c>
      <c r="UX43" s="17">
        <v>4.665</v>
      </c>
      <c r="UY43" s="17">
        <v>-4.2649999999999997</v>
      </c>
      <c r="UZ43" s="17">
        <v>2.7</v>
      </c>
      <c r="VA43" s="17">
        <v>11.353999999999999</v>
      </c>
      <c r="VB43" s="17">
        <v>11.353999999999999</v>
      </c>
      <c r="VC43" s="17">
        <v>-8.6539999999999999</v>
      </c>
      <c r="VD43" s="17">
        <v>44.7</v>
      </c>
      <c r="VE43" s="17">
        <v>36.933999999999997</v>
      </c>
      <c r="VF43" s="17">
        <v>36.933999999999997</v>
      </c>
      <c r="VG43" s="17">
        <v>7.766</v>
      </c>
      <c r="VH43" s="17">
        <v>0.6</v>
      </c>
      <c r="VI43" s="17">
        <v>0.6</v>
      </c>
      <c r="VJ43" s="17">
        <v>0.6</v>
      </c>
      <c r="VK43" s="17">
        <v>0</v>
      </c>
      <c r="VL43" s="17">
        <v>131.19999999999999</v>
      </c>
      <c r="VM43" s="17">
        <v>125.277</v>
      </c>
      <c r="VN43" s="17">
        <v>125.277</v>
      </c>
      <c r="VO43" s="17">
        <v>5.923</v>
      </c>
      <c r="VP43" s="17">
        <v>148.80000000000001</v>
      </c>
      <c r="VQ43" s="17">
        <v>146.90199999999999</v>
      </c>
      <c r="VR43" s="17">
        <v>146.90199999999999</v>
      </c>
      <c r="VS43" s="17">
        <v>1.8979999999999999</v>
      </c>
      <c r="VT43" s="17">
        <v>45.4</v>
      </c>
      <c r="VU43" s="17">
        <v>37.307000000000002</v>
      </c>
      <c r="VV43" s="17">
        <v>37.307000000000002</v>
      </c>
      <c r="VW43" s="17">
        <v>8.093</v>
      </c>
      <c r="VX43" s="17">
        <v>2</v>
      </c>
      <c r="VY43" s="17">
        <v>1.68</v>
      </c>
      <c r="VZ43" s="17">
        <v>1.68</v>
      </c>
      <c r="WA43" s="17">
        <v>0.32</v>
      </c>
      <c r="WB43" s="17">
        <v>4.4000000000000004</v>
      </c>
      <c r="WC43" s="17">
        <v>4.4000000000000004</v>
      </c>
      <c r="WD43" s="17">
        <v>4.4000000000000004</v>
      </c>
      <c r="WE43" s="17">
        <v>0</v>
      </c>
      <c r="WF43" s="17">
        <v>20</v>
      </c>
      <c r="WG43" s="17">
        <v>19.317070000000001</v>
      </c>
      <c r="WH43" s="17">
        <v>19.317070000000001</v>
      </c>
      <c r="WI43" s="17">
        <v>0.68293000000000004</v>
      </c>
      <c r="WJ43" s="17">
        <v>7.8</v>
      </c>
      <c r="WK43" s="17">
        <v>10.8</v>
      </c>
      <c r="WL43" s="17">
        <v>10.8</v>
      </c>
      <c r="WM43" s="17">
        <v>-3</v>
      </c>
      <c r="WN43" s="17">
        <v>24.09</v>
      </c>
      <c r="WO43" s="17">
        <v>55</v>
      </c>
      <c r="WP43" s="17">
        <v>55</v>
      </c>
      <c r="WQ43" s="17">
        <v>-30.91</v>
      </c>
      <c r="WR43" s="17">
        <v>37.31</v>
      </c>
      <c r="WS43" s="17"/>
      <c r="WT43" s="17"/>
      <c r="WU43" s="17">
        <v>37.31</v>
      </c>
      <c r="WV43" s="17">
        <v>28.6</v>
      </c>
      <c r="WW43" s="17">
        <v>29.184000000000001</v>
      </c>
      <c r="WX43" s="17">
        <v>29.184000000000001</v>
      </c>
      <c r="WY43" s="17">
        <v>-0.58399999999999996</v>
      </c>
      <c r="WZ43" s="17">
        <v>3.4</v>
      </c>
      <c r="XA43" s="17">
        <v>2.8159999999999998</v>
      </c>
      <c r="XB43" s="17">
        <v>2.8159999999999998</v>
      </c>
      <c r="XC43" s="17">
        <v>0.58399999999999996</v>
      </c>
      <c r="XD43" s="17">
        <v>16.2</v>
      </c>
      <c r="XE43" s="17">
        <v>14</v>
      </c>
      <c r="XF43" s="17">
        <v>14</v>
      </c>
      <c r="XG43" s="17">
        <v>2.2000000000000002</v>
      </c>
      <c r="XH43" s="17">
        <v>16.3</v>
      </c>
      <c r="XI43" s="17">
        <v>16.523</v>
      </c>
      <c r="XJ43" s="17">
        <v>16.523</v>
      </c>
      <c r="XK43" s="17">
        <v>-0.223</v>
      </c>
      <c r="XL43" s="17">
        <v>6.3</v>
      </c>
      <c r="XM43" s="17">
        <v>7.5</v>
      </c>
      <c r="XN43" s="17">
        <v>7.5</v>
      </c>
      <c r="XO43" s="17">
        <v>-1.2</v>
      </c>
    </row>
    <row r="44" spans="1:639" ht="24" customHeight="1" x14ac:dyDescent="0.25">
      <c r="A44" s="1"/>
      <c r="B44" s="16" t="s">
        <v>36</v>
      </c>
      <c r="C44" s="16" t="s">
        <v>684</v>
      </c>
      <c r="D44" s="17">
        <v>1.1000000000000001</v>
      </c>
      <c r="E44" s="17">
        <v>0.9</v>
      </c>
      <c r="F44" s="17">
        <v>0.9</v>
      </c>
      <c r="G44" s="17">
        <v>0.2</v>
      </c>
      <c r="H44" s="17">
        <v>1.6</v>
      </c>
      <c r="I44" s="17">
        <v>1.63</v>
      </c>
      <c r="J44" s="17">
        <v>1.63</v>
      </c>
      <c r="K44" s="17">
        <v>-0.03</v>
      </c>
      <c r="L44" s="17">
        <v>4.2</v>
      </c>
      <c r="M44" s="17">
        <v>3.5488499999999998</v>
      </c>
      <c r="N44" s="17">
        <v>3.5488499999999998</v>
      </c>
      <c r="O44" s="17">
        <v>0.65115000000000001</v>
      </c>
      <c r="P44" s="17">
        <v>646.29999999999995</v>
      </c>
      <c r="Q44" s="17">
        <v>646.79789000000005</v>
      </c>
      <c r="R44" s="17">
        <v>646.79789000000005</v>
      </c>
      <c r="S44" s="17">
        <v>-0.49789</v>
      </c>
      <c r="T44" s="17">
        <v>146.6</v>
      </c>
      <c r="U44" s="17">
        <v>147.37251000000001</v>
      </c>
      <c r="V44" s="17">
        <v>147.37251000000001</v>
      </c>
      <c r="W44" s="17">
        <v>-0.77251000000000003</v>
      </c>
      <c r="X44" s="17"/>
      <c r="Y44" s="17"/>
      <c r="Z44" s="17"/>
      <c r="AA44" s="17">
        <v>0</v>
      </c>
      <c r="AB44" s="17"/>
      <c r="AC44" s="17"/>
      <c r="AD44" s="17"/>
      <c r="AE44" s="17">
        <v>0</v>
      </c>
      <c r="AF44" s="17">
        <v>89.7</v>
      </c>
      <c r="AG44" s="17">
        <v>92.226339999999993</v>
      </c>
      <c r="AH44" s="17">
        <v>92.226339999999993</v>
      </c>
      <c r="AI44" s="17">
        <v>-2.5263399999999998</v>
      </c>
      <c r="AJ44" s="17">
        <v>233.2</v>
      </c>
      <c r="AK44" s="17">
        <v>235.76990000000001</v>
      </c>
      <c r="AL44" s="17">
        <v>245.04525000000001</v>
      </c>
      <c r="AM44" s="17">
        <v>-11.84525</v>
      </c>
      <c r="AN44" s="17"/>
      <c r="AO44" s="17"/>
      <c r="AP44" s="17"/>
      <c r="AQ44" s="17">
        <v>0</v>
      </c>
      <c r="AR44" s="17"/>
      <c r="AS44" s="17"/>
      <c r="AT44" s="17"/>
      <c r="AU44" s="17">
        <v>0</v>
      </c>
      <c r="AV44" s="17">
        <v>106.4</v>
      </c>
      <c r="AW44" s="17">
        <v>111.11111</v>
      </c>
      <c r="AX44" s="17">
        <v>116.66667</v>
      </c>
      <c r="AY44" s="17">
        <v>-10.26667</v>
      </c>
      <c r="AZ44" s="17">
        <v>106.5</v>
      </c>
      <c r="BA44" s="17">
        <v>111.11111</v>
      </c>
      <c r="BB44" s="17">
        <v>116.66667</v>
      </c>
      <c r="BC44" s="17">
        <v>-10.16667</v>
      </c>
      <c r="BD44" s="17">
        <v>107.1</v>
      </c>
      <c r="BE44" s="17">
        <v>111.11111</v>
      </c>
      <c r="BF44" s="17">
        <v>116.66667</v>
      </c>
      <c r="BG44" s="17">
        <v>-9.5666700000000002</v>
      </c>
      <c r="BH44" s="17">
        <v>205.6</v>
      </c>
      <c r="BI44" s="17">
        <v>166.66667000000001</v>
      </c>
      <c r="BJ44" s="17">
        <v>175</v>
      </c>
      <c r="BK44" s="17">
        <v>30.6</v>
      </c>
      <c r="BL44" s="17">
        <v>117.8</v>
      </c>
      <c r="BM44" s="17">
        <v>119.65812</v>
      </c>
      <c r="BN44" s="17">
        <v>210.66658000000001</v>
      </c>
      <c r="BO44" s="17">
        <v>-92.866579999999999</v>
      </c>
      <c r="BP44" s="17">
        <v>68.2</v>
      </c>
      <c r="BQ44" s="17">
        <v>59.829059999999998</v>
      </c>
      <c r="BR44" s="17">
        <v>105.33329000000001</v>
      </c>
      <c r="BS44" s="17">
        <v>-37.133290000000002</v>
      </c>
      <c r="BT44" s="17">
        <v>552.1</v>
      </c>
      <c r="BU44" s="17">
        <v>568.29854</v>
      </c>
      <c r="BV44" s="17">
        <v>568.29854</v>
      </c>
      <c r="BW44" s="17">
        <v>-16.198540000000001</v>
      </c>
      <c r="BX44" s="17">
        <v>10.5</v>
      </c>
      <c r="BY44" s="17">
        <v>10.17268</v>
      </c>
      <c r="BZ44" s="17">
        <v>10.17268</v>
      </c>
      <c r="CA44" s="17">
        <v>0.32732</v>
      </c>
      <c r="CB44" s="17"/>
      <c r="CC44" s="17"/>
      <c r="CD44" s="17"/>
      <c r="CE44" s="17">
        <v>0</v>
      </c>
      <c r="CF44" s="17"/>
      <c r="CG44" s="17"/>
      <c r="CH44" s="17"/>
      <c r="CI44" s="17">
        <v>0</v>
      </c>
      <c r="CJ44" s="17"/>
      <c r="CK44" s="17"/>
      <c r="CL44" s="17"/>
      <c r="CM44" s="17">
        <v>0</v>
      </c>
      <c r="CN44" s="17"/>
      <c r="CO44" s="17"/>
      <c r="CP44" s="17"/>
      <c r="CQ44" s="17">
        <v>0</v>
      </c>
      <c r="CR44" s="17">
        <v>169.8</v>
      </c>
      <c r="CS44" s="17">
        <v>164.70732000000001</v>
      </c>
      <c r="CT44" s="17">
        <v>164.70732000000001</v>
      </c>
      <c r="CU44" s="17">
        <v>5.0926799999999997</v>
      </c>
      <c r="CV44" s="17">
        <v>7.7</v>
      </c>
      <c r="CW44" s="17">
        <v>3.8486199999999999</v>
      </c>
      <c r="CX44" s="17">
        <v>3.8486199999999999</v>
      </c>
      <c r="CY44" s="17">
        <v>3.8513799999999998</v>
      </c>
      <c r="CZ44" s="17">
        <v>0</v>
      </c>
      <c r="DA44" s="17">
        <v>0</v>
      </c>
      <c r="DB44" s="17">
        <v>0</v>
      </c>
      <c r="DC44" s="17">
        <v>0</v>
      </c>
      <c r="DD44" s="17">
        <v>6.5</v>
      </c>
      <c r="DE44" s="17">
        <v>6.8787000000000003</v>
      </c>
      <c r="DF44" s="17">
        <v>6.8787000000000003</v>
      </c>
      <c r="DG44" s="17">
        <v>-0.37869999999999998</v>
      </c>
      <c r="DH44" s="17">
        <v>9.8000000000000007</v>
      </c>
      <c r="DI44" s="17">
        <v>9.9847999999999999</v>
      </c>
      <c r="DJ44" s="17">
        <v>9.9847999999999999</v>
      </c>
      <c r="DK44" s="17">
        <v>-0.18479999999999999</v>
      </c>
      <c r="DL44" s="17">
        <v>60.6</v>
      </c>
      <c r="DM44" s="17">
        <v>15.38462</v>
      </c>
      <c r="DN44" s="17">
        <v>21.556999999999999</v>
      </c>
      <c r="DO44" s="17">
        <v>39.042999999999999</v>
      </c>
      <c r="DP44" s="17">
        <v>5.7</v>
      </c>
      <c r="DQ44" s="17">
        <v>6.5494000000000003</v>
      </c>
      <c r="DR44" s="17">
        <v>6.5494000000000003</v>
      </c>
      <c r="DS44" s="17">
        <v>-0.84940000000000004</v>
      </c>
      <c r="DT44" s="17"/>
      <c r="DU44" s="17"/>
      <c r="DV44" s="17"/>
      <c r="DW44" s="17">
        <v>0</v>
      </c>
      <c r="DX44" s="17"/>
      <c r="DY44" s="17"/>
      <c r="DZ44" s="17"/>
      <c r="EA44" s="17">
        <v>0</v>
      </c>
      <c r="EB44" s="17"/>
      <c r="EC44" s="17"/>
      <c r="ED44" s="17"/>
      <c r="EE44" s="17">
        <v>0</v>
      </c>
      <c r="EF44" s="17">
        <v>110.6</v>
      </c>
      <c r="EG44" s="17">
        <v>112.90537</v>
      </c>
      <c r="EH44" s="17">
        <v>112.90537</v>
      </c>
      <c r="EI44" s="17">
        <v>-2.3053699999999999</v>
      </c>
      <c r="EJ44" s="17">
        <v>222.2</v>
      </c>
      <c r="EK44" s="17">
        <v>221.55625000000001</v>
      </c>
      <c r="EL44" s="17">
        <v>221.55625000000001</v>
      </c>
      <c r="EM44" s="17">
        <v>0.64375000000000004</v>
      </c>
      <c r="EN44" s="17"/>
      <c r="EO44" s="17"/>
      <c r="EP44" s="17"/>
      <c r="EQ44" s="17">
        <v>0</v>
      </c>
      <c r="ER44" s="17"/>
      <c r="ES44" s="17"/>
      <c r="ET44" s="17"/>
      <c r="EU44" s="17">
        <v>0</v>
      </c>
      <c r="EV44" s="17"/>
      <c r="EW44" s="17"/>
      <c r="EX44" s="17"/>
      <c r="EY44" s="17">
        <v>0</v>
      </c>
      <c r="EZ44" s="17">
        <v>6.5</v>
      </c>
      <c r="FA44" s="17">
        <v>6.39</v>
      </c>
      <c r="FB44" s="17">
        <v>6.39</v>
      </c>
      <c r="FC44" s="17">
        <v>0.11</v>
      </c>
      <c r="FD44" s="17">
        <v>383.7</v>
      </c>
      <c r="FE44" s="17">
        <v>458.87804999999997</v>
      </c>
      <c r="FF44" s="17">
        <v>458.87804999999997</v>
      </c>
      <c r="FG44" s="17">
        <v>-75.178049999999999</v>
      </c>
      <c r="FH44" s="17">
        <v>78.599999999999994</v>
      </c>
      <c r="FI44" s="17">
        <v>72.259259999999998</v>
      </c>
      <c r="FJ44" s="17">
        <v>72.259259999999998</v>
      </c>
      <c r="FK44" s="17">
        <v>6.3407400000000003</v>
      </c>
      <c r="FL44" s="17">
        <v>150.30000000000001</v>
      </c>
      <c r="FM44" s="17">
        <v>102.87707</v>
      </c>
      <c r="FN44" s="17">
        <v>102.87707</v>
      </c>
      <c r="FO44" s="17">
        <v>47.422930000000001</v>
      </c>
      <c r="FP44" s="17">
        <v>41.6</v>
      </c>
      <c r="FQ44" s="17">
        <v>37.709339999999997</v>
      </c>
      <c r="FR44" s="17">
        <v>37.709339999999997</v>
      </c>
      <c r="FS44" s="17">
        <v>3.89066</v>
      </c>
      <c r="FT44" s="17">
        <v>18.399999999999999</v>
      </c>
      <c r="FU44" s="17">
        <v>19.28585</v>
      </c>
      <c r="FV44" s="17">
        <v>19.28585</v>
      </c>
      <c r="FW44" s="17">
        <v>-0.88585000000000003</v>
      </c>
      <c r="FX44" s="17">
        <v>19.7</v>
      </c>
      <c r="FY44" s="17">
        <v>19.414629999999999</v>
      </c>
      <c r="FZ44" s="17">
        <v>19.414629999999999</v>
      </c>
      <c r="GA44" s="17">
        <v>0.28537000000000001</v>
      </c>
      <c r="GB44" s="17">
        <v>82.1</v>
      </c>
      <c r="GC44" s="17">
        <v>87.657560000000004</v>
      </c>
      <c r="GD44" s="17">
        <v>87.657560000000004</v>
      </c>
      <c r="GE44" s="17">
        <v>-5.5575599999999996</v>
      </c>
      <c r="GF44" s="17">
        <v>129.1</v>
      </c>
      <c r="GG44" s="17">
        <v>136.66667000000001</v>
      </c>
      <c r="GH44" s="17"/>
      <c r="GI44" s="17">
        <v>129.1</v>
      </c>
      <c r="GJ44" s="17">
        <v>149.4</v>
      </c>
      <c r="GK44" s="17">
        <v>136.66667000000001</v>
      </c>
      <c r="GL44" s="17">
        <v>136.66667000000001</v>
      </c>
      <c r="GM44" s="17">
        <v>12.73333</v>
      </c>
      <c r="GN44" s="17">
        <v>81.599999999999994</v>
      </c>
      <c r="GO44" s="17">
        <v>136.66667000000001</v>
      </c>
      <c r="GP44" s="17">
        <v>68.333330000000004</v>
      </c>
      <c r="GQ44" s="17">
        <v>13.26667</v>
      </c>
      <c r="GR44" s="17">
        <v>109.2</v>
      </c>
      <c r="GS44" s="17">
        <v>110.91316999999999</v>
      </c>
      <c r="GT44" s="17">
        <v>110.91316999999999</v>
      </c>
      <c r="GU44" s="17">
        <v>-1.7131700000000001</v>
      </c>
      <c r="GV44" s="17">
        <v>7.6</v>
      </c>
      <c r="GW44" s="17">
        <v>8.1208399999999994</v>
      </c>
      <c r="GX44" s="17">
        <v>8.1208399999999994</v>
      </c>
      <c r="GY44" s="17">
        <v>-0.52083999999999997</v>
      </c>
      <c r="GZ44" s="17">
        <v>9.5</v>
      </c>
      <c r="HA44" s="17">
        <v>8.1271900000000006</v>
      </c>
      <c r="HB44" s="17">
        <v>8.1271900000000006</v>
      </c>
      <c r="HC44" s="17">
        <v>1.3728100000000001</v>
      </c>
      <c r="HD44" s="17">
        <v>45.4</v>
      </c>
      <c r="HE44" s="17">
        <v>47.26634</v>
      </c>
      <c r="HF44" s="17">
        <v>0</v>
      </c>
      <c r="HG44" s="17">
        <v>45.4</v>
      </c>
      <c r="HH44" s="17">
        <v>43.5</v>
      </c>
      <c r="HI44" s="17">
        <v>44.275120000000001</v>
      </c>
      <c r="HJ44" s="17">
        <v>44.275120000000001</v>
      </c>
      <c r="HK44" s="17">
        <v>-0.77512000000000003</v>
      </c>
      <c r="HL44" s="17">
        <v>3.4</v>
      </c>
      <c r="HM44" s="17">
        <v>3.0754000000000001</v>
      </c>
      <c r="HN44" s="17">
        <v>3.0754000000000001</v>
      </c>
      <c r="HO44" s="17">
        <v>0.3246</v>
      </c>
      <c r="HP44" s="17">
        <v>31.5</v>
      </c>
      <c r="HQ44" s="17">
        <v>22.60624</v>
      </c>
      <c r="HR44" s="17">
        <v>29.882110000000001</v>
      </c>
      <c r="HS44" s="17">
        <v>1.6178900000000001</v>
      </c>
      <c r="HT44" s="17">
        <v>174.1</v>
      </c>
      <c r="HU44" s="17">
        <v>171.54185000000001</v>
      </c>
      <c r="HV44" s="17">
        <v>171.54185000000001</v>
      </c>
      <c r="HW44" s="17">
        <v>2.5581499999999999</v>
      </c>
      <c r="HX44" s="17">
        <v>15.1</v>
      </c>
      <c r="HY44" s="17">
        <v>29.389330000000001</v>
      </c>
      <c r="HZ44" s="17">
        <v>18.14734</v>
      </c>
      <c r="IA44" s="17">
        <v>-3.0473400000000002</v>
      </c>
      <c r="IB44" s="17"/>
      <c r="IC44" s="17"/>
      <c r="ID44" s="17"/>
      <c r="IE44" s="17">
        <v>0</v>
      </c>
      <c r="IF44" s="17"/>
      <c r="IG44" s="17"/>
      <c r="IH44" s="17"/>
      <c r="II44" s="17">
        <v>0</v>
      </c>
      <c r="IJ44" s="17">
        <v>37.700000000000003</v>
      </c>
      <c r="IK44" s="17">
        <v>48.41648</v>
      </c>
      <c r="IL44" s="17">
        <v>48.41648</v>
      </c>
      <c r="IM44" s="17">
        <v>-10.716480000000001</v>
      </c>
      <c r="IN44" s="17"/>
      <c r="IO44" s="17"/>
      <c r="IP44" s="17"/>
      <c r="IQ44" s="17">
        <v>0</v>
      </c>
      <c r="IR44" s="17"/>
      <c r="IS44" s="17"/>
      <c r="IT44" s="17"/>
      <c r="IU44" s="17">
        <v>0</v>
      </c>
      <c r="IV44" s="17"/>
      <c r="IW44" s="17"/>
      <c r="IX44" s="17"/>
      <c r="IY44" s="17">
        <v>0</v>
      </c>
      <c r="IZ44" s="17">
        <v>130</v>
      </c>
      <c r="JA44" s="17">
        <v>133.35676000000001</v>
      </c>
      <c r="JB44" s="17">
        <v>133.35676000000001</v>
      </c>
      <c r="JC44" s="17">
        <v>-3.35676</v>
      </c>
      <c r="JD44" s="17"/>
      <c r="JE44" s="17"/>
      <c r="JF44" s="17"/>
      <c r="JG44" s="17">
        <v>0</v>
      </c>
      <c r="JH44" s="17"/>
      <c r="JI44" s="17"/>
      <c r="JJ44" s="17">
        <v>150.66667000000001</v>
      </c>
      <c r="JK44" s="17">
        <v>-150.66667000000001</v>
      </c>
      <c r="JL44" s="17"/>
      <c r="JM44" s="17"/>
      <c r="JN44" s="17"/>
      <c r="JO44" s="17">
        <v>0</v>
      </c>
      <c r="JP44" s="17"/>
      <c r="JQ44" s="17"/>
      <c r="JR44" s="17">
        <v>75.333330000000004</v>
      </c>
      <c r="JS44" s="17">
        <v>-75.333330000000004</v>
      </c>
      <c r="JT44" s="17">
        <v>0</v>
      </c>
      <c r="JU44" s="17">
        <v>0</v>
      </c>
      <c r="JV44" s="17">
        <v>0</v>
      </c>
      <c r="JW44" s="17">
        <v>0</v>
      </c>
      <c r="JX44" s="17"/>
      <c r="JY44" s="17"/>
      <c r="JZ44" s="17"/>
      <c r="KA44" s="17">
        <v>0</v>
      </c>
      <c r="KB44" s="17"/>
      <c r="KC44" s="17"/>
      <c r="KD44" s="17"/>
      <c r="KE44" s="17">
        <v>0</v>
      </c>
      <c r="KF44" s="17"/>
      <c r="KG44" s="17"/>
      <c r="KH44" s="17"/>
      <c r="KI44" s="17">
        <v>0</v>
      </c>
      <c r="KJ44" s="17"/>
      <c r="KK44" s="17"/>
      <c r="KL44" s="17"/>
      <c r="KM44" s="17">
        <v>0</v>
      </c>
      <c r="KN44" s="17">
        <v>108.6</v>
      </c>
      <c r="KO44" s="17">
        <v>57.453659999999999</v>
      </c>
      <c r="KP44" s="17">
        <v>57.453659999999999</v>
      </c>
      <c r="KQ44" s="17">
        <v>51.146340000000002</v>
      </c>
      <c r="KR44" s="17"/>
      <c r="KS44" s="17"/>
      <c r="KT44" s="17"/>
      <c r="KU44" s="17">
        <v>0</v>
      </c>
      <c r="KV44" s="17"/>
      <c r="KW44" s="17"/>
      <c r="KX44" s="17"/>
      <c r="KY44" s="17">
        <v>0</v>
      </c>
      <c r="KZ44" s="17">
        <v>138.30000000000001</v>
      </c>
      <c r="LA44" s="17">
        <v>186.55965</v>
      </c>
      <c r="LB44" s="17">
        <v>71.321799999999996</v>
      </c>
      <c r="LC44" s="17">
        <v>66.978200000000001</v>
      </c>
      <c r="LD44" s="17">
        <v>131.5</v>
      </c>
      <c r="LE44" s="17">
        <v>133.67995999999999</v>
      </c>
      <c r="LF44" s="17">
        <v>133.67995999999999</v>
      </c>
      <c r="LG44" s="17">
        <v>-2.1799599999999999</v>
      </c>
      <c r="LH44" s="17">
        <v>62.9</v>
      </c>
      <c r="LI44" s="17">
        <v>67.461460000000002</v>
      </c>
      <c r="LJ44" s="17">
        <v>67.461460000000002</v>
      </c>
      <c r="LK44" s="17">
        <v>-4.5614600000000003</v>
      </c>
      <c r="LL44" s="17">
        <v>77.5</v>
      </c>
      <c r="LM44" s="17">
        <v>78.567999999999998</v>
      </c>
      <c r="LN44" s="17">
        <v>78.567999999999998</v>
      </c>
      <c r="LO44" s="17">
        <v>-1.0680000000000001</v>
      </c>
      <c r="LP44" s="17">
        <v>29.9</v>
      </c>
      <c r="LQ44" s="17">
        <v>30.097560000000001</v>
      </c>
      <c r="LR44" s="17">
        <v>30.097560000000001</v>
      </c>
      <c r="LS44" s="17">
        <v>-0.19756000000000001</v>
      </c>
      <c r="LT44" s="17"/>
      <c r="LU44" s="17"/>
      <c r="LV44" s="17"/>
      <c r="LW44" s="17">
        <v>0</v>
      </c>
      <c r="LX44" s="17"/>
      <c r="LY44" s="17"/>
      <c r="LZ44" s="17"/>
      <c r="MA44" s="17">
        <v>0</v>
      </c>
      <c r="MB44" s="17"/>
      <c r="MC44" s="17"/>
      <c r="MD44" s="17"/>
      <c r="ME44" s="17">
        <v>0</v>
      </c>
      <c r="MF44" s="17">
        <v>114.5</v>
      </c>
      <c r="MG44" s="17">
        <v>115.33333</v>
      </c>
      <c r="MH44" s="17">
        <v>115.33333</v>
      </c>
      <c r="MI44" s="17">
        <v>-0.83333000000000002</v>
      </c>
      <c r="MJ44" s="17"/>
      <c r="MK44" s="17"/>
      <c r="ML44" s="17"/>
      <c r="MM44" s="17">
        <v>0</v>
      </c>
      <c r="MN44" s="17">
        <v>53.1</v>
      </c>
      <c r="MO44" s="17">
        <v>57.666670000000003</v>
      </c>
      <c r="MP44" s="17">
        <v>57.666670000000003</v>
      </c>
      <c r="MQ44" s="17">
        <v>-4.5666700000000002</v>
      </c>
      <c r="MR44" s="17"/>
      <c r="MS44" s="17"/>
      <c r="MT44" s="17"/>
      <c r="MU44" s="17">
        <v>0</v>
      </c>
      <c r="MV44" s="17"/>
      <c r="MW44" s="17"/>
      <c r="MX44" s="17"/>
      <c r="MY44" s="17">
        <v>0</v>
      </c>
      <c r="MZ44" s="17"/>
      <c r="NA44" s="17"/>
      <c r="NB44" s="17"/>
      <c r="NC44" s="17">
        <v>0</v>
      </c>
      <c r="ND44" s="17"/>
      <c r="NE44" s="17"/>
      <c r="NF44" s="17"/>
      <c r="NG44" s="17">
        <v>0</v>
      </c>
      <c r="NH44" s="17"/>
      <c r="NI44" s="17"/>
      <c r="NJ44" s="17"/>
      <c r="NK44" s="17">
        <v>0</v>
      </c>
      <c r="NL44" s="17"/>
      <c r="NM44" s="17"/>
      <c r="NN44" s="17"/>
      <c r="NO44" s="17">
        <v>0</v>
      </c>
      <c r="NP44" s="17"/>
      <c r="NQ44" s="17"/>
      <c r="NR44" s="17"/>
      <c r="NS44" s="17">
        <v>0</v>
      </c>
      <c r="NT44" s="17">
        <v>0.1</v>
      </c>
      <c r="NU44" s="17">
        <v>0.04</v>
      </c>
      <c r="NV44" s="17">
        <v>0.04</v>
      </c>
      <c r="NW44" s="17">
        <v>0.06</v>
      </c>
      <c r="NX44" s="17">
        <v>77.400000000000006</v>
      </c>
      <c r="NY44" s="17">
        <v>86.4</v>
      </c>
      <c r="NZ44" s="17">
        <v>88.852999999999994</v>
      </c>
      <c r="OA44" s="17">
        <v>-11.452999999999999</v>
      </c>
      <c r="OB44" s="17">
        <v>5.0999999999999996</v>
      </c>
      <c r="OC44" s="17">
        <v>3.9740000000000002</v>
      </c>
      <c r="OD44" s="17">
        <v>3.9740000000000002</v>
      </c>
      <c r="OE44" s="17">
        <v>1.1259999999999999</v>
      </c>
      <c r="OF44" s="17">
        <v>0</v>
      </c>
      <c r="OG44" s="17">
        <v>3.6659999999999999</v>
      </c>
      <c r="OH44" s="17">
        <v>3.6659999999999999</v>
      </c>
      <c r="OI44" s="17">
        <v>-3.6659999999999999</v>
      </c>
      <c r="OJ44" s="17">
        <v>0</v>
      </c>
      <c r="OK44" s="17">
        <v>0</v>
      </c>
      <c r="OL44" s="17">
        <v>0</v>
      </c>
      <c r="OM44" s="17">
        <v>0</v>
      </c>
      <c r="ON44" s="17">
        <v>20</v>
      </c>
      <c r="OO44" s="17">
        <v>17.560980000000001</v>
      </c>
      <c r="OP44" s="17">
        <v>17.560980000000001</v>
      </c>
      <c r="OQ44" s="17">
        <v>2.4390200000000002</v>
      </c>
      <c r="OR44" s="17">
        <v>9.9</v>
      </c>
      <c r="OS44" s="17">
        <v>9.9830000000000005</v>
      </c>
      <c r="OT44" s="17">
        <v>9.9830000000000005</v>
      </c>
      <c r="OU44" s="17">
        <v>-8.3000000000000004E-2</v>
      </c>
      <c r="OV44" s="17">
        <v>5.4</v>
      </c>
      <c r="OW44" s="17">
        <v>5.67</v>
      </c>
      <c r="OX44" s="17">
        <v>5.67</v>
      </c>
      <c r="OY44" s="17">
        <v>-0.27</v>
      </c>
      <c r="OZ44" s="17">
        <v>3.6</v>
      </c>
      <c r="PA44" s="17">
        <v>3.2</v>
      </c>
      <c r="PB44" s="17">
        <v>3.2</v>
      </c>
      <c r="PC44" s="17">
        <v>0.4</v>
      </c>
      <c r="PD44" s="17">
        <v>5.2</v>
      </c>
      <c r="PE44" s="17">
        <v>5</v>
      </c>
      <c r="PF44" s="17">
        <v>5</v>
      </c>
      <c r="PG44" s="17">
        <v>0.2</v>
      </c>
      <c r="PH44" s="17">
        <v>20.100000000000001</v>
      </c>
      <c r="PI44" s="17">
        <v>19.5122</v>
      </c>
      <c r="PJ44" s="17">
        <v>19.5122</v>
      </c>
      <c r="PK44" s="17">
        <v>0.58779999999999999</v>
      </c>
      <c r="PL44" s="17">
        <v>19.8</v>
      </c>
      <c r="PM44" s="17">
        <v>19.5122</v>
      </c>
      <c r="PN44" s="17">
        <v>19.5122</v>
      </c>
      <c r="PO44" s="17">
        <v>0.2878</v>
      </c>
      <c r="PP44" s="17">
        <v>18.899999999999999</v>
      </c>
      <c r="PQ44" s="17">
        <v>17.560980000000001</v>
      </c>
      <c r="PR44" s="17">
        <v>17.560980000000001</v>
      </c>
      <c r="PS44" s="17">
        <v>1.3390200000000001</v>
      </c>
      <c r="PT44" s="17">
        <v>3.6</v>
      </c>
      <c r="PU44" s="17">
        <v>3.5</v>
      </c>
      <c r="PV44" s="17">
        <v>3.5</v>
      </c>
      <c r="PW44" s="17">
        <v>0.1</v>
      </c>
      <c r="PX44" s="17">
        <v>18.7</v>
      </c>
      <c r="PY44" s="17">
        <v>18.2439</v>
      </c>
      <c r="PZ44" s="17">
        <v>18.2439</v>
      </c>
      <c r="QA44" s="17">
        <v>0.45610000000000001</v>
      </c>
      <c r="QB44" s="17">
        <v>0.5</v>
      </c>
      <c r="QC44" s="17">
        <v>0.40500000000000003</v>
      </c>
      <c r="QD44" s="17">
        <v>0.40500000000000003</v>
      </c>
      <c r="QE44" s="17">
        <v>9.5000000000000001E-2</v>
      </c>
      <c r="QF44" s="17">
        <v>0.4</v>
      </c>
      <c r="QG44" s="17">
        <v>0.873</v>
      </c>
      <c r="QH44" s="17">
        <v>0.873</v>
      </c>
      <c r="QI44" s="17">
        <v>-0.47299999999999998</v>
      </c>
      <c r="QJ44" s="17">
        <v>18.8</v>
      </c>
      <c r="QK44" s="17">
        <v>22.42</v>
      </c>
      <c r="QL44" s="17">
        <v>22.42</v>
      </c>
      <c r="QM44" s="17">
        <v>-3.62</v>
      </c>
      <c r="QN44" s="17">
        <v>71.099999999999994</v>
      </c>
      <c r="QO44" s="17">
        <v>66.852999999999994</v>
      </c>
      <c r="QP44" s="17">
        <v>66.852999999999994</v>
      </c>
      <c r="QQ44" s="17">
        <v>4.2469999999999999</v>
      </c>
      <c r="QR44" s="17">
        <v>4.4000000000000004</v>
      </c>
      <c r="QS44" s="17">
        <v>4.2</v>
      </c>
      <c r="QT44" s="17">
        <v>4.2</v>
      </c>
      <c r="QU44" s="17">
        <v>0.2</v>
      </c>
      <c r="QV44" s="17">
        <v>2.4</v>
      </c>
      <c r="QW44" s="17">
        <v>2.4</v>
      </c>
      <c r="QX44" s="17">
        <v>2.4</v>
      </c>
      <c r="QY44" s="17">
        <v>0</v>
      </c>
      <c r="QZ44" s="17">
        <v>2.4</v>
      </c>
      <c r="RA44" s="17">
        <v>2.4</v>
      </c>
      <c r="RB44" s="17">
        <v>2.4</v>
      </c>
      <c r="RC44" s="17">
        <v>0</v>
      </c>
      <c r="RD44" s="17">
        <v>2.9</v>
      </c>
      <c r="RE44" s="17">
        <v>2.8</v>
      </c>
      <c r="RF44" s="17">
        <v>2.8</v>
      </c>
      <c r="RG44" s="17">
        <v>0.1</v>
      </c>
      <c r="RH44" s="17">
        <v>0.6</v>
      </c>
      <c r="RI44" s="17">
        <v>12.401999999999999</v>
      </c>
      <c r="RJ44" s="17">
        <v>12.401999999999999</v>
      </c>
      <c r="RK44" s="17">
        <v>-11.802</v>
      </c>
      <c r="RL44" s="17">
        <v>1.7</v>
      </c>
      <c r="RM44" s="17">
        <v>3.5190000000000001</v>
      </c>
      <c r="RN44" s="17">
        <v>3.5190000000000001</v>
      </c>
      <c r="RO44" s="17">
        <v>-1.819</v>
      </c>
      <c r="RP44" s="17">
        <v>9.6999999999999993</v>
      </c>
      <c r="RQ44" s="17">
        <v>11.33977</v>
      </c>
      <c r="RR44" s="17">
        <v>8.7267299999999999</v>
      </c>
      <c r="RS44" s="17">
        <v>0.97326999999999997</v>
      </c>
      <c r="RT44" s="17">
        <v>2</v>
      </c>
      <c r="RU44" s="17">
        <v>2</v>
      </c>
      <c r="RV44" s="17">
        <v>2</v>
      </c>
      <c r="RW44" s="17">
        <v>0</v>
      </c>
      <c r="RX44" s="17"/>
      <c r="RY44" s="17"/>
      <c r="RZ44" s="17"/>
      <c r="SA44" s="17">
        <v>0</v>
      </c>
      <c r="SB44" s="17">
        <v>19.8</v>
      </c>
      <c r="SC44" s="17">
        <v>16.78049</v>
      </c>
      <c r="SD44" s="17">
        <v>16.78049</v>
      </c>
      <c r="SE44" s="17">
        <v>3.0195099999999999</v>
      </c>
      <c r="SF44" s="17">
        <v>12</v>
      </c>
      <c r="SG44" s="17">
        <v>11.804880000000001</v>
      </c>
      <c r="SH44" s="17">
        <v>11.804880000000001</v>
      </c>
      <c r="SI44" s="17">
        <v>0.19511999999999999</v>
      </c>
      <c r="SJ44" s="17">
        <v>20</v>
      </c>
      <c r="SK44" s="17">
        <v>19.5122</v>
      </c>
      <c r="SL44" s="17">
        <v>19.5122</v>
      </c>
      <c r="SM44" s="17">
        <v>0.48780000000000001</v>
      </c>
      <c r="SN44" s="17">
        <v>20.399999999999999</v>
      </c>
      <c r="SO44" s="17">
        <v>19.5122</v>
      </c>
      <c r="SP44" s="17">
        <v>19.5122</v>
      </c>
      <c r="SQ44" s="17">
        <v>0.88780000000000003</v>
      </c>
      <c r="SR44" s="17">
        <v>20</v>
      </c>
      <c r="SS44" s="17">
        <v>19.317070000000001</v>
      </c>
      <c r="ST44" s="17">
        <v>19.317070000000001</v>
      </c>
      <c r="SU44" s="17">
        <v>0.68293000000000004</v>
      </c>
      <c r="SV44" s="17">
        <v>25.1</v>
      </c>
      <c r="SW44" s="17">
        <v>21.917999999999999</v>
      </c>
      <c r="SX44" s="17">
        <v>21.917999999999999</v>
      </c>
      <c r="SY44" s="17">
        <v>3.1819999999999999</v>
      </c>
      <c r="SZ44" s="17">
        <v>80.099999999999994</v>
      </c>
      <c r="TA44" s="17">
        <v>66.626999999999995</v>
      </c>
      <c r="TB44" s="17">
        <v>66.626999999999995</v>
      </c>
      <c r="TC44" s="17">
        <v>13.473000000000001</v>
      </c>
      <c r="TD44" s="17">
        <v>2.9</v>
      </c>
      <c r="TE44" s="17">
        <v>3.4849999999999999</v>
      </c>
      <c r="TF44" s="17">
        <v>3.4849999999999999</v>
      </c>
      <c r="TG44" s="17">
        <v>-0.58499999999999996</v>
      </c>
      <c r="TH44" s="17">
        <v>86.2</v>
      </c>
      <c r="TI44" s="17">
        <v>47.4</v>
      </c>
      <c r="TJ44" s="17">
        <v>52.23</v>
      </c>
      <c r="TK44" s="17">
        <v>33.97</v>
      </c>
      <c r="TL44" s="17">
        <v>82.9</v>
      </c>
      <c r="TM44" s="17">
        <v>60.9</v>
      </c>
      <c r="TN44" s="17">
        <v>48.89</v>
      </c>
      <c r="TO44" s="17">
        <v>34.01</v>
      </c>
      <c r="TP44" s="17">
        <v>7.7</v>
      </c>
      <c r="TQ44" s="17">
        <v>3.56</v>
      </c>
      <c r="TR44" s="17">
        <v>3.56</v>
      </c>
      <c r="TS44" s="17">
        <v>4.1399999999999997</v>
      </c>
      <c r="TT44" s="17">
        <v>8.4</v>
      </c>
      <c r="TU44" s="17">
        <v>2.95</v>
      </c>
      <c r="TV44" s="17">
        <v>2.95</v>
      </c>
      <c r="TW44" s="17">
        <v>5.45</v>
      </c>
      <c r="TX44" s="17">
        <v>21</v>
      </c>
      <c r="TY44" s="17">
        <v>20.4878</v>
      </c>
      <c r="TZ44" s="17">
        <v>20.4878</v>
      </c>
      <c r="UA44" s="17">
        <v>0.51219999999999999</v>
      </c>
      <c r="UB44" s="17">
        <v>8.5</v>
      </c>
      <c r="UC44" s="17">
        <v>8.4</v>
      </c>
      <c r="UD44" s="17">
        <v>8.4</v>
      </c>
      <c r="UE44" s="17">
        <v>0.1</v>
      </c>
      <c r="UF44" s="17">
        <v>5.0999999999999996</v>
      </c>
      <c r="UG44" s="17">
        <v>7.2</v>
      </c>
      <c r="UH44" s="17">
        <v>7.2</v>
      </c>
      <c r="UI44" s="17">
        <v>-2.1</v>
      </c>
      <c r="UJ44" s="17">
        <v>20.399999999999999</v>
      </c>
      <c r="UK44" s="17">
        <v>19.5122</v>
      </c>
      <c r="UL44" s="17">
        <v>19.5122</v>
      </c>
      <c r="UM44" s="17">
        <v>0.88780000000000003</v>
      </c>
      <c r="UN44" s="17">
        <v>20.399999999999999</v>
      </c>
      <c r="UO44" s="17">
        <v>19.5122</v>
      </c>
      <c r="UP44" s="17">
        <v>19.5122</v>
      </c>
      <c r="UQ44" s="17">
        <v>0.88780000000000003</v>
      </c>
      <c r="UR44" s="17"/>
      <c r="US44" s="17"/>
      <c r="UT44" s="17">
        <v>10</v>
      </c>
      <c r="UU44" s="17">
        <v>-10</v>
      </c>
      <c r="UV44" s="17">
        <v>0</v>
      </c>
      <c r="UW44" s="17">
        <v>3.9660000000000002</v>
      </c>
      <c r="UX44" s="17">
        <v>3.9660000000000002</v>
      </c>
      <c r="UY44" s="17">
        <v>-3.9660000000000002</v>
      </c>
      <c r="UZ44" s="17">
        <v>0.6</v>
      </c>
      <c r="VA44" s="17">
        <v>0</v>
      </c>
      <c r="VB44" s="17">
        <v>0</v>
      </c>
      <c r="VC44" s="17">
        <v>0.6</v>
      </c>
      <c r="VD44" s="17">
        <v>10.9</v>
      </c>
      <c r="VE44" s="17">
        <v>9.0310000000000006</v>
      </c>
      <c r="VF44" s="17">
        <v>9.0310000000000006</v>
      </c>
      <c r="VG44" s="17">
        <v>1.869</v>
      </c>
      <c r="VH44" s="17">
        <v>0.6</v>
      </c>
      <c r="VI44" s="17">
        <v>0.6</v>
      </c>
      <c r="VJ44" s="17">
        <v>0.6</v>
      </c>
      <c r="VK44" s="17">
        <v>0</v>
      </c>
      <c r="VL44" s="17">
        <v>128.19999999999999</v>
      </c>
      <c r="VM44" s="17">
        <v>124.88800000000001</v>
      </c>
      <c r="VN44" s="17">
        <v>124.88800000000001</v>
      </c>
      <c r="VO44" s="17">
        <v>3.3119999999999998</v>
      </c>
      <c r="VP44" s="17">
        <v>137.9</v>
      </c>
      <c r="VQ44" s="17">
        <v>142.04900000000001</v>
      </c>
      <c r="VR44" s="17">
        <v>142.04900000000001</v>
      </c>
      <c r="VS44" s="17">
        <v>-4.149</v>
      </c>
      <c r="VT44" s="17">
        <v>12.5</v>
      </c>
      <c r="VU44" s="17">
        <v>9.6389999999999993</v>
      </c>
      <c r="VV44" s="17">
        <v>9.6389999999999993</v>
      </c>
      <c r="VW44" s="17">
        <v>2.8610000000000002</v>
      </c>
      <c r="VX44" s="17">
        <v>0.6</v>
      </c>
      <c r="VY44" s="17">
        <v>0.48</v>
      </c>
      <c r="VZ44" s="17">
        <v>0.48</v>
      </c>
      <c r="WA44" s="17">
        <v>0.12</v>
      </c>
      <c r="WB44" s="17">
        <v>4.4000000000000004</v>
      </c>
      <c r="WC44" s="17">
        <v>4.4000000000000004</v>
      </c>
      <c r="WD44" s="17">
        <v>4.4000000000000004</v>
      </c>
      <c r="WE44" s="17">
        <v>0</v>
      </c>
      <c r="WF44" s="17">
        <v>20</v>
      </c>
      <c r="WG44" s="17">
        <v>19.317070000000001</v>
      </c>
      <c r="WH44" s="17">
        <v>19.317070000000001</v>
      </c>
      <c r="WI44" s="17">
        <v>0.68293000000000004</v>
      </c>
      <c r="WJ44" s="17">
        <v>10.4</v>
      </c>
      <c r="WK44" s="17">
        <v>10.8</v>
      </c>
      <c r="WL44" s="17">
        <v>10.8</v>
      </c>
      <c r="WM44" s="17">
        <v>-0.4</v>
      </c>
      <c r="WN44" s="17">
        <v>23.91</v>
      </c>
      <c r="WO44" s="17">
        <v>55</v>
      </c>
      <c r="WP44" s="17">
        <v>55</v>
      </c>
      <c r="WQ44" s="17">
        <v>-31.09</v>
      </c>
      <c r="WR44" s="17">
        <v>37.4</v>
      </c>
      <c r="WS44" s="17"/>
      <c r="WT44" s="17"/>
      <c r="WU44" s="17">
        <v>37.4</v>
      </c>
      <c r="WV44" s="17">
        <v>28.6</v>
      </c>
      <c r="WW44" s="17">
        <v>29.184000000000001</v>
      </c>
      <c r="WX44" s="17">
        <v>29.184000000000001</v>
      </c>
      <c r="WY44" s="17">
        <v>-0.58399999999999996</v>
      </c>
      <c r="WZ44" s="17">
        <v>3.4</v>
      </c>
      <c r="XA44" s="17">
        <v>2.8159999999999998</v>
      </c>
      <c r="XB44" s="17">
        <v>2.8159999999999998</v>
      </c>
      <c r="XC44" s="17">
        <v>0.58399999999999996</v>
      </c>
      <c r="XD44" s="17">
        <v>16.2</v>
      </c>
      <c r="XE44" s="17">
        <v>14</v>
      </c>
      <c r="XF44" s="17">
        <v>14</v>
      </c>
      <c r="XG44" s="17">
        <v>2.2000000000000002</v>
      </c>
      <c r="XH44" s="17">
        <v>16.3</v>
      </c>
      <c r="XI44" s="17">
        <v>16.523</v>
      </c>
      <c r="XJ44" s="17">
        <v>16.523</v>
      </c>
      <c r="XK44" s="17">
        <v>-0.223</v>
      </c>
      <c r="XL44" s="17">
        <v>7.4</v>
      </c>
      <c r="XM44" s="17">
        <v>7.5</v>
      </c>
      <c r="XN44" s="17">
        <v>7.5</v>
      </c>
      <c r="XO44" s="17">
        <v>-0.1</v>
      </c>
    </row>
    <row r="45" spans="1:639" ht="24" customHeight="1" x14ac:dyDescent="0.25">
      <c r="A45" s="1"/>
      <c r="B45" s="16" t="s">
        <v>36</v>
      </c>
      <c r="C45" s="16" t="s">
        <v>685</v>
      </c>
      <c r="D45" s="17">
        <v>1.1000000000000001</v>
      </c>
      <c r="E45" s="17">
        <v>0.9</v>
      </c>
      <c r="F45" s="17">
        <v>0.9</v>
      </c>
      <c r="G45" s="17">
        <v>0.2</v>
      </c>
      <c r="H45" s="17">
        <v>1.6</v>
      </c>
      <c r="I45" s="17">
        <v>1.63</v>
      </c>
      <c r="J45" s="17">
        <v>1.63</v>
      </c>
      <c r="K45" s="17">
        <v>-0.03</v>
      </c>
      <c r="L45" s="17">
        <v>4.2</v>
      </c>
      <c r="M45" s="17">
        <v>3.5488499999999998</v>
      </c>
      <c r="N45" s="17">
        <v>3.5488499999999998</v>
      </c>
      <c r="O45" s="17">
        <v>0.65115000000000001</v>
      </c>
      <c r="P45" s="17">
        <v>641.4</v>
      </c>
      <c r="Q45" s="17">
        <v>646.79789000000005</v>
      </c>
      <c r="R45" s="17">
        <v>646.79789000000005</v>
      </c>
      <c r="S45" s="17">
        <v>-5.3978900000000003</v>
      </c>
      <c r="T45" s="17">
        <v>145.69999999999999</v>
      </c>
      <c r="U45" s="17">
        <v>147.37251000000001</v>
      </c>
      <c r="V45" s="17">
        <v>147.37251000000001</v>
      </c>
      <c r="W45" s="17">
        <v>-1.6725099999999999</v>
      </c>
      <c r="X45" s="17"/>
      <c r="Y45" s="17"/>
      <c r="Z45" s="17"/>
      <c r="AA45" s="17">
        <v>0</v>
      </c>
      <c r="AB45" s="17"/>
      <c r="AC45" s="17"/>
      <c r="AD45" s="17"/>
      <c r="AE45" s="17">
        <v>0</v>
      </c>
      <c r="AF45" s="17">
        <v>91.5</v>
      </c>
      <c r="AG45" s="17">
        <v>92.226339999999993</v>
      </c>
      <c r="AH45" s="17">
        <v>92.226339999999993</v>
      </c>
      <c r="AI45" s="17">
        <v>-0.72633999999999999</v>
      </c>
      <c r="AJ45" s="17">
        <v>232.2</v>
      </c>
      <c r="AK45" s="17">
        <v>235.76990000000001</v>
      </c>
      <c r="AL45" s="17">
        <v>245.04525000000001</v>
      </c>
      <c r="AM45" s="17">
        <v>-12.84525</v>
      </c>
      <c r="AN45" s="17"/>
      <c r="AO45" s="17"/>
      <c r="AP45" s="17"/>
      <c r="AQ45" s="17">
        <v>0</v>
      </c>
      <c r="AR45" s="17"/>
      <c r="AS45" s="17"/>
      <c r="AT45" s="17"/>
      <c r="AU45" s="17">
        <v>0</v>
      </c>
      <c r="AV45" s="17">
        <v>105.8</v>
      </c>
      <c r="AW45" s="17">
        <v>116.66667</v>
      </c>
      <c r="AX45" s="17">
        <v>116.66667</v>
      </c>
      <c r="AY45" s="17">
        <v>-10.866669999999999</v>
      </c>
      <c r="AZ45" s="17">
        <v>106</v>
      </c>
      <c r="BA45" s="17">
        <v>116.66667</v>
      </c>
      <c r="BB45" s="17">
        <v>116.66667</v>
      </c>
      <c r="BC45" s="17">
        <v>-10.66667</v>
      </c>
      <c r="BD45" s="17">
        <v>105.6</v>
      </c>
      <c r="BE45" s="17">
        <v>116.66667</v>
      </c>
      <c r="BF45" s="17">
        <v>116.66667</v>
      </c>
      <c r="BG45" s="17">
        <v>-11.06667</v>
      </c>
      <c r="BH45" s="17">
        <v>203.9</v>
      </c>
      <c r="BI45" s="17">
        <v>175</v>
      </c>
      <c r="BJ45" s="17">
        <v>175</v>
      </c>
      <c r="BK45" s="17">
        <v>28.9</v>
      </c>
      <c r="BL45" s="17">
        <v>208.3</v>
      </c>
      <c r="BM45" s="17">
        <v>119.65812</v>
      </c>
      <c r="BN45" s="17">
        <v>211.33340999999999</v>
      </c>
      <c r="BO45" s="17">
        <v>-3.0334099999999999</v>
      </c>
      <c r="BP45" s="17">
        <v>107.4</v>
      </c>
      <c r="BQ45" s="17">
        <v>59.829059999999998</v>
      </c>
      <c r="BR45" s="17">
        <v>105.66670000000001</v>
      </c>
      <c r="BS45" s="17">
        <v>1.7333000000000001</v>
      </c>
      <c r="BT45" s="17">
        <v>555.70000000000005</v>
      </c>
      <c r="BU45" s="17">
        <v>568.29854</v>
      </c>
      <c r="BV45" s="17">
        <v>568.29854</v>
      </c>
      <c r="BW45" s="17">
        <v>-12.59854</v>
      </c>
      <c r="BX45" s="17">
        <v>10.5</v>
      </c>
      <c r="BY45" s="17">
        <v>10.17268</v>
      </c>
      <c r="BZ45" s="17">
        <v>10.17268</v>
      </c>
      <c r="CA45" s="17">
        <v>0.32732</v>
      </c>
      <c r="CB45" s="17"/>
      <c r="CC45" s="17"/>
      <c r="CD45" s="17"/>
      <c r="CE45" s="17">
        <v>0</v>
      </c>
      <c r="CF45" s="17"/>
      <c r="CG45" s="17"/>
      <c r="CH45" s="17"/>
      <c r="CI45" s="17">
        <v>0</v>
      </c>
      <c r="CJ45" s="17"/>
      <c r="CK45" s="17"/>
      <c r="CL45" s="17"/>
      <c r="CM45" s="17">
        <v>0</v>
      </c>
      <c r="CN45" s="17"/>
      <c r="CO45" s="17"/>
      <c r="CP45" s="17"/>
      <c r="CQ45" s="17">
        <v>0</v>
      </c>
      <c r="CR45" s="17">
        <v>167.7</v>
      </c>
      <c r="CS45" s="17">
        <v>164.70732000000001</v>
      </c>
      <c r="CT45" s="17">
        <v>164.70732000000001</v>
      </c>
      <c r="CU45" s="17">
        <v>2.99268</v>
      </c>
      <c r="CV45" s="17">
        <v>8.6</v>
      </c>
      <c r="CW45" s="17">
        <v>3.8486199999999999</v>
      </c>
      <c r="CX45" s="17">
        <v>3.8486199999999999</v>
      </c>
      <c r="CY45" s="17">
        <v>4.7513800000000002</v>
      </c>
      <c r="CZ45" s="17">
        <v>0</v>
      </c>
      <c r="DA45" s="17">
        <v>0</v>
      </c>
      <c r="DB45" s="17">
        <v>0</v>
      </c>
      <c r="DC45" s="17">
        <v>0</v>
      </c>
      <c r="DD45" s="17">
        <v>6.5</v>
      </c>
      <c r="DE45" s="17">
        <v>6.8787000000000003</v>
      </c>
      <c r="DF45" s="17">
        <v>6.8787000000000003</v>
      </c>
      <c r="DG45" s="17">
        <v>-0.37869999999999998</v>
      </c>
      <c r="DH45" s="17">
        <v>9.8000000000000007</v>
      </c>
      <c r="DI45" s="17">
        <v>9.9847999999999999</v>
      </c>
      <c r="DJ45" s="17">
        <v>9.9847999999999999</v>
      </c>
      <c r="DK45" s="17">
        <v>-0.18479999999999999</v>
      </c>
      <c r="DL45" s="17">
        <v>62.1</v>
      </c>
      <c r="DM45" s="17">
        <v>67.481920000000002</v>
      </c>
      <c r="DN45" s="17">
        <v>61.550829999999998</v>
      </c>
      <c r="DO45" s="17">
        <v>0.54917000000000005</v>
      </c>
      <c r="DP45" s="17">
        <v>5.9</v>
      </c>
      <c r="DQ45" s="17">
        <v>7.1805099999999999</v>
      </c>
      <c r="DR45" s="17">
        <v>6.5494000000000003</v>
      </c>
      <c r="DS45" s="17">
        <v>-0.64939999999999998</v>
      </c>
      <c r="DT45" s="17"/>
      <c r="DU45" s="17"/>
      <c r="DV45" s="17"/>
      <c r="DW45" s="17">
        <v>0</v>
      </c>
      <c r="DX45" s="17"/>
      <c r="DY45" s="17"/>
      <c r="DZ45" s="17"/>
      <c r="EA45" s="17">
        <v>0</v>
      </c>
      <c r="EB45" s="17"/>
      <c r="EC45" s="17"/>
      <c r="ED45" s="17"/>
      <c r="EE45" s="17">
        <v>0</v>
      </c>
      <c r="EF45" s="17">
        <v>110.6</v>
      </c>
      <c r="EG45" s="17">
        <v>112.90537</v>
      </c>
      <c r="EH45" s="17">
        <v>112.90537</v>
      </c>
      <c r="EI45" s="17">
        <v>-2.3053699999999999</v>
      </c>
      <c r="EJ45" s="17">
        <v>149</v>
      </c>
      <c r="EK45" s="17">
        <v>221.30108000000001</v>
      </c>
      <c r="EL45" s="17">
        <v>221.30108000000001</v>
      </c>
      <c r="EM45" s="17">
        <v>-72.301079999999999</v>
      </c>
      <c r="EN45" s="17"/>
      <c r="EO45" s="17"/>
      <c r="EP45" s="17"/>
      <c r="EQ45" s="17">
        <v>0</v>
      </c>
      <c r="ER45" s="17"/>
      <c r="ES45" s="17"/>
      <c r="ET45" s="17"/>
      <c r="EU45" s="17">
        <v>0</v>
      </c>
      <c r="EV45" s="17"/>
      <c r="EW45" s="17"/>
      <c r="EX45" s="17"/>
      <c r="EY45" s="17">
        <v>0</v>
      </c>
      <c r="EZ45" s="17">
        <v>6.5</v>
      </c>
      <c r="FA45" s="17">
        <v>6.39</v>
      </c>
      <c r="FB45" s="17">
        <v>6.39</v>
      </c>
      <c r="FC45" s="17">
        <v>0.11</v>
      </c>
      <c r="FD45" s="17">
        <v>460.5</v>
      </c>
      <c r="FE45" s="17">
        <v>458.87804999999997</v>
      </c>
      <c r="FF45" s="17">
        <v>458.87804999999997</v>
      </c>
      <c r="FG45" s="17">
        <v>1.62195</v>
      </c>
      <c r="FH45" s="17">
        <v>77.900000000000006</v>
      </c>
      <c r="FI45" s="17">
        <v>72.259259999999998</v>
      </c>
      <c r="FJ45" s="17">
        <v>72.259259999999998</v>
      </c>
      <c r="FK45" s="17">
        <v>5.6407400000000001</v>
      </c>
      <c r="FL45" s="17">
        <v>133.5</v>
      </c>
      <c r="FM45" s="17">
        <v>148.62634</v>
      </c>
      <c r="FN45" s="17">
        <v>148.62634</v>
      </c>
      <c r="FO45" s="17">
        <v>-15.126340000000001</v>
      </c>
      <c r="FP45" s="17">
        <v>41.9</v>
      </c>
      <c r="FQ45" s="17">
        <v>37.709339999999997</v>
      </c>
      <c r="FR45" s="17">
        <v>37.709339999999997</v>
      </c>
      <c r="FS45" s="17">
        <v>4.1906600000000003</v>
      </c>
      <c r="FT45" s="17">
        <v>18.3</v>
      </c>
      <c r="FU45" s="17">
        <v>19.28585</v>
      </c>
      <c r="FV45" s="17">
        <v>19.28585</v>
      </c>
      <c r="FW45" s="17">
        <v>-0.98585</v>
      </c>
      <c r="FX45" s="17">
        <v>19.7</v>
      </c>
      <c r="FY45" s="17">
        <v>19.414629999999999</v>
      </c>
      <c r="FZ45" s="17">
        <v>19.414629999999999</v>
      </c>
      <c r="GA45" s="17">
        <v>0.28537000000000001</v>
      </c>
      <c r="GB45" s="17">
        <v>88.2</v>
      </c>
      <c r="GC45" s="17">
        <v>87.657560000000004</v>
      </c>
      <c r="GD45" s="17">
        <v>87.657560000000004</v>
      </c>
      <c r="GE45" s="17">
        <v>0.54244000000000003</v>
      </c>
      <c r="GF45" s="17">
        <v>141.5</v>
      </c>
      <c r="GG45" s="17">
        <v>133.33332999999999</v>
      </c>
      <c r="GH45" s="17"/>
      <c r="GI45" s="17">
        <v>141.5</v>
      </c>
      <c r="GJ45" s="17">
        <v>141.9</v>
      </c>
      <c r="GK45" s="17">
        <v>133.33332999999999</v>
      </c>
      <c r="GL45" s="17">
        <v>145.54535000000001</v>
      </c>
      <c r="GM45" s="17">
        <v>-3.6453500000000001</v>
      </c>
      <c r="GN45" s="17">
        <v>144.19999999999999</v>
      </c>
      <c r="GO45" s="17">
        <v>133.33332999999999</v>
      </c>
      <c r="GP45" s="17">
        <v>72.772679999999994</v>
      </c>
      <c r="GQ45" s="17">
        <v>71.427319999999995</v>
      </c>
      <c r="GR45" s="17">
        <v>110</v>
      </c>
      <c r="GS45" s="17">
        <v>110.91316999999999</v>
      </c>
      <c r="GT45" s="17">
        <v>110.91316999999999</v>
      </c>
      <c r="GU45" s="17">
        <v>-0.91317000000000004</v>
      </c>
      <c r="GV45" s="17">
        <v>7.5</v>
      </c>
      <c r="GW45" s="17">
        <v>8.1208399999999994</v>
      </c>
      <c r="GX45" s="17">
        <v>8.1208399999999994</v>
      </c>
      <c r="GY45" s="17">
        <v>-0.62083999999999995</v>
      </c>
      <c r="GZ45" s="17">
        <v>9.4</v>
      </c>
      <c r="HA45" s="17">
        <v>8.1271900000000006</v>
      </c>
      <c r="HB45" s="17">
        <v>8.1271900000000006</v>
      </c>
      <c r="HC45" s="17">
        <v>1.27281</v>
      </c>
      <c r="HD45" s="17">
        <v>46.5</v>
      </c>
      <c r="HE45" s="17">
        <v>47.26634</v>
      </c>
      <c r="HF45" s="17">
        <v>0</v>
      </c>
      <c r="HG45" s="17">
        <v>46.5</v>
      </c>
      <c r="HH45" s="17">
        <v>42.4</v>
      </c>
      <c r="HI45" s="17">
        <v>44.275120000000001</v>
      </c>
      <c r="HJ45" s="17">
        <v>44.275120000000001</v>
      </c>
      <c r="HK45" s="17">
        <v>-1.8751199999999999</v>
      </c>
      <c r="HL45" s="17">
        <v>3.4</v>
      </c>
      <c r="HM45" s="17">
        <v>3.0754000000000001</v>
      </c>
      <c r="HN45" s="17">
        <v>3.0754000000000001</v>
      </c>
      <c r="HO45" s="17">
        <v>0.3246</v>
      </c>
      <c r="HP45" s="17">
        <v>30.3</v>
      </c>
      <c r="HQ45" s="17">
        <v>22.60624</v>
      </c>
      <c r="HR45" s="17">
        <v>29.882110000000001</v>
      </c>
      <c r="HS45" s="17">
        <v>0.41788999999999998</v>
      </c>
      <c r="HT45" s="17">
        <v>172.3</v>
      </c>
      <c r="HU45" s="17">
        <v>171.54185000000001</v>
      </c>
      <c r="HV45" s="17">
        <v>171.54185000000001</v>
      </c>
      <c r="HW45" s="17">
        <v>0.75814999999999999</v>
      </c>
      <c r="HX45" s="17">
        <v>32.4</v>
      </c>
      <c r="HY45" s="17">
        <v>66.085300000000004</v>
      </c>
      <c r="HZ45" s="17">
        <v>66.085300000000004</v>
      </c>
      <c r="IA45" s="17">
        <v>-33.685299999999998</v>
      </c>
      <c r="IB45" s="17"/>
      <c r="IC45" s="17"/>
      <c r="ID45" s="17"/>
      <c r="IE45" s="17">
        <v>0</v>
      </c>
      <c r="IF45" s="17"/>
      <c r="IG45" s="17"/>
      <c r="IH45" s="17"/>
      <c r="II45" s="17">
        <v>0</v>
      </c>
      <c r="IJ45" s="17">
        <v>46.6</v>
      </c>
      <c r="IK45" s="17">
        <v>48.41648</v>
      </c>
      <c r="IL45" s="17">
        <v>48.41648</v>
      </c>
      <c r="IM45" s="17">
        <v>-1.8164800000000001</v>
      </c>
      <c r="IN45" s="17"/>
      <c r="IO45" s="17"/>
      <c r="IP45" s="17"/>
      <c r="IQ45" s="17">
        <v>0</v>
      </c>
      <c r="IR45" s="17"/>
      <c r="IS45" s="17"/>
      <c r="IT45" s="17"/>
      <c r="IU45" s="17">
        <v>0</v>
      </c>
      <c r="IV45" s="17"/>
      <c r="IW45" s="17"/>
      <c r="IX45" s="17"/>
      <c r="IY45" s="17">
        <v>0</v>
      </c>
      <c r="IZ45" s="17">
        <v>130.19999999999999</v>
      </c>
      <c r="JA45" s="17">
        <v>133.35676000000001</v>
      </c>
      <c r="JB45" s="17">
        <v>133.35676000000001</v>
      </c>
      <c r="JC45" s="17">
        <v>-3.1567599999999998</v>
      </c>
      <c r="JD45" s="17"/>
      <c r="JE45" s="17"/>
      <c r="JF45" s="17"/>
      <c r="JG45" s="17">
        <v>0</v>
      </c>
      <c r="JH45" s="17"/>
      <c r="JI45" s="17"/>
      <c r="JJ45" s="17">
        <v>150.66667000000001</v>
      </c>
      <c r="JK45" s="17">
        <v>-150.66667000000001</v>
      </c>
      <c r="JL45" s="17"/>
      <c r="JM45" s="17"/>
      <c r="JN45" s="17"/>
      <c r="JO45" s="17">
        <v>0</v>
      </c>
      <c r="JP45" s="17"/>
      <c r="JQ45" s="17"/>
      <c r="JR45" s="17">
        <v>75.333330000000004</v>
      </c>
      <c r="JS45" s="17">
        <v>-75.333330000000004</v>
      </c>
      <c r="JT45" s="17">
        <v>37.799999999999997</v>
      </c>
      <c r="JU45" s="17">
        <v>0</v>
      </c>
      <c r="JV45" s="17">
        <v>0</v>
      </c>
      <c r="JW45" s="17">
        <v>37.799999999999997</v>
      </c>
      <c r="JX45" s="17"/>
      <c r="JY45" s="17"/>
      <c r="JZ45" s="17"/>
      <c r="KA45" s="17">
        <v>0</v>
      </c>
      <c r="KB45" s="17"/>
      <c r="KC45" s="17"/>
      <c r="KD45" s="17"/>
      <c r="KE45" s="17">
        <v>0</v>
      </c>
      <c r="KF45" s="17"/>
      <c r="KG45" s="17"/>
      <c r="KH45" s="17"/>
      <c r="KI45" s="17">
        <v>0</v>
      </c>
      <c r="KJ45" s="17"/>
      <c r="KK45" s="17"/>
      <c r="KL45" s="17"/>
      <c r="KM45" s="17">
        <v>0</v>
      </c>
      <c r="KN45" s="17">
        <v>109.8</v>
      </c>
      <c r="KO45" s="17">
        <v>114.90732</v>
      </c>
      <c r="KP45" s="17">
        <v>114.90732</v>
      </c>
      <c r="KQ45" s="17">
        <v>-5.1073199999999996</v>
      </c>
      <c r="KR45" s="17"/>
      <c r="KS45" s="17"/>
      <c r="KT45" s="17"/>
      <c r="KU45" s="17">
        <v>0</v>
      </c>
      <c r="KV45" s="17"/>
      <c r="KW45" s="17"/>
      <c r="KX45" s="17"/>
      <c r="KY45" s="17">
        <v>0</v>
      </c>
      <c r="KZ45" s="17">
        <v>129.1</v>
      </c>
      <c r="LA45" s="17">
        <v>271.12195000000003</v>
      </c>
      <c r="LB45" s="17">
        <v>153.54599999999999</v>
      </c>
      <c r="LC45" s="17">
        <v>-24.446000000000002</v>
      </c>
      <c r="LD45" s="17">
        <v>122.9</v>
      </c>
      <c r="LE45" s="17">
        <v>133.67995999999999</v>
      </c>
      <c r="LF45" s="17">
        <v>133.67995999999999</v>
      </c>
      <c r="LG45" s="17">
        <v>-10.779960000000001</v>
      </c>
      <c r="LH45" s="17">
        <v>63.1</v>
      </c>
      <c r="LI45" s="17">
        <v>67.461460000000002</v>
      </c>
      <c r="LJ45" s="17">
        <v>67.461460000000002</v>
      </c>
      <c r="LK45" s="17">
        <v>-4.3614600000000001</v>
      </c>
      <c r="LL45" s="17">
        <v>79.599999999999994</v>
      </c>
      <c r="LM45" s="17">
        <v>78.567999999999998</v>
      </c>
      <c r="LN45" s="17">
        <v>78.567999999999998</v>
      </c>
      <c r="LO45" s="17">
        <v>1.032</v>
      </c>
      <c r="LP45" s="17">
        <v>30.2</v>
      </c>
      <c r="LQ45" s="17">
        <v>30.097560000000001</v>
      </c>
      <c r="LR45" s="17">
        <v>30.097560000000001</v>
      </c>
      <c r="LS45" s="17">
        <v>0.10244</v>
      </c>
      <c r="LT45" s="17"/>
      <c r="LU45" s="17"/>
      <c r="LV45" s="17"/>
      <c r="LW45" s="17">
        <v>0</v>
      </c>
      <c r="LX45" s="17"/>
      <c r="LY45" s="17"/>
      <c r="LZ45" s="17"/>
      <c r="MA45" s="17">
        <v>0</v>
      </c>
      <c r="MB45" s="17"/>
      <c r="MC45" s="17"/>
      <c r="MD45" s="17"/>
      <c r="ME45" s="17">
        <v>0</v>
      </c>
      <c r="MF45" s="17">
        <v>112.2</v>
      </c>
      <c r="MG45" s="17">
        <v>115.33333</v>
      </c>
      <c r="MH45" s="17">
        <v>115.33333</v>
      </c>
      <c r="MI45" s="17">
        <v>-3.1333299999999999</v>
      </c>
      <c r="MJ45" s="17"/>
      <c r="MK45" s="17"/>
      <c r="ML45" s="17"/>
      <c r="MM45" s="17">
        <v>0</v>
      </c>
      <c r="MN45" s="17">
        <v>53.3</v>
      </c>
      <c r="MO45" s="17">
        <v>57.666670000000003</v>
      </c>
      <c r="MP45" s="17">
        <v>57.666670000000003</v>
      </c>
      <c r="MQ45" s="17">
        <v>-4.3666700000000001</v>
      </c>
      <c r="MR45" s="17"/>
      <c r="MS45" s="17"/>
      <c r="MT45" s="17"/>
      <c r="MU45" s="17">
        <v>0</v>
      </c>
      <c r="MV45" s="17"/>
      <c r="MW45" s="17"/>
      <c r="MX45" s="17"/>
      <c r="MY45" s="17">
        <v>0</v>
      </c>
      <c r="MZ45" s="17"/>
      <c r="NA45" s="17"/>
      <c r="NB45" s="17"/>
      <c r="NC45" s="17">
        <v>0</v>
      </c>
      <c r="ND45" s="17"/>
      <c r="NE45" s="17"/>
      <c r="NF45" s="17"/>
      <c r="NG45" s="17">
        <v>0</v>
      </c>
      <c r="NH45" s="17"/>
      <c r="NI45" s="17"/>
      <c r="NJ45" s="17"/>
      <c r="NK45" s="17">
        <v>0</v>
      </c>
      <c r="NL45" s="17"/>
      <c r="NM45" s="17"/>
      <c r="NN45" s="17"/>
      <c r="NO45" s="17">
        <v>0</v>
      </c>
      <c r="NP45" s="17"/>
      <c r="NQ45" s="17"/>
      <c r="NR45" s="17"/>
      <c r="NS45" s="17">
        <v>0</v>
      </c>
      <c r="NT45" s="17">
        <v>0</v>
      </c>
      <c r="NU45" s="17">
        <v>0</v>
      </c>
      <c r="NV45" s="17">
        <v>0</v>
      </c>
      <c r="NW45" s="17">
        <v>0</v>
      </c>
      <c r="NX45" s="17">
        <v>63.6</v>
      </c>
      <c r="NY45" s="17">
        <v>85.3</v>
      </c>
      <c r="NZ45" s="17">
        <v>86.09</v>
      </c>
      <c r="OA45" s="17">
        <v>-22.49</v>
      </c>
      <c r="OB45" s="17">
        <v>0</v>
      </c>
      <c r="OC45" s="17">
        <v>0.192</v>
      </c>
      <c r="OD45" s="17">
        <v>0.192</v>
      </c>
      <c r="OE45" s="17">
        <v>-0.192</v>
      </c>
      <c r="OF45" s="17">
        <v>0</v>
      </c>
      <c r="OG45" s="17">
        <v>2.81</v>
      </c>
      <c r="OH45" s="17">
        <v>2.81</v>
      </c>
      <c r="OI45" s="17">
        <v>-2.81</v>
      </c>
      <c r="OJ45" s="17">
        <v>0</v>
      </c>
      <c r="OK45" s="17">
        <v>0</v>
      </c>
      <c r="OL45" s="17">
        <v>0</v>
      </c>
      <c r="OM45" s="17">
        <v>0</v>
      </c>
      <c r="ON45" s="17">
        <v>20</v>
      </c>
      <c r="OO45" s="17">
        <v>17.560980000000001</v>
      </c>
      <c r="OP45" s="17">
        <v>17.560980000000001</v>
      </c>
      <c r="OQ45" s="17">
        <v>2.4390200000000002</v>
      </c>
      <c r="OR45" s="17">
        <v>10.1</v>
      </c>
      <c r="OS45" s="17">
        <v>9.9830000000000005</v>
      </c>
      <c r="OT45" s="17">
        <v>9.9830000000000005</v>
      </c>
      <c r="OU45" s="17">
        <v>0.11700000000000001</v>
      </c>
      <c r="OV45" s="17">
        <v>5.3</v>
      </c>
      <c r="OW45" s="17">
        <v>5.67</v>
      </c>
      <c r="OX45" s="17">
        <v>5.67</v>
      </c>
      <c r="OY45" s="17">
        <v>-0.37</v>
      </c>
      <c r="OZ45" s="17">
        <v>3.6</v>
      </c>
      <c r="PA45" s="17">
        <v>3.2</v>
      </c>
      <c r="PB45" s="17">
        <v>3.2</v>
      </c>
      <c r="PC45" s="17">
        <v>0.4</v>
      </c>
      <c r="PD45" s="17">
        <v>5.2</v>
      </c>
      <c r="PE45" s="17">
        <v>5</v>
      </c>
      <c r="PF45" s="17">
        <v>5</v>
      </c>
      <c r="PG45" s="17">
        <v>0.2</v>
      </c>
      <c r="PH45" s="17">
        <v>20.3</v>
      </c>
      <c r="PI45" s="17">
        <v>19.5122</v>
      </c>
      <c r="PJ45" s="17">
        <v>19.5122</v>
      </c>
      <c r="PK45" s="17">
        <v>0.78779999999999994</v>
      </c>
      <c r="PL45" s="17">
        <v>20</v>
      </c>
      <c r="PM45" s="17">
        <v>19.5122</v>
      </c>
      <c r="PN45" s="17">
        <v>19.5122</v>
      </c>
      <c r="PO45" s="17">
        <v>0.48780000000000001</v>
      </c>
      <c r="PP45" s="17">
        <v>18.8</v>
      </c>
      <c r="PQ45" s="17">
        <v>17.560980000000001</v>
      </c>
      <c r="PR45" s="17">
        <v>17.560980000000001</v>
      </c>
      <c r="PS45" s="17">
        <v>1.23902</v>
      </c>
      <c r="PT45" s="17">
        <v>3.5</v>
      </c>
      <c r="PU45" s="17">
        <v>3.5</v>
      </c>
      <c r="PV45" s="17">
        <v>3.5</v>
      </c>
      <c r="PW45" s="17">
        <v>0</v>
      </c>
      <c r="PX45" s="17">
        <v>18.7</v>
      </c>
      <c r="PY45" s="17">
        <v>18.2439</v>
      </c>
      <c r="PZ45" s="17">
        <v>18.2439</v>
      </c>
      <c r="QA45" s="17">
        <v>0.45610000000000001</v>
      </c>
      <c r="QB45" s="17">
        <v>0</v>
      </c>
      <c r="QC45" s="17">
        <v>1E-3</v>
      </c>
      <c r="QD45" s="17">
        <v>1E-3</v>
      </c>
      <c r="QE45" s="17">
        <v>-1E-3</v>
      </c>
      <c r="QF45" s="17">
        <v>0</v>
      </c>
      <c r="QG45" s="17">
        <v>0.109</v>
      </c>
      <c r="QH45" s="17">
        <v>0.109</v>
      </c>
      <c r="QI45" s="17">
        <v>-0.109</v>
      </c>
      <c r="QJ45" s="17">
        <v>17.600000000000001</v>
      </c>
      <c r="QK45" s="17">
        <v>21.829000000000001</v>
      </c>
      <c r="QL45" s="17">
        <v>21.829000000000001</v>
      </c>
      <c r="QM45" s="17">
        <v>-4.2290000000000001</v>
      </c>
      <c r="QN45" s="17">
        <v>57.8</v>
      </c>
      <c r="QO45" s="17">
        <v>64.230999999999995</v>
      </c>
      <c r="QP45" s="17">
        <v>64.230999999999995</v>
      </c>
      <c r="QQ45" s="17">
        <v>-6.431</v>
      </c>
      <c r="QR45" s="17">
        <v>4.4000000000000004</v>
      </c>
      <c r="QS45" s="17">
        <v>4.2</v>
      </c>
      <c r="QT45" s="17">
        <v>4.2</v>
      </c>
      <c r="QU45" s="17">
        <v>0.2</v>
      </c>
      <c r="QV45" s="17">
        <v>2.4</v>
      </c>
      <c r="QW45" s="17">
        <v>2.4</v>
      </c>
      <c r="QX45" s="17">
        <v>2.4</v>
      </c>
      <c r="QY45" s="17">
        <v>0</v>
      </c>
      <c r="QZ45" s="17">
        <v>2.4</v>
      </c>
      <c r="RA45" s="17">
        <v>2.4</v>
      </c>
      <c r="RB45" s="17">
        <v>2.4</v>
      </c>
      <c r="RC45" s="17">
        <v>0</v>
      </c>
      <c r="RD45" s="17">
        <v>2.9</v>
      </c>
      <c r="RE45" s="17">
        <v>2.8</v>
      </c>
      <c r="RF45" s="17">
        <v>2.8</v>
      </c>
      <c r="RG45" s="17">
        <v>0.1</v>
      </c>
      <c r="RH45" s="17">
        <v>0</v>
      </c>
      <c r="RI45" s="17">
        <v>6.08</v>
      </c>
      <c r="RJ45" s="17">
        <v>6.08</v>
      </c>
      <c r="RK45" s="17">
        <v>-6.08</v>
      </c>
      <c r="RL45" s="17">
        <v>3.4</v>
      </c>
      <c r="RM45" s="17">
        <v>3.5190000000000001</v>
      </c>
      <c r="RN45" s="17">
        <v>3.5190000000000001</v>
      </c>
      <c r="RO45" s="17">
        <v>-0.11899999999999999</v>
      </c>
      <c r="RP45" s="17">
        <v>11.5</v>
      </c>
      <c r="RQ45" s="17">
        <v>19.869240000000001</v>
      </c>
      <c r="RR45" s="17">
        <v>19.869240000000001</v>
      </c>
      <c r="RS45" s="17">
        <v>-8.3692399999999996</v>
      </c>
      <c r="RT45" s="17">
        <v>2</v>
      </c>
      <c r="RU45" s="17">
        <v>2</v>
      </c>
      <c r="RV45" s="17">
        <v>2</v>
      </c>
      <c r="RW45" s="17">
        <v>0</v>
      </c>
      <c r="RX45" s="17"/>
      <c r="RY45" s="17"/>
      <c r="RZ45" s="17"/>
      <c r="SA45" s="17">
        <v>0</v>
      </c>
      <c r="SB45" s="17">
        <v>19.8</v>
      </c>
      <c r="SC45" s="17">
        <v>16.78049</v>
      </c>
      <c r="SD45" s="17">
        <v>16.78049</v>
      </c>
      <c r="SE45" s="17">
        <v>3.0195099999999999</v>
      </c>
      <c r="SF45" s="17">
        <v>12</v>
      </c>
      <c r="SG45" s="17">
        <v>11.804880000000001</v>
      </c>
      <c r="SH45" s="17">
        <v>11.804880000000001</v>
      </c>
      <c r="SI45" s="17">
        <v>0.19511999999999999</v>
      </c>
      <c r="SJ45" s="17">
        <v>20.2</v>
      </c>
      <c r="SK45" s="17">
        <v>19.5122</v>
      </c>
      <c r="SL45" s="17">
        <v>19.5122</v>
      </c>
      <c r="SM45" s="17">
        <v>0.68779999999999997</v>
      </c>
      <c r="SN45" s="17">
        <v>20.399999999999999</v>
      </c>
      <c r="SO45" s="17">
        <v>19.5122</v>
      </c>
      <c r="SP45" s="17">
        <v>19.5122</v>
      </c>
      <c r="SQ45" s="17">
        <v>0.88780000000000003</v>
      </c>
      <c r="SR45" s="17">
        <v>19.8</v>
      </c>
      <c r="SS45" s="17">
        <v>19.317070000000001</v>
      </c>
      <c r="ST45" s="17">
        <v>19.317070000000001</v>
      </c>
      <c r="SU45" s="17">
        <v>0.48293000000000003</v>
      </c>
      <c r="SV45" s="17">
        <v>25.3</v>
      </c>
      <c r="SW45" s="17">
        <v>20.518000000000001</v>
      </c>
      <c r="SX45" s="17">
        <v>20.518000000000001</v>
      </c>
      <c r="SY45" s="17">
        <v>4.782</v>
      </c>
      <c r="SZ45" s="17">
        <v>77.2</v>
      </c>
      <c r="TA45" s="17">
        <v>65.838999999999999</v>
      </c>
      <c r="TB45" s="17">
        <v>65.838999999999999</v>
      </c>
      <c r="TC45" s="17">
        <v>11.361000000000001</v>
      </c>
      <c r="TD45" s="17">
        <v>0</v>
      </c>
      <c r="TE45" s="17">
        <v>3.3000000000000002E-2</v>
      </c>
      <c r="TF45" s="17">
        <v>3.3000000000000002E-2</v>
      </c>
      <c r="TG45" s="17">
        <v>-3.3000000000000002E-2</v>
      </c>
      <c r="TH45" s="17">
        <v>80.900000000000006</v>
      </c>
      <c r="TI45" s="17">
        <v>47.1</v>
      </c>
      <c r="TJ45" s="17">
        <v>55.28</v>
      </c>
      <c r="TK45" s="17">
        <v>25.62</v>
      </c>
      <c r="TL45" s="17">
        <v>85.5</v>
      </c>
      <c r="TM45" s="17">
        <v>61.6</v>
      </c>
      <c r="TN45" s="17">
        <v>50.03</v>
      </c>
      <c r="TO45" s="17">
        <v>35.47</v>
      </c>
      <c r="TP45" s="17">
        <v>8.9</v>
      </c>
      <c r="TQ45" s="17">
        <v>3.94</v>
      </c>
      <c r="TR45" s="17">
        <v>3.94</v>
      </c>
      <c r="TS45" s="17">
        <v>4.96</v>
      </c>
      <c r="TT45" s="17">
        <v>7.7</v>
      </c>
      <c r="TU45" s="17">
        <v>2.95</v>
      </c>
      <c r="TV45" s="17">
        <v>2.95</v>
      </c>
      <c r="TW45" s="17">
        <v>4.75</v>
      </c>
      <c r="TX45" s="17">
        <v>21</v>
      </c>
      <c r="TY45" s="17">
        <v>20.4878</v>
      </c>
      <c r="TZ45" s="17">
        <v>20.4878</v>
      </c>
      <c r="UA45" s="17">
        <v>0.51219999999999999</v>
      </c>
      <c r="UB45" s="17">
        <v>8.5</v>
      </c>
      <c r="UC45" s="17">
        <v>8.4</v>
      </c>
      <c r="UD45" s="17">
        <v>8.4</v>
      </c>
      <c r="UE45" s="17">
        <v>0.1</v>
      </c>
      <c r="UF45" s="17">
        <v>5.7</v>
      </c>
      <c r="UG45" s="17">
        <v>7.2</v>
      </c>
      <c r="UH45" s="17">
        <v>7.2</v>
      </c>
      <c r="UI45" s="17">
        <v>-1.5</v>
      </c>
      <c r="UJ45" s="17">
        <v>20.399999999999999</v>
      </c>
      <c r="UK45" s="17">
        <v>19.5122</v>
      </c>
      <c r="UL45" s="17">
        <v>19.5122</v>
      </c>
      <c r="UM45" s="17">
        <v>0.88780000000000003</v>
      </c>
      <c r="UN45" s="17">
        <v>20.399999999999999</v>
      </c>
      <c r="UO45" s="17">
        <v>19.5122</v>
      </c>
      <c r="UP45" s="17">
        <v>19.5122</v>
      </c>
      <c r="UQ45" s="17">
        <v>0.88780000000000003</v>
      </c>
      <c r="UR45" s="17"/>
      <c r="US45" s="17"/>
      <c r="UT45" s="17">
        <v>10</v>
      </c>
      <c r="UU45" s="17">
        <v>-10</v>
      </c>
      <c r="UV45" s="17">
        <v>0</v>
      </c>
      <c r="UW45" s="17">
        <v>3.43</v>
      </c>
      <c r="UX45" s="17">
        <v>3.43</v>
      </c>
      <c r="UY45" s="17">
        <v>-3.43</v>
      </c>
      <c r="UZ45" s="17">
        <v>0</v>
      </c>
      <c r="VA45" s="17">
        <v>0</v>
      </c>
      <c r="VB45" s="17">
        <v>0</v>
      </c>
      <c r="VC45" s="17">
        <v>0</v>
      </c>
      <c r="VD45" s="17">
        <v>0</v>
      </c>
      <c r="VE45" s="17">
        <v>0.16</v>
      </c>
      <c r="VF45" s="17">
        <v>0.16</v>
      </c>
      <c r="VG45" s="17">
        <v>-0.16</v>
      </c>
      <c r="VH45" s="17">
        <v>0.6</v>
      </c>
      <c r="VI45" s="17">
        <v>0.6</v>
      </c>
      <c r="VJ45" s="17">
        <v>0.6</v>
      </c>
      <c r="VK45" s="17">
        <v>0</v>
      </c>
      <c r="VL45" s="17">
        <v>125.1</v>
      </c>
      <c r="VM45" s="17">
        <v>124.03700000000001</v>
      </c>
      <c r="VN45" s="17">
        <v>124.03700000000001</v>
      </c>
      <c r="VO45" s="17">
        <v>1.0629999999999999</v>
      </c>
      <c r="VP45" s="17">
        <v>120.3</v>
      </c>
      <c r="VQ45" s="17">
        <v>135.21899999999999</v>
      </c>
      <c r="VR45" s="17">
        <v>135.21899999999999</v>
      </c>
      <c r="VS45" s="17">
        <v>-14.919</v>
      </c>
      <c r="VT45" s="17">
        <v>0.1</v>
      </c>
      <c r="VU45" s="17">
        <v>0.41099999999999998</v>
      </c>
      <c r="VV45" s="17">
        <v>0.41099999999999998</v>
      </c>
      <c r="VW45" s="17">
        <v>-0.311</v>
      </c>
      <c r="VX45" s="17">
        <v>0</v>
      </c>
      <c r="VY45" s="17">
        <v>0</v>
      </c>
      <c r="VZ45" s="17">
        <v>0</v>
      </c>
      <c r="WA45" s="17">
        <v>0</v>
      </c>
      <c r="WB45" s="17">
        <v>4.4000000000000004</v>
      </c>
      <c r="WC45" s="17">
        <v>4.4000000000000004</v>
      </c>
      <c r="WD45" s="17">
        <v>4.4000000000000004</v>
      </c>
      <c r="WE45" s="17">
        <v>0</v>
      </c>
      <c r="WF45" s="17">
        <v>19.899999999999999</v>
      </c>
      <c r="WG45" s="17">
        <v>19.317070000000001</v>
      </c>
      <c r="WH45" s="17">
        <v>19.317070000000001</v>
      </c>
      <c r="WI45" s="17">
        <v>0.58292999999999995</v>
      </c>
      <c r="WJ45" s="17">
        <v>9.1999999999999993</v>
      </c>
      <c r="WK45" s="17">
        <v>10.8</v>
      </c>
      <c r="WL45" s="17">
        <v>10.8</v>
      </c>
      <c r="WM45" s="17">
        <v>-1.6</v>
      </c>
      <c r="WN45" s="17">
        <v>23.8</v>
      </c>
      <c r="WO45" s="17">
        <v>55</v>
      </c>
      <c r="WP45" s="17">
        <v>55</v>
      </c>
      <c r="WQ45" s="17">
        <v>-31.2</v>
      </c>
      <c r="WR45" s="17">
        <v>37.32</v>
      </c>
      <c r="WS45" s="17"/>
      <c r="WT45" s="17"/>
      <c r="WU45" s="17">
        <v>37.32</v>
      </c>
      <c r="WV45" s="17">
        <v>28.7</v>
      </c>
      <c r="WW45" s="17">
        <v>29.184000000000001</v>
      </c>
      <c r="WX45" s="17">
        <v>29.184000000000001</v>
      </c>
      <c r="WY45" s="17">
        <v>-0.48399999999999999</v>
      </c>
      <c r="WZ45" s="17">
        <v>3.4</v>
      </c>
      <c r="XA45" s="17">
        <v>2.8159999999999998</v>
      </c>
      <c r="XB45" s="17">
        <v>2.8159999999999998</v>
      </c>
      <c r="XC45" s="17">
        <v>0.58399999999999996</v>
      </c>
      <c r="XD45" s="17">
        <v>16.100000000000001</v>
      </c>
      <c r="XE45" s="17">
        <v>14</v>
      </c>
      <c r="XF45" s="17">
        <v>14</v>
      </c>
      <c r="XG45" s="17">
        <v>2.1</v>
      </c>
      <c r="XH45" s="17">
        <v>16.3</v>
      </c>
      <c r="XI45" s="17">
        <v>16.523</v>
      </c>
      <c r="XJ45" s="17">
        <v>16.523</v>
      </c>
      <c r="XK45" s="17">
        <v>-0.223</v>
      </c>
      <c r="XL45" s="17">
        <v>6.4</v>
      </c>
      <c r="XM45" s="17">
        <v>7.5</v>
      </c>
      <c r="XN45" s="17">
        <v>7.5</v>
      </c>
      <c r="XO45" s="17">
        <v>-1.1000000000000001</v>
      </c>
    </row>
    <row r="46" spans="1:639" ht="24" customHeight="1" x14ac:dyDescent="0.25">
      <c r="A46" s="1"/>
      <c r="B46" s="16" t="s">
        <v>36</v>
      </c>
      <c r="C46" s="16" t="s">
        <v>686</v>
      </c>
      <c r="D46" s="17">
        <v>1.1000000000000001</v>
      </c>
      <c r="E46" s="17">
        <v>0.9</v>
      </c>
      <c r="F46" s="17">
        <v>0.9</v>
      </c>
      <c r="G46" s="17">
        <v>0.2</v>
      </c>
      <c r="H46" s="17">
        <v>1.6</v>
      </c>
      <c r="I46" s="17">
        <v>1.63</v>
      </c>
      <c r="J46" s="17">
        <v>1.63</v>
      </c>
      <c r="K46" s="17">
        <v>-0.03</v>
      </c>
      <c r="L46" s="17">
        <v>4.2</v>
      </c>
      <c r="M46" s="17">
        <v>3.5488499999999998</v>
      </c>
      <c r="N46" s="17">
        <v>3.5488499999999998</v>
      </c>
      <c r="O46" s="17">
        <v>0.65115000000000001</v>
      </c>
      <c r="P46" s="17">
        <v>654.70000000000005</v>
      </c>
      <c r="Q46" s="17">
        <v>646.79789000000005</v>
      </c>
      <c r="R46" s="17">
        <v>646.79789000000005</v>
      </c>
      <c r="S46" s="17">
        <v>7.9021100000000004</v>
      </c>
      <c r="T46" s="17">
        <v>148.19999999999999</v>
      </c>
      <c r="U46" s="17">
        <v>147.37251000000001</v>
      </c>
      <c r="V46" s="17">
        <v>147.37251000000001</v>
      </c>
      <c r="W46" s="17">
        <v>0.82748999999999995</v>
      </c>
      <c r="X46" s="17"/>
      <c r="Y46" s="17"/>
      <c r="Z46" s="17"/>
      <c r="AA46" s="17">
        <v>0</v>
      </c>
      <c r="AB46" s="17"/>
      <c r="AC46" s="17"/>
      <c r="AD46" s="17"/>
      <c r="AE46" s="17">
        <v>0</v>
      </c>
      <c r="AF46" s="17">
        <v>90.3</v>
      </c>
      <c r="AG46" s="17">
        <v>92.226339999999993</v>
      </c>
      <c r="AH46" s="17">
        <v>92.226339999999993</v>
      </c>
      <c r="AI46" s="17">
        <v>-1.9263399999999999</v>
      </c>
      <c r="AJ46" s="17">
        <v>221.2</v>
      </c>
      <c r="AK46" s="17">
        <v>235.76990000000001</v>
      </c>
      <c r="AL46" s="17">
        <v>245.04525000000001</v>
      </c>
      <c r="AM46" s="17">
        <v>-23.84525</v>
      </c>
      <c r="AN46" s="17"/>
      <c r="AO46" s="17"/>
      <c r="AP46" s="17"/>
      <c r="AQ46" s="17">
        <v>0</v>
      </c>
      <c r="AR46" s="17"/>
      <c r="AS46" s="17"/>
      <c r="AT46" s="17"/>
      <c r="AU46" s="17">
        <v>0</v>
      </c>
      <c r="AV46" s="17">
        <v>108.3</v>
      </c>
      <c r="AW46" s="17">
        <v>116.66667</v>
      </c>
      <c r="AX46" s="17">
        <v>157.73369</v>
      </c>
      <c r="AY46" s="17">
        <v>-49.433689999999999</v>
      </c>
      <c r="AZ46" s="17">
        <v>108.6</v>
      </c>
      <c r="BA46" s="17">
        <v>116.66667</v>
      </c>
      <c r="BB46" s="17">
        <v>157.73369</v>
      </c>
      <c r="BC46" s="17">
        <v>-49.133690000000001</v>
      </c>
      <c r="BD46" s="17">
        <v>109.6</v>
      </c>
      <c r="BE46" s="17">
        <v>116.66667</v>
      </c>
      <c r="BF46" s="17">
        <v>157.73369</v>
      </c>
      <c r="BG46" s="17">
        <v>-48.133690000000001</v>
      </c>
      <c r="BH46" s="17">
        <v>205.9</v>
      </c>
      <c r="BI46" s="17">
        <v>175</v>
      </c>
      <c r="BJ46" s="17">
        <v>236.60054</v>
      </c>
      <c r="BK46" s="17">
        <v>-30.70054</v>
      </c>
      <c r="BL46" s="17">
        <v>206</v>
      </c>
      <c r="BM46" s="17">
        <v>212.00002000000001</v>
      </c>
      <c r="BN46" s="17">
        <v>212.00002000000001</v>
      </c>
      <c r="BO46" s="17">
        <v>-6.0000200000000001</v>
      </c>
      <c r="BP46" s="17">
        <v>108.1</v>
      </c>
      <c r="BQ46" s="17">
        <v>106.00001</v>
      </c>
      <c r="BR46" s="17">
        <v>106.00001</v>
      </c>
      <c r="BS46" s="17">
        <v>2.09999</v>
      </c>
      <c r="BT46" s="17">
        <v>574.6</v>
      </c>
      <c r="BU46" s="17">
        <v>568.29854</v>
      </c>
      <c r="BV46" s="17">
        <v>568.29854</v>
      </c>
      <c r="BW46" s="17">
        <v>6.3014599999999996</v>
      </c>
      <c r="BX46" s="17">
        <v>10.5</v>
      </c>
      <c r="BY46" s="17">
        <v>10.17268</v>
      </c>
      <c r="BZ46" s="17">
        <v>10.17268</v>
      </c>
      <c r="CA46" s="17">
        <v>0.32732</v>
      </c>
      <c r="CB46" s="17"/>
      <c r="CC46" s="17"/>
      <c r="CD46" s="17"/>
      <c r="CE46" s="17">
        <v>0</v>
      </c>
      <c r="CF46" s="17"/>
      <c r="CG46" s="17"/>
      <c r="CH46" s="17"/>
      <c r="CI46" s="17">
        <v>0</v>
      </c>
      <c r="CJ46" s="17"/>
      <c r="CK46" s="17"/>
      <c r="CL46" s="17"/>
      <c r="CM46" s="17">
        <v>0</v>
      </c>
      <c r="CN46" s="17"/>
      <c r="CO46" s="17"/>
      <c r="CP46" s="17"/>
      <c r="CQ46" s="17">
        <v>0</v>
      </c>
      <c r="CR46" s="17">
        <v>170.3</v>
      </c>
      <c r="CS46" s="17">
        <v>164.70732000000001</v>
      </c>
      <c r="CT46" s="17">
        <v>164.70732000000001</v>
      </c>
      <c r="CU46" s="17">
        <v>5.5926799999999997</v>
      </c>
      <c r="CV46" s="17">
        <v>9.8000000000000007</v>
      </c>
      <c r="CW46" s="17">
        <v>3.8486199999999999</v>
      </c>
      <c r="CX46" s="17">
        <v>3.8486199999999999</v>
      </c>
      <c r="CY46" s="17">
        <v>5.9513800000000003</v>
      </c>
      <c r="CZ46" s="17">
        <v>0</v>
      </c>
      <c r="DA46" s="17">
        <v>0</v>
      </c>
      <c r="DB46" s="17">
        <v>0</v>
      </c>
      <c r="DC46" s="17">
        <v>0</v>
      </c>
      <c r="DD46" s="17">
        <v>6.5</v>
      </c>
      <c r="DE46" s="17">
        <v>6.8787000000000003</v>
      </c>
      <c r="DF46" s="17">
        <v>6.8787000000000003</v>
      </c>
      <c r="DG46" s="17">
        <v>-0.37869999999999998</v>
      </c>
      <c r="DH46" s="17">
        <v>9.8000000000000007</v>
      </c>
      <c r="DI46" s="17">
        <v>9.9847999999999999</v>
      </c>
      <c r="DJ46" s="17">
        <v>9.9847999999999999</v>
      </c>
      <c r="DK46" s="17">
        <v>-0.18479999999999999</v>
      </c>
      <c r="DL46" s="17">
        <v>112.6</v>
      </c>
      <c r="DM46" s="17">
        <v>94.607230000000001</v>
      </c>
      <c r="DN46" s="17">
        <v>61.550829999999998</v>
      </c>
      <c r="DO46" s="17">
        <v>51.049169999999997</v>
      </c>
      <c r="DP46" s="17">
        <v>6</v>
      </c>
      <c r="DQ46" s="17">
        <v>8.9130000000000003</v>
      </c>
      <c r="DR46" s="17">
        <v>6.5494000000000003</v>
      </c>
      <c r="DS46" s="17">
        <v>-0.5494</v>
      </c>
      <c r="DT46" s="17"/>
      <c r="DU46" s="17"/>
      <c r="DV46" s="17"/>
      <c r="DW46" s="17">
        <v>0</v>
      </c>
      <c r="DX46" s="17"/>
      <c r="DY46" s="17"/>
      <c r="DZ46" s="17"/>
      <c r="EA46" s="17">
        <v>0</v>
      </c>
      <c r="EB46" s="17"/>
      <c r="EC46" s="17"/>
      <c r="ED46" s="17"/>
      <c r="EE46" s="17">
        <v>0</v>
      </c>
      <c r="EF46" s="17">
        <v>111.4</v>
      </c>
      <c r="EG46" s="17">
        <v>112.90537</v>
      </c>
      <c r="EH46" s="17">
        <v>112.90537</v>
      </c>
      <c r="EI46" s="17">
        <v>-1.5053700000000001</v>
      </c>
      <c r="EJ46" s="17">
        <v>222.5</v>
      </c>
      <c r="EK46" s="17">
        <v>221.55625000000001</v>
      </c>
      <c r="EL46" s="17">
        <v>221.55625000000001</v>
      </c>
      <c r="EM46" s="17">
        <v>0.94374999999999998</v>
      </c>
      <c r="EN46" s="17"/>
      <c r="EO46" s="17"/>
      <c r="EP46" s="17"/>
      <c r="EQ46" s="17">
        <v>0</v>
      </c>
      <c r="ER46" s="17"/>
      <c r="ES46" s="17"/>
      <c r="ET46" s="17"/>
      <c r="EU46" s="17">
        <v>0</v>
      </c>
      <c r="EV46" s="17"/>
      <c r="EW46" s="17"/>
      <c r="EX46" s="17"/>
      <c r="EY46" s="17">
        <v>0</v>
      </c>
      <c r="EZ46" s="17">
        <v>6.5</v>
      </c>
      <c r="FA46" s="17">
        <v>6.39</v>
      </c>
      <c r="FB46" s="17">
        <v>6.39</v>
      </c>
      <c r="FC46" s="17">
        <v>0.11</v>
      </c>
      <c r="FD46" s="17">
        <v>459.4</v>
      </c>
      <c r="FE46" s="17">
        <v>458.87804999999997</v>
      </c>
      <c r="FF46" s="17">
        <v>458.87804999999997</v>
      </c>
      <c r="FG46" s="17">
        <v>0.52195000000000003</v>
      </c>
      <c r="FH46" s="17">
        <v>78.3</v>
      </c>
      <c r="FI46" s="17">
        <v>72.259259999999998</v>
      </c>
      <c r="FJ46" s="17">
        <v>72.259259999999998</v>
      </c>
      <c r="FK46" s="17">
        <v>6.0407400000000004</v>
      </c>
      <c r="FL46" s="17">
        <v>149.30000000000001</v>
      </c>
      <c r="FM46" s="17">
        <v>148.62634</v>
      </c>
      <c r="FN46" s="17">
        <v>148.62634</v>
      </c>
      <c r="FO46" s="17">
        <v>0.67366000000000004</v>
      </c>
      <c r="FP46" s="17">
        <v>42</v>
      </c>
      <c r="FQ46" s="17">
        <v>37.709339999999997</v>
      </c>
      <c r="FR46" s="17">
        <v>37.709339999999997</v>
      </c>
      <c r="FS46" s="17">
        <v>4.2906599999999999</v>
      </c>
      <c r="FT46" s="17">
        <v>18.399999999999999</v>
      </c>
      <c r="FU46" s="17">
        <v>19.28585</v>
      </c>
      <c r="FV46" s="17">
        <v>19.28585</v>
      </c>
      <c r="FW46" s="17">
        <v>-0.88585000000000003</v>
      </c>
      <c r="FX46" s="17">
        <v>19.7</v>
      </c>
      <c r="FY46" s="17">
        <v>19.414629999999999</v>
      </c>
      <c r="FZ46" s="17">
        <v>19.414629999999999</v>
      </c>
      <c r="GA46" s="17">
        <v>0.28537000000000001</v>
      </c>
      <c r="GB46" s="17">
        <v>95.7</v>
      </c>
      <c r="GC46" s="17">
        <v>87.657560000000004</v>
      </c>
      <c r="GD46" s="17">
        <v>87.657560000000004</v>
      </c>
      <c r="GE46" s="17">
        <v>8.0424399999999991</v>
      </c>
      <c r="GF46" s="17">
        <v>172.2</v>
      </c>
      <c r="GG46" s="17">
        <v>178.66667000000001</v>
      </c>
      <c r="GH46" s="17"/>
      <c r="GI46" s="17">
        <v>172.2</v>
      </c>
      <c r="GJ46" s="17">
        <v>172.4</v>
      </c>
      <c r="GK46" s="17">
        <v>178.66667000000001</v>
      </c>
      <c r="GL46" s="17">
        <v>185.62135000000001</v>
      </c>
      <c r="GM46" s="17">
        <v>-13.221349999999999</v>
      </c>
      <c r="GN46" s="17">
        <v>173.3</v>
      </c>
      <c r="GO46" s="17">
        <v>178.66667000000001</v>
      </c>
      <c r="GP46" s="17">
        <v>92.810680000000005</v>
      </c>
      <c r="GQ46" s="17">
        <v>80.489320000000006</v>
      </c>
      <c r="GR46" s="17">
        <v>110.4</v>
      </c>
      <c r="GS46" s="17">
        <v>110.91316999999999</v>
      </c>
      <c r="GT46" s="17">
        <v>110.91316999999999</v>
      </c>
      <c r="GU46" s="17">
        <v>-0.51317000000000002</v>
      </c>
      <c r="GV46" s="17">
        <v>7.7</v>
      </c>
      <c r="GW46" s="17">
        <v>8.1208399999999994</v>
      </c>
      <c r="GX46" s="17">
        <v>8.1208399999999994</v>
      </c>
      <c r="GY46" s="17">
        <v>-0.42083999999999999</v>
      </c>
      <c r="GZ46" s="17">
        <v>9.4</v>
      </c>
      <c r="HA46" s="17">
        <v>8.1271900000000006</v>
      </c>
      <c r="HB46" s="17">
        <v>8.1271900000000006</v>
      </c>
      <c r="HC46" s="17">
        <v>1.27281</v>
      </c>
      <c r="HD46" s="17">
        <v>46.1</v>
      </c>
      <c r="HE46" s="17">
        <v>47.26634</v>
      </c>
      <c r="HF46" s="17">
        <v>47.26634</v>
      </c>
      <c r="HG46" s="17">
        <v>-1.1663399999999999</v>
      </c>
      <c r="HH46" s="17">
        <v>42.2</v>
      </c>
      <c r="HI46" s="17">
        <v>44.275120000000001</v>
      </c>
      <c r="HJ46" s="17">
        <v>44.275120000000001</v>
      </c>
      <c r="HK46" s="17">
        <v>-2.0751200000000001</v>
      </c>
      <c r="HL46" s="17">
        <v>3.4</v>
      </c>
      <c r="HM46" s="17">
        <v>3.0754000000000001</v>
      </c>
      <c r="HN46" s="17">
        <v>3.0754000000000001</v>
      </c>
      <c r="HO46" s="17">
        <v>0.3246</v>
      </c>
      <c r="HP46" s="17">
        <v>31.1</v>
      </c>
      <c r="HQ46" s="17">
        <v>22.60624</v>
      </c>
      <c r="HR46" s="17">
        <v>29.882110000000001</v>
      </c>
      <c r="HS46" s="17">
        <v>1.2178899999999999</v>
      </c>
      <c r="HT46" s="17">
        <v>175.3</v>
      </c>
      <c r="HU46" s="17">
        <v>171.54185000000001</v>
      </c>
      <c r="HV46" s="17">
        <v>171.54185000000001</v>
      </c>
      <c r="HW46" s="17">
        <v>3.7581500000000001</v>
      </c>
      <c r="HX46" s="17">
        <v>93.6</v>
      </c>
      <c r="HY46" s="17">
        <v>95.918049999999994</v>
      </c>
      <c r="HZ46" s="17">
        <v>66.085300000000004</v>
      </c>
      <c r="IA46" s="17">
        <v>27.514700000000001</v>
      </c>
      <c r="IB46" s="17"/>
      <c r="IC46" s="17"/>
      <c r="ID46" s="17"/>
      <c r="IE46" s="17">
        <v>0</v>
      </c>
      <c r="IF46" s="17"/>
      <c r="IG46" s="17"/>
      <c r="IH46" s="17"/>
      <c r="II46" s="17">
        <v>0</v>
      </c>
      <c r="IJ46" s="17">
        <v>47.4</v>
      </c>
      <c r="IK46" s="17">
        <v>48.41648</v>
      </c>
      <c r="IL46" s="17">
        <v>48.41648</v>
      </c>
      <c r="IM46" s="17">
        <v>-1.0164800000000001</v>
      </c>
      <c r="IN46" s="17"/>
      <c r="IO46" s="17"/>
      <c r="IP46" s="17"/>
      <c r="IQ46" s="17">
        <v>0</v>
      </c>
      <c r="IR46" s="17"/>
      <c r="IS46" s="17"/>
      <c r="IT46" s="17"/>
      <c r="IU46" s="17">
        <v>0</v>
      </c>
      <c r="IV46" s="17"/>
      <c r="IW46" s="17"/>
      <c r="IX46" s="17"/>
      <c r="IY46" s="17">
        <v>0</v>
      </c>
      <c r="IZ46" s="17">
        <v>130.30000000000001</v>
      </c>
      <c r="JA46" s="17">
        <v>133.35676000000001</v>
      </c>
      <c r="JB46" s="17">
        <v>133.35676000000001</v>
      </c>
      <c r="JC46" s="17">
        <v>-3.0567600000000001</v>
      </c>
      <c r="JD46" s="17"/>
      <c r="JE46" s="17"/>
      <c r="JF46" s="17"/>
      <c r="JG46" s="17">
        <v>0</v>
      </c>
      <c r="JH46" s="17"/>
      <c r="JI46" s="17"/>
      <c r="JJ46" s="17">
        <v>150.66667000000001</v>
      </c>
      <c r="JK46" s="17">
        <v>-150.66667000000001</v>
      </c>
      <c r="JL46" s="17"/>
      <c r="JM46" s="17"/>
      <c r="JN46" s="17"/>
      <c r="JO46" s="17">
        <v>0</v>
      </c>
      <c r="JP46" s="17"/>
      <c r="JQ46" s="17"/>
      <c r="JR46" s="17">
        <v>75.333330000000004</v>
      </c>
      <c r="JS46" s="17">
        <v>-75.333330000000004</v>
      </c>
      <c r="JT46" s="17">
        <v>39</v>
      </c>
      <c r="JU46" s="17">
        <v>0</v>
      </c>
      <c r="JV46" s="17">
        <v>0</v>
      </c>
      <c r="JW46" s="17">
        <v>39</v>
      </c>
      <c r="JX46" s="17"/>
      <c r="JY46" s="17"/>
      <c r="JZ46" s="17"/>
      <c r="KA46" s="17">
        <v>0</v>
      </c>
      <c r="KB46" s="17"/>
      <c r="KC46" s="17"/>
      <c r="KD46" s="17"/>
      <c r="KE46" s="17">
        <v>0</v>
      </c>
      <c r="KF46" s="17"/>
      <c r="KG46" s="17"/>
      <c r="KH46" s="17"/>
      <c r="KI46" s="17">
        <v>0</v>
      </c>
      <c r="KJ46" s="17"/>
      <c r="KK46" s="17"/>
      <c r="KL46" s="17"/>
      <c r="KM46" s="17">
        <v>0</v>
      </c>
      <c r="KN46" s="17">
        <v>110.9</v>
      </c>
      <c r="KO46" s="17">
        <v>114.90732</v>
      </c>
      <c r="KP46" s="17">
        <v>114.90732</v>
      </c>
      <c r="KQ46" s="17">
        <v>-4.00732</v>
      </c>
      <c r="KR46" s="17"/>
      <c r="KS46" s="17"/>
      <c r="KT46" s="17"/>
      <c r="KU46" s="17">
        <v>0</v>
      </c>
      <c r="KV46" s="17"/>
      <c r="KW46" s="17"/>
      <c r="KX46" s="17"/>
      <c r="KY46" s="17">
        <v>0</v>
      </c>
      <c r="KZ46" s="17">
        <v>200.7</v>
      </c>
      <c r="LA46" s="17">
        <v>271.12195000000003</v>
      </c>
      <c r="LB46" s="17">
        <v>184.00515999999999</v>
      </c>
      <c r="LC46" s="17">
        <v>16.694839999999999</v>
      </c>
      <c r="LD46" s="17">
        <v>133.5</v>
      </c>
      <c r="LE46" s="17">
        <v>133.67995999999999</v>
      </c>
      <c r="LF46" s="17">
        <v>133.67995999999999</v>
      </c>
      <c r="LG46" s="17">
        <v>-0.17996000000000001</v>
      </c>
      <c r="LH46" s="17">
        <v>63.4</v>
      </c>
      <c r="LI46" s="17">
        <v>67.461460000000002</v>
      </c>
      <c r="LJ46" s="17">
        <v>67.461460000000002</v>
      </c>
      <c r="LK46" s="17">
        <v>-4.0614600000000003</v>
      </c>
      <c r="LL46" s="17">
        <v>79.599999999999994</v>
      </c>
      <c r="LM46" s="17">
        <v>78.567999999999998</v>
      </c>
      <c r="LN46" s="17">
        <v>78.567999999999998</v>
      </c>
      <c r="LO46" s="17">
        <v>1.032</v>
      </c>
      <c r="LP46" s="17">
        <v>30.2</v>
      </c>
      <c r="LQ46" s="17">
        <v>30.097560000000001</v>
      </c>
      <c r="LR46" s="17">
        <v>30.097560000000001</v>
      </c>
      <c r="LS46" s="17">
        <v>0.10244</v>
      </c>
      <c r="LT46" s="17"/>
      <c r="LU46" s="17"/>
      <c r="LV46" s="17"/>
      <c r="LW46" s="17">
        <v>0</v>
      </c>
      <c r="LX46" s="17"/>
      <c r="LY46" s="17"/>
      <c r="LZ46" s="17"/>
      <c r="MA46" s="17">
        <v>0</v>
      </c>
      <c r="MB46" s="17"/>
      <c r="MC46" s="17"/>
      <c r="MD46" s="17"/>
      <c r="ME46" s="17">
        <v>0</v>
      </c>
      <c r="MF46" s="17">
        <v>114.9</v>
      </c>
      <c r="MG46" s="17">
        <v>129.97999999999999</v>
      </c>
      <c r="MH46" s="17">
        <v>142.70520999999999</v>
      </c>
      <c r="MI46" s="17">
        <v>-27.805209999999999</v>
      </c>
      <c r="MJ46" s="17"/>
      <c r="MK46" s="17"/>
      <c r="ML46" s="17"/>
      <c r="MM46" s="17">
        <v>0</v>
      </c>
      <c r="MN46" s="17">
        <v>55</v>
      </c>
      <c r="MO46" s="17">
        <v>64.989999999999995</v>
      </c>
      <c r="MP46" s="17">
        <v>71.352609999999999</v>
      </c>
      <c r="MQ46" s="17">
        <v>-16.352609999999999</v>
      </c>
      <c r="MR46" s="17"/>
      <c r="MS46" s="17"/>
      <c r="MT46" s="17"/>
      <c r="MU46" s="17">
        <v>0</v>
      </c>
      <c r="MV46" s="17"/>
      <c r="MW46" s="17"/>
      <c r="MX46" s="17"/>
      <c r="MY46" s="17">
        <v>0</v>
      </c>
      <c r="MZ46" s="17"/>
      <c r="NA46" s="17"/>
      <c r="NB46" s="17"/>
      <c r="NC46" s="17">
        <v>0</v>
      </c>
      <c r="ND46" s="17"/>
      <c r="NE46" s="17"/>
      <c r="NF46" s="17"/>
      <c r="NG46" s="17">
        <v>0</v>
      </c>
      <c r="NH46" s="17"/>
      <c r="NI46" s="17"/>
      <c r="NJ46" s="17"/>
      <c r="NK46" s="17">
        <v>0</v>
      </c>
      <c r="NL46" s="17"/>
      <c r="NM46" s="17"/>
      <c r="NN46" s="17"/>
      <c r="NO46" s="17">
        <v>0</v>
      </c>
      <c r="NP46" s="17"/>
      <c r="NQ46" s="17"/>
      <c r="NR46" s="17"/>
      <c r="NS46" s="17">
        <v>0</v>
      </c>
      <c r="NT46" s="17">
        <v>0</v>
      </c>
      <c r="NU46" s="17">
        <v>0</v>
      </c>
      <c r="NV46" s="17">
        <v>0</v>
      </c>
      <c r="NW46" s="17">
        <v>0</v>
      </c>
      <c r="NX46" s="17">
        <v>60.2</v>
      </c>
      <c r="NY46" s="17">
        <v>80.2</v>
      </c>
      <c r="NZ46" s="17">
        <v>79.210999999999999</v>
      </c>
      <c r="OA46" s="17">
        <v>-19.010999999999999</v>
      </c>
      <c r="OB46" s="17">
        <v>0</v>
      </c>
      <c r="OC46" s="17">
        <v>0</v>
      </c>
      <c r="OD46" s="17">
        <v>0</v>
      </c>
      <c r="OE46" s="17">
        <v>0</v>
      </c>
      <c r="OF46" s="17">
        <v>0</v>
      </c>
      <c r="OG46" s="17">
        <v>2.4740000000000002</v>
      </c>
      <c r="OH46" s="17">
        <v>2.4740000000000002</v>
      </c>
      <c r="OI46" s="17">
        <v>-2.4740000000000002</v>
      </c>
      <c r="OJ46" s="17">
        <v>0</v>
      </c>
      <c r="OK46" s="17">
        <v>0</v>
      </c>
      <c r="OL46" s="17">
        <v>0</v>
      </c>
      <c r="OM46" s="17">
        <v>0</v>
      </c>
      <c r="ON46" s="17">
        <v>20</v>
      </c>
      <c r="OO46" s="17">
        <v>17.560980000000001</v>
      </c>
      <c r="OP46" s="17">
        <v>17.560980000000001</v>
      </c>
      <c r="OQ46" s="17">
        <v>2.4390200000000002</v>
      </c>
      <c r="OR46" s="17">
        <v>9.9</v>
      </c>
      <c r="OS46" s="17">
        <v>9.9830000000000005</v>
      </c>
      <c r="OT46" s="17">
        <v>9.9830000000000005</v>
      </c>
      <c r="OU46" s="17">
        <v>-8.3000000000000004E-2</v>
      </c>
      <c r="OV46" s="17">
        <v>5.5</v>
      </c>
      <c r="OW46" s="17">
        <v>5.67</v>
      </c>
      <c r="OX46" s="17">
        <v>5.67</v>
      </c>
      <c r="OY46" s="17">
        <v>-0.17</v>
      </c>
      <c r="OZ46" s="17">
        <v>3.6</v>
      </c>
      <c r="PA46" s="17">
        <v>3.2</v>
      </c>
      <c r="PB46" s="17">
        <v>3.2</v>
      </c>
      <c r="PC46" s="17">
        <v>0.4</v>
      </c>
      <c r="PD46" s="17">
        <v>5.2</v>
      </c>
      <c r="PE46" s="17">
        <v>5</v>
      </c>
      <c r="PF46" s="17">
        <v>5</v>
      </c>
      <c r="PG46" s="17">
        <v>0.2</v>
      </c>
      <c r="PH46" s="17">
        <v>20.5</v>
      </c>
      <c r="PI46" s="17">
        <v>19.5122</v>
      </c>
      <c r="PJ46" s="17">
        <v>19.5122</v>
      </c>
      <c r="PK46" s="17">
        <v>0.98780000000000001</v>
      </c>
      <c r="PL46" s="17">
        <v>20</v>
      </c>
      <c r="PM46" s="17">
        <v>19.5122</v>
      </c>
      <c r="PN46" s="17">
        <v>19.5122</v>
      </c>
      <c r="PO46" s="17">
        <v>0.48780000000000001</v>
      </c>
      <c r="PP46" s="17">
        <v>18.899999999999999</v>
      </c>
      <c r="PQ46" s="17">
        <v>17.560980000000001</v>
      </c>
      <c r="PR46" s="17">
        <v>17.560980000000001</v>
      </c>
      <c r="PS46" s="17">
        <v>1.3390200000000001</v>
      </c>
      <c r="PT46" s="17">
        <v>3.5</v>
      </c>
      <c r="PU46" s="17">
        <v>3.5</v>
      </c>
      <c r="PV46" s="17">
        <v>3.5</v>
      </c>
      <c r="PW46" s="17">
        <v>0</v>
      </c>
      <c r="PX46" s="17">
        <v>18.7</v>
      </c>
      <c r="PY46" s="17">
        <v>18.2439</v>
      </c>
      <c r="PZ46" s="17">
        <v>18.2439</v>
      </c>
      <c r="QA46" s="17">
        <v>0.45610000000000001</v>
      </c>
      <c r="QB46" s="17">
        <v>0</v>
      </c>
      <c r="QC46" s="17">
        <v>0</v>
      </c>
      <c r="QD46" s="17">
        <v>0</v>
      </c>
      <c r="QE46" s="17">
        <v>0</v>
      </c>
      <c r="QF46" s="17">
        <v>0</v>
      </c>
      <c r="QG46" s="17">
        <v>0</v>
      </c>
      <c r="QH46" s="17">
        <v>0</v>
      </c>
      <c r="QI46" s="17">
        <v>0</v>
      </c>
      <c r="QJ46" s="17">
        <v>15.3</v>
      </c>
      <c r="QK46" s="17">
        <v>20.9</v>
      </c>
      <c r="QL46" s="17">
        <v>20.9</v>
      </c>
      <c r="QM46" s="17">
        <v>-5.6</v>
      </c>
      <c r="QN46" s="17">
        <v>50.2</v>
      </c>
      <c r="QO46" s="17">
        <v>61.19</v>
      </c>
      <c r="QP46" s="17">
        <v>61.19</v>
      </c>
      <c r="QQ46" s="17">
        <v>-10.99</v>
      </c>
      <c r="QR46" s="17">
        <v>4.5</v>
      </c>
      <c r="QS46" s="17">
        <v>4.2</v>
      </c>
      <c r="QT46" s="17">
        <v>4.2</v>
      </c>
      <c r="QU46" s="17">
        <v>0.3</v>
      </c>
      <c r="QV46" s="17">
        <v>2.4</v>
      </c>
      <c r="QW46" s="17">
        <v>2.4</v>
      </c>
      <c r="QX46" s="17">
        <v>2.4</v>
      </c>
      <c r="QY46" s="17">
        <v>0</v>
      </c>
      <c r="QZ46" s="17">
        <v>2.4</v>
      </c>
      <c r="RA46" s="17">
        <v>2.4</v>
      </c>
      <c r="RB46" s="17">
        <v>2.4</v>
      </c>
      <c r="RC46" s="17">
        <v>0</v>
      </c>
      <c r="RD46" s="17">
        <v>2.8</v>
      </c>
      <c r="RE46" s="17">
        <v>2.8</v>
      </c>
      <c r="RF46" s="17">
        <v>2.8</v>
      </c>
      <c r="RG46" s="17">
        <v>0</v>
      </c>
      <c r="RH46" s="17">
        <v>0</v>
      </c>
      <c r="RI46" s="17">
        <v>1.2</v>
      </c>
      <c r="RJ46" s="17">
        <v>1.2</v>
      </c>
      <c r="RK46" s="17">
        <v>-1.2</v>
      </c>
      <c r="RL46" s="17">
        <v>3.5</v>
      </c>
      <c r="RM46" s="17">
        <v>3.5190000000000001</v>
      </c>
      <c r="RN46" s="17">
        <v>3.5190000000000001</v>
      </c>
      <c r="RO46" s="17">
        <v>-1.9E-2</v>
      </c>
      <c r="RP46" s="17">
        <v>14.9</v>
      </c>
      <c r="RQ46" s="17">
        <v>19.869240000000001</v>
      </c>
      <c r="RR46" s="17">
        <v>19.869240000000001</v>
      </c>
      <c r="RS46" s="17">
        <v>-4.9692400000000001</v>
      </c>
      <c r="RT46" s="17">
        <v>2</v>
      </c>
      <c r="RU46" s="17">
        <v>2</v>
      </c>
      <c r="RV46" s="17">
        <v>2</v>
      </c>
      <c r="RW46" s="17">
        <v>0</v>
      </c>
      <c r="RX46" s="17"/>
      <c r="RY46" s="17"/>
      <c r="RZ46" s="17"/>
      <c r="SA46" s="17">
        <v>0</v>
      </c>
      <c r="SB46" s="17">
        <v>19.8</v>
      </c>
      <c r="SC46" s="17">
        <v>16.78049</v>
      </c>
      <c r="SD46" s="17">
        <v>16.78049</v>
      </c>
      <c r="SE46" s="17">
        <v>3.0195099999999999</v>
      </c>
      <c r="SF46" s="17">
        <v>12</v>
      </c>
      <c r="SG46" s="17">
        <v>11.804880000000001</v>
      </c>
      <c r="SH46" s="17">
        <v>11.804880000000001</v>
      </c>
      <c r="SI46" s="17">
        <v>0.19511999999999999</v>
      </c>
      <c r="SJ46" s="17">
        <v>20.2</v>
      </c>
      <c r="SK46" s="17">
        <v>19.5122</v>
      </c>
      <c r="SL46" s="17">
        <v>19.5122</v>
      </c>
      <c r="SM46" s="17">
        <v>0.68779999999999997</v>
      </c>
      <c r="SN46" s="17">
        <v>20.399999999999999</v>
      </c>
      <c r="SO46" s="17">
        <v>19.5122</v>
      </c>
      <c r="SP46" s="17">
        <v>19.5122</v>
      </c>
      <c r="SQ46" s="17">
        <v>0.88780000000000003</v>
      </c>
      <c r="SR46" s="17">
        <v>20</v>
      </c>
      <c r="SS46" s="17">
        <v>19.317070000000001</v>
      </c>
      <c r="ST46" s="17">
        <v>19.317070000000001</v>
      </c>
      <c r="SU46" s="17">
        <v>0.68293000000000004</v>
      </c>
      <c r="SV46" s="17">
        <v>23.2</v>
      </c>
      <c r="SW46" s="17">
        <v>19.652000000000001</v>
      </c>
      <c r="SX46" s="17">
        <v>19.652000000000001</v>
      </c>
      <c r="SY46" s="17">
        <v>3.548</v>
      </c>
      <c r="SZ46" s="17">
        <v>70</v>
      </c>
      <c r="TA46" s="17">
        <v>64.632000000000005</v>
      </c>
      <c r="TB46" s="17">
        <v>64.632000000000005</v>
      </c>
      <c r="TC46" s="17">
        <v>5.3680000000000003</v>
      </c>
      <c r="TD46" s="17">
        <v>0</v>
      </c>
      <c r="TE46" s="17">
        <v>0</v>
      </c>
      <c r="TF46" s="17">
        <v>0</v>
      </c>
      <c r="TG46" s="17">
        <v>0</v>
      </c>
      <c r="TH46" s="17">
        <v>80.400000000000006</v>
      </c>
      <c r="TI46" s="17">
        <v>47.3</v>
      </c>
      <c r="TJ46" s="17">
        <v>55.28</v>
      </c>
      <c r="TK46" s="17">
        <v>25.12</v>
      </c>
      <c r="TL46" s="17">
        <v>82.2</v>
      </c>
      <c r="TM46" s="17">
        <v>62.4</v>
      </c>
      <c r="TN46" s="17">
        <v>50.03</v>
      </c>
      <c r="TO46" s="17">
        <v>32.17</v>
      </c>
      <c r="TP46" s="17">
        <v>10</v>
      </c>
      <c r="TQ46" s="17">
        <v>3.94</v>
      </c>
      <c r="TR46" s="17">
        <v>3.94</v>
      </c>
      <c r="TS46" s="17">
        <v>6.06</v>
      </c>
      <c r="TT46" s="17">
        <v>7.6</v>
      </c>
      <c r="TU46" s="17">
        <v>2.95</v>
      </c>
      <c r="TV46" s="17">
        <v>2.95</v>
      </c>
      <c r="TW46" s="17">
        <v>4.6500000000000004</v>
      </c>
      <c r="TX46" s="17">
        <v>21</v>
      </c>
      <c r="TY46" s="17">
        <v>20.4878</v>
      </c>
      <c r="TZ46" s="17">
        <v>20.4878</v>
      </c>
      <c r="UA46" s="17">
        <v>0.51219999999999999</v>
      </c>
      <c r="UB46" s="17">
        <v>8.5</v>
      </c>
      <c r="UC46" s="17">
        <v>8.4</v>
      </c>
      <c r="UD46" s="17">
        <v>8.4</v>
      </c>
      <c r="UE46" s="17">
        <v>0.1</v>
      </c>
      <c r="UF46" s="17">
        <v>5.9</v>
      </c>
      <c r="UG46" s="17">
        <v>7.2</v>
      </c>
      <c r="UH46" s="17">
        <v>7.2</v>
      </c>
      <c r="UI46" s="17">
        <v>-1.3</v>
      </c>
      <c r="UJ46" s="17">
        <v>20.399999999999999</v>
      </c>
      <c r="UK46" s="17">
        <v>19.5122</v>
      </c>
      <c r="UL46" s="17">
        <v>19.5122</v>
      </c>
      <c r="UM46" s="17">
        <v>0.88780000000000003</v>
      </c>
      <c r="UN46" s="17">
        <v>20.399999999999999</v>
      </c>
      <c r="UO46" s="17">
        <v>19.5122</v>
      </c>
      <c r="UP46" s="17">
        <v>19.5122</v>
      </c>
      <c r="UQ46" s="17">
        <v>0.88780000000000003</v>
      </c>
      <c r="UR46" s="17"/>
      <c r="US46" s="17"/>
      <c r="UT46" s="17">
        <v>10</v>
      </c>
      <c r="UU46" s="17">
        <v>-10</v>
      </c>
      <c r="UV46" s="17">
        <v>0.1</v>
      </c>
      <c r="UW46" s="17">
        <v>3.3849999999999998</v>
      </c>
      <c r="UX46" s="17">
        <v>3.3849999999999998</v>
      </c>
      <c r="UY46" s="17">
        <v>-3.2850000000000001</v>
      </c>
      <c r="UZ46" s="17">
        <v>0</v>
      </c>
      <c r="VA46" s="17">
        <v>0</v>
      </c>
      <c r="VB46" s="17">
        <v>0</v>
      </c>
      <c r="VC46" s="17">
        <v>0</v>
      </c>
      <c r="VD46" s="17">
        <v>0</v>
      </c>
      <c r="VE46" s="17">
        <v>0</v>
      </c>
      <c r="VF46" s="17">
        <v>0</v>
      </c>
      <c r="VG46" s="17">
        <v>0</v>
      </c>
      <c r="VH46" s="17">
        <v>0.6</v>
      </c>
      <c r="VI46" s="17">
        <v>0.6</v>
      </c>
      <c r="VJ46" s="17">
        <v>0.6</v>
      </c>
      <c r="VK46" s="17">
        <v>0</v>
      </c>
      <c r="VL46" s="17">
        <v>113.3</v>
      </c>
      <c r="VM46" s="17">
        <v>121.794</v>
      </c>
      <c r="VN46" s="17">
        <v>121.794</v>
      </c>
      <c r="VO46" s="17">
        <v>-8.4939999999999998</v>
      </c>
      <c r="VP46" s="17">
        <v>119.8</v>
      </c>
      <c r="VQ46" s="17">
        <v>122.459</v>
      </c>
      <c r="VR46" s="17">
        <v>122.459</v>
      </c>
      <c r="VS46" s="17">
        <v>-2.6589999999999998</v>
      </c>
      <c r="VT46" s="17">
        <v>0</v>
      </c>
      <c r="VU46" s="17">
        <v>0</v>
      </c>
      <c r="VV46" s="17">
        <v>0</v>
      </c>
      <c r="VW46" s="17">
        <v>0</v>
      </c>
      <c r="VX46" s="17">
        <v>0</v>
      </c>
      <c r="VY46" s="17">
        <v>0</v>
      </c>
      <c r="VZ46" s="17">
        <v>0</v>
      </c>
      <c r="WA46" s="17">
        <v>0</v>
      </c>
      <c r="WB46" s="17">
        <v>4.5</v>
      </c>
      <c r="WC46" s="17">
        <v>4.4000000000000004</v>
      </c>
      <c r="WD46" s="17">
        <v>4.4000000000000004</v>
      </c>
      <c r="WE46" s="17">
        <v>0.1</v>
      </c>
      <c r="WF46" s="17">
        <v>20</v>
      </c>
      <c r="WG46" s="17">
        <v>19.317070000000001</v>
      </c>
      <c r="WH46" s="17">
        <v>19.317070000000001</v>
      </c>
      <c r="WI46" s="17">
        <v>0.68293000000000004</v>
      </c>
      <c r="WJ46" s="17">
        <v>10</v>
      </c>
      <c r="WK46" s="17">
        <v>10.8</v>
      </c>
      <c r="WL46" s="17">
        <v>10.8</v>
      </c>
      <c r="WM46" s="17">
        <v>-0.8</v>
      </c>
      <c r="WN46" s="17">
        <v>23.79</v>
      </c>
      <c r="WO46" s="17">
        <v>55</v>
      </c>
      <c r="WP46" s="17">
        <v>55</v>
      </c>
      <c r="WQ46" s="17">
        <v>-31.21</v>
      </c>
      <c r="WR46" s="17">
        <v>37.01</v>
      </c>
      <c r="WS46" s="17"/>
      <c r="WT46" s="17"/>
      <c r="WU46" s="17">
        <v>37.01</v>
      </c>
      <c r="WV46" s="17">
        <v>28.9</v>
      </c>
      <c r="WW46" s="17">
        <v>29.184000000000001</v>
      </c>
      <c r="WX46" s="17">
        <v>29.184000000000001</v>
      </c>
      <c r="WY46" s="17">
        <v>-0.28399999999999997</v>
      </c>
      <c r="WZ46" s="17">
        <v>3.4</v>
      </c>
      <c r="XA46" s="17">
        <v>2.8159999999999998</v>
      </c>
      <c r="XB46" s="17">
        <v>2.8159999999999998</v>
      </c>
      <c r="XC46" s="17">
        <v>0.58399999999999996</v>
      </c>
      <c r="XD46" s="17">
        <v>16.5</v>
      </c>
      <c r="XE46" s="17">
        <v>14</v>
      </c>
      <c r="XF46" s="17">
        <v>14</v>
      </c>
      <c r="XG46" s="17">
        <v>2.5</v>
      </c>
      <c r="XH46" s="17">
        <v>16.3</v>
      </c>
      <c r="XI46" s="17">
        <v>16.523</v>
      </c>
      <c r="XJ46" s="17">
        <v>16.523</v>
      </c>
      <c r="XK46" s="17">
        <v>-0.223</v>
      </c>
      <c r="XL46" s="17">
        <v>6.5</v>
      </c>
      <c r="XM46" s="17">
        <v>7.5</v>
      </c>
      <c r="XN46" s="17">
        <v>7.5</v>
      </c>
      <c r="XO46" s="17">
        <v>-1</v>
      </c>
    </row>
    <row r="47" spans="1:639" ht="24" customHeight="1" x14ac:dyDescent="0.25">
      <c r="A47" s="1"/>
      <c r="B47" s="16" t="s">
        <v>36</v>
      </c>
      <c r="C47" s="16" t="s">
        <v>687</v>
      </c>
      <c r="D47" s="17">
        <v>1.1000000000000001</v>
      </c>
      <c r="E47" s="17">
        <v>0.9</v>
      </c>
      <c r="F47" s="17">
        <v>0.9</v>
      </c>
      <c r="G47" s="17">
        <v>0.2</v>
      </c>
      <c r="H47" s="17">
        <v>1.6</v>
      </c>
      <c r="I47" s="17">
        <v>1.63</v>
      </c>
      <c r="J47" s="17">
        <v>1.63</v>
      </c>
      <c r="K47" s="17">
        <v>-0.03</v>
      </c>
      <c r="L47" s="17">
        <v>4.2</v>
      </c>
      <c r="M47" s="17">
        <v>3.5488499999999998</v>
      </c>
      <c r="N47" s="17">
        <v>3.5488499999999998</v>
      </c>
      <c r="O47" s="17">
        <v>0.65115000000000001</v>
      </c>
      <c r="P47" s="17">
        <v>646.79999999999995</v>
      </c>
      <c r="Q47" s="17">
        <v>646.79789000000005</v>
      </c>
      <c r="R47" s="17">
        <v>646.79789000000005</v>
      </c>
      <c r="S47" s="17">
        <v>2.1099999999999999E-3</v>
      </c>
      <c r="T47" s="17">
        <v>146.80000000000001</v>
      </c>
      <c r="U47" s="17">
        <v>147.37251000000001</v>
      </c>
      <c r="V47" s="17">
        <v>147.37251000000001</v>
      </c>
      <c r="W47" s="17">
        <v>-0.57250999999999996</v>
      </c>
      <c r="X47" s="17"/>
      <c r="Y47" s="17"/>
      <c r="Z47" s="17"/>
      <c r="AA47" s="17">
        <v>0</v>
      </c>
      <c r="AB47" s="17"/>
      <c r="AC47" s="17"/>
      <c r="AD47" s="17"/>
      <c r="AE47" s="17">
        <v>0</v>
      </c>
      <c r="AF47" s="17">
        <v>88.8</v>
      </c>
      <c r="AG47" s="17">
        <v>92.226339999999993</v>
      </c>
      <c r="AH47" s="17">
        <v>92.226339999999993</v>
      </c>
      <c r="AI47" s="17">
        <v>-3.4263400000000002</v>
      </c>
      <c r="AJ47" s="17">
        <v>231.7</v>
      </c>
      <c r="AK47" s="17">
        <v>235.76990000000001</v>
      </c>
      <c r="AL47" s="17">
        <v>245.04525000000001</v>
      </c>
      <c r="AM47" s="17">
        <v>-13.34525</v>
      </c>
      <c r="AN47" s="17"/>
      <c r="AO47" s="17"/>
      <c r="AP47" s="17"/>
      <c r="AQ47" s="17">
        <v>0</v>
      </c>
      <c r="AR47" s="17"/>
      <c r="AS47" s="17"/>
      <c r="AT47" s="17"/>
      <c r="AU47" s="17">
        <v>0</v>
      </c>
      <c r="AV47" s="17">
        <v>128.6</v>
      </c>
      <c r="AW47" s="17">
        <v>143.55059</v>
      </c>
      <c r="AX47" s="17">
        <v>174.88319000000001</v>
      </c>
      <c r="AY47" s="17">
        <v>-46.283189999999998</v>
      </c>
      <c r="AZ47" s="17">
        <v>129.19999999999999</v>
      </c>
      <c r="BA47" s="17">
        <v>143.55059</v>
      </c>
      <c r="BB47" s="17">
        <v>174.88319000000001</v>
      </c>
      <c r="BC47" s="17">
        <v>-45.683190000000003</v>
      </c>
      <c r="BD47" s="17">
        <v>129.4</v>
      </c>
      <c r="BE47" s="17">
        <v>143.55059</v>
      </c>
      <c r="BF47" s="17">
        <v>174.88319000000001</v>
      </c>
      <c r="BG47" s="17">
        <v>-45.48319</v>
      </c>
      <c r="BH47" s="17">
        <v>236.8</v>
      </c>
      <c r="BI47" s="17">
        <v>215.32588999999999</v>
      </c>
      <c r="BJ47" s="17">
        <v>262.32479000000001</v>
      </c>
      <c r="BK47" s="17">
        <v>-25.524789999999999</v>
      </c>
      <c r="BL47" s="17">
        <v>205.5</v>
      </c>
      <c r="BM47" s="17">
        <v>212.66664</v>
      </c>
      <c r="BN47" s="17">
        <v>212.66664</v>
      </c>
      <c r="BO47" s="17">
        <v>-7.1666400000000001</v>
      </c>
      <c r="BP47" s="17">
        <v>108.4</v>
      </c>
      <c r="BQ47" s="17">
        <v>106.33332</v>
      </c>
      <c r="BR47" s="17">
        <v>106.33332</v>
      </c>
      <c r="BS47" s="17">
        <v>2.0666799999999999</v>
      </c>
      <c r="BT47" s="17">
        <v>555.20000000000005</v>
      </c>
      <c r="BU47" s="17">
        <v>568.29854</v>
      </c>
      <c r="BV47" s="17">
        <v>568.29854</v>
      </c>
      <c r="BW47" s="17">
        <v>-13.09854</v>
      </c>
      <c r="BX47" s="17">
        <v>10.4</v>
      </c>
      <c r="BY47" s="17">
        <v>10.17268</v>
      </c>
      <c r="BZ47" s="17">
        <v>10.17268</v>
      </c>
      <c r="CA47" s="17">
        <v>0.22731999999999999</v>
      </c>
      <c r="CB47" s="17"/>
      <c r="CC47" s="17"/>
      <c r="CD47" s="17"/>
      <c r="CE47" s="17">
        <v>0</v>
      </c>
      <c r="CF47" s="17"/>
      <c r="CG47" s="17"/>
      <c r="CH47" s="17"/>
      <c r="CI47" s="17">
        <v>0</v>
      </c>
      <c r="CJ47" s="17"/>
      <c r="CK47" s="17"/>
      <c r="CL47" s="17"/>
      <c r="CM47" s="17">
        <v>0</v>
      </c>
      <c r="CN47" s="17"/>
      <c r="CO47" s="17"/>
      <c r="CP47" s="17"/>
      <c r="CQ47" s="17">
        <v>0</v>
      </c>
      <c r="CR47" s="17">
        <v>166.1</v>
      </c>
      <c r="CS47" s="17">
        <v>164.70732000000001</v>
      </c>
      <c r="CT47" s="17">
        <v>164.70732000000001</v>
      </c>
      <c r="CU47" s="17">
        <v>1.3926799999999999</v>
      </c>
      <c r="CV47" s="17">
        <v>8.8000000000000007</v>
      </c>
      <c r="CW47" s="17">
        <v>3.8486199999999999</v>
      </c>
      <c r="CX47" s="17">
        <v>3.8486199999999999</v>
      </c>
      <c r="CY47" s="17">
        <v>4.9513800000000003</v>
      </c>
      <c r="CZ47" s="17">
        <v>0</v>
      </c>
      <c r="DA47" s="17">
        <v>0</v>
      </c>
      <c r="DB47" s="17">
        <v>0</v>
      </c>
      <c r="DC47" s="17">
        <v>0</v>
      </c>
      <c r="DD47" s="17">
        <v>6.5</v>
      </c>
      <c r="DE47" s="17">
        <v>6.8787000000000003</v>
      </c>
      <c r="DF47" s="17">
        <v>6.8787000000000003</v>
      </c>
      <c r="DG47" s="17">
        <v>-0.37869999999999998</v>
      </c>
      <c r="DH47" s="17">
        <v>10.1</v>
      </c>
      <c r="DI47" s="17">
        <v>9.9847999999999999</v>
      </c>
      <c r="DJ47" s="17">
        <v>9.9847999999999999</v>
      </c>
      <c r="DK47" s="17">
        <v>0.1152</v>
      </c>
      <c r="DL47" s="17">
        <v>111.3</v>
      </c>
      <c r="DM47" s="17">
        <v>120.28055999999999</v>
      </c>
      <c r="DN47" s="17">
        <v>94.230909999999994</v>
      </c>
      <c r="DO47" s="17">
        <v>17.069089999999999</v>
      </c>
      <c r="DP47" s="17">
        <v>6</v>
      </c>
      <c r="DQ47" s="17">
        <v>8.9130000000000003</v>
      </c>
      <c r="DR47" s="17">
        <v>8.9130000000000003</v>
      </c>
      <c r="DS47" s="17">
        <v>-2.9129999999999998</v>
      </c>
      <c r="DT47" s="17"/>
      <c r="DU47" s="17"/>
      <c r="DV47" s="17"/>
      <c r="DW47" s="17">
        <v>0</v>
      </c>
      <c r="DX47" s="17"/>
      <c r="DY47" s="17"/>
      <c r="DZ47" s="17"/>
      <c r="EA47" s="17">
        <v>0</v>
      </c>
      <c r="EB47" s="17"/>
      <c r="EC47" s="17"/>
      <c r="ED47" s="17"/>
      <c r="EE47" s="17">
        <v>0</v>
      </c>
      <c r="EF47" s="17">
        <v>110.8</v>
      </c>
      <c r="EG47" s="17">
        <v>112.90537</v>
      </c>
      <c r="EH47" s="17">
        <v>112.90537</v>
      </c>
      <c r="EI47" s="17">
        <v>-2.1053700000000002</v>
      </c>
      <c r="EJ47" s="17">
        <v>222.5</v>
      </c>
      <c r="EK47" s="17">
        <v>221.55625000000001</v>
      </c>
      <c r="EL47" s="17">
        <v>221.55625000000001</v>
      </c>
      <c r="EM47" s="17">
        <v>0.94374999999999998</v>
      </c>
      <c r="EN47" s="17"/>
      <c r="EO47" s="17"/>
      <c r="EP47" s="17"/>
      <c r="EQ47" s="17">
        <v>0</v>
      </c>
      <c r="ER47" s="17"/>
      <c r="ES47" s="17"/>
      <c r="ET47" s="17"/>
      <c r="EU47" s="17">
        <v>0</v>
      </c>
      <c r="EV47" s="17"/>
      <c r="EW47" s="17"/>
      <c r="EX47" s="17"/>
      <c r="EY47" s="17">
        <v>0</v>
      </c>
      <c r="EZ47" s="17">
        <v>6.5</v>
      </c>
      <c r="FA47" s="17">
        <v>6.39</v>
      </c>
      <c r="FB47" s="17">
        <v>6.39</v>
      </c>
      <c r="FC47" s="17">
        <v>0.11</v>
      </c>
      <c r="FD47" s="17">
        <v>461.3</v>
      </c>
      <c r="FE47" s="17">
        <v>458.87804999999997</v>
      </c>
      <c r="FF47" s="17">
        <v>458.87804999999997</v>
      </c>
      <c r="FG47" s="17">
        <v>2.4219499999999998</v>
      </c>
      <c r="FH47" s="17">
        <v>77.7</v>
      </c>
      <c r="FI47" s="17">
        <v>72.259259999999998</v>
      </c>
      <c r="FJ47" s="17">
        <v>72.259259999999998</v>
      </c>
      <c r="FK47" s="17">
        <v>5.4407399999999999</v>
      </c>
      <c r="FL47" s="17">
        <v>148.1</v>
      </c>
      <c r="FM47" s="17">
        <v>148.62634</v>
      </c>
      <c r="FN47" s="17">
        <v>148.62634</v>
      </c>
      <c r="FO47" s="17">
        <v>-0.52634000000000003</v>
      </c>
      <c r="FP47" s="17">
        <v>41.9</v>
      </c>
      <c r="FQ47" s="17">
        <v>37.709339999999997</v>
      </c>
      <c r="FR47" s="17">
        <v>37.709339999999997</v>
      </c>
      <c r="FS47" s="17">
        <v>4.1906600000000003</v>
      </c>
      <c r="FT47" s="17">
        <v>18.399999999999999</v>
      </c>
      <c r="FU47" s="17">
        <v>19.28585</v>
      </c>
      <c r="FV47" s="17">
        <v>19.28585</v>
      </c>
      <c r="FW47" s="17">
        <v>-0.88585000000000003</v>
      </c>
      <c r="FX47" s="17">
        <v>19.7</v>
      </c>
      <c r="FY47" s="17">
        <v>19.414629999999999</v>
      </c>
      <c r="FZ47" s="17">
        <v>19.414629999999999</v>
      </c>
      <c r="GA47" s="17">
        <v>0.28537000000000001</v>
      </c>
      <c r="GB47" s="17">
        <v>90.8</v>
      </c>
      <c r="GC47" s="17">
        <v>87.657560000000004</v>
      </c>
      <c r="GD47" s="17">
        <v>87.657560000000004</v>
      </c>
      <c r="GE47" s="17">
        <v>3.1424400000000001</v>
      </c>
      <c r="GF47" s="17">
        <v>180.5</v>
      </c>
      <c r="GG47" s="17">
        <v>182.61776</v>
      </c>
      <c r="GH47" s="17"/>
      <c r="GI47" s="17">
        <v>180.5</v>
      </c>
      <c r="GJ47" s="17">
        <v>181.3</v>
      </c>
      <c r="GK47" s="17">
        <v>182.61776</v>
      </c>
      <c r="GL47" s="17">
        <v>185.62135000000001</v>
      </c>
      <c r="GM47" s="17">
        <v>-4.3213499999999998</v>
      </c>
      <c r="GN47" s="17">
        <v>184.5</v>
      </c>
      <c r="GO47" s="17">
        <v>182.61776</v>
      </c>
      <c r="GP47" s="17">
        <v>92.810680000000005</v>
      </c>
      <c r="GQ47" s="17">
        <v>91.689319999999995</v>
      </c>
      <c r="GR47" s="17">
        <v>108.5</v>
      </c>
      <c r="GS47" s="17">
        <v>110.91316999999999</v>
      </c>
      <c r="GT47" s="17">
        <v>110.91316999999999</v>
      </c>
      <c r="GU47" s="17">
        <v>-2.41317</v>
      </c>
      <c r="GV47" s="17">
        <v>7.6</v>
      </c>
      <c r="GW47" s="17">
        <v>8.1208399999999994</v>
      </c>
      <c r="GX47" s="17">
        <v>8.1208399999999994</v>
      </c>
      <c r="GY47" s="17">
        <v>-0.52083999999999997</v>
      </c>
      <c r="GZ47" s="17">
        <v>9.5</v>
      </c>
      <c r="HA47" s="17">
        <v>8.1271900000000006</v>
      </c>
      <c r="HB47" s="17">
        <v>8.1271900000000006</v>
      </c>
      <c r="HC47" s="17">
        <v>1.3728100000000001</v>
      </c>
      <c r="HD47" s="17">
        <v>44.6</v>
      </c>
      <c r="HE47" s="17">
        <v>47.26634</v>
      </c>
      <c r="HF47" s="17">
        <v>47.26634</v>
      </c>
      <c r="HG47" s="17">
        <v>-2.6663399999999999</v>
      </c>
      <c r="HH47" s="17">
        <v>42.7</v>
      </c>
      <c r="HI47" s="17">
        <v>44.275120000000001</v>
      </c>
      <c r="HJ47" s="17">
        <v>44.275120000000001</v>
      </c>
      <c r="HK47" s="17">
        <v>-1.5751200000000001</v>
      </c>
      <c r="HL47" s="17">
        <v>3.4</v>
      </c>
      <c r="HM47" s="17">
        <v>3.0754000000000001</v>
      </c>
      <c r="HN47" s="17">
        <v>3.0754000000000001</v>
      </c>
      <c r="HO47" s="17">
        <v>0.3246</v>
      </c>
      <c r="HP47" s="17">
        <v>31.6</v>
      </c>
      <c r="HQ47" s="17">
        <v>22.60624</v>
      </c>
      <c r="HR47" s="17">
        <v>29.882110000000001</v>
      </c>
      <c r="HS47" s="17">
        <v>1.7178899999999999</v>
      </c>
      <c r="HT47" s="17">
        <v>174</v>
      </c>
      <c r="HU47" s="17">
        <v>171.54185000000001</v>
      </c>
      <c r="HV47" s="17">
        <v>171.54185000000001</v>
      </c>
      <c r="HW47" s="17">
        <v>2.4581499999999998</v>
      </c>
      <c r="HX47" s="17">
        <v>93.6</v>
      </c>
      <c r="HY47" s="17">
        <v>95.918049999999994</v>
      </c>
      <c r="HZ47" s="17">
        <v>66.085300000000004</v>
      </c>
      <c r="IA47" s="17">
        <v>27.514700000000001</v>
      </c>
      <c r="IB47" s="17"/>
      <c r="IC47" s="17"/>
      <c r="ID47" s="17"/>
      <c r="IE47" s="17">
        <v>0</v>
      </c>
      <c r="IF47" s="17"/>
      <c r="IG47" s="17"/>
      <c r="IH47" s="17"/>
      <c r="II47" s="17">
        <v>0</v>
      </c>
      <c r="IJ47" s="17">
        <v>47.5</v>
      </c>
      <c r="IK47" s="17">
        <v>48.41648</v>
      </c>
      <c r="IL47" s="17">
        <v>48.41648</v>
      </c>
      <c r="IM47" s="17">
        <v>-0.91647999999999996</v>
      </c>
      <c r="IN47" s="17"/>
      <c r="IO47" s="17"/>
      <c r="IP47" s="17"/>
      <c r="IQ47" s="17">
        <v>0</v>
      </c>
      <c r="IR47" s="17"/>
      <c r="IS47" s="17"/>
      <c r="IT47" s="17"/>
      <c r="IU47" s="17">
        <v>0</v>
      </c>
      <c r="IV47" s="17"/>
      <c r="IW47" s="17"/>
      <c r="IX47" s="17"/>
      <c r="IY47" s="17">
        <v>0</v>
      </c>
      <c r="IZ47" s="17">
        <v>129.6</v>
      </c>
      <c r="JA47" s="17">
        <v>133.35676000000001</v>
      </c>
      <c r="JB47" s="17">
        <v>133.35676000000001</v>
      </c>
      <c r="JC47" s="17">
        <v>-3.7567599999999999</v>
      </c>
      <c r="JD47" s="17"/>
      <c r="JE47" s="17"/>
      <c r="JF47" s="17"/>
      <c r="JG47" s="17">
        <v>0</v>
      </c>
      <c r="JH47" s="17"/>
      <c r="JI47" s="17"/>
      <c r="JJ47" s="17">
        <v>167.09532999999999</v>
      </c>
      <c r="JK47" s="17">
        <v>-167.09532999999999</v>
      </c>
      <c r="JL47" s="17"/>
      <c r="JM47" s="17"/>
      <c r="JN47" s="17"/>
      <c r="JO47" s="17">
        <v>0</v>
      </c>
      <c r="JP47" s="17"/>
      <c r="JQ47" s="17"/>
      <c r="JR47" s="17">
        <v>83.547669999999997</v>
      </c>
      <c r="JS47" s="17">
        <v>-83.547669999999997</v>
      </c>
      <c r="JT47" s="17">
        <v>39.4</v>
      </c>
      <c r="JU47" s="17">
        <v>0</v>
      </c>
      <c r="JV47" s="17">
        <v>0</v>
      </c>
      <c r="JW47" s="17">
        <v>39.4</v>
      </c>
      <c r="JX47" s="17"/>
      <c r="JY47" s="17"/>
      <c r="JZ47" s="17"/>
      <c r="KA47" s="17">
        <v>0</v>
      </c>
      <c r="KB47" s="17"/>
      <c r="KC47" s="17"/>
      <c r="KD47" s="17"/>
      <c r="KE47" s="17">
        <v>0</v>
      </c>
      <c r="KF47" s="17"/>
      <c r="KG47" s="17"/>
      <c r="KH47" s="17"/>
      <c r="KI47" s="17">
        <v>0</v>
      </c>
      <c r="KJ47" s="17"/>
      <c r="KK47" s="17"/>
      <c r="KL47" s="17"/>
      <c r="KM47" s="17">
        <v>0</v>
      </c>
      <c r="KN47" s="17">
        <v>110.2</v>
      </c>
      <c r="KO47" s="17">
        <v>114.90732</v>
      </c>
      <c r="KP47" s="17">
        <v>114.90732</v>
      </c>
      <c r="KQ47" s="17">
        <v>-4.7073200000000002</v>
      </c>
      <c r="KR47" s="17"/>
      <c r="KS47" s="17"/>
      <c r="KT47" s="17"/>
      <c r="KU47" s="17">
        <v>0</v>
      </c>
      <c r="KV47" s="17"/>
      <c r="KW47" s="17"/>
      <c r="KX47" s="17"/>
      <c r="KY47" s="17">
        <v>0</v>
      </c>
      <c r="KZ47" s="17">
        <v>256.89999999999998</v>
      </c>
      <c r="LA47" s="17">
        <v>271.12195000000003</v>
      </c>
      <c r="LB47" s="17">
        <v>223.98014000000001</v>
      </c>
      <c r="LC47" s="17">
        <v>32.91986</v>
      </c>
      <c r="LD47" s="17">
        <v>131.30000000000001</v>
      </c>
      <c r="LE47" s="17">
        <v>133.67995999999999</v>
      </c>
      <c r="LF47" s="17">
        <v>133.67995999999999</v>
      </c>
      <c r="LG47" s="17">
        <v>-2.3799600000000001</v>
      </c>
      <c r="LH47" s="17">
        <v>62.9</v>
      </c>
      <c r="LI47" s="17">
        <v>67.461460000000002</v>
      </c>
      <c r="LJ47" s="17">
        <v>67.461460000000002</v>
      </c>
      <c r="LK47" s="17">
        <v>-4.5614600000000003</v>
      </c>
      <c r="LL47" s="17">
        <v>78.3</v>
      </c>
      <c r="LM47" s="17">
        <v>78.567999999999998</v>
      </c>
      <c r="LN47" s="17">
        <v>78.567999999999998</v>
      </c>
      <c r="LO47" s="17">
        <v>-0.26800000000000002</v>
      </c>
      <c r="LP47" s="17">
        <v>30.1</v>
      </c>
      <c r="LQ47" s="17">
        <v>30.097560000000001</v>
      </c>
      <c r="LR47" s="17">
        <v>30.097560000000001</v>
      </c>
      <c r="LS47" s="17">
        <v>2.4399999999999999E-3</v>
      </c>
      <c r="LT47" s="17"/>
      <c r="LU47" s="17"/>
      <c r="LV47" s="17"/>
      <c r="LW47" s="17">
        <v>0</v>
      </c>
      <c r="LX47" s="17"/>
      <c r="LY47" s="17"/>
      <c r="LZ47" s="17"/>
      <c r="MA47" s="17">
        <v>0</v>
      </c>
      <c r="MB47" s="17"/>
      <c r="MC47" s="17"/>
      <c r="MD47" s="17"/>
      <c r="ME47" s="17">
        <v>0</v>
      </c>
      <c r="MF47" s="17">
        <v>116</v>
      </c>
      <c r="MG47" s="17">
        <v>142.70520999999999</v>
      </c>
      <c r="MH47" s="17">
        <v>142.70520999999999</v>
      </c>
      <c r="MI47" s="17">
        <v>-26.705210000000001</v>
      </c>
      <c r="MJ47" s="17"/>
      <c r="MK47" s="17"/>
      <c r="ML47" s="17"/>
      <c r="MM47" s="17">
        <v>0</v>
      </c>
      <c r="MN47" s="17">
        <v>55.5</v>
      </c>
      <c r="MO47" s="17">
        <v>71.352609999999999</v>
      </c>
      <c r="MP47" s="17">
        <v>71.352609999999999</v>
      </c>
      <c r="MQ47" s="17">
        <v>-15.85261</v>
      </c>
      <c r="MR47" s="17"/>
      <c r="MS47" s="17"/>
      <c r="MT47" s="17"/>
      <c r="MU47" s="17">
        <v>0</v>
      </c>
      <c r="MV47" s="17"/>
      <c r="MW47" s="17"/>
      <c r="MX47" s="17"/>
      <c r="MY47" s="17">
        <v>0</v>
      </c>
      <c r="MZ47" s="17"/>
      <c r="NA47" s="17"/>
      <c r="NB47" s="17"/>
      <c r="NC47" s="17">
        <v>0</v>
      </c>
      <c r="ND47" s="17"/>
      <c r="NE47" s="17"/>
      <c r="NF47" s="17"/>
      <c r="NG47" s="17">
        <v>0</v>
      </c>
      <c r="NH47" s="17"/>
      <c r="NI47" s="17"/>
      <c r="NJ47" s="17"/>
      <c r="NK47" s="17">
        <v>0</v>
      </c>
      <c r="NL47" s="17"/>
      <c r="NM47" s="17"/>
      <c r="NN47" s="17"/>
      <c r="NO47" s="17">
        <v>0</v>
      </c>
      <c r="NP47" s="17"/>
      <c r="NQ47" s="17"/>
      <c r="NR47" s="17"/>
      <c r="NS47" s="17">
        <v>0</v>
      </c>
      <c r="NT47" s="17">
        <v>0</v>
      </c>
      <c r="NU47" s="17">
        <v>0</v>
      </c>
      <c r="NV47" s="17">
        <v>0</v>
      </c>
      <c r="NW47" s="17">
        <v>0</v>
      </c>
      <c r="NX47" s="17">
        <v>62.8</v>
      </c>
      <c r="NY47" s="17">
        <v>73.7</v>
      </c>
      <c r="NZ47" s="17">
        <v>72.754999999999995</v>
      </c>
      <c r="OA47" s="17">
        <v>-9.9550000000000001</v>
      </c>
      <c r="OB47" s="17">
        <v>0</v>
      </c>
      <c r="OC47" s="17">
        <v>0</v>
      </c>
      <c r="OD47" s="17">
        <v>0</v>
      </c>
      <c r="OE47" s="17">
        <v>0</v>
      </c>
      <c r="OF47" s="17">
        <v>0.3</v>
      </c>
      <c r="OG47" s="17">
        <v>2.09</v>
      </c>
      <c r="OH47" s="17">
        <v>2.09</v>
      </c>
      <c r="OI47" s="17">
        <v>-1.79</v>
      </c>
      <c r="OJ47" s="17">
        <v>0</v>
      </c>
      <c r="OK47" s="17">
        <v>0</v>
      </c>
      <c r="OL47" s="17">
        <v>0</v>
      </c>
      <c r="OM47" s="17">
        <v>0</v>
      </c>
      <c r="ON47" s="17">
        <v>20</v>
      </c>
      <c r="OO47" s="17">
        <v>17.560980000000001</v>
      </c>
      <c r="OP47" s="17">
        <v>17.560980000000001</v>
      </c>
      <c r="OQ47" s="17">
        <v>2.4390200000000002</v>
      </c>
      <c r="OR47" s="17">
        <v>9.9</v>
      </c>
      <c r="OS47" s="17">
        <v>9.9830000000000005</v>
      </c>
      <c r="OT47" s="17">
        <v>9.9830000000000005</v>
      </c>
      <c r="OU47" s="17">
        <v>-8.3000000000000004E-2</v>
      </c>
      <c r="OV47" s="17">
        <v>5.5</v>
      </c>
      <c r="OW47" s="17">
        <v>5.67</v>
      </c>
      <c r="OX47" s="17">
        <v>5.67</v>
      </c>
      <c r="OY47" s="17">
        <v>-0.17</v>
      </c>
      <c r="OZ47" s="17">
        <v>3.6</v>
      </c>
      <c r="PA47" s="17">
        <v>3.2</v>
      </c>
      <c r="PB47" s="17">
        <v>3.2</v>
      </c>
      <c r="PC47" s="17">
        <v>0.4</v>
      </c>
      <c r="PD47" s="17">
        <v>5.0999999999999996</v>
      </c>
      <c r="PE47" s="17">
        <v>5</v>
      </c>
      <c r="PF47" s="17">
        <v>5</v>
      </c>
      <c r="PG47" s="17">
        <v>0.1</v>
      </c>
      <c r="PH47" s="17">
        <v>20.3</v>
      </c>
      <c r="PI47" s="17">
        <v>19.5122</v>
      </c>
      <c r="PJ47" s="17">
        <v>19.5122</v>
      </c>
      <c r="PK47" s="17">
        <v>0.78779999999999994</v>
      </c>
      <c r="PL47" s="17">
        <v>20</v>
      </c>
      <c r="PM47" s="17">
        <v>19.5122</v>
      </c>
      <c r="PN47" s="17">
        <v>19.5122</v>
      </c>
      <c r="PO47" s="17">
        <v>0.48780000000000001</v>
      </c>
      <c r="PP47" s="17">
        <v>18.899999999999999</v>
      </c>
      <c r="PQ47" s="17">
        <v>17.560980000000001</v>
      </c>
      <c r="PR47" s="17">
        <v>17.560980000000001</v>
      </c>
      <c r="PS47" s="17">
        <v>1.3390200000000001</v>
      </c>
      <c r="PT47" s="17">
        <v>3.5</v>
      </c>
      <c r="PU47" s="17">
        <v>3.5</v>
      </c>
      <c r="PV47" s="17">
        <v>3.5</v>
      </c>
      <c r="PW47" s="17">
        <v>0</v>
      </c>
      <c r="PX47" s="17">
        <v>18.8</v>
      </c>
      <c r="PY47" s="17">
        <v>18.2439</v>
      </c>
      <c r="PZ47" s="17">
        <v>18.2439</v>
      </c>
      <c r="QA47" s="17">
        <v>0.55610000000000004</v>
      </c>
      <c r="QB47" s="17">
        <v>0</v>
      </c>
      <c r="QC47" s="17">
        <v>0</v>
      </c>
      <c r="QD47" s="17">
        <v>0</v>
      </c>
      <c r="QE47" s="17">
        <v>0</v>
      </c>
      <c r="QF47" s="17">
        <v>0</v>
      </c>
      <c r="QG47" s="17">
        <v>0</v>
      </c>
      <c r="QH47" s="17">
        <v>0</v>
      </c>
      <c r="QI47" s="17">
        <v>0</v>
      </c>
      <c r="QJ47" s="17">
        <v>12.5</v>
      </c>
      <c r="QK47" s="17">
        <v>19.803999999999998</v>
      </c>
      <c r="QL47" s="17">
        <v>19.803999999999998</v>
      </c>
      <c r="QM47" s="17">
        <v>-7.3040000000000003</v>
      </c>
      <c r="QN47" s="17">
        <v>45.8</v>
      </c>
      <c r="QO47" s="17">
        <v>57.743000000000002</v>
      </c>
      <c r="QP47" s="17">
        <v>57.743000000000002</v>
      </c>
      <c r="QQ47" s="17">
        <v>-11.943</v>
      </c>
      <c r="QR47" s="17">
        <v>4.5</v>
      </c>
      <c r="QS47" s="17">
        <v>4.2</v>
      </c>
      <c r="QT47" s="17">
        <v>4.2</v>
      </c>
      <c r="QU47" s="17">
        <v>0.3</v>
      </c>
      <c r="QV47" s="17">
        <v>2.4</v>
      </c>
      <c r="QW47" s="17">
        <v>2.4</v>
      </c>
      <c r="QX47" s="17">
        <v>2.4</v>
      </c>
      <c r="QY47" s="17">
        <v>0</v>
      </c>
      <c r="QZ47" s="17">
        <v>2.4</v>
      </c>
      <c r="RA47" s="17">
        <v>2.4</v>
      </c>
      <c r="RB47" s="17">
        <v>2.4</v>
      </c>
      <c r="RC47" s="17">
        <v>0</v>
      </c>
      <c r="RD47" s="17">
        <v>2.8</v>
      </c>
      <c r="RE47" s="17">
        <v>2.8</v>
      </c>
      <c r="RF47" s="17">
        <v>2.8</v>
      </c>
      <c r="RG47" s="17">
        <v>0</v>
      </c>
      <c r="RH47" s="17">
        <v>0</v>
      </c>
      <c r="RI47" s="17">
        <v>0.24</v>
      </c>
      <c r="RJ47" s="17">
        <v>0.24</v>
      </c>
      <c r="RK47" s="17">
        <v>-0.24</v>
      </c>
      <c r="RL47" s="17">
        <v>3.5</v>
      </c>
      <c r="RM47" s="17">
        <v>3.5190000000000001</v>
      </c>
      <c r="RN47" s="17">
        <v>3.5190000000000001</v>
      </c>
      <c r="RO47" s="17">
        <v>-1.9E-2</v>
      </c>
      <c r="RP47" s="17">
        <v>20.2</v>
      </c>
      <c r="RQ47" s="17">
        <v>19.869240000000001</v>
      </c>
      <c r="RR47" s="17">
        <v>19.869240000000001</v>
      </c>
      <c r="RS47" s="17">
        <v>0.33076</v>
      </c>
      <c r="RT47" s="17">
        <v>2</v>
      </c>
      <c r="RU47" s="17">
        <v>2</v>
      </c>
      <c r="RV47" s="17">
        <v>2</v>
      </c>
      <c r="RW47" s="17">
        <v>0</v>
      </c>
      <c r="RX47" s="17"/>
      <c r="RY47" s="17"/>
      <c r="RZ47" s="17"/>
      <c r="SA47" s="17">
        <v>0</v>
      </c>
      <c r="SB47" s="17">
        <v>19.8</v>
      </c>
      <c r="SC47" s="17">
        <v>16.78049</v>
      </c>
      <c r="SD47" s="17">
        <v>16.78049</v>
      </c>
      <c r="SE47" s="17">
        <v>3.0195099999999999</v>
      </c>
      <c r="SF47" s="17">
        <v>12</v>
      </c>
      <c r="SG47" s="17">
        <v>11.804880000000001</v>
      </c>
      <c r="SH47" s="17">
        <v>11.804880000000001</v>
      </c>
      <c r="SI47" s="17">
        <v>0.19511999999999999</v>
      </c>
      <c r="SJ47" s="17">
        <v>20.2</v>
      </c>
      <c r="SK47" s="17">
        <v>19.5122</v>
      </c>
      <c r="SL47" s="17">
        <v>19.5122</v>
      </c>
      <c r="SM47" s="17">
        <v>0.68779999999999997</v>
      </c>
      <c r="SN47" s="17">
        <v>20.399999999999999</v>
      </c>
      <c r="SO47" s="17">
        <v>19.5122</v>
      </c>
      <c r="SP47" s="17">
        <v>19.5122</v>
      </c>
      <c r="SQ47" s="17">
        <v>0.88780000000000003</v>
      </c>
      <c r="SR47" s="17">
        <v>20</v>
      </c>
      <c r="SS47" s="17">
        <v>19.317070000000001</v>
      </c>
      <c r="ST47" s="17">
        <v>19.317070000000001</v>
      </c>
      <c r="SU47" s="17">
        <v>0.68293000000000004</v>
      </c>
      <c r="SV47" s="17">
        <v>20</v>
      </c>
      <c r="SW47" s="17">
        <v>18.675999999999998</v>
      </c>
      <c r="SX47" s="17">
        <v>18.675999999999998</v>
      </c>
      <c r="SY47" s="17">
        <v>1.3240000000000001</v>
      </c>
      <c r="SZ47" s="17">
        <v>60.7</v>
      </c>
      <c r="TA47" s="17">
        <v>62.332999999999998</v>
      </c>
      <c r="TB47" s="17">
        <v>62.332999999999998</v>
      </c>
      <c r="TC47" s="17">
        <v>-1.633</v>
      </c>
      <c r="TD47" s="17">
        <v>0</v>
      </c>
      <c r="TE47" s="17">
        <v>0</v>
      </c>
      <c r="TF47" s="17">
        <v>0</v>
      </c>
      <c r="TG47" s="17">
        <v>0</v>
      </c>
      <c r="TH47" s="17">
        <v>75.900000000000006</v>
      </c>
      <c r="TI47" s="17">
        <v>47.6</v>
      </c>
      <c r="TJ47" s="17">
        <v>56.69</v>
      </c>
      <c r="TK47" s="17">
        <v>19.21</v>
      </c>
      <c r="TL47" s="17">
        <v>80.900000000000006</v>
      </c>
      <c r="TM47" s="17">
        <v>63.4</v>
      </c>
      <c r="TN47" s="17">
        <v>50.31</v>
      </c>
      <c r="TO47" s="17">
        <v>30.59</v>
      </c>
      <c r="TP47" s="17">
        <v>5</v>
      </c>
      <c r="TQ47" s="17">
        <v>4.51</v>
      </c>
      <c r="TR47" s="17">
        <v>4.51</v>
      </c>
      <c r="TS47" s="17">
        <v>0.49</v>
      </c>
      <c r="TT47" s="17">
        <v>6.2</v>
      </c>
      <c r="TU47" s="17">
        <v>3.8</v>
      </c>
      <c r="TV47" s="17">
        <v>3.8</v>
      </c>
      <c r="TW47" s="17">
        <v>2.4</v>
      </c>
      <c r="TX47" s="17">
        <v>21</v>
      </c>
      <c r="TY47" s="17">
        <v>20.4878</v>
      </c>
      <c r="TZ47" s="17">
        <v>20.4878</v>
      </c>
      <c r="UA47" s="17">
        <v>0.51219999999999999</v>
      </c>
      <c r="UB47" s="17">
        <v>8.5</v>
      </c>
      <c r="UC47" s="17">
        <v>8.4</v>
      </c>
      <c r="UD47" s="17">
        <v>8.4</v>
      </c>
      <c r="UE47" s="17">
        <v>0.1</v>
      </c>
      <c r="UF47" s="17">
        <v>5.9</v>
      </c>
      <c r="UG47" s="17">
        <v>7.2</v>
      </c>
      <c r="UH47" s="17">
        <v>7.2</v>
      </c>
      <c r="UI47" s="17">
        <v>-1.3</v>
      </c>
      <c r="UJ47" s="17">
        <v>20.399999999999999</v>
      </c>
      <c r="UK47" s="17">
        <v>19.5122</v>
      </c>
      <c r="UL47" s="17">
        <v>19.5122</v>
      </c>
      <c r="UM47" s="17">
        <v>0.88780000000000003</v>
      </c>
      <c r="UN47" s="17">
        <v>20.399999999999999</v>
      </c>
      <c r="UO47" s="17">
        <v>19.5122</v>
      </c>
      <c r="UP47" s="17">
        <v>19.5122</v>
      </c>
      <c r="UQ47" s="17">
        <v>0.88780000000000003</v>
      </c>
      <c r="UR47" s="17"/>
      <c r="US47" s="17"/>
      <c r="UT47" s="17">
        <v>10</v>
      </c>
      <c r="UU47" s="17">
        <v>-10</v>
      </c>
      <c r="UV47" s="17">
        <v>0.5</v>
      </c>
      <c r="UW47" s="17">
        <v>3.2109999999999999</v>
      </c>
      <c r="UX47" s="17">
        <v>3.2109999999999999</v>
      </c>
      <c r="UY47" s="17">
        <v>-2.7109999999999999</v>
      </c>
      <c r="UZ47" s="17">
        <v>0</v>
      </c>
      <c r="VA47" s="17">
        <v>0</v>
      </c>
      <c r="VB47" s="17">
        <v>0</v>
      </c>
      <c r="VC47" s="17">
        <v>0</v>
      </c>
      <c r="VD47" s="17">
        <v>0</v>
      </c>
      <c r="VE47" s="17">
        <v>0</v>
      </c>
      <c r="VF47" s="17">
        <v>0</v>
      </c>
      <c r="VG47" s="17">
        <v>0</v>
      </c>
      <c r="VH47" s="17">
        <v>0.6</v>
      </c>
      <c r="VI47" s="17">
        <v>0.6</v>
      </c>
      <c r="VJ47" s="17">
        <v>0.6</v>
      </c>
      <c r="VK47" s="17">
        <v>0</v>
      </c>
      <c r="VL47" s="17">
        <v>97.4</v>
      </c>
      <c r="VM47" s="17">
        <v>116.56399999999999</v>
      </c>
      <c r="VN47" s="17">
        <v>116.56399999999999</v>
      </c>
      <c r="VO47" s="17">
        <v>-19.164000000000001</v>
      </c>
      <c r="VP47" s="17">
        <v>94</v>
      </c>
      <c r="VQ47" s="17">
        <v>106.82599999999999</v>
      </c>
      <c r="VR47" s="17">
        <v>106.82599999999999</v>
      </c>
      <c r="VS47" s="17">
        <v>-12.826000000000001</v>
      </c>
      <c r="VT47" s="17">
        <v>0</v>
      </c>
      <c r="VU47" s="17">
        <v>0</v>
      </c>
      <c r="VV47" s="17">
        <v>0</v>
      </c>
      <c r="VW47" s="17">
        <v>0</v>
      </c>
      <c r="VX47" s="17">
        <v>0</v>
      </c>
      <c r="VY47" s="17">
        <v>0</v>
      </c>
      <c r="VZ47" s="17">
        <v>0</v>
      </c>
      <c r="WA47" s="17">
        <v>0</v>
      </c>
      <c r="WB47" s="17">
        <v>4.5999999999999996</v>
      </c>
      <c r="WC47" s="17">
        <v>4.4000000000000004</v>
      </c>
      <c r="WD47" s="17">
        <v>4.4000000000000004</v>
      </c>
      <c r="WE47" s="17">
        <v>0.2</v>
      </c>
      <c r="WF47" s="17">
        <v>20</v>
      </c>
      <c r="WG47" s="17">
        <v>19.317070000000001</v>
      </c>
      <c r="WH47" s="17">
        <v>19.317070000000001</v>
      </c>
      <c r="WI47" s="17">
        <v>0.68293000000000004</v>
      </c>
      <c r="WJ47" s="17">
        <v>10.3</v>
      </c>
      <c r="WK47" s="17">
        <v>10.8</v>
      </c>
      <c r="WL47" s="17">
        <v>10.8</v>
      </c>
      <c r="WM47" s="17">
        <v>-0.5</v>
      </c>
      <c r="WN47" s="17">
        <v>23.91</v>
      </c>
      <c r="WO47" s="17">
        <v>55</v>
      </c>
      <c r="WP47" s="17">
        <v>55</v>
      </c>
      <c r="WQ47" s="17">
        <v>-31.09</v>
      </c>
      <c r="WR47" s="17">
        <v>37.42</v>
      </c>
      <c r="WS47" s="17"/>
      <c r="WT47" s="17"/>
      <c r="WU47" s="17">
        <v>37.42</v>
      </c>
      <c r="WV47" s="17">
        <v>29</v>
      </c>
      <c r="WW47" s="17">
        <v>29.184000000000001</v>
      </c>
      <c r="WX47" s="17">
        <v>29.184000000000001</v>
      </c>
      <c r="WY47" s="17">
        <v>-0.184</v>
      </c>
      <c r="WZ47" s="17">
        <v>3.4</v>
      </c>
      <c r="XA47" s="17">
        <v>2.8159999999999998</v>
      </c>
      <c r="XB47" s="17">
        <v>2.8159999999999998</v>
      </c>
      <c r="XC47" s="17">
        <v>0.58399999999999996</v>
      </c>
      <c r="XD47" s="17">
        <v>15.2</v>
      </c>
      <c r="XE47" s="17">
        <v>14</v>
      </c>
      <c r="XF47" s="17">
        <v>14</v>
      </c>
      <c r="XG47" s="17">
        <v>1.2</v>
      </c>
      <c r="XH47" s="17">
        <v>16.3</v>
      </c>
      <c r="XI47" s="17">
        <v>16.523</v>
      </c>
      <c r="XJ47" s="17">
        <v>16.523</v>
      </c>
      <c r="XK47" s="17">
        <v>-0.223</v>
      </c>
      <c r="XL47" s="17">
        <v>7.9</v>
      </c>
      <c r="XM47" s="17">
        <v>7.5</v>
      </c>
      <c r="XN47" s="17">
        <v>7.5</v>
      </c>
      <c r="XO47" s="17">
        <v>0.4</v>
      </c>
    </row>
    <row r="48" spans="1:639" ht="24" customHeight="1" x14ac:dyDescent="0.25">
      <c r="A48" s="1"/>
      <c r="B48" s="18" t="s">
        <v>36</v>
      </c>
      <c r="C48" s="18" t="s">
        <v>688</v>
      </c>
      <c r="D48" s="19">
        <v>1.1000000000000001</v>
      </c>
      <c r="E48" s="19">
        <v>0.9</v>
      </c>
      <c r="F48" s="19">
        <v>0.9</v>
      </c>
      <c r="G48" s="19">
        <v>0.2</v>
      </c>
      <c r="H48" s="19">
        <v>1.6</v>
      </c>
      <c r="I48" s="19">
        <v>1.63</v>
      </c>
      <c r="J48" s="19">
        <v>1.63</v>
      </c>
      <c r="K48" s="19">
        <v>-0.03</v>
      </c>
      <c r="L48" s="19">
        <v>4.2</v>
      </c>
      <c r="M48" s="19">
        <v>3.5488499999999998</v>
      </c>
      <c r="N48" s="19">
        <v>3.5488499999999998</v>
      </c>
      <c r="O48" s="19">
        <v>0.65115000000000001</v>
      </c>
      <c r="P48" s="19">
        <v>647.20000000000005</v>
      </c>
      <c r="Q48" s="19">
        <v>646.79789000000005</v>
      </c>
      <c r="R48" s="19">
        <v>646.79789000000005</v>
      </c>
      <c r="S48" s="19">
        <v>0.40211000000000002</v>
      </c>
      <c r="T48" s="19">
        <v>146.6</v>
      </c>
      <c r="U48" s="19">
        <v>147.37251000000001</v>
      </c>
      <c r="V48" s="19">
        <v>147.37251000000001</v>
      </c>
      <c r="W48" s="19">
        <v>-0.77251000000000003</v>
      </c>
      <c r="X48" s="19"/>
      <c r="Y48" s="19"/>
      <c r="Z48" s="19"/>
      <c r="AA48" s="19">
        <v>0</v>
      </c>
      <c r="AB48" s="19"/>
      <c r="AC48" s="19"/>
      <c r="AD48" s="19"/>
      <c r="AE48" s="19">
        <v>0</v>
      </c>
      <c r="AF48" s="19">
        <v>90.2</v>
      </c>
      <c r="AG48" s="19">
        <v>92.226339999999993</v>
      </c>
      <c r="AH48" s="19">
        <v>92.226339999999993</v>
      </c>
      <c r="AI48" s="19">
        <v>-2.0263399999999998</v>
      </c>
      <c r="AJ48" s="19">
        <v>232.9</v>
      </c>
      <c r="AK48" s="19">
        <v>235.76990000000001</v>
      </c>
      <c r="AL48" s="19">
        <v>245.04525000000001</v>
      </c>
      <c r="AM48" s="19">
        <v>-12.145250000000001</v>
      </c>
      <c r="AN48" s="19"/>
      <c r="AO48" s="19"/>
      <c r="AP48" s="19"/>
      <c r="AQ48" s="19">
        <v>0</v>
      </c>
      <c r="AR48" s="19"/>
      <c r="AS48" s="19"/>
      <c r="AT48" s="19"/>
      <c r="AU48" s="19">
        <v>0</v>
      </c>
      <c r="AV48" s="19">
        <v>170.2</v>
      </c>
      <c r="AW48" s="19">
        <v>159.00727000000001</v>
      </c>
      <c r="AX48" s="19">
        <v>174.88319000000001</v>
      </c>
      <c r="AY48" s="19">
        <v>-4.6831899999999997</v>
      </c>
      <c r="AZ48" s="19">
        <v>170.5</v>
      </c>
      <c r="BA48" s="19">
        <v>159.00727000000001</v>
      </c>
      <c r="BB48" s="19">
        <v>174.88319000000001</v>
      </c>
      <c r="BC48" s="19">
        <v>-4.3831899999999999</v>
      </c>
      <c r="BD48" s="19">
        <v>170.5</v>
      </c>
      <c r="BE48" s="19">
        <v>159.00727000000001</v>
      </c>
      <c r="BF48" s="19">
        <v>174.88319000000001</v>
      </c>
      <c r="BG48" s="19">
        <v>-4.3831899999999999</v>
      </c>
      <c r="BH48" s="19">
        <v>259.2</v>
      </c>
      <c r="BI48" s="19">
        <v>238.51089999999999</v>
      </c>
      <c r="BJ48" s="19">
        <v>262.32479000000001</v>
      </c>
      <c r="BK48" s="19">
        <v>-3.12479</v>
      </c>
      <c r="BL48" s="19">
        <v>207.9</v>
      </c>
      <c r="BM48" s="19">
        <v>212.66664</v>
      </c>
      <c r="BN48" s="19">
        <v>212.66664</v>
      </c>
      <c r="BO48" s="19">
        <v>-4.7666399999999998</v>
      </c>
      <c r="BP48" s="19">
        <v>108.4</v>
      </c>
      <c r="BQ48" s="19">
        <v>106.33332</v>
      </c>
      <c r="BR48" s="19">
        <v>106.33332</v>
      </c>
      <c r="BS48" s="19">
        <v>2.0666799999999999</v>
      </c>
      <c r="BT48" s="19">
        <v>562.29999999999995</v>
      </c>
      <c r="BU48" s="19">
        <v>568.29854</v>
      </c>
      <c r="BV48" s="19">
        <v>568.29854</v>
      </c>
      <c r="BW48" s="19">
        <v>-5.9985400000000002</v>
      </c>
      <c r="BX48" s="19">
        <v>10.4</v>
      </c>
      <c r="BY48" s="19">
        <v>10.17268</v>
      </c>
      <c r="BZ48" s="19">
        <v>10.17268</v>
      </c>
      <c r="CA48" s="19">
        <v>0.22731999999999999</v>
      </c>
      <c r="CB48" s="19"/>
      <c r="CC48" s="19"/>
      <c r="CD48" s="19"/>
      <c r="CE48" s="19">
        <v>0</v>
      </c>
      <c r="CF48" s="19"/>
      <c r="CG48" s="19"/>
      <c r="CH48" s="19"/>
      <c r="CI48" s="19">
        <v>0</v>
      </c>
      <c r="CJ48" s="19"/>
      <c r="CK48" s="19"/>
      <c r="CL48" s="19"/>
      <c r="CM48" s="19">
        <v>0</v>
      </c>
      <c r="CN48" s="19"/>
      <c r="CO48" s="19"/>
      <c r="CP48" s="19"/>
      <c r="CQ48" s="19">
        <v>0</v>
      </c>
      <c r="CR48" s="19">
        <v>164.4</v>
      </c>
      <c r="CS48" s="19">
        <v>164.70732000000001</v>
      </c>
      <c r="CT48" s="19">
        <v>164.70732000000001</v>
      </c>
      <c r="CU48" s="19">
        <v>-0.30731999999999998</v>
      </c>
      <c r="CV48" s="19">
        <v>8.1999999999999993</v>
      </c>
      <c r="CW48" s="19">
        <v>3.8486199999999999</v>
      </c>
      <c r="CX48" s="19">
        <v>3.8486199999999999</v>
      </c>
      <c r="CY48" s="19">
        <v>4.3513799999999998</v>
      </c>
      <c r="CZ48" s="19">
        <v>0</v>
      </c>
      <c r="DA48" s="19">
        <v>0</v>
      </c>
      <c r="DB48" s="19">
        <v>0</v>
      </c>
      <c r="DC48" s="19">
        <v>0</v>
      </c>
      <c r="DD48" s="19">
        <v>6.5</v>
      </c>
      <c r="DE48" s="19">
        <v>6.8787000000000003</v>
      </c>
      <c r="DF48" s="19">
        <v>6.8787000000000003</v>
      </c>
      <c r="DG48" s="19">
        <v>-0.37869999999999998</v>
      </c>
      <c r="DH48" s="19">
        <v>10.1</v>
      </c>
      <c r="DI48" s="19">
        <v>9.9847999999999999</v>
      </c>
      <c r="DJ48" s="19">
        <v>9.9847999999999999</v>
      </c>
      <c r="DK48" s="19">
        <v>0.1152</v>
      </c>
      <c r="DL48" s="19">
        <v>110.1</v>
      </c>
      <c r="DM48" s="19">
        <v>137.07377</v>
      </c>
      <c r="DN48" s="19">
        <v>138.84200999999999</v>
      </c>
      <c r="DO48" s="19">
        <v>-28.742010000000001</v>
      </c>
      <c r="DP48" s="19">
        <v>6.1</v>
      </c>
      <c r="DQ48" s="19">
        <v>8.9130000000000003</v>
      </c>
      <c r="DR48" s="19">
        <v>8.9130000000000003</v>
      </c>
      <c r="DS48" s="19">
        <v>-2.8130000000000002</v>
      </c>
      <c r="DT48" s="19"/>
      <c r="DU48" s="19"/>
      <c r="DV48" s="19"/>
      <c r="DW48" s="19">
        <v>0</v>
      </c>
      <c r="DX48" s="19"/>
      <c r="DY48" s="19"/>
      <c r="DZ48" s="19"/>
      <c r="EA48" s="19">
        <v>0</v>
      </c>
      <c r="EB48" s="19"/>
      <c r="EC48" s="19"/>
      <c r="ED48" s="19"/>
      <c r="EE48" s="19">
        <v>0</v>
      </c>
      <c r="EF48" s="19">
        <v>110.8</v>
      </c>
      <c r="EG48" s="19">
        <v>112.90537</v>
      </c>
      <c r="EH48" s="19">
        <v>112.90537</v>
      </c>
      <c r="EI48" s="19">
        <v>-2.1053700000000002</v>
      </c>
      <c r="EJ48" s="19">
        <v>222.2</v>
      </c>
      <c r="EK48" s="19">
        <v>221.55625000000001</v>
      </c>
      <c r="EL48" s="19">
        <v>221.55625000000001</v>
      </c>
      <c r="EM48" s="19">
        <v>0.64375000000000004</v>
      </c>
      <c r="EN48" s="19"/>
      <c r="EO48" s="19"/>
      <c r="EP48" s="19"/>
      <c r="EQ48" s="19">
        <v>0</v>
      </c>
      <c r="ER48" s="19"/>
      <c r="ES48" s="19"/>
      <c r="ET48" s="19"/>
      <c r="EU48" s="19">
        <v>0</v>
      </c>
      <c r="EV48" s="19"/>
      <c r="EW48" s="19"/>
      <c r="EX48" s="19"/>
      <c r="EY48" s="19">
        <v>0</v>
      </c>
      <c r="EZ48" s="19">
        <v>6.5</v>
      </c>
      <c r="FA48" s="19">
        <v>6.39</v>
      </c>
      <c r="FB48" s="19">
        <v>6.39</v>
      </c>
      <c r="FC48" s="19">
        <v>0.11</v>
      </c>
      <c r="FD48" s="19">
        <v>459.9</v>
      </c>
      <c r="FE48" s="19">
        <v>458.87804999999997</v>
      </c>
      <c r="FF48" s="19">
        <v>458.87804999999997</v>
      </c>
      <c r="FG48" s="19">
        <v>1.0219499999999999</v>
      </c>
      <c r="FH48" s="19">
        <v>75.3</v>
      </c>
      <c r="FI48" s="19">
        <v>72.259259999999998</v>
      </c>
      <c r="FJ48" s="19">
        <v>72.259259999999998</v>
      </c>
      <c r="FK48" s="19">
        <v>3.04074</v>
      </c>
      <c r="FL48" s="19">
        <v>147.1</v>
      </c>
      <c r="FM48" s="19">
        <v>148.62634</v>
      </c>
      <c r="FN48" s="19">
        <v>148.62634</v>
      </c>
      <c r="FO48" s="19">
        <v>-1.52634</v>
      </c>
      <c r="FP48" s="19">
        <v>41.9</v>
      </c>
      <c r="FQ48" s="19">
        <v>37.709339999999997</v>
      </c>
      <c r="FR48" s="19">
        <v>37.709339999999997</v>
      </c>
      <c r="FS48" s="19">
        <v>4.1906600000000003</v>
      </c>
      <c r="FT48" s="19">
        <v>18.5</v>
      </c>
      <c r="FU48" s="19">
        <v>19.28585</v>
      </c>
      <c r="FV48" s="19">
        <v>19.28585</v>
      </c>
      <c r="FW48" s="19">
        <v>-0.78585000000000005</v>
      </c>
      <c r="FX48" s="19">
        <v>19.7</v>
      </c>
      <c r="FY48" s="19">
        <v>19.414629999999999</v>
      </c>
      <c r="FZ48" s="19">
        <v>19.414629999999999</v>
      </c>
      <c r="GA48" s="19">
        <v>0.28537000000000001</v>
      </c>
      <c r="GB48" s="19">
        <v>92.8</v>
      </c>
      <c r="GC48" s="19">
        <v>87.657560000000004</v>
      </c>
      <c r="GD48" s="19">
        <v>87.657560000000004</v>
      </c>
      <c r="GE48" s="19">
        <v>5.1424399999999997</v>
      </c>
      <c r="GF48" s="19">
        <v>179.9</v>
      </c>
      <c r="GG48" s="19">
        <v>182.61776</v>
      </c>
      <c r="GH48" s="19"/>
      <c r="GI48" s="19">
        <v>179.9</v>
      </c>
      <c r="GJ48" s="19">
        <v>180.5</v>
      </c>
      <c r="GK48" s="19">
        <v>182.61776</v>
      </c>
      <c r="GL48" s="19">
        <v>185.62135000000001</v>
      </c>
      <c r="GM48" s="19">
        <v>-5.1213499999999996</v>
      </c>
      <c r="GN48" s="19">
        <v>185.8</v>
      </c>
      <c r="GO48" s="19">
        <v>182.61776</v>
      </c>
      <c r="GP48" s="19">
        <v>92.810680000000005</v>
      </c>
      <c r="GQ48" s="19">
        <v>92.989320000000006</v>
      </c>
      <c r="GR48" s="19">
        <v>108.3</v>
      </c>
      <c r="GS48" s="19">
        <v>110.91316999999999</v>
      </c>
      <c r="GT48" s="19">
        <v>110.91316999999999</v>
      </c>
      <c r="GU48" s="19">
        <v>-2.6131700000000002</v>
      </c>
      <c r="GV48" s="19">
        <v>7.6</v>
      </c>
      <c r="GW48" s="19">
        <v>8.1208399999999994</v>
      </c>
      <c r="GX48" s="19">
        <v>8.1208399999999994</v>
      </c>
      <c r="GY48" s="19">
        <v>-0.52083999999999997</v>
      </c>
      <c r="GZ48" s="19">
        <v>9.3000000000000007</v>
      </c>
      <c r="HA48" s="19">
        <v>8.1271900000000006</v>
      </c>
      <c r="HB48" s="19">
        <v>8.1271900000000006</v>
      </c>
      <c r="HC48" s="19">
        <v>1.1728099999999999</v>
      </c>
      <c r="HD48" s="19">
        <v>45</v>
      </c>
      <c r="HE48" s="19">
        <v>47.26634</v>
      </c>
      <c r="HF48" s="19">
        <v>47.26634</v>
      </c>
      <c r="HG48" s="19">
        <v>-2.26634</v>
      </c>
      <c r="HH48" s="19">
        <v>39.5</v>
      </c>
      <c r="HI48" s="19">
        <v>44.275120000000001</v>
      </c>
      <c r="HJ48" s="19">
        <v>44.275120000000001</v>
      </c>
      <c r="HK48" s="19">
        <v>-4.7751200000000003</v>
      </c>
      <c r="HL48" s="19">
        <v>3.4</v>
      </c>
      <c r="HM48" s="19">
        <v>3.0754000000000001</v>
      </c>
      <c r="HN48" s="19">
        <v>3.0754000000000001</v>
      </c>
      <c r="HO48" s="19">
        <v>0.3246</v>
      </c>
      <c r="HP48" s="19">
        <v>30.7</v>
      </c>
      <c r="HQ48" s="19">
        <v>22.60624</v>
      </c>
      <c r="HR48" s="19">
        <v>29.882110000000001</v>
      </c>
      <c r="HS48" s="19">
        <v>0.81789000000000001</v>
      </c>
      <c r="HT48" s="19">
        <v>173.5</v>
      </c>
      <c r="HU48" s="19">
        <v>171.54185000000001</v>
      </c>
      <c r="HV48" s="19">
        <v>171.54185000000001</v>
      </c>
      <c r="HW48" s="19">
        <v>1.9581500000000001</v>
      </c>
      <c r="HX48" s="19">
        <v>93.1</v>
      </c>
      <c r="HY48" s="19">
        <v>95.918049999999994</v>
      </c>
      <c r="HZ48" s="19">
        <v>89.932190000000006</v>
      </c>
      <c r="IA48" s="19">
        <v>3.1678099999999998</v>
      </c>
      <c r="IB48" s="19"/>
      <c r="IC48" s="19"/>
      <c r="ID48" s="19"/>
      <c r="IE48" s="19">
        <v>0</v>
      </c>
      <c r="IF48" s="19"/>
      <c r="IG48" s="19"/>
      <c r="IH48" s="19"/>
      <c r="II48" s="19">
        <v>0</v>
      </c>
      <c r="IJ48" s="19">
        <v>47.6</v>
      </c>
      <c r="IK48" s="19">
        <v>48.41648</v>
      </c>
      <c r="IL48" s="19">
        <v>48.41648</v>
      </c>
      <c r="IM48" s="19">
        <v>-0.81647999999999998</v>
      </c>
      <c r="IN48" s="19"/>
      <c r="IO48" s="19"/>
      <c r="IP48" s="19"/>
      <c r="IQ48" s="19">
        <v>0</v>
      </c>
      <c r="IR48" s="19"/>
      <c r="IS48" s="19"/>
      <c r="IT48" s="19"/>
      <c r="IU48" s="19">
        <v>0</v>
      </c>
      <c r="IV48" s="19"/>
      <c r="IW48" s="19"/>
      <c r="IX48" s="19"/>
      <c r="IY48" s="19">
        <v>0</v>
      </c>
      <c r="IZ48" s="19">
        <v>129.9</v>
      </c>
      <c r="JA48" s="19">
        <v>133.35676000000001</v>
      </c>
      <c r="JB48" s="19">
        <v>133.35676000000001</v>
      </c>
      <c r="JC48" s="19">
        <v>-3.4567600000000001</v>
      </c>
      <c r="JD48" s="19"/>
      <c r="JE48" s="19"/>
      <c r="JF48" s="19"/>
      <c r="JG48" s="19">
        <v>0</v>
      </c>
      <c r="JH48" s="19"/>
      <c r="JI48" s="19"/>
      <c r="JJ48" s="19">
        <v>167.09532999999999</v>
      </c>
      <c r="JK48" s="19">
        <v>-167.09532999999999</v>
      </c>
      <c r="JL48" s="19"/>
      <c r="JM48" s="19"/>
      <c r="JN48" s="19"/>
      <c r="JO48" s="19">
        <v>0</v>
      </c>
      <c r="JP48" s="19"/>
      <c r="JQ48" s="19"/>
      <c r="JR48" s="19">
        <v>83.547669999999997</v>
      </c>
      <c r="JS48" s="19">
        <v>-83.547669999999997</v>
      </c>
      <c r="JT48" s="19">
        <v>39.1</v>
      </c>
      <c r="JU48" s="19">
        <v>39.700000000000003</v>
      </c>
      <c r="JV48" s="19">
        <v>39.700000000000003</v>
      </c>
      <c r="JW48" s="19">
        <v>-0.6</v>
      </c>
      <c r="JX48" s="19"/>
      <c r="JY48" s="19"/>
      <c r="JZ48" s="19"/>
      <c r="KA48" s="19">
        <v>0</v>
      </c>
      <c r="KB48" s="19"/>
      <c r="KC48" s="19"/>
      <c r="KD48" s="19"/>
      <c r="KE48" s="19">
        <v>0</v>
      </c>
      <c r="KF48" s="19"/>
      <c r="KG48" s="19"/>
      <c r="KH48" s="19"/>
      <c r="KI48" s="19">
        <v>0</v>
      </c>
      <c r="KJ48" s="19"/>
      <c r="KK48" s="19"/>
      <c r="KL48" s="19"/>
      <c r="KM48" s="19">
        <v>0</v>
      </c>
      <c r="KN48" s="19">
        <v>109.2</v>
      </c>
      <c r="KO48" s="19">
        <v>114.90732</v>
      </c>
      <c r="KP48" s="19">
        <v>114.90732</v>
      </c>
      <c r="KQ48" s="19">
        <v>-5.7073200000000002</v>
      </c>
      <c r="KR48" s="19"/>
      <c r="KS48" s="19"/>
      <c r="KT48" s="19"/>
      <c r="KU48" s="19">
        <v>0</v>
      </c>
      <c r="KV48" s="19"/>
      <c r="KW48" s="19"/>
      <c r="KX48" s="19"/>
      <c r="KY48" s="19">
        <v>0</v>
      </c>
      <c r="KZ48" s="19">
        <v>270.10000000000002</v>
      </c>
      <c r="LA48" s="19">
        <v>271.12195000000003</v>
      </c>
      <c r="LB48" s="19">
        <v>223.98014000000001</v>
      </c>
      <c r="LC48" s="19">
        <v>46.119860000000003</v>
      </c>
      <c r="LD48" s="19">
        <v>132.69999999999999</v>
      </c>
      <c r="LE48" s="19">
        <v>133.67995999999999</v>
      </c>
      <c r="LF48" s="19">
        <v>133.67995999999999</v>
      </c>
      <c r="LG48" s="19">
        <v>-0.97996000000000005</v>
      </c>
      <c r="LH48" s="19">
        <v>62.9</v>
      </c>
      <c r="LI48" s="19">
        <v>67.461460000000002</v>
      </c>
      <c r="LJ48" s="19">
        <v>67.461460000000002</v>
      </c>
      <c r="LK48" s="19">
        <v>-4.5614600000000003</v>
      </c>
      <c r="LL48" s="19">
        <v>78.400000000000006</v>
      </c>
      <c r="LM48" s="19">
        <v>78.567999999999998</v>
      </c>
      <c r="LN48" s="19">
        <v>78.567999999999998</v>
      </c>
      <c r="LO48" s="19">
        <v>-0.16800000000000001</v>
      </c>
      <c r="LP48" s="19">
        <v>30</v>
      </c>
      <c r="LQ48" s="19">
        <v>30.097560000000001</v>
      </c>
      <c r="LR48" s="19">
        <v>30.097560000000001</v>
      </c>
      <c r="LS48" s="19">
        <v>-9.7559999999999994E-2</v>
      </c>
      <c r="LT48" s="19"/>
      <c r="LU48" s="19"/>
      <c r="LV48" s="19"/>
      <c r="LW48" s="19">
        <v>0</v>
      </c>
      <c r="LX48" s="19"/>
      <c r="LY48" s="19"/>
      <c r="LZ48" s="19"/>
      <c r="MA48" s="19">
        <v>0</v>
      </c>
      <c r="MB48" s="19"/>
      <c r="MC48" s="19"/>
      <c r="MD48" s="19"/>
      <c r="ME48" s="19">
        <v>0</v>
      </c>
      <c r="MF48" s="19">
        <v>115.1</v>
      </c>
      <c r="MG48" s="19">
        <v>142.70520999999999</v>
      </c>
      <c r="MH48" s="19">
        <v>142.70520999999999</v>
      </c>
      <c r="MI48" s="19">
        <v>-27.60521</v>
      </c>
      <c r="MJ48" s="19"/>
      <c r="MK48" s="19"/>
      <c r="ML48" s="19"/>
      <c r="MM48" s="19">
        <v>0</v>
      </c>
      <c r="MN48" s="19">
        <v>55</v>
      </c>
      <c r="MO48" s="19">
        <v>71.352609999999999</v>
      </c>
      <c r="MP48" s="19">
        <v>71.352609999999999</v>
      </c>
      <c r="MQ48" s="19">
        <v>-16.352609999999999</v>
      </c>
      <c r="MR48" s="19"/>
      <c r="MS48" s="19"/>
      <c r="MT48" s="19"/>
      <c r="MU48" s="19">
        <v>0</v>
      </c>
      <c r="MV48" s="19"/>
      <c r="MW48" s="19"/>
      <c r="MX48" s="19"/>
      <c r="MY48" s="19">
        <v>0</v>
      </c>
      <c r="MZ48" s="19"/>
      <c r="NA48" s="19"/>
      <c r="NB48" s="19"/>
      <c r="NC48" s="19">
        <v>0</v>
      </c>
      <c r="ND48" s="19"/>
      <c r="NE48" s="19"/>
      <c r="NF48" s="19"/>
      <c r="NG48" s="19">
        <v>0</v>
      </c>
      <c r="NH48" s="19"/>
      <c r="NI48" s="19"/>
      <c r="NJ48" s="19"/>
      <c r="NK48" s="19">
        <v>0</v>
      </c>
      <c r="NL48" s="19"/>
      <c r="NM48" s="19"/>
      <c r="NN48" s="19"/>
      <c r="NO48" s="19">
        <v>0</v>
      </c>
      <c r="NP48" s="19"/>
      <c r="NQ48" s="19"/>
      <c r="NR48" s="19"/>
      <c r="NS48" s="19">
        <v>0</v>
      </c>
      <c r="NT48" s="19">
        <v>0</v>
      </c>
      <c r="NU48" s="19">
        <v>0</v>
      </c>
      <c r="NV48" s="19">
        <v>0</v>
      </c>
      <c r="NW48" s="19">
        <v>0</v>
      </c>
      <c r="NX48" s="19">
        <v>55.2</v>
      </c>
      <c r="NY48" s="19">
        <v>64.099999999999994</v>
      </c>
      <c r="NZ48" s="19">
        <v>67.569000000000003</v>
      </c>
      <c r="OA48" s="19">
        <v>-12.369</v>
      </c>
      <c r="OB48" s="19">
        <v>0</v>
      </c>
      <c r="OC48" s="19">
        <v>0</v>
      </c>
      <c r="OD48" s="19">
        <v>0</v>
      </c>
      <c r="OE48" s="19">
        <v>0</v>
      </c>
      <c r="OF48" s="19">
        <v>0.3</v>
      </c>
      <c r="OG48" s="19">
        <v>1.5649999999999999</v>
      </c>
      <c r="OH48" s="19">
        <v>1.5649999999999999</v>
      </c>
      <c r="OI48" s="19">
        <v>-1.2649999999999999</v>
      </c>
      <c r="OJ48" s="19">
        <v>0</v>
      </c>
      <c r="OK48" s="19">
        <v>0</v>
      </c>
      <c r="OL48" s="19">
        <v>0</v>
      </c>
      <c r="OM48" s="19">
        <v>0</v>
      </c>
      <c r="ON48" s="19">
        <v>20</v>
      </c>
      <c r="OO48" s="19">
        <v>17.560980000000001</v>
      </c>
      <c r="OP48" s="19">
        <v>17.560980000000001</v>
      </c>
      <c r="OQ48" s="19">
        <v>2.4390200000000002</v>
      </c>
      <c r="OR48" s="19">
        <v>10</v>
      </c>
      <c r="OS48" s="19">
        <v>9.9830000000000005</v>
      </c>
      <c r="OT48" s="19">
        <v>9.9830000000000005</v>
      </c>
      <c r="OU48" s="19">
        <v>1.7000000000000001E-2</v>
      </c>
      <c r="OV48" s="19">
        <v>5.4</v>
      </c>
      <c r="OW48" s="19">
        <v>5.67</v>
      </c>
      <c r="OX48" s="19">
        <v>5.67</v>
      </c>
      <c r="OY48" s="19">
        <v>-0.27</v>
      </c>
      <c r="OZ48" s="19">
        <v>3.6</v>
      </c>
      <c r="PA48" s="19">
        <v>3.2</v>
      </c>
      <c r="PB48" s="19">
        <v>3.2</v>
      </c>
      <c r="PC48" s="19">
        <v>0.4</v>
      </c>
      <c r="PD48" s="19">
        <v>5.0999999999999996</v>
      </c>
      <c r="PE48" s="19">
        <v>5</v>
      </c>
      <c r="PF48" s="19">
        <v>5</v>
      </c>
      <c r="PG48" s="19">
        <v>0.1</v>
      </c>
      <c r="PH48" s="19">
        <v>20</v>
      </c>
      <c r="PI48" s="19">
        <v>19.5122</v>
      </c>
      <c r="PJ48" s="19">
        <v>19.5122</v>
      </c>
      <c r="PK48" s="19">
        <v>0.48780000000000001</v>
      </c>
      <c r="PL48" s="19">
        <v>20</v>
      </c>
      <c r="PM48" s="19">
        <v>19.5122</v>
      </c>
      <c r="PN48" s="19">
        <v>19.5122</v>
      </c>
      <c r="PO48" s="19">
        <v>0.48780000000000001</v>
      </c>
      <c r="PP48" s="19">
        <v>18.899999999999999</v>
      </c>
      <c r="PQ48" s="19">
        <v>17.560980000000001</v>
      </c>
      <c r="PR48" s="19">
        <v>17.560980000000001</v>
      </c>
      <c r="PS48" s="19">
        <v>1.3390200000000001</v>
      </c>
      <c r="PT48" s="19">
        <v>3.4</v>
      </c>
      <c r="PU48" s="19">
        <v>3.5</v>
      </c>
      <c r="PV48" s="19">
        <v>3.5</v>
      </c>
      <c r="PW48" s="19">
        <v>-0.1</v>
      </c>
      <c r="PX48" s="19">
        <v>18.8</v>
      </c>
      <c r="PY48" s="19">
        <v>18.2439</v>
      </c>
      <c r="PZ48" s="19">
        <v>18.2439</v>
      </c>
      <c r="QA48" s="19">
        <v>0.55610000000000004</v>
      </c>
      <c r="QB48" s="19">
        <v>0</v>
      </c>
      <c r="QC48" s="19">
        <v>0</v>
      </c>
      <c r="QD48" s="19">
        <v>0</v>
      </c>
      <c r="QE48" s="19">
        <v>0</v>
      </c>
      <c r="QF48" s="19">
        <v>0</v>
      </c>
      <c r="QG48" s="19">
        <v>0</v>
      </c>
      <c r="QH48" s="19">
        <v>0</v>
      </c>
      <c r="QI48" s="19">
        <v>0</v>
      </c>
      <c r="QJ48" s="19">
        <v>11.3</v>
      </c>
      <c r="QK48" s="19">
        <v>18.209</v>
      </c>
      <c r="QL48" s="19">
        <v>18.209</v>
      </c>
      <c r="QM48" s="19">
        <v>-6.9089999999999998</v>
      </c>
      <c r="QN48" s="19">
        <v>45.2</v>
      </c>
      <c r="QO48" s="19">
        <v>53.078000000000003</v>
      </c>
      <c r="QP48" s="19">
        <v>53.078000000000003</v>
      </c>
      <c r="QQ48" s="19">
        <v>-7.8780000000000001</v>
      </c>
      <c r="QR48" s="19">
        <v>4.5</v>
      </c>
      <c r="QS48" s="19">
        <v>4.2</v>
      </c>
      <c r="QT48" s="19">
        <v>4.2</v>
      </c>
      <c r="QU48" s="19">
        <v>0.3</v>
      </c>
      <c r="QV48" s="19">
        <v>2.4</v>
      </c>
      <c r="QW48" s="19">
        <v>2.4</v>
      </c>
      <c r="QX48" s="19">
        <v>2.4</v>
      </c>
      <c r="QY48" s="19">
        <v>0</v>
      </c>
      <c r="QZ48" s="19">
        <v>2.4</v>
      </c>
      <c r="RA48" s="19">
        <v>2.4</v>
      </c>
      <c r="RB48" s="19">
        <v>2.4</v>
      </c>
      <c r="RC48" s="19">
        <v>0</v>
      </c>
      <c r="RD48" s="19">
        <v>2.8</v>
      </c>
      <c r="RE48" s="19">
        <v>2.8</v>
      </c>
      <c r="RF48" s="19">
        <v>2.8</v>
      </c>
      <c r="RG48" s="19">
        <v>0</v>
      </c>
      <c r="RH48" s="19">
        <v>0</v>
      </c>
      <c r="RI48" s="19">
        <v>0</v>
      </c>
      <c r="RJ48" s="19">
        <v>0</v>
      </c>
      <c r="RK48" s="19">
        <v>0</v>
      </c>
      <c r="RL48" s="19">
        <v>3.5</v>
      </c>
      <c r="RM48" s="19">
        <v>3.5190000000000001</v>
      </c>
      <c r="RN48" s="19">
        <v>3.5190000000000001</v>
      </c>
      <c r="RO48" s="19">
        <v>-1.9E-2</v>
      </c>
      <c r="RP48" s="19">
        <v>20.2</v>
      </c>
      <c r="RQ48" s="19">
        <v>19.869240000000001</v>
      </c>
      <c r="RR48" s="19">
        <v>19.869240000000001</v>
      </c>
      <c r="RS48" s="19">
        <v>0.33076</v>
      </c>
      <c r="RT48" s="19">
        <v>2</v>
      </c>
      <c r="RU48" s="19">
        <v>2</v>
      </c>
      <c r="RV48" s="19">
        <v>2</v>
      </c>
      <c r="RW48" s="19">
        <v>0</v>
      </c>
      <c r="RX48" s="19"/>
      <c r="RY48" s="19"/>
      <c r="RZ48" s="19"/>
      <c r="SA48" s="19">
        <v>0</v>
      </c>
      <c r="SB48" s="19">
        <v>19.8</v>
      </c>
      <c r="SC48" s="19">
        <v>16.78049</v>
      </c>
      <c r="SD48" s="19">
        <v>16.78049</v>
      </c>
      <c r="SE48" s="19">
        <v>3.0195099999999999</v>
      </c>
      <c r="SF48" s="19">
        <v>12</v>
      </c>
      <c r="SG48" s="19">
        <v>11.804880000000001</v>
      </c>
      <c r="SH48" s="19">
        <v>11.804880000000001</v>
      </c>
      <c r="SI48" s="19">
        <v>0.19511999999999999</v>
      </c>
      <c r="SJ48" s="19">
        <v>20.2</v>
      </c>
      <c r="SK48" s="19">
        <v>19.5122</v>
      </c>
      <c r="SL48" s="19">
        <v>19.5122</v>
      </c>
      <c r="SM48" s="19">
        <v>0.68779999999999997</v>
      </c>
      <c r="SN48" s="19">
        <v>20.399999999999999</v>
      </c>
      <c r="SO48" s="19">
        <v>19.5122</v>
      </c>
      <c r="SP48" s="19">
        <v>19.5122</v>
      </c>
      <c r="SQ48" s="19">
        <v>0.88780000000000003</v>
      </c>
      <c r="SR48" s="19">
        <v>20</v>
      </c>
      <c r="SS48" s="19">
        <v>19.317070000000001</v>
      </c>
      <c r="ST48" s="19">
        <v>19.317070000000001</v>
      </c>
      <c r="SU48" s="19">
        <v>0.68293000000000004</v>
      </c>
      <c r="SV48" s="19">
        <v>20.2</v>
      </c>
      <c r="SW48" s="19">
        <v>17.373000000000001</v>
      </c>
      <c r="SX48" s="19">
        <v>17.373000000000001</v>
      </c>
      <c r="SY48" s="19">
        <v>2.827</v>
      </c>
      <c r="SZ48" s="19">
        <v>52.3</v>
      </c>
      <c r="TA48" s="19">
        <v>56.759</v>
      </c>
      <c r="TB48" s="19">
        <v>56.759</v>
      </c>
      <c r="TC48" s="19">
        <v>-4.4589999999999996</v>
      </c>
      <c r="TD48" s="19">
        <v>0</v>
      </c>
      <c r="TE48" s="19">
        <v>0</v>
      </c>
      <c r="TF48" s="19">
        <v>0</v>
      </c>
      <c r="TG48" s="19">
        <v>0</v>
      </c>
      <c r="TH48" s="19">
        <v>60.3</v>
      </c>
      <c r="TI48" s="19">
        <v>42</v>
      </c>
      <c r="TJ48" s="19">
        <v>56.69</v>
      </c>
      <c r="TK48" s="19">
        <v>3.61</v>
      </c>
      <c r="TL48" s="19">
        <v>77.2</v>
      </c>
      <c r="TM48" s="19">
        <v>58.3</v>
      </c>
      <c r="TN48" s="19">
        <v>50.31</v>
      </c>
      <c r="TO48" s="19">
        <v>26.89</v>
      </c>
      <c r="TP48" s="19">
        <v>5.3</v>
      </c>
      <c r="TQ48" s="19">
        <v>4.51</v>
      </c>
      <c r="TR48" s="19">
        <v>4.51</v>
      </c>
      <c r="TS48" s="19">
        <v>0.79</v>
      </c>
      <c r="TT48" s="19">
        <v>4.2</v>
      </c>
      <c r="TU48" s="19">
        <v>3.8</v>
      </c>
      <c r="TV48" s="19">
        <v>3.8</v>
      </c>
      <c r="TW48" s="19">
        <v>0.4</v>
      </c>
      <c r="TX48" s="19">
        <v>21</v>
      </c>
      <c r="TY48" s="19">
        <v>20.4878</v>
      </c>
      <c r="TZ48" s="19">
        <v>20.4878</v>
      </c>
      <c r="UA48" s="19">
        <v>0.51219999999999999</v>
      </c>
      <c r="UB48" s="19">
        <v>8.4</v>
      </c>
      <c r="UC48" s="19">
        <v>8.4</v>
      </c>
      <c r="UD48" s="19">
        <v>8.4</v>
      </c>
      <c r="UE48" s="19">
        <v>0</v>
      </c>
      <c r="UF48" s="19">
        <v>5.9</v>
      </c>
      <c r="UG48" s="19">
        <v>7.2</v>
      </c>
      <c r="UH48" s="19">
        <v>7.2</v>
      </c>
      <c r="UI48" s="19">
        <v>-1.3</v>
      </c>
      <c r="UJ48" s="19">
        <v>20.399999999999999</v>
      </c>
      <c r="UK48" s="19">
        <v>19.5122</v>
      </c>
      <c r="UL48" s="19">
        <v>19.5122</v>
      </c>
      <c r="UM48" s="19">
        <v>0.88780000000000003</v>
      </c>
      <c r="UN48" s="19">
        <v>20.399999999999999</v>
      </c>
      <c r="UO48" s="19">
        <v>19.5122</v>
      </c>
      <c r="UP48" s="19">
        <v>19.5122</v>
      </c>
      <c r="UQ48" s="19">
        <v>0.88780000000000003</v>
      </c>
      <c r="UR48" s="19"/>
      <c r="US48" s="19"/>
      <c r="UT48" s="19">
        <v>10</v>
      </c>
      <c r="UU48" s="19">
        <v>-10</v>
      </c>
      <c r="UV48" s="19">
        <v>0.5</v>
      </c>
      <c r="UW48" s="19">
        <v>2.649</v>
      </c>
      <c r="UX48" s="19">
        <v>2.649</v>
      </c>
      <c r="UY48" s="19">
        <v>-2.149</v>
      </c>
      <c r="UZ48" s="19">
        <v>0</v>
      </c>
      <c r="VA48" s="19">
        <v>0</v>
      </c>
      <c r="VB48" s="19">
        <v>0</v>
      </c>
      <c r="VC48" s="19">
        <v>0</v>
      </c>
      <c r="VD48" s="19">
        <v>0</v>
      </c>
      <c r="VE48" s="19">
        <v>0</v>
      </c>
      <c r="VF48" s="19">
        <v>0</v>
      </c>
      <c r="VG48" s="19">
        <v>0</v>
      </c>
      <c r="VH48" s="19">
        <v>0.6</v>
      </c>
      <c r="VI48" s="19">
        <v>0.6</v>
      </c>
      <c r="VJ48" s="19">
        <v>0.6</v>
      </c>
      <c r="VK48" s="19">
        <v>0</v>
      </c>
      <c r="VL48" s="19">
        <v>92.4</v>
      </c>
      <c r="VM48" s="19">
        <v>102.367</v>
      </c>
      <c r="VN48" s="19">
        <v>102.367</v>
      </c>
      <c r="VO48" s="19">
        <v>-9.9670000000000005</v>
      </c>
      <c r="VP48" s="19">
        <v>95.1</v>
      </c>
      <c r="VQ48" s="19">
        <v>82.573999999999998</v>
      </c>
      <c r="VR48" s="19">
        <v>82.573999999999998</v>
      </c>
      <c r="VS48" s="19">
        <v>12.526</v>
      </c>
      <c r="VT48" s="19">
        <v>0</v>
      </c>
      <c r="VU48" s="19">
        <v>0</v>
      </c>
      <c r="VV48" s="19">
        <v>0</v>
      </c>
      <c r="VW48" s="19">
        <v>0</v>
      </c>
      <c r="VX48" s="19">
        <v>0</v>
      </c>
      <c r="VY48" s="19">
        <v>0</v>
      </c>
      <c r="VZ48" s="19">
        <v>0</v>
      </c>
      <c r="WA48" s="19">
        <v>0</v>
      </c>
      <c r="WB48" s="19">
        <v>4.5999999999999996</v>
      </c>
      <c r="WC48" s="19">
        <v>4.4000000000000004</v>
      </c>
      <c r="WD48" s="19">
        <v>4.4000000000000004</v>
      </c>
      <c r="WE48" s="19">
        <v>0.2</v>
      </c>
      <c r="WF48" s="19">
        <v>20</v>
      </c>
      <c r="WG48" s="19">
        <v>19.317070000000001</v>
      </c>
      <c r="WH48" s="19">
        <v>19.317070000000001</v>
      </c>
      <c r="WI48" s="19">
        <v>0.68293000000000004</v>
      </c>
      <c r="WJ48" s="19">
        <v>9.9</v>
      </c>
      <c r="WK48" s="19">
        <v>10.8</v>
      </c>
      <c r="WL48" s="19">
        <v>10.8</v>
      </c>
      <c r="WM48" s="19">
        <v>-0.9</v>
      </c>
      <c r="WN48" s="19">
        <v>23.83</v>
      </c>
      <c r="WO48" s="19">
        <v>55</v>
      </c>
      <c r="WP48" s="19">
        <v>55</v>
      </c>
      <c r="WQ48" s="19">
        <v>-31.17</v>
      </c>
      <c r="WR48" s="19">
        <v>37.17</v>
      </c>
      <c r="WS48" s="19"/>
      <c r="WT48" s="19"/>
      <c r="WU48" s="19">
        <v>37.17</v>
      </c>
      <c r="WV48" s="19">
        <v>29.1</v>
      </c>
      <c r="WW48" s="19">
        <v>29.184000000000001</v>
      </c>
      <c r="WX48" s="19">
        <v>29.184000000000001</v>
      </c>
      <c r="WY48" s="19">
        <v>-8.4000000000000005E-2</v>
      </c>
      <c r="WZ48" s="19">
        <v>3.4</v>
      </c>
      <c r="XA48" s="19">
        <v>2.8159999999999998</v>
      </c>
      <c r="XB48" s="19">
        <v>2.8159999999999998</v>
      </c>
      <c r="XC48" s="19">
        <v>0.58399999999999996</v>
      </c>
      <c r="XD48" s="19">
        <v>15</v>
      </c>
      <c r="XE48" s="19">
        <v>14</v>
      </c>
      <c r="XF48" s="19">
        <v>14</v>
      </c>
      <c r="XG48" s="19">
        <v>1</v>
      </c>
      <c r="XH48" s="19">
        <v>16.3</v>
      </c>
      <c r="XI48" s="19">
        <v>16.523</v>
      </c>
      <c r="XJ48" s="19">
        <v>16.523</v>
      </c>
      <c r="XK48" s="19">
        <v>-0.223</v>
      </c>
      <c r="XL48" s="19">
        <v>6.9</v>
      </c>
      <c r="XM48" s="19">
        <v>7.5</v>
      </c>
      <c r="XN48" s="19">
        <v>7.5</v>
      </c>
      <c r="XO48" s="19">
        <v>-0.6</v>
      </c>
    </row>
    <row r="49" spans="1:639" ht="24" customHeight="1" x14ac:dyDescent="0.25">
      <c r="A49" s="1"/>
      <c r="B49" s="13" t="s">
        <v>36</v>
      </c>
      <c r="C49" s="13" t="s">
        <v>689</v>
      </c>
      <c r="D49" s="14">
        <v>1.1000000000000001</v>
      </c>
      <c r="E49" s="14">
        <v>0.9</v>
      </c>
      <c r="F49" s="14">
        <v>0.9</v>
      </c>
      <c r="G49" s="14">
        <v>0.2</v>
      </c>
      <c r="H49" s="14">
        <v>1.6</v>
      </c>
      <c r="I49" s="14">
        <v>1.63</v>
      </c>
      <c r="J49" s="14">
        <v>1.63</v>
      </c>
      <c r="K49" s="14">
        <v>-0.03</v>
      </c>
      <c r="L49" s="14">
        <v>4.2</v>
      </c>
      <c r="M49" s="14">
        <v>3.5488499999999998</v>
      </c>
      <c r="N49" s="14">
        <v>3.5488499999999998</v>
      </c>
      <c r="O49" s="14">
        <v>0.65115000000000001</v>
      </c>
      <c r="P49" s="14">
        <v>650.9</v>
      </c>
      <c r="Q49" s="14">
        <v>646.79789000000005</v>
      </c>
      <c r="R49" s="14">
        <v>646.79789000000005</v>
      </c>
      <c r="S49" s="14">
        <v>4.1021099999999997</v>
      </c>
      <c r="T49" s="14">
        <v>147.69999999999999</v>
      </c>
      <c r="U49" s="14">
        <v>147.37251000000001</v>
      </c>
      <c r="V49" s="14">
        <v>147.37251000000001</v>
      </c>
      <c r="W49" s="14">
        <v>0.32749</v>
      </c>
      <c r="X49" s="14"/>
      <c r="Y49" s="14"/>
      <c r="Z49" s="14"/>
      <c r="AA49" s="14">
        <v>0</v>
      </c>
      <c r="AB49" s="14"/>
      <c r="AC49" s="14"/>
      <c r="AD49" s="14"/>
      <c r="AE49" s="14">
        <v>0</v>
      </c>
      <c r="AF49" s="14">
        <v>90.1</v>
      </c>
      <c r="AG49" s="14">
        <v>92.226339999999993</v>
      </c>
      <c r="AH49" s="14">
        <v>92.226339999999993</v>
      </c>
      <c r="AI49" s="14">
        <v>-2.1263399999999999</v>
      </c>
      <c r="AJ49" s="14">
        <v>234.3</v>
      </c>
      <c r="AK49" s="14">
        <v>235.76990000000001</v>
      </c>
      <c r="AL49" s="14">
        <v>245.04525000000001</v>
      </c>
      <c r="AM49" s="14">
        <v>-10.74525</v>
      </c>
      <c r="AN49" s="14"/>
      <c r="AO49" s="14"/>
      <c r="AP49" s="14"/>
      <c r="AQ49" s="14">
        <v>0</v>
      </c>
      <c r="AR49" s="14"/>
      <c r="AS49" s="14"/>
      <c r="AT49" s="14"/>
      <c r="AU49" s="14">
        <v>0</v>
      </c>
      <c r="AV49" s="14">
        <v>173</v>
      </c>
      <c r="AW49" s="14">
        <v>164.22221999999999</v>
      </c>
      <c r="AX49" s="14">
        <v>180.88889</v>
      </c>
      <c r="AY49" s="14">
        <v>-7.88889</v>
      </c>
      <c r="AZ49" s="14">
        <v>172.6</v>
      </c>
      <c r="BA49" s="14">
        <v>164.22221999999999</v>
      </c>
      <c r="BB49" s="14">
        <v>180.88889</v>
      </c>
      <c r="BC49" s="14">
        <v>-8.2888900000000003</v>
      </c>
      <c r="BD49" s="14">
        <v>173.4</v>
      </c>
      <c r="BE49" s="14">
        <v>164.22221999999999</v>
      </c>
      <c r="BF49" s="14">
        <v>180.88889</v>
      </c>
      <c r="BG49" s="14">
        <v>-7.4888899999999996</v>
      </c>
      <c r="BH49" s="14">
        <v>261.89999999999998</v>
      </c>
      <c r="BI49" s="14">
        <v>246.33332999999999</v>
      </c>
      <c r="BJ49" s="14">
        <v>271.33332999999999</v>
      </c>
      <c r="BK49" s="14">
        <v>-9.4333299999999998</v>
      </c>
      <c r="BL49" s="14">
        <v>205.9</v>
      </c>
      <c r="BM49" s="14">
        <v>212.66664</v>
      </c>
      <c r="BN49" s="14">
        <v>212.66664</v>
      </c>
      <c r="BO49" s="14">
        <v>-6.7666399999999998</v>
      </c>
      <c r="BP49" s="14">
        <v>108.9</v>
      </c>
      <c r="BQ49" s="14">
        <v>106.33332</v>
      </c>
      <c r="BR49" s="14">
        <v>106.33332</v>
      </c>
      <c r="BS49" s="14">
        <v>2.5666799999999999</v>
      </c>
      <c r="BT49" s="14">
        <v>562.4</v>
      </c>
      <c r="BU49" s="14">
        <v>568.29854</v>
      </c>
      <c r="BV49" s="14">
        <v>568.29854</v>
      </c>
      <c r="BW49" s="14">
        <v>-5.8985399999999997</v>
      </c>
      <c r="BX49" s="14">
        <v>10.5</v>
      </c>
      <c r="BY49" s="14">
        <v>10.17268</v>
      </c>
      <c r="BZ49" s="14">
        <v>10.17268</v>
      </c>
      <c r="CA49" s="14">
        <v>0.32732</v>
      </c>
      <c r="CB49" s="14"/>
      <c r="CC49" s="14"/>
      <c r="CD49" s="14"/>
      <c r="CE49" s="14">
        <v>0</v>
      </c>
      <c r="CF49" s="14"/>
      <c r="CG49" s="14"/>
      <c r="CH49" s="14"/>
      <c r="CI49" s="14">
        <v>0</v>
      </c>
      <c r="CJ49" s="14"/>
      <c r="CK49" s="14"/>
      <c r="CL49" s="14"/>
      <c r="CM49" s="14">
        <v>0</v>
      </c>
      <c r="CN49" s="14"/>
      <c r="CO49" s="14"/>
      <c r="CP49" s="14"/>
      <c r="CQ49" s="14">
        <v>0</v>
      </c>
      <c r="CR49" s="14">
        <v>167.6</v>
      </c>
      <c r="CS49" s="14">
        <v>164.70732000000001</v>
      </c>
      <c r="CT49" s="14">
        <v>164.70732000000001</v>
      </c>
      <c r="CU49" s="14">
        <v>2.8926799999999999</v>
      </c>
      <c r="CV49" s="14">
        <v>8.6999999999999993</v>
      </c>
      <c r="CW49" s="14">
        <v>3.8486199999999999</v>
      </c>
      <c r="CX49" s="14">
        <v>3.8486199999999999</v>
      </c>
      <c r="CY49" s="14">
        <v>4.8513799999999998</v>
      </c>
      <c r="CZ49" s="14">
        <v>0</v>
      </c>
      <c r="DA49" s="14">
        <v>16.873670000000001</v>
      </c>
      <c r="DB49" s="14">
        <v>16.873670000000001</v>
      </c>
      <c r="DC49" s="14">
        <v>-16.873670000000001</v>
      </c>
      <c r="DD49" s="14">
        <v>6.5</v>
      </c>
      <c r="DE49" s="14">
        <v>6.8787000000000003</v>
      </c>
      <c r="DF49" s="14">
        <v>6.8787000000000003</v>
      </c>
      <c r="DG49" s="14">
        <v>-0.37869999999999998</v>
      </c>
      <c r="DH49" s="14">
        <v>10.1</v>
      </c>
      <c r="DI49" s="14">
        <v>9.9847999999999999</v>
      </c>
      <c r="DJ49" s="14">
        <v>9.9847999999999999</v>
      </c>
      <c r="DK49" s="14">
        <v>0.1152</v>
      </c>
      <c r="DL49" s="14">
        <v>111</v>
      </c>
      <c r="DM49" s="14">
        <v>143</v>
      </c>
      <c r="DN49" s="14">
        <v>143</v>
      </c>
      <c r="DO49" s="14">
        <v>-32</v>
      </c>
      <c r="DP49" s="14">
        <v>6.1</v>
      </c>
      <c r="DQ49" s="14">
        <v>8.9130000000000003</v>
      </c>
      <c r="DR49" s="14">
        <v>8.9130000000000003</v>
      </c>
      <c r="DS49" s="14">
        <v>-2.8130000000000002</v>
      </c>
      <c r="DT49" s="14"/>
      <c r="DU49" s="14"/>
      <c r="DV49" s="14"/>
      <c r="DW49" s="14">
        <v>0</v>
      </c>
      <c r="DX49" s="14"/>
      <c r="DY49" s="14"/>
      <c r="DZ49" s="14"/>
      <c r="EA49" s="14">
        <v>0</v>
      </c>
      <c r="EB49" s="14"/>
      <c r="EC49" s="14"/>
      <c r="ED49" s="14"/>
      <c r="EE49" s="14">
        <v>0</v>
      </c>
      <c r="EF49" s="14">
        <v>111.2</v>
      </c>
      <c r="EG49" s="14">
        <v>112.90537</v>
      </c>
      <c r="EH49" s="14">
        <v>112.90537</v>
      </c>
      <c r="EI49" s="14">
        <v>-1.7053700000000001</v>
      </c>
      <c r="EJ49" s="14">
        <v>222.2</v>
      </c>
      <c r="EK49" s="14">
        <v>221.55625000000001</v>
      </c>
      <c r="EL49" s="14">
        <v>221.55625000000001</v>
      </c>
      <c r="EM49" s="14">
        <v>0.64375000000000004</v>
      </c>
      <c r="EN49" s="14"/>
      <c r="EO49" s="14"/>
      <c r="EP49" s="14"/>
      <c r="EQ49" s="14">
        <v>0</v>
      </c>
      <c r="ER49" s="14"/>
      <c r="ES49" s="14"/>
      <c r="ET49" s="14"/>
      <c r="EU49" s="14">
        <v>0</v>
      </c>
      <c r="EV49" s="14"/>
      <c r="EW49" s="14"/>
      <c r="EX49" s="14"/>
      <c r="EY49" s="14">
        <v>0</v>
      </c>
      <c r="EZ49" s="14">
        <v>6.5</v>
      </c>
      <c r="FA49" s="14">
        <v>6.39</v>
      </c>
      <c r="FB49" s="14">
        <v>6.39</v>
      </c>
      <c r="FC49" s="14">
        <v>0.11</v>
      </c>
      <c r="FD49" s="14">
        <v>462.6</v>
      </c>
      <c r="FE49" s="14">
        <v>458.87804999999997</v>
      </c>
      <c r="FF49" s="14">
        <v>458.87804999999997</v>
      </c>
      <c r="FG49" s="14">
        <v>3.7219500000000001</v>
      </c>
      <c r="FH49" s="14">
        <v>75.400000000000006</v>
      </c>
      <c r="FI49" s="14">
        <v>72.259259999999998</v>
      </c>
      <c r="FJ49" s="14">
        <v>72.259259999999998</v>
      </c>
      <c r="FK49" s="14">
        <v>3.1407400000000001</v>
      </c>
      <c r="FL49" s="14">
        <v>149.4</v>
      </c>
      <c r="FM49" s="14">
        <v>148.62634</v>
      </c>
      <c r="FN49" s="14">
        <v>148.62634</v>
      </c>
      <c r="FO49" s="14">
        <v>0.77366000000000001</v>
      </c>
      <c r="FP49" s="14">
        <v>42.1</v>
      </c>
      <c r="FQ49" s="14">
        <v>37.709339999999997</v>
      </c>
      <c r="FR49" s="14">
        <v>37.709339999999997</v>
      </c>
      <c r="FS49" s="14">
        <v>4.3906599999999996</v>
      </c>
      <c r="FT49" s="14">
        <v>18.399999999999999</v>
      </c>
      <c r="FU49" s="14">
        <v>19.28585</v>
      </c>
      <c r="FV49" s="14">
        <v>19.28585</v>
      </c>
      <c r="FW49" s="14">
        <v>-0.88585000000000003</v>
      </c>
      <c r="FX49" s="14">
        <v>19.7</v>
      </c>
      <c r="FY49" s="14">
        <v>19.414629999999999</v>
      </c>
      <c r="FZ49" s="14">
        <v>19.414629999999999</v>
      </c>
      <c r="GA49" s="14">
        <v>0.28537000000000001</v>
      </c>
      <c r="GB49" s="14">
        <v>92</v>
      </c>
      <c r="GC49" s="14">
        <v>87.657560000000004</v>
      </c>
      <c r="GD49" s="14">
        <v>87.657560000000004</v>
      </c>
      <c r="GE49" s="14">
        <v>4.3424399999999999</v>
      </c>
      <c r="GF49" s="14">
        <v>181.6</v>
      </c>
      <c r="GG49" s="14">
        <v>182.61776</v>
      </c>
      <c r="GH49" s="14"/>
      <c r="GI49" s="14">
        <v>181.6</v>
      </c>
      <c r="GJ49" s="14">
        <v>182.1</v>
      </c>
      <c r="GK49" s="14">
        <v>182.61776</v>
      </c>
      <c r="GL49" s="14">
        <v>185.62135000000001</v>
      </c>
      <c r="GM49" s="14">
        <v>-3.52135</v>
      </c>
      <c r="GN49" s="14">
        <v>185</v>
      </c>
      <c r="GO49" s="14">
        <v>182.61776</v>
      </c>
      <c r="GP49" s="14">
        <v>92.810680000000005</v>
      </c>
      <c r="GQ49" s="14">
        <v>92.189319999999995</v>
      </c>
      <c r="GR49" s="14">
        <v>108.8</v>
      </c>
      <c r="GS49" s="14">
        <v>110.91316999999999</v>
      </c>
      <c r="GT49" s="14">
        <v>110.91316999999999</v>
      </c>
      <c r="GU49" s="14">
        <v>-2.1131700000000002</v>
      </c>
      <c r="GV49" s="14">
        <v>7.7</v>
      </c>
      <c r="GW49" s="14">
        <v>8.1208399999999994</v>
      </c>
      <c r="GX49" s="14">
        <v>8.1208399999999994</v>
      </c>
      <c r="GY49" s="14">
        <v>-0.42083999999999999</v>
      </c>
      <c r="GZ49" s="14">
        <v>9.1999999999999993</v>
      </c>
      <c r="HA49" s="14">
        <v>8.1271900000000006</v>
      </c>
      <c r="HB49" s="14">
        <v>8.1271900000000006</v>
      </c>
      <c r="HC49" s="14">
        <v>1.07281</v>
      </c>
      <c r="HD49" s="14">
        <v>46</v>
      </c>
      <c r="HE49" s="14">
        <v>47.26634</v>
      </c>
      <c r="HF49" s="14">
        <v>47.26634</v>
      </c>
      <c r="HG49" s="14">
        <v>-1.26634</v>
      </c>
      <c r="HH49" s="14">
        <v>47.1</v>
      </c>
      <c r="HI49" s="14">
        <v>44.275120000000001</v>
      </c>
      <c r="HJ49" s="14">
        <v>44.275120000000001</v>
      </c>
      <c r="HK49" s="14">
        <v>2.8248799999999998</v>
      </c>
      <c r="HL49" s="14">
        <v>3.4</v>
      </c>
      <c r="HM49" s="14">
        <v>3.0754000000000001</v>
      </c>
      <c r="HN49" s="14">
        <v>3.0754000000000001</v>
      </c>
      <c r="HO49" s="14">
        <v>0.3246</v>
      </c>
      <c r="HP49" s="14">
        <v>32.200000000000003</v>
      </c>
      <c r="HQ49" s="14">
        <v>22.60624</v>
      </c>
      <c r="HR49" s="14">
        <v>29.882110000000001</v>
      </c>
      <c r="HS49" s="14">
        <v>2.3178899999999998</v>
      </c>
      <c r="HT49" s="14">
        <v>174.3</v>
      </c>
      <c r="HU49" s="14">
        <v>171.54185000000001</v>
      </c>
      <c r="HV49" s="14">
        <v>171.54185000000001</v>
      </c>
      <c r="HW49" s="14">
        <v>2.7581500000000001</v>
      </c>
      <c r="HX49" s="14">
        <v>93.8</v>
      </c>
      <c r="HY49" s="14">
        <v>95.918049999999994</v>
      </c>
      <c r="HZ49" s="14">
        <v>95.918049999999994</v>
      </c>
      <c r="IA49" s="14">
        <v>-2.1180500000000002</v>
      </c>
      <c r="IB49" s="14"/>
      <c r="IC49" s="14"/>
      <c r="ID49" s="14"/>
      <c r="IE49" s="14">
        <v>0</v>
      </c>
      <c r="IF49" s="14"/>
      <c r="IG49" s="14"/>
      <c r="IH49" s="14"/>
      <c r="II49" s="14">
        <v>0</v>
      </c>
      <c r="IJ49" s="14">
        <v>47.7</v>
      </c>
      <c r="IK49" s="14">
        <v>48.41648</v>
      </c>
      <c r="IL49" s="14">
        <v>48.41648</v>
      </c>
      <c r="IM49" s="14">
        <v>-0.71648000000000001</v>
      </c>
      <c r="IN49" s="14"/>
      <c r="IO49" s="14"/>
      <c r="IP49" s="14"/>
      <c r="IQ49" s="14">
        <v>0</v>
      </c>
      <c r="IR49" s="14"/>
      <c r="IS49" s="14"/>
      <c r="IT49" s="14"/>
      <c r="IU49" s="14">
        <v>0</v>
      </c>
      <c r="IV49" s="14"/>
      <c r="IW49" s="14"/>
      <c r="IX49" s="14"/>
      <c r="IY49" s="14">
        <v>0</v>
      </c>
      <c r="IZ49" s="14">
        <v>130.4</v>
      </c>
      <c r="JA49" s="14">
        <v>133.35676000000001</v>
      </c>
      <c r="JB49" s="14">
        <v>133.35676000000001</v>
      </c>
      <c r="JC49" s="14">
        <v>-2.9567600000000001</v>
      </c>
      <c r="JD49" s="14"/>
      <c r="JE49" s="14"/>
      <c r="JF49" s="14"/>
      <c r="JG49" s="14">
        <v>0</v>
      </c>
      <c r="JH49" s="14"/>
      <c r="JI49" s="14"/>
      <c r="JJ49" s="14">
        <v>167.09532999999999</v>
      </c>
      <c r="JK49" s="14">
        <v>-167.09532999999999</v>
      </c>
      <c r="JL49" s="14"/>
      <c r="JM49" s="14"/>
      <c r="JN49" s="14"/>
      <c r="JO49" s="14">
        <v>0</v>
      </c>
      <c r="JP49" s="14"/>
      <c r="JQ49" s="14"/>
      <c r="JR49" s="14">
        <v>83.547669999999997</v>
      </c>
      <c r="JS49" s="14">
        <v>-83.547669999999997</v>
      </c>
      <c r="JT49" s="14">
        <v>38.9</v>
      </c>
      <c r="JU49" s="14">
        <v>59.492359999999998</v>
      </c>
      <c r="JV49" s="14">
        <v>58.551630000000003</v>
      </c>
      <c r="JW49" s="14">
        <v>-19.651630000000001</v>
      </c>
      <c r="JX49" s="14"/>
      <c r="JY49" s="14"/>
      <c r="JZ49" s="14"/>
      <c r="KA49" s="14">
        <v>0</v>
      </c>
      <c r="KB49" s="14"/>
      <c r="KC49" s="14"/>
      <c r="KD49" s="14"/>
      <c r="KE49" s="14">
        <v>0</v>
      </c>
      <c r="KF49" s="14"/>
      <c r="KG49" s="14"/>
      <c r="KH49" s="14"/>
      <c r="KI49" s="14">
        <v>0</v>
      </c>
      <c r="KJ49" s="14"/>
      <c r="KK49" s="14"/>
      <c r="KL49" s="14"/>
      <c r="KM49" s="14">
        <v>0</v>
      </c>
      <c r="KN49" s="14">
        <v>110.6</v>
      </c>
      <c r="KO49" s="14">
        <v>114.90732</v>
      </c>
      <c r="KP49" s="14">
        <v>114.90732</v>
      </c>
      <c r="KQ49" s="14">
        <v>-4.3073199999999998</v>
      </c>
      <c r="KR49" s="14"/>
      <c r="KS49" s="14"/>
      <c r="KT49" s="14"/>
      <c r="KU49" s="14">
        <v>0</v>
      </c>
      <c r="KV49" s="14"/>
      <c r="KW49" s="14"/>
      <c r="KX49" s="14"/>
      <c r="KY49" s="14">
        <v>0</v>
      </c>
      <c r="KZ49" s="14">
        <v>270.2</v>
      </c>
      <c r="LA49" s="14">
        <v>271.12195000000003</v>
      </c>
      <c r="LB49" s="14">
        <v>197.09658999999999</v>
      </c>
      <c r="LC49" s="14">
        <v>73.103409999999997</v>
      </c>
      <c r="LD49" s="14">
        <v>133.9</v>
      </c>
      <c r="LE49" s="14">
        <v>133.67995999999999</v>
      </c>
      <c r="LF49" s="14">
        <v>133.67995999999999</v>
      </c>
      <c r="LG49" s="14">
        <v>0.22004000000000001</v>
      </c>
      <c r="LH49" s="14">
        <v>63.2</v>
      </c>
      <c r="LI49" s="14">
        <v>67.461460000000002</v>
      </c>
      <c r="LJ49" s="14">
        <v>67.461460000000002</v>
      </c>
      <c r="LK49" s="14">
        <v>-4.2614599999999996</v>
      </c>
      <c r="LL49" s="14">
        <v>78.599999999999994</v>
      </c>
      <c r="LM49" s="14">
        <v>78.567999999999998</v>
      </c>
      <c r="LN49" s="14">
        <v>78.567999999999998</v>
      </c>
      <c r="LO49" s="14">
        <v>3.2000000000000001E-2</v>
      </c>
      <c r="LP49" s="14">
        <v>30.2</v>
      </c>
      <c r="LQ49" s="14">
        <v>30.097560000000001</v>
      </c>
      <c r="LR49" s="14">
        <v>30.097560000000001</v>
      </c>
      <c r="LS49" s="14">
        <v>0.10244</v>
      </c>
      <c r="LT49" s="14"/>
      <c r="LU49" s="14"/>
      <c r="LV49" s="14"/>
      <c r="LW49" s="14">
        <v>0</v>
      </c>
      <c r="LX49" s="14"/>
      <c r="LY49" s="14"/>
      <c r="LZ49" s="14"/>
      <c r="MA49" s="14">
        <v>0</v>
      </c>
      <c r="MB49" s="14"/>
      <c r="MC49" s="14"/>
      <c r="MD49" s="14"/>
      <c r="ME49" s="14">
        <v>0</v>
      </c>
      <c r="MF49" s="14">
        <v>116.1</v>
      </c>
      <c r="MG49" s="14">
        <v>142.70520999999999</v>
      </c>
      <c r="MH49" s="14">
        <v>142.70520999999999</v>
      </c>
      <c r="MI49" s="14">
        <v>-26.60521</v>
      </c>
      <c r="MJ49" s="14"/>
      <c r="MK49" s="14"/>
      <c r="ML49" s="14"/>
      <c r="MM49" s="14">
        <v>0</v>
      </c>
      <c r="MN49" s="14">
        <v>51.8</v>
      </c>
      <c r="MO49" s="14">
        <v>71.352609999999999</v>
      </c>
      <c r="MP49" s="14">
        <v>71.352609999999999</v>
      </c>
      <c r="MQ49" s="14">
        <v>-19.552610000000001</v>
      </c>
      <c r="MR49" s="14"/>
      <c r="MS49" s="14"/>
      <c r="MT49" s="14"/>
      <c r="MU49" s="14">
        <v>0</v>
      </c>
      <c r="MV49" s="14"/>
      <c r="MW49" s="14"/>
      <c r="MX49" s="14"/>
      <c r="MY49" s="14">
        <v>0</v>
      </c>
      <c r="MZ49" s="14"/>
      <c r="NA49" s="14"/>
      <c r="NB49" s="14"/>
      <c r="NC49" s="14">
        <v>0</v>
      </c>
      <c r="ND49" s="14"/>
      <c r="NE49" s="14"/>
      <c r="NF49" s="14"/>
      <c r="NG49" s="14">
        <v>0</v>
      </c>
      <c r="NH49" s="14"/>
      <c r="NI49" s="14"/>
      <c r="NJ49" s="14"/>
      <c r="NK49" s="14">
        <v>0</v>
      </c>
      <c r="NL49" s="14"/>
      <c r="NM49" s="14"/>
      <c r="NN49" s="14"/>
      <c r="NO49" s="14">
        <v>0</v>
      </c>
      <c r="NP49" s="14"/>
      <c r="NQ49" s="14"/>
      <c r="NR49" s="14"/>
      <c r="NS49" s="14">
        <v>0</v>
      </c>
      <c r="NT49" s="14">
        <v>0</v>
      </c>
      <c r="NU49" s="14">
        <v>0</v>
      </c>
      <c r="NV49" s="14">
        <v>0</v>
      </c>
      <c r="NW49" s="14">
        <v>0</v>
      </c>
      <c r="NX49" s="14">
        <v>56</v>
      </c>
      <c r="NY49" s="14">
        <v>53.5</v>
      </c>
      <c r="NZ49" s="14">
        <v>62.648000000000003</v>
      </c>
      <c r="OA49" s="14">
        <v>-6.6479999999999997</v>
      </c>
      <c r="OB49" s="14">
        <v>0</v>
      </c>
      <c r="OC49" s="14">
        <v>0</v>
      </c>
      <c r="OD49" s="14">
        <v>0</v>
      </c>
      <c r="OE49" s="14">
        <v>0</v>
      </c>
      <c r="OF49" s="14">
        <v>0</v>
      </c>
      <c r="OG49" s="14">
        <v>1.1200000000000001</v>
      </c>
      <c r="OH49" s="14">
        <v>1.1200000000000001</v>
      </c>
      <c r="OI49" s="14">
        <v>-1.1200000000000001</v>
      </c>
      <c r="OJ49" s="14">
        <v>0</v>
      </c>
      <c r="OK49" s="14">
        <v>0</v>
      </c>
      <c r="OL49" s="14">
        <v>0</v>
      </c>
      <c r="OM49" s="14">
        <v>0</v>
      </c>
      <c r="ON49" s="14">
        <v>20</v>
      </c>
      <c r="OO49" s="14">
        <v>17.560980000000001</v>
      </c>
      <c r="OP49" s="14">
        <v>17.560980000000001</v>
      </c>
      <c r="OQ49" s="14">
        <v>2.4390200000000002</v>
      </c>
      <c r="OR49" s="14">
        <v>10</v>
      </c>
      <c r="OS49" s="14">
        <v>9.9830000000000005</v>
      </c>
      <c r="OT49" s="14">
        <v>9.9830000000000005</v>
      </c>
      <c r="OU49" s="14">
        <v>1.7000000000000001E-2</v>
      </c>
      <c r="OV49" s="14">
        <v>5.5</v>
      </c>
      <c r="OW49" s="14">
        <v>5.67</v>
      </c>
      <c r="OX49" s="14">
        <v>5.67</v>
      </c>
      <c r="OY49" s="14">
        <v>-0.17</v>
      </c>
      <c r="OZ49" s="14">
        <v>3.6</v>
      </c>
      <c r="PA49" s="14">
        <v>3.2</v>
      </c>
      <c r="PB49" s="14">
        <v>3.2</v>
      </c>
      <c r="PC49" s="14">
        <v>0.4</v>
      </c>
      <c r="PD49" s="14">
        <v>5.0999999999999996</v>
      </c>
      <c r="PE49" s="14">
        <v>5</v>
      </c>
      <c r="PF49" s="14">
        <v>5</v>
      </c>
      <c r="PG49" s="14">
        <v>0.1</v>
      </c>
      <c r="PH49" s="14">
        <v>20.399999999999999</v>
      </c>
      <c r="PI49" s="14">
        <v>19.5122</v>
      </c>
      <c r="PJ49" s="14">
        <v>19.5122</v>
      </c>
      <c r="PK49" s="14">
        <v>0.88780000000000003</v>
      </c>
      <c r="PL49" s="14">
        <v>20</v>
      </c>
      <c r="PM49" s="14">
        <v>19.5122</v>
      </c>
      <c r="PN49" s="14">
        <v>19.5122</v>
      </c>
      <c r="PO49" s="14">
        <v>0.48780000000000001</v>
      </c>
      <c r="PP49" s="14">
        <v>18.899999999999999</v>
      </c>
      <c r="PQ49" s="14">
        <v>17.560980000000001</v>
      </c>
      <c r="PR49" s="14">
        <v>17.560980000000001</v>
      </c>
      <c r="PS49" s="14">
        <v>1.3390200000000001</v>
      </c>
      <c r="PT49" s="14">
        <v>3.5</v>
      </c>
      <c r="PU49" s="14">
        <v>3.5</v>
      </c>
      <c r="PV49" s="14">
        <v>3.5</v>
      </c>
      <c r="PW49" s="14">
        <v>0</v>
      </c>
      <c r="PX49" s="14">
        <v>18.8</v>
      </c>
      <c r="PY49" s="14">
        <v>18.2439</v>
      </c>
      <c r="PZ49" s="14">
        <v>18.2439</v>
      </c>
      <c r="QA49" s="14">
        <v>0.55610000000000004</v>
      </c>
      <c r="QB49" s="14">
        <v>0</v>
      </c>
      <c r="QC49" s="14">
        <v>0</v>
      </c>
      <c r="QD49" s="14">
        <v>0</v>
      </c>
      <c r="QE49" s="14">
        <v>0</v>
      </c>
      <c r="QF49" s="14">
        <v>0</v>
      </c>
      <c r="QG49" s="14">
        <v>0</v>
      </c>
      <c r="QH49" s="14">
        <v>0</v>
      </c>
      <c r="QI49" s="14">
        <v>0</v>
      </c>
      <c r="QJ49" s="14">
        <v>12</v>
      </c>
      <c r="QK49" s="14">
        <v>16.687000000000001</v>
      </c>
      <c r="QL49" s="14">
        <v>16.687000000000001</v>
      </c>
      <c r="QM49" s="14">
        <v>-4.6870000000000003</v>
      </c>
      <c r="QN49" s="14">
        <v>47.1</v>
      </c>
      <c r="QO49" s="14">
        <v>48.511000000000003</v>
      </c>
      <c r="QP49" s="14">
        <v>48.511000000000003</v>
      </c>
      <c r="QQ49" s="14">
        <v>-1.411</v>
      </c>
      <c r="QR49" s="14">
        <v>4.5</v>
      </c>
      <c r="QS49" s="14">
        <v>4.2</v>
      </c>
      <c r="QT49" s="14">
        <v>4.2</v>
      </c>
      <c r="QU49" s="14">
        <v>0.3</v>
      </c>
      <c r="QV49" s="14">
        <v>2.4</v>
      </c>
      <c r="QW49" s="14">
        <v>2.4</v>
      </c>
      <c r="QX49" s="14">
        <v>2.4</v>
      </c>
      <c r="QY49" s="14">
        <v>0</v>
      </c>
      <c r="QZ49" s="14">
        <v>2.4</v>
      </c>
      <c r="RA49" s="14">
        <v>2.4</v>
      </c>
      <c r="RB49" s="14">
        <v>2.4</v>
      </c>
      <c r="RC49" s="14">
        <v>0</v>
      </c>
      <c r="RD49" s="14">
        <v>2.8</v>
      </c>
      <c r="RE49" s="14">
        <v>2.8</v>
      </c>
      <c r="RF49" s="14">
        <v>2.8</v>
      </c>
      <c r="RG49" s="14">
        <v>0</v>
      </c>
      <c r="RH49" s="14">
        <v>0</v>
      </c>
      <c r="RI49" s="14">
        <v>0</v>
      </c>
      <c r="RJ49" s="14">
        <v>0</v>
      </c>
      <c r="RK49" s="14">
        <v>0</v>
      </c>
      <c r="RL49" s="14">
        <v>3.5</v>
      </c>
      <c r="RM49" s="14">
        <v>3.5190000000000001</v>
      </c>
      <c r="RN49" s="14">
        <v>3.5190000000000001</v>
      </c>
      <c r="RO49" s="14">
        <v>-1.9E-2</v>
      </c>
      <c r="RP49" s="14">
        <v>20.2</v>
      </c>
      <c r="RQ49" s="14">
        <v>19.869240000000001</v>
      </c>
      <c r="RR49" s="14">
        <v>19.869240000000001</v>
      </c>
      <c r="RS49" s="14">
        <v>0.33076</v>
      </c>
      <c r="RT49" s="14">
        <v>2</v>
      </c>
      <c r="RU49" s="14">
        <v>2</v>
      </c>
      <c r="RV49" s="14">
        <v>2</v>
      </c>
      <c r="RW49" s="14">
        <v>0</v>
      </c>
      <c r="RX49" s="14"/>
      <c r="RY49" s="14"/>
      <c r="RZ49" s="14"/>
      <c r="SA49" s="14">
        <v>0</v>
      </c>
      <c r="SB49" s="14">
        <v>19.8</v>
      </c>
      <c r="SC49" s="14">
        <v>16.78049</v>
      </c>
      <c r="SD49" s="14">
        <v>16.78049</v>
      </c>
      <c r="SE49" s="14">
        <v>3.0195099999999999</v>
      </c>
      <c r="SF49" s="14">
        <v>12</v>
      </c>
      <c r="SG49" s="14">
        <v>11.804880000000001</v>
      </c>
      <c r="SH49" s="14">
        <v>11.804880000000001</v>
      </c>
      <c r="SI49" s="14">
        <v>0.19511999999999999</v>
      </c>
      <c r="SJ49" s="14">
        <v>20.3</v>
      </c>
      <c r="SK49" s="14">
        <v>19.5122</v>
      </c>
      <c r="SL49" s="14">
        <v>19.5122</v>
      </c>
      <c r="SM49" s="14">
        <v>0.78779999999999994</v>
      </c>
      <c r="SN49" s="14">
        <v>20.399999999999999</v>
      </c>
      <c r="SO49" s="14">
        <v>19.5122</v>
      </c>
      <c r="SP49" s="14">
        <v>19.5122</v>
      </c>
      <c r="SQ49" s="14">
        <v>0.88780000000000003</v>
      </c>
      <c r="SR49" s="14">
        <v>20</v>
      </c>
      <c r="SS49" s="14">
        <v>19.317070000000001</v>
      </c>
      <c r="ST49" s="14">
        <v>19.317070000000001</v>
      </c>
      <c r="SU49" s="14">
        <v>0.68293000000000004</v>
      </c>
      <c r="SV49" s="14">
        <v>24.6</v>
      </c>
      <c r="SW49" s="14">
        <v>16.277000000000001</v>
      </c>
      <c r="SX49" s="14">
        <v>16.277000000000001</v>
      </c>
      <c r="SY49" s="14">
        <v>8.3230000000000004</v>
      </c>
      <c r="SZ49" s="14">
        <v>57.9</v>
      </c>
      <c r="TA49" s="14">
        <v>51.527999999999999</v>
      </c>
      <c r="TB49" s="14">
        <v>51.527999999999999</v>
      </c>
      <c r="TC49" s="14">
        <v>6.3719999999999999</v>
      </c>
      <c r="TD49" s="14">
        <v>0</v>
      </c>
      <c r="TE49" s="14">
        <v>0</v>
      </c>
      <c r="TF49" s="14">
        <v>0</v>
      </c>
      <c r="TG49" s="14">
        <v>0</v>
      </c>
      <c r="TH49" s="14">
        <v>50.8</v>
      </c>
      <c r="TI49" s="14">
        <v>34.5</v>
      </c>
      <c r="TJ49" s="14">
        <v>56.69</v>
      </c>
      <c r="TK49" s="14">
        <v>-5.89</v>
      </c>
      <c r="TL49" s="14">
        <v>70.599999999999994</v>
      </c>
      <c r="TM49" s="14">
        <v>51.2</v>
      </c>
      <c r="TN49" s="14">
        <v>50.31</v>
      </c>
      <c r="TO49" s="14">
        <v>20.29</v>
      </c>
      <c r="TP49" s="14">
        <v>3.2</v>
      </c>
      <c r="TQ49" s="14">
        <v>4.51</v>
      </c>
      <c r="TR49" s="14">
        <v>4.51</v>
      </c>
      <c r="TS49" s="14">
        <v>-1.31</v>
      </c>
      <c r="TT49" s="14">
        <v>3.6</v>
      </c>
      <c r="TU49" s="14">
        <v>3.8</v>
      </c>
      <c r="TV49" s="14">
        <v>3.8</v>
      </c>
      <c r="TW49" s="14">
        <v>-0.2</v>
      </c>
      <c r="TX49" s="14">
        <v>21</v>
      </c>
      <c r="TY49" s="14">
        <v>20.4878</v>
      </c>
      <c r="TZ49" s="14">
        <v>20.4878</v>
      </c>
      <c r="UA49" s="14">
        <v>0.51219999999999999</v>
      </c>
      <c r="UB49" s="14">
        <v>8.4</v>
      </c>
      <c r="UC49" s="14">
        <v>8.4</v>
      </c>
      <c r="UD49" s="14">
        <v>8.4</v>
      </c>
      <c r="UE49" s="14">
        <v>0</v>
      </c>
      <c r="UF49" s="14">
        <v>5.7</v>
      </c>
      <c r="UG49" s="14">
        <v>7.2</v>
      </c>
      <c r="UH49" s="14">
        <v>7.2</v>
      </c>
      <c r="UI49" s="14">
        <v>-1.5</v>
      </c>
      <c r="UJ49" s="14">
        <v>20.399999999999999</v>
      </c>
      <c r="UK49" s="14">
        <v>19.5122</v>
      </c>
      <c r="UL49" s="14">
        <v>19.5122</v>
      </c>
      <c r="UM49" s="14">
        <v>0.88780000000000003</v>
      </c>
      <c r="UN49" s="14">
        <v>20.399999999999999</v>
      </c>
      <c r="UO49" s="14">
        <v>19.5122</v>
      </c>
      <c r="UP49" s="14">
        <v>19.5122</v>
      </c>
      <c r="UQ49" s="14">
        <v>0.88780000000000003</v>
      </c>
      <c r="UR49" s="14"/>
      <c r="US49" s="14"/>
      <c r="UT49" s="14">
        <v>10</v>
      </c>
      <c r="UU49" s="14">
        <v>-10</v>
      </c>
      <c r="UV49" s="14">
        <v>0.1</v>
      </c>
      <c r="UW49" s="14">
        <v>2.0939999999999999</v>
      </c>
      <c r="UX49" s="14">
        <v>2.0939999999999999</v>
      </c>
      <c r="UY49" s="14">
        <v>-1.994</v>
      </c>
      <c r="UZ49" s="14">
        <v>0</v>
      </c>
      <c r="VA49" s="14">
        <v>0</v>
      </c>
      <c r="VB49" s="14">
        <v>0</v>
      </c>
      <c r="VC49" s="14">
        <v>0</v>
      </c>
      <c r="VD49" s="14">
        <v>0</v>
      </c>
      <c r="VE49" s="14">
        <v>0</v>
      </c>
      <c r="VF49" s="14">
        <v>0</v>
      </c>
      <c r="VG49" s="14">
        <v>0</v>
      </c>
      <c r="VH49" s="14">
        <v>0.6</v>
      </c>
      <c r="VI49" s="14">
        <v>0.6</v>
      </c>
      <c r="VJ49" s="14">
        <v>0.6</v>
      </c>
      <c r="VK49" s="14">
        <v>0</v>
      </c>
      <c r="VL49" s="14">
        <v>67.400000000000006</v>
      </c>
      <c r="VM49" s="14">
        <v>87.665999999999997</v>
      </c>
      <c r="VN49" s="14">
        <v>87.665999999999997</v>
      </c>
      <c r="VO49" s="14">
        <v>-20.265999999999998</v>
      </c>
      <c r="VP49" s="14">
        <v>55.6</v>
      </c>
      <c r="VQ49" s="14">
        <v>60.893999999999998</v>
      </c>
      <c r="VR49" s="14">
        <v>60.893999999999998</v>
      </c>
      <c r="VS49" s="14">
        <v>-5.2939999999999996</v>
      </c>
      <c r="VT49" s="14">
        <v>0</v>
      </c>
      <c r="VU49" s="14">
        <v>0</v>
      </c>
      <c r="VV49" s="14">
        <v>0</v>
      </c>
      <c r="VW49" s="14">
        <v>0</v>
      </c>
      <c r="VX49" s="14">
        <v>0</v>
      </c>
      <c r="VY49" s="14">
        <v>0</v>
      </c>
      <c r="VZ49" s="14">
        <v>0</v>
      </c>
      <c r="WA49" s="14">
        <v>0</v>
      </c>
      <c r="WB49" s="14">
        <v>4.5</v>
      </c>
      <c r="WC49" s="14">
        <v>4.4000000000000004</v>
      </c>
      <c r="WD49" s="14">
        <v>4.4000000000000004</v>
      </c>
      <c r="WE49" s="14">
        <v>0.1</v>
      </c>
      <c r="WF49" s="14">
        <v>20</v>
      </c>
      <c r="WG49" s="14">
        <v>19.317070000000001</v>
      </c>
      <c r="WH49" s="14">
        <v>19.317070000000001</v>
      </c>
      <c r="WI49" s="14">
        <v>0.68293000000000004</v>
      </c>
      <c r="WJ49" s="14">
        <v>9.4</v>
      </c>
      <c r="WK49" s="14">
        <v>10.8</v>
      </c>
      <c r="WL49" s="14">
        <v>10.8</v>
      </c>
      <c r="WM49" s="14">
        <v>-1.4</v>
      </c>
      <c r="WN49" s="14">
        <v>23.99</v>
      </c>
      <c r="WO49" s="14">
        <v>55</v>
      </c>
      <c r="WP49" s="14">
        <v>55</v>
      </c>
      <c r="WQ49" s="14">
        <v>-31.01</v>
      </c>
      <c r="WR49" s="14">
        <v>37.22</v>
      </c>
      <c r="WS49" s="14"/>
      <c r="WT49" s="14"/>
      <c r="WU49" s="14">
        <v>37.22</v>
      </c>
      <c r="WV49" s="14">
        <v>29.1</v>
      </c>
      <c r="WW49" s="14">
        <v>29.184000000000001</v>
      </c>
      <c r="WX49" s="14">
        <v>29.184000000000001</v>
      </c>
      <c r="WY49" s="14">
        <v>-8.4000000000000005E-2</v>
      </c>
      <c r="WZ49" s="14">
        <v>3.4</v>
      </c>
      <c r="XA49" s="14">
        <v>2.8159999999999998</v>
      </c>
      <c r="XB49" s="14">
        <v>2.8159999999999998</v>
      </c>
      <c r="XC49" s="14">
        <v>0.58399999999999996</v>
      </c>
      <c r="XD49" s="14">
        <v>15.1</v>
      </c>
      <c r="XE49" s="14">
        <v>14</v>
      </c>
      <c r="XF49" s="14">
        <v>14</v>
      </c>
      <c r="XG49" s="14">
        <v>1.1000000000000001</v>
      </c>
      <c r="XH49" s="14">
        <v>15.9</v>
      </c>
      <c r="XI49" s="14">
        <v>16.523</v>
      </c>
      <c r="XJ49" s="14">
        <v>16.523</v>
      </c>
      <c r="XK49" s="14">
        <v>-0.623</v>
      </c>
      <c r="XL49" s="14">
        <v>7.5</v>
      </c>
      <c r="XM49" s="14">
        <v>7.5</v>
      </c>
      <c r="XN49" s="14">
        <v>7.5</v>
      </c>
      <c r="XO49" s="14">
        <v>0</v>
      </c>
    </row>
    <row r="50" spans="1:639" ht="24" customHeight="1" x14ac:dyDescent="0.25">
      <c r="A50" s="1"/>
      <c r="B50" s="16" t="s">
        <v>36</v>
      </c>
      <c r="C50" s="16" t="s">
        <v>690</v>
      </c>
      <c r="D50" s="17">
        <v>1.1000000000000001</v>
      </c>
      <c r="E50" s="17">
        <v>0.9</v>
      </c>
      <c r="F50" s="17">
        <v>0.9</v>
      </c>
      <c r="G50" s="17">
        <v>0.2</v>
      </c>
      <c r="H50" s="17">
        <v>1.6</v>
      </c>
      <c r="I50" s="17">
        <v>1.63</v>
      </c>
      <c r="J50" s="17">
        <v>1.63</v>
      </c>
      <c r="K50" s="17">
        <v>-0.03</v>
      </c>
      <c r="L50" s="17">
        <v>4.2</v>
      </c>
      <c r="M50" s="17">
        <v>3.5488499999999998</v>
      </c>
      <c r="N50" s="17">
        <v>3.5488499999999998</v>
      </c>
      <c r="O50" s="17">
        <v>0.65115000000000001</v>
      </c>
      <c r="P50" s="17">
        <v>649.70000000000005</v>
      </c>
      <c r="Q50" s="17">
        <v>646.79789000000005</v>
      </c>
      <c r="R50" s="17">
        <v>646.79789000000005</v>
      </c>
      <c r="S50" s="17">
        <v>2.90211</v>
      </c>
      <c r="T50" s="17">
        <v>147.1</v>
      </c>
      <c r="U50" s="17">
        <v>147.37251000000001</v>
      </c>
      <c r="V50" s="17">
        <v>147.37251000000001</v>
      </c>
      <c r="W50" s="17">
        <v>-0.27250999999999997</v>
      </c>
      <c r="X50" s="17"/>
      <c r="Y50" s="17"/>
      <c r="Z50" s="17"/>
      <c r="AA50" s="17">
        <v>0</v>
      </c>
      <c r="AB50" s="17"/>
      <c r="AC50" s="17"/>
      <c r="AD50" s="17"/>
      <c r="AE50" s="17">
        <v>0</v>
      </c>
      <c r="AF50" s="17">
        <v>92.5</v>
      </c>
      <c r="AG50" s="17">
        <v>92.226339999999993</v>
      </c>
      <c r="AH50" s="17">
        <v>92.226339999999993</v>
      </c>
      <c r="AI50" s="17">
        <v>0.27366000000000001</v>
      </c>
      <c r="AJ50" s="17">
        <v>233.8</v>
      </c>
      <c r="AK50" s="17">
        <v>235.76990000000001</v>
      </c>
      <c r="AL50" s="17">
        <v>245.04525000000001</v>
      </c>
      <c r="AM50" s="17">
        <v>-11.24525</v>
      </c>
      <c r="AN50" s="17"/>
      <c r="AO50" s="17"/>
      <c r="AP50" s="17"/>
      <c r="AQ50" s="17">
        <v>0</v>
      </c>
      <c r="AR50" s="17"/>
      <c r="AS50" s="17"/>
      <c r="AT50" s="17"/>
      <c r="AU50" s="17">
        <v>0</v>
      </c>
      <c r="AV50" s="17">
        <v>164.3</v>
      </c>
      <c r="AW50" s="17">
        <v>164.22221999999999</v>
      </c>
      <c r="AX50" s="17">
        <v>174.88319000000001</v>
      </c>
      <c r="AY50" s="17">
        <v>-10.58319</v>
      </c>
      <c r="AZ50" s="17">
        <v>163.19999999999999</v>
      </c>
      <c r="BA50" s="17">
        <v>164.22221999999999</v>
      </c>
      <c r="BB50" s="17">
        <v>174.88319000000001</v>
      </c>
      <c r="BC50" s="17">
        <v>-11.68319</v>
      </c>
      <c r="BD50" s="17">
        <v>163.9</v>
      </c>
      <c r="BE50" s="17">
        <v>164.22221999999999</v>
      </c>
      <c r="BF50" s="17">
        <v>174.88319000000001</v>
      </c>
      <c r="BG50" s="17">
        <v>-10.98319</v>
      </c>
      <c r="BH50" s="17">
        <v>259.89999999999998</v>
      </c>
      <c r="BI50" s="17">
        <v>246.33332999999999</v>
      </c>
      <c r="BJ50" s="17">
        <v>262.32479000000001</v>
      </c>
      <c r="BK50" s="17">
        <v>-2.4247899999999998</v>
      </c>
      <c r="BL50" s="17">
        <v>205.9</v>
      </c>
      <c r="BM50" s="17">
        <v>212.66664</v>
      </c>
      <c r="BN50" s="17">
        <v>212.66664</v>
      </c>
      <c r="BO50" s="17">
        <v>-6.7666399999999998</v>
      </c>
      <c r="BP50" s="17">
        <v>108.1</v>
      </c>
      <c r="BQ50" s="17">
        <v>106.33332</v>
      </c>
      <c r="BR50" s="17">
        <v>106.33332</v>
      </c>
      <c r="BS50" s="17">
        <v>1.76668</v>
      </c>
      <c r="BT50" s="17">
        <v>558.79999999999995</v>
      </c>
      <c r="BU50" s="17">
        <v>568.29854</v>
      </c>
      <c r="BV50" s="17">
        <v>568.29854</v>
      </c>
      <c r="BW50" s="17">
        <v>-9.4985400000000002</v>
      </c>
      <c r="BX50" s="17">
        <v>10.7</v>
      </c>
      <c r="BY50" s="17">
        <v>10.17268</v>
      </c>
      <c r="BZ50" s="17">
        <v>10.17268</v>
      </c>
      <c r="CA50" s="17">
        <v>0.52732000000000001</v>
      </c>
      <c r="CB50" s="17"/>
      <c r="CC50" s="17"/>
      <c r="CD50" s="17"/>
      <c r="CE50" s="17">
        <v>0</v>
      </c>
      <c r="CF50" s="17"/>
      <c r="CG50" s="17"/>
      <c r="CH50" s="17"/>
      <c r="CI50" s="17">
        <v>0</v>
      </c>
      <c r="CJ50" s="17"/>
      <c r="CK50" s="17"/>
      <c r="CL50" s="17"/>
      <c r="CM50" s="17">
        <v>0</v>
      </c>
      <c r="CN50" s="17"/>
      <c r="CO50" s="17"/>
      <c r="CP50" s="17"/>
      <c r="CQ50" s="17">
        <v>0</v>
      </c>
      <c r="CR50" s="17">
        <v>170.6</v>
      </c>
      <c r="CS50" s="17">
        <v>164.70732000000001</v>
      </c>
      <c r="CT50" s="17">
        <v>164.70732000000001</v>
      </c>
      <c r="CU50" s="17">
        <v>5.8926800000000004</v>
      </c>
      <c r="CV50" s="17">
        <v>9</v>
      </c>
      <c r="CW50" s="17">
        <v>3.8486199999999999</v>
      </c>
      <c r="CX50" s="17">
        <v>3.8486199999999999</v>
      </c>
      <c r="CY50" s="17">
        <v>5.1513799999999996</v>
      </c>
      <c r="CZ50" s="17">
        <v>15.8</v>
      </c>
      <c r="DA50" s="17">
        <v>16.873670000000001</v>
      </c>
      <c r="DB50" s="17">
        <v>14.5387</v>
      </c>
      <c r="DC50" s="17">
        <v>1.2613000000000001</v>
      </c>
      <c r="DD50" s="17">
        <v>6.5</v>
      </c>
      <c r="DE50" s="17">
        <v>6.8787000000000003</v>
      </c>
      <c r="DF50" s="17">
        <v>6.8787000000000003</v>
      </c>
      <c r="DG50" s="17">
        <v>-0.37869999999999998</v>
      </c>
      <c r="DH50" s="17">
        <v>10.199999999999999</v>
      </c>
      <c r="DI50" s="17">
        <v>9.9847999999999999</v>
      </c>
      <c r="DJ50" s="17">
        <v>9.9847999999999999</v>
      </c>
      <c r="DK50" s="17">
        <v>0.2152</v>
      </c>
      <c r="DL50" s="17">
        <v>110.9</v>
      </c>
      <c r="DM50" s="17">
        <v>143</v>
      </c>
      <c r="DN50" s="17">
        <v>143</v>
      </c>
      <c r="DO50" s="17">
        <v>-32.1</v>
      </c>
      <c r="DP50" s="17">
        <v>6</v>
      </c>
      <c r="DQ50" s="17">
        <v>8.9130000000000003</v>
      </c>
      <c r="DR50" s="17">
        <v>8.9130000000000003</v>
      </c>
      <c r="DS50" s="17">
        <v>-2.9129999999999998</v>
      </c>
      <c r="DT50" s="17"/>
      <c r="DU50" s="17"/>
      <c r="DV50" s="17"/>
      <c r="DW50" s="17">
        <v>0</v>
      </c>
      <c r="DX50" s="17"/>
      <c r="DY50" s="17"/>
      <c r="DZ50" s="17"/>
      <c r="EA50" s="17">
        <v>0</v>
      </c>
      <c r="EB50" s="17"/>
      <c r="EC50" s="17"/>
      <c r="ED50" s="17"/>
      <c r="EE50" s="17">
        <v>0</v>
      </c>
      <c r="EF50" s="17">
        <v>111</v>
      </c>
      <c r="EG50" s="17">
        <v>112.90537</v>
      </c>
      <c r="EH50" s="17">
        <v>112.90537</v>
      </c>
      <c r="EI50" s="17">
        <v>-1.90537</v>
      </c>
      <c r="EJ50" s="17">
        <v>221.4</v>
      </c>
      <c r="EK50" s="17">
        <v>221.55625000000001</v>
      </c>
      <c r="EL50" s="17">
        <v>221.55625000000001</v>
      </c>
      <c r="EM50" s="17">
        <v>-0.15625</v>
      </c>
      <c r="EN50" s="17"/>
      <c r="EO50" s="17"/>
      <c r="EP50" s="17"/>
      <c r="EQ50" s="17">
        <v>0</v>
      </c>
      <c r="ER50" s="17"/>
      <c r="ES50" s="17"/>
      <c r="ET50" s="17"/>
      <c r="EU50" s="17">
        <v>0</v>
      </c>
      <c r="EV50" s="17"/>
      <c r="EW50" s="17"/>
      <c r="EX50" s="17"/>
      <c r="EY50" s="17">
        <v>0</v>
      </c>
      <c r="EZ50" s="17">
        <v>6.5</v>
      </c>
      <c r="FA50" s="17">
        <v>6.39</v>
      </c>
      <c r="FB50" s="17">
        <v>6.39</v>
      </c>
      <c r="FC50" s="17">
        <v>0.11</v>
      </c>
      <c r="FD50" s="17">
        <v>461.8</v>
      </c>
      <c r="FE50" s="17">
        <v>458.87804999999997</v>
      </c>
      <c r="FF50" s="17">
        <v>458.87804999999997</v>
      </c>
      <c r="FG50" s="17">
        <v>2.9219499999999998</v>
      </c>
      <c r="FH50" s="17">
        <v>75.3</v>
      </c>
      <c r="FI50" s="17">
        <v>72.259259999999998</v>
      </c>
      <c r="FJ50" s="17">
        <v>72.259259999999998</v>
      </c>
      <c r="FK50" s="17">
        <v>3.04074</v>
      </c>
      <c r="FL50" s="17">
        <v>152.69999999999999</v>
      </c>
      <c r="FM50" s="17">
        <v>148.62634</v>
      </c>
      <c r="FN50" s="17">
        <v>148.62634</v>
      </c>
      <c r="FO50" s="17">
        <v>4.0736600000000003</v>
      </c>
      <c r="FP50" s="17">
        <v>42.1</v>
      </c>
      <c r="FQ50" s="17">
        <v>37.709339999999997</v>
      </c>
      <c r="FR50" s="17">
        <v>37.709339999999997</v>
      </c>
      <c r="FS50" s="17">
        <v>4.3906599999999996</v>
      </c>
      <c r="FT50" s="17">
        <v>18.3</v>
      </c>
      <c r="FU50" s="17">
        <v>19.28585</v>
      </c>
      <c r="FV50" s="17">
        <v>19.28585</v>
      </c>
      <c r="FW50" s="17">
        <v>-0.98585</v>
      </c>
      <c r="FX50" s="17">
        <v>19.7</v>
      </c>
      <c r="FY50" s="17">
        <v>19.414629999999999</v>
      </c>
      <c r="FZ50" s="17">
        <v>19.414629999999999</v>
      </c>
      <c r="GA50" s="17">
        <v>0.28537000000000001</v>
      </c>
      <c r="GB50" s="17">
        <v>94.9</v>
      </c>
      <c r="GC50" s="17">
        <v>87.657560000000004</v>
      </c>
      <c r="GD50" s="17">
        <v>87.657560000000004</v>
      </c>
      <c r="GE50" s="17">
        <v>7.2424400000000002</v>
      </c>
      <c r="GF50" s="17">
        <v>180.9</v>
      </c>
      <c r="GG50" s="17">
        <v>182.61776</v>
      </c>
      <c r="GH50" s="17"/>
      <c r="GI50" s="17">
        <v>180.9</v>
      </c>
      <c r="GJ50" s="17">
        <v>180.5</v>
      </c>
      <c r="GK50" s="17">
        <v>182.61776</v>
      </c>
      <c r="GL50" s="17">
        <v>185.62135000000001</v>
      </c>
      <c r="GM50" s="17">
        <v>-5.1213499999999996</v>
      </c>
      <c r="GN50" s="17">
        <v>184.3</v>
      </c>
      <c r="GO50" s="17">
        <v>182.61776</v>
      </c>
      <c r="GP50" s="17">
        <v>92.810680000000005</v>
      </c>
      <c r="GQ50" s="17">
        <v>91.489320000000006</v>
      </c>
      <c r="GR50" s="17">
        <v>111.5</v>
      </c>
      <c r="GS50" s="17">
        <v>110.91316999999999</v>
      </c>
      <c r="GT50" s="17">
        <v>110.91316999999999</v>
      </c>
      <c r="GU50" s="17">
        <v>0.58682999999999996</v>
      </c>
      <c r="GV50" s="17">
        <v>7.6</v>
      </c>
      <c r="GW50" s="17">
        <v>8.1208399999999994</v>
      </c>
      <c r="GX50" s="17">
        <v>8.1208399999999994</v>
      </c>
      <c r="GY50" s="17">
        <v>-0.52083999999999997</v>
      </c>
      <c r="GZ50" s="17">
        <v>8.9</v>
      </c>
      <c r="HA50" s="17">
        <v>8.1271900000000006</v>
      </c>
      <c r="HB50" s="17">
        <v>8.1271900000000006</v>
      </c>
      <c r="HC50" s="17">
        <v>0.77281</v>
      </c>
      <c r="HD50" s="17">
        <v>47.1</v>
      </c>
      <c r="HE50" s="17">
        <v>47.26634</v>
      </c>
      <c r="HF50" s="17">
        <v>47.26634</v>
      </c>
      <c r="HG50" s="17">
        <v>-0.16633999999999999</v>
      </c>
      <c r="HH50" s="17">
        <v>43.8</v>
      </c>
      <c r="HI50" s="17">
        <v>44.275120000000001</v>
      </c>
      <c r="HJ50" s="17">
        <v>44.275120000000001</v>
      </c>
      <c r="HK50" s="17">
        <v>-0.47511999999999999</v>
      </c>
      <c r="HL50" s="17">
        <v>3.4</v>
      </c>
      <c r="HM50" s="17">
        <v>3.0754000000000001</v>
      </c>
      <c r="HN50" s="17">
        <v>3.0754000000000001</v>
      </c>
      <c r="HO50" s="17">
        <v>0.3246</v>
      </c>
      <c r="HP50" s="17">
        <v>30.8</v>
      </c>
      <c r="HQ50" s="17">
        <v>22.60624</v>
      </c>
      <c r="HR50" s="17">
        <v>29.882110000000001</v>
      </c>
      <c r="HS50" s="17">
        <v>0.91788999999999998</v>
      </c>
      <c r="HT50" s="17">
        <v>174</v>
      </c>
      <c r="HU50" s="17">
        <v>171.54185000000001</v>
      </c>
      <c r="HV50" s="17">
        <v>171.54185000000001</v>
      </c>
      <c r="HW50" s="17">
        <v>2.4581499999999998</v>
      </c>
      <c r="HX50" s="17">
        <v>94.4</v>
      </c>
      <c r="HY50" s="17">
        <v>95.918049999999994</v>
      </c>
      <c r="HZ50" s="17">
        <v>90.748519999999999</v>
      </c>
      <c r="IA50" s="17">
        <v>3.6514799999999998</v>
      </c>
      <c r="IB50" s="17"/>
      <c r="IC50" s="17"/>
      <c r="ID50" s="17"/>
      <c r="IE50" s="17">
        <v>0</v>
      </c>
      <c r="IF50" s="17"/>
      <c r="IG50" s="17"/>
      <c r="IH50" s="17"/>
      <c r="II50" s="17">
        <v>0</v>
      </c>
      <c r="IJ50" s="17">
        <v>47.6</v>
      </c>
      <c r="IK50" s="17">
        <v>48.41648</v>
      </c>
      <c r="IL50" s="17">
        <v>48.41648</v>
      </c>
      <c r="IM50" s="17">
        <v>-0.81647999999999998</v>
      </c>
      <c r="IN50" s="17"/>
      <c r="IO50" s="17"/>
      <c r="IP50" s="17"/>
      <c r="IQ50" s="17">
        <v>0</v>
      </c>
      <c r="IR50" s="17"/>
      <c r="IS50" s="17"/>
      <c r="IT50" s="17"/>
      <c r="IU50" s="17">
        <v>0</v>
      </c>
      <c r="IV50" s="17"/>
      <c r="IW50" s="17"/>
      <c r="IX50" s="17"/>
      <c r="IY50" s="17">
        <v>0</v>
      </c>
      <c r="IZ50" s="17">
        <v>130.9</v>
      </c>
      <c r="JA50" s="17">
        <v>133.35676000000001</v>
      </c>
      <c r="JB50" s="17">
        <v>133.35676000000001</v>
      </c>
      <c r="JC50" s="17">
        <v>-2.4567600000000001</v>
      </c>
      <c r="JD50" s="17"/>
      <c r="JE50" s="17"/>
      <c r="JF50" s="17"/>
      <c r="JG50" s="17">
        <v>0</v>
      </c>
      <c r="JH50" s="17"/>
      <c r="JI50" s="17"/>
      <c r="JJ50" s="17">
        <v>167.09532999999999</v>
      </c>
      <c r="JK50" s="17">
        <v>-167.09532999999999</v>
      </c>
      <c r="JL50" s="17"/>
      <c r="JM50" s="17"/>
      <c r="JN50" s="17"/>
      <c r="JO50" s="17">
        <v>0</v>
      </c>
      <c r="JP50" s="17"/>
      <c r="JQ50" s="17"/>
      <c r="JR50" s="17">
        <v>83.547669999999997</v>
      </c>
      <c r="JS50" s="17">
        <v>-83.547669999999997</v>
      </c>
      <c r="JT50" s="17">
        <v>73.7</v>
      </c>
      <c r="JU50" s="17">
        <v>50.072479999999999</v>
      </c>
      <c r="JV50" s="17">
        <v>39.700000000000003</v>
      </c>
      <c r="JW50" s="17">
        <v>34</v>
      </c>
      <c r="JX50" s="17"/>
      <c r="JY50" s="17"/>
      <c r="JZ50" s="17"/>
      <c r="KA50" s="17">
        <v>0</v>
      </c>
      <c r="KB50" s="17"/>
      <c r="KC50" s="17"/>
      <c r="KD50" s="17"/>
      <c r="KE50" s="17">
        <v>0</v>
      </c>
      <c r="KF50" s="17"/>
      <c r="KG50" s="17"/>
      <c r="KH50" s="17"/>
      <c r="KI50" s="17">
        <v>0</v>
      </c>
      <c r="KJ50" s="17"/>
      <c r="KK50" s="17"/>
      <c r="KL50" s="17"/>
      <c r="KM50" s="17">
        <v>0</v>
      </c>
      <c r="KN50" s="17">
        <v>110.6</v>
      </c>
      <c r="KO50" s="17">
        <v>114.90732</v>
      </c>
      <c r="KP50" s="17">
        <v>114.90732</v>
      </c>
      <c r="KQ50" s="17">
        <v>-4.3073199999999998</v>
      </c>
      <c r="KR50" s="17"/>
      <c r="KS50" s="17"/>
      <c r="KT50" s="17"/>
      <c r="KU50" s="17">
        <v>0</v>
      </c>
      <c r="KV50" s="17"/>
      <c r="KW50" s="17"/>
      <c r="KX50" s="17"/>
      <c r="KY50" s="17">
        <v>0</v>
      </c>
      <c r="KZ50" s="17">
        <v>268.5</v>
      </c>
      <c r="LA50" s="17">
        <v>271.12195000000003</v>
      </c>
      <c r="LB50" s="17">
        <v>223.98014000000001</v>
      </c>
      <c r="LC50" s="17">
        <v>44.519860000000001</v>
      </c>
      <c r="LD50" s="17">
        <v>135.4</v>
      </c>
      <c r="LE50" s="17">
        <v>133.67995999999999</v>
      </c>
      <c r="LF50" s="17">
        <v>133.67995999999999</v>
      </c>
      <c r="LG50" s="17">
        <v>1.72004</v>
      </c>
      <c r="LH50" s="17">
        <v>63.9</v>
      </c>
      <c r="LI50" s="17">
        <v>67.461460000000002</v>
      </c>
      <c r="LJ50" s="17">
        <v>67.461460000000002</v>
      </c>
      <c r="LK50" s="17">
        <v>-3.5614599999999998</v>
      </c>
      <c r="LL50" s="17">
        <v>78.8</v>
      </c>
      <c r="LM50" s="17">
        <v>78.567999999999998</v>
      </c>
      <c r="LN50" s="17">
        <v>78.567999999999998</v>
      </c>
      <c r="LO50" s="17">
        <v>0.23200000000000001</v>
      </c>
      <c r="LP50" s="17">
        <v>30.4</v>
      </c>
      <c r="LQ50" s="17">
        <v>30.097560000000001</v>
      </c>
      <c r="LR50" s="17">
        <v>30.097560000000001</v>
      </c>
      <c r="LS50" s="17">
        <v>0.30243999999999999</v>
      </c>
      <c r="LT50" s="17"/>
      <c r="LU50" s="17"/>
      <c r="LV50" s="17"/>
      <c r="LW50" s="17">
        <v>0</v>
      </c>
      <c r="LX50" s="17"/>
      <c r="LY50" s="17"/>
      <c r="LZ50" s="17"/>
      <c r="MA50" s="17">
        <v>0</v>
      </c>
      <c r="MB50" s="17"/>
      <c r="MC50" s="17"/>
      <c r="MD50" s="17"/>
      <c r="ME50" s="17">
        <v>0</v>
      </c>
      <c r="MF50" s="17">
        <v>142.5</v>
      </c>
      <c r="MG50" s="17">
        <v>142.70520999999999</v>
      </c>
      <c r="MH50" s="17">
        <v>142.70520999999999</v>
      </c>
      <c r="MI50" s="17">
        <v>-0.20521</v>
      </c>
      <c r="MJ50" s="17"/>
      <c r="MK50" s="17"/>
      <c r="ML50" s="17"/>
      <c r="MM50" s="17">
        <v>0</v>
      </c>
      <c r="MN50" s="17">
        <v>65.400000000000006</v>
      </c>
      <c r="MO50" s="17">
        <v>71.352609999999999</v>
      </c>
      <c r="MP50" s="17">
        <v>71.352609999999999</v>
      </c>
      <c r="MQ50" s="17">
        <v>-5.95261</v>
      </c>
      <c r="MR50" s="17"/>
      <c r="MS50" s="17"/>
      <c r="MT50" s="17"/>
      <c r="MU50" s="17">
        <v>0</v>
      </c>
      <c r="MV50" s="17"/>
      <c r="MW50" s="17"/>
      <c r="MX50" s="17"/>
      <c r="MY50" s="17">
        <v>0</v>
      </c>
      <c r="MZ50" s="17"/>
      <c r="NA50" s="17"/>
      <c r="NB50" s="17"/>
      <c r="NC50" s="17">
        <v>0</v>
      </c>
      <c r="ND50" s="17"/>
      <c r="NE50" s="17"/>
      <c r="NF50" s="17"/>
      <c r="NG50" s="17">
        <v>0</v>
      </c>
      <c r="NH50" s="17"/>
      <c r="NI50" s="17"/>
      <c r="NJ50" s="17"/>
      <c r="NK50" s="17">
        <v>0</v>
      </c>
      <c r="NL50" s="17"/>
      <c r="NM50" s="17"/>
      <c r="NN50" s="17"/>
      <c r="NO50" s="17">
        <v>0</v>
      </c>
      <c r="NP50" s="17"/>
      <c r="NQ50" s="17"/>
      <c r="NR50" s="17"/>
      <c r="NS50" s="17">
        <v>0</v>
      </c>
      <c r="NT50" s="17">
        <v>0</v>
      </c>
      <c r="NU50" s="17">
        <v>0</v>
      </c>
      <c r="NV50" s="17">
        <v>0</v>
      </c>
      <c r="NW50" s="17">
        <v>0</v>
      </c>
      <c r="NX50" s="17">
        <v>48.2</v>
      </c>
      <c r="NY50" s="17">
        <v>47.5</v>
      </c>
      <c r="NZ50" s="17">
        <v>58.521999999999998</v>
      </c>
      <c r="OA50" s="17">
        <v>-10.321999999999999</v>
      </c>
      <c r="OB50" s="17">
        <v>0</v>
      </c>
      <c r="OC50" s="17">
        <v>0</v>
      </c>
      <c r="OD50" s="17">
        <v>0</v>
      </c>
      <c r="OE50" s="17">
        <v>0</v>
      </c>
      <c r="OF50" s="17">
        <v>1</v>
      </c>
      <c r="OG50" s="17">
        <v>0.91700000000000004</v>
      </c>
      <c r="OH50" s="17">
        <v>0.91700000000000004</v>
      </c>
      <c r="OI50" s="17">
        <v>8.3000000000000004E-2</v>
      </c>
      <c r="OJ50" s="17">
        <v>0</v>
      </c>
      <c r="OK50" s="17">
        <v>0</v>
      </c>
      <c r="OL50" s="17">
        <v>0</v>
      </c>
      <c r="OM50" s="17">
        <v>0</v>
      </c>
      <c r="ON50" s="17">
        <v>20</v>
      </c>
      <c r="OO50" s="17">
        <v>17.560980000000001</v>
      </c>
      <c r="OP50" s="17">
        <v>17.560980000000001</v>
      </c>
      <c r="OQ50" s="17">
        <v>2.4390200000000002</v>
      </c>
      <c r="OR50" s="17">
        <v>9.8000000000000007</v>
      </c>
      <c r="OS50" s="17">
        <v>9.9830000000000005</v>
      </c>
      <c r="OT50" s="17">
        <v>9.9830000000000005</v>
      </c>
      <c r="OU50" s="17">
        <v>-0.183</v>
      </c>
      <c r="OV50" s="17">
        <v>5.4</v>
      </c>
      <c r="OW50" s="17">
        <v>5.67</v>
      </c>
      <c r="OX50" s="17">
        <v>5.67</v>
      </c>
      <c r="OY50" s="17">
        <v>-0.27</v>
      </c>
      <c r="OZ50" s="17">
        <v>3.5</v>
      </c>
      <c r="PA50" s="17">
        <v>3.2</v>
      </c>
      <c r="PB50" s="17">
        <v>3.2</v>
      </c>
      <c r="PC50" s="17">
        <v>0.3</v>
      </c>
      <c r="PD50" s="17">
        <v>5.0999999999999996</v>
      </c>
      <c r="PE50" s="17">
        <v>5</v>
      </c>
      <c r="PF50" s="17">
        <v>5</v>
      </c>
      <c r="PG50" s="17">
        <v>0.1</v>
      </c>
      <c r="PH50" s="17">
        <v>20.3</v>
      </c>
      <c r="PI50" s="17">
        <v>19.5122</v>
      </c>
      <c r="PJ50" s="17">
        <v>19.5122</v>
      </c>
      <c r="PK50" s="17">
        <v>0.78779999999999994</v>
      </c>
      <c r="PL50" s="17">
        <v>20</v>
      </c>
      <c r="PM50" s="17">
        <v>19.5122</v>
      </c>
      <c r="PN50" s="17">
        <v>19.5122</v>
      </c>
      <c r="PO50" s="17">
        <v>0.48780000000000001</v>
      </c>
      <c r="PP50" s="17">
        <v>18.899999999999999</v>
      </c>
      <c r="PQ50" s="17">
        <v>17.560980000000001</v>
      </c>
      <c r="PR50" s="17">
        <v>17.560980000000001</v>
      </c>
      <c r="PS50" s="17">
        <v>1.3390200000000001</v>
      </c>
      <c r="PT50" s="17">
        <v>3.6</v>
      </c>
      <c r="PU50" s="17">
        <v>3.5</v>
      </c>
      <c r="PV50" s="17">
        <v>3.5</v>
      </c>
      <c r="PW50" s="17">
        <v>0.1</v>
      </c>
      <c r="PX50" s="17">
        <v>18.8</v>
      </c>
      <c r="PY50" s="17">
        <v>18.2439</v>
      </c>
      <c r="PZ50" s="17">
        <v>18.2439</v>
      </c>
      <c r="QA50" s="17">
        <v>0.55610000000000004</v>
      </c>
      <c r="QB50" s="17">
        <v>0</v>
      </c>
      <c r="QC50" s="17">
        <v>0</v>
      </c>
      <c r="QD50" s="17">
        <v>0</v>
      </c>
      <c r="QE50" s="17">
        <v>0</v>
      </c>
      <c r="QF50" s="17">
        <v>0</v>
      </c>
      <c r="QG50" s="17">
        <v>0</v>
      </c>
      <c r="QH50" s="17">
        <v>0</v>
      </c>
      <c r="QI50" s="17">
        <v>0</v>
      </c>
      <c r="QJ50" s="17">
        <v>12.5</v>
      </c>
      <c r="QK50" s="17">
        <v>15.382</v>
      </c>
      <c r="QL50" s="17">
        <v>15.382</v>
      </c>
      <c r="QM50" s="17">
        <v>-2.8820000000000001</v>
      </c>
      <c r="QN50" s="17">
        <v>40.5</v>
      </c>
      <c r="QO50" s="17">
        <v>44.234000000000002</v>
      </c>
      <c r="QP50" s="17">
        <v>44.234000000000002</v>
      </c>
      <c r="QQ50" s="17">
        <v>-3.734</v>
      </c>
      <c r="QR50" s="17">
        <v>4.5</v>
      </c>
      <c r="QS50" s="17">
        <v>4.2</v>
      </c>
      <c r="QT50" s="17">
        <v>4.2</v>
      </c>
      <c r="QU50" s="17">
        <v>0.3</v>
      </c>
      <c r="QV50" s="17">
        <v>2.4</v>
      </c>
      <c r="QW50" s="17">
        <v>2.4</v>
      </c>
      <c r="QX50" s="17">
        <v>2.4</v>
      </c>
      <c r="QY50" s="17">
        <v>0</v>
      </c>
      <c r="QZ50" s="17">
        <v>2.4</v>
      </c>
      <c r="RA50" s="17">
        <v>2.4</v>
      </c>
      <c r="RB50" s="17">
        <v>2.4</v>
      </c>
      <c r="RC50" s="17">
        <v>0</v>
      </c>
      <c r="RD50" s="17">
        <v>2.8</v>
      </c>
      <c r="RE50" s="17">
        <v>2.8</v>
      </c>
      <c r="RF50" s="17">
        <v>2.8</v>
      </c>
      <c r="RG50" s="17">
        <v>0</v>
      </c>
      <c r="RH50" s="17">
        <v>0</v>
      </c>
      <c r="RI50" s="17">
        <v>0</v>
      </c>
      <c r="RJ50" s="17">
        <v>0</v>
      </c>
      <c r="RK50" s="17">
        <v>0</v>
      </c>
      <c r="RL50" s="17">
        <v>3.5</v>
      </c>
      <c r="RM50" s="17">
        <v>3.5190000000000001</v>
      </c>
      <c r="RN50" s="17">
        <v>3.5190000000000001</v>
      </c>
      <c r="RO50" s="17">
        <v>-1.9E-2</v>
      </c>
      <c r="RP50" s="17">
        <v>20.2</v>
      </c>
      <c r="RQ50" s="17">
        <v>19.869240000000001</v>
      </c>
      <c r="RR50" s="17">
        <v>19.869240000000001</v>
      </c>
      <c r="RS50" s="17">
        <v>0.33076</v>
      </c>
      <c r="RT50" s="17">
        <v>2</v>
      </c>
      <c r="RU50" s="17">
        <v>2</v>
      </c>
      <c r="RV50" s="17">
        <v>2</v>
      </c>
      <c r="RW50" s="17">
        <v>0</v>
      </c>
      <c r="RX50" s="17"/>
      <c r="RY50" s="17"/>
      <c r="RZ50" s="17"/>
      <c r="SA50" s="17">
        <v>0</v>
      </c>
      <c r="SB50" s="17">
        <v>19.8</v>
      </c>
      <c r="SC50" s="17">
        <v>16.78049</v>
      </c>
      <c r="SD50" s="17">
        <v>16.78049</v>
      </c>
      <c r="SE50" s="17">
        <v>3.0195099999999999</v>
      </c>
      <c r="SF50" s="17">
        <v>12</v>
      </c>
      <c r="SG50" s="17">
        <v>11.804880000000001</v>
      </c>
      <c r="SH50" s="17">
        <v>11.804880000000001</v>
      </c>
      <c r="SI50" s="17">
        <v>0.19511999999999999</v>
      </c>
      <c r="SJ50" s="17">
        <v>20.2</v>
      </c>
      <c r="SK50" s="17">
        <v>19.5122</v>
      </c>
      <c r="SL50" s="17">
        <v>19.5122</v>
      </c>
      <c r="SM50" s="17">
        <v>0.68779999999999997</v>
      </c>
      <c r="SN50" s="17">
        <v>20.399999999999999</v>
      </c>
      <c r="SO50" s="17">
        <v>19.5122</v>
      </c>
      <c r="SP50" s="17">
        <v>19.5122</v>
      </c>
      <c r="SQ50" s="17">
        <v>0.88780000000000003</v>
      </c>
      <c r="SR50" s="17">
        <v>20</v>
      </c>
      <c r="SS50" s="17">
        <v>19.317070000000001</v>
      </c>
      <c r="ST50" s="17">
        <v>19.317070000000001</v>
      </c>
      <c r="SU50" s="17">
        <v>0.68293000000000004</v>
      </c>
      <c r="SV50" s="17">
        <v>15.8</v>
      </c>
      <c r="SW50" s="17">
        <v>15.801</v>
      </c>
      <c r="SX50" s="17">
        <v>15.801</v>
      </c>
      <c r="SY50" s="17">
        <v>-1E-3</v>
      </c>
      <c r="SZ50" s="17">
        <v>59</v>
      </c>
      <c r="TA50" s="17">
        <v>47.329000000000001</v>
      </c>
      <c r="TB50" s="17">
        <v>47.329000000000001</v>
      </c>
      <c r="TC50" s="17">
        <v>11.670999999999999</v>
      </c>
      <c r="TD50" s="17">
        <v>0</v>
      </c>
      <c r="TE50" s="17">
        <v>0</v>
      </c>
      <c r="TF50" s="17">
        <v>0</v>
      </c>
      <c r="TG50" s="17">
        <v>0</v>
      </c>
      <c r="TH50" s="17">
        <v>53.3</v>
      </c>
      <c r="TI50" s="17">
        <v>28.1</v>
      </c>
      <c r="TJ50" s="17">
        <v>56.69</v>
      </c>
      <c r="TK50" s="17">
        <v>-3.39</v>
      </c>
      <c r="TL50" s="17">
        <v>76.900000000000006</v>
      </c>
      <c r="TM50" s="17">
        <v>42.6</v>
      </c>
      <c r="TN50" s="17">
        <v>50.31</v>
      </c>
      <c r="TO50" s="17">
        <v>26.59</v>
      </c>
      <c r="TP50" s="17">
        <v>3.5</v>
      </c>
      <c r="TQ50" s="17">
        <v>4.51</v>
      </c>
      <c r="TR50" s="17">
        <v>4.51</v>
      </c>
      <c r="TS50" s="17">
        <v>-1.01</v>
      </c>
      <c r="TT50" s="17">
        <v>2.2999999999999998</v>
      </c>
      <c r="TU50" s="17">
        <v>3.8</v>
      </c>
      <c r="TV50" s="17">
        <v>3.8</v>
      </c>
      <c r="TW50" s="17">
        <v>-1.5</v>
      </c>
      <c r="TX50" s="17">
        <v>21</v>
      </c>
      <c r="TY50" s="17">
        <v>20.4878</v>
      </c>
      <c r="TZ50" s="17">
        <v>20.4878</v>
      </c>
      <c r="UA50" s="17">
        <v>0.51219999999999999</v>
      </c>
      <c r="UB50" s="17">
        <v>8.3000000000000007</v>
      </c>
      <c r="UC50" s="17">
        <v>8.4</v>
      </c>
      <c r="UD50" s="17">
        <v>8.4</v>
      </c>
      <c r="UE50" s="17">
        <v>-0.1</v>
      </c>
      <c r="UF50" s="17">
        <v>5.3</v>
      </c>
      <c r="UG50" s="17">
        <v>7.2</v>
      </c>
      <c r="UH50" s="17">
        <v>7.2</v>
      </c>
      <c r="UI50" s="17">
        <v>-1.9</v>
      </c>
      <c r="UJ50" s="17">
        <v>20.399999999999999</v>
      </c>
      <c r="UK50" s="17">
        <v>19.5122</v>
      </c>
      <c r="UL50" s="17">
        <v>19.5122</v>
      </c>
      <c r="UM50" s="17">
        <v>0.88780000000000003</v>
      </c>
      <c r="UN50" s="17">
        <v>20.399999999999999</v>
      </c>
      <c r="UO50" s="17">
        <v>19.5122</v>
      </c>
      <c r="UP50" s="17">
        <v>19.5122</v>
      </c>
      <c r="UQ50" s="17">
        <v>0.88780000000000003</v>
      </c>
      <c r="UR50" s="17"/>
      <c r="US50" s="17"/>
      <c r="UT50" s="17">
        <v>10</v>
      </c>
      <c r="UU50" s="17">
        <v>-10</v>
      </c>
      <c r="UV50" s="17">
        <v>1.4</v>
      </c>
      <c r="UW50" s="17">
        <v>1.5629999999999999</v>
      </c>
      <c r="UX50" s="17">
        <v>1.5629999999999999</v>
      </c>
      <c r="UY50" s="17">
        <v>-0.16300000000000001</v>
      </c>
      <c r="UZ50" s="17">
        <v>0</v>
      </c>
      <c r="VA50" s="17">
        <v>0</v>
      </c>
      <c r="VB50" s="17">
        <v>0</v>
      </c>
      <c r="VC50" s="17">
        <v>0</v>
      </c>
      <c r="VD50" s="17">
        <v>0</v>
      </c>
      <c r="VE50" s="17">
        <v>0</v>
      </c>
      <c r="VF50" s="17">
        <v>0</v>
      </c>
      <c r="VG50" s="17">
        <v>0</v>
      </c>
      <c r="VH50" s="17">
        <v>0.6</v>
      </c>
      <c r="VI50" s="17">
        <v>0.6</v>
      </c>
      <c r="VJ50" s="17">
        <v>0.6</v>
      </c>
      <c r="VK50" s="17">
        <v>0</v>
      </c>
      <c r="VL50" s="17">
        <v>34.4</v>
      </c>
      <c r="VM50" s="17">
        <v>71.453999999999994</v>
      </c>
      <c r="VN50" s="17">
        <v>71.453999999999994</v>
      </c>
      <c r="VO50" s="17">
        <v>-37.054000000000002</v>
      </c>
      <c r="VP50" s="17">
        <v>36.799999999999997</v>
      </c>
      <c r="VQ50" s="17">
        <v>46.93</v>
      </c>
      <c r="VR50" s="17">
        <v>46.93</v>
      </c>
      <c r="VS50" s="17">
        <v>-10.130000000000001</v>
      </c>
      <c r="VT50" s="17">
        <v>0</v>
      </c>
      <c r="VU50" s="17">
        <v>0</v>
      </c>
      <c r="VV50" s="17">
        <v>0</v>
      </c>
      <c r="VW50" s="17">
        <v>0</v>
      </c>
      <c r="VX50" s="17">
        <v>0</v>
      </c>
      <c r="VY50" s="17">
        <v>0</v>
      </c>
      <c r="VZ50" s="17">
        <v>0</v>
      </c>
      <c r="WA50" s="17">
        <v>0</v>
      </c>
      <c r="WB50" s="17">
        <v>4.4000000000000004</v>
      </c>
      <c r="WC50" s="17">
        <v>4.4000000000000004</v>
      </c>
      <c r="WD50" s="17">
        <v>4.4000000000000004</v>
      </c>
      <c r="WE50" s="17">
        <v>0</v>
      </c>
      <c r="WF50" s="17">
        <v>20</v>
      </c>
      <c r="WG50" s="17">
        <v>19.317070000000001</v>
      </c>
      <c r="WH50" s="17">
        <v>19.317070000000001</v>
      </c>
      <c r="WI50" s="17">
        <v>0.68293000000000004</v>
      </c>
      <c r="WJ50" s="17">
        <v>8.9</v>
      </c>
      <c r="WK50" s="17">
        <v>10.8</v>
      </c>
      <c r="WL50" s="17">
        <v>10.8</v>
      </c>
      <c r="WM50" s="17">
        <v>-1.9</v>
      </c>
      <c r="WN50" s="17">
        <v>24.05</v>
      </c>
      <c r="WO50" s="17">
        <v>55</v>
      </c>
      <c r="WP50" s="17">
        <v>55</v>
      </c>
      <c r="WQ50" s="17">
        <v>-30.95</v>
      </c>
      <c r="WR50" s="17">
        <v>37.159999999999997</v>
      </c>
      <c r="WS50" s="17"/>
      <c r="WT50" s="17"/>
      <c r="WU50" s="17">
        <v>37.159999999999997</v>
      </c>
      <c r="WV50" s="17">
        <v>29.2</v>
      </c>
      <c r="WW50" s="17">
        <v>29.184000000000001</v>
      </c>
      <c r="WX50" s="17">
        <v>29.184000000000001</v>
      </c>
      <c r="WY50" s="17">
        <v>1.6E-2</v>
      </c>
      <c r="WZ50" s="17">
        <v>3.4</v>
      </c>
      <c r="XA50" s="17">
        <v>2.8159999999999998</v>
      </c>
      <c r="XB50" s="17">
        <v>2.8159999999999998</v>
      </c>
      <c r="XC50" s="17">
        <v>0.58399999999999996</v>
      </c>
      <c r="XD50" s="17">
        <v>15</v>
      </c>
      <c r="XE50" s="17">
        <v>14</v>
      </c>
      <c r="XF50" s="17">
        <v>14</v>
      </c>
      <c r="XG50" s="17">
        <v>1</v>
      </c>
      <c r="XH50" s="17">
        <v>16.3</v>
      </c>
      <c r="XI50" s="17">
        <v>16.523</v>
      </c>
      <c r="XJ50" s="17">
        <v>16.523</v>
      </c>
      <c r="XK50" s="17">
        <v>-0.223</v>
      </c>
      <c r="XL50" s="17">
        <v>7.8</v>
      </c>
      <c r="XM50" s="17">
        <v>7.5</v>
      </c>
      <c r="XN50" s="17">
        <v>7.5</v>
      </c>
      <c r="XO50" s="17">
        <v>0.3</v>
      </c>
    </row>
    <row r="51" spans="1:639" ht="24" customHeight="1" x14ac:dyDescent="0.25">
      <c r="A51" s="1"/>
      <c r="B51" s="16" t="s">
        <v>36</v>
      </c>
      <c r="C51" s="16" t="s">
        <v>691</v>
      </c>
      <c r="D51" s="17">
        <v>1.1000000000000001</v>
      </c>
      <c r="E51" s="17">
        <v>0.9</v>
      </c>
      <c r="F51" s="17">
        <v>0.9</v>
      </c>
      <c r="G51" s="17">
        <v>0.2</v>
      </c>
      <c r="H51" s="17">
        <v>1.6</v>
      </c>
      <c r="I51" s="17">
        <v>1.63</v>
      </c>
      <c r="J51" s="17">
        <v>1.63</v>
      </c>
      <c r="K51" s="17">
        <v>-0.03</v>
      </c>
      <c r="L51" s="17">
        <v>4.2</v>
      </c>
      <c r="M51" s="17">
        <v>3.5488499999999998</v>
      </c>
      <c r="N51" s="17">
        <v>3.5488499999999998</v>
      </c>
      <c r="O51" s="17">
        <v>0.65115000000000001</v>
      </c>
      <c r="P51" s="17">
        <v>648.1</v>
      </c>
      <c r="Q51" s="17">
        <v>646.79789000000005</v>
      </c>
      <c r="R51" s="17">
        <v>646.79789000000005</v>
      </c>
      <c r="S51" s="17">
        <v>1.3021100000000001</v>
      </c>
      <c r="T51" s="17">
        <v>147.30000000000001</v>
      </c>
      <c r="U51" s="17">
        <v>147.37251000000001</v>
      </c>
      <c r="V51" s="17">
        <v>147.37251000000001</v>
      </c>
      <c r="W51" s="17">
        <v>-7.2510000000000005E-2</v>
      </c>
      <c r="X51" s="17"/>
      <c r="Y51" s="17"/>
      <c r="Z51" s="17"/>
      <c r="AA51" s="17">
        <v>0</v>
      </c>
      <c r="AB51" s="17"/>
      <c r="AC51" s="17"/>
      <c r="AD51" s="17"/>
      <c r="AE51" s="17">
        <v>0</v>
      </c>
      <c r="AF51" s="17">
        <v>90.2</v>
      </c>
      <c r="AG51" s="17">
        <v>92.226339999999993</v>
      </c>
      <c r="AH51" s="17">
        <v>92.226339999999993</v>
      </c>
      <c r="AI51" s="17">
        <v>-2.0263399999999998</v>
      </c>
      <c r="AJ51" s="17">
        <v>232.7</v>
      </c>
      <c r="AK51" s="17">
        <v>235.76990000000001</v>
      </c>
      <c r="AL51" s="17">
        <v>245.04525000000001</v>
      </c>
      <c r="AM51" s="17">
        <v>-12.34525</v>
      </c>
      <c r="AN51" s="17"/>
      <c r="AO51" s="17"/>
      <c r="AP51" s="17"/>
      <c r="AQ51" s="17">
        <v>0</v>
      </c>
      <c r="AR51" s="17"/>
      <c r="AS51" s="17"/>
      <c r="AT51" s="17"/>
      <c r="AU51" s="17">
        <v>0</v>
      </c>
      <c r="AV51" s="17">
        <v>149.30000000000001</v>
      </c>
      <c r="AW51" s="17">
        <v>161.72364999999999</v>
      </c>
      <c r="AX51" s="17">
        <v>174.88319000000001</v>
      </c>
      <c r="AY51" s="17">
        <v>-25.583189999999998</v>
      </c>
      <c r="AZ51" s="17">
        <v>149.5</v>
      </c>
      <c r="BA51" s="17">
        <v>161.72364999999999</v>
      </c>
      <c r="BB51" s="17">
        <v>174.88319000000001</v>
      </c>
      <c r="BC51" s="17">
        <v>-25.383189999999999</v>
      </c>
      <c r="BD51" s="17">
        <v>148.9</v>
      </c>
      <c r="BE51" s="17">
        <v>161.72364999999999</v>
      </c>
      <c r="BF51" s="17">
        <v>174.88319000000001</v>
      </c>
      <c r="BG51" s="17">
        <v>-25.98319</v>
      </c>
      <c r="BH51" s="17">
        <v>251</v>
      </c>
      <c r="BI51" s="17">
        <v>242.58546999999999</v>
      </c>
      <c r="BJ51" s="17">
        <v>262.32479000000001</v>
      </c>
      <c r="BK51" s="17">
        <v>-11.32479</v>
      </c>
      <c r="BL51" s="17">
        <v>200.5</v>
      </c>
      <c r="BM51" s="17">
        <v>212.66664</v>
      </c>
      <c r="BN51" s="17">
        <v>212.66664</v>
      </c>
      <c r="BO51" s="17">
        <v>-12.166639999999999</v>
      </c>
      <c r="BP51" s="17">
        <v>105.2</v>
      </c>
      <c r="BQ51" s="17">
        <v>106.33332</v>
      </c>
      <c r="BR51" s="17">
        <v>106.33332</v>
      </c>
      <c r="BS51" s="17">
        <v>-1.1333200000000001</v>
      </c>
      <c r="BT51" s="17">
        <v>558.5</v>
      </c>
      <c r="BU51" s="17">
        <v>568.29854</v>
      </c>
      <c r="BV51" s="17">
        <v>568.29854</v>
      </c>
      <c r="BW51" s="17">
        <v>-9.7985399999999991</v>
      </c>
      <c r="BX51" s="17">
        <v>10.5</v>
      </c>
      <c r="BY51" s="17">
        <v>10.17268</v>
      </c>
      <c r="BZ51" s="17">
        <v>10.17268</v>
      </c>
      <c r="CA51" s="17">
        <v>0.32732</v>
      </c>
      <c r="CB51" s="17"/>
      <c r="CC51" s="17"/>
      <c r="CD51" s="17"/>
      <c r="CE51" s="17">
        <v>0</v>
      </c>
      <c r="CF51" s="17"/>
      <c r="CG51" s="17"/>
      <c r="CH51" s="17"/>
      <c r="CI51" s="17">
        <v>0</v>
      </c>
      <c r="CJ51" s="17"/>
      <c r="CK51" s="17"/>
      <c r="CL51" s="17"/>
      <c r="CM51" s="17">
        <v>0</v>
      </c>
      <c r="CN51" s="17"/>
      <c r="CO51" s="17"/>
      <c r="CP51" s="17"/>
      <c r="CQ51" s="17">
        <v>0</v>
      </c>
      <c r="CR51" s="17">
        <v>168.8</v>
      </c>
      <c r="CS51" s="17">
        <v>164.70732000000001</v>
      </c>
      <c r="CT51" s="17">
        <v>164.70732000000001</v>
      </c>
      <c r="CU51" s="17">
        <v>4.0926799999999997</v>
      </c>
      <c r="CV51" s="17">
        <v>8.6</v>
      </c>
      <c r="CW51" s="17">
        <v>3.8486199999999999</v>
      </c>
      <c r="CX51" s="17">
        <v>3.8486199999999999</v>
      </c>
      <c r="CY51" s="17">
        <v>4.7513800000000002</v>
      </c>
      <c r="CZ51" s="17">
        <v>16.399999999999999</v>
      </c>
      <c r="DA51" s="17">
        <v>0</v>
      </c>
      <c r="DB51" s="17">
        <v>0</v>
      </c>
      <c r="DC51" s="17">
        <v>16.399999999999999</v>
      </c>
      <c r="DD51" s="17">
        <v>6.5</v>
      </c>
      <c r="DE51" s="17">
        <v>6.8787000000000003</v>
      </c>
      <c r="DF51" s="17">
        <v>6.8787000000000003</v>
      </c>
      <c r="DG51" s="17">
        <v>-0.37869999999999998</v>
      </c>
      <c r="DH51" s="17">
        <v>10.1</v>
      </c>
      <c r="DI51" s="17">
        <v>9.9847999999999999</v>
      </c>
      <c r="DJ51" s="17">
        <v>9.9847999999999999</v>
      </c>
      <c r="DK51" s="17">
        <v>0.1152</v>
      </c>
      <c r="DL51" s="17">
        <v>110.6</v>
      </c>
      <c r="DM51" s="17">
        <v>142.99999</v>
      </c>
      <c r="DN51" s="17">
        <v>139.55168</v>
      </c>
      <c r="DO51" s="17">
        <v>-28.95168</v>
      </c>
      <c r="DP51" s="17">
        <v>6.1</v>
      </c>
      <c r="DQ51" s="17">
        <v>8.9130000000000003</v>
      </c>
      <c r="DR51" s="17">
        <v>8.9130000000000003</v>
      </c>
      <c r="DS51" s="17">
        <v>-2.8130000000000002</v>
      </c>
      <c r="DT51" s="17"/>
      <c r="DU51" s="17"/>
      <c r="DV51" s="17"/>
      <c r="DW51" s="17">
        <v>0</v>
      </c>
      <c r="DX51" s="17"/>
      <c r="DY51" s="17"/>
      <c r="DZ51" s="17"/>
      <c r="EA51" s="17">
        <v>0</v>
      </c>
      <c r="EB51" s="17"/>
      <c r="EC51" s="17"/>
      <c r="ED51" s="17"/>
      <c r="EE51" s="17">
        <v>0</v>
      </c>
      <c r="EF51" s="17">
        <v>111</v>
      </c>
      <c r="EG51" s="17">
        <v>112.90537</v>
      </c>
      <c r="EH51" s="17">
        <v>112.90537</v>
      </c>
      <c r="EI51" s="17">
        <v>-1.90537</v>
      </c>
      <c r="EJ51" s="17">
        <v>222.1</v>
      </c>
      <c r="EK51" s="17">
        <v>221.55625000000001</v>
      </c>
      <c r="EL51" s="17">
        <v>221.55625000000001</v>
      </c>
      <c r="EM51" s="17">
        <v>0.54374999999999996</v>
      </c>
      <c r="EN51" s="17"/>
      <c r="EO51" s="17"/>
      <c r="EP51" s="17"/>
      <c r="EQ51" s="17">
        <v>0</v>
      </c>
      <c r="ER51" s="17"/>
      <c r="ES51" s="17"/>
      <c r="ET51" s="17"/>
      <c r="EU51" s="17">
        <v>0</v>
      </c>
      <c r="EV51" s="17"/>
      <c r="EW51" s="17"/>
      <c r="EX51" s="17"/>
      <c r="EY51" s="17">
        <v>0</v>
      </c>
      <c r="EZ51" s="17">
        <v>6.5</v>
      </c>
      <c r="FA51" s="17">
        <v>6.39</v>
      </c>
      <c r="FB51" s="17">
        <v>6.39</v>
      </c>
      <c r="FC51" s="17">
        <v>0.11</v>
      </c>
      <c r="FD51" s="17">
        <v>460.3</v>
      </c>
      <c r="FE51" s="17">
        <v>458.87804999999997</v>
      </c>
      <c r="FF51" s="17">
        <v>458.87804999999997</v>
      </c>
      <c r="FG51" s="17">
        <v>1.42195</v>
      </c>
      <c r="FH51" s="17">
        <v>75.2</v>
      </c>
      <c r="FI51" s="17">
        <v>72.259259999999998</v>
      </c>
      <c r="FJ51" s="17">
        <v>72.259259999999998</v>
      </c>
      <c r="FK51" s="17">
        <v>2.9407399999999999</v>
      </c>
      <c r="FL51" s="17">
        <v>144.4</v>
      </c>
      <c r="FM51" s="17">
        <v>148.62634</v>
      </c>
      <c r="FN51" s="17">
        <v>148.62634</v>
      </c>
      <c r="FO51" s="17">
        <v>-4.2263400000000004</v>
      </c>
      <c r="FP51" s="17">
        <v>41.9</v>
      </c>
      <c r="FQ51" s="17">
        <v>37.709339999999997</v>
      </c>
      <c r="FR51" s="17">
        <v>37.709339999999997</v>
      </c>
      <c r="FS51" s="17">
        <v>4.1906600000000003</v>
      </c>
      <c r="FT51" s="17">
        <v>18.3</v>
      </c>
      <c r="FU51" s="17">
        <v>19.28585</v>
      </c>
      <c r="FV51" s="17">
        <v>19.28585</v>
      </c>
      <c r="FW51" s="17">
        <v>-0.98585</v>
      </c>
      <c r="FX51" s="17">
        <v>19.7</v>
      </c>
      <c r="FY51" s="17">
        <v>19.414629999999999</v>
      </c>
      <c r="FZ51" s="17">
        <v>19.414629999999999</v>
      </c>
      <c r="GA51" s="17">
        <v>0.28537000000000001</v>
      </c>
      <c r="GB51" s="17">
        <v>94.6</v>
      </c>
      <c r="GC51" s="17">
        <v>87.657560000000004</v>
      </c>
      <c r="GD51" s="17">
        <v>87.657560000000004</v>
      </c>
      <c r="GE51" s="17">
        <v>6.9424400000000004</v>
      </c>
      <c r="GF51" s="17">
        <v>181.5</v>
      </c>
      <c r="GG51" s="17">
        <v>182.61776</v>
      </c>
      <c r="GH51" s="17"/>
      <c r="GI51" s="17">
        <v>181.5</v>
      </c>
      <c r="GJ51" s="17">
        <v>182</v>
      </c>
      <c r="GK51" s="17">
        <v>182.61776</v>
      </c>
      <c r="GL51" s="17">
        <v>185.62135000000001</v>
      </c>
      <c r="GM51" s="17">
        <v>-3.6213500000000001</v>
      </c>
      <c r="GN51" s="17">
        <v>184.8</v>
      </c>
      <c r="GO51" s="17">
        <v>182.61776</v>
      </c>
      <c r="GP51" s="17">
        <v>92.810680000000005</v>
      </c>
      <c r="GQ51" s="17">
        <v>91.989320000000006</v>
      </c>
      <c r="GR51" s="17">
        <v>108.6</v>
      </c>
      <c r="GS51" s="17">
        <v>110.91316999999999</v>
      </c>
      <c r="GT51" s="17">
        <v>110.91316999999999</v>
      </c>
      <c r="GU51" s="17">
        <v>-2.3131699999999999</v>
      </c>
      <c r="GV51" s="17">
        <v>7.6</v>
      </c>
      <c r="GW51" s="17">
        <v>8.1208399999999994</v>
      </c>
      <c r="GX51" s="17">
        <v>8.1208399999999994</v>
      </c>
      <c r="GY51" s="17">
        <v>-0.52083999999999997</v>
      </c>
      <c r="GZ51" s="17">
        <v>9.1</v>
      </c>
      <c r="HA51" s="17">
        <v>8.1271900000000006</v>
      </c>
      <c r="HB51" s="17">
        <v>8.1271900000000006</v>
      </c>
      <c r="HC51" s="17">
        <v>0.97280999999999995</v>
      </c>
      <c r="HD51" s="17">
        <v>45.5</v>
      </c>
      <c r="HE51" s="17">
        <v>47.26634</v>
      </c>
      <c r="HF51" s="17">
        <v>47.26634</v>
      </c>
      <c r="HG51" s="17">
        <v>-1.76634</v>
      </c>
      <c r="HH51" s="17">
        <v>47</v>
      </c>
      <c r="HI51" s="17">
        <v>44.275120000000001</v>
      </c>
      <c r="HJ51" s="17">
        <v>44.275120000000001</v>
      </c>
      <c r="HK51" s="17">
        <v>2.7248800000000002</v>
      </c>
      <c r="HL51" s="17">
        <v>3.4</v>
      </c>
      <c r="HM51" s="17">
        <v>3.0754000000000001</v>
      </c>
      <c r="HN51" s="17">
        <v>3.0754000000000001</v>
      </c>
      <c r="HO51" s="17">
        <v>0.3246</v>
      </c>
      <c r="HP51" s="17">
        <v>30.6</v>
      </c>
      <c r="HQ51" s="17">
        <v>22.60624</v>
      </c>
      <c r="HR51" s="17">
        <v>29.882110000000001</v>
      </c>
      <c r="HS51" s="17">
        <v>0.71789000000000003</v>
      </c>
      <c r="HT51" s="17">
        <v>173.7</v>
      </c>
      <c r="HU51" s="17">
        <v>171.54185000000001</v>
      </c>
      <c r="HV51" s="17">
        <v>171.54185000000001</v>
      </c>
      <c r="HW51" s="17">
        <v>2.15815</v>
      </c>
      <c r="HX51" s="17">
        <v>93.7</v>
      </c>
      <c r="HY51" s="17">
        <v>95.918049999999994</v>
      </c>
      <c r="HZ51" s="17">
        <v>89.629429999999999</v>
      </c>
      <c r="IA51" s="17">
        <v>4.07057</v>
      </c>
      <c r="IB51" s="17"/>
      <c r="IC51" s="17"/>
      <c r="ID51" s="17"/>
      <c r="IE51" s="17">
        <v>0</v>
      </c>
      <c r="IF51" s="17"/>
      <c r="IG51" s="17"/>
      <c r="IH51" s="17"/>
      <c r="II51" s="17">
        <v>0</v>
      </c>
      <c r="IJ51" s="17">
        <v>47.9</v>
      </c>
      <c r="IK51" s="17">
        <v>48.41648</v>
      </c>
      <c r="IL51" s="17">
        <v>48.41648</v>
      </c>
      <c r="IM51" s="17">
        <v>-0.51648000000000005</v>
      </c>
      <c r="IN51" s="17"/>
      <c r="IO51" s="17"/>
      <c r="IP51" s="17"/>
      <c r="IQ51" s="17">
        <v>0</v>
      </c>
      <c r="IR51" s="17"/>
      <c r="IS51" s="17"/>
      <c r="IT51" s="17"/>
      <c r="IU51" s="17">
        <v>0</v>
      </c>
      <c r="IV51" s="17"/>
      <c r="IW51" s="17"/>
      <c r="IX51" s="17"/>
      <c r="IY51" s="17">
        <v>0</v>
      </c>
      <c r="IZ51" s="17">
        <v>130.19999999999999</v>
      </c>
      <c r="JA51" s="17">
        <v>133.35676000000001</v>
      </c>
      <c r="JB51" s="17">
        <v>133.35676000000001</v>
      </c>
      <c r="JC51" s="17">
        <v>-3.1567599999999998</v>
      </c>
      <c r="JD51" s="17"/>
      <c r="JE51" s="17"/>
      <c r="JF51" s="17"/>
      <c r="JG51" s="17">
        <v>0</v>
      </c>
      <c r="JH51" s="17"/>
      <c r="JI51" s="17"/>
      <c r="JJ51" s="17">
        <v>167.09532999999999</v>
      </c>
      <c r="JK51" s="17">
        <v>-167.09532999999999</v>
      </c>
      <c r="JL51" s="17"/>
      <c r="JM51" s="17"/>
      <c r="JN51" s="17"/>
      <c r="JO51" s="17">
        <v>0</v>
      </c>
      <c r="JP51" s="17"/>
      <c r="JQ51" s="17"/>
      <c r="JR51" s="17">
        <v>83.547669999999997</v>
      </c>
      <c r="JS51" s="17">
        <v>-83.547669999999997</v>
      </c>
      <c r="JT51" s="17">
        <v>74.099999999999994</v>
      </c>
      <c r="JU51" s="17">
        <v>39.700000000000003</v>
      </c>
      <c r="JV51" s="17">
        <v>39.700000000000003</v>
      </c>
      <c r="JW51" s="17">
        <v>34.4</v>
      </c>
      <c r="JX51" s="17"/>
      <c r="JY51" s="17"/>
      <c r="JZ51" s="17"/>
      <c r="KA51" s="17">
        <v>0</v>
      </c>
      <c r="KB51" s="17"/>
      <c r="KC51" s="17"/>
      <c r="KD51" s="17"/>
      <c r="KE51" s="17">
        <v>0</v>
      </c>
      <c r="KF51" s="17"/>
      <c r="KG51" s="17"/>
      <c r="KH51" s="17"/>
      <c r="KI51" s="17">
        <v>0</v>
      </c>
      <c r="KJ51" s="17"/>
      <c r="KK51" s="17"/>
      <c r="KL51" s="17"/>
      <c r="KM51" s="17">
        <v>0</v>
      </c>
      <c r="KN51" s="17">
        <v>109.9</v>
      </c>
      <c r="KO51" s="17">
        <v>114.90732</v>
      </c>
      <c r="KP51" s="17">
        <v>114.90732</v>
      </c>
      <c r="KQ51" s="17">
        <v>-5.00732</v>
      </c>
      <c r="KR51" s="17"/>
      <c r="KS51" s="17"/>
      <c r="KT51" s="17"/>
      <c r="KU51" s="17">
        <v>0</v>
      </c>
      <c r="KV51" s="17"/>
      <c r="KW51" s="17"/>
      <c r="KX51" s="17"/>
      <c r="KY51" s="17">
        <v>0</v>
      </c>
      <c r="KZ51" s="17">
        <v>259.89999999999998</v>
      </c>
      <c r="LA51" s="17">
        <v>271.12195000000003</v>
      </c>
      <c r="LB51" s="17">
        <v>223.98014000000001</v>
      </c>
      <c r="LC51" s="17">
        <v>35.91986</v>
      </c>
      <c r="LD51" s="17">
        <v>130.80000000000001</v>
      </c>
      <c r="LE51" s="17">
        <v>133.67995999999999</v>
      </c>
      <c r="LF51" s="17">
        <v>133.67995999999999</v>
      </c>
      <c r="LG51" s="17">
        <v>-2.8799600000000001</v>
      </c>
      <c r="LH51" s="17">
        <v>63.2</v>
      </c>
      <c r="LI51" s="17">
        <v>67.461460000000002</v>
      </c>
      <c r="LJ51" s="17">
        <v>67.461460000000002</v>
      </c>
      <c r="LK51" s="17">
        <v>-4.2614599999999996</v>
      </c>
      <c r="LL51" s="17">
        <v>78.599999999999994</v>
      </c>
      <c r="LM51" s="17">
        <v>78.567999999999998</v>
      </c>
      <c r="LN51" s="17">
        <v>78.567999999999998</v>
      </c>
      <c r="LO51" s="17">
        <v>3.2000000000000001E-2</v>
      </c>
      <c r="LP51" s="17">
        <v>30.1</v>
      </c>
      <c r="LQ51" s="17">
        <v>30.097560000000001</v>
      </c>
      <c r="LR51" s="17">
        <v>30.097560000000001</v>
      </c>
      <c r="LS51" s="17">
        <v>2.4399999999999999E-3</v>
      </c>
      <c r="LT51" s="17"/>
      <c r="LU51" s="17"/>
      <c r="LV51" s="17"/>
      <c r="LW51" s="17">
        <v>0</v>
      </c>
      <c r="LX51" s="17"/>
      <c r="LY51" s="17"/>
      <c r="LZ51" s="17"/>
      <c r="MA51" s="17">
        <v>0</v>
      </c>
      <c r="MB51" s="17"/>
      <c r="MC51" s="17"/>
      <c r="MD51" s="17"/>
      <c r="ME51" s="17">
        <v>0</v>
      </c>
      <c r="MF51" s="17">
        <v>143.80000000000001</v>
      </c>
      <c r="MG51" s="17">
        <v>142.70520999999999</v>
      </c>
      <c r="MH51" s="17">
        <v>142.70520999999999</v>
      </c>
      <c r="MI51" s="17">
        <v>1.0947899999999999</v>
      </c>
      <c r="MJ51" s="17"/>
      <c r="MK51" s="17"/>
      <c r="ML51" s="17"/>
      <c r="MM51" s="17">
        <v>0</v>
      </c>
      <c r="MN51" s="17">
        <v>67.2</v>
      </c>
      <c r="MO51" s="17">
        <v>71.352609999999999</v>
      </c>
      <c r="MP51" s="17">
        <v>71.352609999999999</v>
      </c>
      <c r="MQ51" s="17">
        <v>-4.1526100000000001</v>
      </c>
      <c r="MR51" s="17"/>
      <c r="MS51" s="17"/>
      <c r="MT51" s="17"/>
      <c r="MU51" s="17">
        <v>0</v>
      </c>
      <c r="MV51" s="17"/>
      <c r="MW51" s="17"/>
      <c r="MX51" s="17"/>
      <c r="MY51" s="17">
        <v>0</v>
      </c>
      <c r="MZ51" s="17"/>
      <c r="NA51" s="17"/>
      <c r="NB51" s="17"/>
      <c r="NC51" s="17">
        <v>0</v>
      </c>
      <c r="ND51" s="17"/>
      <c r="NE51" s="17"/>
      <c r="NF51" s="17"/>
      <c r="NG51" s="17">
        <v>0</v>
      </c>
      <c r="NH51" s="17"/>
      <c r="NI51" s="17"/>
      <c r="NJ51" s="17"/>
      <c r="NK51" s="17">
        <v>0</v>
      </c>
      <c r="NL51" s="17"/>
      <c r="NM51" s="17"/>
      <c r="NN51" s="17"/>
      <c r="NO51" s="17">
        <v>0</v>
      </c>
      <c r="NP51" s="17"/>
      <c r="NQ51" s="17"/>
      <c r="NR51" s="17"/>
      <c r="NS51" s="17">
        <v>0</v>
      </c>
      <c r="NT51" s="17">
        <v>0</v>
      </c>
      <c r="NU51" s="17">
        <v>0</v>
      </c>
      <c r="NV51" s="17">
        <v>0</v>
      </c>
      <c r="NW51" s="17">
        <v>0</v>
      </c>
      <c r="NX51" s="17">
        <v>40</v>
      </c>
      <c r="NY51" s="17">
        <v>43.1</v>
      </c>
      <c r="NZ51" s="17">
        <v>54.841000000000001</v>
      </c>
      <c r="OA51" s="17">
        <v>-14.840999999999999</v>
      </c>
      <c r="OB51" s="17">
        <v>0</v>
      </c>
      <c r="OC51" s="17">
        <v>0</v>
      </c>
      <c r="OD51" s="17">
        <v>0</v>
      </c>
      <c r="OE51" s="17">
        <v>0</v>
      </c>
      <c r="OF51" s="17">
        <v>0.6</v>
      </c>
      <c r="OG51" s="17">
        <v>0.747</v>
      </c>
      <c r="OH51" s="17">
        <v>0.747</v>
      </c>
      <c r="OI51" s="17">
        <v>-0.14699999999999999</v>
      </c>
      <c r="OJ51" s="17">
        <v>0</v>
      </c>
      <c r="OK51" s="17">
        <v>0</v>
      </c>
      <c r="OL51" s="17">
        <v>0</v>
      </c>
      <c r="OM51" s="17">
        <v>0</v>
      </c>
      <c r="ON51" s="17">
        <v>20</v>
      </c>
      <c r="OO51" s="17">
        <v>17.560980000000001</v>
      </c>
      <c r="OP51" s="17">
        <v>17.560980000000001</v>
      </c>
      <c r="OQ51" s="17">
        <v>2.4390200000000002</v>
      </c>
      <c r="OR51" s="17">
        <v>9.9</v>
      </c>
      <c r="OS51" s="17">
        <v>9.9830000000000005</v>
      </c>
      <c r="OT51" s="17">
        <v>9.9830000000000005</v>
      </c>
      <c r="OU51" s="17">
        <v>-8.3000000000000004E-2</v>
      </c>
      <c r="OV51" s="17">
        <v>5.3</v>
      </c>
      <c r="OW51" s="17">
        <v>5.67</v>
      </c>
      <c r="OX51" s="17">
        <v>5.67</v>
      </c>
      <c r="OY51" s="17">
        <v>-0.37</v>
      </c>
      <c r="OZ51" s="17">
        <v>3.6</v>
      </c>
      <c r="PA51" s="17">
        <v>3.2</v>
      </c>
      <c r="PB51" s="17">
        <v>3.2</v>
      </c>
      <c r="PC51" s="17">
        <v>0.4</v>
      </c>
      <c r="PD51" s="17">
        <v>5.0999999999999996</v>
      </c>
      <c r="PE51" s="17">
        <v>5</v>
      </c>
      <c r="PF51" s="17">
        <v>5</v>
      </c>
      <c r="PG51" s="17">
        <v>0.1</v>
      </c>
      <c r="PH51" s="17">
        <v>20.100000000000001</v>
      </c>
      <c r="PI51" s="17">
        <v>19.5122</v>
      </c>
      <c r="PJ51" s="17">
        <v>19.5122</v>
      </c>
      <c r="PK51" s="17">
        <v>0.58779999999999999</v>
      </c>
      <c r="PL51" s="17">
        <v>20</v>
      </c>
      <c r="PM51" s="17">
        <v>19.5122</v>
      </c>
      <c r="PN51" s="17">
        <v>19.5122</v>
      </c>
      <c r="PO51" s="17">
        <v>0.48780000000000001</v>
      </c>
      <c r="PP51" s="17">
        <v>18.899999999999999</v>
      </c>
      <c r="PQ51" s="17">
        <v>17.560980000000001</v>
      </c>
      <c r="PR51" s="17">
        <v>17.560980000000001</v>
      </c>
      <c r="PS51" s="17">
        <v>1.3390200000000001</v>
      </c>
      <c r="PT51" s="17">
        <v>3.6</v>
      </c>
      <c r="PU51" s="17">
        <v>3.5</v>
      </c>
      <c r="PV51" s="17">
        <v>3.5</v>
      </c>
      <c r="PW51" s="17">
        <v>0.1</v>
      </c>
      <c r="PX51" s="17">
        <v>18.8</v>
      </c>
      <c r="PY51" s="17">
        <v>18.2439</v>
      </c>
      <c r="PZ51" s="17">
        <v>18.2439</v>
      </c>
      <c r="QA51" s="17">
        <v>0.55610000000000004</v>
      </c>
      <c r="QB51" s="17">
        <v>0</v>
      </c>
      <c r="QC51" s="17">
        <v>0</v>
      </c>
      <c r="QD51" s="17">
        <v>0</v>
      </c>
      <c r="QE51" s="17">
        <v>0</v>
      </c>
      <c r="QF51" s="17">
        <v>0</v>
      </c>
      <c r="QG51" s="17">
        <v>0</v>
      </c>
      <c r="QH51" s="17">
        <v>0</v>
      </c>
      <c r="QI51" s="17">
        <v>0</v>
      </c>
      <c r="QJ51" s="17">
        <v>10.199999999999999</v>
      </c>
      <c r="QK51" s="17">
        <v>14.27</v>
      </c>
      <c r="QL51" s="17">
        <v>14.27</v>
      </c>
      <c r="QM51" s="17">
        <v>-4.07</v>
      </c>
      <c r="QN51" s="17">
        <v>37.9</v>
      </c>
      <c r="QO51" s="17">
        <v>40.192999999999998</v>
      </c>
      <c r="QP51" s="17">
        <v>40.192999999999998</v>
      </c>
      <c r="QQ51" s="17">
        <v>-2.2930000000000001</v>
      </c>
      <c r="QR51" s="17">
        <v>4.5999999999999996</v>
      </c>
      <c r="QS51" s="17">
        <v>4.2</v>
      </c>
      <c r="QT51" s="17">
        <v>4.2</v>
      </c>
      <c r="QU51" s="17">
        <v>0.4</v>
      </c>
      <c r="QV51" s="17">
        <v>2.4</v>
      </c>
      <c r="QW51" s="17">
        <v>2.4</v>
      </c>
      <c r="QX51" s="17">
        <v>2.4</v>
      </c>
      <c r="QY51" s="17">
        <v>0</v>
      </c>
      <c r="QZ51" s="17">
        <v>2.4</v>
      </c>
      <c r="RA51" s="17">
        <v>2.4</v>
      </c>
      <c r="RB51" s="17">
        <v>2.4</v>
      </c>
      <c r="RC51" s="17">
        <v>0</v>
      </c>
      <c r="RD51" s="17">
        <v>2.9</v>
      </c>
      <c r="RE51" s="17">
        <v>2.8</v>
      </c>
      <c r="RF51" s="17">
        <v>2.8</v>
      </c>
      <c r="RG51" s="17">
        <v>0.1</v>
      </c>
      <c r="RH51" s="17">
        <v>0</v>
      </c>
      <c r="RI51" s="17">
        <v>0</v>
      </c>
      <c r="RJ51" s="17">
        <v>0</v>
      </c>
      <c r="RK51" s="17">
        <v>0</v>
      </c>
      <c r="RL51" s="17">
        <v>3.5</v>
      </c>
      <c r="RM51" s="17">
        <v>3.5190000000000001</v>
      </c>
      <c r="RN51" s="17">
        <v>3.5190000000000001</v>
      </c>
      <c r="RO51" s="17">
        <v>-1.9E-2</v>
      </c>
      <c r="RP51" s="17">
        <v>20.2</v>
      </c>
      <c r="RQ51" s="17">
        <v>19.869240000000001</v>
      </c>
      <c r="RR51" s="17">
        <v>19.869240000000001</v>
      </c>
      <c r="RS51" s="17">
        <v>0.33076</v>
      </c>
      <c r="RT51" s="17">
        <v>2</v>
      </c>
      <c r="RU51" s="17">
        <v>2</v>
      </c>
      <c r="RV51" s="17">
        <v>2</v>
      </c>
      <c r="RW51" s="17">
        <v>0</v>
      </c>
      <c r="RX51" s="17"/>
      <c r="RY51" s="17"/>
      <c r="RZ51" s="17"/>
      <c r="SA51" s="17">
        <v>0</v>
      </c>
      <c r="SB51" s="17">
        <v>19.8</v>
      </c>
      <c r="SC51" s="17">
        <v>16.78049</v>
      </c>
      <c r="SD51" s="17">
        <v>16.78049</v>
      </c>
      <c r="SE51" s="17">
        <v>3.0195099999999999</v>
      </c>
      <c r="SF51" s="17">
        <v>12</v>
      </c>
      <c r="SG51" s="17">
        <v>11.804880000000001</v>
      </c>
      <c r="SH51" s="17">
        <v>11.804880000000001</v>
      </c>
      <c r="SI51" s="17">
        <v>0.19511999999999999</v>
      </c>
      <c r="SJ51" s="17">
        <v>20.2</v>
      </c>
      <c r="SK51" s="17">
        <v>19.5122</v>
      </c>
      <c r="SL51" s="17">
        <v>19.5122</v>
      </c>
      <c r="SM51" s="17">
        <v>0.68779999999999997</v>
      </c>
      <c r="SN51" s="17">
        <v>20.399999999999999</v>
      </c>
      <c r="SO51" s="17">
        <v>19.5122</v>
      </c>
      <c r="SP51" s="17">
        <v>19.5122</v>
      </c>
      <c r="SQ51" s="17">
        <v>0.88780000000000003</v>
      </c>
      <c r="SR51" s="17">
        <v>20</v>
      </c>
      <c r="SS51" s="17">
        <v>19.317070000000001</v>
      </c>
      <c r="ST51" s="17">
        <v>19.317070000000001</v>
      </c>
      <c r="SU51" s="17">
        <v>0.68293000000000004</v>
      </c>
      <c r="SV51" s="17">
        <v>8.6999999999999993</v>
      </c>
      <c r="SW51" s="17">
        <v>15.238</v>
      </c>
      <c r="SX51" s="17">
        <v>15.238</v>
      </c>
      <c r="SY51" s="17">
        <v>-6.5380000000000003</v>
      </c>
      <c r="SZ51" s="17">
        <v>54.7</v>
      </c>
      <c r="TA51" s="17">
        <v>43.45</v>
      </c>
      <c r="TB51" s="17">
        <v>43.45</v>
      </c>
      <c r="TC51" s="17">
        <v>11.25</v>
      </c>
      <c r="TD51" s="17">
        <v>0</v>
      </c>
      <c r="TE51" s="17">
        <v>0</v>
      </c>
      <c r="TF51" s="17">
        <v>0</v>
      </c>
      <c r="TG51" s="17">
        <v>0</v>
      </c>
      <c r="TH51" s="17">
        <v>65.3</v>
      </c>
      <c r="TI51" s="17">
        <v>22.2</v>
      </c>
      <c r="TJ51" s="17">
        <v>37.590000000000003</v>
      </c>
      <c r="TK51" s="17">
        <v>27.71</v>
      </c>
      <c r="TL51" s="17">
        <v>84.7</v>
      </c>
      <c r="TM51" s="17">
        <v>33.6</v>
      </c>
      <c r="TN51" s="17">
        <v>34.19</v>
      </c>
      <c r="TO51" s="17">
        <v>50.51</v>
      </c>
      <c r="TP51" s="17">
        <v>3.4</v>
      </c>
      <c r="TQ51" s="17">
        <v>2.76</v>
      </c>
      <c r="TR51" s="17">
        <v>2.76</v>
      </c>
      <c r="TS51" s="17">
        <v>0.64</v>
      </c>
      <c r="TT51" s="17">
        <v>4.5999999999999996</v>
      </c>
      <c r="TU51" s="17">
        <v>2.2400000000000002</v>
      </c>
      <c r="TV51" s="17">
        <v>2.2400000000000002</v>
      </c>
      <c r="TW51" s="17">
        <v>2.36</v>
      </c>
      <c r="TX51" s="17">
        <v>21</v>
      </c>
      <c r="TY51" s="17">
        <v>20.4878</v>
      </c>
      <c r="TZ51" s="17">
        <v>20.4878</v>
      </c>
      <c r="UA51" s="17">
        <v>0.51219999999999999</v>
      </c>
      <c r="UB51" s="17">
        <v>8.1999999999999993</v>
      </c>
      <c r="UC51" s="17">
        <v>8.4</v>
      </c>
      <c r="UD51" s="17">
        <v>8.4</v>
      </c>
      <c r="UE51" s="17">
        <v>-0.2</v>
      </c>
      <c r="UF51" s="17">
        <v>5.2</v>
      </c>
      <c r="UG51" s="17">
        <v>7.2</v>
      </c>
      <c r="UH51" s="17">
        <v>7.2</v>
      </c>
      <c r="UI51" s="17">
        <v>-2</v>
      </c>
      <c r="UJ51" s="17">
        <v>20.399999999999999</v>
      </c>
      <c r="UK51" s="17">
        <v>19.5122</v>
      </c>
      <c r="UL51" s="17">
        <v>19.5122</v>
      </c>
      <c r="UM51" s="17">
        <v>0.88780000000000003</v>
      </c>
      <c r="UN51" s="17">
        <v>20.399999999999999</v>
      </c>
      <c r="UO51" s="17">
        <v>19.5122</v>
      </c>
      <c r="UP51" s="17">
        <v>19.5122</v>
      </c>
      <c r="UQ51" s="17">
        <v>0.88780000000000003</v>
      </c>
      <c r="UR51" s="17"/>
      <c r="US51" s="17"/>
      <c r="UT51" s="17">
        <v>10</v>
      </c>
      <c r="UU51" s="17">
        <v>-10</v>
      </c>
      <c r="UV51" s="17">
        <v>1</v>
      </c>
      <c r="UW51" s="17">
        <v>1.117</v>
      </c>
      <c r="UX51" s="17">
        <v>1.117</v>
      </c>
      <c r="UY51" s="17">
        <v>-0.11700000000000001</v>
      </c>
      <c r="UZ51" s="17">
        <v>0</v>
      </c>
      <c r="VA51" s="17">
        <v>0</v>
      </c>
      <c r="VB51" s="17">
        <v>0</v>
      </c>
      <c r="VC51" s="17">
        <v>0</v>
      </c>
      <c r="VD51" s="17">
        <v>0</v>
      </c>
      <c r="VE51" s="17">
        <v>0</v>
      </c>
      <c r="VF51" s="17">
        <v>0</v>
      </c>
      <c r="VG51" s="17">
        <v>0</v>
      </c>
      <c r="VH51" s="17">
        <v>0.6</v>
      </c>
      <c r="VI51" s="17">
        <v>0.6</v>
      </c>
      <c r="VJ51" s="17">
        <v>0.6</v>
      </c>
      <c r="VK51" s="17">
        <v>0</v>
      </c>
      <c r="VL51" s="17">
        <v>34.799999999999997</v>
      </c>
      <c r="VM51" s="17">
        <v>56.96</v>
      </c>
      <c r="VN51" s="17">
        <v>56.96</v>
      </c>
      <c r="VO51" s="17">
        <v>-22.16</v>
      </c>
      <c r="VP51" s="17">
        <v>26</v>
      </c>
      <c r="VQ51" s="17">
        <v>33.584000000000003</v>
      </c>
      <c r="VR51" s="17">
        <v>33.584000000000003</v>
      </c>
      <c r="VS51" s="17">
        <v>-7.5839999999999996</v>
      </c>
      <c r="VT51" s="17">
        <v>0</v>
      </c>
      <c r="VU51" s="17">
        <v>0</v>
      </c>
      <c r="VV51" s="17">
        <v>0</v>
      </c>
      <c r="VW51" s="17">
        <v>0</v>
      </c>
      <c r="VX51" s="17">
        <v>0</v>
      </c>
      <c r="VY51" s="17">
        <v>0</v>
      </c>
      <c r="VZ51" s="17">
        <v>0</v>
      </c>
      <c r="WA51" s="17">
        <v>0</v>
      </c>
      <c r="WB51" s="17">
        <v>4.5999999999999996</v>
      </c>
      <c r="WC51" s="17">
        <v>4.4000000000000004</v>
      </c>
      <c r="WD51" s="17">
        <v>4.4000000000000004</v>
      </c>
      <c r="WE51" s="17">
        <v>0.2</v>
      </c>
      <c r="WF51" s="17">
        <v>20</v>
      </c>
      <c r="WG51" s="17">
        <v>19.317070000000001</v>
      </c>
      <c r="WH51" s="17">
        <v>19.317070000000001</v>
      </c>
      <c r="WI51" s="17">
        <v>0.68293000000000004</v>
      </c>
      <c r="WJ51" s="17">
        <v>9.8000000000000007</v>
      </c>
      <c r="WK51" s="17">
        <v>10.8</v>
      </c>
      <c r="WL51" s="17">
        <v>10.8</v>
      </c>
      <c r="WM51" s="17">
        <v>-1</v>
      </c>
      <c r="WN51" s="17">
        <v>23.88</v>
      </c>
      <c r="WO51" s="17">
        <v>55</v>
      </c>
      <c r="WP51" s="17">
        <v>55</v>
      </c>
      <c r="WQ51" s="17">
        <v>-31.12</v>
      </c>
      <c r="WR51" s="17">
        <v>36.92</v>
      </c>
      <c r="WS51" s="17"/>
      <c r="WT51" s="17"/>
      <c r="WU51" s="17">
        <v>36.92</v>
      </c>
      <c r="WV51" s="17">
        <v>29.1</v>
      </c>
      <c r="WW51" s="17">
        <v>29.184000000000001</v>
      </c>
      <c r="WX51" s="17">
        <v>29.184000000000001</v>
      </c>
      <c r="WY51" s="17">
        <v>-8.4000000000000005E-2</v>
      </c>
      <c r="WZ51" s="17">
        <v>3.4</v>
      </c>
      <c r="XA51" s="17">
        <v>2.8159999999999998</v>
      </c>
      <c r="XB51" s="17">
        <v>2.8159999999999998</v>
      </c>
      <c r="XC51" s="17">
        <v>0.58399999999999996</v>
      </c>
      <c r="XD51" s="17">
        <v>15.1</v>
      </c>
      <c r="XE51" s="17">
        <v>14</v>
      </c>
      <c r="XF51" s="17">
        <v>14</v>
      </c>
      <c r="XG51" s="17">
        <v>1.1000000000000001</v>
      </c>
      <c r="XH51" s="17">
        <v>16.3</v>
      </c>
      <c r="XI51" s="17">
        <v>16.523</v>
      </c>
      <c r="XJ51" s="17">
        <v>16.523</v>
      </c>
      <c r="XK51" s="17">
        <v>-0.223</v>
      </c>
      <c r="XL51" s="17">
        <v>8.5</v>
      </c>
      <c r="XM51" s="17">
        <v>7.5</v>
      </c>
      <c r="XN51" s="17">
        <v>7.5</v>
      </c>
      <c r="XO51" s="17">
        <v>1</v>
      </c>
    </row>
    <row r="52" spans="1:639" ht="24" customHeight="1" x14ac:dyDescent="0.25">
      <c r="A52" s="1"/>
      <c r="B52" s="16" t="s">
        <v>36</v>
      </c>
      <c r="C52" s="16" t="s">
        <v>692</v>
      </c>
      <c r="D52" s="17">
        <v>1.1000000000000001</v>
      </c>
      <c r="E52" s="17">
        <v>0.9</v>
      </c>
      <c r="F52" s="17">
        <v>0.9</v>
      </c>
      <c r="G52" s="17">
        <v>0.2</v>
      </c>
      <c r="H52" s="17">
        <v>1.6</v>
      </c>
      <c r="I52" s="17">
        <v>1.63</v>
      </c>
      <c r="J52" s="17">
        <v>1.63</v>
      </c>
      <c r="K52" s="17">
        <v>-0.03</v>
      </c>
      <c r="L52" s="17">
        <v>4.2</v>
      </c>
      <c r="M52" s="17">
        <v>3.5488499999999998</v>
      </c>
      <c r="N52" s="17">
        <v>3.5488499999999998</v>
      </c>
      <c r="O52" s="17">
        <v>0.65115000000000001</v>
      </c>
      <c r="P52" s="17">
        <v>652.5</v>
      </c>
      <c r="Q52" s="17">
        <v>646.79789000000005</v>
      </c>
      <c r="R52" s="17">
        <v>646.79789000000005</v>
      </c>
      <c r="S52" s="17">
        <v>5.7021100000000002</v>
      </c>
      <c r="T52" s="17">
        <v>147.9</v>
      </c>
      <c r="U52" s="17">
        <v>147.37251000000001</v>
      </c>
      <c r="V52" s="17">
        <v>147.37251000000001</v>
      </c>
      <c r="W52" s="17">
        <v>0.52749000000000001</v>
      </c>
      <c r="X52" s="17"/>
      <c r="Y52" s="17"/>
      <c r="Z52" s="17"/>
      <c r="AA52" s="17">
        <v>0</v>
      </c>
      <c r="AB52" s="17"/>
      <c r="AC52" s="17"/>
      <c r="AD52" s="17"/>
      <c r="AE52" s="17">
        <v>0</v>
      </c>
      <c r="AF52" s="17">
        <v>90.1</v>
      </c>
      <c r="AG52" s="17">
        <v>92.226339999999993</v>
      </c>
      <c r="AH52" s="17">
        <v>92.226339999999993</v>
      </c>
      <c r="AI52" s="17">
        <v>-2.1263399999999999</v>
      </c>
      <c r="AJ52" s="17">
        <v>236</v>
      </c>
      <c r="AK52" s="17">
        <v>235.76990000000001</v>
      </c>
      <c r="AL52" s="17">
        <v>245.04525000000001</v>
      </c>
      <c r="AM52" s="17">
        <v>-9.0452499999999993</v>
      </c>
      <c r="AN52" s="17"/>
      <c r="AO52" s="17"/>
      <c r="AP52" s="17"/>
      <c r="AQ52" s="17">
        <v>0</v>
      </c>
      <c r="AR52" s="17"/>
      <c r="AS52" s="17"/>
      <c r="AT52" s="17"/>
      <c r="AU52" s="17">
        <v>0</v>
      </c>
      <c r="AV52" s="17">
        <v>156.80000000000001</v>
      </c>
      <c r="AW52" s="17">
        <v>155.30045999999999</v>
      </c>
      <c r="AX52" s="17">
        <v>174.88319000000001</v>
      </c>
      <c r="AY52" s="17">
        <v>-18.083189999999998</v>
      </c>
      <c r="AZ52" s="17">
        <v>157.19999999999999</v>
      </c>
      <c r="BA52" s="17">
        <v>155.30045999999999</v>
      </c>
      <c r="BB52" s="17">
        <v>174.88319000000001</v>
      </c>
      <c r="BC52" s="17">
        <v>-17.68319</v>
      </c>
      <c r="BD52" s="17">
        <v>156.6</v>
      </c>
      <c r="BE52" s="17">
        <v>155.30045999999999</v>
      </c>
      <c r="BF52" s="17">
        <v>174.88319000000001</v>
      </c>
      <c r="BG52" s="17">
        <v>-18.283190000000001</v>
      </c>
      <c r="BH52" s="17">
        <v>248.2</v>
      </c>
      <c r="BI52" s="17">
        <v>232.95070000000001</v>
      </c>
      <c r="BJ52" s="17">
        <v>262.32479000000001</v>
      </c>
      <c r="BK52" s="17">
        <v>-14.124790000000001</v>
      </c>
      <c r="BL52" s="17">
        <v>208.8</v>
      </c>
      <c r="BM52" s="17">
        <v>211.33340999999999</v>
      </c>
      <c r="BN52" s="17">
        <v>211.33340999999999</v>
      </c>
      <c r="BO52" s="17">
        <v>-2.5334099999999999</v>
      </c>
      <c r="BP52" s="17">
        <v>108.9</v>
      </c>
      <c r="BQ52" s="17">
        <v>105.66670000000001</v>
      </c>
      <c r="BR52" s="17">
        <v>105.66670000000001</v>
      </c>
      <c r="BS52" s="17">
        <v>3.2332999999999998</v>
      </c>
      <c r="BT52" s="17">
        <v>568.1</v>
      </c>
      <c r="BU52" s="17">
        <v>568.29854</v>
      </c>
      <c r="BV52" s="17">
        <v>568.29854</v>
      </c>
      <c r="BW52" s="17">
        <v>-0.19853999999999999</v>
      </c>
      <c r="BX52" s="17">
        <v>10.5</v>
      </c>
      <c r="BY52" s="17">
        <v>10.17268</v>
      </c>
      <c r="BZ52" s="17">
        <v>10.17268</v>
      </c>
      <c r="CA52" s="17">
        <v>0.32732</v>
      </c>
      <c r="CB52" s="17"/>
      <c r="CC52" s="17"/>
      <c r="CD52" s="17"/>
      <c r="CE52" s="17">
        <v>0</v>
      </c>
      <c r="CF52" s="17"/>
      <c r="CG52" s="17"/>
      <c r="CH52" s="17"/>
      <c r="CI52" s="17">
        <v>0</v>
      </c>
      <c r="CJ52" s="17"/>
      <c r="CK52" s="17"/>
      <c r="CL52" s="17"/>
      <c r="CM52" s="17">
        <v>0</v>
      </c>
      <c r="CN52" s="17"/>
      <c r="CO52" s="17"/>
      <c r="CP52" s="17"/>
      <c r="CQ52" s="17">
        <v>0</v>
      </c>
      <c r="CR52" s="17">
        <v>168.6</v>
      </c>
      <c r="CS52" s="17">
        <v>164.70732000000001</v>
      </c>
      <c r="CT52" s="17">
        <v>164.70732000000001</v>
      </c>
      <c r="CU52" s="17">
        <v>3.8926799999999999</v>
      </c>
      <c r="CV52" s="17">
        <v>9</v>
      </c>
      <c r="CW52" s="17">
        <v>3.8486199999999999</v>
      </c>
      <c r="CX52" s="17">
        <v>3.8486199999999999</v>
      </c>
      <c r="CY52" s="17">
        <v>5.1513799999999996</v>
      </c>
      <c r="CZ52" s="17">
        <v>16.399999999999999</v>
      </c>
      <c r="DA52" s="17">
        <v>0</v>
      </c>
      <c r="DB52" s="17">
        <v>0</v>
      </c>
      <c r="DC52" s="17">
        <v>16.399999999999999</v>
      </c>
      <c r="DD52" s="17">
        <v>6.6</v>
      </c>
      <c r="DE52" s="17">
        <v>6.8787000000000003</v>
      </c>
      <c r="DF52" s="17">
        <v>6.8787000000000003</v>
      </c>
      <c r="DG52" s="17">
        <v>-0.2787</v>
      </c>
      <c r="DH52" s="17">
        <v>10.199999999999999</v>
      </c>
      <c r="DI52" s="17">
        <v>9.9847999999999999</v>
      </c>
      <c r="DJ52" s="17">
        <v>9.9847999999999999</v>
      </c>
      <c r="DK52" s="17">
        <v>0.2152</v>
      </c>
      <c r="DL52" s="17">
        <v>109.3</v>
      </c>
      <c r="DM52" s="17">
        <v>138.27770000000001</v>
      </c>
      <c r="DN52" s="17">
        <v>122.30337</v>
      </c>
      <c r="DO52" s="17">
        <v>-13.00337</v>
      </c>
      <c r="DP52" s="17">
        <v>6.1</v>
      </c>
      <c r="DQ52" s="17">
        <v>8.9130000000000003</v>
      </c>
      <c r="DR52" s="17">
        <v>8.9130000000000003</v>
      </c>
      <c r="DS52" s="17">
        <v>-2.8130000000000002</v>
      </c>
      <c r="DT52" s="17"/>
      <c r="DU52" s="17"/>
      <c r="DV52" s="17"/>
      <c r="DW52" s="17">
        <v>0</v>
      </c>
      <c r="DX52" s="17"/>
      <c r="DY52" s="17"/>
      <c r="DZ52" s="17"/>
      <c r="EA52" s="17">
        <v>0</v>
      </c>
      <c r="EB52" s="17"/>
      <c r="EC52" s="17"/>
      <c r="ED52" s="17"/>
      <c r="EE52" s="17">
        <v>0</v>
      </c>
      <c r="EF52" s="17">
        <v>111.3</v>
      </c>
      <c r="EG52" s="17">
        <v>112.90537</v>
      </c>
      <c r="EH52" s="17">
        <v>112.90537</v>
      </c>
      <c r="EI52" s="17">
        <v>-1.60537</v>
      </c>
      <c r="EJ52" s="17">
        <v>222.2</v>
      </c>
      <c r="EK52" s="17">
        <v>221.55625000000001</v>
      </c>
      <c r="EL52" s="17">
        <v>221.55625000000001</v>
      </c>
      <c r="EM52" s="17">
        <v>0.64375000000000004</v>
      </c>
      <c r="EN52" s="17"/>
      <c r="EO52" s="17"/>
      <c r="EP52" s="17"/>
      <c r="EQ52" s="17">
        <v>0</v>
      </c>
      <c r="ER52" s="17"/>
      <c r="ES52" s="17"/>
      <c r="ET52" s="17"/>
      <c r="EU52" s="17">
        <v>0</v>
      </c>
      <c r="EV52" s="17"/>
      <c r="EW52" s="17"/>
      <c r="EX52" s="17"/>
      <c r="EY52" s="17">
        <v>0</v>
      </c>
      <c r="EZ52" s="17">
        <v>6.5</v>
      </c>
      <c r="FA52" s="17">
        <v>6.39</v>
      </c>
      <c r="FB52" s="17">
        <v>6.39</v>
      </c>
      <c r="FC52" s="17">
        <v>0.11</v>
      </c>
      <c r="FD52" s="17">
        <v>461.3</v>
      </c>
      <c r="FE52" s="17">
        <v>458.87804999999997</v>
      </c>
      <c r="FF52" s="17">
        <v>458.87804999999997</v>
      </c>
      <c r="FG52" s="17">
        <v>2.4219499999999998</v>
      </c>
      <c r="FH52" s="17">
        <v>75.3</v>
      </c>
      <c r="FI52" s="17">
        <v>72.259259999999998</v>
      </c>
      <c r="FJ52" s="17">
        <v>72.259259999999998</v>
      </c>
      <c r="FK52" s="17">
        <v>3.04074</v>
      </c>
      <c r="FL52" s="17">
        <v>147.9</v>
      </c>
      <c r="FM52" s="17">
        <v>148.62634</v>
      </c>
      <c r="FN52" s="17">
        <v>148.62634</v>
      </c>
      <c r="FO52" s="17">
        <v>-0.72633999999999999</v>
      </c>
      <c r="FP52" s="17">
        <v>42</v>
      </c>
      <c r="FQ52" s="17">
        <v>37.709339999999997</v>
      </c>
      <c r="FR52" s="17">
        <v>37.709339999999997</v>
      </c>
      <c r="FS52" s="17">
        <v>4.2906599999999999</v>
      </c>
      <c r="FT52" s="17">
        <v>18.3</v>
      </c>
      <c r="FU52" s="17">
        <v>19.28585</v>
      </c>
      <c r="FV52" s="17">
        <v>19.28585</v>
      </c>
      <c r="FW52" s="17">
        <v>-0.98585</v>
      </c>
      <c r="FX52" s="17">
        <v>19.7</v>
      </c>
      <c r="FY52" s="17">
        <v>19.414629999999999</v>
      </c>
      <c r="FZ52" s="17">
        <v>19.414629999999999</v>
      </c>
      <c r="GA52" s="17">
        <v>0.28537000000000001</v>
      </c>
      <c r="GB52" s="17">
        <v>88</v>
      </c>
      <c r="GC52" s="17">
        <v>87.657560000000004</v>
      </c>
      <c r="GD52" s="17">
        <v>87.657560000000004</v>
      </c>
      <c r="GE52" s="17">
        <v>0.34244000000000002</v>
      </c>
      <c r="GF52" s="17">
        <v>181.9</v>
      </c>
      <c r="GG52" s="17">
        <v>182.61776</v>
      </c>
      <c r="GH52" s="17"/>
      <c r="GI52" s="17">
        <v>181.9</v>
      </c>
      <c r="GJ52" s="17">
        <v>182.2</v>
      </c>
      <c r="GK52" s="17">
        <v>182.61776</v>
      </c>
      <c r="GL52" s="17">
        <v>185.62135000000001</v>
      </c>
      <c r="GM52" s="17">
        <v>-3.4213499999999999</v>
      </c>
      <c r="GN52" s="17">
        <v>185.2</v>
      </c>
      <c r="GO52" s="17">
        <v>182.61776</v>
      </c>
      <c r="GP52" s="17">
        <v>92.810680000000005</v>
      </c>
      <c r="GQ52" s="17">
        <v>92.389319999999998</v>
      </c>
      <c r="GR52" s="17">
        <v>109.6</v>
      </c>
      <c r="GS52" s="17">
        <v>110.91316999999999</v>
      </c>
      <c r="GT52" s="17">
        <v>110.91316999999999</v>
      </c>
      <c r="GU52" s="17">
        <v>-1.3131699999999999</v>
      </c>
      <c r="GV52" s="17">
        <v>7.7</v>
      </c>
      <c r="GW52" s="17">
        <v>8.1208399999999994</v>
      </c>
      <c r="GX52" s="17">
        <v>8.1208399999999994</v>
      </c>
      <c r="GY52" s="17">
        <v>-0.42083999999999999</v>
      </c>
      <c r="GZ52" s="17">
        <v>9.1999999999999993</v>
      </c>
      <c r="HA52" s="17">
        <v>8.1271900000000006</v>
      </c>
      <c r="HB52" s="17">
        <v>8.1271900000000006</v>
      </c>
      <c r="HC52" s="17">
        <v>1.07281</v>
      </c>
      <c r="HD52" s="17">
        <v>46.1</v>
      </c>
      <c r="HE52" s="17">
        <v>47.26634</v>
      </c>
      <c r="HF52" s="17">
        <v>47.26634</v>
      </c>
      <c r="HG52" s="17">
        <v>-1.1663399999999999</v>
      </c>
      <c r="HH52" s="17">
        <v>47.2</v>
      </c>
      <c r="HI52" s="17">
        <v>44.275120000000001</v>
      </c>
      <c r="HJ52" s="17">
        <v>44.275120000000001</v>
      </c>
      <c r="HK52" s="17">
        <v>2.9248799999999999</v>
      </c>
      <c r="HL52" s="17">
        <v>3.4</v>
      </c>
      <c r="HM52" s="17">
        <v>3.0754000000000001</v>
      </c>
      <c r="HN52" s="17">
        <v>3.0754000000000001</v>
      </c>
      <c r="HO52" s="17">
        <v>0.3246</v>
      </c>
      <c r="HP52" s="17">
        <v>31.3</v>
      </c>
      <c r="HQ52" s="17">
        <v>22.60624</v>
      </c>
      <c r="HR52" s="17">
        <v>29.882110000000001</v>
      </c>
      <c r="HS52" s="17">
        <v>1.4178900000000001</v>
      </c>
      <c r="HT52" s="17">
        <v>174.6</v>
      </c>
      <c r="HU52" s="17">
        <v>171.54185000000001</v>
      </c>
      <c r="HV52" s="17">
        <v>171.54185000000001</v>
      </c>
      <c r="HW52" s="17">
        <v>3.0581499999999999</v>
      </c>
      <c r="HX52" s="17">
        <v>93.9</v>
      </c>
      <c r="HY52" s="17">
        <v>95.918049999999994</v>
      </c>
      <c r="HZ52" s="17">
        <v>66.085300000000004</v>
      </c>
      <c r="IA52" s="17">
        <v>27.814699999999998</v>
      </c>
      <c r="IB52" s="17"/>
      <c r="IC52" s="17"/>
      <c r="ID52" s="17"/>
      <c r="IE52" s="17">
        <v>0</v>
      </c>
      <c r="IF52" s="17"/>
      <c r="IG52" s="17"/>
      <c r="IH52" s="17"/>
      <c r="II52" s="17">
        <v>0</v>
      </c>
      <c r="IJ52" s="17">
        <v>47.6</v>
      </c>
      <c r="IK52" s="17">
        <v>48.41648</v>
      </c>
      <c r="IL52" s="17">
        <v>48.41648</v>
      </c>
      <c r="IM52" s="17">
        <v>-0.81647999999999998</v>
      </c>
      <c r="IN52" s="17"/>
      <c r="IO52" s="17"/>
      <c r="IP52" s="17"/>
      <c r="IQ52" s="17">
        <v>0</v>
      </c>
      <c r="IR52" s="17"/>
      <c r="IS52" s="17"/>
      <c r="IT52" s="17"/>
      <c r="IU52" s="17">
        <v>0</v>
      </c>
      <c r="IV52" s="17"/>
      <c r="IW52" s="17"/>
      <c r="IX52" s="17"/>
      <c r="IY52" s="17">
        <v>0</v>
      </c>
      <c r="IZ52" s="17">
        <v>130.30000000000001</v>
      </c>
      <c r="JA52" s="17">
        <v>133.35676000000001</v>
      </c>
      <c r="JB52" s="17">
        <v>133.35676000000001</v>
      </c>
      <c r="JC52" s="17">
        <v>-3.0567600000000001</v>
      </c>
      <c r="JD52" s="17"/>
      <c r="JE52" s="17"/>
      <c r="JF52" s="17"/>
      <c r="JG52" s="17">
        <v>0</v>
      </c>
      <c r="JH52" s="17"/>
      <c r="JI52" s="17"/>
      <c r="JJ52" s="17">
        <v>167.09532999999999</v>
      </c>
      <c r="JK52" s="17">
        <v>-167.09532999999999</v>
      </c>
      <c r="JL52" s="17"/>
      <c r="JM52" s="17"/>
      <c r="JN52" s="17"/>
      <c r="JO52" s="17">
        <v>0</v>
      </c>
      <c r="JP52" s="17"/>
      <c r="JQ52" s="17"/>
      <c r="JR52" s="17">
        <v>83.547669999999997</v>
      </c>
      <c r="JS52" s="17">
        <v>-83.547669999999997</v>
      </c>
      <c r="JT52" s="17">
        <v>74.3</v>
      </c>
      <c r="JU52" s="17">
        <v>0</v>
      </c>
      <c r="JV52" s="17">
        <v>0</v>
      </c>
      <c r="JW52" s="17">
        <v>74.3</v>
      </c>
      <c r="JX52" s="17"/>
      <c r="JY52" s="17"/>
      <c r="JZ52" s="17"/>
      <c r="KA52" s="17">
        <v>0</v>
      </c>
      <c r="KB52" s="17"/>
      <c r="KC52" s="17"/>
      <c r="KD52" s="17"/>
      <c r="KE52" s="17">
        <v>0</v>
      </c>
      <c r="KF52" s="17"/>
      <c r="KG52" s="17"/>
      <c r="KH52" s="17"/>
      <c r="KI52" s="17">
        <v>0</v>
      </c>
      <c r="KJ52" s="17"/>
      <c r="KK52" s="17"/>
      <c r="KL52" s="17"/>
      <c r="KM52" s="17">
        <v>0</v>
      </c>
      <c r="KN52" s="17">
        <v>110.7</v>
      </c>
      <c r="KO52" s="17">
        <v>114.90732</v>
      </c>
      <c r="KP52" s="17">
        <v>114.90732</v>
      </c>
      <c r="KQ52" s="17">
        <v>-4.2073200000000002</v>
      </c>
      <c r="KR52" s="17"/>
      <c r="KS52" s="17"/>
      <c r="KT52" s="17"/>
      <c r="KU52" s="17">
        <v>0</v>
      </c>
      <c r="KV52" s="17"/>
      <c r="KW52" s="17"/>
      <c r="KX52" s="17"/>
      <c r="KY52" s="17">
        <v>0</v>
      </c>
      <c r="KZ52" s="17">
        <v>271.39999999999998</v>
      </c>
      <c r="LA52" s="17">
        <v>271.12195000000003</v>
      </c>
      <c r="LB52" s="17">
        <v>223.98014000000001</v>
      </c>
      <c r="LC52" s="17">
        <v>47.41986</v>
      </c>
      <c r="LD52" s="17">
        <v>134.1</v>
      </c>
      <c r="LE52" s="17">
        <v>133.67995999999999</v>
      </c>
      <c r="LF52" s="17">
        <v>133.67995999999999</v>
      </c>
      <c r="LG52" s="17">
        <v>0.42004000000000002</v>
      </c>
      <c r="LH52" s="17">
        <v>63.3</v>
      </c>
      <c r="LI52" s="17">
        <v>67.461460000000002</v>
      </c>
      <c r="LJ52" s="17">
        <v>67.461460000000002</v>
      </c>
      <c r="LK52" s="17">
        <v>-4.1614599999999999</v>
      </c>
      <c r="LL52" s="17">
        <v>80.599999999999994</v>
      </c>
      <c r="LM52" s="17">
        <v>78.567999999999998</v>
      </c>
      <c r="LN52" s="17">
        <v>78.567999999999998</v>
      </c>
      <c r="LO52" s="17">
        <v>2.032</v>
      </c>
      <c r="LP52" s="17">
        <v>30.2</v>
      </c>
      <c r="LQ52" s="17">
        <v>30.097560000000001</v>
      </c>
      <c r="LR52" s="17">
        <v>30.097560000000001</v>
      </c>
      <c r="LS52" s="17">
        <v>0.10244</v>
      </c>
      <c r="LT52" s="17"/>
      <c r="LU52" s="17"/>
      <c r="LV52" s="17"/>
      <c r="LW52" s="17">
        <v>0</v>
      </c>
      <c r="LX52" s="17"/>
      <c r="LY52" s="17"/>
      <c r="LZ52" s="17"/>
      <c r="MA52" s="17">
        <v>0</v>
      </c>
      <c r="MB52" s="17"/>
      <c r="MC52" s="17"/>
      <c r="MD52" s="17"/>
      <c r="ME52" s="17">
        <v>0</v>
      </c>
      <c r="MF52" s="17">
        <v>143.9</v>
      </c>
      <c r="MG52" s="17">
        <v>142.70520999999999</v>
      </c>
      <c r="MH52" s="17">
        <v>142.70520999999999</v>
      </c>
      <c r="MI52" s="17">
        <v>1.19479</v>
      </c>
      <c r="MJ52" s="17"/>
      <c r="MK52" s="17"/>
      <c r="ML52" s="17"/>
      <c r="MM52" s="17">
        <v>0</v>
      </c>
      <c r="MN52" s="17">
        <v>67</v>
      </c>
      <c r="MO52" s="17">
        <v>71.352609999999999</v>
      </c>
      <c r="MP52" s="17">
        <v>71.352609999999999</v>
      </c>
      <c r="MQ52" s="17">
        <v>-4.3526100000000003</v>
      </c>
      <c r="MR52" s="17"/>
      <c r="MS52" s="17"/>
      <c r="MT52" s="17"/>
      <c r="MU52" s="17">
        <v>0</v>
      </c>
      <c r="MV52" s="17"/>
      <c r="MW52" s="17"/>
      <c r="MX52" s="17"/>
      <c r="MY52" s="17">
        <v>0</v>
      </c>
      <c r="MZ52" s="17"/>
      <c r="NA52" s="17"/>
      <c r="NB52" s="17"/>
      <c r="NC52" s="17">
        <v>0</v>
      </c>
      <c r="ND52" s="17"/>
      <c r="NE52" s="17"/>
      <c r="NF52" s="17"/>
      <c r="NG52" s="17">
        <v>0</v>
      </c>
      <c r="NH52" s="17"/>
      <c r="NI52" s="17"/>
      <c r="NJ52" s="17"/>
      <c r="NK52" s="17">
        <v>0</v>
      </c>
      <c r="NL52" s="17"/>
      <c r="NM52" s="17"/>
      <c r="NN52" s="17"/>
      <c r="NO52" s="17">
        <v>0</v>
      </c>
      <c r="NP52" s="17"/>
      <c r="NQ52" s="17"/>
      <c r="NR52" s="17"/>
      <c r="NS52" s="17">
        <v>0</v>
      </c>
      <c r="NT52" s="17">
        <v>0</v>
      </c>
      <c r="NU52" s="17">
        <v>0</v>
      </c>
      <c r="NV52" s="17">
        <v>0</v>
      </c>
      <c r="NW52" s="17">
        <v>0</v>
      </c>
      <c r="NX52" s="17">
        <v>36.200000000000003</v>
      </c>
      <c r="NY52" s="17">
        <v>40.200000000000003</v>
      </c>
      <c r="NZ52" s="17">
        <v>52.491</v>
      </c>
      <c r="OA52" s="17">
        <v>-16.291</v>
      </c>
      <c r="OB52" s="17">
        <v>0</v>
      </c>
      <c r="OC52" s="17">
        <v>0</v>
      </c>
      <c r="OD52" s="17">
        <v>0</v>
      </c>
      <c r="OE52" s="17">
        <v>0</v>
      </c>
      <c r="OF52" s="17">
        <v>0</v>
      </c>
      <c r="OG52" s="17">
        <v>0.67600000000000005</v>
      </c>
      <c r="OH52" s="17">
        <v>0.67600000000000005</v>
      </c>
      <c r="OI52" s="17">
        <v>-0.67600000000000005</v>
      </c>
      <c r="OJ52" s="17">
        <v>0</v>
      </c>
      <c r="OK52" s="17">
        <v>0</v>
      </c>
      <c r="OL52" s="17">
        <v>0</v>
      </c>
      <c r="OM52" s="17">
        <v>0</v>
      </c>
      <c r="ON52" s="17">
        <v>20</v>
      </c>
      <c r="OO52" s="17">
        <v>17.560980000000001</v>
      </c>
      <c r="OP52" s="17">
        <v>17.560980000000001</v>
      </c>
      <c r="OQ52" s="17">
        <v>2.4390200000000002</v>
      </c>
      <c r="OR52" s="17">
        <v>10</v>
      </c>
      <c r="OS52" s="17">
        <v>9.9830000000000005</v>
      </c>
      <c r="OT52" s="17">
        <v>9.9830000000000005</v>
      </c>
      <c r="OU52" s="17">
        <v>1.7000000000000001E-2</v>
      </c>
      <c r="OV52" s="17">
        <v>5.5</v>
      </c>
      <c r="OW52" s="17">
        <v>5.67</v>
      </c>
      <c r="OX52" s="17">
        <v>5.67</v>
      </c>
      <c r="OY52" s="17">
        <v>-0.17</v>
      </c>
      <c r="OZ52" s="17">
        <v>3.6</v>
      </c>
      <c r="PA52" s="17">
        <v>3.2</v>
      </c>
      <c r="PB52" s="17">
        <v>3.2</v>
      </c>
      <c r="PC52" s="17">
        <v>0.4</v>
      </c>
      <c r="PD52" s="17">
        <v>5.0999999999999996</v>
      </c>
      <c r="PE52" s="17">
        <v>5</v>
      </c>
      <c r="PF52" s="17">
        <v>5</v>
      </c>
      <c r="PG52" s="17">
        <v>0.1</v>
      </c>
      <c r="PH52" s="17">
        <v>20.399999999999999</v>
      </c>
      <c r="PI52" s="17">
        <v>19.5122</v>
      </c>
      <c r="PJ52" s="17">
        <v>19.5122</v>
      </c>
      <c r="PK52" s="17">
        <v>0.88780000000000003</v>
      </c>
      <c r="PL52" s="17">
        <v>20</v>
      </c>
      <c r="PM52" s="17">
        <v>19.5122</v>
      </c>
      <c r="PN52" s="17">
        <v>19.5122</v>
      </c>
      <c r="PO52" s="17">
        <v>0.48780000000000001</v>
      </c>
      <c r="PP52" s="17">
        <v>18.899999999999999</v>
      </c>
      <c r="PQ52" s="17">
        <v>17.560980000000001</v>
      </c>
      <c r="PR52" s="17">
        <v>17.560980000000001</v>
      </c>
      <c r="PS52" s="17">
        <v>1.3390200000000001</v>
      </c>
      <c r="PT52" s="17">
        <v>3.6</v>
      </c>
      <c r="PU52" s="17">
        <v>3.5</v>
      </c>
      <c r="PV52" s="17">
        <v>3.5</v>
      </c>
      <c r="PW52" s="17">
        <v>0.1</v>
      </c>
      <c r="PX52" s="17">
        <v>18.8</v>
      </c>
      <c r="PY52" s="17">
        <v>18.2439</v>
      </c>
      <c r="PZ52" s="17">
        <v>18.2439</v>
      </c>
      <c r="QA52" s="17">
        <v>0.55610000000000004</v>
      </c>
      <c r="QB52" s="17">
        <v>0</v>
      </c>
      <c r="QC52" s="17">
        <v>0</v>
      </c>
      <c r="QD52" s="17">
        <v>0</v>
      </c>
      <c r="QE52" s="17">
        <v>0</v>
      </c>
      <c r="QF52" s="17">
        <v>0</v>
      </c>
      <c r="QG52" s="17">
        <v>0</v>
      </c>
      <c r="QH52" s="17">
        <v>0</v>
      </c>
      <c r="QI52" s="17">
        <v>0</v>
      </c>
      <c r="QJ52" s="17">
        <v>9.4</v>
      </c>
      <c r="QK52" s="17">
        <v>13.737</v>
      </c>
      <c r="QL52" s="17">
        <v>13.737</v>
      </c>
      <c r="QM52" s="17">
        <v>-4.3369999999999997</v>
      </c>
      <c r="QN52" s="17">
        <v>29.4</v>
      </c>
      <c r="QO52" s="17">
        <v>36.859000000000002</v>
      </c>
      <c r="QP52" s="17">
        <v>36.859000000000002</v>
      </c>
      <c r="QQ52" s="17">
        <v>-7.4589999999999996</v>
      </c>
      <c r="QR52" s="17">
        <v>4.5999999999999996</v>
      </c>
      <c r="QS52" s="17">
        <v>4.2</v>
      </c>
      <c r="QT52" s="17">
        <v>4.2</v>
      </c>
      <c r="QU52" s="17">
        <v>0.4</v>
      </c>
      <c r="QV52" s="17">
        <v>2.4</v>
      </c>
      <c r="QW52" s="17">
        <v>2.4</v>
      </c>
      <c r="QX52" s="17">
        <v>2.4</v>
      </c>
      <c r="QY52" s="17">
        <v>0</v>
      </c>
      <c r="QZ52" s="17">
        <v>2.4</v>
      </c>
      <c r="RA52" s="17">
        <v>2.4</v>
      </c>
      <c r="RB52" s="17">
        <v>2.4</v>
      </c>
      <c r="RC52" s="17">
        <v>0</v>
      </c>
      <c r="RD52" s="17">
        <v>2.9</v>
      </c>
      <c r="RE52" s="17">
        <v>2.8</v>
      </c>
      <c r="RF52" s="17">
        <v>2.8</v>
      </c>
      <c r="RG52" s="17">
        <v>0.1</v>
      </c>
      <c r="RH52" s="17">
        <v>0</v>
      </c>
      <c r="RI52" s="17">
        <v>0</v>
      </c>
      <c r="RJ52" s="17">
        <v>0</v>
      </c>
      <c r="RK52" s="17">
        <v>0</v>
      </c>
      <c r="RL52" s="17">
        <v>3.5</v>
      </c>
      <c r="RM52" s="17">
        <v>3.5190000000000001</v>
      </c>
      <c r="RN52" s="17">
        <v>3.5190000000000001</v>
      </c>
      <c r="RO52" s="17">
        <v>-1.9E-2</v>
      </c>
      <c r="RP52" s="17">
        <v>20.2</v>
      </c>
      <c r="RQ52" s="17">
        <v>19.869240000000001</v>
      </c>
      <c r="RR52" s="17">
        <v>19.869240000000001</v>
      </c>
      <c r="RS52" s="17">
        <v>0.33076</v>
      </c>
      <c r="RT52" s="17">
        <v>2</v>
      </c>
      <c r="RU52" s="17">
        <v>2</v>
      </c>
      <c r="RV52" s="17">
        <v>2</v>
      </c>
      <c r="RW52" s="17">
        <v>0</v>
      </c>
      <c r="RX52" s="17"/>
      <c r="RY52" s="17"/>
      <c r="RZ52" s="17"/>
      <c r="SA52" s="17">
        <v>0</v>
      </c>
      <c r="SB52" s="17">
        <v>19.8</v>
      </c>
      <c r="SC52" s="17">
        <v>16.78049</v>
      </c>
      <c r="SD52" s="17">
        <v>16.78049</v>
      </c>
      <c r="SE52" s="17">
        <v>3.0195099999999999</v>
      </c>
      <c r="SF52" s="17">
        <v>12</v>
      </c>
      <c r="SG52" s="17">
        <v>11.804880000000001</v>
      </c>
      <c r="SH52" s="17">
        <v>11.804880000000001</v>
      </c>
      <c r="SI52" s="17">
        <v>0.19511999999999999</v>
      </c>
      <c r="SJ52" s="17">
        <v>20.2</v>
      </c>
      <c r="SK52" s="17">
        <v>19.5122</v>
      </c>
      <c r="SL52" s="17">
        <v>19.5122</v>
      </c>
      <c r="SM52" s="17">
        <v>0.68779999999999997</v>
      </c>
      <c r="SN52" s="17">
        <v>20.399999999999999</v>
      </c>
      <c r="SO52" s="17">
        <v>19.5122</v>
      </c>
      <c r="SP52" s="17">
        <v>19.5122</v>
      </c>
      <c r="SQ52" s="17">
        <v>0.88780000000000003</v>
      </c>
      <c r="SR52" s="17">
        <v>20</v>
      </c>
      <c r="SS52" s="17">
        <v>19.317070000000001</v>
      </c>
      <c r="ST52" s="17">
        <v>19.317070000000001</v>
      </c>
      <c r="SU52" s="17">
        <v>0.68293000000000004</v>
      </c>
      <c r="SV52" s="17">
        <v>13</v>
      </c>
      <c r="SW52" s="17">
        <v>14.417</v>
      </c>
      <c r="SX52" s="17">
        <v>14.417</v>
      </c>
      <c r="SY52" s="17">
        <v>-1.417</v>
      </c>
      <c r="SZ52" s="17">
        <v>45.5</v>
      </c>
      <c r="TA52" s="17">
        <v>40.531999999999996</v>
      </c>
      <c r="TB52" s="17">
        <v>40.531999999999996</v>
      </c>
      <c r="TC52" s="17">
        <v>4.968</v>
      </c>
      <c r="TD52" s="17">
        <v>0</v>
      </c>
      <c r="TE52" s="17">
        <v>0</v>
      </c>
      <c r="TF52" s="17">
        <v>0</v>
      </c>
      <c r="TG52" s="17">
        <v>0</v>
      </c>
      <c r="TH52" s="17">
        <v>47.3</v>
      </c>
      <c r="TI52" s="17">
        <v>19.399999999999999</v>
      </c>
      <c r="TJ52" s="17">
        <v>37.590000000000003</v>
      </c>
      <c r="TK52" s="17">
        <v>9.7100000000000009</v>
      </c>
      <c r="TL52" s="17">
        <v>73.099999999999994</v>
      </c>
      <c r="TM52" s="17">
        <v>28.7</v>
      </c>
      <c r="TN52" s="17">
        <v>34.19</v>
      </c>
      <c r="TO52" s="17">
        <v>38.909999999999997</v>
      </c>
      <c r="TP52" s="17">
        <v>2.9</v>
      </c>
      <c r="TQ52" s="17">
        <v>2.76</v>
      </c>
      <c r="TR52" s="17">
        <v>2.76</v>
      </c>
      <c r="TS52" s="17">
        <v>0.14000000000000001</v>
      </c>
      <c r="TT52" s="17">
        <v>1.7</v>
      </c>
      <c r="TU52" s="17">
        <v>2.2400000000000002</v>
      </c>
      <c r="TV52" s="17">
        <v>2.2400000000000002</v>
      </c>
      <c r="TW52" s="17">
        <v>-0.54</v>
      </c>
      <c r="TX52" s="17">
        <v>21</v>
      </c>
      <c r="TY52" s="17">
        <v>20.4878</v>
      </c>
      <c r="TZ52" s="17">
        <v>20.4878</v>
      </c>
      <c r="UA52" s="17">
        <v>0.51219999999999999</v>
      </c>
      <c r="UB52" s="17">
        <v>8.1999999999999993</v>
      </c>
      <c r="UC52" s="17">
        <v>8.4</v>
      </c>
      <c r="UD52" s="17">
        <v>8.4</v>
      </c>
      <c r="UE52" s="17">
        <v>-0.2</v>
      </c>
      <c r="UF52" s="17">
        <v>5.2</v>
      </c>
      <c r="UG52" s="17">
        <v>7.2</v>
      </c>
      <c r="UH52" s="17">
        <v>7.2</v>
      </c>
      <c r="UI52" s="17">
        <v>-2</v>
      </c>
      <c r="UJ52" s="17">
        <v>20.399999999999999</v>
      </c>
      <c r="UK52" s="17">
        <v>19.5122</v>
      </c>
      <c r="UL52" s="17">
        <v>19.5122</v>
      </c>
      <c r="UM52" s="17">
        <v>0.88780000000000003</v>
      </c>
      <c r="UN52" s="17">
        <v>20.399999999999999</v>
      </c>
      <c r="UO52" s="17">
        <v>19.5122</v>
      </c>
      <c r="UP52" s="17">
        <v>19.5122</v>
      </c>
      <c r="UQ52" s="17">
        <v>0.88780000000000003</v>
      </c>
      <c r="UR52" s="17"/>
      <c r="US52" s="17"/>
      <c r="UT52" s="17">
        <v>10</v>
      </c>
      <c r="UU52" s="17">
        <v>-10</v>
      </c>
      <c r="UV52" s="17">
        <v>0.3</v>
      </c>
      <c r="UW52" s="17">
        <v>0.92600000000000005</v>
      </c>
      <c r="UX52" s="17">
        <v>0.92600000000000005</v>
      </c>
      <c r="UY52" s="17">
        <v>-0.626</v>
      </c>
      <c r="UZ52" s="17">
        <v>0</v>
      </c>
      <c r="VA52" s="17">
        <v>0</v>
      </c>
      <c r="VB52" s="17">
        <v>0</v>
      </c>
      <c r="VC52" s="17">
        <v>0</v>
      </c>
      <c r="VD52" s="17">
        <v>0</v>
      </c>
      <c r="VE52" s="17">
        <v>0</v>
      </c>
      <c r="VF52" s="17">
        <v>0</v>
      </c>
      <c r="VG52" s="17">
        <v>0</v>
      </c>
      <c r="VH52" s="17">
        <v>0.6</v>
      </c>
      <c r="VI52" s="17">
        <v>0.6</v>
      </c>
      <c r="VJ52" s="17">
        <v>0.6</v>
      </c>
      <c r="VK52" s="17">
        <v>0</v>
      </c>
      <c r="VL52" s="17">
        <v>18.2</v>
      </c>
      <c r="VM52" s="17">
        <v>47.619</v>
      </c>
      <c r="VN52" s="17">
        <v>47.619</v>
      </c>
      <c r="VO52" s="17">
        <v>-29.419</v>
      </c>
      <c r="VP52" s="17">
        <v>16.8</v>
      </c>
      <c r="VQ52" s="17">
        <v>22.094000000000001</v>
      </c>
      <c r="VR52" s="17">
        <v>22.094000000000001</v>
      </c>
      <c r="VS52" s="17">
        <v>-5.2939999999999996</v>
      </c>
      <c r="VT52" s="17">
        <v>0</v>
      </c>
      <c r="VU52" s="17">
        <v>0</v>
      </c>
      <c r="VV52" s="17">
        <v>0</v>
      </c>
      <c r="VW52" s="17">
        <v>0</v>
      </c>
      <c r="VX52" s="17">
        <v>0</v>
      </c>
      <c r="VY52" s="17">
        <v>0</v>
      </c>
      <c r="VZ52" s="17">
        <v>0</v>
      </c>
      <c r="WA52" s="17">
        <v>0</v>
      </c>
      <c r="WB52" s="17">
        <v>4.5999999999999996</v>
      </c>
      <c r="WC52" s="17">
        <v>4.4000000000000004</v>
      </c>
      <c r="WD52" s="17">
        <v>4.4000000000000004</v>
      </c>
      <c r="WE52" s="17">
        <v>0.2</v>
      </c>
      <c r="WF52" s="17">
        <v>20</v>
      </c>
      <c r="WG52" s="17">
        <v>19.317070000000001</v>
      </c>
      <c r="WH52" s="17">
        <v>19.317070000000001</v>
      </c>
      <c r="WI52" s="17">
        <v>0.68293000000000004</v>
      </c>
      <c r="WJ52" s="17">
        <v>9.8000000000000007</v>
      </c>
      <c r="WK52" s="17">
        <v>10.8</v>
      </c>
      <c r="WL52" s="17">
        <v>10.8</v>
      </c>
      <c r="WM52" s="17">
        <v>-1</v>
      </c>
      <c r="WN52" s="17">
        <v>23.88</v>
      </c>
      <c r="WO52" s="17">
        <v>55</v>
      </c>
      <c r="WP52" s="17">
        <v>55</v>
      </c>
      <c r="WQ52" s="17">
        <v>-31.12</v>
      </c>
      <c r="WR52" s="17">
        <v>37.04</v>
      </c>
      <c r="WS52" s="17"/>
      <c r="WT52" s="17"/>
      <c r="WU52" s="17">
        <v>37.04</v>
      </c>
      <c r="WV52" s="17">
        <v>29.1</v>
      </c>
      <c r="WW52" s="17">
        <v>29.184000000000001</v>
      </c>
      <c r="WX52" s="17">
        <v>29.184000000000001</v>
      </c>
      <c r="WY52" s="17">
        <v>-8.4000000000000005E-2</v>
      </c>
      <c r="WZ52" s="17">
        <v>3.4</v>
      </c>
      <c r="XA52" s="17">
        <v>2.8159999999999998</v>
      </c>
      <c r="XB52" s="17">
        <v>2.8159999999999998</v>
      </c>
      <c r="XC52" s="17">
        <v>0.58399999999999996</v>
      </c>
      <c r="XD52" s="17">
        <v>14</v>
      </c>
      <c r="XE52" s="17">
        <v>14</v>
      </c>
      <c r="XF52" s="17">
        <v>14</v>
      </c>
      <c r="XG52" s="17">
        <v>0</v>
      </c>
      <c r="XH52" s="17">
        <v>15.6</v>
      </c>
      <c r="XI52" s="17">
        <v>16.523</v>
      </c>
      <c r="XJ52" s="17">
        <v>16.523</v>
      </c>
      <c r="XK52" s="17">
        <v>-0.92300000000000004</v>
      </c>
      <c r="XL52" s="17">
        <v>7.2</v>
      </c>
      <c r="XM52" s="17">
        <v>7.5</v>
      </c>
      <c r="XN52" s="17">
        <v>7.5</v>
      </c>
      <c r="XO52" s="17">
        <v>-0.3</v>
      </c>
    </row>
    <row r="53" spans="1:639" ht="24" customHeight="1" x14ac:dyDescent="0.25">
      <c r="A53" s="1"/>
      <c r="B53" s="16" t="s">
        <v>36</v>
      </c>
      <c r="C53" s="16" t="s">
        <v>693</v>
      </c>
      <c r="D53" s="17">
        <v>1.1000000000000001</v>
      </c>
      <c r="E53" s="17">
        <v>0.9</v>
      </c>
      <c r="F53" s="17">
        <v>0.9</v>
      </c>
      <c r="G53" s="17">
        <v>0.2</v>
      </c>
      <c r="H53" s="17">
        <v>1.6</v>
      </c>
      <c r="I53" s="17">
        <v>1.63</v>
      </c>
      <c r="J53" s="17">
        <v>1.63</v>
      </c>
      <c r="K53" s="17">
        <v>-0.03</v>
      </c>
      <c r="L53" s="17">
        <v>4.2</v>
      </c>
      <c r="M53" s="17">
        <v>3.5488499999999998</v>
      </c>
      <c r="N53" s="17">
        <v>3.5488499999999998</v>
      </c>
      <c r="O53" s="17">
        <v>0.65115000000000001</v>
      </c>
      <c r="P53" s="17">
        <v>644.79999999999995</v>
      </c>
      <c r="Q53" s="17">
        <v>646.79789000000005</v>
      </c>
      <c r="R53" s="17">
        <v>646.79789000000005</v>
      </c>
      <c r="S53" s="17">
        <v>-1.9978899999999999</v>
      </c>
      <c r="T53" s="17">
        <v>146.4</v>
      </c>
      <c r="U53" s="17">
        <v>147.37251000000001</v>
      </c>
      <c r="V53" s="17">
        <v>147.37251000000001</v>
      </c>
      <c r="W53" s="17">
        <v>-0.97250999999999999</v>
      </c>
      <c r="X53" s="17"/>
      <c r="Y53" s="17"/>
      <c r="Z53" s="17"/>
      <c r="AA53" s="17">
        <v>0</v>
      </c>
      <c r="AB53" s="17"/>
      <c r="AC53" s="17"/>
      <c r="AD53" s="17"/>
      <c r="AE53" s="17">
        <v>0</v>
      </c>
      <c r="AF53" s="17">
        <v>90.1</v>
      </c>
      <c r="AG53" s="17">
        <v>92.226339999999993</v>
      </c>
      <c r="AH53" s="17">
        <v>92.226339999999993</v>
      </c>
      <c r="AI53" s="17">
        <v>-2.1263399999999999</v>
      </c>
      <c r="AJ53" s="17">
        <v>232.9</v>
      </c>
      <c r="AK53" s="17">
        <v>235.76990000000001</v>
      </c>
      <c r="AL53" s="17">
        <v>245.04525000000001</v>
      </c>
      <c r="AM53" s="17">
        <v>-12.145250000000001</v>
      </c>
      <c r="AN53" s="17"/>
      <c r="AO53" s="17"/>
      <c r="AP53" s="17"/>
      <c r="AQ53" s="17">
        <v>0</v>
      </c>
      <c r="AR53" s="17"/>
      <c r="AS53" s="17"/>
      <c r="AT53" s="17"/>
      <c r="AU53" s="17">
        <v>0</v>
      </c>
      <c r="AV53" s="17">
        <v>146.19999999999999</v>
      </c>
      <c r="AW53" s="17">
        <v>127.5433</v>
      </c>
      <c r="AX53" s="17">
        <v>169.54986</v>
      </c>
      <c r="AY53" s="17">
        <v>-23.34986</v>
      </c>
      <c r="AZ53" s="17">
        <v>146.4</v>
      </c>
      <c r="BA53" s="17">
        <v>127.5433</v>
      </c>
      <c r="BB53" s="17">
        <v>169.54986</v>
      </c>
      <c r="BC53" s="17">
        <v>-23.14986</v>
      </c>
      <c r="BD53" s="17">
        <v>146.80000000000001</v>
      </c>
      <c r="BE53" s="17">
        <v>127.5433</v>
      </c>
      <c r="BF53" s="17">
        <v>169.54986</v>
      </c>
      <c r="BG53" s="17">
        <v>-22.749860000000002</v>
      </c>
      <c r="BH53" s="17">
        <v>246.5</v>
      </c>
      <c r="BI53" s="17">
        <v>191.31496000000001</v>
      </c>
      <c r="BJ53" s="17">
        <v>254.32479000000001</v>
      </c>
      <c r="BK53" s="17">
        <v>-7.8247900000000001</v>
      </c>
      <c r="BL53" s="17">
        <v>206.4</v>
      </c>
      <c r="BM53" s="17">
        <v>212.66664</v>
      </c>
      <c r="BN53" s="17">
        <v>212.66664</v>
      </c>
      <c r="BO53" s="17">
        <v>-6.2666399999999998</v>
      </c>
      <c r="BP53" s="17">
        <v>109</v>
      </c>
      <c r="BQ53" s="17">
        <v>106.33332</v>
      </c>
      <c r="BR53" s="17">
        <v>106.33332</v>
      </c>
      <c r="BS53" s="17">
        <v>2.6666799999999999</v>
      </c>
      <c r="BT53" s="17">
        <v>558.6</v>
      </c>
      <c r="BU53" s="17">
        <v>568.29854</v>
      </c>
      <c r="BV53" s="17">
        <v>568.29854</v>
      </c>
      <c r="BW53" s="17">
        <v>-9.6985399999999995</v>
      </c>
      <c r="BX53" s="17">
        <v>10.5</v>
      </c>
      <c r="BY53" s="17">
        <v>10.17268</v>
      </c>
      <c r="BZ53" s="17">
        <v>10.17268</v>
      </c>
      <c r="CA53" s="17">
        <v>0.32732</v>
      </c>
      <c r="CB53" s="17"/>
      <c r="CC53" s="17"/>
      <c r="CD53" s="17"/>
      <c r="CE53" s="17">
        <v>0</v>
      </c>
      <c r="CF53" s="17"/>
      <c r="CG53" s="17"/>
      <c r="CH53" s="17"/>
      <c r="CI53" s="17">
        <v>0</v>
      </c>
      <c r="CJ53" s="17"/>
      <c r="CK53" s="17"/>
      <c r="CL53" s="17"/>
      <c r="CM53" s="17">
        <v>0</v>
      </c>
      <c r="CN53" s="17"/>
      <c r="CO53" s="17"/>
      <c r="CP53" s="17"/>
      <c r="CQ53" s="17">
        <v>0</v>
      </c>
      <c r="CR53" s="17">
        <v>167.3</v>
      </c>
      <c r="CS53" s="17">
        <v>164.70732000000001</v>
      </c>
      <c r="CT53" s="17">
        <v>164.70732000000001</v>
      </c>
      <c r="CU53" s="17">
        <v>2.5926800000000001</v>
      </c>
      <c r="CV53" s="17">
        <v>8.9</v>
      </c>
      <c r="CW53" s="17">
        <v>3.8486199999999999</v>
      </c>
      <c r="CX53" s="17">
        <v>3.8486199999999999</v>
      </c>
      <c r="CY53" s="17">
        <v>5.05138</v>
      </c>
      <c r="CZ53" s="17">
        <v>0</v>
      </c>
      <c r="DA53" s="17">
        <v>0</v>
      </c>
      <c r="DB53" s="17">
        <v>0</v>
      </c>
      <c r="DC53" s="17">
        <v>0</v>
      </c>
      <c r="DD53" s="17">
        <v>6.6</v>
      </c>
      <c r="DE53" s="17">
        <v>6.8787000000000003</v>
      </c>
      <c r="DF53" s="17">
        <v>6.8787000000000003</v>
      </c>
      <c r="DG53" s="17">
        <v>-0.2787</v>
      </c>
      <c r="DH53" s="17">
        <v>10.199999999999999</v>
      </c>
      <c r="DI53" s="17">
        <v>9.9847999999999999</v>
      </c>
      <c r="DJ53" s="17">
        <v>9.9847999999999999</v>
      </c>
      <c r="DK53" s="17">
        <v>0.2152</v>
      </c>
      <c r="DL53" s="17">
        <v>68.2</v>
      </c>
      <c r="DM53" s="17">
        <v>119.65398</v>
      </c>
      <c r="DN53" s="17">
        <v>31.446580000000001</v>
      </c>
      <c r="DO53" s="17">
        <v>36.753419999999998</v>
      </c>
      <c r="DP53" s="17">
        <v>6.3</v>
      </c>
      <c r="DQ53" s="17">
        <v>8.9130000000000003</v>
      </c>
      <c r="DR53" s="17">
        <v>8.9130000000000003</v>
      </c>
      <c r="DS53" s="17">
        <v>-2.613</v>
      </c>
      <c r="DT53" s="17"/>
      <c r="DU53" s="17"/>
      <c r="DV53" s="17"/>
      <c r="DW53" s="17">
        <v>0</v>
      </c>
      <c r="DX53" s="17"/>
      <c r="DY53" s="17"/>
      <c r="DZ53" s="17"/>
      <c r="EA53" s="17">
        <v>0</v>
      </c>
      <c r="EB53" s="17"/>
      <c r="EC53" s="17"/>
      <c r="ED53" s="17"/>
      <c r="EE53" s="17">
        <v>0</v>
      </c>
      <c r="EF53" s="17">
        <v>110.5</v>
      </c>
      <c r="EG53" s="17">
        <v>112.90537</v>
      </c>
      <c r="EH53" s="17">
        <v>112.90537</v>
      </c>
      <c r="EI53" s="17">
        <v>-2.40537</v>
      </c>
      <c r="EJ53" s="17">
        <v>222.6</v>
      </c>
      <c r="EK53" s="17">
        <v>221.55625000000001</v>
      </c>
      <c r="EL53" s="17">
        <v>221.55625000000001</v>
      </c>
      <c r="EM53" s="17">
        <v>1.04375</v>
      </c>
      <c r="EN53" s="17"/>
      <c r="EO53" s="17"/>
      <c r="EP53" s="17"/>
      <c r="EQ53" s="17">
        <v>0</v>
      </c>
      <c r="ER53" s="17"/>
      <c r="ES53" s="17"/>
      <c r="ET53" s="17"/>
      <c r="EU53" s="17">
        <v>0</v>
      </c>
      <c r="EV53" s="17"/>
      <c r="EW53" s="17"/>
      <c r="EX53" s="17"/>
      <c r="EY53" s="17">
        <v>0</v>
      </c>
      <c r="EZ53" s="17">
        <v>6.5</v>
      </c>
      <c r="FA53" s="17">
        <v>6.39</v>
      </c>
      <c r="FB53" s="17">
        <v>6.39</v>
      </c>
      <c r="FC53" s="17">
        <v>0.11</v>
      </c>
      <c r="FD53" s="17">
        <v>458</v>
      </c>
      <c r="FE53" s="17">
        <v>458.87804999999997</v>
      </c>
      <c r="FF53" s="17">
        <v>458.87804999999997</v>
      </c>
      <c r="FG53" s="17">
        <v>-0.87805</v>
      </c>
      <c r="FH53" s="17">
        <v>75.3</v>
      </c>
      <c r="FI53" s="17">
        <v>72.259259999999998</v>
      </c>
      <c r="FJ53" s="17">
        <v>72.259259999999998</v>
      </c>
      <c r="FK53" s="17">
        <v>3.04074</v>
      </c>
      <c r="FL53" s="17">
        <v>132.19999999999999</v>
      </c>
      <c r="FM53" s="17">
        <v>148.62634</v>
      </c>
      <c r="FN53" s="17">
        <v>148.62634</v>
      </c>
      <c r="FO53" s="17">
        <v>-16.42634</v>
      </c>
      <c r="FP53" s="17">
        <v>41.7</v>
      </c>
      <c r="FQ53" s="17">
        <v>37.709339999999997</v>
      </c>
      <c r="FR53" s="17">
        <v>37.709339999999997</v>
      </c>
      <c r="FS53" s="17">
        <v>3.9906600000000001</v>
      </c>
      <c r="FT53" s="17">
        <v>18.399999999999999</v>
      </c>
      <c r="FU53" s="17">
        <v>19.28585</v>
      </c>
      <c r="FV53" s="17">
        <v>19.28585</v>
      </c>
      <c r="FW53" s="17">
        <v>-0.88585000000000003</v>
      </c>
      <c r="FX53" s="17">
        <v>19.7</v>
      </c>
      <c r="FY53" s="17">
        <v>19.414629999999999</v>
      </c>
      <c r="FZ53" s="17">
        <v>19.414629999999999</v>
      </c>
      <c r="GA53" s="17">
        <v>0.28537000000000001</v>
      </c>
      <c r="GB53" s="17">
        <v>93.1</v>
      </c>
      <c r="GC53" s="17">
        <v>87.657560000000004</v>
      </c>
      <c r="GD53" s="17">
        <v>87.657560000000004</v>
      </c>
      <c r="GE53" s="17">
        <v>5.4424400000000004</v>
      </c>
      <c r="GF53" s="17">
        <v>180.7</v>
      </c>
      <c r="GG53" s="17">
        <v>182.61776</v>
      </c>
      <c r="GH53" s="17"/>
      <c r="GI53" s="17">
        <v>180.7</v>
      </c>
      <c r="GJ53" s="17">
        <v>180.9</v>
      </c>
      <c r="GK53" s="17">
        <v>182.61776</v>
      </c>
      <c r="GL53" s="17">
        <v>185.62135000000001</v>
      </c>
      <c r="GM53" s="17">
        <v>-4.7213500000000002</v>
      </c>
      <c r="GN53" s="17">
        <v>185.8</v>
      </c>
      <c r="GO53" s="17">
        <v>182.61776</v>
      </c>
      <c r="GP53" s="17">
        <v>92.810680000000005</v>
      </c>
      <c r="GQ53" s="17">
        <v>92.989320000000006</v>
      </c>
      <c r="GR53" s="17">
        <v>108.7</v>
      </c>
      <c r="GS53" s="17">
        <v>110.91316999999999</v>
      </c>
      <c r="GT53" s="17">
        <v>110.91316999999999</v>
      </c>
      <c r="GU53" s="17">
        <v>-2.2131699999999999</v>
      </c>
      <c r="GV53" s="17">
        <v>7.6</v>
      </c>
      <c r="GW53" s="17">
        <v>8.1208399999999994</v>
      </c>
      <c r="GX53" s="17">
        <v>8.1208399999999994</v>
      </c>
      <c r="GY53" s="17">
        <v>-0.52083999999999997</v>
      </c>
      <c r="GZ53" s="17">
        <v>9.1</v>
      </c>
      <c r="HA53" s="17">
        <v>8.1271900000000006</v>
      </c>
      <c r="HB53" s="17">
        <v>8.1271900000000006</v>
      </c>
      <c r="HC53" s="17">
        <v>0.97280999999999995</v>
      </c>
      <c r="HD53" s="17">
        <v>45.5</v>
      </c>
      <c r="HE53" s="17">
        <v>47.26634</v>
      </c>
      <c r="HF53" s="17">
        <v>47.26634</v>
      </c>
      <c r="HG53" s="17">
        <v>-1.76634</v>
      </c>
      <c r="HH53" s="17">
        <v>46.8</v>
      </c>
      <c r="HI53" s="17">
        <v>44.275120000000001</v>
      </c>
      <c r="HJ53" s="17">
        <v>44.275120000000001</v>
      </c>
      <c r="HK53" s="17">
        <v>2.52488</v>
      </c>
      <c r="HL53" s="17">
        <v>3.4</v>
      </c>
      <c r="HM53" s="17">
        <v>3.0754000000000001</v>
      </c>
      <c r="HN53" s="17">
        <v>3.0754000000000001</v>
      </c>
      <c r="HO53" s="17">
        <v>0.3246</v>
      </c>
      <c r="HP53" s="17">
        <v>31.8</v>
      </c>
      <c r="HQ53" s="17">
        <v>22.60624</v>
      </c>
      <c r="HR53" s="17">
        <v>29.882110000000001</v>
      </c>
      <c r="HS53" s="17">
        <v>1.9178900000000001</v>
      </c>
      <c r="HT53" s="17">
        <v>173.3</v>
      </c>
      <c r="HU53" s="17">
        <v>171.54185000000001</v>
      </c>
      <c r="HV53" s="17">
        <v>171.54185000000001</v>
      </c>
      <c r="HW53" s="17">
        <v>1.7581500000000001</v>
      </c>
      <c r="HX53" s="17">
        <v>93.4</v>
      </c>
      <c r="HY53" s="17">
        <v>95.918049999999994</v>
      </c>
      <c r="HZ53" s="17">
        <v>66.085300000000004</v>
      </c>
      <c r="IA53" s="17">
        <v>27.314699999999998</v>
      </c>
      <c r="IB53" s="17"/>
      <c r="IC53" s="17"/>
      <c r="ID53" s="17"/>
      <c r="IE53" s="17">
        <v>0</v>
      </c>
      <c r="IF53" s="17"/>
      <c r="IG53" s="17"/>
      <c r="IH53" s="17"/>
      <c r="II53" s="17">
        <v>0</v>
      </c>
      <c r="IJ53" s="17">
        <v>47.5</v>
      </c>
      <c r="IK53" s="17">
        <v>48.41648</v>
      </c>
      <c r="IL53" s="17">
        <v>48.41648</v>
      </c>
      <c r="IM53" s="17">
        <v>-0.91647999999999996</v>
      </c>
      <c r="IN53" s="17"/>
      <c r="IO53" s="17"/>
      <c r="IP53" s="17"/>
      <c r="IQ53" s="17">
        <v>0</v>
      </c>
      <c r="IR53" s="17"/>
      <c r="IS53" s="17"/>
      <c r="IT53" s="17"/>
      <c r="IU53" s="17">
        <v>0</v>
      </c>
      <c r="IV53" s="17"/>
      <c r="IW53" s="17"/>
      <c r="IX53" s="17"/>
      <c r="IY53" s="17">
        <v>0</v>
      </c>
      <c r="IZ53" s="17">
        <v>130</v>
      </c>
      <c r="JA53" s="17">
        <v>133.35676000000001</v>
      </c>
      <c r="JB53" s="17">
        <v>133.35676000000001</v>
      </c>
      <c r="JC53" s="17">
        <v>-3.35676</v>
      </c>
      <c r="JD53" s="17"/>
      <c r="JE53" s="17"/>
      <c r="JF53" s="17"/>
      <c r="JG53" s="17">
        <v>0</v>
      </c>
      <c r="JH53" s="17"/>
      <c r="JI53" s="17"/>
      <c r="JJ53" s="17">
        <v>167.09532999999999</v>
      </c>
      <c r="JK53" s="17">
        <v>-167.09532999999999</v>
      </c>
      <c r="JL53" s="17"/>
      <c r="JM53" s="17"/>
      <c r="JN53" s="17"/>
      <c r="JO53" s="17">
        <v>0</v>
      </c>
      <c r="JP53" s="17"/>
      <c r="JQ53" s="17"/>
      <c r="JR53" s="17">
        <v>83.547669999999997</v>
      </c>
      <c r="JS53" s="17">
        <v>-83.547669999999997</v>
      </c>
      <c r="JT53" s="17">
        <v>11.9</v>
      </c>
      <c r="JU53" s="17">
        <v>0</v>
      </c>
      <c r="JV53" s="17">
        <v>0</v>
      </c>
      <c r="JW53" s="17">
        <v>11.9</v>
      </c>
      <c r="JX53" s="17"/>
      <c r="JY53" s="17"/>
      <c r="JZ53" s="17"/>
      <c r="KA53" s="17">
        <v>0</v>
      </c>
      <c r="KB53" s="17"/>
      <c r="KC53" s="17"/>
      <c r="KD53" s="17"/>
      <c r="KE53" s="17">
        <v>0</v>
      </c>
      <c r="KF53" s="17"/>
      <c r="KG53" s="17"/>
      <c r="KH53" s="17"/>
      <c r="KI53" s="17">
        <v>0</v>
      </c>
      <c r="KJ53" s="17"/>
      <c r="KK53" s="17"/>
      <c r="KL53" s="17"/>
      <c r="KM53" s="17">
        <v>0</v>
      </c>
      <c r="KN53" s="17">
        <v>109.2</v>
      </c>
      <c r="KO53" s="17">
        <v>114.90732</v>
      </c>
      <c r="KP53" s="17">
        <v>114.90732</v>
      </c>
      <c r="KQ53" s="17">
        <v>-5.7073200000000002</v>
      </c>
      <c r="KR53" s="17"/>
      <c r="KS53" s="17"/>
      <c r="KT53" s="17"/>
      <c r="KU53" s="17">
        <v>0</v>
      </c>
      <c r="KV53" s="17"/>
      <c r="KW53" s="17"/>
      <c r="KX53" s="17"/>
      <c r="KY53" s="17">
        <v>0</v>
      </c>
      <c r="KZ53" s="17">
        <v>200.3</v>
      </c>
      <c r="LA53" s="17">
        <v>271.12195000000003</v>
      </c>
      <c r="LB53" s="17">
        <v>223.98014000000001</v>
      </c>
      <c r="LC53" s="17">
        <v>-23.680140000000002</v>
      </c>
      <c r="LD53" s="17">
        <v>123.2</v>
      </c>
      <c r="LE53" s="17">
        <v>133.67995999999999</v>
      </c>
      <c r="LF53" s="17">
        <v>133.67995999999999</v>
      </c>
      <c r="LG53" s="17">
        <v>-10.47996</v>
      </c>
      <c r="LH53" s="17">
        <v>62.9</v>
      </c>
      <c r="LI53" s="17">
        <v>67.461460000000002</v>
      </c>
      <c r="LJ53" s="17">
        <v>67.461460000000002</v>
      </c>
      <c r="LK53" s="17">
        <v>-4.5614600000000003</v>
      </c>
      <c r="LL53" s="17">
        <v>80.400000000000006</v>
      </c>
      <c r="LM53" s="17">
        <v>78.567999999999998</v>
      </c>
      <c r="LN53" s="17">
        <v>78.567999999999998</v>
      </c>
      <c r="LO53" s="17">
        <v>1.8320000000000001</v>
      </c>
      <c r="LP53" s="17">
        <v>30</v>
      </c>
      <c r="LQ53" s="17">
        <v>30.097560000000001</v>
      </c>
      <c r="LR53" s="17">
        <v>30.097560000000001</v>
      </c>
      <c r="LS53" s="17">
        <v>-9.7559999999999994E-2</v>
      </c>
      <c r="LT53" s="17"/>
      <c r="LU53" s="17"/>
      <c r="LV53" s="17"/>
      <c r="LW53" s="17">
        <v>0</v>
      </c>
      <c r="LX53" s="17"/>
      <c r="LY53" s="17"/>
      <c r="LZ53" s="17"/>
      <c r="MA53" s="17">
        <v>0</v>
      </c>
      <c r="MB53" s="17"/>
      <c r="MC53" s="17"/>
      <c r="MD53" s="17"/>
      <c r="ME53" s="17">
        <v>0</v>
      </c>
      <c r="MF53" s="17">
        <v>113.6</v>
      </c>
      <c r="MG53" s="17">
        <v>138.74701999999999</v>
      </c>
      <c r="MH53" s="17">
        <v>142.70520999999999</v>
      </c>
      <c r="MI53" s="17">
        <v>-29.10521</v>
      </c>
      <c r="MJ53" s="17"/>
      <c r="MK53" s="17"/>
      <c r="ML53" s="17"/>
      <c r="MM53" s="17">
        <v>0</v>
      </c>
      <c r="MN53" s="17">
        <v>55.8</v>
      </c>
      <c r="MO53" s="17">
        <v>69.373509999999996</v>
      </c>
      <c r="MP53" s="17">
        <v>71.352609999999999</v>
      </c>
      <c r="MQ53" s="17">
        <v>-15.55261</v>
      </c>
      <c r="MR53" s="17"/>
      <c r="MS53" s="17"/>
      <c r="MT53" s="17"/>
      <c r="MU53" s="17">
        <v>0</v>
      </c>
      <c r="MV53" s="17"/>
      <c r="MW53" s="17"/>
      <c r="MX53" s="17"/>
      <c r="MY53" s="17">
        <v>0</v>
      </c>
      <c r="MZ53" s="17"/>
      <c r="NA53" s="17"/>
      <c r="NB53" s="17"/>
      <c r="NC53" s="17">
        <v>0</v>
      </c>
      <c r="ND53" s="17"/>
      <c r="NE53" s="17"/>
      <c r="NF53" s="17"/>
      <c r="NG53" s="17">
        <v>0</v>
      </c>
      <c r="NH53" s="17"/>
      <c r="NI53" s="17"/>
      <c r="NJ53" s="17"/>
      <c r="NK53" s="17">
        <v>0</v>
      </c>
      <c r="NL53" s="17"/>
      <c r="NM53" s="17"/>
      <c r="NN53" s="17"/>
      <c r="NO53" s="17">
        <v>0</v>
      </c>
      <c r="NP53" s="17"/>
      <c r="NQ53" s="17"/>
      <c r="NR53" s="17"/>
      <c r="NS53" s="17">
        <v>0</v>
      </c>
      <c r="NT53" s="17">
        <v>0</v>
      </c>
      <c r="NU53" s="17">
        <v>0</v>
      </c>
      <c r="NV53" s="17">
        <v>0</v>
      </c>
      <c r="NW53" s="17">
        <v>0</v>
      </c>
      <c r="NX53" s="17">
        <v>44.9</v>
      </c>
      <c r="NY53" s="17">
        <v>37.9</v>
      </c>
      <c r="NZ53" s="17">
        <v>50.011000000000003</v>
      </c>
      <c r="OA53" s="17">
        <v>-5.1109999999999998</v>
      </c>
      <c r="OB53" s="17">
        <v>0</v>
      </c>
      <c r="OC53" s="17">
        <v>0</v>
      </c>
      <c r="OD53" s="17">
        <v>0</v>
      </c>
      <c r="OE53" s="17">
        <v>0</v>
      </c>
      <c r="OF53" s="17">
        <v>0</v>
      </c>
      <c r="OG53" s="17">
        <v>0.61</v>
      </c>
      <c r="OH53" s="17">
        <v>0.61</v>
      </c>
      <c r="OI53" s="17">
        <v>-0.61</v>
      </c>
      <c r="OJ53" s="17">
        <v>0</v>
      </c>
      <c r="OK53" s="17">
        <v>0</v>
      </c>
      <c r="OL53" s="17">
        <v>0</v>
      </c>
      <c r="OM53" s="17">
        <v>0</v>
      </c>
      <c r="ON53" s="17">
        <v>20</v>
      </c>
      <c r="OO53" s="17">
        <v>17.560980000000001</v>
      </c>
      <c r="OP53" s="17">
        <v>17.560980000000001</v>
      </c>
      <c r="OQ53" s="17">
        <v>2.4390200000000002</v>
      </c>
      <c r="OR53" s="17">
        <v>9.9</v>
      </c>
      <c r="OS53" s="17">
        <v>9.9830000000000005</v>
      </c>
      <c r="OT53" s="17">
        <v>9.9830000000000005</v>
      </c>
      <c r="OU53" s="17">
        <v>-8.3000000000000004E-2</v>
      </c>
      <c r="OV53" s="17">
        <v>5.5</v>
      </c>
      <c r="OW53" s="17">
        <v>5.67</v>
      </c>
      <c r="OX53" s="17">
        <v>5.67</v>
      </c>
      <c r="OY53" s="17">
        <v>-0.17</v>
      </c>
      <c r="OZ53" s="17">
        <v>3.6</v>
      </c>
      <c r="PA53" s="17">
        <v>3.2</v>
      </c>
      <c r="PB53" s="17">
        <v>3.2</v>
      </c>
      <c r="PC53" s="17">
        <v>0.4</v>
      </c>
      <c r="PD53" s="17">
        <v>5.0999999999999996</v>
      </c>
      <c r="PE53" s="17">
        <v>5</v>
      </c>
      <c r="PF53" s="17">
        <v>5</v>
      </c>
      <c r="PG53" s="17">
        <v>0.1</v>
      </c>
      <c r="PH53" s="17">
        <v>20</v>
      </c>
      <c r="PI53" s="17">
        <v>19.5122</v>
      </c>
      <c r="PJ53" s="17">
        <v>19.5122</v>
      </c>
      <c r="PK53" s="17">
        <v>0.48780000000000001</v>
      </c>
      <c r="PL53" s="17">
        <v>20</v>
      </c>
      <c r="PM53" s="17">
        <v>19.5122</v>
      </c>
      <c r="PN53" s="17">
        <v>19.5122</v>
      </c>
      <c r="PO53" s="17">
        <v>0.48780000000000001</v>
      </c>
      <c r="PP53" s="17">
        <v>18.899999999999999</v>
      </c>
      <c r="PQ53" s="17">
        <v>17.560980000000001</v>
      </c>
      <c r="PR53" s="17">
        <v>17.560980000000001</v>
      </c>
      <c r="PS53" s="17">
        <v>1.3390200000000001</v>
      </c>
      <c r="PT53" s="17">
        <v>3.6</v>
      </c>
      <c r="PU53" s="17">
        <v>3.5</v>
      </c>
      <c r="PV53" s="17">
        <v>3.5</v>
      </c>
      <c r="PW53" s="17">
        <v>0.1</v>
      </c>
      <c r="PX53" s="17">
        <v>18.8</v>
      </c>
      <c r="PY53" s="17">
        <v>18.2439</v>
      </c>
      <c r="PZ53" s="17">
        <v>18.2439</v>
      </c>
      <c r="QA53" s="17">
        <v>0.55610000000000004</v>
      </c>
      <c r="QB53" s="17">
        <v>0</v>
      </c>
      <c r="QC53" s="17">
        <v>0</v>
      </c>
      <c r="QD53" s="17">
        <v>0</v>
      </c>
      <c r="QE53" s="17">
        <v>0</v>
      </c>
      <c r="QF53" s="17">
        <v>0</v>
      </c>
      <c r="QG53" s="17">
        <v>0</v>
      </c>
      <c r="QH53" s="17">
        <v>0</v>
      </c>
      <c r="QI53" s="17">
        <v>0</v>
      </c>
      <c r="QJ53" s="17">
        <v>9.4</v>
      </c>
      <c r="QK53" s="17">
        <v>13.253</v>
      </c>
      <c r="QL53" s="17">
        <v>13.253</v>
      </c>
      <c r="QM53" s="17">
        <v>-3.8530000000000002</v>
      </c>
      <c r="QN53" s="17">
        <v>26.1</v>
      </c>
      <c r="QO53" s="17">
        <v>33.927999999999997</v>
      </c>
      <c r="QP53" s="17">
        <v>33.927999999999997</v>
      </c>
      <c r="QQ53" s="17">
        <v>-7.8280000000000003</v>
      </c>
      <c r="QR53" s="17">
        <v>4.5999999999999996</v>
      </c>
      <c r="QS53" s="17">
        <v>4.2</v>
      </c>
      <c r="QT53" s="17">
        <v>4.2</v>
      </c>
      <c r="QU53" s="17">
        <v>0.4</v>
      </c>
      <c r="QV53" s="17">
        <v>2.4</v>
      </c>
      <c r="QW53" s="17">
        <v>2.4</v>
      </c>
      <c r="QX53" s="17">
        <v>2.4</v>
      </c>
      <c r="QY53" s="17">
        <v>0</v>
      </c>
      <c r="QZ53" s="17">
        <v>2.4</v>
      </c>
      <c r="RA53" s="17">
        <v>2.4</v>
      </c>
      <c r="RB53" s="17">
        <v>2.4</v>
      </c>
      <c r="RC53" s="17">
        <v>0</v>
      </c>
      <c r="RD53" s="17">
        <v>2.9</v>
      </c>
      <c r="RE53" s="17">
        <v>2.8</v>
      </c>
      <c r="RF53" s="17">
        <v>2.8</v>
      </c>
      <c r="RG53" s="17">
        <v>0.1</v>
      </c>
      <c r="RH53" s="17">
        <v>0</v>
      </c>
      <c r="RI53" s="17">
        <v>0</v>
      </c>
      <c r="RJ53" s="17">
        <v>0</v>
      </c>
      <c r="RK53" s="17">
        <v>0</v>
      </c>
      <c r="RL53" s="17">
        <v>3.5</v>
      </c>
      <c r="RM53" s="17">
        <v>3.5190000000000001</v>
      </c>
      <c r="RN53" s="17">
        <v>3.5190000000000001</v>
      </c>
      <c r="RO53" s="17">
        <v>-1.9E-2</v>
      </c>
      <c r="RP53" s="17">
        <v>20.2</v>
      </c>
      <c r="RQ53" s="17">
        <v>19.869240000000001</v>
      </c>
      <c r="RR53" s="17">
        <v>19.869240000000001</v>
      </c>
      <c r="RS53" s="17">
        <v>0.33076</v>
      </c>
      <c r="RT53" s="17">
        <v>2</v>
      </c>
      <c r="RU53" s="17">
        <v>2</v>
      </c>
      <c r="RV53" s="17">
        <v>2</v>
      </c>
      <c r="RW53" s="17">
        <v>0</v>
      </c>
      <c r="RX53" s="17"/>
      <c r="RY53" s="17"/>
      <c r="RZ53" s="17"/>
      <c r="SA53" s="17">
        <v>0</v>
      </c>
      <c r="SB53" s="17">
        <v>19.8</v>
      </c>
      <c r="SC53" s="17">
        <v>16.78049</v>
      </c>
      <c r="SD53" s="17">
        <v>16.78049</v>
      </c>
      <c r="SE53" s="17">
        <v>3.0195099999999999</v>
      </c>
      <c r="SF53" s="17">
        <v>12</v>
      </c>
      <c r="SG53" s="17">
        <v>11.804880000000001</v>
      </c>
      <c r="SH53" s="17">
        <v>11.804880000000001</v>
      </c>
      <c r="SI53" s="17">
        <v>0.19511999999999999</v>
      </c>
      <c r="SJ53" s="17">
        <v>20.2</v>
      </c>
      <c r="SK53" s="17">
        <v>19.5122</v>
      </c>
      <c r="SL53" s="17">
        <v>19.5122</v>
      </c>
      <c r="SM53" s="17">
        <v>0.68779999999999997</v>
      </c>
      <c r="SN53" s="17">
        <v>20.399999999999999</v>
      </c>
      <c r="SO53" s="17">
        <v>19.5122</v>
      </c>
      <c r="SP53" s="17">
        <v>19.5122</v>
      </c>
      <c r="SQ53" s="17">
        <v>0.88780000000000003</v>
      </c>
      <c r="SR53" s="17">
        <v>20</v>
      </c>
      <c r="SS53" s="17">
        <v>19.317070000000001</v>
      </c>
      <c r="ST53" s="17">
        <v>19.317070000000001</v>
      </c>
      <c r="SU53" s="17">
        <v>0.68293000000000004</v>
      </c>
      <c r="SV53" s="17">
        <v>17.100000000000001</v>
      </c>
      <c r="SW53" s="17">
        <v>13.798999999999999</v>
      </c>
      <c r="SX53" s="17">
        <v>13.798999999999999</v>
      </c>
      <c r="SY53" s="17">
        <v>3.3010000000000002</v>
      </c>
      <c r="SZ53" s="17">
        <v>45.8</v>
      </c>
      <c r="TA53" s="17">
        <v>37.680999999999997</v>
      </c>
      <c r="TB53" s="17">
        <v>37.680999999999997</v>
      </c>
      <c r="TC53" s="17">
        <v>8.1189999999999998</v>
      </c>
      <c r="TD53" s="17">
        <v>0</v>
      </c>
      <c r="TE53" s="17">
        <v>0</v>
      </c>
      <c r="TF53" s="17">
        <v>0</v>
      </c>
      <c r="TG53" s="17">
        <v>0</v>
      </c>
      <c r="TH53" s="17">
        <v>48</v>
      </c>
      <c r="TI53" s="17">
        <v>17.600000000000001</v>
      </c>
      <c r="TJ53" s="17">
        <v>18.600000000000001</v>
      </c>
      <c r="TK53" s="17">
        <v>29.4</v>
      </c>
      <c r="TL53" s="17">
        <v>72.3</v>
      </c>
      <c r="TM53" s="17">
        <v>25.1</v>
      </c>
      <c r="TN53" s="17">
        <v>21.76</v>
      </c>
      <c r="TO53" s="17">
        <v>50.54</v>
      </c>
      <c r="TP53" s="17">
        <v>1.7</v>
      </c>
      <c r="TQ53" s="17">
        <v>1.29</v>
      </c>
      <c r="TR53" s="17">
        <v>1.29</v>
      </c>
      <c r="TS53" s="17">
        <v>0.41</v>
      </c>
      <c r="TT53" s="17">
        <v>1.7</v>
      </c>
      <c r="TU53" s="17">
        <v>0.55000000000000004</v>
      </c>
      <c r="TV53" s="17">
        <v>0.55000000000000004</v>
      </c>
      <c r="TW53" s="17">
        <v>1.1499999999999999</v>
      </c>
      <c r="TX53" s="17">
        <v>21</v>
      </c>
      <c r="TY53" s="17">
        <v>20.4878</v>
      </c>
      <c r="TZ53" s="17">
        <v>20.4878</v>
      </c>
      <c r="UA53" s="17">
        <v>0.51219999999999999</v>
      </c>
      <c r="UB53" s="17">
        <v>8.1</v>
      </c>
      <c r="UC53" s="17">
        <v>8.4</v>
      </c>
      <c r="UD53" s="17">
        <v>8.4</v>
      </c>
      <c r="UE53" s="17">
        <v>-0.3</v>
      </c>
      <c r="UF53" s="17">
        <v>5.7</v>
      </c>
      <c r="UG53" s="17">
        <v>7.2</v>
      </c>
      <c r="UH53" s="17">
        <v>7.2</v>
      </c>
      <c r="UI53" s="17">
        <v>-1.5</v>
      </c>
      <c r="UJ53" s="17">
        <v>20.399999999999999</v>
      </c>
      <c r="UK53" s="17">
        <v>19.5122</v>
      </c>
      <c r="UL53" s="17">
        <v>19.5122</v>
      </c>
      <c r="UM53" s="17">
        <v>0.88780000000000003</v>
      </c>
      <c r="UN53" s="17">
        <v>20.399999999999999</v>
      </c>
      <c r="UO53" s="17">
        <v>19.5122</v>
      </c>
      <c r="UP53" s="17">
        <v>19.5122</v>
      </c>
      <c r="UQ53" s="17">
        <v>0.88780000000000003</v>
      </c>
      <c r="UR53" s="17"/>
      <c r="US53" s="17"/>
      <c r="UT53" s="17">
        <v>10</v>
      </c>
      <c r="UU53" s="17">
        <v>-10</v>
      </c>
      <c r="UV53" s="17">
        <v>0.5</v>
      </c>
      <c r="UW53" s="17">
        <v>0.78800000000000003</v>
      </c>
      <c r="UX53" s="17">
        <v>0.78800000000000003</v>
      </c>
      <c r="UY53" s="17">
        <v>-0.28799999999999998</v>
      </c>
      <c r="UZ53" s="17">
        <v>0</v>
      </c>
      <c r="VA53" s="17">
        <v>0</v>
      </c>
      <c r="VB53" s="17">
        <v>0</v>
      </c>
      <c r="VC53" s="17">
        <v>0</v>
      </c>
      <c r="VD53" s="17">
        <v>0</v>
      </c>
      <c r="VE53" s="17">
        <v>0</v>
      </c>
      <c r="VF53" s="17">
        <v>0</v>
      </c>
      <c r="VG53" s="17">
        <v>0</v>
      </c>
      <c r="VH53" s="17">
        <v>0.6</v>
      </c>
      <c r="VI53" s="17">
        <v>0.6</v>
      </c>
      <c r="VJ53" s="17">
        <v>0.6</v>
      </c>
      <c r="VK53" s="17">
        <v>0</v>
      </c>
      <c r="VL53" s="17">
        <v>16.2</v>
      </c>
      <c r="VM53" s="17">
        <v>39.444000000000003</v>
      </c>
      <c r="VN53" s="17">
        <v>39.444000000000003</v>
      </c>
      <c r="VO53" s="17">
        <v>-23.244</v>
      </c>
      <c r="VP53" s="17">
        <v>15.6</v>
      </c>
      <c r="VQ53" s="17">
        <v>13.236000000000001</v>
      </c>
      <c r="VR53" s="17">
        <v>13.236000000000001</v>
      </c>
      <c r="VS53" s="17">
        <v>2.3639999999999999</v>
      </c>
      <c r="VT53" s="17">
        <v>0</v>
      </c>
      <c r="VU53" s="17">
        <v>0</v>
      </c>
      <c r="VV53" s="17">
        <v>0</v>
      </c>
      <c r="VW53" s="17">
        <v>0</v>
      </c>
      <c r="VX53" s="17">
        <v>0</v>
      </c>
      <c r="VY53" s="17">
        <v>0</v>
      </c>
      <c r="VZ53" s="17">
        <v>0</v>
      </c>
      <c r="WA53" s="17">
        <v>0</v>
      </c>
      <c r="WB53" s="17">
        <v>4.5</v>
      </c>
      <c r="WC53" s="17">
        <v>4.4000000000000004</v>
      </c>
      <c r="WD53" s="17">
        <v>4.4000000000000004</v>
      </c>
      <c r="WE53" s="17">
        <v>0.1</v>
      </c>
      <c r="WF53" s="17">
        <v>20</v>
      </c>
      <c r="WG53" s="17">
        <v>19.317070000000001</v>
      </c>
      <c r="WH53" s="17">
        <v>19.317070000000001</v>
      </c>
      <c r="WI53" s="17">
        <v>0.68293000000000004</v>
      </c>
      <c r="WJ53" s="17">
        <v>9.6</v>
      </c>
      <c r="WK53" s="17">
        <v>10.8</v>
      </c>
      <c r="WL53" s="17">
        <v>10.8</v>
      </c>
      <c r="WM53" s="17">
        <v>-1.2</v>
      </c>
      <c r="WN53" s="17">
        <v>23.92</v>
      </c>
      <c r="WO53" s="17">
        <v>55</v>
      </c>
      <c r="WP53" s="17">
        <v>55</v>
      </c>
      <c r="WQ53" s="17">
        <v>-31.08</v>
      </c>
      <c r="WR53" s="17">
        <v>36.979999999999997</v>
      </c>
      <c r="WS53" s="17"/>
      <c r="WT53" s="17"/>
      <c r="WU53" s="17">
        <v>36.979999999999997</v>
      </c>
      <c r="WV53" s="17">
        <v>29.1</v>
      </c>
      <c r="WW53" s="17">
        <v>29.184000000000001</v>
      </c>
      <c r="WX53" s="17">
        <v>29.184000000000001</v>
      </c>
      <c r="WY53" s="17">
        <v>-8.4000000000000005E-2</v>
      </c>
      <c r="WZ53" s="17">
        <v>3.4</v>
      </c>
      <c r="XA53" s="17">
        <v>2.8159999999999998</v>
      </c>
      <c r="XB53" s="17">
        <v>2.8159999999999998</v>
      </c>
      <c r="XC53" s="17">
        <v>0.58399999999999996</v>
      </c>
      <c r="XD53" s="17">
        <v>14.7</v>
      </c>
      <c r="XE53" s="17">
        <v>14</v>
      </c>
      <c r="XF53" s="17">
        <v>14</v>
      </c>
      <c r="XG53" s="17">
        <v>0.7</v>
      </c>
      <c r="XH53" s="17">
        <v>15.7</v>
      </c>
      <c r="XI53" s="17">
        <v>16.523</v>
      </c>
      <c r="XJ53" s="17">
        <v>16.523</v>
      </c>
      <c r="XK53" s="17">
        <v>-0.82299999999999995</v>
      </c>
      <c r="XL53" s="17">
        <v>7.3</v>
      </c>
      <c r="XM53" s="17">
        <v>7.5</v>
      </c>
      <c r="XN53" s="17">
        <v>7.5</v>
      </c>
      <c r="XO53" s="17">
        <v>-0.2</v>
      </c>
    </row>
    <row r="54" spans="1:639" ht="24" customHeight="1" x14ac:dyDescent="0.25">
      <c r="A54" s="1"/>
      <c r="B54" s="16" t="s">
        <v>36</v>
      </c>
      <c r="C54" s="16" t="s">
        <v>694</v>
      </c>
      <c r="D54" s="17">
        <v>1.1000000000000001</v>
      </c>
      <c r="E54" s="17">
        <v>0.9</v>
      </c>
      <c r="F54" s="17">
        <v>0.9</v>
      </c>
      <c r="G54" s="17">
        <v>0.2</v>
      </c>
      <c r="H54" s="17">
        <v>1.6</v>
      </c>
      <c r="I54" s="17">
        <v>1.63</v>
      </c>
      <c r="J54" s="17">
        <v>1.63</v>
      </c>
      <c r="K54" s="17">
        <v>-0.03</v>
      </c>
      <c r="L54" s="17">
        <v>4.2</v>
      </c>
      <c r="M54" s="17">
        <v>3.5488499999999998</v>
      </c>
      <c r="N54" s="17">
        <v>3.5488499999999998</v>
      </c>
      <c r="O54" s="17">
        <v>0.65115000000000001</v>
      </c>
      <c r="P54" s="17">
        <v>652.4</v>
      </c>
      <c r="Q54" s="17">
        <v>646.79789000000005</v>
      </c>
      <c r="R54" s="17">
        <v>646.79789000000005</v>
      </c>
      <c r="S54" s="17">
        <v>5.6021099999999997</v>
      </c>
      <c r="T54" s="17">
        <v>148.1</v>
      </c>
      <c r="U54" s="17">
        <v>147.37251000000001</v>
      </c>
      <c r="V54" s="17">
        <v>147.37251000000001</v>
      </c>
      <c r="W54" s="17">
        <v>0.72748999999999997</v>
      </c>
      <c r="X54" s="17"/>
      <c r="Y54" s="17"/>
      <c r="Z54" s="17"/>
      <c r="AA54" s="17">
        <v>0</v>
      </c>
      <c r="AB54" s="17"/>
      <c r="AC54" s="17"/>
      <c r="AD54" s="17"/>
      <c r="AE54" s="17">
        <v>0</v>
      </c>
      <c r="AF54" s="17">
        <v>90.8</v>
      </c>
      <c r="AG54" s="17">
        <v>92.226339999999993</v>
      </c>
      <c r="AH54" s="17">
        <v>92.226339999999993</v>
      </c>
      <c r="AI54" s="17">
        <v>-1.4263399999999999</v>
      </c>
      <c r="AJ54" s="17">
        <v>233.7</v>
      </c>
      <c r="AK54" s="17">
        <v>235.76990000000001</v>
      </c>
      <c r="AL54" s="17">
        <v>245.04525000000001</v>
      </c>
      <c r="AM54" s="17">
        <v>-11.34525</v>
      </c>
      <c r="AN54" s="17"/>
      <c r="AO54" s="17"/>
      <c r="AP54" s="17"/>
      <c r="AQ54" s="17">
        <v>0</v>
      </c>
      <c r="AR54" s="17"/>
      <c r="AS54" s="17"/>
      <c r="AT54" s="17"/>
      <c r="AU54" s="17">
        <v>0</v>
      </c>
      <c r="AV54" s="17">
        <v>108.7</v>
      </c>
      <c r="AW54" s="17">
        <v>116.66667</v>
      </c>
      <c r="AX54" s="17">
        <v>146.62548000000001</v>
      </c>
      <c r="AY54" s="17">
        <v>-37.92548</v>
      </c>
      <c r="AZ54" s="17">
        <v>109.3</v>
      </c>
      <c r="BA54" s="17">
        <v>116.66667</v>
      </c>
      <c r="BB54" s="17">
        <v>146.62548000000001</v>
      </c>
      <c r="BC54" s="17">
        <v>-37.325479999999999</v>
      </c>
      <c r="BD54" s="17">
        <v>109.5</v>
      </c>
      <c r="BE54" s="17">
        <v>116.66667</v>
      </c>
      <c r="BF54" s="17">
        <v>146.62548000000001</v>
      </c>
      <c r="BG54" s="17">
        <v>-37.125480000000003</v>
      </c>
      <c r="BH54" s="17">
        <v>224.5</v>
      </c>
      <c r="BI54" s="17">
        <v>175</v>
      </c>
      <c r="BJ54" s="17">
        <v>219.93822</v>
      </c>
      <c r="BK54" s="17">
        <v>4.5617799999999997</v>
      </c>
      <c r="BL54" s="17">
        <v>203.3</v>
      </c>
      <c r="BM54" s="17">
        <v>212.66664</v>
      </c>
      <c r="BN54" s="17">
        <v>212.66664</v>
      </c>
      <c r="BO54" s="17">
        <v>-9.3666400000000003</v>
      </c>
      <c r="BP54" s="17">
        <v>108.7</v>
      </c>
      <c r="BQ54" s="17">
        <v>106.33332</v>
      </c>
      <c r="BR54" s="17">
        <v>106.33332</v>
      </c>
      <c r="BS54" s="17">
        <v>2.3666800000000001</v>
      </c>
      <c r="BT54" s="17">
        <v>567.20000000000005</v>
      </c>
      <c r="BU54" s="17">
        <v>568.29854</v>
      </c>
      <c r="BV54" s="17">
        <v>568.29854</v>
      </c>
      <c r="BW54" s="17">
        <v>-1.0985400000000001</v>
      </c>
      <c r="BX54" s="17">
        <v>10.5</v>
      </c>
      <c r="BY54" s="17">
        <v>10.17268</v>
      </c>
      <c r="BZ54" s="17">
        <v>10.17268</v>
      </c>
      <c r="CA54" s="17">
        <v>0.32732</v>
      </c>
      <c r="CB54" s="17"/>
      <c r="CC54" s="17"/>
      <c r="CD54" s="17"/>
      <c r="CE54" s="17">
        <v>0</v>
      </c>
      <c r="CF54" s="17"/>
      <c r="CG54" s="17"/>
      <c r="CH54" s="17"/>
      <c r="CI54" s="17">
        <v>0</v>
      </c>
      <c r="CJ54" s="17"/>
      <c r="CK54" s="17"/>
      <c r="CL54" s="17"/>
      <c r="CM54" s="17">
        <v>0</v>
      </c>
      <c r="CN54" s="17"/>
      <c r="CO54" s="17"/>
      <c r="CP54" s="17"/>
      <c r="CQ54" s="17">
        <v>0</v>
      </c>
      <c r="CR54" s="17">
        <v>169</v>
      </c>
      <c r="CS54" s="17">
        <v>164.70732000000001</v>
      </c>
      <c r="CT54" s="17">
        <v>164.70732000000001</v>
      </c>
      <c r="CU54" s="17">
        <v>4.2926799999999998</v>
      </c>
      <c r="CV54" s="17">
        <v>9.6</v>
      </c>
      <c r="CW54" s="17">
        <v>3.8486199999999999</v>
      </c>
      <c r="CX54" s="17">
        <v>3.8486199999999999</v>
      </c>
      <c r="CY54" s="17">
        <v>5.7513800000000002</v>
      </c>
      <c r="CZ54" s="17">
        <v>0</v>
      </c>
      <c r="DA54" s="17">
        <v>0</v>
      </c>
      <c r="DB54" s="17">
        <v>0</v>
      </c>
      <c r="DC54" s="17">
        <v>0</v>
      </c>
      <c r="DD54" s="17">
        <v>6.6</v>
      </c>
      <c r="DE54" s="17">
        <v>6.8787000000000003</v>
      </c>
      <c r="DF54" s="17">
        <v>6.8787000000000003</v>
      </c>
      <c r="DG54" s="17">
        <v>-0.2787</v>
      </c>
      <c r="DH54" s="17">
        <v>9.6</v>
      </c>
      <c r="DI54" s="17">
        <v>9.9847999999999999</v>
      </c>
      <c r="DJ54" s="17">
        <v>9.9847999999999999</v>
      </c>
      <c r="DK54" s="17">
        <v>-0.38479999999999998</v>
      </c>
      <c r="DL54" s="17">
        <v>69.099999999999994</v>
      </c>
      <c r="DM54" s="17">
        <v>70.868380000000002</v>
      </c>
      <c r="DN54" s="17">
        <v>15.38462</v>
      </c>
      <c r="DO54" s="17">
        <v>53.715380000000003</v>
      </c>
      <c r="DP54" s="17">
        <v>5.2</v>
      </c>
      <c r="DQ54" s="17">
        <v>8.9130000000000003</v>
      </c>
      <c r="DR54" s="17">
        <v>8.9130000000000003</v>
      </c>
      <c r="DS54" s="17">
        <v>-3.7130000000000001</v>
      </c>
      <c r="DT54" s="17"/>
      <c r="DU54" s="17"/>
      <c r="DV54" s="17"/>
      <c r="DW54" s="17">
        <v>0</v>
      </c>
      <c r="DX54" s="17"/>
      <c r="DY54" s="17"/>
      <c r="DZ54" s="17"/>
      <c r="EA54" s="17">
        <v>0</v>
      </c>
      <c r="EB54" s="17"/>
      <c r="EC54" s="17"/>
      <c r="ED54" s="17"/>
      <c r="EE54" s="17">
        <v>0</v>
      </c>
      <c r="EF54" s="17">
        <v>111.3</v>
      </c>
      <c r="EG54" s="17">
        <v>112.90537</v>
      </c>
      <c r="EH54" s="17">
        <v>112.90537</v>
      </c>
      <c r="EI54" s="17">
        <v>-1.60537</v>
      </c>
      <c r="EJ54" s="17">
        <v>222.4</v>
      </c>
      <c r="EK54" s="17">
        <v>221.55625000000001</v>
      </c>
      <c r="EL54" s="17">
        <v>221.55625000000001</v>
      </c>
      <c r="EM54" s="17">
        <v>0.84375</v>
      </c>
      <c r="EN54" s="17"/>
      <c r="EO54" s="17"/>
      <c r="EP54" s="17"/>
      <c r="EQ54" s="17">
        <v>0</v>
      </c>
      <c r="ER54" s="17"/>
      <c r="ES54" s="17"/>
      <c r="ET54" s="17"/>
      <c r="EU54" s="17">
        <v>0</v>
      </c>
      <c r="EV54" s="17"/>
      <c r="EW54" s="17"/>
      <c r="EX54" s="17"/>
      <c r="EY54" s="17">
        <v>0</v>
      </c>
      <c r="EZ54" s="17">
        <v>6.5</v>
      </c>
      <c r="FA54" s="17">
        <v>6.39</v>
      </c>
      <c r="FB54" s="17">
        <v>6.39</v>
      </c>
      <c r="FC54" s="17">
        <v>0.11</v>
      </c>
      <c r="FD54" s="17">
        <v>459.5</v>
      </c>
      <c r="FE54" s="17">
        <v>458.87804999999997</v>
      </c>
      <c r="FF54" s="17">
        <v>458.87804999999997</v>
      </c>
      <c r="FG54" s="17">
        <v>0.62195</v>
      </c>
      <c r="FH54" s="17">
        <v>75.2</v>
      </c>
      <c r="FI54" s="17">
        <v>72.259259999999998</v>
      </c>
      <c r="FJ54" s="17">
        <v>72.259259999999998</v>
      </c>
      <c r="FK54" s="17">
        <v>2.9407399999999999</v>
      </c>
      <c r="FL54" s="17">
        <v>150.30000000000001</v>
      </c>
      <c r="FM54" s="17">
        <v>148.62634</v>
      </c>
      <c r="FN54" s="17">
        <v>148.62634</v>
      </c>
      <c r="FO54" s="17">
        <v>1.6736599999999999</v>
      </c>
      <c r="FP54" s="17">
        <v>42.1</v>
      </c>
      <c r="FQ54" s="17">
        <v>37.709339999999997</v>
      </c>
      <c r="FR54" s="17">
        <v>37.709339999999997</v>
      </c>
      <c r="FS54" s="17">
        <v>4.3906599999999996</v>
      </c>
      <c r="FT54" s="17">
        <v>18.399999999999999</v>
      </c>
      <c r="FU54" s="17">
        <v>19.28585</v>
      </c>
      <c r="FV54" s="17">
        <v>19.28585</v>
      </c>
      <c r="FW54" s="17">
        <v>-0.88585000000000003</v>
      </c>
      <c r="FX54" s="17">
        <v>19.7</v>
      </c>
      <c r="FY54" s="17">
        <v>19.414629999999999</v>
      </c>
      <c r="FZ54" s="17">
        <v>19.414629999999999</v>
      </c>
      <c r="GA54" s="17">
        <v>0.28537000000000001</v>
      </c>
      <c r="GB54" s="17">
        <v>92.5</v>
      </c>
      <c r="GC54" s="17">
        <v>87.657560000000004</v>
      </c>
      <c r="GD54" s="17">
        <v>87.657560000000004</v>
      </c>
      <c r="GE54" s="17">
        <v>4.8424399999999999</v>
      </c>
      <c r="GF54" s="17">
        <v>171.6</v>
      </c>
      <c r="GG54" s="17">
        <v>175.10154</v>
      </c>
      <c r="GH54" s="17"/>
      <c r="GI54" s="17">
        <v>171.6</v>
      </c>
      <c r="GJ54" s="17">
        <v>171.8</v>
      </c>
      <c r="GK54" s="17">
        <v>175.10154</v>
      </c>
      <c r="GL54" s="17">
        <v>185.62135000000001</v>
      </c>
      <c r="GM54" s="17">
        <v>-13.821350000000001</v>
      </c>
      <c r="GN54" s="17">
        <v>171.5</v>
      </c>
      <c r="GO54" s="17">
        <v>175.10154</v>
      </c>
      <c r="GP54" s="17">
        <v>92.810680000000005</v>
      </c>
      <c r="GQ54" s="17">
        <v>78.689319999999995</v>
      </c>
      <c r="GR54" s="17">
        <v>110.6</v>
      </c>
      <c r="GS54" s="17">
        <v>110.91316999999999</v>
      </c>
      <c r="GT54" s="17">
        <v>110.91316999999999</v>
      </c>
      <c r="GU54" s="17">
        <v>-0.31317</v>
      </c>
      <c r="GV54" s="17">
        <v>7.6</v>
      </c>
      <c r="GW54" s="17">
        <v>8.1208399999999994</v>
      </c>
      <c r="GX54" s="17">
        <v>8.1208399999999994</v>
      </c>
      <c r="GY54" s="17">
        <v>-0.52083999999999997</v>
      </c>
      <c r="GZ54" s="17">
        <v>9</v>
      </c>
      <c r="HA54" s="17">
        <v>8.1271900000000006</v>
      </c>
      <c r="HB54" s="17">
        <v>8.1271900000000006</v>
      </c>
      <c r="HC54" s="17">
        <v>0.87280999999999997</v>
      </c>
      <c r="HD54" s="17">
        <v>46.7</v>
      </c>
      <c r="HE54" s="17">
        <v>47.26634</v>
      </c>
      <c r="HF54" s="17">
        <v>47.26634</v>
      </c>
      <c r="HG54" s="17">
        <v>-0.56633999999999995</v>
      </c>
      <c r="HH54" s="17">
        <v>47.3</v>
      </c>
      <c r="HI54" s="17">
        <v>44.275120000000001</v>
      </c>
      <c r="HJ54" s="17">
        <v>44.275120000000001</v>
      </c>
      <c r="HK54" s="17">
        <v>3.02488</v>
      </c>
      <c r="HL54" s="17">
        <v>3.4</v>
      </c>
      <c r="HM54" s="17">
        <v>3.0754000000000001</v>
      </c>
      <c r="HN54" s="17">
        <v>3.0754000000000001</v>
      </c>
      <c r="HO54" s="17">
        <v>0.3246</v>
      </c>
      <c r="HP54" s="17">
        <v>30.9</v>
      </c>
      <c r="HQ54" s="17">
        <v>22.60624</v>
      </c>
      <c r="HR54" s="17">
        <v>29.882110000000001</v>
      </c>
      <c r="HS54" s="17">
        <v>1.01789</v>
      </c>
      <c r="HT54" s="17">
        <v>175.2</v>
      </c>
      <c r="HU54" s="17">
        <v>171.54185000000001</v>
      </c>
      <c r="HV54" s="17">
        <v>171.54185000000001</v>
      </c>
      <c r="HW54" s="17">
        <v>3.65815</v>
      </c>
      <c r="HX54" s="17">
        <v>94.1</v>
      </c>
      <c r="HY54" s="17">
        <v>95.918049999999994</v>
      </c>
      <c r="HZ54" s="17">
        <v>66.085300000000004</v>
      </c>
      <c r="IA54" s="17">
        <v>28.014700000000001</v>
      </c>
      <c r="IB54" s="17"/>
      <c r="IC54" s="17"/>
      <c r="ID54" s="17"/>
      <c r="IE54" s="17">
        <v>0</v>
      </c>
      <c r="IF54" s="17"/>
      <c r="IG54" s="17"/>
      <c r="IH54" s="17"/>
      <c r="II54" s="17">
        <v>0</v>
      </c>
      <c r="IJ54" s="17">
        <v>47.5</v>
      </c>
      <c r="IK54" s="17">
        <v>48.41648</v>
      </c>
      <c r="IL54" s="17">
        <v>48.41648</v>
      </c>
      <c r="IM54" s="17">
        <v>-0.91647999999999996</v>
      </c>
      <c r="IN54" s="17"/>
      <c r="IO54" s="17"/>
      <c r="IP54" s="17"/>
      <c r="IQ54" s="17">
        <v>0</v>
      </c>
      <c r="IR54" s="17"/>
      <c r="IS54" s="17"/>
      <c r="IT54" s="17"/>
      <c r="IU54" s="17">
        <v>0</v>
      </c>
      <c r="IV54" s="17"/>
      <c r="IW54" s="17"/>
      <c r="IX54" s="17"/>
      <c r="IY54" s="17">
        <v>0</v>
      </c>
      <c r="IZ54" s="17">
        <v>130.69999999999999</v>
      </c>
      <c r="JA54" s="17">
        <v>133.35676000000001</v>
      </c>
      <c r="JB54" s="17">
        <v>133.35676000000001</v>
      </c>
      <c r="JC54" s="17">
        <v>-2.6567599999999998</v>
      </c>
      <c r="JD54" s="17"/>
      <c r="JE54" s="17"/>
      <c r="JF54" s="17"/>
      <c r="JG54" s="17">
        <v>0</v>
      </c>
      <c r="JH54" s="17"/>
      <c r="JI54" s="17"/>
      <c r="JJ54" s="17">
        <v>150.66667000000001</v>
      </c>
      <c r="JK54" s="17">
        <v>-150.66667000000001</v>
      </c>
      <c r="JL54" s="17"/>
      <c r="JM54" s="17"/>
      <c r="JN54" s="17"/>
      <c r="JO54" s="17">
        <v>0</v>
      </c>
      <c r="JP54" s="17"/>
      <c r="JQ54" s="17"/>
      <c r="JR54" s="17">
        <v>75.333330000000004</v>
      </c>
      <c r="JS54" s="17">
        <v>-75.333330000000004</v>
      </c>
      <c r="JT54" s="17">
        <v>0</v>
      </c>
      <c r="JU54" s="17">
        <v>0</v>
      </c>
      <c r="JV54" s="17">
        <v>0</v>
      </c>
      <c r="JW54" s="17">
        <v>0</v>
      </c>
      <c r="JX54" s="17"/>
      <c r="JY54" s="17"/>
      <c r="JZ54" s="17"/>
      <c r="KA54" s="17">
        <v>0</v>
      </c>
      <c r="KB54" s="17"/>
      <c r="KC54" s="17"/>
      <c r="KD54" s="17"/>
      <c r="KE54" s="17">
        <v>0</v>
      </c>
      <c r="KF54" s="17"/>
      <c r="KG54" s="17"/>
      <c r="KH54" s="17"/>
      <c r="KI54" s="17">
        <v>0</v>
      </c>
      <c r="KJ54" s="17"/>
      <c r="KK54" s="17"/>
      <c r="KL54" s="17"/>
      <c r="KM54" s="17">
        <v>0</v>
      </c>
      <c r="KN54" s="17">
        <v>111.2</v>
      </c>
      <c r="KO54" s="17">
        <v>114.90732</v>
      </c>
      <c r="KP54" s="17">
        <v>114.90732</v>
      </c>
      <c r="KQ54" s="17">
        <v>-3.7073200000000002</v>
      </c>
      <c r="KR54" s="17"/>
      <c r="KS54" s="17"/>
      <c r="KT54" s="17"/>
      <c r="KU54" s="17">
        <v>0</v>
      </c>
      <c r="KV54" s="17"/>
      <c r="KW54" s="17"/>
      <c r="KX54" s="17"/>
      <c r="KY54" s="17">
        <v>0</v>
      </c>
      <c r="KZ54" s="17">
        <v>271.3</v>
      </c>
      <c r="LA54" s="17">
        <v>271.12195000000003</v>
      </c>
      <c r="LB54" s="17">
        <v>206.05582000000001</v>
      </c>
      <c r="LC54" s="17">
        <v>65.24418</v>
      </c>
      <c r="LD54" s="17">
        <v>133.6</v>
      </c>
      <c r="LE54" s="17">
        <v>133.67995999999999</v>
      </c>
      <c r="LF54" s="17">
        <v>133.67995999999999</v>
      </c>
      <c r="LG54" s="17">
        <v>-7.9960000000000003E-2</v>
      </c>
      <c r="LH54" s="17">
        <v>63.5</v>
      </c>
      <c r="LI54" s="17">
        <v>67.461460000000002</v>
      </c>
      <c r="LJ54" s="17">
        <v>67.461460000000002</v>
      </c>
      <c r="LK54" s="17">
        <v>-3.9614600000000002</v>
      </c>
      <c r="LL54" s="17">
        <v>80.599999999999994</v>
      </c>
      <c r="LM54" s="17">
        <v>78.567999999999998</v>
      </c>
      <c r="LN54" s="17">
        <v>78.567999999999998</v>
      </c>
      <c r="LO54" s="17">
        <v>2.032</v>
      </c>
      <c r="LP54" s="17">
        <v>30.2</v>
      </c>
      <c r="LQ54" s="17">
        <v>30.097560000000001</v>
      </c>
      <c r="LR54" s="17">
        <v>30.097560000000001</v>
      </c>
      <c r="LS54" s="17">
        <v>0.10244</v>
      </c>
      <c r="LT54" s="17"/>
      <c r="LU54" s="17"/>
      <c r="LV54" s="17"/>
      <c r="LW54" s="17">
        <v>0</v>
      </c>
      <c r="LX54" s="17"/>
      <c r="LY54" s="17"/>
      <c r="LZ54" s="17"/>
      <c r="MA54" s="17">
        <v>0</v>
      </c>
      <c r="MB54" s="17"/>
      <c r="MC54" s="17"/>
      <c r="MD54" s="17"/>
      <c r="ME54" s="17">
        <v>0</v>
      </c>
      <c r="MF54" s="17">
        <v>115</v>
      </c>
      <c r="MG54" s="17">
        <v>115.33333</v>
      </c>
      <c r="MH54" s="17">
        <v>142.70520999999999</v>
      </c>
      <c r="MI54" s="17">
        <v>-27.705210000000001</v>
      </c>
      <c r="MJ54" s="17"/>
      <c r="MK54" s="17"/>
      <c r="ML54" s="17"/>
      <c r="MM54" s="17">
        <v>0</v>
      </c>
      <c r="MN54" s="17">
        <v>54.9</v>
      </c>
      <c r="MO54" s="17">
        <v>57.666670000000003</v>
      </c>
      <c r="MP54" s="17">
        <v>71.352609999999999</v>
      </c>
      <c r="MQ54" s="17">
        <v>-16.45261</v>
      </c>
      <c r="MR54" s="17"/>
      <c r="MS54" s="17"/>
      <c r="MT54" s="17"/>
      <c r="MU54" s="17">
        <v>0</v>
      </c>
      <c r="MV54" s="17"/>
      <c r="MW54" s="17"/>
      <c r="MX54" s="17"/>
      <c r="MY54" s="17">
        <v>0</v>
      </c>
      <c r="MZ54" s="17"/>
      <c r="NA54" s="17"/>
      <c r="NB54" s="17"/>
      <c r="NC54" s="17">
        <v>0</v>
      </c>
      <c r="ND54" s="17"/>
      <c r="NE54" s="17"/>
      <c r="NF54" s="17"/>
      <c r="NG54" s="17">
        <v>0</v>
      </c>
      <c r="NH54" s="17"/>
      <c r="NI54" s="17"/>
      <c r="NJ54" s="17"/>
      <c r="NK54" s="17">
        <v>0</v>
      </c>
      <c r="NL54" s="17"/>
      <c r="NM54" s="17"/>
      <c r="NN54" s="17"/>
      <c r="NO54" s="17">
        <v>0</v>
      </c>
      <c r="NP54" s="17"/>
      <c r="NQ54" s="17"/>
      <c r="NR54" s="17"/>
      <c r="NS54" s="17">
        <v>0</v>
      </c>
      <c r="NT54" s="17">
        <v>0</v>
      </c>
      <c r="NU54" s="17">
        <v>0</v>
      </c>
      <c r="NV54" s="17">
        <v>0</v>
      </c>
      <c r="NW54" s="17">
        <v>0</v>
      </c>
      <c r="NX54" s="17">
        <v>42.6</v>
      </c>
      <c r="NY54" s="17">
        <v>35.200000000000003</v>
      </c>
      <c r="NZ54" s="17">
        <v>47.142000000000003</v>
      </c>
      <c r="OA54" s="17">
        <v>-4.5419999999999998</v>
      </c>
      <c r="OB54" s="17">
        <v>0</v>
      </c>
      <c r="OC54" s="17">
        <v>0</v>
      </c>
      <c r="OD54" s="17">
        <v>0</v>
      </c>
      <c r="OE54" s="17">
        <v>0</v>
      </c>
      <c r="OF54" s="17">
        <v>0</v>
      </c>
      <c r="OG54" s="17">
        <v>0.56000000000000005</v>
      </c>
      <c r="OH54" s="17">
        <v>0.56000000000000005</v>
      </c>
      <c r="OI54" s="17">
        <v>-0.56000000000000005</v>
      </c>
      <c r="OJ54" s="17">
        <v>0</v>
      </c>
      <c r="OK54" s="17">
        <v>0</v>
      </c>
      <c r="OL54" s="17">
        <v>0</v>
      </c>
      <c r="OM54" s="17">
        <v>0</v>
      </c>
      <c r="ON54" s="17">
        <v>20</v>
      </c>
      <c r="OO54" s="17">
        <v>17.560980000000001</v>
      </c>
      <c r="OP54" s="17">
        <v>17.560980000000001</v>
      </c>
      <c r="OQ54" s="17">
        <v>2.4390200000000002</v>
      </c>
      <c r="OR54" s="17">
        <v>9.9</v>
      </c>
      <c r="OS54" s="17">
        <v>9.9830000000000005</v>
      </c>
      <c r="OT54" s="17">
        <v>9.9830000000000005</v>
      </c>
      <c r="OU54" s="17">
        <v>-8.3000000000000004E-2</v>
      </c>
      <c r="OV54" s="17">
        <v>5.3</v>
      </c>
      <c r="OW54" s="17">
        <v>5.67</v>
      </c>
      <c r="OX54" s="17">
        <v>5.67</v>
      </c>
      <c r="OY54" s="17">
        <v>-0.37</v>
      </c>
      <c r="OZ54" s="17">
        <v>3.6</v>
      </c>
      <c r="PA54" s="17">
        <v>3.2</v>
      </c>
      <c r="PB54" s="17">
        <v>3.2</v>
      </c>
      <c r="PC54" s="17">
        <v>0.4</v>
      </c>
      <c r="PD54" s="17">
        <v>5</v>
      </c>
      <c r="PE54" s="17">
        <v>5</v>
      </c>
      <c r="PF54" s="17">
        <v>5</v>
      </c>
      <c r="PG54" s="17">
        <v>0</v>
      </c>
      <c r="PH54" s="17">
        <v>20.399999999999999</v>
      </c>
      <c r="PI54" s="17">
        <v>19.5122</v>
      </c>
      <c r="PJ54" s="17">
        <v>19.5122</v>
      </c>
      <c r="PK54" s="17">
        <v>0.88780000000000003</v>
      </c>
      <c r="PL54" s="17">
        <v>20</v>
      </c>
      <c r="PM54" s="17">
        <v>19.5122</v>
      </c>
      <c r="PN54" s="17">
        <v>19.5122</v>
      </c>
      <c r="PO54" s="17">
        <v>0.48780000000000001</v>
      </c>
      <c r="PP54" s="17">
        <v>18.899999999999999</v>
      </c>
      <c r="PQ54" s="17">
        <v>17.560980000000001</v>
      </c>
      <c r="PR54" s="17">
        <v>17.560980000000001</v>
      </c>
      <c r="PS54" s="17">
        <v>1.3390200000000001</v>
      </c>
      <c r="PT54" s="17">
        <v>3.6</v>
      </c>
      <c r="PU54" s="17">
        <v>3.5</v>
      </c>
      <c r="PV54" s="17">
        <v>3.5</v>
      </c>
      <c r="PW54" s="17">
        <v>0.1</v>
      </c>
      <c r="PX54" s="17">
        <v>18.8</v>
      </c>
      <c r="PY54" s="17">
        <v>18.2439</v>
      </c>
      <c r="PZ54" s="17">
        <v>18.2439</v>
      </c>
      <c r="QA54" s="17">
        <v>0.55610000000000004</v>
      </c>
      <c r="QB54" s="17">
        <v>0</v>
      </c>
      <c r="QC54" s="17">
        <v>0</v>
      </c>
      <c r="QD54" s="17">
        <v>0</v>
      </c>
      <c r="QE54" s="17">
        <v>0</v>
      </c>
      <c r="QF54" s="17">
        <v>0</v>
      </c>
      <c r="QG54" s="17">
        <v>0</v>
      </c>
      <c r="QH54" s="17">
        <v>0</v>
      </c>
      <c r="QI54" s="17">
        <v>0</v>
      </c>
      <c r="QJ54" s="17">
        <v>10.9</v>
      </c>
      <c r="QK54" s="17">
        <v>12.917999999999999</v>
      </c>
      <c r="QL54" s="17">
        <v>12.917999999999999</v>
      </c>
      <c r="QM54" s="17">
        <v>-2.0179999999999998</v>
      </c>
      <c r="QN54" s="17">
        <v>27.3</v>
      </c>
      <c r="QO54" s="17">
        <v>32.21</v>
      </c>
      <c r="QP54" s="17">
        <v>32.21</v>
      </c>
      <c r="QQ54" s="17">
        <v>-4.91</v>
      </c>
      <c r="QR54" s="17">
        <v>4.5999999999999996</v>
      </c>
      <c r="QS54" s="17">
        <v>4.2</v>
      </c>
      <c r="QT54" s="17">
        <v>4.2</v>
      </c>
      <c r="QU54" s="17">
        <v>0.4</v>
      </c>
      <c r="QV54" s="17">
        <v>2.4</v>
      </c>
      <c r="QW54" s="17">
        <v>2.4</v>
      </c>
      <c r="QX54" s="17">
        <v>2.4</v>
      </c>
      <c r="QY54" s="17">
        <v>0</v>
      </c>
      <c r="QZ54" s="17">
        <v>2.4</v>
      </c>
      <c r="RA54" s="17">
        <v>2.4</v>
      </c>
      <c r="RB54" s="17">
        <v>2.4</v>
      </c>
      <c r="RC54" s="17">
        <v>0</v>
      </c>
      <c r="RD54" s="17">
        <v>2.9</v>
      </c>
      <c r="RE54" s="17">
        <v>2.8</v>
      </c>
      <c r="RF54" s="17">
        <v>2.8</v>
      </c>
      <c r="RG54" s="17">
        <v>0.1</v>
      </c>
      <c r="RH54" s="17">
        <v>0</v>
      </c>
      <c r="RI54" s="17">
        <v>0</v>
      </c>
      <c r="RJ54" s="17">
        <v>0</v>
      </c>
      <c r="RK54" s="17">
        <v>0</v>
      </c>
      <c r="RL54" s="17">
        <v>3.5</v>
      </c>
      <c r="RM54" s="17">
        <v>3.5190000000000001</v>
      </c>
      <c r="RN54" s="17">
        <v>3.5190000000000001</v>
      </c>
      <c r="RO54" s="17">
        <v>-1.9E-2</v>
      </c>
      <c r="RP54" s="17">
        <v>20.2</v>
      </c>
      <c r="RQ54" s="17">
        <v>19.869240000000001</v>
      </c>
      <c r="RR54" s="17">
        <v>19.869240000000001</v>
      </c>
      <c r="RS54" s="17">
        <v>0.33076</v>
      </c>
      <c r="RT54" s="17">
        <v>2</v>
      </c>
      <c r="RU54" s="17">
        <v>2</v>
      </c>
      <c r="RV54" s="17">
        <v>2</v>
      </c>
      <c r="RW54" s="17">
        <v>0</v>
      </c>
      <c r="RX54" s="17"/>
      <c r="RY54" s="17"/>
      <c r="RZ54" s="17"/>
      <c r="SA54" s="17">
        <v>0</v>
      </c>
      <c r="SB54" s="17">
        <v>19.8</v>
      </c>
      <c r="SC54" s="17">
        <v>16.78049</v>
      </c>
      <c r="SD54" s="17">
        <v>16.78049</v>
      </c>
      <c r="SE54" s="17">
        <v>3.0195099999999999</v>
      </c>
      <c r="SF54" s="17">
        <v>12</v>
      </c>
      <c r="SG54" s="17">
        <v>11.804880000000001</v>
      </c>
      <c r="SH54" s="17">
        <v>11.804880000000001</v>
      </c>
      <c r="SI54" s="17">
        <v>0.19511999999999999</v>
      </c>
      <c r="SJ54" s="17">
        <v>20.2</v>
      </c>
      <c r="SK54" s="17">
        <v>19.5122</v>
      </c>
      <c r="SL54" s="17">
        <v>19.5122</v>
      </c>
      <c r="SM54" s="17">
        <v>0.68779999999999997</v>
      </c>
      <c r="SN54" s="17">
        <v>20.399999999999999</v>
      </c>
      <c r="SO54" s="17">
        <v>19.5122</v>
      </c>
      <c r="SP54" s="17">
        <v>19.5122</v>
      </c>
      <c r="SQ54" s="17">
        <v>0.88780000000000003</v>
      </c>
      <c r="SR54" s="17">
        <v>19.899999999999999</v>
      </c>
      <c r="SS54" s="17">
        <v>19.317070000000001</v>
      </c>
      <c r="ST54" s="17">
        <v>19.317070000000001</v>
      </c>
      <c r="SU54" s="17">
        <v>0.58292999999999995</v>
      </c>
      <c r="SV54" s="17">
        <v>14</v>
      </c>
      <c r="SW54" s="17">
        <v>13.792</v>
      </c>
      <c r="SX54" s="17">
        <v>13.792</v>
      </c>
      <c r="SY54" s="17">
        <v>0.20799999999999999</v>
      </c>
      <c r="SZ54" s="17">
        <v>39.6</v>
      </c>
      <c r="TA54" s="17">
        <v>35.031999999999996</v>
      </c>
      <c r="TB54" s="17">
        <v>35.031999999999996</v>
      </c>
      <c r="TC54" s="17">
        <v>4.5679999999999996</v>
      </c>
      <c r="TD54" s="17">
        <v>0</v>
      </c>
      <c r="TE54" s="17">
        <v>0</v>
      </c>
      <c r="TF54" s="17">
        <v>0</v>
      </c>
      <c r="TG54" s="17">
        <v>0</v>
      </c>
      <c r="TH54" s="17">
        <v>40.9</v>
      </c>
      <c r="TI54" s="17">
        <v>16.8</v>
      </c>
      <c r="TJ54" s="17">
        <v>18.600000000000001</v>
      </c>
      <c r="TK54" s="17">
        <v>22.3</v>
      </c>
      <c r="TL54" s="17">
        <v>56.3</v>
      </c>
      <c r="TM54" s="17">
        <v>23.8</v>
      </c>
      <c r="TN54" s="17">
        <v>21.76</v>
      </c>
      <c r="TO54" s="17">
        <v>34.54</v>
      </c>
      <c r="TP54" s="17">
        <v>1.6</v>
      </c>
      <c r="TQ54" s="17">
        <v>1.29</v>
      </c>
      <c r="TR54" s="17">
        <v>1.29</v>
      </c>
      <c r="TS54" s="17">
        <v>0.31</v>
      </c>
      <c r="TT54" s="17">
        <v>2.5</v>
      </c>
      <c r="TU54" s="17">
        <v>0.55000000000000004</v>
      </c>
      <c r="TV54" s="17">
        <v>0.55000000000000004</v>
      </c>
      <c r="TW54" s="17">
        <v>1.95</v>
      </c>
      <c r="TX54" s="17">
        <v>21</v>
      </c>
      <c r="TY54" s="17">
        <v>20.4878</v>
      </c>
      <c r="TZ54" s="17">
        <v>20.4878</v>
      </c>
      <c r="UA54" s="17">
        <v>0.51219999999999999</v>
      </c>
      <c r="UB54" s="17">
        <v>8.1</v>
      </c>
      <c r="UC54" s="17">
        <v>8.4</v>
      </c>
      <c r="UD54" s="17">
        <v>8.4</v>
      </c>
      <c r="UE54" s="17">
        <v>-0.3</v>
      </c>
      <c r="UF54" s="17">
        <v>6.1</v>
      </c>
      <c r="UG54" s="17">
        <v>7.2</v>
      </c>
      <c r="UH54" s="17">
        <v>7.2</v>
      </c>
      <c r="UI54" s="17">
        <v>-1.1000000000000001</v>
      </c>
      <c r="UJ54" s="17">
        <v>20.399999999999999</v>
      </c>
      <c r="UK54" s="17">
        <v>19.5122</v>
      </c>
      <c r="UL54" s="17">
        <v>19.5122</v>
      </c>
      <c r="UM54" s="17">
        <v>0.88780000000000003</v>
      </c>
      <c r="UN54" s="17">
        <v>20.399999999999999</v>
      </c>
      <c r="UO54" s="17">
        <v>19.5122</v>
      </c>
      <c r="UP54" s="17">
        <v>19.5122</v>
      </c>
      <c r="UQ54" s="17">
        <v>0.88780000000000003</v>
      </c>
      <c r="UR54" s="17"/>
      <c r="US54" s="17"/>
      <c r="UT54" s="17">
        <v>10</v>
      </c>
      <c r="UU54" s="17">
        <v>-10</v>
      </c>
      <c r="UV54" s="17">
        <v>0</v>
      </c>
      <c r="UW54" s="17">
        <v>0.80800000000000005</v>
      </c>
      <c r="UX54" s="17">
        <v>0.80800000000000005</v>
      </c>
      <c r="UY54" s="17">
        <v>-0.80800000000000005</v>
      </c>
      <c r="UZ54" s="17">
        <v>0</v>
      </c>
      <c r="VA54" s="17">
        <v>0</v>
      </c>
      <c r="VB54" s="17">
        <v>0</v>
      </c>
      <c r="VC54" s="17">
        <v>0</v>
      </c>
      <c r="VD54" s="17">
        <v>0</v>
      </c>
      <c r="VE54" s="17">
        <v>0</v>
      </c>
      <c r="VF54" s="17">
        <v>0</v>
      </c>
      <c r="VG54" s="17">
        <v>0</v>
      </c>
      <c r="VH54" s="17">
        <v>0.6</v>
      </c>
      <c r="VI54" s="17">
        <v>0.6</v>
      </c>
      <c r="VJ54" s="17">
        <v>0.6</v>
      </c>
      <c r="VK54" s="17">
        <v>0</v>
      </c>
      <c r="VL54" s="17">
        <v>14.3</v>
      </c>
      <c r="VM54" s="17">
        <v>34.764000000000003</v>
      </c>
      <c r="VN54" s="17">
        <v>34.764000000000003</v>
      </c>
      <c r="VO54" s="17">
        <v>-20.463999999999999</v>
      </c>
      <c r="VP54" s="17">
        <v>15.4</v>
      </c>
      <c r="VQ54" s="17">
        <v>12.276999999999999</v>
      </c>
      <c r="VR54" s="17">
        <v>12.276999999999999</v>
      </c>
      <c r="VS54" s="17">
        <v>3.1230000000000002</v>
      </c>
      <c r="VT54" s="17">
        <v>0</v>
      </c>
      <c r="VU54" s="17">
        <v>0</v>
      </c>
      <c r="VV54" s="17">
        <v>0</v>
      </c>
      <c r="VW54" s="17">
        <v>0</v>
      </c>
      <c r="VX54" s="17">
        <v>0</v>
      </c>
      <c r="VY54" s="17">
        <v>0</v>
      </c>
      <c r="VZ54" s="17">
        <v>0</v>
      </c>
      <c r="WA54" s="17">
        <v>0</v>
      </c>
      <c r="WB54" s="17">
        <v>4.4000000000000004</v>
      </c>
      <c r="WC54" s="17">
        <v>4.4000000000000004</v>
      </c>
      <c r="WD54" s="17">
        <v>4.4000000000000004</v>
      </c>
      <c r="WE54" s="17">
        <v>0</v>
      </c>
      <c r="WF54" s="17">
        <v>20</v>
      </c>
      <c r="WG54" s="17">
        <v>19.317070000000001</v>
      </c>
      <c r="WH54" s="17">
        <v>19.317070000000001</v>
      </c>
      <c r="WI54" s="17">
        <v>0.68293000000000004</v>
      </c>
      <c r="WJ54" s="17">
        <v>9.6999999999999993</v>
      </c>
      <c r="WK54" s="17">
        <v>10.8</v>
      </c>
      <c r="WL54" s="17">
        <v>10.8</v>
      </c>
      <c r="WM54" s="17">
        <v>-1.1000000000000001</v>
      </c>
      <c r="WN54" s="17">
        <v>23.89</v>
      </c>
      <c r="WO54" s="17">
        <v>55</v>
      </c>
      <c r="WP54" s="17">
        <v>55</v>
      </c>
      <c r="WQ54" s="17">
        <v>-31.11</v>
      </c>
      <c r="WR54" s="17">
        <v>36.770000000000003</v>
      </c>
      <c r="WS54" s="17"/>
      <c r="WT54" s="17"/>
      <c r="WU54" s="17">
        <v>36.770000000000003</v>
      </c>
      <c r="WV54" s="17">
        <v>29.1</v>
      </c>
      <c r="WW54" s="17">
        <v>29.184000000000001</v>
      </c>
      <c r="WX54" s="17">
        <v>29.184000000000001</v>
      </c>
      <c r="WY54" s="17">
        <v>-8.4000000000000005E-2</v>
      </c>
      <c r="WZ54" s="17">
        <v>3.3</v>
      </c>
      <c r="XA54" s="17">
        <v>2.8159999999999998</v>
      </c>
      <c r="XB54" s="17">
        <v>2.8159999999999998</v>
      </c>
      <c r="XC54" s="17">
        <v>0.48399999999999999</v>
      </c>
      <c r="XD54" s="17">
        <v>14.2</v>
      </c>
      <c r="XE54" s="17">
        <v>14</v>
      </c>
      <c r="XF54" s="17">
        <v>14</v>
      </c>
      <c r="XG54" s="17">
        <v>0.2</v>
      </c>
      <c r="XH54" s="17">
        <v>15.2</v>
      </c>
      <c r="XI54" s="17">
        <v>16.523</v>
      </c>
      <c r="XJ54" s="17">
        <v>16.523</v>
      </c>
      <c r="XK54" s="17">
        <v>-1.323</v>
      </c>
      <c r="XL54" s="17">
        <v>7.3</v>
      </c>
      <c r="XM54" s="17">
        <v>7.5</v>
      </c>
      <c r="XN54" s="17">
        <v>7.5</v>
      </c>
      <c r="XO54" s="17">
        <v>-0.2</v>
      </c>
    </row>
    <row r="55" spans="1:639" ht="24" customHeight="1" x14ac:dyDescent="0.25">
      <c r="A55" s="1"/>
      <c r="B55" s="16" t="s">
        <v>36</v>
      </c>
      <c r="C55" s="16" t="s">
        <v>695</v>
      </c>
      <c r="D55" s="17">
        <v>1</v>
      </c>
      <c r="E55" s="17">
        <v>0.9</v>
      </c>
      <c r="F55" s="17">
        <v>0.9</v>
      </c>
      <c r="G55" s="17">
        <v>0.1</v>
      </c>
      <c r="H55" s="17">
        <v>1.6</v>
      </c>
      <c r="I55" s="17">
        <v>1.63</v>
      </c>
      <c r="J55" s="17">
        <v>1.63</v>
      </c>
      <c r="K55" s="17">
        <v>-0.03</v>
      </c>
      <c r="L55" s="17">
        <v>4.2</v>
      </c>
      <c r="M55" s="17">
        <v>3.5488499999999998</v>
      </c>
      <c r="N55" s="17">
        <v>3.5488499999999998</v>
      </c>
      <c r="O55" s="17">
        <v>0.65115000000000001</v>
      </c>
      <c r="P55" s="17">
        <v>647</v>
      </c>
      <c r="Q55" s="17">
        <v>646.79789000000005</v>
      </c>
      <c r="R55" s="17">
        <v>646.79789000000005</v>
      </c>
      <c r="S55" s="17">
        <v>0.20211000000000001</v>
      </c>
      <c r="T55" s="17">
        <v>218.5</v>
      </c>
      <c r="U55" s="17">
        <v>147.37251000000001</v>
      </c>
      <c r="V55" s="17">
        <v>147.37251000000001</v>
      </c>
      <c r="W55" s="17">
        <v>71.127489999999995</v>
      </c>
      <c r="X55" s="17"/>
      <c r="Y55" s="17"/>
      <c r="Z55" s="17"/>
      <c r="AA55" s="17">
        <v>0</v>
      </c>
      <c r="AB55" s="17"/>
      <c r="AC55" s="17"/>
      <c r="AD55" s="17"/>
      <c r="AE55" s="17">
        <v>0</v>
      </c>
      <c r="AF55" s="17">
        <v>90.4</v>
      </c>
      <c r="AG55" s="17">
        <v>92.226339999999993</v>
      </c>
      <c r="AH55" s="17">
        <v>92.226339999999993</v>
      </c>
      <c r="AI55" s="17">
        <v>-1.8263400000000001</v>
      </c>
      <c r="AJ55" s="17">
        <v>233.6</v>
      </c>
      <c r="AK55" s="17">
        <v>235.76990000000001</v>
      </c>
      <c r="AL55" s="17">
        <v>245.04525000000001</v>
      </c>
      <c r="AM55" s="17">
        <v>-11.44525</v>
      </c>
      <c r="AN55" s="17"/>
      <c r="AO55" s="17"/>
      <c r="AP55" s="17"/>
      <c r="AQ55" s="17">
        <v>0</v>
      </c>
      <c r="AR55" s="17"/>
      <c r="AS55" s="17"/>
      <c r="AT55" s="17"/>
      <c r="AU55" s="17">
        <v>0</v>
      </c>
      <c r="AV55" s="17">
        <v>105.5</v>
      </c>
      <c r="AW55" s="17">
        <v>116.66667</v>
      </c>
      <c r="AX55" s="17">
        <v>142.83610999999999</v>
      </c>
      <c r="AY55" s="17">
        <v>-37.336109999999998</v>
      </c>
      <c r="AZ55" s="17">
        <v>105.1</v>
      </c>
      <c r="BA55" s="17">
        <v>116.66667</v>
      </c>
      <c r="BB55" s="17">
        <v>142.83610999999999</v>
      </c>
      <c r="BC55" s="17">
        <v>-37.736109999999996</v>
      </c>
      <c r="BD55" s="17">
        <v>106.6</v>
      </c>
      <c r="BE55" s="17">
        <v>116.66667</v>
      </c>
      <c r="BF55" s="17">
        <v>142.83610999999999</v>
      </c>
      <c r="BG55" s="17">
        <v>-36.236109999999996</v>
      </c>
      <c r="BH55" s="17">
        <v>207.9</v>
      </c>
      <c r="BI55" s="17">
        <v>175</v>
      </c>
      <c r="BJ55" s="17">
        <v>214.25416999999999</v>
      </c>
      <c r="BK55" s="17">
        <v>-6.3541699999999999</v>
      </c>
      <c r="BL55" s="17">
        <v>204.6</v>
      </c>
      <c r="BM55" s="17">
        <v>165.88571999999999</v>
      </c>
      <c r="BN55" s="17">
        <v>212.66664</v>
      </c>
      <c r="BO55" s="17">
        <v>-8.0666399999999996</v>
      </c>
      <c r="BP55" s="17">
        <v>108.7</v>
      </c>
      <c r="BQ55" s="17">
        <v>82.942859999999996</v>
      </c>
      <c r="BR55" s="17">
        <v>106.33332</v>
      </c>
      <c r="BS55" s="17">
        <v>2.3666800000000001</v>
      </c>
      <c r="BT55" s="17">
        <v>560.29999999999995</v>
      </c>
      <c r="BU55" s="17">
        <v>568.29854</v>
      </c>
      <c r="BV55" s="17">
        <v>568.29854</v>
      </c>
      <c r="BW55" s="17">
        <v>-7.9985400000000002</v>
      </c>
      <c r="BX55" s="17">
        <v>10.5</v>
      </c>
      <c r="BY55" s="17">
        <v>10.17268</v>
      </c>
      <c r="BZ55" s="17">
        <v>10.17268</v>
      </c>
      <c r="CA55" s="17">
        <v>0.32732</v>
      </c>
      <c r="CB55" s="17"/>
      <c r="CC55" s="17"/>
      <c r="CD55" s="17"/>
      <c r="CE55" s="17">
        <v>0</v>
      </c>
      <c r="CF55" s="17"/>
      <c r="CG55" s="17"/>
      <c r="CH55" s="17"/>
      <c r="CI55" s="17">
        <v>0</v>
      </c>
      <c r="CJ55" s="17"/>
      <c r="CK55" s="17"/>
      <c r="CL55" s="17"/>
      <c r="CM55" s="17">
        <v>0</v>
      </c>
      <c r="CN55" s="17"/>
      <c r="CO55" s="17"/>
      <c r="CP55" s="17"/>
      <c r="CQ55" s="17">
        <v>0</v>
      </c>
      <c r="CR55" s="17">
        <v>169.7</v>
      </c>
      <c r="CS55" s="17">
        <v>164.70732000000001</v>
      </c>
      <c r="CT55" s="17">
        <v>164.70732000000001</v>
      </c>
      <c r="CU55" s="17">
        <v>4.99268</v>
      </c>
      <c r="CV55" s="17">
        <v>8.8000000000000007</v>
      </c>
      <c r="CW55" s="17">
        <v>3.8486199999999999</v>
      </c>
      <c r="CX55" s="17">
        <v>3.8486199999999999</v>
      </c>
      <c r="CY55" s="17">
        <v>4.9513800000000003</v>
      </c>
      <c r="CZ55" s="17">
        <v>0</v>
      </c>
      <c r="DA55" s="17">
        <v>0</v>
      </c>
      <c r="DB55" s="17">
        <v>0</v>
      </c>
      <c r="DC55" s="17">
        <v>0</v>
      </c>
      <c r="DD55" s="17">
        <v>6.6</v>
      </c>
      <c r="DE55" s="17">
        <v>6.8787000000000003</v>
      </c>
      <c r="DF55" s="17">
        <v>6.8787000000000003</v>
      </c>
      <c r="DG55" s="17">
        <v>-0.2787</v>
      </c>
      <c r="DH55" s="17">
        <v>10</v>
      </c>
      <c r="DI55" s="17">
        <v>9.9847999999999999</v>
      </c>
      <c r="DJ55" s="17">
        <v>9.9847999999999999</v>
      </c>
      <c r="DK55" s="17">
        <v>1.52E-2</v>
      </c>
      <c r="DL55" s="17">
        <v>68.2</v>
      </c>
      <c r="DM55" s="17">
        <v>15.38462</v>
      </c>
      <c r="DN55" s="17">
        <v>15.38462</v>
      </c>
      <c r="DO55" s="17">
        <v>52.815379999999998</v>
      </c>
      <c r="DP55" s="17">
        <v>5.9</v>
      </c>
      <c r="DQ55" s="17">
        <v>8.9130000000000003</v>
      </c>
      <c r="DR55" s="17">
        <v>8.9130000000000003</v>
      </c>
      <c r="DS55" s="17">
        <v>-3.0129999999999999</v>
      </c>
      <c r="DT55" s="17"/>
      <c r="DU55" s="17"/>
      <c r="DV55" s="17"/>
      <c r="DW55" s="17">
        <v>0</v>
      </c>
      <c r="DX55" s="17"/>
      <c r="DY55" s="17"/>
      <c r="DZ55" s="17"/>
      <c r="EA55" s="17">
        <v>0</v>
      </c>
      <c r="EB55" s="17"/>
      <c r="EC55" s="17"/>
      <c r="ED55" s="17"/>
      <c r="EE55" s="17">
        <v>0</v>
      </c>
      <c r="EF55" s="17">
        <v>111</v>
      </c>
      <c r="EG55" s="17">
        <v>112.90537</v>
      </c>
      <c r="EH55" s="17">
        <v>112.90537</v>
      </c>
      <c r="EI55" s="17">
        <v>-1.90537</v>
      </c>
      <c r="EJ55" s="17">
        <v>169.1</v>
      </c>
      <c r="EK55" s="17">
        <v>221.30108000000001</v>
      </c>
      <c r="EL55" s="17">
        <v>221.30108000000001</v>
      </c>
      <c r="EM55" s="17">
        <v>-52.201079999999997</v>
      </c>
      <c r="EN55" s="17"/>
      <c r="EO55" s="17"/>
      <c r="EP55" s="17"/>
      <c r="EQ55" s="17">
        <v>0</v>
      </c>
      <c r="ER55" s="17"/>
      <c r="ES55" s="17"/>
      <c r="ET55" s="17"/>
      <c r="EU55" s="17">
        <v>0</v>
      </c>
      <c r="EV55" s="17"/>
      <c r="EW55" s="17"/>
      <c r="EX55" s="17"/>
      <c r="EY55" s="17">
        <v>0</v>
      </c>
      <c r="EZ55" s="17">
        <v>6.5</v>
      </c>
      <c r="FA55" s="17">
        <v>6.39</v>
      </c>
      <c r="FB55" s="17">
        <v>6.39</v>
      </c>
      <c r="FC55" s="17">
        <v>0.11</v>
      </c>
      <c r="FD55" s="17">
        <v>458.5</v>
      </c>
      <c r="FE55" s="17">
        <v>458.87804999999997</v>
      </c>
      <c r="FF55" s="17">
        <v>458.87804999999997</v>
      </c>
      <c r="FG55" s="17">
        <v>-0.37805</v>
      </c>
      <c r="FH55" s="17">
        <v>75.7</v>
      </c>
      <c r="FI55" s="17">
        <v>72.259259999999998</v>
      </c>
      <c r="FJ55" s="17">
        <v>72.259259999999998</v>
      </c>
      <c r="FK55" s="17">
        <v>3.4407399999999999</v>
      </c>
      <c r="FL55" s="17">
        <v>148.6</v>
      </c>
      <c r="FM55" s="17">
        <v>148.62634</v>
      </c>
      <c r="FN55" s="17">
        <v>148.62634</v>
      </c>
      <c r="FO55" s="17">
        <v>-2.6339999999999999E-2</v>
      </c>
      <c r="FP55" s="17">
        <v>41.9</v>
      </c>
      <c r="FQ55" s="17">
        <v>37.709339999999997</v>
      </c>
      <c r="FR55" s="17">
        <v>37.709339999999997</v>
      </c>
      <c r="FS55" s="17">
        <v>4.1906600000000003</v>
      </c>
      <c r="FT55" s="17">
        <v>18.399999999999999</v>
      </c>
      <c r="FU55" s="17">
        <v>19.28585</v>
      </c>
      <c r="FV55" s="17">
        <v>19.28585</v>
      </c>
      <c r="FW55" s="17">
        <v>-0.88585000000000003</v>
      </c>
      <c r="FX55" s="17">
        <v>19.7</v>
      </c>
      <c r="FY55" s="17">
        <v>19.414629999999999</v>
      </c>
      <c r="FZ55" s="17">
        <v>19.414629999999999</v>
      </c>
      <c r="GA55" s="17">
        <v>0.28537000000000001</v>
      </c>
      <c r="GB55" s="17">
        <v>93.4</v>
      </c>
      <c r="GC55" s="17">
        <v>87.657560000000004</v>
      </c>
      <c r="GD55" s="17">
        <v>87.657560000000004</v>
      </c>
      <c r="GE55" s="17">
        <v>5.7424400000000002</v>
      </c>
      <c r="GF55" s="17">
        <v>137.9</v>
      </c>
      <c r="GG55" s="17">
        <v>177.01282</v>
      </c>
      <c r="GH55" s="17"/>
      <c r="GI55" s="17">
        <v>137.9</v>
      </c>
      <c r="GJ55" s="17">
        <v>138.1</v>
      </c>
      <c r="GK55" s="17">
        <v>177.01282</v>
      </c>
      <c r="GL55" s="17">
        <v>185.62135000000001</v>
      </c>
      <c r="GM55" s="17">
        <v>-47.521349999999998</v>
      </c>
      <c r="GN55" s="17">
        <v>162.6</v>
      </c>
      <c r="GO55" s="17">
        <v>177.01282</v>
      </c>
      <c r="GP55" s="17">
        <v>92.810680000000005</v>
      </c>
      <c r="GQ55" s="17">
        <v>69.789320000000004</v>
      </c>
      <c r="GR55" s="17">
        <v>108.7</v>
      </c>
      <c r="GS55" s="17">
        <v>110.91316999999999</v>
      </c>
      <c r="GT55" s="17">
        <v>110.91316999999999</v>
      </c>
      <c r="GU55" s="17">
        <v>-2.2131699999999999</v>
      </c>
      <c r="GV55" s="17">
        <v>7.7</v>
      </c>
      <c r="GW55" s="17">
        <v>8.1208399999999994</v>
      </c>
      <c r="GX55" s="17">
        <v>8.1208399999999994</v>
      </c>
      <c r="GY55" s="17">
        <v>-0.42083999999999999</v>
      </c>
      <c r="GZ55" s="17">
        <v>9.1</v>
      </c>
      <c r="HA55" s="17">
        <v>8.1271900000000006</v>
      </c>
      <c r="HB55" s="17">
        <v>8.1271900000000006</v>
      </c>
      <c r="HC55" s="17">
        <v>0.97280999999999995</v>
      </c>
      <c r="HD55" s="17">
        <v>45.7</v>
      </c>
      <c r="HE55" s="17">
        <v>47.26634</v>
      </c>
      <c r="HF55" s="17">
        <v>42.390250000000002</v>
      </c>
      <c r="HG55" s="17">
        <v>3.3097500000000002</v>
      </c>
      <c r="HH55" s="17">
        <v>47</v>
      </c>
      <c r="HI55" s="17">
        <v>44.275120000000001</v>
      </c>
      <c r="HJ55" s="17">
        <v>44.275120000000001</v>
      </c>
      <c r="HK55" s="17">
        <v>2.7248800000000002</v>
      </c>
      <c r="HL55" s="17">
        <v>3.4</v>
      </c>
      <c r="HM55" s="17">
        <v>3.0754000000000001</v>
      </c>
      <c r="HN55" s="17">
        <v>3.0754000000000001</v>
      </c>
      <c r="HO55" s="17">
        <v>0.3246</v>
      </c>
      <c r="HP55" s="17">
        <v>29.7</v>
      </c>
      <c r="HQ55" s="17">
        <v>22.60624</v>
      </c>
      <c r="HR55" s="17">
        <v>29.882110000000001</v>
      </c>
      <c r="HS55" s="17">
        <v>-0.18210999999999999</v>
      </c>
      <c r="HT55" s="17">
        <v>174.2</v>
      </c>
      <c r="HU55" s="17">
        <v>171.54185000000001</v>
      </c>
      <c r="HV55" s="17">
        <v>171.54185000000001</v>
      </c>
      <c r="HW55" s="17">
        <v>2.65815</v>
      </c>
      <c r="HX55" s="17">
        <v>93.5</v>
      </c>
      <c r="HY55" s="17">
        <v>95.918000000000006</v>
      </c>
      <c r="HZ55" s="17">
        <v>66.085300000000004</v>
      </c>
      <c r="IA55" s="17">
        <v>27.4147</v>
      </c>
      <c r="IB55" s="17"/>
      <c r="IC55" s="17"/>
      <c r="ID55" s="17"/>
      <c r="IE55" s="17">
        <v>0</v>
      </c>
      <c r="IF55" s="17"/>
      <c r="IG55" s="17"/>
      <c r="IH55" s="17"/>
      <c r="II55" s="17">
        <v>0</v>
      </c>
      <c r="IJ55" s="17">
        <v>47.4</v>
      </c>
      <c r="IK55" s="17">
        <v>48.41648</v>
      </c>
      <c r="IL55" s="17">
        <v>48.41648</v>
      </c>
      <c r="IM55" s="17">
        <v>-1.0164800000000001</v>
      </c>
      <c r="IN55" s="17"/>
      <c r="IO55" s="17"/>
      <c r="IP55" s="17"/>
      <c r="IQ55" s="17">
        <v>0</v>
      </c>
      <c r="IR55" s="17"/>
      <c r="IS55" s="17"/>
      <c r="IT55" s="17"/>
      <c r="IU55" s="17">
        <v>0</v>
      </c>
      <c r="IV55" s="17"/>
      <c r="IW55" s="17"/>
      <c r="IX55" s="17"/>
      <c r="IY55" s="17">
        <v>0</v>
      </c>
      <c r="IZ55" s="17">
        <v>130.1</v>
      </c>
      <c r="JA55" s="17">
        <v>133.35676000000001</v>
      </c>
      <c r="JB55" s="17">
        <v>133.35676000000001</v>
      </c>
      <c r="JC55" s="17">
        <v>-3.2567599999999999</v>
      </c>
      <c r="JD55" s="17"/>
      <c r="JE55" s="17"/>
      <c r="JF55" s="17"/>
      <c r="JG55" s="17">
        <v>0</v>
      </c>
      <c r="JH55" s="17"/>
      <c r="JI55" s="17"/>
      <c r="JJ55" s="17">
        <v>150.66667000000001</v>
      </c>
      <c r="JK55" s="17">
        <v>-150.66667000000001</v>
      </c>
      <c r="JL55" s="17"/>
      <c r="JM55" s="17"/>
      <c r="JN55" s="17"/>
      <c r="JO55" s="17">
        <v>0</v>
      </c>
      <c r="JP55" s="17"/>
      <c r="JQ55" s="17"/>
      <c r="JR55" s="17">
        <v>75.333330000000004</v>
      </c>
      <c r="JS55" s="17">
        <v>-75.333330000000004</v>
      </c>
      <c r="JT55" s="17">
        <v>0</v>
      </c>
      <c r="JU55" s="17">
        <v>0</v>
      </c>
      <c r="JV55" s="17">
        <v>0</v>
      </c>
      <c r="JW55" s="17">
        <v>0</v>
      </c>
      <c r="JX55" s="17"/>
      <c r="JY55" s="17"/>
      <c r="JZ55" s="17"/>
      <c r="KA55" s="17">
        <v>0</v>
      </c>
      <c r="KB55" s="17"/>
      <c r="KC55" s="17"/>
      <c r="KD55" s="17"/>
      <c r="KE55" s="17">
        <v>0</v>
      </c>
      <c r="KF55" s="17"/>
      <c r="KG55" s="17"/>
      <c r="KH55" s="17"/>
      <c r="KI55" s="17">
        <v>0</v>
      </c>
      <c r="KJ55" s="17"/>
      <c r="KK55" s="17"/>
      <c r="KL55" s="17"/>
      <c r="KM55" s="17">
        <v>0</v>
      </c>
      <c r="KN55" s="17">
        <v>110.2</v>
      </c>
      <c r="KO55" s="17">
        <v>114.90732</v>
      </c>
      <c r="KP55" s="17">
        <v>114.90732</v>
      </c>
      <c r="KQ55" s="17">
        <v>-4.7073200000000002</v>
      </c>
      <c r="KR55" s="17"/>
      <c r="KS55" s="17"/>
      <c r="KT55" s="17"/>
      <c r="KU55" s="17">
        <v>0</v>
      </c>
      <c r="KV55" s="17"/>
      <c r="KW55" s="17"/>
      <c r="KX55" s="17"/>
      <c r="KY55" s="17">
        <v>0</v>
      </c>
      <c r="KZ55" s="17">
        <v>268.3</v>
      </c>
      <c r="LA55" s="17">
        <v>271.12195000000003</v>
      </c>
      <c r="LB55" s="17">
        <v>130.93065999999999</v>
      </c>
      <c r="LC55" s="17">
        <v>137.36933999999999</v>
      </c>
      <c r="LD55" s="17">
        <v>132.1</v>
      </c>
      <c r="LE55" s="17">
        <v>133.67995999999999</v>
      </c>
      <c r="LF55" s="17">
        <v>133.67995999999999</v>
      </c>
      <c r="LG55" s="17">
        <v>-1.57996</v>
      </c>
      <c r="LH55" s="17">
        <v>63</v>
      </c>
      <c r="LI55" s="17">
        <v>67.461460000000002</v>
      </c>
      <c r="LJ55" s="17">
        <v>67.461460000000002</v>
      </c>
      <c r="LK55" s="17">
        <v>-4.4614599999999998</v>
      </c>
      <c r="LL55" s="17">
        <v>80.599999999999994</v>
      </c>
      <c r="LM55" s="17">
        <v>78.567999999999998</v>
      </c>
      <c r="LN55" s="17">
        <v>78.567999999999998</v>
      </c>
      <c r="LO55" s="17">
        <v>2.032</v>
      </c>
      <c r="LP55" s="17">
        <v>30.1</v>
      </c>
      <c r="LQ55" s="17">
        <v>30.097560000000001</v>
      </c>
      <c r="LR55" s="17">
        <v>30.097560000000001</v>
      </c>
      <c r="LS55" s="17">
        <v>2.4399999999999999E-3</v>
      </c>
      <c r="LT55" s="17"/>
      <c r="LU55" s="17"/>
      <c r="LV55" s="17"/>
      <c r="LW55" s="17">
        <v>0</v>
      </c>
      <c r="LX55" s="17"/>
      <c r="LY55" s="17"/>
      <c r="LZ55" s="17"/>
      <c r="MA55" s="17">
        <v>0</v>
      </c>
      <c r="MB55" s="17"/>
      <c r="MC55" s="17"/>
      <c r="MD55" s="17"/>
      <c r="ME55" s="17">
        <v>0</v>
      </c>
      <c r="MF55" s="17">
        <v>69.900000000000006</v>
      </c>
      <c r="MG55" s="17">
        <v>115.33333</v>
      </c>
      <c r="MH55" s="17">
        <v>134.67448999999999</v>
      </c>
      <c r="MI55" s="17">
        <v>-64.77449</v>
      </c>
      <c r="MJ55" s="17"/>
      <c r="MK55" s="17"/>
      <c r="ML55" s="17"/>
      <c r="MM55" s="17">
        <v>0</v>
      </c>
      <c r="MN55" s="17">
        <v>9.6</v>
      </c>
      <c r="MO55" s="17">
        <v>57.666670000000003</v>
      </c>
      <c r="MP55" s="17">
        <v>67.337249999999997</v>
      </c>
      <c r="MQ55" s="17">
        <v>-57.737250000000003</v>
      </c>
      <c r="MR55" s="17"/>
      <c r="MS55" s="17"/>
      <c r="MT55" s="17"/>
      <c r="MU55" s="17">
        <v>0</v>
      </c>
      <c r="MV55" s="17"/>
      <c r="MW55" s="17"/>
      <c r="MX55" s="17"/>
      <c r="MY55" s="17">
        <v>0</v>
      </c>
      <c r="MZ55" s="17"/>
      <c r="NA55" s="17"/>
      <c r="NB55" s="17"/>
      <c r="NC55" s="17">
        <v>0</v>
      </c>
      <c r="ND55" s="17"/>
      <c r="NE55" s="17"/>
      <c r="NF55" s="17"/>
      <c r="NG55" s="17">
        <v>0</v>
      </c>
      <c r="NH55" s="17"/>
      <c r="NI55" s="17"/>
      <c r="NJ55" s="17"/>
      <c r="NK55" s="17">
        <v>0</v>
      </c>
      <c r="NL55" s="17"/>
      <c r="NM55" s="17"/>
      <c r="NN55" s="17"/>
      <c r="NO55" s="17">
        <v>0</v>
      </c>
      <c r="NP55" s="17"/>
      <c r="NQ55" s="17"/>
      <c r="NR55" s="17"/>
      <c r="NS55" s="17">
        <v>0</v>
      </c>
      <c r="NT55" s="17">
        <v>0</v>
      </c>
      <c r="NU55" s="17">
        <v>0</v>
      </c>
      <c r="NV55" s="17">
        <v>0</v>
      </c>
      <c r="NW55" s="17">
        <v>0</v>
      </c>
      <c r="NX55" s="17">
        <v>45.4</v>
      </c>
      <c r="NY55" s="17">
        <v>32.4</v>
      </c>
      <c r="NZ55" s="17">
        <v>43.457999999999998</v>
      </c>
      <c r="OA55" s="17">
        <v>1.9419999999999999</v>
      </c>
      <c r="OB55" s="17">
        <v>0</v>
      </c>
      <c r="OC55" s="17">
        <v>0</v>
      </c>
      <c r="OD55" s="17">
        <v>0</v>
      </c>
      <c r="OE55" s="17">
        <v>0</v>
      </c>
      <c r="OF55" s="17">
        <v>0</v>
      </c>
      <c r="OG55" s="17">
        <v>0.51300000000000001</v>
      </c>
      <c r="OH55" s="17">
        <v>0.51300000000000001</v>
      </c>
      <c r="OI55" s="17">
        <v>-0.51300000000000001</v>
      </c>
      <c r="OJ55" s="17">
        <v>0</v>
      </c>
      <c r="OK55" s="17">
        <v>0</v>
      </c>
      <c r="OL55" s="17">
        <v>0</v>
      </c>
      <c r="OM55" s="17">
        <v>0</v>
      </c>
      <c r="ON55" s="17">
        <v>20</v>
      </c>
      <c r="OO55" s="17">
        <v>17.560980000000001</v>
      </c>
      <c r="OP55" s="17">
        <v>17.560980000000001</v>
      </c>
      <c r="OQ55" s="17">
        <v>2.4390200000000002</v>
      </c>
      <c r="OR55" s="17">
        <v>10</v>
      </c>
      <c r="OS55" s="17">
        <v>9.9830000000000005</v>
      </c>
      <c r="OT55" s="17">
        <v>9.9830000000000005</v>
      </c>
      <c r="OU55" s="17">
        <v>1.7000000000000001E-2</v>
      </c>
      <c r="OV55" s="17">
        <v>5.5</v>
      </c>
      <c r="OW55" s="17">
        <v>5.67</v>
      </c>
      <c r="OX55" s="17">
        <v>5.67</v>
      </c>
      <c r="OY55" s="17">
        <v>-0.17</v>
      </c>
      <c r="OZ55" s="17">
        <v>3.6</v>
      </c>
      <c r="PA55" s="17">
        <v>3.2</v>
      </c>
      <c r="PB55" s="17">
        <v>3.2</v>
      </c>
      <c r="PC55" s="17">
        <v>0.4</v>
      </c>
      <c r="PD55" s="17">
        <v>5</v>
      </c>
      <c r="PE55" s="17">
        <v>5</v>
      </c>
      <c r="PF55" s="17">
        <v>5</v>
      </c>
      <c r="PG55" s="17">
        <v>0</v>
      </c>
      <c r="PH55" s="17">
        <v>20.3</v>
      </c>
      <c r="PI55" s="17">
        <v>19.5122</v>
      </c>
      <c r="PJ55" s="17">
        <v>19.5122</v>
      </c>
      <c r="PK55" s="17">
        <v>0.78779999999999994</v>
      </c>
      <c r="PL55" s="17">
        <v>20</v>
      </c>
      <c r="PM55" s="17">
        <v>19.5122</v>
      </c>
      <c r="PN55" s="17">
        <v>19.5122</v>
      </c>
      <c r="PO55" s="17">
        <v>0.48780000000000001</v>
      </c>
      <c r="PP55" s="17">
        <v>18.899999999999999</v>
      </c>
      <c r="PQ55" s="17">
        <v>17.560980000000001</v>
      </c>
      <c r="PR55" s="17">
        <v>17.560980000000001</v>
      </c>
      <c r="PS55" s="17">
        <v>1.3390200000000001</v>
      </c>
      <c r="PT55" s="17">
        <v>3.6</v>
      </c>
      <c r="PU55" s="17">
        <v>3.5</v>
      </c>
      <c r="PV55" s="17">
        <v>3.5</v>
      </c>
      <c r="PW55" s="17">
        <v>0.1</v>
      </c>
      <c r="PX55" s="17">
        <v>18.8</v>
      </c>
      <c r="PY55" s="17">
        <v>18.2439</v>
      </c>
      <c r="PZ55" s="17">
        <v>18.2439</v>
      </c>
      <c r="QA55" s="17">
        <v>0.55610000000000004</v>
      </c>
      <c r="QB55" s="17">
        <v>0</v>
      </c>
      <c r="QC55" s="17">
        <v>0</v>
      </c>
      <c r="QD55" s="17">
        <v>0</v>
      </c>
      <c r="QE55" s="17">
        <v>0</v>
      </c>
      <c r="QF55" s="17">
        <v>0</v>
      </c>
      <c r="QG55" s="17">
        <v>0</v>
      </c>
      <c r="QH55" s="17">
        <v>0</v>
      </c>
      <c r="QI55" s="17">
        <v>0</v>
      </c>
      <c r="QJ55" s="17">
        <v>6.8</v>
      </c>
      <c r="QK55" s="17">
        <v>12.417</v>
      </c>
      <c r="QL55" s="17">
        <v>12.417</v>
      </c>
      <c r="QM55" s="17">
        <v>-5.617</v>
      </c>
      <c r="QN55" s="17">
        <v>23.4</v>
      </c>
      <c r="QO55" s="17">
        <v>30.613</v>
      </c>
      <c r="QP55" s="17">
        <v>30.613</v>
      </c>
      <c r="QQ55" s="17">
        <v>-7.2130000000000001</v>
      </c>
      <c r="QR55" s="17">
        <v>4.5999999999999996</v>
      </c>
      <c r="QS55" s="17">
        <v>4.2</v>
      </c>
      <c r="QT55" s="17">
        <v>4.2</v>
      </c>
      <c r="QU55" s="17">
        <v>0.4</v>
      </c>
      <c r="QV55" s="17">
        <v>2.4</v>
      </c>
      <c r="QW55" s="17">
        <v>2.4</v>
      </c>
      <c r="QX55" s="17">
        <v>2.4</v>
      </c>
      <c r="QY55" s="17">
        <v>0</v>
      </c>
      <c r="QZ55" s="17">
        <v>2.4</v>
      </c>
      <c r="RA55" s="17">
        <v>2.4</v>
      </c>
      <c r="RB55" s="17">
        <v>2.4</v>
      </c>
      <c r="RC55" s="17">
        <v>0</v>
      </c>
      <c r="RD55" s="17">
        <v>3.1</v>
      </c>
      <c r="RE55" s="17">
        <v>2.8</v>
      </c>
      <c r="RF55" s="17">
        <v>2.8</v>
      </c>
      <c r="RG55" s="17">
        <v>0.3</v>
      </c>
      <c r="RH55" s="17">
        <v>0</v>
      </c>
      <c r="RI55" s="17">
        <v>0</v>
      </c>
      <c r="RJ55" s="17">
        <v>0</v>
      </c>
      <c r="RK55" s="17">
        <v>0</v>
      </c>
      <c r="RL55" s="17">
        <v>3.5</v>
      </c>
      <c r="RM55" s="17">
        <v>3.5190000000000001</v>
      </c>
      <c r="RN55" s="17">
        <v>3.5190000000000001</v>
      </c>
      <c r="RO55" s="17">
        <v>-1.9E-2</v>
      </c>
      <c r="RP55" s="17">
        <v>20.2</v>
      </c>
      <c r="RQ55" s="17">
        <v>19.869240000000001</v>
      </c>
      <c r="RR55" s="17">
        <v>19.869240000000001</v>
      </c>
      <c r="RS55" s="17">
        <v>0.33076</v>
      </c>
      <c r="RT55" s="17">
        <v>2</v>
      </c>
      <c r="RU55" s="17">
        <v>2</v>
      </c>
      <c r="RV55" s="17">
        <v>2</v>
      </c>
      <c r="RW55" s="17">
        <v>0</v>
      </c>
      <c r="RX55" s="17"/>
      <c r="RY55" s="17"/>
      <c r="RZ55" s="17"/>
      <c r="SA55" s="17">
        <v>0</v>
      </c>
      <c r="SB55" s="17">
        <v>19.8</v>
      </c>
      <c r="SC55" s="17">
        <v>16.78049</v>
      </c>
      <c r="SD55" s="17">
        <v>16.78049</v>
      </c>
      <c r="SE55" s="17">
        <v>3.0195099999999999</v>
      </c>
      <c r="SF55" s="17">
        <v>12</v>
      </c>
      <c r="SG55" s="17">
        <v>11.804880000000001</v>
      </c>
      <c r="SH55" s="17">
        <v>11.804880000000001</v>
      </c>
      <c r="SI55" s="17">
        <v>0.19511999999999999</v>
      </c>
      <c r="SJ55" s="17">
        <v>20.2</v>
      </c>
      <c r="SK55" s="17">
        <v>19.5122</v>
      </c>
      <c r="SL55" s="17">
        <v>19.5122</v>
      </c>
      <c r="SM55" s="17">
        <v>0.68779999999999997</v>
      </c>
      <c r="SN55" s="17">
        <v>20.399999999999999</v>
      </c>
      <c r="SO55" s="17">
        <v>19.5122</v>
      </c>
      <c r="SP55" s="17">
        <v>19.5122</v>
      </c>
      <c r="SQ55" s="17">
        <v>0.88780000000000003</v>
      </c>
      <c r="SR55" s="17">
        <v>20</v>
      </c>
      <c r="SS55" s="17">
        <v>19.317070000000001</v>
      </c>
      <c r="ST55" s="17">
        <v>19.317070000000001</v>
      </c>
      <c r="SU55" s="17">
        <v>0.68293000000000004</v>
      </c>
      <c r="SV55" s="17">
        <v>12.9</v>
      </c>
      <c r="SW55" s="17">
        <v>13.714</v>
      </c>
      <c r="SX55" s="17">
        <v>13.714</v>
      </c>
      <c r="SY55" s="17">
        <v>-0.81399999999999995</v>
      </c>
      <c r="SZ55" s="17">
        <v>24.4</v>
      </c>
      <c r="TA55" s="17">
        <v>32.273000000000003</v>
      </c>
      <c r="TB55" s="17">
        <v>32.273000000000003</v>
      </c>
      <c r="TC55" s="17">
        <v>-7.8730000000000002</v>
      </c>
      <c r="TD55" s="17">
        <v>0</v>
      </c>
      <c r="TE55" s="17">
        <v>0</v>
      </c>
      <c r="TF55" s="17">
        <v>0</v>
      </c>
      <c r="TG55" s="17">
        <v>0</v>
      </c>
      <c r="TH55" s="17">
        <v>38.9</v>
      </c>
      <c r="TI55" s="17">
        <v>16.2</v>
      </c>
      <c r="TJ55" s="17">
        <v>10.220000000000001</v>
      </c>
      <c r="TK55" s="17">
        <v>28.68</v>
      </c>
      <c r="TL55" s="17">
        <v>65.2</v>
      </c>
      <c r="TM55" s="17">
        <v>23.2</v>
      </c>
      <c r="TN55" s="17">
        <v>12.54</v>
      </c>
      <c r="TO55" s="17">
        <v>52.66</v>
      </c>
      <c r="TP55" s="17">
        <v>2.1</v>
      </c>
      <c r="TQ55" s="17">
        <v>0.63</v>
      </c>
      <c r="TR55" s="17">
        <v>0.63</v>
      </c>
      <c r="TS55" s="17">
        <v>1.47</v>
      </c>
      <c r="TT55" s="17">
        <v>2.7</v>
      </c>
      <c r="TU55" s="17">
        <v>0.24</v>
      </c>
      <c r="TV55" s="17">
        <v>0.24</v>
      </c>
      <c r="TW55" s="17">
        <v>2.46</v>
      </c>
      <c r="TX55" s="17">
        <v>21</v>
      </c>
      <c r="TY55" s="17">
        <v>20.4878</v>
      </c>
      <c r="TZ55" s="17">
        <v>20.4878</v>
      </c>
      <c r="UA55" s="17">
        <v>0.51219999999999999</v>
      </c>
      <c r="UB55" s="17">
        <v>8</v>
      </c>
      <c r="UC55" s="17">
        <v>8.4</v>
      </c>
      <c r="UD55" s="17">
        <v>8.4</v>
      </c>
      <c r="UE55" s="17">
        <v>-0.4</v>
      </c>
      <c r="UF55" s="17">
        <v>6</v>
      </c>
      <c r="UG55" s="17">
        <v>7.2</v>
      </c>
      <c r="UH55" s="17">
        <v>7.2</v>
      </c>
      <c r="UI55" s="17">
        <v>-1.2</v>
      </c>
      <c r="UJ55" s="17">
        <v>20.399999999999999</v>
      </c>
      <c r="UK55" s="17">
        <v>19.5122</v>
      </c>
      <c r="UL55" s="17">
        <v>19.5122</v>
      </c>
      <c r="UM55" s="17">
        <v>0.88780000000000003</v>
      </c>
      <c r="UN55" s="17">
        <v>20.399999999999999</v>
      </c>
      <c r="UO55" s="17">
        <v>19.5122</v>
      </c>
      <c r="UP55" s="17">
        <v>19.5122</v>
      </c>
      <c r="UQ55" s="17">
        <v>0.88780000000000003</v>
      </c>
      <c r="UR55" s="17"/>
      <c r="US55" s="17"/>
      <c r="UT55" s="17">
        <v>10</v>
      </c>
      <c r="UU55" s="17">
        <v>-10</v>
      </c>
      <c r="UV55" s="17">
        <v>0</v>
      </c>
      <c r="UW55" s="17">
        <v>0.79600000000000004</v>
      </c>
      <c r="UX55" s="17">
        <v>0.79600000000000004</v>
      </c>
      <c r="UY55" s="17">
        <v>-0.79600000000000004</v>
      </c>
      <c r="UZ55" s="17">
        <v>0</v>
      </c>
      <c r="VA55" s="17">
        <v>0</v>
      </c>
      <c r="VB55" s="17">
        <v>0</v>
      </c>
      <c r="VC55" s="17">
        <v>0</v>
      </c>
      <c r="VD55" s="17">
        <v>0</v>
      </c>
      <c r="VE55" s="17">
        <v>0</v>
      </c>
      <c r="VF55" s="17">
        <v>0</v>
      </c>
      <c r="VG55" s="17">
        <v>0</v>
      </c>
      <c r="VH55" s="17">
        <v>0.6</v>
      </c>
      <c r="VI55" s="17">
        <v>0.6</v>
      </c>
      <c r="VJ55" s="17">
        <v>0.6</v>
      </c>
      <c r="VK55" s="17">
        <v>0</v>
      </c>
      <c r="VL55" s="17">
        <v>18</v>
      </c>
      <c r="VM55" s="17">
        <v>29.655999999999999</v>
      </c>
      <c r="VN55" s="17">
        <v>29.655999999999999</v>
      </c>
      <c r="VO55" s="17">
        <v>-11.656000000000001</v>
      </c>
      <c r="VP55" s="17">
        <v>16.3</v>
      </c>
      <c r="VQ55" s="17">
        <v>11.759</v>
      </c>
      <c r="VR55" s="17">
        <v>11.759</v>
      </c>
      <c r="VS55" s="17">
        <v>4.5410000000000004</v>
      </c>
      <c r="VT55" s="17">
        <v>0</v>
      </c>
      <c r="VU55" s="17">
        <v>0</v>
      </c>
      <c r="VV55" s="17">
        <v>0</v>
      </c>
      <c r="VW55" s="17">
        <v>0</v>
      </c>
      <c r="VX55" s="17">
        <v>0</v>
      </c>
      <c r="VY55" s="17">
        <v>0</v>
      </c>
      <c r="VZ55" s="17">
        <v>0</v>
      </c>
      <c r="WA55" s="17">
        <v>0</v>
      </c>
      <c r="WB55" s="17">
        <v>4.5999999999999996</v>
      </c>
      <c r="WC55" s="17">
        <v>4.4000000000000004</v>
      </c>
      <c r="WD55" s="17">
        <v>4.4000000000000004</v>
      </c>
      <c r="WE55" s="17">
        <v>0.2</v>
      </c>
      <c r="WF55" s="17">
        <v>20</v>
      </c>
      <c r="WG55" s="17">
        <v>19.317070000000001</v>
      </c>
      <c r="WH55" s="17">
        <v>19.317070000000001</v>
      </c>
      <c r="WI55" s="17">
        <v>0.68293000000000004</v>
      </c>
      <c r="WJ55" s="17">
        <v>9.8000000000000007</v>
      </c>
      <c r="WK55" s="17">
        <v>10.8</v>
      </c>
      <c r="WL55" s="17">
        <v>10.8</v>
      </c>
      <c r="WM55" s="17">
        <v>-1</v>
      </c>
      <c r="WN55" s="17">
        <v>23.9</v>
      </c>
      <c r="WO55" s="17">
        <v>55</v>
      </c>
      <c r="WP55" s="17">
        <v>55</v>
      </c>
      <c r="WQ55" s="17">
        <v>-31.1</v>
      </c>
      <c r="WR55" s="17">
        <v>37.04</v>
      </c>
      <c r="WS55" s="17"/>
      <c r="WT55" s="17"/>
      <c r="WU55" s="17">
        <v>37.04</v>
      </c>
      <c r="WV55" s="17">
        <v>29.1</v>
      </c>
      <c r="WW55" s="17">
        <v>29.184000000000001</v>
      </c>
      <c r="WX55" s="17">
        <v>29.184000000000001</v>
      </c>
      <c r="WY55" s="17">
        <v>-8.4000000000000005E-2</v>
      </c>
      <c r="WZ55" s="17">
        <v>3.2</v>
      </c>
      <c r="XA55" s="17">
        <v>2.8159999999999998</v>
      </c>
      <c r="XB55" s="17">
        <v>2.8159999999999998</v>
      </c>
      <c r="XC55" s="17">
        <v>0.38400000000000001</v>
      </c>
      <c r="XD55" s="17">
        <v>14.2</v>
      </c>
      <c r="XE55" s="17">
        <v>14</v>
      </c>
      <c r="XF55" s="17">
        <v>14</v>
      </c>
      <c r="XG55" s="17">
        <v>0.2</v>
      </c>
      <c r="XH55" s="17">
        <v>15.9</v>
      </c>
      <c r="XI55" s="17">
        <v>16.523</v>
      </c>
      <c r="XJ55" s="17">
        <v>16.523</v>
      </c>
      <c r="XK55" s="17">
        <v>-0.623</v>
      </c>
      <c r="XL55" s="17">
        <v>6.4</v>
      </c>
      <c r="XM55" s="17">
        <v>7.5</v>
      </c>
      <c r="XN55" s="17">
        <v>7.5</v>
      </c>
      <c r="XO55" s="17">
        <v>-1.1000000000000001</v>
      </c>
    </row>
    <row r="56" spans="1:639" ht="24" customHeight="1" x14ac:dyDescent="0.25">
      <c r="A56" s="1"/>
      <c r="B56" s="18" t="s">
        <v>696</v>
      </c>
      <c r="C56" s="18" t="s">
        <v>37</v>
      </c>
      <c r="D56" s="19">
        <v>1</v>
      </c>
      <c r="E56" s="19">
        <v>0.9</v>
      </c>
      <c r="F56" s="19">
        <v>0.9</v>
      </c>
      <c r="G56" s="19">
        <v>0.1</v>
      </c>
      <c r="H56" s="19">
        <v>1.6</v>
      </c>
      <c r="I56" s="19">
        <v>1.63</v>
      </c>
      <c r="J56" s="19">
        <v>1.63</v>
      </c>
      <c r="K56" s="19">
        <v>-0.03</v>
      </c>
      <c r="L56" s="19">
        <v>4.2</v>
      </c>
      <c r="M56" s="19">
        <v>3.5488499999999998</v>
      </c>
      <c r="N56" s="19">
        <v>3.5488499999999998</v>
      </c>
      <c r="O56" s="19">
        <v>0.65115000000000001</v>
      </c>
      <c r="P56" s="19">
        <v>649.4</v>
      </c>
      <c r="Q56" s="19">
        <v>646.79789000000005</v>
      </c>
      <c r="R56" s="19">
        <v>646.79789000000005</v>
      </c>
      <c r="S56" s="19">
        <v>2.6021100000000001</v>
      </c>
      <c r="T56" s="19">
        <v>219.5</v>
      </c>
      <c r="U56" s="19">
        <v>147.37251000000001</v>
      </c>
      <c r="V56" s="19">
        <v>147.37251000000001</v>
      </c>
      <c r="W56" s="19">
        <v>72.127489999999995</v>
      </c>
      <c r="X56" s="19"/>
      <c r="Y56" s="19"/>
      <c r="Z56" s="19"/>
      <c r="AA56" s="19">
        <v>0</v>
      </c>
      <c r="AB56" s="19"/>
      <c r="AC56" s="19"/>
      <c r="AD56" s="19"/>
      <c r="AE56" s="19">
        <v>0</v>
      </c>
      <c r="AF56" s="19">
        <v>89.9</v>
      </c>
      <c r="AG56" s="19">
        <v>92.226339999999993</v>
      </c>
      <c r="AH56" s="19">
        <v>92.226339999999993</v>
      </c>
      <c r="AI56" s="19">
        <v>-2.3263400000000001</v>
      </c>
      <c r="AJ56" s="19">
        <v>234.1</v>
      </c>
      <c r="AK56" s="19">
        <v>235.76990000000001</v>
      </c>
      <c r="AL56" s="19">
        <v>245.04525000000001</v>
      </c>
      <c r="AM56" s="19">
        <v>-10.94525</v>
      </c>
      <c r="AN56" s="19"/>
      <c r="AO56" s="19"/>
      <c r="AP56" s="19"/>
      <c r="AQ56" s="19">
        <v>0</v>
      </c>
      <c r="AR56" s="19"/>
      <c r="AS56" s="19"/>
      <c r="AT56" s="19"/>
      <c r="AU56" s="19">
        <v>0</v>
      </c>
      <c r="AV56" s="19">
        <v>107.1</v>
      </c>
      <c r="AW56" s="19">
        <v>116.66667</v>
      </c>
      <c r="AX56" s="19">
        <v>116.66667</v>
      </c>
      <c r="AY56" s="19">
        <v>-9.5666700000000002</v>
      </c>
      <c r="AZ56" s="19">
        <v>106.2</v>
      </c>
      <c r="BA56" s="19">
        <v>116.66667</v>
      </c>
      <c r="BB56" s="19">
        <v>116.66667</v>
      </c>
      <c r="BC56" s="19">
        <v>-10.466670000000001</v>
      </c>
      <c r="BD56" s="19">
        <v>106.6</v>
      </c>
      <c r="BE56" s="19">
        <v>116.66667</v>
      </c>
      <c r="BF56" s="19">
        <v>116.66667</v>
      </c>
      <c r="BG56" s="19">
        <v>-10.06667</v>
      </c>
      <c r="BH56" s="19">
        <v>207</v>
      </c>
      <c r="BI56" s="19">
        <v>175</v>
      </c>
      <c r="BJ56" s="19">
        <v>175</v>
      </c>
      <c r="BK56" s="19">
        <v>32</v>
      </c>
      <c r="BL56" s="19">
        <v>207.3</v>
      </c>
      <c r="BM56" s="19">
        <v>153.03398000000001</v>
      </c>
      <c r="BN56" s="19">
        <v>212.66664</v>
      </c>
      <c r="BO56" s="19">
        <v>-5.3666400000000003</v>
      </c>
      <c r="BP56" s="19">
        <v>109</v>
      </c>
      <c r="BQ56" s="19">
        <v>76.516990000000007</v>
      </c>
      <c r="BR56" s="19">
        <v>106.33332</v>
      </c>
      <c r="BS56" s="19">
        <v>2.6666799999999999</v>
      </c>
      <c r="BT56" s="19">
        <v>559.6</v>
      </c>
      <c r="BU56" s="19">
        <v>568.29854</v>
      </c>
      <c r="BV56" s="19">
        <v>568.29854</v>
      </c>
      <c r="BW56" s="19">
        <v>-8.6985399999999995</v>
      </c>
      <c r="BX56" s="19">
        <v>10.6</v>
      </c>
      <c r="BY56" s="19">
        <v>10.17268</v>
      </c>
      <c r="BZ56" s="19">
        <v>10.17268</v>
      </c>
      <c r="CA56" s="19">
        <v>0.42731999999999998</v>
      </c>
      <c r="CB56" s="19"/>
      <c r="CC56" s="19"/>
      <c r="CD56" s="19"/>
      <c r="CE56" s="19">
        <v>0</v>
      </c>
      <c r="CF56" s="19"/>
      <c r="CG56" s="19"/>
      <c r="CH56" s="19"/>
      <c r="CI56" s="19">
        <v>0</v>
      </c>
      <c r="CJ56" s="19"/>
      <c r="CK56" s="19"/>
      <c r="CL56" s="19"/>
      <c r="CM56" s="19">
        <v>0</v>
      </c>
      <c r="CN56" s="19"/>
      <c r="CO56" s="19"/>
      <c r="CP56" s="19"/>
      <c r="CQ56" s="19">
        <v>0</v>
      </c>
      <c r="CR56" s="19">
        <v>166.4</v>
      </c>
      <c r="CS56" s="19">
        <v>164.70732000000001</v>
      </c>
      <c r="CT56" s="19">
        <v>164.70732000000001</v>
      </c>
      <c r="CU56" s="19">
        <v>1.69268</v>
      </c>
      <c r="CV56" s="19">
        <v>8.6</v>
      </c>
      <c r="CW56" s="19">
        <v>3.8486199999999999</v>
      </c>
      <c r="CX56" s="19">
        <v>3.8486199999999999</v>
      </c>
      <c r="CY56" s="19">
        <v>4.7513800000000002</v>
      </c>
      <c r="CZ56" s="19">
        <v>0</v>
      </c>
      <c r="DA56" s="19">
        <v>0</v>
      </c>
      <c r="DB56" s="19">
        <v>0</v>
      </c>
      <c r="DC56" s="19">
        <v>0</v>
      </c>
      <c r="DD56" s="19">
        <v>6.6</v>
      </c>
      <c r="DE56" s="19">
        <v>6.8787000000000003</v>
      </c>
      <c r="DF56" s="19">
        <v>6.8787000000000003</v>
      </c>
      <c r="DG56" s="19">
        <v>-0.2787</v>
      </c>
      <c r="DH56" s="19">
        <v>10</v>
      </c>
      <c r="DI56" s="19">
        <v>9.9847999999999999</v>
      </c>
      <c r="DJ56" s="19">
        <v>9.9847999999999999</v>
      </c>
      <c r="DK56" s="19">
        <v>1.52E-2</v>
      </c>
      <c r="DL56" s="19">
        <v>69.099999999999994</v>
      </c>
      <c r="DM56" s="19">
        <v>15.38462</v>
      </c>
      <c r="DN56" s="19">
        <v>15.38462</v>
      </c>
      <c r="DO56" s="19">
        <v>53.715380000000003</v>
      </c>
      <c r="DP56" s="19">
        <v>6.1</v>
      </c>
      <c r="DQ56" s="19">
        <v>8.9130000000000003</v>
      </c>
      <c r="DR56" s="19">
        <v>8.9130000000000003</v>
      </c>
      <c r="DS56" s="19">
        <v>-2.8130000000000002</v>
      </c>
      <c r="DT56" s="19"/>
      <c r="DU56" s="19"/>
      <c r="DV56" s="19"/>
      <c r="DW56" s="19">
        <v>0</v>
      </c>
      <c r="DX56" s="19"/>
      <c r="DY56" s="19"/>
      <c r="DZ56" s="19"/>
      <c r="EA56" s="19">
        <v>0</v>
      </c>
      <c r="EB56" s="19"/>
      <c r="EC56" s="19"/>
      <c r="ED56" s="19"/>
      <c r="EE56" s="19">
        <v>0</v>
      </c>
      <c r="EF56" s="19">
        <v>110.9</v>
      </c>
      <c r="EG56" s="19">
        <v>112.90537</v>
      </c>
      <c r="EH56" s="19">
        <v>112.90537</v>
      </c>
      <c r="EI56" s="19">
        <v>-2.0053700000000001</v>
      </c>
      <c r="EJ56" s="19">
        <v>188.5</v>
      </c>
      <c r="EK56" s="19">
        <v>221.30108000000001</v>
      </c>
      <c r="EL56" s="19">
        <v>221.30108000000001</v>
      </c>
      <c r="EM56" s="19">
        <v>-32.801079999999999</v>
      </c>
      <c r="EN56" s="19"/>
      <c r="EO56" s="19"/>
      <c r="EP56" s="19"/>
      <c r="EQ56" s="19">
        <v>0</v>
      </c>
      <c r="ER56" s="19"/>
      <c r="ES56" s="19"/>
      <c r="ET56" s="19"/>
      <c r="EU56" s="19">
        <v>0</v>
      </c>
      <c r="EV56" s="19"/>
      <c r="EW56" s="19"/>
      <c r="EX56" s="19"/>
      <c r="EY56" s="19">
        <v>0</v>
      </c>
      <c r="EZ56" s="19">
        <v>6.5</v>
      </c>
      <c r="FA56" s="19">
        <v>6.39</v>
      </c>
      <c r="FB56" s="19">
        <v>6.39</v>
      </c>
      <c r="FC56" s="19">
        <v>0.11</v>
      </c>
      <c r="FD56" s="19">
        <v>458.4</v>
      </c>
      <c r="FE56" s="19">
        <v>458.87804999999997</v>
      </c>
      <c r="FF56" s="19">
        <v>458.87804999999997</v>
      </c>
      <c r="FG56" s="19">
        <v>-0.47804999999999997</v>
      </c>
      <c r="FH56" s="19">
        <v>76</v>
      </c>
      <c r="FI56" s="19">
        <v>72.259259999999998</v>
      </c>
      <c r="FJ56" s="19">
        <v>72.259259999999998</v>
      </c>
      <c r="FK56" s="19">
        <v>3.7407400000000002</v>
      </c>
      <c r="FL56" s="19">
        <v>138.4</v>
      </c>
      <c r="FM56" s="19">
        <v>148.62634</v>
      </c>
      <c r="FN56" s="19">
        <v>148.62634</v>
      </c>
      <c r="FO56" s="19">
        <v>-10.22634</v>
      </c>
      <c r="FP56" s="19">
        <v>41.9</v>
      </c>
      <c r="FQ56" s="19">
        <v>37.709339999999997</v>
      </c>
      <c r="FR56" s="19">
        <v>37.709339999999997</v>
      </c>
      <c r="FS56" s="19">
        <v>4.1906600000000003</v>
      </c>
      <c r="FT56" s="19">
        <v>18.399999999999999</v>
      </c>
      <c r="FU56" s="19">
        <v>19.28585</v>
      </c>
      <c r="FV56" s="19">
        <v>19.28585</v>
      </c>
      <c r="FW56" s="19">
        <v>-0.88585000000000003</v>
      </c>
      <c r="FX56" s="19">
        <v>19.7</v>
      </c>
      <c r="FY56" s="19">
        <v>19.414629999999999</v>
      </c>
      <c r="FZ56" s="19">
        <v>19.414629999999999</v>
      </c>
      <c r="GA56" s="19">
        <v>0.28537000000000001</v>
      </c>
      <c r="GB56" s="19">
        <v>89.2</v>
      </c>
      <c r="GC56" s="19">
        <v>87.657560000000004</v>
      </c>
      <c r="GD56" s="19">
        <v>87.657560000000004</v>
      </c>
      <c r="GE56" s="19">
        <v>1.54244</v>
      </c>
      <c r="GF56" s="19">
        <v>127.1</v>
      </c>
      <c r="GG56" s="19">
        <v>133.33332999999999</v>
      </c>
      <c r="GH56" s="19"/>
      <c r="GI56" s="19">
        <v>127.1</v>
      </c>
      <c r="GJ56" s="19">
        <v>126.6</v>
      </c>
      <c r="GK56" s="19">
        <v>133.33332999999999</v>
      </c>
      <c r="GL56" s="19">
        <v>164.62427</v>
      </c>
      <c r="GM56" s="19">
        <v>-38.024270000000001</v>
      </c>
      <c r="GN56" s="19">
        <v>153.80000000000001</v>
      </c>
      <c r="GO56" s="19">
        <v>133.33332999999999</v>
      </c>
      <c r="GP56" s="19">
        <v>82.312129999999996</v>
      </c>
      <c r="GQ56" s="19">
        <v>71.487870000000001</v>
      </c>
      <c r="GR56" s="19">
        <v>108.8</v>
      </c>
      <c r="GS56" s="19">
        <v>110.91316999999999</v>
      </c>
      <c r="GT56" s="19">
        <v>110.34081999999999</v>
      </c>
      <c r="GU56" s="19">
        <v>-1.5408200000000001</v>
      </c>
      <c r="GV56" s="19">
        <v>7.7</v>
      </c>
      <c r="GW56" s="19">
        <v>8.1208399999999994</v>
      </c>
      <c r="GX56" s="19">
        <v>8.1208399999999994</v>
      </c>
      <c r="GY56" s="19">
        <v>-0.42083999999999999</v>
      </c>
      <c r="GZ56" s="19">
        <v>9.1999999999999993</v>
      </c>
      <c r="HA56" s="19">
        <v>8.1271900000000006</v>
      </c>
      <c r="HB56" s="19">
        <v>8.1271900000000006</v>
      </c>
      <c r="HC56" s="19">
        <v>1.07281</v>
      </c>
      <c r="HD56" s="19">
        <v>45.5</v>
      </c>
      <c r="HE56" s="19">
        <v>47.26634</v>
      </c>
      <c r="HF56" s="19">
        <v>47.26634</v>
      </c>
      <c r="HG56" s="19">
        <v>-1.76634</v>
      </c>
      <c r="HH56" s="19">
        <v>46.7</v>
      </c>
      <c r="HI56" s="19">
        <v>44.275120000000001</v>
      </c>
      <c r="HJ56" s="19">
        <v>44.275120000000001</v>
      </c>
      <c r="HK56" s="19">
        <v>2.4248799999999999</v>
      </c>
      <c r="HL56" s="19">
        <v>3.4</v>
      </c>
      <c r="HM56" s="19">
        <v>3.0754000000000001</v>
      </c>
      <c r="HN56" s="19">
        <v>3.0754000000000001</v>
      </c>
      <c r="HO56" s="19">
        <v>0.3246</v>
      </c>
      <c r="HP56" s="19">
        <v>31</v>
      </c>
      <c r="HQ56" s="19">
        <v>22.60624</v>
      </c>
      <c r="HR56" s="19">
        <v>29.882110000000001</v>
      </c>
      <c r="HS56" s="19">
        <v>1.1178900000000001</v>
      </c>
      <c r="HT56" s="19">
        <v>173.4</v>
      </c>
      <c r="HU56" s="19">
        <v>171.54185000000001</v>
      </c>
      <c r="HV56" s="19">
        <v>171.54185000000001</v>
      </c>
      <c r="HW56" s="19">
        <v>1.85815</v>
      </c>
      <c r="HX56" s="19">
        <v>93.5</v>
      </c>
      <c r="HY56" s="19">
        <v>90.741320000000002</v>
      </c>
      <c r="HZ56" s="19">
        <v>66.085300000000004</v>
      </c>
      <c r="IA56" s="19">
        <v>27.4147</v>
      </c>
      <c r="IB56" s="19"/>
      <c r="IC56" s="19"/>
      <c r="ID56" s="19"/>
      <c r="IE56" s="19">
        <v>0</v>
      </c>
      <c r="IF56" s="19"/>
      <c r="IG56" s="19"/>
      <c r="IH56" s="19"/>
      <c r="II56" s="19">
        <v>0</v>
      </c>
      <c r="IJ56" s="19">
        <v>47.6</v>
      </c>
      <c r="IK56" s="19">
        <v>48.41648</v>
      </c>
      <c r="IL56" s="19">
        <v>48.41648</v>
      </c>
      <c r="IM56" s="19">
        <v>-0.81647999999999998</v>
      </c>
      <c r="IN56" s="19"/>
      <c r="IO56" s="19"/>
      <c r="IP56" s="19"/>
      <c r="IQ56" s="19">
        <v>0</v>
      </c>
      <c r="IR56" s="19"/>
      <c r="IS56" s="19"/>
      <c r="IT56" s="19"/>
      <c r="IU56" s="19">
        <v>0</v>
      </c>
      <c r="IV56" s="19"/>
      <c r="IW56" s="19"/>
      <c r="IX56" s="19"/>
      <c r="IY56" s="19">
        <v>0</v>
      </c>
      <c r="IZ56" s="19">
        <v>130.30000000000001</v>
      </c>
      <c r="JA56" s="19">
        <v>133.35676000000001</v>
      </c>
      <c r="JB56" s="19">
        <v>133.35676000000001</v>
      </c>
      <c r="JC56" s="19">
        <v>-3.0567600000000001</v>
      </c>
      <c r="JD56" s="19"/>
      <c r="JE56" s="19"/>
      <c r="JF56" s="19"/>
      <c r="JG56" s="19">
        <v>0</v>
      </c>
      <c r="JH56" s="19"/>
      <c r="JI56" s="19"/>
      <c r="JJ56" s="19">
        <v>150.66667000000001</v>
      </c>
      <c r="JK56" s="19">
        <v>-150.66667000000001</v>
      </c>
      <c r="JL56" s="19"/>
      <c r="JM56" s="19"/>
      <c r="JN56" s="19"/>
      <c r="JO56" s="19">
        <v>0</v>
      </c>
      <c r="JP56" s="19"/>
      <c r="JQ56" s="19"/>
      <c r="JR56" s="19">
        <v>75.333330000000004</v>
      </c>
      <c r="JS56" s="19">
        <v>-75.333330000000004</v>
      </c>
      <c r="JT56" s="19">
        <v>0</v>
      </c>
      <c r="JU56" s="19">
        <v>0</v>
      </c>
      <c r="JV56" s="19">
        <v>0</v>
      </c>
      <c r="JW56" s="19">
        <v>0</v>
      </c>
      <c r="JX56" s="19"/>
      <c r="JY56" s="19"/>
      <c r="JZ56" s="19"/>
      <c r="KA56" s="19">
        <v>0</v>
      </c>
      <c r="KB56" s="19"/>
      <c r="KC56" s="19"/>
      <c r="KD56" s="19"/>
      <c r="KE56" s="19">
        <v>0</v>
      </c>
      <c r="KF56" s="19"/>
      <c r="KG56" s="19"/>
      <c r="KH56" s="19"/>
      <c r="KI56" s="19">
        <v>0</v>
      </c>
      <c r="KJ56" s="19"/>
      <c r="KK56" s="19"/>
      <c r="KL56" s="19"/>
      <c r="KM56" s="19">
        <v>0</v>
      </c>
      <c r="KN56" s="19">
        <v>109.8</v>
      </c>
      <c r="KO56" s="19">
        <v>114.90732</v>
      </c>
      <c r="KP56" s="19">
        <v>114.90732</v>
      </c>
      <c r="KQ56" s="19">
        <v>-5.1073199999999996</v>
      </c>
      <c r="KR56" s="19"/>
      <c r="KS56" s="19"/>
      <c r="KT56" s="19"/>
      <c r="KU56" s="19">
        <v>0</v>
      </c>
      <c r="KV56" s="19"/>
      <c r="KW56" s="19"/>
      <c r="KX56" s="19"/>
      <c r="KY56" s="19">
        <v>0</v>
      </c>
      <c r="KZ56" s="19">
        <v>227.8</v>
      </c>
      <c r="LA56" s="19">
        <v>271.12195000000003</v>
      </c>
      <c r="LB56" s="19">
        <v>135.07902000000001</v>
      </c>
      <c r="LC56" s="19">
        <v>92.720979999999997</v>
      </c>
      <c r="LD56" s="19">
        <v>126.8</v>
      </c>
      <c r="LE56" s="19">
        <v>133.67995999999999</v>
      </c>
      <c r="LF56" s="19">
        <v>133.67995999999999</v>
      </c>
      <c r="LG56" s="19">
        <v>-6.8799599999999996</v>
      </c>
      <c r="LH56" s="19">
        <v>63</v>
      </c>
      <c r="LI56" s="19">
        <v>67.461460000000002</v>
      </c>
      <c r="LJ56" s="19">
        <v>67.461460000000002</v>
      </c>
      <c r="LK56" s="19">
        <v>-4.4614599999999998</v>
      </c>
      <c r="LL56" s="19">
        <v>81.5</v>
      </c>
      <c r="LM56" s="19">
        <v>78.567999999999998</v>
      </c>
      <c r="LN56" s="19">
        <v>78.567999999999998</v>
      </c>
      <c r="LO56" s="19">
        <v>2.9319999999999999</v>
      </c>
      <c r="LP56" s="19">
        <v>30</v>
      </c>
      <c r="LQ56" s="19">
        <v>30.097560000000001</v>
      </c>
      <c r="LR56" s="19">
        <v>30.097560000000001</v>
      </c>
      <c r="LS56" s="19">
        <v>-9.7559999999999994E-2</v>
      </c>
      <c r="LT56" s="19"/>
      <c r="LU56" s="19"/>
      <c r="LV56" s="19"/>
      <c r="LW56" s="19">
        <v>0</v>
      </c>
      <c r="LX56" s="19"/>
      <c r="LY56" s="19"/>
      <c r="LZ56" s="19"/>
      <c r="MA56" s="19">
        <v>0</v>
      </c>
      <c r="MB56" s="19"/>
      <c r="MC56" s="19"/>
      <c r="MD56" s="19"/>
      <c r="ME56" s="19">
        <v>0</v>
      </c>
      <c r="MF56" s="19">
        <v>0</v>
      </c>
      <c r="MG56" s="19">
        <v>115.33333</v>
      </c>
      <c r="MH56" s="19">
        <v>115.33333</v>
      </c>
      <c r="MI56" s="19">
        <v>-115.33333</v>
      </c>
      <c r="MJ56" s="19"/>
      <c r="MK56" s="19"/>
      <c r="ML56" s="19"/>
      <c r="MM56" s="19">
        <v>0</v>
      </c>
      <c r="MN56" s="19">
        <v>0</v>
      </c>
      <c r="MO56" s="19">
        <v>57.666670000000003</v>
      </c>
      <c r="MP56" s="19">
        <v>57.666670000000003</v>
      </c>
      <c r="MQ56" s="19">
        <v>-57.666670000000003</v>
      </c>
      <c r="MR56" s="19"/>
      <c r="MS56" s="19"/>
      <c r="MT56" s="19"/>
      <c r="MU56" s="19">
        <v>0</v>
      </c>
      <c r="MV56" s="19"/>
      <c r="MW56" s="19"/>
      <c r="MX56" s="19"/>
      <c r="MY56" s="19">
        <v>0</v>
      </c>
      <c r="MZ56" s="19"/>
      <c r="NA56" s="19"/>
      <c r="NB56" s="19"/>
      <c r="NC56" s="19">
        <v>0</v>
      </c>
      <c r="ND56" s="19"/>
      <c r="NE56" s="19"/>
      <c r="NF56" s="19"/>
      <c r="NG56" s="19">
        <v>0</v>
      </c>
      <c r="NH56" s="19"/>
      <c r="NI56" s="19"/>
      <c r="NJ56" s="19"/>
      <c r="NK56" s="19">
        <v>0</v>
      </c>
      <c r="NL56" s="19"/>
      <c r="NM56" s="19"/>
      <c r="NN56" s="19"/>
      <c r="NO56" s="19">
        <v>0</v>
      </c>
      <c r="NP56" s="19"/>
      <c r="NQ56" s="19"/>
      <c r="NR56" s="19"/>
      <c r="NS56" s="19">
        <v>0</v>
      </c>
      <c r="NT56" s="19">
        <v>0</v>
      </c>
      <c r="NU56" s="19">
        <v>0</v>
      </c>
      <c r="NV56" s="19">
        <v>0</v>
      </c>
      <c r="NW56" s="19">
        <v>0</v>
      </c>
      <c r="NX56" s="19">
        <v>43.6</v>
      </c>
      <c r="NY56" s="19">
        <v>31.3</v>
      </c>
      <c r="NZ56" s="19">
        <v>37.331000000000003</v>
      </c>
      <c r="OA56" s="19">
        <v>6.2690000000000001</v>
      </c>
      <c r="OB56" s="19">
        <v>0</v>
      </c>
      <c r="OC56" s="19">
        <v>0</v>
      </c>
      <c r="OD56" s="19">
        <v>0</v>
      </c>
      <c r="OE56" s="19">
        <v>0</v>
      </c>
      <c r="OF56" s="19">
        <v>0</v>
      </c>
      <c r="OG56" s="19">
        <v>0.47599999999999998</v>
      </c>
      <c r="OH56" s="19">
        <v>0.47599999999999998</v>
      </c>
      <c r="OI56" s="19">
        <v>-0.47599999999999998</v>
      </c>
      <c r="OJ56" s="19">
        <v>0</v>
      </c>
      <c r="OK56" s="19">
        <v>0</v>
      </c>
      <c r="OL56" s="19">
        <v>0</v>
      </c>
      <c r="OM56" s="19">
        <v>0</v>
      </c>
      <c r="ON56" s="19">
        <v>20</v>
      </c>
      <c r="OO56" s="19">
        <v>17.560980000000001</v>
      </c>
      <c r="OP56" s="19">
        <v>17.560980000000001</v>
      </c>
      <c r="OQ56" s="19">
        <v>2.4390200000000002</v>
      </c>
      <c r="OR56" s="19">
        <v>9.8000000000000007</v>
      </c>
      <c r="OS56" s="19">
        <v>9.9830000000000005</v>
      </c>
      <c r="OT56" s="19">
        <v>9.9830000000000005</v>
      </c>
      <c r="OU56" s="19">
        <v>-0.183</v>
      </c>
      <c r="OV56" s="19">
        <v>5.5</v>
      </c>
      <c r="OW56" s="19">
        <v>5.67</v>
      </c>
      <c r="OX56" s="19">
        <v>5.67</v>
      </c>
      <c r="OY56" s="19">
        <v>-0.17</v>
      </c>
      <c r="OZ56" s="19">
        <v>3.6</v>
      </c>
      <c r="PA56" s="19">
        <v>3.2</v>
      </c>
      <c r="PB56" s="19">
        <v>3.2</v>
      </c>
      <c r="PC56" s="19">
        <v>0.4</v>
      </c>
      <c r="PD56" s="19">
        <v>5</v>
      </c>
      <c r="PE56" s="19">
        <v>5</v>
      </c>
      <c r="PF56" s="19">
        <v>5</v>
      </c>
      <c r="PG56" s="19">
        <v>0</v>
      </c>
      <c r="PH56" s="19">
        <v>20.100000000000001</v>
      </c>
      <c r="PI56" s="19">
        <v>19.5122</v>
      </c>
      <c r="PJ56" s="19">
        <v>19.5122</v>
      </c>
      <c r="PK56" s="19">
        <v>0.58779999999999999</v>
      </c>
      <c r="PL56" s="19">
        <v>20</v>
      </c>
      <c r="PM56" s="19">
        <v>19.5122</v>
      </c>
      <c r="PN56" s="19">
        <v>19.5122</v>
      </c>
      <c r="PO56" s="19">
        <v>0.48780000000000001</v>
      </c>
      <c r="PP56" s="19">
        <v>18.899999999999999</v>
      </c>
      <c r="PQ56" s="19">
        <v>17.560980000000001</v>
      </c>
      <c r="PR56" s="19">
        <v>17.560980000000001</v>
      </c>
      <c r="PS56" s="19">
        <v>1.3390200000000001</v>
      </c>
      <c r="PT56" s="19">
        <v>3.6</v>
      </c>
      <c r="PU56" s="19">
        <v>3.5</v>
      </c>
      <c r="PV56" s="19">
        <v>3.5</v>
      </c>
      <c r="PW56" s="19">
        <v>0.1</v>
      </c>
      <c r="PX56" s="19">
        <v>18.8</v>
      </c>
      <c r="PY56" s="19">
        <v>18.2439</v>
      </c>
      <c r="PZ56" s="19">
        <v>18.2439</v>
      </c>
      <c r="QA56" s="19">
        <v>0.55610000000000004</v>
      </c>
      <c r="QB56" s="19">
        <v>0</v>
      </c>
      <c r="QC56" s="19">
        <v>0</v>
      </c>
      <c r="QD56" s="19">
        <v>0</v>
      </c>
      <c r="QE56" s="19">
        <v>0</v>
      </c>
      <c r="QF56" s="19">
        <v>0</v>
      </c>
      <c r="QG56" s="19">
        <v>0</v>
      </c>
      <c r="QH56" s="19">
        <v>0</v>
      </c>
      <c r="QI56" s="19">
        <v>0</v>
      </c>
      <c r="QJ56" s="19">
        <v>8.4</v>
      </c>
      <c r="QK56" s="19">
        <v>11.422000000000001</v>
      </c>
      <c r="QL56" s="19">
        <v>11.422000000000001</v>
      </c>
      <c r="QM56" s="19">
        <v>-3.0219999999999998</v>
      </c>
      <c r="QN56" s="19">
        <v>26.3</v>
      </c>
      <c r="QO56" s="19">
        <v>29.376999999999999</v>
      </c>
      <c r="QP56" s="19">
        <v>29.376999999999999</v>
      </c>
      <c r="QQ56" s="19">
        <v>-3.077</v>
      </c>
      <c r="QR56" s="19">
        <v>4.5999999999999996</v>
      </c>
      <c r="QS56" s="19">
        <v>4.2</v>
      </c>
      <c r="QT56" s="19">
        <v>4.2</v>
      </c>
      <c r="QU56" s="19">
        <v>0.4</v>
      </c>
      <c r="QV56" s="19">
        <v>2.4</v>
      </c>
      <c r="QW56" s="19">
        <v>2.4</v>
      </c>
      <c r="QX56" s="19">
        <v>2.4</v>
      </c>
      <c r="QY56" s="19">
        <v>0</v>
      </c>
      <c r="QZ56" s="19">
        <v>2.4</v>
      </c>
      <c r="RA56" s="19">
        <v>2.4</v>
      </c>
      <c r="RB56" s="19">
        <v>2.4</v>
      </c>
      <c r="RC56" s="19">
        <v>0</v>
      </c>
      <c r="RD56" s="19">
        <v>3.1</v>
      </c>
      <c r="RE56" s="19">
        <v>2.8</v>
      </c>
      <c r="RF56" s="19">
        <v>2.8</v>
      </c>
      <c r="RG56" s="19">
        <v>0.3</v>
      </c>
      <c r="RH56" s="19">
        <v>0</v>
      </c>
      <c r="RI56" s="19">
        <v>0</v>
      </c>
      <c r="RJ56" s="19">
        <v>0</v>
      </c>
      <c r="RK56" s="19">
        <v>0</v>
      </c>
      <c r="RL56" s="19">
        <v>3.5</v>
      </c>
      <c r="RM56" s="19">
        <v>3.5190000000000001</v>
      </c>
      <c r="RN56" s="19">
        <v>3.5190000000000001</v>
      </c>
      <c r="RO56" s="19">
        <v>-1.9E-2</v>
      </c>
      <c r="RP56" s="19">
        <v>20.2</v>
      </c>
      <c r="RQ56" s="19">
        <v>19.869240000000001</v>
      </c>
      <c r="RR56" s="19">
        <v>19.869240000000001</v>
      </c>
      <c r="RS56" s="19">
        <v>0.33076</v>
      </c>
      <c r="RT56" s="19">
        <v>2</v>
      </c>
      <c r="RU56" s="19">
        <v>2</v>
      </c>
      <c r="RV56" s="19">
        <v>2</v>
      </c>
      <c r="RW56" s="19">
        <v>0</v>
      </c>
      <c r="RX56" s="19"/>
      <c r="RY56" s="19"/>
      <c r="RZ56" s="19"/>
      <c r="SA56" s="19">
        <v>0</v>
      </c>
      <c r="SB56" s="19">
        <v>19.8</v>
      </c>
      <c r="SC56" s="19">
        <v>16.78049</v>
      </c>
      <c r="SD56" s="19">
        <v>16.78049</v>
      </c>
      <c r="SE56" s="19">
        <v>3.0195099999999999</v>
      </c>
      <c r="SF56" s="19">
        <v>12</v>
      </c>
      <c r="SG56" s="19">
        <v>11.804880000000001</v>
      </c>
      <c r="SH56" s="19">
        <v>11.804880000000001</v>
      </c>
      <c r="SI56" s="19">
        <v>0.19511999999999999</v>
      </c>
      <c r="SJ56" s="19">
        <v>20.100000000000001</v>
      </c>
      <c r="SK56" s="19">
        <v>19.5122</v>
      </c>
      <c r="SL56" s="19">
        <v>19.5122</v>
      </c>
      <c r="SM56" s="19">
        <v>0.58779999999999999</v>
      </c>
      <c r="SN56" s="19">
        <v>20.399999999999999</v>
      </c>
      <c r="SO56" s="19">
        <v>19.5122</v>
      </c>
      <c r="SP56" s="19">
        <v>19.5122</v>
      </c>
      <c r="SQ56" s="19">
        <v>0.88780000000000003</v>
      </c>
      <c r="SR56" s="19">
        <v>20</v>
      </c>
      <c r="SS56" s="19">
        <v>19.317070000000001</v>
      </c>
      <c r="ST56" s="19">
        <v>19.317070000000001</v>
      </c>
      <c r="SU56" s="19">
        <v>0.68293000000000004</v>
      </c>
      <c r="SV56" s="19">
        <v>20.6</v>
      </c>
      <c r="SW56" s="19">
        <v>13.417</v>
      </c>
      <c r="SX56" s="19">
        <v>13.417</v>
      </c>
      <c r="SY56" s="19">
        <v>7.1829999999999998</v>
      </c>
      <c r="SZ56" s="19">
        <v>26.5</v>
      </c>
      <c r="TA56" s="19">
        <v>29.184999999999999</v>
      </c>
      <c r="TB56" s="19">
        <v>29.184999999999999</v>
      </c>
      <c r="TC56" s="19">
        <v>-2.6850000000000001</v>
      </c>
      <c r="TD56" s="19">
        <v>0</v>
      </c>
      <c r="TE56" s="19">
        <v>0</v>
      </c>
      <c r="TF56" s="19">
        <v>0</v>
      </c>
      <c r="TG56" s="19">
        <v>0</v>
      </c>
      <c r="TH56" s="19">
        <v>41.4</v>
      </c>
      <c r="TI56" s="19">
        <v>16.8</v>
      </c>
      <c r="TJ56" s="19">
        <v>10.220000000000001</v>
      </c>
      <c r="TK56" s="19">
        <v>31.18</v>
      </c>
      <c r="TL56" s="19">
        <v>54.2</v>
      </c>
      <c r="TM56" s="19">
        <v>24.6</v>
      </c>
      <c r="TN56" s="19">
        <v>12.54</v>
      </c>
      <c r="TO56" s="19">
        <v>41.66</v>
      </c>
      <c r="TP56" s="19">
        <v>2</v>
      </c>
      <c r="TQ56" s="19">
        <v>0.63</v>
      </c>
      <c r="TR56" s="19">
        <v>0.63</v>
      </c>
      <c r="TS56" s="19">
        <v>1.37</v>
      </c>
      <c r="TT56" s="19">
        <v>1.4</v>
      </c>
      <c r="TU56" s="19">
        <v>0.24</v>
      </c>
      <c r="TV56" s="19">
        <v>0.24</v>
      </c>
      <c r="TW56" s="19">
        <v>1.1599999999999999</v>
      </c>
      <c r="TX56" s="19">
        <v>21</v>
      </c>
      <c r="TY56" s="19">
        <v>20.4878</v>
      </c>
      <c r="TZ56" s="19">
        <v>20.4878</v>
      </c>
      <c r="UA56" s="19">
        <v>0.51219999999999999</v>
      </c>
      <c r="UB56" s="19">
        <v>8</v>
      </c>
      <c r="UC56" s="19">
        <v>8.4</v>
      </c>
      <c r="UD56" s="19">
        <v>8.4</v>
      </c>
      <c r="UE56" s="19">
        <v>-0.4</v>
      </c>
      <c r="UF56" s="19">
        <v>6</v>
      </c>
      <c r="UG56" s="19">
        <v>7.2</v>
      </c>
      <c r="UH56" s="19">
        <v>7.2</v>
      </c>
      <c r="UI56" s="19">
        <v>-1.2</v>
      </c>
      <c r="UJ56" s="19">
        <v>20.399999999999999</v>
      </c>
      <c r="UK56" s="19">
        <v>19.5122</v>
      </c>
      <c r="UL56" s="19">
        <v>19.5122</v>
      </c>
      <c r="UM56" s="19">
        <v>0.88780000000000003</v>
      </c>
      <c r="UN56" s="19">
        <v>20.399999999999999</v>
      </c>
      <c r="UO56" s="19">
        <v>19.5122</v>
      </c>
      <c r="UP56" s="19">
        <v>19.5122</v>
      </c>
      <c r="UQ56" s="19">
        <v>0.88780000000000003</v>
      </c>
      <c r="UR56" s="19"/>
      <c r="US56" s="19"/>
      <c r="UT56" s="19">
        <v>10</v>
      </c>
      <c r="UU56" s="19">
        <v>-10</v>
      </c>
      <c r="UV56" s="19">
        <v>0</v>
      </c>
      <c r="UW56" s="19">
        <v>0.68600000000000005</v>
      </c>
      <c r="UX56" s="19">
        <v>0.68600000000000005</v>
      </c>
      <c r="UY56" s="19">
        <v>-0.68600000000000005</v>
      </c>
      <c r="UZ56" s="19">
        <v>0</v>
      </c>
      <c r="VA56" s="19">
        <v>0</v>
      </c>
      <c r="VB56" s="19">
        <v>0</v>
      </c>
      <c r="VC56" s="19">
        <v>0</v>
      </c>
      <c r="VD56" s="19">
        <v>0</v>
      </c>
      <c r="VE56" s="19">
        <v>0</v>
      </c>
      <c r="VF56" s="19">
        <v>0</v>
      </c>
      <c r="VG56" s="19">
        <v>0</v>
      </c>
      <c r="VH56" s="19">
        <v>0.6</v>
      </c>
      <c r="VI56" s="19">
        <v>0.6</v>
      </c>
      <c r="VJ56" s="19">
        <v>0.6</v>
      </c>
      <c r="VK56" s="19">
        <v>0</v>
      </c>
      <c r="VL56" s="19">
        <v>13.6</v>
      </c>
      <c r="VM56" s="19">
        <v>23.266999999999999</v>
      </c>
      <c r="VN56" s="19">
        <v>23.266999999999999</v>
      </c>
      <c r="VO56" s="19">
        <v>-9.6669999999999998</v>
      </c>
      <c r="VP56" s="19">
        <v>15.6</v>
      </c>
      <c r="VQ56" s="19">
        <v>12.56</v>
      </c>
      <c r="VR56" s="19">
        <v>12.56</v>
      </c>
      <c r="VS56" s="19">
        <v>3.04</v>
      </c>
      <c r="VT56" s="19">
        <v>0</v>
      </c>
      <c r="VU56" s="19">
        <v>0</v>
      </c>
      <c r="VV56" s="19">
        <v>0</v>
      </c>
      <c r="VW56" s="19">
        <v>0</v>
      </c>
      <c r="VX56" s="19">
        <v>0</v>
      </c>
      <c r="VY56" s="19">
        <v>0</v>
      </c>
      <c r="VZ56" s="19">
        <v>0</v>
      </c>
      <c r="WA56" s="19">
        <v>0</v>
      </c>
      <c r="WB56" s="19">
        <v>4.5</v>
      </c>
      <c r="WC56" s="19">
        <v>4.4000000000000004</v>
      </c>
      <c r="WD56" s="19">
        <v>4.4000000000000004</v>
      </c>
      <c r="WE56" s="19">
        <v>0.1</v>
      </c>
      <c r="WF56" s="19">
        <v>20</v>
      </c>
      <c r="WG56" s="19">
        <v>19.317070000000001</v>
      </c>
      <c r="WH56" s="19">
        <v>19.317070000000001</v>
      </c>
      <c r="WI56" s="19">
        <v>0.68293000000000004</v>
      </c>
      <c r="WJ56" s="19">
        <v>9.8000000000000007</v>
      </c>
      <c r="WK56" s="19">
        <v>10.8</v>
      </c>
      <c r="WL56" s="19">
        <v>10.8</v>
      </c>
      <c r="WM56" s="19">
        <v>-1</v>
      </c>
      <c r="WN56" s="19">
        <v>23.91</v>
      </c>
      <c r="WO56" s="19">
        <v>55</v>
      </c>
      <c r="WP56" s="19">
        <v>55</v>
      </c>
      <c r="WQ56" s="19">
        <v>-31.09</v>
      </c>
      <c r="WR56" s="19">
        <v>37.11</v>
      </c>
      <c r="WS56" s="19"/>
      <c r="WT56" s="19"/>
      <c r="WU56" s="19">
        <v>37.11</v>
      </c>
      <c r="WV56" s="19">
        <v>29.2</v>
      </c>
      <c r="WW56" s="19">
        <v>29.184000000000001</v>
      </c>
      <c r="WX56" s="19">
        <v>29.184000000000001</v>
      </c>
      <c r="WY56" s="19">
        <v>1.6E-2</v>
      </c>
      <c r="WZ56" s="19">
        <v>3.2</v>
      </c>
      <c r="XA56" s="19">
        <v>2.8159999999999998</v>
      </c>
      <c r="XB56" s="19">
        <v>2.8159999999999998</v>
      </c>
      <c r="XC56" s="19">
        <v>0.38400000000000001</v>
      </c>
      <c r="XD56" s="19">
        <v>14.5</v>
      </c>
      <c r="XE56" s="19">
        <v>14</v>
      </c>
      <c r="XF56" s="19">
        <v>14</v>
      </c>
      <c r="XG56" s="19">
        <v>0.5</v>
      </c>
      <c r="XH56" s="19">
        <v>15.2</v>
      </c>
      <c r="XI56" s="19">
        <v>16.523</v>
      </c>
      <c r="XJ56" s="19">
        <v>16.523</v>
      </c>
      <c r="XK56" s="19">
        <v>-1.323</v>
      </c>
      <c r="XL56" s="19">
        <v>6.9</v>
      </c>
      <c r="XM56" s="19">
        <v>7.5</v>
      </c>
      <c r="XN56" s="19">
        <v>7.5</v>
      </c>
      <c r="XO56" s="19">
        <v>-0.6</v>
      </c>
    </row>
    <row r="57" spans="1:639" ht="25.15" customHeight="1" x14ac:dyDescent="0.25">
      <c r="A57" s="1"/>
      <c r="B57" s="203" t="s">
        <v>2649</v>
      </c>
      <c r="C57" s="204"/>
      <c r="D57" s="20">
        <v>25.2</v>
      </c>
      <c r="E57" s="20">
        <v>21.6</v>
      </c>
      <c r="F57" s="20">
        <v>21.6</v>
      </c>
      <c r="G57" s="20"/>
      <c r="H57" s="20">
        <v>38.200000000000003</v>
      </c>
      <c r="I57" s="20">
        <v>39.119999999999997</v>
      </c>
      <c r="J57" s="20">
        <v>39.119999999999997</v>
      </c>
      <c r="K57" s="20"/>
      <c r="L57" s="20">
        <v>99.25</v>
      </c>
      <c r="M57" s="20">
        <v>85.172399999999996</v>
      </c>
      <c r="N57" s="20">
        <v>85.172399999999996</v>
      </c>
      <c r="O57" s="20"/>
      <c r="P57" s="20">
        <v>15542</v>
      </c>
      <c r="Q57" s="20">
        <v>15523.149359999999</v>
      </c>
      <c r="R57" s="20">
        <v>15523.149359999999</v>
      </c>
      <c r="S57" s="20"/>
      <c r="T57" s="20">
        <v>3595.4</v>
      </c>
      <c r="U57" s="20">
        <v>3536.9402399999999</v>
      </c>
      <c r="V57" s="20">
        <v>3536.9402399999999</v>
      </c>
      <c r="W57" s="20"/>
      <c r="X57" s="20">
        <v>0</v>
      </c>
      <c r="Y57" s="20">
        <v>0</v>
      </c>
      <c r="Z57" s="20">
        <v>0</v>
      </c>
      <c r="AA57" s="20"/>
      <c r="AB57" s="20">
        <v>0</v>
      </c>
      <c r="AC57" s="20">
        <v>0</v>
      </c>
      <c r="AD57" s="20">
        <v>0</v>
      </c>
      <c r="AE57" s="20"/>
      <c r="AF57" s="20">
        <v>2158.35</v>
      </c>
      <c r="AG57" s="20">
        <v>2213.4321599999998</v>
      </c>
      <c r="AH57" s="20">
        <v>2213.4321599999998</v>
      </c>
      <c r="AI57" s="20"/>
      <c r="AJ57" s="20">
        <v>5588.9</v>
      </c>
      <c r="AK57" s="20">
        <v>5769.7817999999997</v>
      </c>
      <c r="AL57" s="20">
        <v>5881.0860000000002</v>
      </c>
      <c r="AM57" s="20"/>
      <c r="AN57" s="20">
        <v>0</v>
      </c>
      <c r="AO57" s="20">
        <v>0</v>
      </c>
      <c r="AP57" s="20">
        <v>0</v>
      </c>
      <c r="AQ57" s="20"/>
      <c r="AR57" s="20">
        <v>0</v>
      </c>
      <c r="AS57" s="20">
        <v>0</v>
      </c>
      <c r="AT57" s="20">
        <v>0</v>
      </c>
      <c r="AU57" s="20"/>
      <c r="AV57" s="20">
        <v>3063.4</v>
      </c>
      <c r="AW57" s="20">
        <v>3163.5462050000001</v>
      </c>
      <c r="AX57" s="20">
        <v>3313.1456499999999</v>
      </c>
      <c r="AY57" s="20"/>
      <c r="AZ57" s="20">
        <v>3067.15</v>
      </c>
      <c r="BA57" s="20">
        <v>3163.5462050000001</v>
      </c>
      <c r="BB57" s="20">
        <v>3313.1456499999999</v>
      </c>
      <c r="BC57" s="20"/>
      <c r="BD57" s="20">
        <v>3067.1</v>
      </c>
      <c r="BE57" s="20">
        <v>3163.5462050000001</v>
      </c>
      <c r="BF57" s="20">
        <v>3313.1456499999999</v>
      </c>
      <c r="BG57" s="20"/>
      <c r="BH57" s="20">
        <v>5429.3</v>
      </c>
      <c r="BI57" s="20">
        <v>4745.3192550000003</v>
      </c>
      <c r="BJ57" s="20">
        <v>4969.7184699999998</v>
      </c>
      <c r="BK57" s="20"/>
      <c r="BL57" s="20">
        <v>4195.75</v>
      </c>
      <c r="BM57" s="20">
        <v>4438.0351899999996</v>
      </c>
      <c r="BN57" s="20">
        <v>5040.83212</v>
      </c>
      <c r="BO57" s="20"/>
      <c r="BP57" s="20">
        <v>2292.1999999999998</v>
      </c>
      <c r="BQ57" s="20">
        <v>2219.0175850000001</v>
      </c>
      <c r="BR57" s="20">
        <v>2520.4160449999999</v>
      </c>
      <c r="BS57" s="20"/>
      <c r="BT57" s="20">
        <v>13404.15</v>
      </c>
      <c r="BU57" s="20">
        <v>13639.16496</v>
      </c>
      <c r="BV57" s="20">
        <v>13639.16496</v>
      </c>
      <c r="BW57" s="20"/>
      <c r="BX57" s="20">
        <v>250.85</v>
      </c>
      <c r="BY57" s="20">
        <v>244.14431999999999</v>
      </c>
      <c r="BZ57" s="20">
        <v>244.14431999999999</v>
      </c>
      <c r="CA57" s="20"/>
      <c r="CB57" s="20">
        <v>0</v>
      </c>
      <c r="CC57" s="20">
        <v>0</v>
      </c>
      <c r="CD57" s="20">
        <v>0</v>
      </c>
      <c r="CE57" s="20"/>
      <c r="CF57" s="20">
        <v>0</v>
      </c>
      <c r="CG57" s="20">
        <v>0</v>
      </c>
      <c r="CH57" s="20">
        <v>0</v>
      </c>
      <c r="CI57" s="20"/>
      <c r="CJ57" s="20">
        <v>0</v>
      </c>
      <c r="CK57" s="20">
        <v>0</v>
      </c>
      <c r="CL57" s="20">
        <v>0</v>
      </c>
      <c r="CM57" s="20"/>
      <c r="CN57" s="20">
        <v>0</v>
      </c>
      <c r="CO57" s="20">
        <v>0</v>
      </c>
      <c r="CP57" s="20">
        <v>0</v>
      </c>
      <c r="CQ57" s="20"/>
      <c r="CR57" s="20">
        <v>3227.3</v>
      </c>
      <c r="CS57" s="20">
        <v>3135.2037799999998</v>
      </c>
      <c r="CT57" s="20">
        <v>3135.2037799999998</v>
      </c>
      <c r="CU57" s="20"/>
      <c r="CV57" s="20">
        <v>179.65</v>
      </c>
      <c r="CW57" s="20">
        <v>92.366879999999995</v>
      </c>
      <c r="CX57" s="20">
        <v>92.366879999999995</v>
      </c>
      <c r="CY57" s="20"/>
      <c r="CZ57" s="20">
        <v>24.3</v>
      </c>
      <c r="DA57" s="20">
        <v>27.361785000000001</v>
      </c>
      <c r="DB57" s="20">
        <v>15.706185</v>
      </c>
      <c r="DC57" s="20"/>
      <c r="DD57" s="20">
        <v>156.69999999999999</v>
      </c>
      <c r="DE57" s="20">
        <v>165.08879999999999</v>
      </c>
      <c r="DF57" s="20">
        <v>165.08879999999999</v>
      </c>
      <c r="DG57" s="20"/>
      <c r="DH57" s="20">
        <v>236.25</v>
      </c>
      <c r="DI57" s="20">
        <v>239.6352</v>
      </c>
      <c r="DJ57" s="20">
        <v>239.6352</v>
      </c>
      <c r="DK57" s="20"/>
      <c r="DL57" s="20">
        <v>1528</v>
      </c>
      <c r="DM57" s="20">
        <v>1609.73614</v>
      </c>
      <c r="DN57" s="20">
        <v>1522.879455</v>
      </c>
      <c r="DO57" s="20"/>
      <c r="DP57" s="20">
        <v>141.25</v>
      </c>
      <c r="DQ57" s="20">
        <v>171.27087499999999</v>
      </c>
      <c r="DR57" s="20">
        <v>167.2174</v>
      </c>
      <c r="DS57" s="20"/>
      <c r="DT57" s="20">
        <v>0</v>
      </c>
      <c r="DU57" s="20">
        <v>0</v>
      </c>
      <c r="DV57" s="20">
        <v>0</v>
      </c>
      <c r="DW57" s="20"/>
      <c r="DX57" s="20">
        <v>0</v>
      </c>
      <c r="DY57" s="20">
        <v>0</v>
      </c>
      <c r="DZ57" s="20">
        <v>0</v>
      </c>
      <c r="EA57" s="20"/>
      <c r="EB57" s="20">
        <v>0</v>
      </c>
      <c r="EC57" s="20">
        <v>0</v>
      </c>
      <c r="ED57" s="20">
        <v>0</v>
      </c>
      <c r="EE57" s="20"/>
      <c r="EF57" s="20">
        <v>2657.35</v>
      </c>
      <c r="EG57" s="20">
        <v>2709.7288800000001</v>
      </c>
      <c r="EH57" s="20">
        <v>2709.7288800000001</v>
      </c>
      <c r="EI57" s="20"/>
      <c r="EJ57" s="20">
        <v>5145.95</v>
      </c>
      <c r="EK57" s="20">
        <v>5316.2017349999996</v>
      </c>
      <c r="EL57" s="20">
        <v>5316.5844900000002</v>
      </c>
      <c r="EM57" s="20"/>
      <c r="EN57" s="20">
        <v>0</v>
      </c>
      <c r="EO57" s="20">
        <v>0</v>
      </c>
      <c r="EP57" s="20">
        <v>0</v>
      </c>
      <c r="EQ57" s="20"/>
      <c r="ER57" s="20">
        <v>0</v>
      </c>
      <c r="ES57" s="20">
        <v>0</v>
      </c>
      <c r="ET57" s="20">
        <v>0</v>
      </c>
      <c r="EU57" s="20"/>
      <c r="EV57" s="20">
        <v>0</v>
      </c>
      <c r="EW57" s="20">
        <v>0</v>
      </c>
      <c r="EX57" s="20">
        <v>0</v>
      </c>
      <c r="EY57" s="20"/>
      <c r="EZ57" s="20">
        <v>156</v>
      </c>
      <c r="FA57" s="20">
        <v>153.36000000000001</v>
      </c>
      <c r="FB57" s="20">
        <v>153.36000000000001</v>
      </c>
      <c r="FC57" s="20"/>
      <c r="FD57" s="20">
        <v>10121</v>
      </c>
      <c r="FE57" s="20">
        <v>11013.073200000001</v>
      </c>
      <c r="FF57" s="20">
        <v>11013.073200000001</v>
      </c>
      <c r="FG57" s="20"/>
      <c r="FH57" s="20">
        <v>1860.45</v>
      </c>
      <c r="FI57" s="20">
        <v>1734.2222400000001</v>
      </c>
      <c r="FJ57" s="20">
        <v>1734.2222400000001</v>
      </c>
      <c r="FK57" s="20"/>
      <c r="FL57" s="20">
        <v>3314.15</v>
      </c>
      <c r="FM57" s="20">
        <v>3359.53946</v>
      </c>
      <c r="FN57" s="20">
        <v>3359.53946</v>
      </c>
      <c r="FO57" s="20"/>
      <c r="FP57" s="20">
        <v>1004.85</v>
      </c>
      <c r="FQ57" s="20">
        <v>905.02416000000005</v>
      </c>
      <c r="FR57" s="20">
        <v>905.02416000000005</v>
      </c>
      <c r="FS57" s="20"/>
      <c r="FT57" s="20">
        <v>439.15</v>
      </c>
      <c r="FU57" s="20">
        <v>462.86040000000003</v>
      </c>
      <c r="FV57" s="20">
        <v>462.86040000000003</v>
      </c>
      <c r="FW57" s="20"/>
      <c r="FX57" s="20">
        <v>472.8</v>
      </c>
      <c r="FY57" s="20">
        <v>465.95112</v>
      </c>
      <c r="FZ57" s="20">
        <v>465.95112</v>
      </c>
      <c r="GA57" s="20"/>
      <c r="GB57" s="20">
        <v>1768.4</v>
      </c>
      <c r="GC57" s="20">
        <v>1573.62852</v>
      </c>
      <c r="GD57" s="20">
        <v>1573.62852</v>
      </c>
      <c r="GE57" s="20"/>
      <c r="GF57" s="20">
        <v>1428.6</v>
      </c>
      <c r="GG57" s="20">
        <v>1193.7193400000001</v>
      </c>
      <c r="GH57" s="20">
        <v>0</v>
      </c>
      <c r="GI57" s="20"/>
      <c r="GJ57" s="20">
        <v>1294.4000000000001</v>
      </c>
      <c r="GK57" s="20">
        <v>1534.189435</v>
      </c>
      <c r="GL57" s="20">
        <v>1239.024895</v>
      </c>
      <c r="GM57" s="20"/>
      <c r="GN57" s="20">
        <v>1211.8</v>
      </c>
      <c r="GO57" s="20">
        <v>1276.454385</v>
      </c>
      <c r="GP57" s="20">
        <v>575.76247000000001</v>
      </c>
      <c r="GQ57" s="20"/>
      <c r="GR57" s="20">
        <v>2616.5</v>
      </c>
      <c r="GS57" s="20">
        <v>2629.6207899999999</v>
      </c>
      <c r="GT57" s="20">
        <v>2629.700135</v>
      </c>
      <c r="GU57" s="20"/>
      <c r="GV57" s="20">
        <v>180.7</v>
      </c>
      <c r="GW57" s="20">
        <v>194.90016</v>
      </c>
      <c r="GX57" s="20">
        <v>194.90016</v>
      </c>
      <c r="GY57" s="20"/>
      <c r="GZ57" s="20">
        <v>225.65</v>
      </c>
      <c r="HA57" s="20">
        <v>195.05256</v>
      </c>
      <c r="HB57" s="20">
        <v>195.05256</v>
      </c>
      <c r="HC57" s="20"/>
      <c r="HD57" s="20">
        <v>1090.1500000000001</v>
      </c>
      <c r="HE57" s="20">
        <v>1095.4964299999999</v>
      </c>
      <c r="HF57" s="20">
        <v>984.04033000000004</v>
      </c>
      <c r="HG57" s="20"/>
      <c r="HH57" s="20">
        <v>1013.65</v>
      </c>
      <c r="HI57" s="20">
        <v>1062.6028799999999</v>
      </c>
      <c r="HJ57" s="20">
        <v>1062.6028799999999</v>
      </c>
      <c r="HK57" s="20"/>
      <c r="HL57" s="20">
        <v>81.599999999999994</v>
      </c>
      <c r="HM57" s="20">
        <v>73.809600000000003</v>
      </c>
      <c r="HN57" s="20">
        <v>73.809600000000003</v>
      </c>
      <c r="HO57" s="20"/>
      <c r="HP57" s="20">
        <v>622.5</v>
      </c>
      <c r="HQ57" s="20">
        <v>629.86019999999996</v>
      </c>
      <c r="HR57" s="20">
        <v>717.17064000000005</v>
      </c>
      <c r="HS57" s="20"/>
      <c r="HT57" s="20">
        <v>4171.2</v>
      </c>
      <c r="HU57" s="20">
        <v>4117.0043999999998</v>
      </c>
      <c r="HV57" s="20">
        <v>4117.0043999999998</v>
      </c>
      <c r="HW57" s="20"/>
      <c r="HX57" s="20">
        <v>1485.8</v>
      </c>
      <c r="HY57" s="20">
        <v>1600.6392499999999</v>
      </c>
      <c r="HZ57" s="20">
        <v>1518.0479399999999</v>
      </c>
      <c r="IA57" s="20"/>
      <c r="IB57" s="20">
        <v>0</v>
      </c>
      <c r="IC57" s="20">
        <v>0</v>
      </c>
      <c r="ID57" s="20">
        <v>0</v>
      </c>
      <c r="IE57" s="20"/>
      <c r="IF57" s="20">
        <v>0</v>
      </c>
      <c r="IG57" s="20">
        <v>0</v>
      </c>
      <c r="IH57" s="20">
        <v>0</v>
      </c>
      <c r="II57" s="20"/>
      <c r="IJ57" s="20">
        <v>766.15</v>
      </c>
      <c r="IK57" s="20">
        <v>871.04107999999997</v>
      </c>
      <c r="IL57" s="20">
        <v>871.49663999999996</v>
      </c>
      <c r="IM57" s="20"/>
      <c r="IN57" s="20">
        <v>0</v>
      </c>
      <c r="IO57" s="20">
        <v>0</v>
      </c>
      <c r="IP57" s="20">
        <v>0</v>
      </c>
      <c r="IQ57" s="20"/>
      <c r="IR57" s="20">
        <v>0</v>
      </c>
      <c r="IS57" s="20">
        <v>0</v>
      </c>
      <c r="IT57" s="20">
        <v>0</v>
      </c>
      <c r="IU57" s="20"/>
      <c r="IV57" s="20">
        <v>0</v>
      </c>
      <c r="IW57" s="20">
        <v>0</v>
      </c>
      <c r="IX57" s="20">
        <v>0</v>
      </c>
      <c r="IY57" s="20"/>
      <c r="IZ57" s="20">
        <v>2843.2</v>
      </c>
      <c r="JA57" s="20">
        <v>2933.3152799999998</v>
      </c>
      <c r="JB57" s="20">
        <v>2933.3152599999999</v>
      </c>
      <c r="JC57" s="20"/>
      <c r="JD57" s="20">
        <v>0</v>
      </c>
      <c r="JE57" s="20">
        <v>0</v>
      </c>
      <c r="JF57" s="20">
        <v>0</v>
      </c>
      <c r="JG57" s="20"/>
      <c r="JH57" s="20">
        <v>0</v>
      </c>
      <c r="JI57" s="20">
        <v>0</v>
      </c>
      <c r="JJ57" s="20">
        <v>1512.4977200000001</v>
      </c>
      <c r="JK57" s="20"/>
      <c r="JL57" s="20">
        <v>0</v>
      </c>
      <c r="JM57" s="20">
        <v>0</v>
      </c>
      <c r="JN57" s="20">
        <v>0</v>
      </c>
      <c r="JO57" s="20"/>
      <c r="JP57" s="20">
        <v>0</v>
      </c>
      <c r="JQ57" s="20">
        <v>0</v>
      </c>
      <c r="JR57" s="20">
        <v>518.41683499999999</v>
      </c>
      <c r="JS57" s="20"/>
      <c r="JT57" s="20">
        <v>214.1</v>
      </c>
      <c r="JU57" s="20">
        <v>94.482420000000005</v>
      </c>
      <c r="JV57" s="20">
        <v>88.825815000000006</v>
      </c>
      <c r="JW57" s="20"/>
      <c r="JX57" s="20">
        <v>0</v>
      </c>
      <c r="JY57" s="20">
        <v>0</v>
      </c>
      <c r="JZ57" s="20">
        <v>0</v>
      </c>
      <c r="KA57" s="20"/>
      <c r="KB57" s="20">
        <v>0</v>
      </c>
      <c r="KC57" s="20">
        <v>0</v>
      </c>
      <c r="KD57" s="20">
        <v>0</v>
      </c>
      <c r="KE57" s="20"/>
      <c r="KF57" s="20">
        <v>0</v>
      </c>
      <c r="KG57" s="20">
        <v>0</v>
      </c>
      <c r="KH57" s="20">
        <v>0</v>
      </c>
      <c r="KI57" s="20"/>
      <c r="KJ57" s="20">
        <v>0</v>
      </c>
      <c r="KK57" s="20">
        <v>0</v>
      </c>
      <c r="KL57" s="20">
        <v>0</v>
      </c>
      <c r="KM57" s="20"/>
      <c r="KN57" s="20">
        <v>2005.8</v>
      </c>
      <c r="KO57" s="20">
        <v>2068.33176</v>
      </c>
      <c r="KP57" s="20">
        <v>2068.33176</v>
      </c>
      <c r="KQ57" s="20"/>
      <c r="KR57" s="20">
        <v>0</v>
      </c>
      <c r="KS57" s="20">
        <v>0</v>
      </c>
      <c r="KT57" s="20">
        <v>0</v>
      </c>
      <c r="KU57" s="20"/>
      <c r="KV57" s="20">
        <v>0</v>
      </c>
      <c r="KW57" s="20">
        <v>0</v>
      </c>
      <c r="KX57" s="20">
        <v>0</v>
      </c>
      <c r="KY57" s="20"/>
      <c r="KZ57" s="20">
        <v>4066.3</v>
      </c>
      <c r="LA57" s="20">
        <v>4607.7929249999997</v>
      </c>
      <c r="LB57" s="20">
        <v>4300.6694550000002</v>
      </c>
      <c r="LC57" s="20"/>
      <c r="LD57" s="20">
        <v>3072.75</v>
      </c>
      <c r="LE57" s="20">
        <v>3208.3190399999999</v>
      </c>
      <c r="LF57" s="20">
        <v>3208.3190399999999</v>
      </c>
      <c r="LG57" s="20"/>
      <c r="LH57" s="20">
        <v>1521.8</v>
      </c>
      <c r="LI57" s="20">
        <v>1619.0750399999999</v>
      </c>
      <c r="LJ57" s="20">
        <v>1619.0750399999999</v>
      </c>
      <c r="LK57" s="20"/>
      <c r="LL57" s="20">
        <v>1893.85</v>
      </c>
      <c r="LM57" s="20">
        <v>1885.6320000000001</v>
      </c>
      <c r="LN57" s="20">
        <v>1885.6320000000001</v>
      </c>
      <c r="LO57" s="20"/>
      <c r="LP57" s="20">
        <v>719.25</v>
      </c>
      <c r="LQ57" s="20">
        <v>722.34144000000003</v>
      </c>
      <c r="LR57" s="20">
        <v>722.34144000000003</v>
      </c>
      <c r="LS57" s="20"/>
      <c r="LT57" s="20">
        <v>0</v>
      </c>
      <c r="LU57" s="20">
        <v>0</v>
      </c>
      <c r="LV57" s="20">
        <v>0</v>
      </c>
      <c r="LW57" s="20"/>
      <c r="LX57" s="20">
        <v>0</v>
      </c>
      <c r="LY57" s="20">
        <v>0</v>
      </c>
      <c r="LZ57" s="20">
        <v>0</v>
      </c>
      <c r="MA57" s="20"/>
      <c r="MB57" s="20">
        <v>0</v>
      </c>
      <c r="MC57" s="20">
        <v>0</v>
      </c>
      <c r="MD57" s="20">
        <v>0</v>
      </c>
      <c r="ME57" s="20"/>
      <c r="MF57" s="20">
        <v>2888.6</v>
      </c>
      <c r="MG57" s="20">
        <v>3078.205555</v>
      </c>
      <c r="MH57" s="20">
        <v>3146.4126449999999</v>
      </c>
      <c r="MI57" s="20"/>
      <c r="MJ57" s="20">
        <v>0</v>
      </c>
      <c r="MK57" s="20">
        <v>0</v>
      </c>
      <c r="ML57" s="20">
        <v>0</v>
      </c>
      <c r="MM57" s="20"/>
      <c r="MN57" s="20">
        <v>1348.9</v>
      </c>
      <c r="MO57" s="20">
        <v>1539.1028100000001</v>
      </c>
      <c r="MP57" s="20">
        <v>1573.206355</v>
      </c>
      <c r="MQ57" s="20"/>
      <c r="MR57" s="20">
        <v>0</v>
      </c>
      <c r="MS57" s="20">
        <v>0</v>
      </c>
      <c r="MT57" s="20">
        <v>0</v>
      </c>
      <c r="MU57" s="20"/>
      <c r="MV57" s="20">
        <v>0</v>
      </c>
      <c r="MW57" s="20">
        <v>0</v>
      </c>
      <c r="MX57" s="20">
        <v>0</v>
      </c>
      <c r="MY57" s="20"/>
      <c r="MZ57" s="20">
        <v>0</v>
      </c>
      <c r="NA57" s="20">
        <v>0</v>
      </c>
      <c r="NB57" s="20">
        <v>0</v>
      </c>
      <c r="NC57" s="20"/>
      <c r="ND57" s="20">
        <v>0</v>
      </c>
      <c r="NE57" s="20">
        <v>0</v>
      </c>
      <c r="NF57" s="20">
        <v>0</v>
      </c>
      <c r="NG57" s="20"/>
      <c r="NH57" s="20">
        <v>0</v>
      </c>
      <c r="NI57" s="20">
        <v>0</v>
      </c>
      <c r="NJ57" s="20">
        <v>0</v>
      </c>
      <c r="NK57" s="20"/>
      <c r="NL57" s="20">
        <v>0</v>
      </c>
      <c r="NM57" s="20">
        <v>0</v>
      </c>
      <c r="NN57" s="20">
        <v>0</v>
      </c>
      <c r="NO57" s="20"/>
      <c r="NP57" s="20">
        <v>0</v>
      </c>
      <c r="NQ57" s="20">
        <v>0</v>
      </c>
      <c r="NR57" s="20">
        <v>0</v>
      </c>
      <c r="NS57" s="20"/>
      <c r="NT57" s="20">
        <v>7.95</v>
      </c>
      <c r="NU57" s="20">
        <v>6.1684999999999999</v>
      </c>
      <c r="NV57" s="20">
        <v>6.1684999999999999</v>
      </c>
      <c r="NW57" s="20"/>
      <c r="NX57" s="20">
        <v>1899.4</v>
      </c>
      <c r="NY57" s="20">
        <v>1608.0815</v>
      </c>
      <c r="NZ57" s="20">
        <v>1582.0585000000001</v>
      </c>
      <c r="OA57" s="20"/>
      <c r="OB57" s="20">
        <v>783.65</v>
      </c>
      <c r="OC57" s="20">
        <v>767.15350000000001</v>
      </c>
      <c r="OD57" s="20">
        <v>767.15350000000001</v>
      </c>
      <c r="OE57" s="20"/>
      <c r="OF57" s="20">
        <v>205.2</v>
      </c>
      <c r="OG57" s="20">
        <v>160.2045</v>
      </c>
      <c r="OH57" s="20">
        <v>160.2045</v>
      </c>
      <c r="OI57" s="20"/>
      <c r="OJ57" s="20">
        <v>1.95</v>
      </c>
      <c r="OK57" s="20">
        <v>2.1</v>
      </c>
      <c r="OL57" s="20">
        <v>2.1</v>
      </c>
      <c r="OM57" s="20"/>
      <c r="ON57" s="20">
        <v>479.65</v>
      </c>
      <c r="OO57" s="20">
        <v>421.46352000000002</v>
      </c>
      <c r="OP57" s="20">
        <v>421.46352000000002</v>
      </c>
      <c r="OQ57" s="20"/>
      <c r="OR57" s="20">
        <v>238.25</v>
      </c>
      <c r="OS57" s="20">
        <v>239.59200000000001</v>
      </c>
      <c r="OT57" s="20">
        <v>239.59200000000001</v>
      </c>
      <c r="OU57" s="20"/>
      <c r="OV57" s="20">
        <v>130.1</v>
      </c>
      <c r="OW57" s="20">
        <v>136.08000000000001</v>
      </c>
      <c r="OX57" s="20">
        <v>136.08000000000001</v>
      </c>
      <c r="OY57" s="20"/>
      <c r="OZ57" s="20">
        <v>86</v>
      </c>
      <c r="PA57" s="20">
        <v>75</v>
      </c>
      <c r="PB57" s="20">
        <v>75</v>
      </c>
      <c r="PC57" s="20"/>
      <c r="PD57" s="20">
        <v>123.35</v>
      </c>
      <c r="PE57" s="20">
        <v>120</v>
      </c>
      <c r="PF57" s="20">
        <v>120</v>
      </c>
      <c r="PG57" s="20"/>
      <c r="PH57" s="20">
        <v>485.4</v>
      </c>
      <c r="PI57" s="20">
        <v>468.2928</v>
      </c>
      <c r="PJ57" s="20">
        <v>468.2928</v>
      </c>
      <c r="PK57" s="20"/>
      <c r="PL57" s="20">
        <v>477.1</v>
      </c>
      <c r="PM57" s="20">
        <v>468.2928</v>
      </c>
      <c r="PN57" s="20">
        <v>468.2928</v>
      </c>
      <c r="PO57" s="20"/>
      <c r="PP57" s="20">
        <v>453.85</v>
      </c>
      <c r="PQ57" s="20">
        <v>421.46352000000002</v>
      </c>
      <c r="PR57" s="20">
        <v>421.46352000000002</v>
      </c>
      <c r="PS57" s="20"/>
      <c r="PT57" s="20">
        <v>83.85</v>
      </c>
      <c r="PU57" s="20">
        <v>84</v>
      </c>
      <c r="PV57" s="20">
        <v>84</v>
      </c>
      <c r="PW57" s="20"/>
      <c r="PX57" s="20">
        <v>450.85</v>
      </c>
      <c r="PY57" s="20">
        <v>437.85359999999997</v>
      </c>
      <c r="PZ57" s="20">
        <v>437.85359999999997</v>
      </c>
      <c r="QA57" s="20"/>
      <c r="QB57" s="20">
        <v>163.65</v>
      </c>
      <c r="QC57" s="20">
        <v>125.30549999999999</v>
      </c>
      <c r="QD57" s="20">
        <v>125.30549999999999</v>
      </c>
      <c r="QE57" s="20"/>
      <c r="QF57" s="20">
        <v>203.15</v>
      </c>
      <c r="QG57" s="20">
        <v>151.02449999999999</v>
      </c>
      <c r="QH57" s="20">
        <v>151.02449999999999</v>
      </c>
      <c r="QI57" s="20"/>
      <c r="QJ57" s="20">
        <v>390.3</v>
      </c>
      <c r="QK57" s="20">
        <v>410.80200000000002</v>
      </c>
      <c r="QL57" s="20">
        <v>410.80200000000002</v>
      </c>
      <c r="QM57" s="20"/>
      <c r="QN57" s="20">
        <v>1183.3499999999999</v>
      </c>
      <c r="QO57" s="20">
        <v>1156.6015</v>
      </c>
      <c r="QP57" s="20">
        <v>1156.6015</v>
      </c>
      <c r="QQ57" s="20"/>
      <c r="QR57" s="20">
        <v>107.75</v>
      </c>
      <c r="QS57" s="20">
        <v>100.8</v>
      </c>
      <c r="QT57" s="20">
        <v>100.8</v>
      </c>
      <c r="QU57" s="20"/>
      <c r="QV57" s="20">
        <v>56.35</v>
      </c>
      <c r="QW57" s="20">
        <v>57.6</v>
      </c>
      <c r="QX57" s="20">
        <v>57.6</v>
      </c>
      <c r="QY57" s="20"/>
      <c r="QZ57" s="20">
        <v>57.6</v>
      </c>
      <c r="RA57" s="20">
        <v>57.6</v>
      </c>
      <c r="RB57" s="20">
        <v>57.6</v>
      </c>
      <c r="RC57" s="20"/>
      <c r="RD57" s="20">
        <v>66.3</v>
      </c>
      <c r="RE57" s="20">
        <v>67.2</v>
      </c>
      <c r="RF57" s="20">
        <v>67.2</v>
      </c>
      <c r="RG57" s="20"/>
      <c r="RH57" s="20">
        <v>207.25</v>
      </c>
      <c r="RI57" s="20">
        <v>191.43549999999999</v>
      </c>
      <c r="RJ57" s="20">
        <v>191.43549999999999</v>
      </c>
      <c r="RK57" s="20"/>
      <c r="RL57" s="20">
        <v>83.9</v>
      </c>
      <c r="RM57" s="20">
        <v>84.456000000000003</v>
      </c>
      <c r="RN57" s="20">
        <v>84.456000000000003</v>
      </c>
      <c r="RO57" s="20"/>
      <c r="RP57" s="20">
        <v>418.5</v>
      </c>
      <c r="RQ57" s="20">
        <v>423.97210000000001</v>
      </c>
      <c r="RR57" s="20">
        <v>445.748065</v>
      </c>
      <c r="RS57" s="20"/>
      <c r="RT57" s="20">
        <v>48</v>
      </c>
      <c r="RU57" s="20">
        <v>48</v>
      </c>
      <c r="RV57" s="20">
        <v>48</v>
      </c>
      <c r="RW57" s="20"/>
      <c r="RX57" s="20">
        <v>0</v>
      </c>
      <c r="RY57" s="20">
        <v>0</v>
      </c>
      <c r="RZ57" s="20">
        <v>0</v>
      </c>
      <c r="SA57" s="20"/>
      <c r="SB57" s="20">
        <v>475.2</v>
      </c>
      <c r="SC57" s="20">
        <v>402.73176000000001</v>
      </c>
      <c r="SD57" s="20">
        <v>402.73176000000001</v>
      </c>
      <c r="SE57" s="20"/>
      <c r="SF57" s="20">
        <v>288.5</v>
      </c>
      <c r="SG57" s="20">
        <v>283.31711999999999</v>
      </c>
      <c r="SH57" s="20">
        <v>283.31711999999999</v>
      </c>
      <c r="SI57" s="20"/>
      <c r="SJ57" s="20">
        <v>473.45</v>
      </c>
      <c r="SK57" s="20">
        <v>468.2928</v>
      </c>
      <c r="SL57" s="20">
        <v>468.2928</v>
      </c>
      <c r="SM57" s="20"/>
      <c r="SN57" s="20">
        <v>489.25</v>
      </c>
      <c r="SO57" s="20">
        <v>468.2928</v>
      </c>
      <c r="SP57" s="20">
        <v>468.2928</v>
      </c>
      <c r="SQ57" s="20"/>
      <c r="SR57" s="20">
        <v>479</v>
      </c>
      <c r="SS57" s="20">
        <v>463.60968000000003</v>
      </c>
      <c r="ST57" s="20">
        <v>463.60968000000003</v>
      </c>
      <c r="SU57" s="20"/>
      <c r="SV57" s="20">
        <v>302.39999999999998</v>
      </c>
      <c r="SW57" s="20">
        <v>350.84800000000001</v>
      </c>
      <c r="SX57" s="20">
        <v>350.84800000000001</v>
      </c>
      <c r="SY57" s="20"/>
      <c r="SZ57" s="20">
        <v>1086.0999999999999</v>
      </c>
      <c r="TA57" s="20">
        <v>1030.1165000000001</v>
      </c>
      <c r="TB57" s="20">
        <v>1030.1165000000001</v>
      </c>
      <c r="TC57" s="20"/>
      <c r="TD57" s="20">
        <v>390.7</v>
      </c>
      <c r="TE57" s="20">
        <v>384.79149999999998</v>
      </c>
      <c r="TF57" s="20">
        <v>384.79149999999998</v>
      </c>
      <c r="TG57" s="20"/>
      <c r="TH57" s="20">
        <v>1266.8499999999999</v>
      </c>
      <c r="TI57" s="20">
        <v>819.93</v>
      </c>
      <c r="TJ57" s="20">
        <v>905.13</v>
      </c>
      <c r="TK57" s="20"/>
      <c r="TL57" s="20">
        <v>1526</v>
      </c>
      <c r="TM57" s="20">
        <v>898.69</v>
      </c>
      <c r="TN57" s="20">
        <v>829.93</v>
      </c>
      <c r="TO57" s="20"/>
      <c r="TP57" s="20">
        <v>103.95</v>
      </c>
      <c r="TQ57" s="20">
        <v>66.56</v>
      </c>
      <c r="TR57" s="20">
        <v>66.56</v>
      </c>
      <c r="TS57" s="20"/>
      <c r="TT57" s="20">
        <v>89.05</v>
      </c>
      <c r="TU57" s="20">
        <v>53.51</v>
      </c>
      <c r="TV57" s="20">
        <v>53.51</v>
      </c>
      <c r="TW57" s="20"/>
      <c r="TX57" s="20">
        <v>497.8</v>
      </c>
      <c r="TY57" s="20">
        <v>491.7072</v>
      </c>
      <c r="TZ57" s="20">
        <v>491.7072</v>
      </c>
      <c r="UA57" s="20"/>
      <c r="UB57" s="20">
        <v>200</v>
      </c>
      <c r="UC57" s="20">
        <v>201.6</v>
      </c>
      <c r="UD57" s="20">
        <v>201.6</v>
      </c>
      <c r="UE57" s="20"/>
      <c r="UF57" s="20">
        <v>145.5</v>
      </c>
      <c r="UG57" s="20">
        <v>172.8</v>
      </c>
      <c r="UH57" s="20">
        <v>172.8</v>
      </c>
      <c r="UI57" s="20"/>
      <c r="UJ57" s="20">
        <v>489.6</v>
      </c>
      <c r="UK57" s="20">
        <v>468.2928</v>
      </c>
      <c r="UL57" s="20">
        <v>468.2928</v>
      </c>
      <c r="UM57" s="20"/>
      <c r="UN57" s="20">
        <v>489.6</v>
      </c>
      <c r="UO57" s="20">
        <v>468.2928</v>
      </c>
      <c r="UP57" s="20">
        <v>468.2928</v>
      </c>
      <c r="UQ57" s="20"/>
      <c r="UR57" s="20">
        <v>0</v>
      </c>
      <c r="US57" s="20">
        <v>0</v>
      </c>
      <c r="UT57" s="20">
        <v>240</v>
      </c>
      <c r="UU57" s="20"/>
      <c r="UV57" s="20">
        <v>161.9</v>
      </c>
      <c r="UW57" s="20">
        <v>122.3785</v>
      </c>
      <c r="UX57" s="20">
        <v>122.3785</v>
      </c>
      <c r="UY57" s="20"/>
      <c r="UZ57" s="20">
        <v>141.85</v>
      </c>
      <c r="VA57" s="20">
        <v>130.34899999999999</v>
      </c>
      <c r="VB57" s="20">
        <v>130.34899999999999</v>
      </c>
      <c r="VC57" s="20"/>
      <c r="VD57" s="20">
        <v>1433.9</v>
      </c>
      <c r="VE57" s="20">
        <v>1401.3879999999999</v>
      </c>
      <c r="VF57" s="20">
        <v>1401.3879999999999</v>
      </c>
      <c r="VG57" s="20"/>
      <c r="VH57" s="20">
        <v>14.4</v>
      </c>
      <c r="VI57" s="20">
        <v>14.4</v>
      </c>
      <c r="VJ57" s="20">
        <v>14.4</v>
      </c>
      <c r="VK57" s="20"/>
      <c r="VL57" s="20">
        <v>1036.8</v>
      </c>
      <c r="VM57" s="20">
        <v>1252.7114999999999</v>
      </c>
      <c r="VN57" s="20">
        <v>1322.55</v>
      </c>
      <c r="VO57" s="20"/>
      <c r="VP57" s="20">
        <v>1067.5999999999999</v>
      </c>
      <c r="VQ57" s="20">
        <v>1363.289</v>
      </c>
      <c r="VR57" s="20">
        <v>1395.999</v>
      </c>
      <c r="VS57" s="20"/>
      <c r="VT57" s="20">
        <v>1164.8</v>
      </c>
      <c r="VU57" s="20">
        <v>1116.5419999999999</v>
      </c>
      <c r="VV57" s="20">
        <v>1116.5419999999999</v>
      </c>
      <c r="VW57" s="20"/>
      <c r="VX57" s="20">
        <v>131.25</v>
      </c>
      <c r="VY57" s="20">
        <v>133.04750000000001</v>
      </c>
      <c r="VZ57" s="20">
        <v>133.04750000000001</v>
      </c>
      <c r="WA57" s="20"/>
      <c r="WB57" s="20">
        <v>109.4</v>
      </c>
      <c r="WC57" s="20">
        <v>105.6</v>
      </c>
      <c r="WD57" s="20">
        <v>105.6</v>
      </c>
      <c r="WE57" s="20"/>
      <c r="WF57" s="20">
        <v>479.25</v>
      </c>
      <c r="WG57" s="20">
        <v>463.60968000000003</v>
      </c>
      <c r="WH57" s="20">
        <v>463.60968000000003</v>
      </c>
      <c r="WI57" s="20"/>
      <c r="WJ57" s="20">
        <v>230.9</v>
      </c>
      <c r="WK57" s="20">
        <v>259.2</v>
      </c>
      <c r="WL57" s="20">
        <v>259.2</v>
      </c>
      <c r="WM57" s="20"/>
      <c r="WN57" s="20">
        <v>564.54</v>
      </c>
      <c r="WO57" s="20">
        <v>1320</v>
      </c>
      <c r="WP57" s="20">
        <v>1320</v>
      </c>
      <c r="WQ57" s="20"/>
      <c r="WR57" s="20">
        <v>871.88</v>
      </c>
      <c r="WS57" s="20">
        <v>0</v>
      </c>
      <c r="WT57" s="20">
        <v>0</v>
      </c>
      <c r="WU57" s="20"/>
      <c r="WV57" s="20">
        <v>691.1</v>
      </c>
      <c r="WW57" s="20">
        <v>700.41600000000005</v>
      </c>
      <c r="WX57" s="20">
        <v>700.41600000000005</v>
      </c>
      <c r="WY57" s="20"/>
      <c r="WZ57" s="20">
        <v>81.5</v>
      </c>
      <c r="XA57" s="20">
        <v>67.584000000000003</v>
      </c>
      <c r="XB57" s="20">
        <v>67.584000000000003</v>
      </c>
      <c r="XC57" s="20"/>
      <c r="XD57" s="20">
        <v>381.85</v>
      </c>
      <c r="XE57" s="20">
        <v>336</v>
      </c>
      <c r="XF57" s="20">
        <v>336</v>
      </c>
      <c r="XG57" s="20"/>
      <c r="XH57" s="20">
        <v>375.75</v>
      </c>
      <c r="XI57" s="20">
        <v>396.55200000000002</v>
      </c>
      <c r="XJ57" s="20">
        <v>396.55200000000002</v>
      </c>
      <c r="XK57" s="20"/>
      <c r="XL57" s="20">
        <v>177.25</v>
      </c>
      <c r="XM57" s="20">
        <v>180</v>
      </c>
      <c r="XN57" s="20">
        <v>180</v>
      </c>
      <c r="XO57" s="20"/>
    </row>
  </sheetData>
  <mergeCells count="323">
    <mergeCell ref="B57:C57"/>
    <mergeCell ref="XH6:XK6"/>
    <mergeCell ref="XH7:XK7"/>
    <mergeCell ref="XL6:XO6"/>
    <mergeCell ref="XL7:XO7"/>
    <mergeCell ref="B5:XO5"/>
    <mergeCell ref="WV6:WY6"/>
    <mergeCell ref="WV7:WY7"/>
    <mergeCell ref="WZ6:XC6"/>
    <mergeCell ref="WZ7:XC7"/>
    <mergeCell ref="XD6:XG6"/>
    <mergeCell ref="XD7:XG7"/>
    <mergeCell ref="WJ6:WM6"/>
    <mergeCell ref="WJ7:WM7"/>
    <mergeCell ref="WN6:WQ6"/>
    <mergeCell ref="WN7:WQ7"/>
    <mergeCell ref="WR6:WU6"/>
    <mergeCell ref="WR7:WU7"/>
    <mergeCell ref="VX6:WA6"/>
    <mergeCell ref="VX7:WA7"/>
    <mergeCell ref="WB6:WE6"/>
    <mergeCell ref="WB7:WE7"/>
    <mergeCell ref="WF6:WI6"/>
    <mergeCell ref="WF7:WI7"/>
    <mergeCell ref="VL6:VO6"/>
    <mergeCell ref="VL7:VO7"/>
    <mergeCell ref="VP6:VS6"/>
    <mergeCell ref="VP7:VS7"/>
    <mergeCell ref="VT6:VW6"/>
    <mergeCell ref="VT7:VW7"/>
    <mergeCell ref="UZ6:VC6"/>
    <mergeCell ref="UZ7:VC7"/>
    <mergeCell ref="VD6:VG6"/>
    <mergeCell ref="VD7:VG7"/>
    <mergeCell ref="VH6:VK6"/>
    <mergeCell ref="VH7:VK7"/>
    <mergeCell ref="UN6:UQ6"/>
    <mergeCell ref="UN7:UQ7"/>
    <mergeCell ref="UR6:UU6"/>
    <mergeCell ref="UR7:UU7"/>
    <mergeCell ref="UV6:UY6"/>
    <mergeCell ref="UV7:UY7"/>
    <mergeCell ref="UB6:UE6"/>
    <mergeCell ref="UB7:UE7"/>
    <mergeCell ref="UF6:UI6"/>
    <mergeCell ref="UF7:UI7"/>
    <mergeCell ref="UJ6:UM6"/>
    <mergeCell ref="UJ7:UM7"/>
    <mergeCell ref="TP6:TS6"/>
    <mergeCell ref="TP7:TS7"/>
    <mergeCell ref="TT6:TW6"/>
    <mergeCell ref="TT7:TW7"/>
    <mergeCell ref="TX6:UA6"/>
    <mergeCell ref="TX7:UA7"/>
    <mergeCell ref="TD6:TG6"/>
    <mergeCell ref="TD7:TG7"/>
    <mergeCell ref="TH6:TK6"/>
    <mergeCell ref="TH7:TK7"/>
    <mergeCell ref="TL6:TO6"/>
    <mergeCell ref="TL7:TO7"/>
    <mergeCell ref="SR6:SU6"/>
    <mergeCell ref="SR7:SU7"/>
    <mergeCell ref="SV6:SY6"/>
    <mergeCell ref="SV7:SY7"/>
    <mergeCell ref="SZ6:TC6"/>
    <mergeCell ref="SZ7:TC7"/>
    <mergeCell ref="SF6:SI6"/>
    <mergeCell ref="SF7:SI7"/>
    <mergeCell ref="SJ6:SM6"/>
    <mergeCell ref="SJ7:SM7"/>
    <mergeCell ref="SN6:SQ6"/>
    <mergeCell ref="SN7:SQ7"/>
    <mergeCell ref="RT6:RW6"/>
    <mergeCell ref="RT7:RW7"/>
    <mergeCell ref="RX6:SA6"/>
    <mergeCell ref="RX7:SA7"/>
    <mergeCell ref="SB6:SE6"/>
    <mergeCell ref="SB7:SE7"/>
    <mergeCell ref="RH6:RK6"/>
    <mergeCell ref="RH7:RK7"/>
    <mergeCell ref="RL6:RO6"/>
    <mergeCell ref="RL7:RO7"/>
    <mergeCell ref="RP6:RS6"/>
    <mergeCell ref="RP7:RS7"/>
    <mergeCell ref="QV6:QY6"/>
    <mergeCell ref="QV7:QY7"/>
    <mergeCell ref="QZ6:RC6"/>
    <mergeCell ref="QZ7:RC7"/>
    <mergeCell ref="RD6:RG6"/>
    <mergeCell ref="RD7:RG7"/>
    <mergeCell ref="QJ6:QM6"/>
    <mergeCell ref="QJ7:QM7"/>
    <mergeCell ref="QN6:QQ6"/>
    <mergeCell ref="QN7:QQ7"/>
    <mergeCell ref="QR6:QU6"/>
    <mergeCell ref="QR7:QU7"/>
    <mergeCell ref="PX6:QA6"/>
    <mergeCell ref="PX7:QA7"/>
    <mergeCell ref="QB6:QE6"/>
    <mergeCell ref="QB7:QE7"/>
    <mergeCell ref="QF6:QI6"/>
    <mergeCell ref="QF7:QI7"/>
    <mergeCell ref="PL6:PO6"/>
    <mergeCell ref="PL7:PO7"/>
    <mergeCell ref="PP6:PS6"/>
    <mergeCell ref="PP7:PS7"/>
    <mergeCell ref="PT6:PW6"/>
    <mergeCell ref="PT7:PW7"/>
    <mergeCell ref="OZ6:PC6"/>
    <mergeCell ref="OZ7:PC7"/>
    <mergeCell ref="PD6:PG6"/>
    <mergeCell ref="PD7:PG7"/>
    <mergeCell ref="PH6:PK6"/>
    <mergeCell ref="PH7:PK7"/>
    <mergeCell ref="ON6:OQ6"/>
    <mergeCell ref="ON7:OQ7"/>
    <mergeCell ref="OR6:OU6"/>
    <mergeCell ref="OR7:OU7"/>
    <mergeCell ref="OV6:OY6"/>
    <mergeCell ref="OV7:OY7"/>
    <mergeCell ref="OB6:OE6"/>
    <mergeCell ref="OB7:OE7"/>
    <mergeCell ref="OF6:OI6"/>
    <mergeCell ref="OF7:OI7"/>
    <mergeCell ref="OJ6:OM6"/>
    <mergeCell ref="OJ7:OM7"/>
    <mergeCell ref="NP6:NS6"/>
    <mergeCell ref="NP7:NS7"/>
    <mergeCell ref="NT6:NW6"/>
    <mergeCell ref="NT7:NW7"/>
    <mergeCell ref="NX6:OA6"/>
    <mergeCell ref="NX7:OA7"/>
    <mergeCell ref="ND6:NG6"/>
    <mergeCell ref="ND7:NG7"/>
    <mergeCell ref="NH6:NK6"/>
    <mergeCell ref="NH7:NK7"/>
    <mergeCell ref="NL6:NO6"/>
    <mergeCell ref="NL7:NO7"/>
    <mergeCell ref="MR6:MU6"/>
    <mergeCell ref="MR7:MU7"/>
    <mergeCell ref="MV6:MY6"/>
    <mergeCell ref="MV7:MY7"/>
    <mergeCell ref="MZ6:NC6"/>
    <mergeCell ref="MZ7:NC7"/>
    <mergeCell ref="MF6:MI6"/>
    <mergeCell ref="MF7:MI7"/>
    <mergeCell ref="MJ6:MM6"/>
    <mergeCell ref="MJ7:MM7"/>
    <mergeCell ref="MN6:MQ6"/>
    <mergeCell ref="MN7:MQ7"/>
    <mergeCell ref="LT6:LW6"/>
    <mergeCell ref="LT7:LW7"/>
    <mergeCell ref="LX6:MA6"/>
    <mergeCell ref="LX7:MA7"/>
    <mergeCell ref="MB6:ME6"/>
    <mergeCell ref="MB7:ME7"/>
    <mergeCell ref="LH6:LK6"/>
    <mergeCell ref="LH7:LK7"/>
    <mergeCell ref="LL6:LO6"/>
    <mergeCell ref="LL7:LO7"/>
    <mergeCell ref="LP6:LS6"/>
    <mergeCell ref="LP7:LS7"/>
    <mergeCell ref="KV6:KY6"/>
    <mergeCell ref="KV7:KY7"/>
    <mergeCell ref="KZ6:LC6"/>
    <mergeCell ref="KZ7:LC7"/>
    <mergeCell ref="LD6:LG6"/>
    <mergeCell ref="LD7:LG7"/>
    <mergeCell ref="KJ6:KM6"/>
    <mergeCell ref="KJ7:KM7"/>
    <mergeCell ref="KN6:KQ6"/>
    <mergeCell ref="KN7:KQ7"/>
    <mergeCell ref="KR6:KU6"/>
    <mergeCell ref="KR7:KU7"/>
    <mergeCell ref="JX6:KA6"/>
    <mergeCell ref="JX7:KA7"/>
    <mergeCell ref="KB6:KE6"/>
    <mergeCell ref="KB7:KE7"/>
    <mergeCell ref="KF6:KI6"/>
    <mergeCell ref="KF7:KI7"/>
    <mergeCell ref="JL6:JO6"/>
    <mergeCell ref="JL7:JO7"/>
    <mergeCell ref="JP6:JS6"/>
    <mergeCell ref="JP7:JS7"/>
    <mergeCell ref="JT6:JW6"/>
    <mergeCell ref="JT7:JW7"/>
    <mergeCell ref="IZ6:JC6"/>
    <mergeCell ref="IZ7:JC7"/>
    <mergeCell ref="JD6:JG6"/>
    <mergeCell ref="JD7:JG7"/>
    <mergeCell ref="JH6:JK6"/>
    <mergeCell ref="JH7:JK7"/>
    <mergeCell ref="IN6:IQ6"/>
    <mergeCell ref="IN7:IQ7"/>
    <mergeCell ref="IR6:IU6"/>
    <mergeCell ref="IR7:IU7"/>
    <mergeCell ref="IV6:IY6"/>
    <mergeCell ref="IV7:IY7"/>
    <mergeCell ref="IB6:IE6"/>
    <mergeCell ref="IB7:IE7"/>
    <mergeCell ref="IF6:II6"/>
    <mergeCell ref="IF7:II7"/>
    <mergeCell ref="IJ6:IM6"/>
    <mergeCell ref="IJ7:IM7"/>
    <mergeCell ref="HP6:HS6"/>
    <mergeCell ref="HP7:HS7"/>
    <mergeCell ref="HT6:HW6"/>
    <mergeCell ref="HT7:HW7"/>
    <mergeCell ref="HX6:IA6"/>
    <mergeCell ref="HX7:IA7"/>
    <mergeCell ref="HD6:HG6"/>
    <mergeCell ref="HD7:HG7"/>
    <mergeCell ref="HH6:HK6"/>
    <mergeCell ref="HH7:HK7"/>
    <mergeCell ref="HL6:HO6"/>
    <mergeCell ref="HL7:HO7"/>
    <mergeCell ref="GR6:GU6"/>
    <mergeCell ref="GR7:GU7"/>
    <mergeCell ref="GV6:GY6"/>
    <mergeCell ref="GV7:GY7"/>
    <mergeCell ref="GZ6:HC6"/>
    <mergeCell ref="GZ7:HC7"/>
    <mergeCell ref="GF6:GI6"/>
    <mergeCell ref="GF7:GI7"/>
    <mergeCell ref="GJ6:GM6"/>
    <mergeCell ref="GJ7:GM7"/>
    <mergeCell ref="GN6:GQ6"/>
    <mergeCell ref="GN7:GQ7"/>
    <mergeCell ref="FT6:FW6"/>
    <mergeCell ref="FT7:FW7"/>
    <mergeCell ref="FX6:GA6"/>
    <mergeCell ref="FX7:GA7"/>
    <mergeCell ref="GB6:GE6"/>
    <mergeCell ref="GB7:GE7"/>
    <mergeCell ref="FH6:FK6"/>
    <mergeCell ref="FH7:FK7"/>
    <mergeCell ref="FL6:FO6"/>
    <mergeCell ref="FL7:FO7"/>
    <mergeCell ref="FP6:FS6"/>
    <mergeCell ref="FP7:FS7"/>
    <mergeCell ref="EV6:EY6"/>
    <mergeCell ref="EV7:EY7"/>
    <mergeCell ref="EZ6:FC6"/>
    <mergeCell ref="EZ7:FC7"/>
    <mergeCell ref="FD6:FG6"/>
    <mergeCell ref="FD7:FG7"/>
    <mergeCell ref="EJ6:EM6"/>
    <mergeCell ref="EJ7:EM7"/>
    <mergeCell ref="EN6:EQ6"/>
    <mergeCell ref="EN7:EQ7"/>
    <mergeCell ref="ER6:EU6"/>
    <mergeCell ref="ER7:EU7"/>
    <mergeCell ref="DX6:EA6"/>
    <mergeCell ref="DX7:EA7"/>
    <mergeCell ref="EB6:EE6"/>
    <mergeCell ref="EB7:EE7"/>
    <mergeCell ref="EF6:EI6"/>
    <mergeCell ref="EF7:EI7"/>
    <mergeCell ref="DL6:DO6"/>
    <mergeCell ref="DL7:DO7"/>
    <mergeCell ref="DP6:DS6"/>
    <mergeCell ref="DP7:DS7"/>
    <mergeCell ref="DT6:DW6"/>
    <mergeCell ref="DT7:DW7"/>
    <mergeCell ref="CZ6:DC6"/>
    <mergeCell ref="CZ7:DC7"/>
    <mergeCell ref="DD6:DG6"/>
    <mergeCell ref="DD7:DG7"/>
    <mergeCell ref="DH6:DK6"/>
    <mergeCell ref="DH7:DK7"/>
    <mergeCell ref="CN6:CQ6"/>
    <mergeCell ref="CN7:CQ7"/>
    <mergeCell ref="CR6:CU6"/>
    <mergeCell ref="CR7:CU7"/>
    <mergeCell ref="CV6:CY6"/>
    <mergeCell ref="CV7:CY7"/>
    <mergeCell ref="CB6:CE6"/>
    <mergeCell ref="CB7:CE7"/>
    <mergeCell ref="CF6:CI6"/>
    <mergeCell ref="CF7:CI7"/>
    <mergeCell ref="CJ6:CM6"/>
    <mergeCell ref="CJ7:CM7"/>
    <mergeCell ref="BP6:BS6"/>
    <mergeCell ref="BP7:BS7"/>
    <mergeCell ref="BT6:BW6"/>
    <mergeCell ref="BT7:BW7"/>
    <mergeCell ref="BX6:CA6"/>
    <mergeCell ref="BX7:CA7"/>
    <mergeCell ref="BD6:BG6"/>
    <mergeCell ref="BD7:BG7"/>
    <mergeCell ref="BH6:BK6"/>
    <mergeCell ref="BH7:BK7"/>
    <mergeCell ref="BL6:BO6"/>
    <mergeCell ref="BL7:BO7"/>
    <mergeCell ref="AR6:AU6"/>
    <mergeCell ref="AR7:AU7"/>
    <mergeCell ref="AV6:AY6"/>
    <mergeCell ref="AV7:AY7"/>
    <mergeCell ref="AZ6:BC6"/>
    <mergeCell ref="AZ7:BC7"/>
    <mergeCell ref="AF6:AI6"/>
    <mergeCell ref="AF7:AI7"/>
    <mergeCell ref="AJ6:AM6"/>
    <mergeCell ref="AJ7:AM7"/>
    <mergeCell ref="AN6:AQ6"/>
    <mergeCell ref="AN7:AQ7"/>
    <mergeCell ref="T6:W6"/>
    <mergeCell ref="T7:W7"/>
    <mergeCell ref="X6:AA6"/>
    <mergeCell ref="X7:AA7"/>
    <mergeCell ref="AB6:AE6"/>
    <mergeCell ref="AB7:AE7"/>
    <mergeCell ref="H6:K6"/>
    <mergeCell ref="H7:K7"/>
    <mergeCell ref="L6:O6"/>
    <mergeCell ref="L7:O7"/>
    <mergeCell ref="P6:S6"/>
    <mergeCell ref="P7:S7"/>
    <mergeCell ref="B3:G3"/>
    <mergeCell ref="B6:B8"/>
    <mergeCell ref="C6:C8"/>
    <mergeCell ref="D6:G6"/>
    <mergeCell ref="D7:G7"/>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baseColWidth="10" defaultColWidth="9.140625" defaultRowHeight="15" x14ac:dyDescent="0.25"/>
  <cols>
    <col min="1" max="1" width="2" customWidth="1"/>
    <col min="2" max="2" width="8" customWidth="1"/>
    <col min="3" max="4" width="18" customWidth="1"/>
    <col min="5" max="5" width="10" customWidth="1"/>
  </cols>
  <sheetData>
    <row r="1" spans="1:7" x14ac:dyDescent="0.25">
      <c r="A1" s="1"/>
      <c r="B1" s="1"/>
      <c r="C1" s="1"/>
      <c r="D1" s="1"/>
      <c r="E1" s="1"/>
    </row>
    <row r="2" spans="1:7" x14ac:dyDescent="0.25">
      <c r="A2" s="1"/>
      <c r="B2" s="1"/>
      <c r="C2" s="1"/>
      <c r="D2" s="1"/>
      <c r="E2" s="1"/>
    </row>
    <row r="3" spans="1:7" ht="69" customHeight="1" x14ac:dyDescent="0.25">
      <c r="A3" s="1"/>
      <c r="B3" s="197" t="s">
        <v>0</v>
      </c>
      <c r="C3" s="198"/>
      <c r="D3" s="198"/>
      <c r="E3" s="198"/>
      <c r="F3" s="200"/>
      <c r="G3" s="200"/>
    </row>
    <row r="4" spans="1:7" ht="0" hidden="1" customHeight="1" x14ac:dyDescent="0.25">
      <c r="A4" s="1"/>
      <c r="B4" s="1"/>
      <c r="C4" s="1"/>
      <c r="D4" s="1"/>
      <c r="E4" s="1"/>
    </row>
    <row r="5" spans="1:7" x14ac:dyDescent="0.25">
      <c r="A5" s="1"/>
      <c r="B5" s="1"/>
      <c r="C5" s="1"/>
      <c r="D5" s="1"/>
      <c r="E5" s="1"/>
    </row>
    <row r="6" spans="1:7" x14ac:dyDescent="0.25">
      <c r="A6" s="1"/>
      <c r="B6" s="1" t="s">
        <v>2650</v>
      </c>
      <c r="C6" s="1"/>
      <c r="D6" s="1"/>
      <c r="E6" s="1"/>
    </row>
    <row r="7" spans="1:7" ht="33" customHeight="1" x14ac:dyDescent="0.25">
      <c r="A7" s="1"/>
      <c r="B7" s="3" t="s">
        <v>2651</v>
      </c>
      <c r="C7" s="3" t="s">
        <v>2652</v>
      </c>
      <c r="D7" s="3" t="s">
        <v>2653</v>
      </c>
      <c r="E7" s="3" t="s">
        <v>852</v>
      </c>
    </row>
    <row r="8" spans="1:7" x14ac:dyDescent="0.25">
      <c r="A8" s="1"/>
      <c r="B8" s="144" t="s">
        <v>2654</v>
      </c>
      <c r="C8" s="53">
        <v>4259181.8469099998</v>
      </c>
      <c r="D8" s="53">
        <v>3979695.0372660002</v>
      </c>
      <c r="E8" s="175">
        <v>7.0228197645014506E-2</v>
      </c>
    </row>
    <row r="9" spans="1:7" x14ac:dyDescent="0.25">
      <c r="A9" s="1"/>
      <c r="B9" s="144" t="s">
        <v>2655</v>
      </c>
      <c r="C9" s="53">
        <v>4915990.5218099998</v>
      </c>
      <c r="D9" s="53">
        <v>4777758.3373260004</v>
      </c>
      <c r="E9" s="175">
        <v>2.8932435406803212E-2</v>
      </c>
    </row>
    <row r="10" spans="1:7" x14ac:dyDescent="0.25">
      <c r="A10" s="1"/>
      <c r="B10" s="144" t="s">
        <v>2656</v>
      </c>
      <c r="C10" s="53">
        <v>4156401.13062</v>
      </c>
      <c r="D10" s="53">
        <v>4533419.6748749996</v>
      </c>
      <c r="E10" s="175">
        <v>-8.3164271409616519E-2</v>
      </c>
    </row>
    <row r="11" spans="1:7" x14ac:dyDescent="0.25">
      <c r="A11" s="1"/>
      <c r="B11" s="144" t="s">
        <v>2657</v>
      </c>
      <c r="C11" s="53">
        <v>3504664.0415599998</v>
      </c>
      <c r="D11" s="53">
        <v>4223437.8598880004</v>
      </c>
      <c r="E11" s="175">
        <v>-0.17018690511692788</v>
      </c>
    </row>
    <row r="12" spans="1:7" x14ac:dyDescent="0.25">
      <c r="A12" s="1"/>
      <c r="B12" s="144" t="s">
        <v>2658</v>
      </c>
      <c r="C12" s="53">
        <v>3711936.0122099998</v>
      </c>
      <c r="D12" s="53">
        <v>4319853.3335619997</v>
      </c>
      <c r="E12" s="175">
        <v>-0.14072637990483178</v>
      </c>
    </row>
    <row r="13" spans="1:7" x14ac:dyDescent="0.25">
      <c r="A13" s="1"/>
      <c r="B13" s="144" t="s">
        <v>2659</v>
      </c>
      <c r="C13" s="53">
        <v>4089127.30583</v>
      </c>
      <c r="D13" s="53">
        <v>4367146.725513</v>
      </c>
      <c r="E13" s="175">
        <v>-6.3661570622027056E-2</v>
      </c>
    </row>
    <row r="14" spans="1:7" x14ac:dyDescent="0.25">
      <c r="A14" s="1"/>
      <c r="B14" s="144" t="s">
        <v>2660</v>
      </c>
      <c r="C14" s="53">
        <v>4045544.3510799999</v>
      </c>
      <c r="D14" s="53">
        <v>4481558.8095151996</v>
      </c>
      <c r="E14" s="175">
        <v>-9.7290803706393078E-2</v>
      </c>
    </row>
    <row r="15" spans="1:7" x14ac:dyDescent="0.25">
      <c r="A15" s="1"/>
      <c r="B15" s="144" t="s">
        <v>2661</v>
      </c>
      <c r="C15" s="53">
        <v>3423841.88882</v>
      </c>
      <c r="D15" s="53">
        <v>4028504.1071596001</v>
      </c>
      <c r="E15" s="175">
        <v>-0.1500959667051035</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60"/>
  <sheetViews>
    <sheetView showGridLines="0" zoomScale="80" workbookViewId="0">
      <pane xSplit="7" ySplit="6" topLeftCell="H22" activePane="bottomRight" state="frozen"/>
      <selection pane="topRight" activeCell="H1" sqref="H1"/>
      <selection pane="bottomLeft" activeCell="A7" sqref="A7"/>
      <selection pane="bottomRight" activeCell="B6" sqref="B6:P60"/>
    </sheetView>
  </sheetViews>
  <sheetFormatPr baseColWidth="10" defaultColWidth="9.140625" defaultRowHeight="15" x14ac:dyDescent="0.25"/>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25">
      <c r="A1" s="1"/>
      <c r="B1" s="1"/>
      <c r="C1" s="1"/>
      <c r="D1" s="1"/>
      <c r="E1" s="1"/>
      <c r="F1" s="1"/>
      <c r="G1" s="1"/>
      <c r="H1" s="1"/>
      <c r="I1" s="1"/>
      <c r="J1" s="1"/>
      <c r="K1" s="1"/>
      <c r="L1" s="1"/>
      <c r="M1" s="1"/>
      <c r="N1" s="1"/>
      <c r="O1" s="1"/>
      <c r="P1" s="1"/>
    </row>
    <row r="2" spans="1:16" x14ac:dyDescent="0.25">
      <c r="A2" s="1"/>
      <c r="B2" s="1"/>
      <c r="C2" s="1"/>
      <c r="D2" s="1"/>
      <c r="E2" s="1"/>
      <c r="F2" s="1"/>
      <c r="G2" s="1"/>
      <c r="H2" s="1"/>
      <c r="I2" s="1"/>
      <c r="J2" s="1"/>
      <c r="K2" s="1"/>
      <c r="L2" s="1"/>
      <c r="M2" s="1"/>
      <c r="N2" s="1"/>
      <c r="O2" s="1"/>
      <c r="P2" s="1"/>
    </row>
    <row r="3" spans="1:16" ht="69" customHeight="1" x14ac:dyDescent="0.25">
      <c r="A3" s="1"/>
      <c r="B3" s="197" t="s">
        <v>0</v>
      </c>
      <c r="C3" s="198"/>
      <c r="D3" s="198"/>
      <c r="E3" s="198"/>
      <c r="F3" s="198"/>
      <c r="G3" s="198"/>
      <c r="H3" s="1"/>
      <c r="I3" s="1"/>
      <c r="J3" s="1"/>
      <c r="K3" s="1"/>
      <c r="L3" s="1"/>
      <c r="M3" s="1"/>
      <c r="N3" s="1"/>
      <c r="O3" s="1"/>
      <c r="P3" s="1"/>
    </row>
    <row r="4" spans="1:16" ht="0" hidden="1" customHeight="1" x14ac:dyDescent="0.25">
      <c r="A4" s="1"/>
      <c r="B4" s="1"/>
      <c r="C4" s="1"/>
      <c r="D4" s="1"/>
      <c r="E4" s="1"/>
      <c r="F4" s="1"/>
      <c r="G4" s="1"/>
      <c r="H4" s="1"/>
      <c r="I4" s="1"/>
      <c r="J4" s="1"/>
      <c r="K4" s="1"/>
      <c r="L4" s="1"/>
      <c r="M4" s="1"/>
      <c r="N4" s="1"/>
      <c r="O4" s="1"/>
      <c r="P4" s="1"/>
    </row>
    <row r="5" spans="1:16" ht="23.25" x14ac:dyDescent="0.35">
      <c r="A5" s="1"/>
      <c r="B5" s="22" t="s">
        <v>2662</v>
      </c>
      <c r="C5" s="1"/>
      <c r="D5" s="1"/>
      <c r="E5" s="1"/>
      <c r="F5" s="1"/>
      <c r="G5" s="1"/>
      <c r="H5" s="1"/>
      <c r="I5" s="1"/>
      <c r="J5" s="1"/>
      <c r="K5" s="1"/>
      <c r="L5" s="1"/>
      <c r="M5" s="1"/>
      <c r="N5" s="1"/>
      <c r="O5" s="1"/>
      <c r="P5" s="1"/>
    </row>
    <row r="6" spans="1:16" ht="30" x14ac:dyDescent="0.25">
      <c r="A6" s="1"/>
      <c r="B6" s="3" t="s">
        <v>123</v>
      </c>
      <c r="C6" s="3" t="s">
        <v>1051</v>
      </c>
      <c r="D6" s="3" t="s">
        <v>1052</v>
      </c>
      <c r="E6" s="3" t="s">
        <v>1053</v>
      </c>
      <c r="F6" s="3" t="s">
        <v>126</v>
      </c>
      <c r="G6" s="3" t="s">
        <v>127</v>
      </c>
      <c r="H6" s="3" t="s">
        <v>1054</v>
      </c>
      <c r="I6" s="3" t="s">
        <v>1055</v>
      </c>
      <c r="J6" s="3" t="s">
        <v>1056</v>
      </c>
      <c r="K6" s="3" t="s">
        <v>1057</v>
      </c>
      <c r="L6" s="3" t="s">
        <v>1058</v>
      </c>
      <c r="M6" s="3" t="s">
        <v>1059</v>
      </c>
      <c r="N6" s="3" t="s">
        <v>1060</v>
      </c>
      <c r="O6" s="3" t="s">
        <v>1061</v>
      </c>
      <c r="P6" s="3" t="s">
        <v>1062</v>
      </c>
    </row>
    <row r="7" spans="1:16" x14ac:dyDescent="0.25">
      <c r="A7" s="1"/>
      <c r="B7" s="6" t="s">
        <v>482</v>
      </c>
      <c r="C7" s="6" t="s">
        <v>874</v>
      </c>
      <c r="D7" s="84" t="s">
        <v>42</v>
      </c>
      <c r="E7" s="6" t="s">
        <v>1063</v>
      </c>
      <c r="F7" s="84" t="s">
        <v>18</v>
      </c>
      <c r="G7" s="84" t="s">
        <v>19</v>
      </c>
      <c r="H7" s="84" t="s">
        <v>805</v>
      </c>
      <c r="I7" s="84" t="s">
        <v>805</v>
      </c>
      <c r="J7" s="176" t="s">
        <v>1064</v>
      </c>
      <c r="K7" s="84" t="s">
        <v>805</v>
      </c>
      <c r="L7" s="84" t="s">
        <v>805</v>
      </c>
      <c r="M7" s="84" t="s">
        <v>805</v>
      </c>
      <c r="N7" s="84" t="s">
        <v>805</v>
      </c>
      <c r="O7" s="6" t="s">
        <v>1065</v>
      </c>
      <c r="P7" s="6"/>
    </row>
    <row r="8" spans="1:16" x14ac:dyDescent="0.25">
      <c r="A8" s="1"/>
      <c r="B8" s="6" t="s">
        <v>483</v>
      </c>
      <c r="C8" s="6" t="s">
        <v>929</v>
      </c>
      <c r="D8" s="84" t="s">
        <v>42</v>
      </c>
      <c r="E8" s="6" t="s">
        <v>1066</v>
      </c>
      <c r="F8" s="84" t="s">
        <v>18</v>
      </c>
      <c r="G8" s="84" t="s">
        <v>19</v>
      </c>
      <c r="H8" s="84" t="s">
        <v>805</v>
      </c>
      <c r="I8" s="84" t="s">
        <v>805</v>
      </c>
      <c r="J8" s="176" t="s">
        <v>1064</v>
      </c>
      <c r="K8" s="84" t="s">
        <v>805</v>
      </c>
      <c r="L8" s="84" t="s">
        <v>805</v>
      </c>
      <c r="M8" s="84" t="s">
        <v>805</v>
      </c>
      <c r="N8" s="84" t="s">
        <v>805</v>
      </c>
      <c r="O8" s="6" t="s">
        <v>1065</v>
      </c>
      <c r="P8" s="6"/>
    </row>
    <row r="9" spans="1:16" x14ac:dyDescent="0.25">
      <c r="A9" s="1"/>
      <c r="B9" s="6" t="s">
        <v>484</v>
      </c>
      <c r="C9" s="6" t="s">
        <v>930</v>
      </c>
      <c r="D9" s="84" t="s">
        <v>42</v>
      </c>
      <c r="E9" s="6" t="s">
        <v>1067</v>
      </c>
      <c r="F9" s="84" t="s">
        <v>18</v>
      </c>
      <c r="G9" s="84" t="s">
        <v>19</v>
      </c>
      <c r="H9" s="84" t="s">
        <v>805</v>
      </c>
      <c r="I9" s="84" t="s">
        <v>805</v>
      </c>
      <c r="J9" s="176" t="s">
        <v>1064</v>
      </c>
      <c r="K9" s="84" t="s">
        <v>805</v>
      </c>
      <c r="L9" s="84" t="s">
        <v>805</v>
      </c>
      <c r="M9" s="84" t="s">
        <v>805</v>
      </c>
      <c r="N9" s="84" t="s">
        <v>805</v>
      </c>
      <c r="O9" s="6" t="s">
        <v>1065</v>
      </c>
      <c r="P9" s="6"/>
    </row>
    <row r="10" spans="1:16" x14ac:dyDescent="0.25">
      <c r="A10" s="1"/>
      <c r="B10" s="6" t="s">
        <v>479</v>
      </c>
      <c r="C10" s="6" t="s">
        <v>878</v>
      </c>
      <c r="D10" s="84" t="s">
        <v>42</v>
      </c>
      <c r="E10" s="6" t="s">
        <v>1068</v>
      </c>
      <c r="F10" s="84" t="s">
        <v>18</v>
      </c>
      <c r="G10" s="84" t="s">
        <v>1069</v>
      </c>
      <c r="H10" s="84" t="s">
        <v>805</v>
      </c>
      <c r="I10" s="84" t="s">
        <v>805</v>
      </c>
      <c r="J10" s="176" t="s">
        <v>1064</v>
      </c>
      <c r="K10" s="84" t="s">
        <v>805</v>
      </c>
      <c r="L10" s="84" t="s">
        <v>805</v>
      </c>
      <c r="M10" s="84" t="s">
        <v>805</v>
      </c>
      <c r="N10" s="84" t="s">
        <v>805</v>
      </c>
      <c r="O10" s="6" t="s">
        <v>1065</v>
      </c>
      <c r="P10" s="6"/>
    </row>
    <row r="11" spans="1:16" x14ac:dyDescent="0.25">
      <c r="A11" s="1"/>
      <c r="B11" s="6" t="s">
        <v>479</v>
      </c>
      <c r="C11" s="6" t="s">
        <v>878</v>
      </c>
      <c r="D11" s="84" t="s">
        <v>1070</v>
      </c>
      <c r="E11" s="6" t="s">
        <v>1071</v>
      </c>
      <c r="F11" s="84" t="s">
        <v>1069</v>
      </c>
      <c r="G11" s="84" t="s">
        <v>1072</v>
      </c>
      <c r="H11" s="84" t="s">
        <v>805</v>
      </c>
      <c r="I11" s="84" t="s">
        <v>805</v>
      </c>
      <c r="J11" s="176" t="s">
        <v>1064</v>
      </c>
      <c r="K11" s="84" t="s">
        <v>805</v>
      </c>
      <c r="L11" s="84" t="s">
        <v>805</v>
      </c>
      <c r="M11" s="84" t="s">
        <v>805</v>
      </c>
      <c r="N11" s="84" t="s">
        <v>805</v>
      </c>
      <c r="O11" s="6" t="s">
        <v>1065</v>
      </c>
      <c r="P11" s="6"/>
    </row>
    <row r="12" spans="1:16" x14ac:dyDescent="0.25">
      <c r="A12" s="1"/>
      <c r="B12" s="6" t="s">
        <v>479</v>
      </c>
      <c r="C12" s="6" t="s">
        <v>878</v>
      </c>
      <c r="D12" s="84" t="s">
        <v>42</v>
      </c>
      <c r="E12" s="6" t="s">
        <v>1068</v>
      </c>
      <c r="F12" s="84" t="s">
        <v>1072</v>
      </c>
      <c r="G12" s="84" t="s">
        <v>1073</v>
      </c>
      <c r="H12" s="84" t="s">
        <v>805</v>
      </c>
      <c r="I12" s="84" t="s">
        <v>805</v>
      </c>
      <c r="J12" s="176" t="s">
        <v>1064</v>
      </c>
      <c r="K12" s="84" t="s">
        <v>805</v>
      </c>
      <c r="L12" s="84" t="s">
        <v>805</v>
      </c>
      <c r="M12" s="84" t="s">
        <v>805</v>
      </c>
      <c r="N12" s="84" t="s">
        <v>805</v>
      </c>
      <c r="O12" s="6" t="s">
        <v>1065</v>
      </c>
      <c r="P12" s="6"/>
    </row>
    <row r="13" spans="1:16" x14ac:dyDescent="0.25">
      <c r="A13" s="1"/>
      <c r="B13" s="6" t="s">
        <v>479</v>
      </c>
      <c r="C13" s="6" t="s">
        <v>878</v>
      </c>
      <c r="D13" s="84" t="s">
        <v>1070</v>
      </c>
      <c r="E13" s="6" t="s">
        <v>1071</v>
      </c>
      <c r="F13" s="84" t="s">
        <v>1073</v>
      </c>
      <c r="G13" s="84" t="s">
        <v>19</v>
      </c>
      <c r="H13" s="84" t="s">
        <v>805</v>
      </c>
      <c r="I13" s="84" t="s">
        <v>805</v>
      </c>
      <c r="J13" s="176" t="s">
        <v>1064</v>
      </c>
      <c r="K13" s="84" t="s">
        <v>805</v>
      </c>
      <c r="L13" s="84" t="s">
        <v>805</v>
      </c>
      <c r="M13" s="84" t="s">
        <v>805</v>
      </c>
      <c r="N13" s="84" t="s">
        <v>805</v>
      </c>
      <c r="O13" s="6" t="s">
        <v>1065</v>
      </c>
      <c r="P13" s="6"/>
    </row>
    <row r="14" spans="1:16" x14ac:dyDescent="0.25">
      <c r="A14" s="1"/>
      <c r="B14" s="6" t="s">
        <v>201</v>
      </c>
      <c r="C14" s="6" t="s">
        <v>936</v>
      </c>
      <c r="D14" s="84" t="s">
        <v>42</v>
      </c>
      <c r="E14" s="6" t="s">
        <v>1074</v>
      </c>
      <c r="F14" s="84" t="s">
        <v>1075</v>
      </c>
      <c r="G14" s="84" t="s">
        <v>1076</v>
      </c>
      <c r="H14" s="84" t="s">
        <v>1077</v>
      </c>
      <c r="I14" s="84" t="s">
        <v>1078</v>
      </c>
      <c r="J14" s="177" t="s">
        <v>1079</v>
      </c>
      <c r="K14" s="84" t="s">
        <v>805</v>
      </c>
      <c r="L14" s="84" t="s">
        <v>805</v>
      </c>
      <c r="M14" s="84" t="s">
        <v>805</v>
      </c>
      <c r="N14" s="84" t="s">
        <v>805</v>
      </c>
      <c r="O14" s="6" t="s">
        <v>1065</v>
      </c>
      <c r="P14" s="6"/>
    </row>
    <row r="15" spans="1:16" x14ac:dyDescent="0.25">
      <c r="A15" s="1"/>
      <c r="B15" s="6" t="s">
        <v>53</v>
      </c>
      <c r="C15" s="6" t="s">
        <v>941</v>
      </c>
      <c r="D15" s="84" t="s">
        <v>42</v>
      </c>
      <c r="E15" s="6" t="s">
        <v>1080</v>
      </c>
      <c r="F15" s="84" t="s">
        <v>18</v>
      </c>
      <c r="G15" s="84" t="s">
        <v>1081</v>
      </c>
      <c r="H15" s="84" t="s">
        <v>805</v>
      </c>
      <c r="I15" s="84" t="s">
        <v>1082</v>
      </c>
      <c r="J15" s="177" t="s">
        <v>1079</v>
      </c>
      <c r="K15" s="84" t="s">
        <v>805</v>
      </c>
      <c r="L15" s="84" t="s">
        <v>805</v>
      </c>
      <c r="M15" s="84" t="s">
        <v>805</v>
      </c>
      <c r="N15" s="84" t="s">
        <v>805</v>
      </c>
      <c r="O15" s="6" t="s">
        <v>1065</v>
      </c>
      <c r="P15" s="6"/>
    </row>
    <row r="16" spans="1:16" x14ac:dyDescent="0.25">
      <c r="A16" s="1"/>
      <c r="B16" s="6" t="s">
        <v>53</v>
      </c>
      <c r="C16" s="6" t="s">
        <v>941</v>
      </c>
      <c r="D16" s="84" t="s">
        <v>42</v>
      </c>
      <c r="E16" s="6" t="s">
        <v>1080</v>
      </c>
      <c r="F16" s="84" t="s">
        <v>1083</v>
      </c>
      <c r="G16" s="84" t="s">
        <v>1084</v>
      </c>
      <c r="H16" s="84" t="s">
        <v>1085</v>
      </c>
      <c r="I16" s="84" t="s">
        <v>805</v>
      </c>
      <c r="J16" s="177" t="s">
        <v>1079</v>
      </c>
      <c r="K16" s="84" t="s">
        <v>805</v>
      </c>
      <c r="L16" s="84" t="s">
        <v>805</v>
      </c>
      <c r="M16" s="84" t="s">
        <v>805</v>
      </c>
      <c r="N16" s="84" t="s">
        <v>805</v>
      </c>
      <c r="O16" s="6" t="s">
        <v>1065</v>
      </c>
      <c r="P16" s="6"/>
    </row>
    <row r="17" spans="1:16" x14ac:dyDescent="0.25">
      <c r="A17" s="1"/>
      <c r="B17" s="6" t="s">
        <v>53</v>
      </c>
      <c r="C17" s="6" t="s">
        <v>941</v>
      </c>
      <c r="D17" s="84" t="s">
        <v>42</v>
      </c>
      <c r="E17" s="6" t="s">
        <v>1080</v>
      </c>
      <c r="F17" s="84" t="s">
        <v>1084</v>
      </c>
      <c r="G17" s="84" t="s">
        <v>1086</v>
      </c>
      <c r="H17" s="84" t="s">
        <v>805</v>
      </c>
      <c r="I17" s="84" t="s">
        <v>805</v>
      </c>
      <c r="J17" s="178" t="s">
        <v>1087</v>
      </c>
      <c r="K17" s="84" t="s">
        <v>805</v>
      </c>
      <c r="L17" s="84" t="s">
        <v>805</v>
      </c>
      <c r="M17" s="84" t="s">
        <v>805</v>
      </c>
      <c r="N17" s="84" t="s">
        <v>805</v>
      </c>
      <c r="O17" s="6" t="s">
        <v>1065</v>
      </c>
      <c r="P17" s="6"/>
    </row>
    <row r="18" spans="1:16" x14ac:dyDescent="0.25">
      <c r="A18" s="1"/>
      <c r="B18" s="6" t="s">
        <v>53</v>
      </c>
      <c r="C18" s="6" t="s">
        <v>941</v>
      </c>
      <c r="D18" s="84" t="s">
        <v>42</v>
      </c>
      <c r="E18" s="6" t="s">
        <v>1080</v>
      </c>
      <c r="F18" s="84" t="s">
        <v>1086</v>
      </c>
      <c r="G18" s="84" t="s">
        <v>19</v>
      </c>
      <c r="H18" s="84" t="s">
        <v>805</v>
      </c>
      <c r="I18" s="84" t="s">
        <v>805</v>
      </c>
      <c r="J18" s="177" t="s">
        <v>1079</v>
      </c>
      <c r="K18" s="84" t="s">
        <v>805</v>
      </c>
      <c r="L18" s="84" t="s">
        <v>805</v>
      </c>
      <c r="M18" s="84" t="s">
        <v>805</v>
      </c>
      <c r="N18" s="84" t="s">
        <v>805</v>
      </c>
      <c r="O18" s="6" t="s">
        <v>1065</v>
      </c>
      <c r="P18" s="6"/>
    </row>
    <row r="19" spans="1:16" x14ac:dyDescent="0.25">
      <c r="A19" s="1"/>
      <c r="B19" s="6" t="s">
        <v>57</v>
      </c>
      <c r="C19" s="6" t="s">
        <v>70</v>
      </c>
      <c r="D19" s="84" t="s">
        <v>957</v>
      </c>
      <c r="E19" s="6" t="s">
        <v>1088</v>
      </c>
      <c r="F19" s="84" t="s">
        <v>1089</v>
      </c>
      <c r="G19" s="84" t="s">
        <v>1077</v>
      </c>
      <c r="H19" s="84" t="s">
        <v>1090</v>
      </c>
      <c r="I19" s="84" t="s">
        <v>805</v>
      </c>
      <c r="J19" s="178" t="s">
        <v>1087</v>
      </c>
      <c r="K19" s="84" t="s">
        <v>805</v>
      </c>
      <c r="L19" s="84" t="s">
        <v>805</v>
      </c>
      <c r="M19" s="84" t="s">
        <v>805</v>
      </c>
      <c r="N19" s="84" t="s">
        <v>805</v>
      </c>
      <c r="O19" s="6" t="s">
        <v>1065</v>
      </c>
      <c r="P19" s="6"/>
    </row>
    <row r="20" spans="1:16" x14ac:dyDescent="0.25">
      <c r="A20" s="1"/>
      <c r="B20" s="6" t="s">
        <v>57</v>
      </c>
      <c r="C20" s="6" t="s">
        <v>70</v>
      </c>
      <c r="D20" s="84" t="s">
        <v>957</v>
      </c>
      <c r="E20" s="6" t="s">
        <v>1088</v>
      </c>
      <c r="F20" s="84" t="s">
        <v>1077</v>
      </c>
      <c r="G20" s="84" t="s">
        <v>1091</v>
      </c>
      <c r="H20" s="84" t="s">
        <v>805</v>
      </c>
      <c r="I20" s="84" t="s">
        <v>1078</v>
      </c>
      <c r="J20" s="177" t="s">
        <v>1079</v>
      </c>
      <c r="K20" s="84" t="s">
        <v>805</v>
      </c>
      <c r="L20" s="84" t="s">
        <v>805</v>
      </c>
      <c r="M20" s="84" t="s">
        <v>805</v>
      </c>
      <c r="N20" s="84" t="s">
        <v>805</v>
      </c>
      <c r="O20" s="6" t="s">
        <v>1065</v>
      </c>
      <c r="P20" s="6"/>
    </row>
    <row r="21" spans="1:16" x14ac:dyDescent="0.25">
      <c r="A21" s="1"/>
      <c r="B21" s="6" t="s">
        <v>72</v>
      </c>
      <c r="C21" s="6" t="s">
        <v>73</v>
      </c>
      <c r="D21" s="84" t="s">
        <v>42</v>
      </c>
      <c r="E21" s="6" t="s">
        <v>1092</v>
      </c>
      <c r="F21" s="84" t="s">
        <v>18</v>
      </c>
      <c r="G21" s="84" t="s">
        <v>1093</v>
      </c>
      <c r="H21" s="84" t="s">
        <v>805</v>
      </c>
      <c r="I21" s="84" t="s">
        <v>805</v>
      </c>
      <c r="J21" s="177" t="s">
        <v>1079</v>
      </c>
      <c r="K21" s="84" t="s">
        <v>805</v>
      </c>
      <c r="L21" s="84" t="s">
        <v>805</v>
      </c>
      <c r="M21" s="84" t="s">
        <v>805</v>
      </c>
      <c r="N21" s="84" t="s">
        <v>805</v>
      </c>
      <c r="O21" s="6" t="s">
        <v>1065</v>
      </c>
      <c r="P21" s="6"/>
    </row>
    <row r="22" spans="1:16" x14ac:dyDescent="0.25">
      <c r="A22" s="1"/>
      <c r="B22" s="6" t="s">
        <v>72</v>
      </c>
      <c r="C22" s="6" t="s">
        <v>73</v>
      </c>
      <c r="D22" s="84" t="s">
        <v>256</v>
      </c>
      <c r="E22" s="6" t="s">
        <v>1094</v>
      </c>
      <c r="F22" s="84" t="s">
        <v>1093</v>
      </c>
      <c r="G22" s="84" t="s">
        <v>1095</v>
      </c>
      <c r="H22" s="84" t="s">
        <v>805</v>
      </c>
      <c r="I22" s="84" t="s">
        <v>805</v>
      </c>
      <c r="J22" s="178" t="s">
        <v>1087</v>
      </c>
      <c r="K22" s="84" t="s">
        <v>805</v>
      </c>
      <c r="L22" s="84" t="s">
        <v>805</v>
      </c>
      <c r="M22" s="84" t="s">
        <v>805</v>
      </c>
      <c r="N22" s="84" t="s">
        <v>805</v>
      </c>
      <c r="O22" s="6" t="s">
        <v>1065</v>
      </c>
      <c r="P22" s="6"/>
    </row>
    <row r="23" spans="1:16" x14ac:dyDescent="0.25">
      <c r="A23" s="1"/>
      <c r="B23" s="6" t="s">
        <v>72</v>
      </c>
      <c r="C23" s="6" t="s">
        <v>73</v>
      </c>
      <c r="D23" s="84" t="s">
        <v>965</v>
      </c>
      <c r="E23" s="6" t="s">
        <v>1096</v>
      </c>
      <c r="F23" s="84" t="s">
        <v>1097</v>
      </c>
      <c r="G23" s="84" t="s">
        <v>1098</v>
      </c>
      <c r="H23" s="84" t="s">
        <v>1099</v>
      </c>
      <c r="I23" s="84" t="s">
        <v>805</v>
      </c>
      <c r="J23" s="178" t="s">
        <v>1087</v>
      </c>
      <c r="K23" s="84" t="s">
        <v>805</v>
      </c>
      <c r="L23" s="84" t="s">
        <v>805</v>
      </c>
      <c r="M23" s="84" t="s">
        <v>805</v>
      </c>
      <c r="N23" s="84" t="s">
        <v>805</v>
      </c>
      <c r="O23" s="6" t="s">
        <v>1065</v>
      </c>
      <c r="P23" s="6" t="s">
        <v>1100</v>
      </c>
    </row>
    <row r="24" spans="1:16" x14ac:dyDescent="0.25">
      <c r="A24" s="1"/>
      <c r="B24" s="6" t="s">
        <v>72</v>
      </c>
      <c r="C24" s="6" t="s">
        <v>73</v>
      </c>
      <c r="D24" s="84" t="s">
        <v>256</v>
      </c>
      <c r="E24" s="6" t="s">
        <v>1094</v>
      </c>
      <c r="F24" s="84" t="s">
        <v>1101</v>
      </c>
      <c r="G24" s="84" t="s">
        <v>1102</v>
      </c>
      <c r="H24" s="84" t="s">
        <v>805</v>
      </c>
      <c r="I24" s="84" t="s">
        <v>805</v>
      </c>
      <c r="J24" s="178" t="s">
        <v>1087</v>
      </c>
      <c r="K24" s="84" t="s">
        <v>805</v>
      </c>
      <c r="L24" s="84" t="s">
        <v>805</v>
      </c>
      <c r="M24" s="84" t="s">
        <v>805</v>
      </c>
      <c r="N24" s="84" t="s">
        <v>805</v>
      </c>
      <c r="O24" s="6" t="s">
        <v>1065</v>
      </c>
      <c r="P24" s="6" t="s">
        <v>1100</v>
      </c>
    </row>
    <row r="25" spans="1:16" x14ac:dyDescent="0.25">
      <c r="A25" s="1"/>
      <c r="B25" s="6" t="s">
        <v>72</v>
      </c>
      <c r="C25" s="6" t="s">
        <v>73</v>
      </c>
      <c r="D25" s="84" t="s">
        <v>42</v>
      </c>
      <c r="E25" s="6" t="s">
        <v>1103</v>
      </c>
      <c r="F25" s="84" t="s">
        <v>1098</v>
      </c>
      <c r="G25" s="84" t="s">
        <v>1102</v>
      </c>
      <c r="H25" s="84" t="s">
        <v>805</v>
      </c>
      <c r="I25" s="84" t="s">
        <v>805</v>
      </c>
      <c r="J25" s="178" t="s">
        <v>1087</v>
      </c>
      <c r="K25" s="84" t="s">
        <v>805</v>
      </c>
      <c r="L25" s="84" t="s">
        <v>805</v>
      </c>
      <c r="M25" s="84" t="s">
        <v>805</v>
      </c>
      <c r="N25" s="84" t="s">
        <v>805</v>
      </c>
      <c r="O25" s="6" t="s">
        <v>1065</v>
      </c>
      <c r="P25" s="6"/>
    </row>
    <row r="26" spans="1:16" x14ac:dyDescent="0.25">
      <c r="A26" s="1"/>
      <c r="B26" s="6" t="s">
        <v>72</v>
      </c>
      <c r="C26" s="6" t="s">
        <v>73</v>
      </c>
      <c r="D26" s="84" t="s">
        <v>42</v>
      </c>
      <c r="E26" s="6" t="s">
        <v>1104</v>
      </c>
      <c r="F26" s="84" t="s">
        <v>1102</v>
      </c>
      <c r="G26" s="84" t="s">
        <v>1105</v>
      </c>
      <c r="H26" s="84" t="s">
        <v>805</v>
      </c>
      <c r="I26" s="84" t="s">
        <v>805</v>
      </c>
      <c r="J26" s="178" t="s">
        <v>1087</v>
      </c>
      <c r="K26" s="84" t="s">
        <v>805</v>
      </c>
      <c r="L26" s="84" t="s">
        <v>805</v>
      </c>
      <c r="M26" s="84" t="s">
        <v>805</v>
      </c>
      <c r="N26" s="84" t="s">
        <v>805</v>
      </c>
      <c r="O26" s="6" t="s">
        <v>1065</v>
      </c>
      <c r="P26" s="6"/>
    </row>
    <row r="27" spans="1:16" x14ac:dyDescent="0.25">
      <c r="A27" s="1"/>
      <c r="B27" s="6" t="s">
        <v>72</v>
      </c>
      <c r="C27" s="6" t="s">
        <v>73</v>
      </c>
      <c r="D27" s="84" t="s">
        <v>42</v>
      </c>
      <c r="E27" s="6" t="s">
        <v>1104</v>
      </c>
      <c r="F27" s="84" t="s">
        <v>1105</v>
      </c>
      <c r="G27" s="84" t="s">
        <v>1106</v>
      </c>
      <c r="H27" s="84" t="s">
        <v>805</v>
      </c>
      <c r="I27" s="84" t="s">
        <v>805</v>
      </c>
      <c r="J27" s="177" t="s">
        <v>1079</v>
      </c>
      <c r="K27" s="84" t="s">
        <v>805</v>
      </c>
      <c r="L27" s="84" t="s">
        <v>805</v>
      </c>
      <c r="M27" s="84" t="s">
        <v>805</v>
      </c>
      <c r="N27" s="84" t="s">
        <v>805</v>
      </c>
      <c r="O27" s="6" t="s">
        <v>1065</v>
      </c>
      <c r="P27" s="6"/>
    </row>
    <row r="28" spans="1:16" x14ac:dyDescent="0.25">
      <c r="A28" s="1"/>
      <c r="B28" s="6" t="s">
        <v>72</v>
      </c>
      <c r="C28" s="6" t="s">
        <v>73</v>
      </c>
      <c r="D28" s="84" t="s">
        <v>42</v>
      </c>
      <c r="E28" s="6" t="s">
        <v>1104</v>
      </c>
      <c r="F28" s="84" t="s">
        <v>1106</v>
      </c>
      <c r="G28" s="84" t="s">
        <v>19</v>
      </c>
      <c r="H28" s="84" t="s">
        <v>805</v>
      </c>
      <c r="I28" s="84" t="s">
        <v>805</v>
      </c>
      <c r="J28" s="179" t="s">
        <v>1107</v>
      </c>
      <c r="K28" s="84" t="s">
        <v>805</v>
      </c>
      <c r="L28" s="84" t="s">
        <v>805</v>
      </c>
      <c r="M28" s="84" t="s">
        <v>805</v>
      </c>
      <c r="N28" s="84" t="s">
        <v>805</v>
      </c>
      <c r="O28" s="6" t="s">
        <v>1065</v>
      </c>
      <c r="P28" s="6"/>
    </row>
    <row r="29" spans="1:16" ht="25.5" x14ac:dyDescent="0.25">
      <c r="A29" s="1"/>
      <c r="B29" s="6" t="s">
        <v>480</v>
      </c>
      <c r="C29" s="6" t="s">
        <v>968</v>
      </c>
      <c r="D29" s="84" t="s">
        <v>969</v>
      </c>
      <c r="E29" s="6" t="s">
        <v>1108</v>
      </c>
      <c r="F29" s="84" t="s">
        <v>18</v>
      </c>
      <c r="G29" s="84" t="s">
        <v>19</v>
      </c>
      <c r="H29" s="84" t="s">
        <v>805</v>
      </c>
      <c r="I29" s="84" t="s">
        <v>805</v>
      </c>
      <c r="J29" s="176" t="s">
        <v>1064</v>
      </c>
      <c r="K29" s="84" t="s">
        <v>805</v>
      </c>
      <c r="L29" s="84" t="s">
        <v>805</v>
      </c>
      <c r="M29" s="84" t="s">
        <v>805</v>
      </c>
      <c r="N29" s="84" t="s">
        <v>805</v>
      </c>
      <c r="O29" s="6" t="s">
        <v>1065</v>
      </c>
      <c r="P29" s="6"/>
    </row>
    <row r="30" spans="1:16" ht="25.5" x14ac:dyDescent="0.25">
      <c r="A30" s="1"/>
      <c r="B30" s="6" t="s">
        <v>480</v>
      </c>
      <c r="C30" s="6" t="s">
        <v>968</v>
      </c>
      <c r="D30" s="84" t="s">
        <v>970</v>
      </c>
      <c r="E30" s="6" t="s">
        <v>1109</v>
      </c>
      <c r="F30" s="84" t="s">
        <v>18</v>
      </c>
      <c r="G30" s="84" t="s">
        <v>19</v>
      </c>
      <c r="H30" s="84" t="s">
        <v>805</v>
      </c>
      <c r="I30" s="84" t="s">
        <v>805</v>
      </c>
      <c r="J30" s="176" t="s">
        <v>1064</v>
      </c>
      <c r="K30" s="84" t="s">
        <v>805</v>
      </c>
      <c r="L30" s="84" t="s">
        <v>805</v>
      </c>
      <c r="M30" s="84" t="s">
        <v>805</v>
      </c>
      <c r="N30" s="84" t="s">
        <v>805</v>
      </c>
      <c r="O30" s="6" t="s">
        <v>1065</v>
      </c>
      <c r="P30" s="6"/>
    </row>
    <row r="31" spans="1:16" x14ac:dyDescent="0.25">
      <c r="A31" s="1"/>
      <c r="B31" s="6" t="s">
        <v>75</v>
      </c>
      <c r="C31" s="6" t="s">
        <v>78</v>
      </c>
      <c r="D31" s="84" t="s">
        <v>42</v>
      </c>
      <c r="E31" s="6" t="s">
        <v>1110</v>
      </c>
      <c r="F31" s="84" t="s">
        <v>18</v>
      </c>
      <c r="G31" s="84" t="s">
        <v>1111</v>
      </c>
      <c r="H31" s="84" t="s">
        <v>805</v>
      </c>
      <c r="I31" s="84" t="s">
        <v>805</v>
      </c>
      <c r="J31" s="177" t="s">
        <v>1079</v>
      </c>
      <c r="K31" s="84" t="s">
        <v>805</v>
      </c>
      <c r="L31" s="84" t="s">
        <v>805</v>
      </c>
      <c r="M31" s="84" t="s">
        <v>805</v>
      </c>
      <c r="N31" s="84" t="s">
        <v>805</v>
      </c>
      <c r="O31" s="6" t="s">
        <v>1065</v>
      </c>
      <c r="P31" s="6"/>
    </row>
    <row r="32" spans="1:16" x14ac:dyDescent="0.25">
      <c r="A32" s="1"/>
      <c r="B32" s="6" t="s">
        <v>75</v>
      </c>
      <c r="C32" s="6" t="s">
        <v>78</v>
      </c>
      <c r="D32" s="84" t="s">
        <v>42</v>
      </c>
      <c r="E32" s="6" t="s">
        <v>1110</v>
      </c>
      <c r="F32" s="84" t="s">
        <v>1111</v>
      </c>
      <c r="G32" s="84" t="s">
        <v>1112</v>
      </c>
      <c r="H32" s="84" t="s">
        <v>805</v>
      </c>
      <c r="I32" s="84" t="s">
        <v>805</v>
      </c>
      <c r="J32" s="179" t="s">
        <v>1107</v>
      </c>
      <c r="K32" s="84" t="s">
        <v>805</v>
      </c>
      <c r="L32" s="84" t="s">
        <v>805</v>
      </c>
      <c r="M32" s="84" t="s">
        <v>805</v>
      </c>
      <c r="N32" s="84" t="s">
        <v>805</v>
      </c>
      <c r="O32" s="6" t="s">
        <v>1065</v>
      </c>
      <c r="P32" s="6"/>
    </row>
    <row r="33" spans="1:16" x14ac:dyDescent="0.25">
      <c r="A33" s="1"/>
      <c r="B33" s="6" t="s">
        <v>75</v>
      </c>
      <c r="C33" s="6" t="s">
        <v>78</v>
      </c>
      <c r="D33" s="84" t="s">
        <v>42</v>
      </c>
      <c r="E33" s="6" t="s">
        <v>1110</v>
      </c>
      <c r="F33" s="84" t="s">
        <v>1112</v>
      </c>
      <c r="G33" s="84" t="s">
        <v>1099</v>
      </c>
      <c r="H33" s="84" t="s">
        <v>805</v>
      </c>
      <c r="I33" s="84" t="s">
        <v>805</v>
      </c>
      <c r="J33" s="177" t="s">
        <v>1079</v>
      </c>
      <c r="K33" s="84" t="s">
        <v>805</v>
      </c>
      <c r="L33" s="84" t="s">
        <v>805</v>
      </c>
      <c r="M33" s="84" t="s">
        <v>805</v>
      </c>
      <c r="N33" s="84" t="s">
        <v>805</v>
      </c>
      <c r="O33" s="6" t="s">
        <v>1065</v>
      </c>
      <c r="P33" s="6"/>
    </row>
    <row r="34" spans="1:16" x14ac:dyDescent="0.25">
      <c r="A34" s="1"/>
      <c r="B34" s="6" t="s">
        <v>75</v>
      </c>
      <c r="C34" s="6" t="s">
        <v>78</v>
      </c>
      <c r="D34" s="84" t="s">
        <v>42</v>
      </c>
      <c r="E34" s="6" t="s">
        <v>1110</v>
      </c>
      <c r="F34" s="84" t="s">
        <v>1099</v>
      </c>
      <c r="G34" s="84" t="s">
        <v>1113</v>
      </c>
      <c r="H34" s="84" t="s">
        <v>805</v>
      </c>
      <c r="I34" s="84" t="s">
        <v>805</v>
      </c>
      <c r="J34" s="179" t="s">
        <v>1107</v>
      </c>
      <c r="K34" s="84" t="s">
        <v>805</v>
      </c>
      <c r="L34" s="84" t="s">
        <v>805</v>
      </c>
      <c r="M34" s="84" t="s">
        <v>805</v>
      </c>
      <c r="N34" s="84" t="s">
        <v>805</v>
      </c>
      <c r="O34" s="6" t="s">
        <v>1065</v>
      </c>
      <c r="P34" s="6"/>
    </row>
    <row r="35" spans="1:16" x14ac:dyDescent="0.25">
      <c r="A35" s="1"/>
      <c r="B35" s="6" t="s">
        <v>75</v>
      </c>
      <c r="C35" s="6" t="s">
        <v>78</v>
      </c>
      <c r="D35" s="84" t="s">
        <v>42</v>
      </c>
      <c r="E35" s="6" t="s">
        <v>1110</v>
      </c>
      <c r="F35" s="84" t="s">
        <v>1113</v>
      </c>
      <c r="G35" s="84" t="s">
        <v>1114</v>
      </c>
      <c r="H35" s="84" t="s">
        <v>805</v>
      </c>
      <c r="I35" s="84" t="s">
        <v>805</v>
      </c>
      <c r="J35" s="177" t="s">
        <v>1079</v>
      </c>
      <c r="K35" s="84" t="s">
        <v>805</v>
      </c>
      <c r="L35" s="84" t="s">
        <v>805</v>
      </c>
      <c r="M35" s="84" t="s">
        <v>805</v>
      </c>
      <c r="N35" s="84" t="s">
        <v>805</v>
      </c>
      <c r="O35" s="6" t="s">
        <v>1065</v>
      </c>
      <c r="P35" s="6"/>
    </row>
    <row r="36" spans="1:16" x14ac:dyDescent="0.25">
      <c r="A36" s="1"/>
      <c r="B36" s="6" t="s">
        <v>75</v>
      </c>
      <c r="C36" s="6" t="s">
        <v>78</v>
      </c>
      <c r="D36" s="84" t="s">
        <v>42</v>
      </c>
      <c r="E36" s="6" t="s">
        <v>1110</v>
      </c>
      <c r="F36" s="84" t="s">
        <v>1114</v>
      </c>
      <c r="G36" s="84" t="s">
        <v>1115</v>
      </c>
      <c r="H36" s="84" t="s">
        <v>805</v>
      </c>
      <c r="I36" s="84" t="s">
        <v>805</v>
      </c>
      <c r="J36" s="179" t="s">
        <v>1107</v>
      </c>
      <c r="K36" s="84" t="s">
        <v>805</v>
      </c>
      <c r="L36" s="84" t="s">
        <v>805</v>
      </c>
      <c r="M36" s="84" t="s">
        <v>805</v>
      </c>
      <c r="N36" s="84" t="s">
        <v>805</v>
      </c>
      <c r="O36" s="6" t="s">
        <v>1065</v>
      </c>
      <c r="P36" s="6"/>
    </row>
    <row r="37" spans="1:16" x14ac:dyDescent="0.25">
      <c r="A37" s="1"/>
      <c r="B37" s="6" t="s">
        <v>75</v>
      </c>
      <c r="C37" s="6" t="s">
        <v>78</v>
      </c>
      <c r="D37" s="84" t="s">
        <v>42</v>
      </c>
      <c r="E37" s="6" t="s">
        <v>1110</v>
      </c>
      <c r="F37" s="84" t="s">
        <v>1115</v>
      </c>
      <c r="G37" s="84" t="s">
        <v>1116</v>
      </c>
      <c r="H37" s="84" t="s">
        <v>805</v>
      </c>
      <c r="I37" s="84" t="s">
        <v>805</v>
      </c>
      <c r="J37" s="178" t="s">
        <v>1087</v>
      </c>
      <c r="K37" s="84" t="s">
        <v>805</v>
      </c>
      <c r="L37" s="84" t="s">
        <v>805</v>
      </c>
      <c r="M37" s="84" t="s">
        <v>805</v>
      </c>
      <c r="N37" s="84" t="s">
        <v>805</v>
      </c>
      <c r="O37" s="6" t="s">
        <v>1065</v>
      </c>
      <c r="P37" s="6"/>
    </row>
    <row r="38" spans="1:16" x14ac:dyDescent="0.25">
      <c r="A38" s="1"/>
      <c r="B38" s="6" t="s">
        <v>75</v>
      </c>
      <c r="C38" s="6" t="s">
        <v>78</v>
      </c>
      <c r="D38" s="84" t="s">
        <v>42</v>
      </c>
      <c r="E38" s="6" t="s">
        <v>1110</v>
      </c>
      <c r="F38" s="84" t="s">
        <v>1116</v>
      </c>
      <c r="G38" s="84" t="s">
        <v>1117</v>
      </c>
      <c r="H38" s="84" t="s">
        <v>805</v>
      </c>
      <c r="I38" s="84" t="s">
        <v>805</v>
      </c>
      <c r="J38" s="179" t="s">
        <v>1107</v>
      </c>
      <c r="K38" s="84" t="s">
        <v>805</v>
      </c>
      <c r="L38" s="84" t="s">
        <v>805</v>
      </c>
      <c r="M38" s="84" t="s">
        <v>805</v>
      </c>
      <c r="N38" s="84" t="s">
        <v>805</v>
      </c>
      <c r="O38" s="6" t="s">
        <v>1065</v>
      </c>
      <c r="P38" s="6"/>
    </row>
    <row r="39" spans="1:16" x14ac:dyDescent="0.25">
      <c r="A39" s="1"/>
      <c r="B39" s="6" t="s">
        <v>75</v>
      </c>
      <c r="C39" s="6" t="s">
        <v>78</v>
      </c>
      <c r="D39" s="84" t="s">
        <v>42</v>
      </c>
      <c r="E39" s="6" t="s">
        <v>1110</v>
      </c>
      <c r="F39" s="84" t="s">
        <v>1117</v>
      </c>
      <c r="G39" s="84" t="s">
        <v>1118</v>
      </c>
      <c r="H39" s="84" t="s">
        <v>805</v>
      </c>
      <c r="I39" s="84" t="s">
        <v>805</v>
      </c>
      <c r="J39" s="177" t="s">
        <v>1079</v>
      </c>
      <c r="K39" s="84" t="s">
        <v>805</v>
      </c>
      <c r="L39" s="84" t="s">
        <v>805</v>
      </c>
      <c r="M39" s="84" t="s">
        <v>805</v>
      </c>
      <c r="N39" s="84" t="s">
        <v>805</v>
      </c>
      <c r="O39" s="6" t="s">
        <v>1065</v>
      </c>
      <c r="P39" s="6"/>
    </row>
    <row r="40" spans="1:16" x14ac:dyDescent="0.25">
      <c r="A40" s="1"/>
      <c r="B40" s="6" t="s">
        <v>75</v>
      </c>
      <c r="C40" s="6" t="s">
        <v>78</v>
      </c>
      <c r="D40" s="84" t="s">
        <v>42</v>
      </c>
      <c r="E40" s="6" t="s">
        <v>1110</v>
      </c>
      <c r="F40" s="84" t="s">
        <v>1118</v>
      </c>
      <c r="G40" s="84" t="s">
        <v>19</v>
      </c>
      <c r="H40" s="84" t="s">
        <v>805</v>
      </c>
      <c r="I40" s="84" t="s">
        <v>805</v>
      </c>
      <c r="J40" s="179" t="s">
        <v>1107</v>
      </c>
      <c r="K40" s="84" t="s">
        <v>805</v>
      </c>
      <c r="L40" s="84" t="s">
        <v>805</v>
      </c>
      <c r="M40" s="84" t="s">
        <v>805</v>
      </c>
      <c r="N40" s="84" t="s">
        <v>805</v>
      </c>
      <c r="O40" s="6" t="s">
        <v>1065</v>
      </c>
      <c r="P40" s="6"/>
    </row>
    <row r="41" spans="1:16" x14ac:dyDescent="0.25">
      <c r="A41" s="1"/>
      <c r="B41" s="6" t="s">
        <v>75</v>
      </c>
      <c r="C41" s="6" t="s">
        <v>81</v>
      </c>
      <c r="D41" s="84" t="s">
        <v>42</v>
      </c>
      <c r="E41" s="6" t="s">
        <v>1119</v>
      </c>
      <c r="F41" s="84" t="s">
        <v>18</v>
      </c>
      <c r="G41" s="84" t="s">
        <v>1120</v>
      </c>
      <c r="H41" s="84" t="s">
        <v>805</v>
      </c>
      <c r="I41" s="84" t="s">
        <v>805</v>
      </c>
      <c r="J41" s="177" t="s">
        <v>1079</v>
      </c>
      <c r="K41" s="84" t="s">
        <v>805</v>
      </c>
      <c r="L41" s="84" t="s">
        <v>805</v>
      </c>
      <c r="M41" s="84" t="s">
        <v>805</v>
      </c>
      <c r="N41" s="84" t="s">
        <v>805</v>
      </c>
      <c r="O41" s="6" t="s">
        <v>1065</v>
      </c>
      <c r="P41" s="6"/>
    </row>
    <row r="42" spans="1:16" x14ac:dyDescent="0.25">
      <c r="A42" s="1"/>
      <c r="B42" s="6" t="s">
        <v>75</v>
      </c>
      <c r="C42" s="6" t="s">
        <v>81</v>
      </c>
      <c r="D42" s="84" t="s">
        <v>42</v>
      </c>
      <c r="E42" s="6" t="s">
        <v>1119</v>
      </c>
      <c r="F42" s="84" t="s">
        <v>1120</v>
      </c>
      <c r="G42" s="84" t="s">
        <v>1121</v>
      </c>
      <c r="H42" s="84" t="s">
        <v>805</v>
      </c>
      <c r="I42" s="84" t="s">
        <v>805</v>
      </c>
      <c r="J42" s="178" t="s">
        <v>1087</v>
      </c>
      <c r="K42" s="84" t="s">
        <v>805</v>
      </c>
      <c r="L42" s="84" t="s">
        <v>805</v>
      </c>
      <c r="M42" s="84" t="s">
        <v>805</v>
      </c>
      <c r="N42" s="84" t="s">
        <v>805</v>
      </c>
      <c r="O42" s="6" t="s">
        <v>1065</v>
      </c>
      <c r="P42" s="6"/>
    </row>
    <row r="43" spans="1:16" x14ac:dyDescent="0.25">
      <c r="A43" s="1"/>
      <c r="B43" s="6" t="s">
        <v>75</v>
      </c>
      <c r="C43" s="6" t="s">
        <v>81</v>
      </c>
      <c r="D43" s="84" t="s">
        <v>42</v>
      </c>
      <c r="E43" s="6" t="s">
        <v>1119</v>
      </c>
      <c r="F43" s="84" t="s">
        <v>1121</v>
      </c>
      <c r="G43" s="84" t="s">
        <v>1122</v>
      </c>
      <c r="H43" s="84" t="s">
        <v>805</v>
      </c>
      <c r="I43" s="84" t="s">
        <v>805</v>
      </c>
      <c r="J43" s="177" t="s">
        <v>1079</v>
      </c>
      <c r="K43" s="84" t="s">
        <v>805</v>
      </c>
      <c r="L43" s="84" t="s">
        <v>805</v>
      </c>
      <c r="M43" s="84" t="s">
        <v>805</v>
      </c>
      <c r="N43" s="84" t="s">
        <v>805</v>
      </c>
      <c r="O43" s="6" t="s">
        <v>1065</v>
      </c>
      <c r="P43" s="6"/>
    </row>
    <row r="44" spans="1:16" x14ac:dyDescent="0.25">
      <c r="A44" s="1"/>
      <c r="B44" s="6" t="s">
        <v>75</v>
      </c>
      <c r="C44" s="6" t="s">
        <v>81</v>
      </c>
      <c r="D44" s="84" t="s">
        <v>42</v>
      </c>
      <c r="E44" s="6" t="s">
        <v>1119</v>
      </c>
      <c r="F44" s="84" t="s">
        <v>1122</v>
      </c>
      <c r="G44" s="84" t="s">
        <v>1123</v>
      </c>
      <c r="H44" s="84" t="s">
        <v>805</v>
      </c>
      <c r="I44" s="84" t="s">
        <v>805</v>
      </c>
      <c r="J44" s="178" t="s">
        <v>1087</v>
      </c>
      <c r="K44" s="84" t="s">
        <v>805</v>
      </c>
      <c r="L44" s="84" t="s">
        <v>805</v>
      </c>
      <c r="M44" s="84" t="s">
        <v>805</v>
      </c>
      <c r="N44" s="84" t="s">
        <v>805</v>
      </c>
      <c r="O44" s="6" t="s">
        <v>1065</v>
      </c>
      <c r="P44" s="6"/>
    </row>
    <row r="45" spans="1:16" x14ac:dyDescent="0.25">
      <c r="A45" s="1"/>
      <c r="B45" s="6" t="s">
        <v>75</v>
      </c>
      <c r="C45" s="6" t="s">
        <v>81</v>
      </c>
      <c r="D45" s="84" t="s">
        <v>42</v>
      </c>
      <c r="E45" s="6" t="s">
        <v>1119</v>
      </c>
      <c r="F45" s="84" t="s">
        <v>1123</v>
      </c>
      <c r="G45" s="84" t="s">
        <v>1124</v>
      </c>
      <c r="H45" s="84" t="s">
        <v>805</v>
      </c>
      <c r="I45" s="84" t="s">
        <v>805</v>
      </c>
      <c r="J45" s="177" t="s">
        <v>1079</v>
      </c>
      <c r="K45" s="84" t="s">
        <v>805</v>
      </c>
      <c r="L45" s="84" t="s">
        <v>805</v>
      </c>
      <c r="M45" s="84" t="s">
        <v>805</v>
      </c>
      <c r="N45" s="84" t="s">
        <v>805</v>
      </c>
      <c r="O45" s="6" t="s">
        <v>1065</v>
      </c>
      <c r="P45" s="6"/>
    </row>
    <row r="46" spans="1:16" x14ac:dyDescent="0.25">
      <c r="A46" s="1"/>
      <c r="B46" s="6" t="s">
        <v>75</v>
      </c>
      <c r="C46" s="6" t="s">
        <v>81</v>
      </c>
      <c r="D46" s="84" t="s">
        <v>42</v>
      </c>
      <c r="E46" s="6" t="s">
        <v>1119</v>
      </c>
      <c r="F46" s="84" t="s">
        <v>1124</v>
      </c>
      <c r="G46" s="84" t="s">
        <v>1086</v>
      </c>
      <c r="H46" s="84" t="s">
        <v>805</v>
      </c>
      <c r="I46" s="84" t="s">
        <v>805</v>
      </c>
      <c r="J46" s="178" t="s">
        <v>1087</v>
      </c>
      <c r="K46" s="84" t="s">
        <v>805</v>
      </c>
      <c r="L46" s="84" t="s">
        <v>805</v>
      </c>
      <c r="M46" s="84" t="s">
        <v>805</v>
      </c>
      <c r="N46" s="84" t="s">
        <v>805</v>
      </c>
      <c r="O46" s="6" t="s">
        <v>1065</v>
      </c>
      <c r="P46" s="6"/>
    </row>
    <row r="47" spans="1:16" x14ac:dyDescent="0.25">
      <c r="A47" s="1"/>
      <c r="B47" s="6" t="s">
        <v>75</v>
      </c>
      <c r="C47" s="6" t="s">
        <v>81</v>
      </c>
      <c r="D47" s="84" t="s">
        <v>42</v>
      </c>
      <c r="E47" s="6" t="s">
        <v>1119</v>
      </c>
      <c r="F47" s="84" t="s">
        <v>1086</v>
      </c>
      <c r="G47" s="84" t="s">
        <v>19</v>
      </c>
      <c r="H47" s="84" t="s">
        <v>805</v>
      </c>
      <c r="I47" s="84" t="s">
        <v>805</v>
      </c>
      <c r="J47" s="177" t="s">
        <v>1079</v>
      </c>
      <c r="K47" s="84" t="s">
        <v>805</v>
      </c>
      <c r="L47" s="84" t="s">
        <v>805</v>
      </c>
      <c r="M47" s="84" t="s">
        <v>805</v>
      </c>
      <c r="N47" s="84" t="s">
        <v>805</v>
      </c>
      <c r="O47" s="6" t="s">
        <v>1065</v>
      </c>
      <c r="P47" s="6"/>
    </row>
    <row r="48" spans="1:16" x14ac:dyDescent="0.25">
      <c r="A48" s="1"/>
      <c r="B48" s="6" t="s">
        <v>89</v>
      </c>
      <c r="C48" s="6" t="s">
        <v>95</v>
      </c>
      <c r="D48" s="84" t="s">
        <v>42</v>
      </c>
      <c r="E48" s="6" t="s">
        <v>1125</v>
      </c>
      <c r="F48" s="84" t="s">
        <v>18</v>
      </c>
      <c r="G48" s="84" t="s">
        <v>1082</v>
      </c>
      <c r="H48" s="84" t="s">
        <v>805</v>
      </c>
      <c r="I48" s="84" t="s">
        <v>805</v>
      </c>
      <c r="J48" s="177" t="s">
        <v>1079</v>
      </c>
      <c r="K48" s="84" t="s">
        <v>805</v>
      </c>
      <c r="L48" s="84" t="s">
        <v>805</v>
      </c>
      <c r="M48" s="84" t="s">
        <v>805</v>
      </c>
      <c r="N48" s="84" t="s">
        <v>805</v>
      </c>
      <c r="O48" s="6" t="s">
        <v>1065</v>
      </c>
      <c r="P48" s="6"/>
    </row>
    <row r="49" spans="1:16" x14ac:dyDescent="0.25">
      <c r="A49" s="1"/>
      <c r="B49" s="6" t="s">
        <v>89</v>
      </c>
      <c r="C49" s="6" t="s">
        <v>95</v>
      </c>
      <c r="D49" s="84" t="s">
        <v>42</v>
      </c>
      <c r="E49" s="6" t="s">
        <v>1125</v>
      </c>
      <c r="F49" s="84" t="s">
        <v>1082</v>
      </c>
      <c r="G49" s="84" t="s">
        <v>1112</v>
      </c>
      <c r="H49" s="84" t="s">
        <v>805</v>
      </c>
      <c r="I49" s="84" t="s">
        <v>805</v>
      </c>
      <c r="J49" s="178" t="s">
        <v>1087</v>
      </c>
      <c r="K49" s="84" t="s">
        <v>805</v>
      </c>
      <c r="L49" s="84" t="s">
        <v>805</v>
      </c>
      <c r="M49" s="84" t="s">
        <v>805</v>
      </c>
      <c r="N49" s="84" t="s">
        <v>805</v>
      </c>
      <c r="O49" s="6" t="s">
        <v>1065</v>
      </c>
      <c r="P49" s="6"/>
    </row>
    <row r="50" spans="1:16" x14ac:dyDescent="0.25">
      <c r="A50" s="1"/>
      <c r="B50" s="6" t="s">
        <v>89</v>
      </c>
      <c r="C50" s="6" t="s">
        <v>95</v>
      </c>
      <c r="D50" s="84" t="s">
        <v>42</v>
      </c>
      <c r="E50" s="6" t="s">
        <v>1125</v>
      </c>
      <c r="F50" s="84" t="s">
        <v>1112</v>
      </c>
      <c r="G50" s="84" t="s">
        <v>1099</v>
      </c>
      <c r="H50" s="84" t="s">
        <v>805</v>
      </c>
      <c r="I50" s="84" t="s">
        <v>805</v>
      </c>
      <c r="J50" s="177" t="s">
        <v>1079</v>
      </c>
      <c r="K50" s="84" t="s">
        <v>805</v>
      </c>
      <c r="L50" s="84" t="s">
        <v>805</v>
      </c>
      <c r="M50" s="84" t="s">
        <v>805</v>
      </c>
      <c r="N50" s="84" t="s">
        <v>805</v>
      </c>
      <c r="O50" s="6" t="s">
        <v>1065</v>
      </c>
      <c r="P50" s="6"/>
    </row>
    <row r="51" spans="1:16" x14ac:dyDescent="0.25">
      <c r="A51" s="1"/>
      <c r="B51" s="6" t="s">
        <v>89</v>
      </c>
      <c r="C51" s="6" t="s">
        <v>95</v>
      </c>
      <c r="D51" s="84" t="s">
        <v>42</v>
      </c>
      <c r="E51" s="6" t="s">
        <v>1125</v>
      </c>
      <c r="F51" s="84" t="s">
        <v>1099</v>
      </c>
      <c r="G51" s="84" t="s">
        <v>1126</v>
      </c>
      <c r="H51" s="84" t="s">
        <v>805</v>
      </c>
      <c r="I51" s="84" t="s">
        <v>805</v>
      </c>
      <c r="J51" s="177" t="s">
        <v>1079</v>
      </c>
      <c r="K51" s="84" t="s">
        <v>805</v>
      </c>
      <c r="L51" s="84" t="s">
        <v>805</v>
      </c>
      <c r="M51" s="84" t="s">
        <v>805</v>
      </c>
      <c r="N51" s="84" t="s">
        <v>1127</v>
      </c>
      <c r="O51" s="6" t="s">
        <v>1065</v>
      </c>
      <c r="P51" s="6"/>
    </row>
    <row r="52" spans="1:16" x14ac:dyDescent="0.25">
      <c r="A52" s="1"/>
      <c r="B52" s="6" t="s">
        <v>89</v>
      </c>
      <c r="C52" s="6" t="s">
        <v>95</v>
      </c>
      <c r="D52" s="84" t="s">
        <v>42</v>
      </c>
      <c r="E52" s="6" t="s">
        <v>1125</v>
      </c>
      <c r="F52" s="84" t="s">
        <v>1126</v>
      </c>
      <c r="G52" s="84" t="s">
        <v>1128</v>
      </c>
      <c r="H52" s="84" t="s">
        <v>805</v>
      </c>
      <c r="I52" s="84" t="s">
        <v>805</v>
      </c>
      <c r="J52" s="178" t="s">
        <v>1087</v>
      </c>
      <c r="K52" s="84" t="s">
        <v>805</v>
      </c>
      <c r="L52" s="84" t="s">
        <v>805</v>
      </c>
      <c r="M52" s="84" t="s">
        <v>805</v>
      </c>
      <c r="N52" s="84" t="s">
        <v>805</v>
      </c>
      <c r="O52" s="6" t="s">
        <v>1065</v>
      </c>
      <c r="P52" s="6"/>
    </row>
    <row r="53" spans="1:16" x14ac:dyDescent="0.25">
      <c r="A53" s="1"/>
      <c r="B53" s="6" t="s">
        <v>89</v>
      </c>
      <c r="C53" s="6" t="s">
        <v>95</v>
      </c>
      <c r="D53" s="84" t="s">
        <v>42</v>
      </c>
      <c r="E53" s="6" t="s">
        <v>1125</v>
      </c>
      <c r="F53" s="84" t="s">
        <v>1128</v>
      </c>
      <c r="G53" s="84" t="s">
        <v>1129</v>
      </c>
      <c r="H53" s="84" t="s">
        <v>805</v>
      </c>
      <c r="I53" s="84" t="s">
        <v>805</v>
      </c>
      <c r="J53" s="177" t="s">
        <v>1079</v>
      </c>
      <c r="K53" s="84" t="s">
        <v>805</v>
      </c>
      <c r="L53" s="84" t="s">
        <v>805</v>
      </c>
      <c r="M53" s="84" t="s">
        <v>805</v>
      </c>
      <c r="N53" s="84" t="s">
        <v>805</v>
      </c>
      <c r="O53" s="6" t="s">
        <v>1065</v>
      </c>
      <c r="P53" s="6"/>
    </row>
    <row r="54" spans="1:16" x14ac:dyDescent="0.25">
      <c r="A54" s="1"/>
      <c r="B54" s="6" t="s">
        <v>89</v>
      </c>
      <c r="C54" s="6" t="s">
        <v>95</v>
      </c>
      <c r="D54" s="84" t="s">
        <v>42</v>
      </c>
      <c r="E54" s="6" t="s">
        <v>1125</v>
      </c>
      <c r="F54" s="84" t="s">
        <v>1129</v>
      </c>
      <c r="G54" s="84" t="s">
        <v>1130</v>
      </c>
      <c r="H54" s="84" t="s">
        <v>805</v>
      </c>
      <c r="I54" s="84" t="s">
        <v>805</v>
      </c>
      <c r="J54" s="178" t="s">
        <v>1087</v>
      </c>
      <c r="K54" s="84" t="s">
        <v>805</v>
      </c>
      <c r="L54" s="84" t="s">
        <v>805</v>
      </c>
      <c r="M54" s="84" t="s">
        <v>805</v>
      </c>
      <c r="N54" s="84" t="s">
        <v>805</v>
      </c>
      <c r="O54" s="6" t="s">
        <v>1065</v>
      </c>
      <c r="P54" s="6" t="s">
        <v>1131</v>
      </c>
    </row>
    <row r="55" spans="1:16" x14ac:dyDescent="0.25">
      <c r="A55" s="1"/>
      <c r="B55" s="6" t="s">
        <v>89</v>
      </c>
      <c r="C55" s="6" t="s">
        <v>95</v>
      </c>
      <c r="D55" s="84" t="s">
        <v>231</v>
      </c>
      <c r="E55" s="6" t="s">
        <v>1132</v>
      </c>
      <c r="F55" s="84" t="s">
        <v>1130</v>
      </c>
      <c r="G55" s="84" t="s">
        <v>1133</v>
      </c>
      <c r="H55" s="84" t="s">
        <v>805</v>
      </c>
      <c r="I55" s="84" t="s">
        <v>805</v>
      </c>
      <c r="J55" s="178" t="s">
        <v>1087</v>
      </c>
      <c r="K55" s="84" t="s">
        <v>805</v>
      </c>
      <c r="L55" s="84" t="s">
        <v>805</v>
      </c>
      <c r="M55" s="84" t="s">
        <v>805</v>
      </c>
      <c r="N55" s="84" t="s">
        <v>805</v>
      </c>
      <c r="O55" s="6" t="s">
        <v>1065</v>
      </c>
      <c r="P55" s="6" t="s">
        <v>1134</v>
      </c>
    </row>
    <row r="56" spans="1:16" x14ac:dyDescent="0.25">
      <c r="A56" s="1"/>
      <c r="B56" s="6" t="s">
        <v>466</v>
      </c>
      <c r="C56" s="6" t="s">
        <v>889</v>
      </c>
      <c r="D56" s="84" t="s">
        <v>42</v>
      </c>
      <c r="E56" s="6" t="s">
        <v>1135</v>
      </c>
      <c r="F56" s="84" t="s">
        <v>18</v>
      </c>
      <c r="G56" s="84" t="s">
        <v>19</v>
      </c>
      <c r="H56" s="84" t="s">
        <v>805</v>
      </c>
      <c r="I56" s="84" t="s">
        <v>805</v>
      </c>
      <c r="J56" s="177" t="s">
        <v>1079</v>
      </c>
      <c r="K56" s="84" t="s">
        <v>805</v>
      </c>
      <c r="L56" s="84" t="s">
        <v>805</v>
      </c>
      <c r="M56" s="84" t="s">
        <v>805</v>
      </c>
      <c r="N56" s="84" t="s">
        <v>805</v>
      </c>
      <c r="O56" s="6" t="s">
        <v>1065</v>
      </c>
      <c r="P56" s="6"/>
    </row>
    <row r="57" spans="1:16" x14ac:dyDescent="0.25">
      <c r="A57" s="1"/>
      <c r="B57" s="6" t="s">
        <v>466</v>
      </c>
      <c r="C57" s="6" t="s">
        <v>996</v>
      </c>
      <c r="D57" s="84" t="s">
        <v>42</v>
      </c>
      <c r="E57" s="6" t="s">
        <v>1136</v>
      </c>
      <c r="F57" s="84" t="s">
        <v>18</v>
      </c>
      <c r="G57" s="84" t="s">
        <v>19</v>
      </c>
      <c r="H57" s="84" t="s">
        <v>805</v>
      </c>
      <c r="I57" s="84" t="s">
        <v>805</v>
      </c>
      <c r="J57" s="177" t="s">
        <v>1079</v>
      </c>
      <c r="K57" s="84" t="s">
        <v>805</v>
      </c>
      <c r="L57" s="84" t="s">
        <v>805</v>
      </c>
      <c r="M57" s="84" t="s">
        <v>805</v>
      </c>
      <c r="N57" s="84" t="s">
        <v>805</v>
      </c>
      <c r="O57" s="6" t="s">
        <v>1065</v>
      </c>
      <c r="P57" s="6"/>
    </row>
    <row r="58" spans="1:16" x14ac:dyDescent="0.25">
      <c r="A58" s="1"/>
      <c r="B58" s="6" t="s">
        <v>466</v>
      </c>
      <c r="C58" s="6" t="s">
        <v>997</v>
      </c>
      <c r="D58" s="84" t="s">
        <v>42</v>
      </c>
      <c r="E58" s="6" t="s">
        <v>1137</v>
      </c>
      <c r="F58" s="84" t="s">
        <v>18</v>
      </c>
      <c r="G58" s="84" t="s">
        <v>19</v>
      </c>
      <c r="H58" s="84" t="s">
        <v>805</v>
      </c>
      <c r="I58" s="84" t="s">
        <v>805</v>
      </c>
      <c r="J58" s="177" t="s">
        <v>1079</v>
      </c>
      <c r="K58" s="84" t="s">
        <v>805</v>
      </c>
      <c r="L58" s="84" t="s">
        <v>805</v>
      </c>
      <c r="M58" s="84" t="s">
        <v>805</v>
      </c>
      <c r="N58" s="84" t="s">
        <v>805</v>
      </c>
      <c r="O58" s="6" t="s">
        <v>1065</v>
      </c>
      <c r="P58" s="6"/>
    </row>
    <row r="59" spans="1:16" x14ac:dyDescent="0.25">
      <c r="A59" s="1"/>
      <c r="B59" s="6" t="s">
        <v>466</v>
      </c>
      <c r="C59" s="6" t="s">
        <v>998</v>
      </c>
      <c r="D59" s="84" t="s">
        <v>42</v>
      </c>
      <c r="E59" s="6" t="s">
        <v>1138</v>
      </c>
      <c r="F59" s="84" t="s">
        <v>18</v>
      </c>
      <c r="G59" s="84" t="s">
        <v>19</v>
      </c>
      <c r="H59" s="84" t="s">
        <v>805</v>
      </c>
      <c r="I59" s="84" t="s">
        <v>805</v>
      </c>
      <c r="J59" s="177" t="s">
        <v>1079</v>
      </c>
      <c r="K59" s="84" t="s">
        <v>805</v>
      </c>
      <c r="L59" s="84" t="s">
        <v>805</v>
      </c>
      <c r="M59" s="84" t="s">
        <v>805</v>
      </c>
      <c r="N59" s="84" t="s">
        <v>805</v>
      </c>
      <c r="O59" s="6" t="s">
        <v>1065</v>
      </c>
      <c r="P59" s="6"/>
    </row>
    <row r="60" spans="1:16" x14ac:dyDescent="0.25">
      <c r="A60" s="1"/>
      <c r="B60" s="6" t="s">
        <v>481</v>
      </c>
      <c r="C60" s="6" t="s">
        <v>893</v>
      </c>
      <c r="D60" s="84" t="s">
        <v>42</v>
      </c>
      <c r="E60" s="6" t="s">
        <v>1139</v>
      </c>
      <c r="F60" s="84" t="s">
        <v>18</v>
      </c>
      <c r="G60" s="84" t="s">
        <v>19</v>
      </c>
      <c r="H60" s="84" t="s">
        <v>805</v>
      </c>
      <c r="I60" s="84" t="s">
        <v>805</v>
      </c>
      <c r="J60" s="176" t="s">
        <v>1064</v>
      </c>
      <c r="K60" s="84" t="s">
        <v>805</v>
      </c>
      <c r="L60" s="84" t="s">
        <v>805</v>
      </c>
      <c r="M60" s="84" t="s">
        <v>805</v>
      </c>
      <c r="N60" s="84" t="s">
        <v>805</v>
      </c>
      <c r="O60" s="6" t="s">
        <v>1065</v>
      </c>
      <c r="P60" s="6"/>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8"/>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7" t="s">
        <v>0</v>
      </c>
      <c r="C3" s="198"/>
      <c r="D3" s="198"/>
      <c r="E3" s="198"/>
      <c r="F3" s="198"/>
      <c r="G3" s="198"/>
      <c r="H3" s="1"/>
    </row>
    <row r="4" spans="1:8" ht="0" hidden="1" customHeight="1" x14ac:dyDescent="0.25">
      <c r="A4" s="1"/>
      <c r="B4" s="1"/>
      <c r="C4" s="1"/>
      <c r="D4" s="1"/>
      <c r="E4" s="1"/>
      <c r="F4" s="1"/>
      <c r="G4" s="1"/>
      <c r="H4" s="1"/>
    </row>
    <row r="5" spans="1:8" ht="30" customHeight="1" x14ac:dyDescent="0.35">
      <c r="A5" s="1"/>
      <c r="B5" s="22" t="s">
        <v>2663</v>
      </c>
      <c r="C5" s="1"/>
      <c r="D5" s="1"/>
      <c r="E5" s="1"/>
      <c r="F5" s="1"/>
      <c r="G5" s="1"/>
      <c r="H5" s="1"/>
    </row>
    <row r="6" spans="1:8" ht="52.9" customHeight="1" x14ac:dyDescent="0.25">
      <c r="A6" s="1"/>
      <c r="B6" s="3" t="s">
        <v>4</v>
      </c>
      <c r="C6" s="3" t="s">
        <v>2664</v>
      </c>
      <c r="D6" s="3" t="s">
        <v>2665</v>
      </c>
      <c r="E6" s="3" t="s">
        <v>7</v>
      </c>
      <c r="F6" s="3" t="s">
        <v>8</v>
      </c>
      <c r="G6" s="3" t="s">
        <v>2666</v>
      </c>
      <c r="H6" s="3" t="s">
        <v>1398</v>
      </c>
    </row>
    <row r="7" spans="1:8" x14ac:dyDescent="0.25">
      <c r="A7" s="1"/>
      <c r="B7" s="6" t="s">
        <v>2667</v>
      </c>
      <c r="C7" s="6" t="s">
        <v>14</v>
      </c>
      <c r="D7" s="84" t="s">
        <v>2668</v>
      </c>
      <c r="E7" s="84" t="s">
        <v>1099</v>
      </c>
      <c r="F7" s="84" t="s">
        <v>1126</v>
      </c>
      <c r="G7" s="6" t="s">
        <v>805</v>
      </c>
      <c r="H7" s="6" t="s">
        <v>2669</v>
      </c>
    </row>
    <row r="8" spans="1:8" x14ac:dyDescent="0.25">
      <c r="A8" s="1"/>
      <c r="B8" s="6" t="s">
        <v>2670</v>
      </c>
      <c r="C8" s="6" t="s">
        <v>190</v>
      </c>
      <c r="D8" s="84" t="s">
        <v>2671</v>
      </c>
      <c r="E8" s="84" t="s">
        <v>2672</v>
      </c>
      <c r="F8" s="84" t="s">
        <v>2673</v>
      </c>
      <c r="G8" s="6" t="s">
        <v>805</v>
      </c>
      <c r="H8" s="6" t="s">
        <v>2674</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6"/>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9.140625" defaultRowHeight="15" x14ac:dyDescent="0.25"/>
  <cols>
    <col min="1" max="1" width="2" customWidth="1"/>
    <col min="2" max="150" width="20" customWidth="1"/>
  </cols>
  <sheetData>
    <row r="1" spans="1:15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25">
      <c r="A3" s="1"/>
      <c r="B3" s="197" t="s">
        <v>0</v>
      </c>
      <c r="C3" s="198"/>
      <c r="D3" s="198"/>
      <c r="E3" s="198"/>
      <c r="F3" s="198"/>
      <c r="G3" s="198"/>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3.25" x14ac:dyDescent="0.35">
      <c r="A5" s="1"/>
      <c r="B5" s="22" t="s">
        <v>2675</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25">
      <c r="A6" s="1"/>
      <c r="B6" s="1" t="s">
        <v>2676</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25">
      <c r="A7" s="1"/>
      <c r="B7" s="1" t="s">
        <v>2677</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25">
      <c r="A8" s="1"/>
      <c r="B8" s="180" t="s">
        <v>805</v>
      </c>
      <c r="C8" s="180" t="s">
        <v>805</v>
      </c>
      <c r="D8" s="180" t="s">
        <v>805</v>
      </c>
      <c r="E8" s="180" t="s">
        <v>805</v>
      </c>
      <c r="F8" s="180" t="s">
        <v>805</v>
      </c>
      <c r="G8" s="180" t="s">
        <v>2678</v>
      </c>
      <c r="H8" s="180" t="s">
        <v>805</v>
      </c>
      <c r="I8" s="180" t="s">
        <v>805</v>
      </c>
      <c r="J8" s="180" t="s">
        <v>2679</v>
      </c>
      <c r="K8" s="180" t="s">
        <v>805</v>
      </c>
      <c r="L8" s="180" t="s">
        <v>805</v>
      </c>
      <c r="M8" s="180" t="s">
        <v>2680</v>
      </c>
      <c r="N8" s="180" t="s">
        <v>805</v>
      </c>
      <c r="O8" s="180" t="s">
        <v>805</v>
      </c>
      <c r="P8" s="180" t="s">
        <v>2681</v>
      </c>
      <c r="Q8" s="180" t="s">
        <v>805</v>
      </c>
      <c r="R8" s="180" t="s">
        <v>805</v>
      </c>
      <c r="S8" s="180" t="s">
        <v>2682</v>
      </c>
      <c r="T8" s="180" t="s">
        <v>805</v>
      </c>
      <c r="U8" s="180" t="s">
        <v>805</v>
      </c>
      <c r="V8" s="180" t="s">
        <v>2683</v>
      </c>
      <c r="W8" s="180" t="s">
        <v>805</v>
      </c>
      <c r="X8" s="180" t="s">
        <v>805</v>
      </c>
      <c r="Y8" s="180" t="s">
        <v>2684</v>
      </c>
      <c r="Z8" s="180" t="s">
        <v>805</v>
      </c>
      <c r="AA8" s="180" t="s">
        <v>805</v>
      </c>
      <c r="AB8" s="180" t="s">
        <v>2685</v>
      </c>
      <c r="AC8" s="180" t="s">
        <v>805</v>
      </c>
      <c r="AD8" s="180" t="s">
        <v>805</v>
      </c>
      <c r="AE8" s="180" t="s">
        <v>2686</v>
      </c>
      <c r="AF8" s="180" t="s">
        <v>805</v>
      </c>
      <c r="AG8" s="180" t="s">
        <v>805</v>
      </c>
      <c r="AH8" s="180" t="s">
        <v>2687</v>
      </c>
      <c r="AI8" s="180" t="s">
        <v>805</v>
      </c>
      <c r="AJ8" s="180" t="s">
        <v>805</v>
      </c>
      <c r="AK8" s="180" t="s">
        <v>2688</v>
      </c>
      <c r="AL8" s="180" t="s">
        <v>805</v>
      </c>
      <c r="AM8" s="180" t="s">
        <v>805</v>
      </c>
      <c r="AN8" s="180" t="s">
        <v>2689</v>
      </c>
      <c r="AO8" s="180" t="s">
        <v>805</v>
      </c>
      <c r="AP8" s="180" t="s">
        <v>805</v>
      </c>
      <c r="AQ8" s="180" t="s">
        <v>2690</v>
      </c>
      <c r="AR8" s="180" t="s">
        <v>805</v>
      </c>
      <c r="AS8" s="180" t="s">
        <v>805</v>
      </c>
      <c r="AT8" s="180" t="s">
        <v>2691</v>
      </c>
      <c r="AU8" s="180" t="s">
        <v>805</v>
      </c>
      <c r="AV8" s="180" t="s">
        <v>805</v>
      </c>
      <c r="AW8" s="180" t="s">
        <v>2692</v>
      </c>
      <c r="AX8" s="180" t="s">
        <v>805</v>
      </c>
      <c r="AY8" s="180" t="s">
        <v>805</v>
      </c>
      <c r="AZ8" s="180" t="s">
        <v>2693</v>
      </c>
      <c r="BA8" s="180" t="s">
        <v>805</v>
      </c>
      <c r="BB8" s="180" t="s">
        <v>805</v>
      </c>
      <c r="BC8" s="180" t="s">
        <v>2694</v>
      </c>
      <c r="BD8" s="180" t="s">
        <v>805</v>
      </c>
      <c r="BE8" s="180" t="s">
        <v>805</v>
      </c>
      <c r="BF8" s="180" t="s">
        <v>2695</v>
      </c>
      <c r="BG8" s="180" t="s">
        <v>805</v>
      </c>
      <c r="BH8" s="180" t="s">
        <v>805</v>
      </c>
      <c r="BI8" s="180" t="s">
        <v>2696</v>
      </c>
      <c r="BJ8" s="180" t="s">
        <v>805</v>
      </c>
      <c r="BK8" s="180" t="s">
        <v>805</v>
      </c>
      <c r="BL8" s="180" t="s">
        <v>2697</v>
      </c>
      <c r="BM8" s="180" t="s">
        <v>805</v>
      </c>
      <c r="BN8" s="180" t="s">
        <v>805</v>
      </c>
      <c r="BO8" s="180" t="s">
        <v>2698</v>
      </c>
      <c r="BP8" s="180" t="s">
        <v>805</v>
      </c>
      <c r="BQ8" s="180" t="s">
        <v>805</v>
      </c>
      <c r="BR8" s="180" t="s">
        <v>2699</v>
      </c>
      <c r="BS8" s="180" t="s">
        <v>805</v>
      </c>
      <c r="BT8" s="180" t="s">
        <v>805</v>
      </c>
      <c r="BU8" s="180" t="s">
        <v>2700</v>
      </c>
      <c r="BV8" s="180" t="s">
        <v>805</v>
      </c>
      <c r="BW8" s="180" t="s">
        <v>805</v>
      </c>
      <c r="BX8" s="180" t="s">
        <v>2701</v>
      </c>
      <c r="BY8" s="180" t="s">
        <v>805</v>
      </c>
      <c r="BZ8" s="180" t="s">
        <v>805</v>
      </c>
      <c r="CA8" s="180" t="s">
        <v>2702</v>
      </c>
      <c r="CB8" s="180" t="s">
        <v>805</v>
      </c>
      <c r="CC8" s="180" t="s">
        <v>805</v>
      </c>
      <c r="CD8" s="180" t="s">
        <v>2703</v>
      </c>
      <c r="CE8" s="180" t="s">
        <v>805</v>
      </c>
      <c r="CF8" s="180" t="s">
        <v>805</v>
      </c>
      <c r="CG8" s="180" t="s">
        <v>2704</v>
      </c>
      <c r="CH8" s="180" t="s">
        <v>805</v>
      </c>
      <c r="CI8" s="180" t="s">
        <v>805</v>
      </c>
      <c r="CJ8" s="180" t="s">
        <v>2705</v>
      </c>
      <c r="CK8" s="180" t="s">
        <v>805</v>
      </c>
      <c r="CL8" s="180" t="s">
        <v>805</v>
      </c>
      <c r="CM8" s="180" t="s">
        <v>2706</v>
      </c>
      <c r="CN8" s="180" t="s">
        <v>805</v>
      </c>
      <c r="CO8" s="180" t="s">
        <v>805</v>
      </c>
      <c r="CP8" s="180" t="s">
        <v>2707</v>
      </c>
      <c r="CQ8" s="180" t="s">
        <v>805</v>
      </c>
      <c r="CR8" s="180" t="s">
        <v>805</v>
      </c>
      <c r="CS8" s="180" t="s">
        <v>2708</v>
      </c>
      <c r="CT8" s="180" t="s">
        <v>805</v>
      </c>
      <c r="CU8" s="180" t="s">
        <v>805</v>
      </c>
      <c r="CV8" s="180" t="s">
        <v>2709</v>
      </c>
      <c r="CW8" s="180" t="s">
        <v>805</v>
      </c>
      <c r="CX8" s="180" t="s">
        <v>805</v>
      </c>
      <c r="CY8" s="180" t="s">
        <v>2710</v>
      </c>
      <c r="CZ8" s="180" t="s">
        <v>805</v>
      </c>
      <c r="DA8" s="180" t="s">
        <v>805</v>
      </c>
      <c r="DB8" s="180" t="s">
        <v>2711</v>
      </c>
      <c r="DC8" s="180" t="s">
        <v>805</v>
      </c>
      <c r="DD8" s="180" t="s">
        <v>805</v>
      </c>
      <c r="DE8" s="180" t="s">
        <v>2712</v>
      </c>
      <c r="DF8" s="180" t="s">
        <v>805</v>
      </c>
      <c r="DG8" s="180" t="s">
        <v>805</v>
      </c>
      <c r="DH8" s="180" t="s">
        <v>2713</v>
      </c>
      <c r="DI8" s="180" t="s">
        <v>805</v>
      </c>
      <c r="DJ8" s="180" t="s">
        <v>805</v>
      </c>
      <c r="DK8" s="180" t="s">
        <v>2714</v>
      </c>
      <c r="DL8" s="180" t="s">
        <v>805</v>
      </c>
      <c r="DM8" s="180" t="s">
        <v>805</v>
      </c>
      <c r="DN8" s="180" t="s">
        <v>2715</v>
      </c>
      <c r="DO8" s="180" t="s">
        <v>805</v>
      </c>
      <c r="DP8" s="180" t="s">
        <v>805</v>
      </c>
      <c r="DQ8" s="180" t="s">
        <v>2716</v>
      </c>
      <c r="DR8" s="180" t="s">
        <v>805</v>
      </c>
      <c r="DS8" s="180" t="s">
        <v>805</v>
      </c>
      <c r="DT8" s="180" t="s">
        <v>2717</v>
      </c>
      <c r="DU8" s="180" t="s">
        <v>805</v>
      </c>
      <c r="DV8" s="180" t="s">
        <v>805</v>
      </c>
      <c r="DW8" s="180" t="s">
        <v>2718</v>
      </c>
      <c r="DX8" s="180" t="s">
        <v>805</v>
      </c>
      <c r="DY8" s="180" t="s">
        <v>805</v>
      </c>
      <c r="DZ8" s="180" t="s">
        <v>2719</v>
      </c>
      <c r="EA8" s="180" t="s">
        <v>805</v>
      </c>
      <c r="EB8" s="180" t="s">
        <v>805</v>
      </c>
      <c r="EC8" s="180" t="s">
        <v>2720</v>
      </c>
      <c r="ED8" s="180" t="s">
        <v>805</v>
      </c>
      <c r="EE8" s="180" t="s">
        <v>805</v>
      </c>
      <c r="EF8" s="180" t="s">
        <v>2721</v>
      </c>
      <c r="EG8" s="180" t="s">
        <v>805</v>
      </c>
      <c r="EH8" s="180" t="s">
        <v>805</v>
      </c>
      <c r="EI8" s="180" t="s">
        <v>2722</v>
      </c>
      <c r="EJ8" s="180" t="s">
        <v>805</v>
      </c>
      <c r="EK8" s="180" t="s">
        <v>805</v>
      </c>
      <c r="EL8" s="180" t="s">
        <v>2723</v>
      </c>
      <c r="EM8" s="180" t="s">
        <v>805</v>
      </c>
      <c r="EN8" s="180" t="s">
        <v>805</v>
      </c>
      <c r="EO8" s="180" t="s">
        <v>2724</v>
      </c>
      <c r="EP8" s="180" t="s">
        <v>805</v>
      </c>
      <c r="EQ8" s="180" t="s">
        <v>805</v>
      </c>
      <c r="ER8" s="180" t="s">
        <v>2725</v>
      </c>
      <c r="ES8" s="180" t="s">
        <v>805</v>
      </c>
      <c r="ET8" s="180" t="s">
        <v>805</v>
      </c>
    </row>
    <row r="9" spans="1:150" x14ac:dyDescent="0.25">
      <c r="A9" s="1"/>
      <c r="B9" s="180" t="s">
        <v>2726</v>
      </c>
      <c r="C9" s="180" t="s">
        <v>3</v>
      </c>
      <c r="D9" s="180" t="s">
        <v>42</v>
      </c>
      <c r="E9" s="180" t="s">
        <v>2727</v>
      </c>
      <c r="F9" s="180" t="s">
        <v>2728</v>
      </c>
      <c r="G9" s="180" t="s">
        <v>2729</v>
      </c>
      <c r="H9" s="180" t="s">
        <v>2730</v>
      </c>
      <c r="I9" s="180" t="s">
        <v>2731</v>
      </c>
      <c r="J9" s="180" t="s">
        <v>2729</v>
      </c>
      <c r="K9" s="180" t="s">
        <v>2730</v>
      </c>
      <c r="L9" s="180" t="s">
        <v>2731</v>
      </c>
      <c r="M9" s="180" t="s">
        <v>2729</v>
      </c>
      <c r="N9" s="180" t="s">
        <v>2730</v>
      </c>
      <c r="O9" s="180" t="s">
        <v>2731</v>
      </c>
      <c r="P9" s="180" t="s">
        <v>2729</v>
      </c>
      <c r="Q9" s="180" t="s">
        <v>2730</v>
      </c>
      <c r="R9" s="180" t="s">
        <v>2731</v>
      </c>
      <c r="S9" s="180" t="s">
        <v>2729</v>
      </c>
      <c r="T9" s="180" t="s">
        <v>2730</v>
      </c>
      <c r="U9" s="180" t="s">
        <v>2731</v>
      </c>
      <c r="V9" s="180" t="s">
        <v>2729</v>
      </c>
      <c r="W9" s="180" t="s">
        <v>2730</v>
      </c>
      <c r="X9" s="180" t="s">
        <v>2731</v>
      </c>
      <c r="Y9" s="180" t="s">
        <v>2729</v>
      </c>
      <c r="Z9" s="180" t="s">
        <v>2730</v>
      </c>
      <c r="AA9" s="180" t="s">
        <v>2731</v>
      </c>
      <c r="AB9" s="180" t="s">
        <v>2729</v>
      </c>
      <c r="AC9" s="180" t="s">
        <v>2730</v>
      </c>
      <c r="AD9" s="180" t="s">
        <v>2731</v>
      </c>
      <c r="AE9" s="180" t="s">
        <v>2729</v>
      </c>
      <c r="AF9" s="180" t="s">
        <v>2730</v>
      </c>
      <c r="AG9" s="180" t="s">
        <v>2731</v>
      </c>
      <c r="AH9" s="180" t="s">
        <v>2729</v>
      </c>
      <c r="AI9" s="180" t="s">
        <v>2730</v>
      </c>
      <c r="AJ9" s="180" t="s">
        <v>2731</v>
      </c>
      <c r="AK9" s="180" t="s">
        <v>2729</v>
      </c>
      <c r="AL9" s="180" t="s">
        <v>2730</v>
      </c>
      <c r="AM9" s="180" t="s">
        <v>2731</v>
      </c>
      <c r="AN9" s="180" t="s">
        <v>2729</v>
      </c>
      <c r="AO9" s="180" t="s">
        <v>2730</v>
      </c>
      <c r="AP9" s="180" t="s">
        <v>2731</v>
      </c>
      <c r="AQ9" s="180" t="s">
        <v>2729</v>
      </c>
      <c r="AR9" s="180" t="s">
        <v>2730</v>
      </c>
      <c r="AS9" s="180" t="s">
        <v>2731</v>
      </c>
      <c r="AT9" s="180" t="s">
        <v>2729</v>
      </c>
      <c r="AU9" s="180" t="s">
        <v>2730</v>
      </c>
      <c r="AV9" s="180" t="s">
        <v>2731</v>
      </c>
      <c r="AW9" s="180" t="s">
        <v>2729</v>
      </c>
      <c r="AX9" s="180" t="s">
        <v>2730</v>
      </c>
      <c r="AY9" s="180" t="s">
        <v>2731</v>
      </c>
      <c r="AZ9" s="180" t="s">
        <v>2729</v>
      </c>
      <c r="BA9" s="180" t="s">
        <v>2730</v>
      </c>
      <c r="BB9" s="180" t="s">
        <v>2731</v>
      </c>
      <c r="BC9" s="180" t="s">
        <v>2729</v>
      </c>
      <c r="BD9" s="180" t="s">
        <v>2730</v>
      </c>
      <c r="BE9" s="180" t="s">
        <v>2731</v>
      </c>
      <c r="BF9" s="180" t="s">
        <v>2729</v>
      </c>
      <c r="BG9" s="180" t="s">
        <v>2730</v>
      </c>
      <c r="BH9" s="180" t="s">
        <v>2731</v>
      </c>
      <c r="BI9" s="180" t="s">
        <v>2729</v>
      </c>
      <c r="BJ9" s="180" t="s">
        <v>2730</v>
      </c>
      <c r="BK9" s="180" t="s">
        <v>2731</v>
      </c>
      <c r="BL9" s="180" t="s">
        <v>2729</v>
      </c>
      <c r="BM9" s="180" t="s">
        <v>2730</v>
      </c>
      <c r="BN9" s="180" t="s">
        <v>2731</v>
      </c>
      <c r="BO9" s="180" t="s">
        <v>2729</v>
      </c>
      <c r="BP9" s="180" t="s">
        <v>2730</v>
      </c>
      <c r="BQ9" s="180" t="s">
        <v>2731</v>
      </c>
      <c r="BR9" s="180" t="s">
        <v>2729</v>
      </c>
      <c r="BS9" s="180" t="s">
        <v>2730</v>
      </c>
      <c r="BT9" s="180" t="s">
        <v>2731</v>
      </c>
      <c r="BU9" s="180" t="s">
        <v>2729</v>
      </c>
      <c r="BV9" s="180" t="s">
        <v>2730</v>
      </c>
      <c r="BW9" s="180" t="s">
        <v>2731</v>
      </c>
      <c r="BX9" s="180" t="s">
        <v>2729</v>
      </c>
      <c r="BY9" s="180" t="s">
        <v>2730</v>
      </c>
      <c r="BZ9" s="180" t="s">
        <v>2731</v>
      </c>
      <c r="CA9" s="180" t="s">
        <v>2729</v>
      </c>
      <c r="CB9" s="180" t="s">
        <v>2730</v>
      </c>
      <c r="CC9" s="180" t="s">
        <v>2731</v>
      </c>
      <c r="CD9" s="180" t="s">
        <v>2729</v>
      </c>
      <c r="CE9" s="180" t="s">
        <v>2730</v>
      </c>
      <c r="CF9" s="180" t="s">
        <v>2731</v>
      </c>
      <c r="CG9" s="180" t="s">
        <v>2729</v>
      </c>
      <c r="CH9" s="180" t="s">
        <v>2730</v>
      </c>
      <c r="CI9" s="180" t="s">
        <v>2731</v>
      </c>
      <c r="CJ9" s="180" t="s">
        <v>2729</v>
      </c>
      <c r="CK9" s="180" t="s">
        <v>2730</v>
      </c>
      <c r="CL9" s="180" t="s">
        <v>2731</v>
      </c>
      <c r="CM9" s="180" t="s">
        <v>2729</v>
      </c>
      <c r="CN9" s="180" t="s">
        <v>2730</v>
      </c>
      <c r="CO9" s="180" t="s">
        <v>2731</v>
      </c>
      <c r="CP9" s="180" t="s">
        <v>2729</v>
      </c>
      <c r="CQ9" s="180" t="s">
        <v>2730</v>
      </c>
      <c r="CR9" s="180" t="s">
        <v>2731</v>
      </c>
      <c r="CS9" s="180" t="s">
        <v>2729</v>
      </c>
      <c r="CT9" s="180" t="s">
        <v>2730</v>
      </c>
      <c r="CU9" s="180" t="s">
        <v>2731</v>
      </c>
      <c r="CV9" s="180" t="s">
        <v>2729</v>
      </c>
      <c r="CW9" s="180" t="s">
        <v>2730</v>
      </c>
      <c r="CX9" s="180" t="s">
        <v>2731</v>
      </c>
      <c r="CY9" s="180" t="s">
        <v>2729</v>
      </c>
      <c r="CZ9" s="180" t="s">
        <v>2730</v>
      </c>
      <c r="DA9" s="180" t="s">
        <v>2731</v>
      </c>
      <c r="DB9" s="180" t="s">
        <v>2729</v>
      </c>
      <c r="DC9" s="180" t="s">
        <v>2730</v>
      </c>
      <c r="DD9" s="180" t="s">
        <v>2731</v>
      </c>
      <c r="DE9" s="180" t="s">
        <v>2729</v>
      </c>
      <c r="DF9" s="180" t="s">
        <v>2730</v>
      </c>
      <c r="DG9" s="180" t="s">
        <v>2731</v>
      </c>
      <c r="DH9" s="180" t="s">
        <v>2729</v>
      </c>
      <c r="DI9" s="180" t="s">
        <v>2730</v>
      </c>
      <c r="DJ9" s="180" t="s">
        <v>2731</v>
      </c>
      <c r="DK9" s="180" t="s">
        <v>2729</v>
      </c>
      <c r="DL9" s="180" t="s">
        <v>2730</v>
      </c>
      <c r="DM9" s="180" t="s">
        <v>2731</v>
      </c>
      <c r="DN9" s="180" t="s">
        <v>2729</v>
      </c>
      <c r="DO9" s="180" t="s">
        <v>2730</v>
      </c>
      <c r="DP9" s="180" t="s">
        <v>2731</v>
      </c>
      <c r="DQ9" s="180" t="s">
        <v>2729</v>
      </c>
      <c r="DR9" s="180" t="s">
        <v>2730</v>
      </c>
      <c r="DS9" s="180" t="s">
        <v>2731</v>
      </c>
      <c r="DT9" s="180" t="s">
        <v>2729</v>
      </c>
      <c r="DU9" s="180" t="s">
        <v>2730</v>
      </c>
      <c r="DV9" s="180" t="s">
        <v>2731</v>
      </c>
      <c r="DW9" s="180" t="s">
        <v>2729</v>
      </c>
      <c r="DX9" s="180" t="s">
        <v>2730</v>
      </c>
      <c r="DY9" s="180" t="s">
        <v>2731</v>
      </c>
      <c r="DZ9" s="180" t="s">
        <v>2729</v>
      </c>
      <c r="EA9" s="180" t="s">
        <v>2730</v>
      </c>
      <c r="EB9" s="180" t="s">
        <v>2731</v>
      </c>
      <c r="EC9" s="180" t="s">
        <v>2729</v>
      </c>
      <c r="ED9" s="180" t="s">
        <v>2730</v>
      </c>
      <c r="EE9" s="180" t="s">
        <v>2731</v>
      </c>
      <c r="EF9" s="180" t="s">
        <v>2729</v>
      </c>
      <c r="EG9" s="180" t="s">
        <v>2730</v>
      </c>
      <c r="EH9" s="180" t="s">
        <v>2731</v>
      </c>
      <c r="EI9" s="180" t="s">
        <v>2729</v>
      </c>
      <c r="EJ9" s="180" t="s">
        <v>2730</v>
      </c>
      <c r="EK9" s="180" t="s">
        <v>2731</v>
      </c>
      <c r="EL9" s="180" t="s">
        <v>2729</v>
      </c>
      <c r="EM9" s="180" t="s">
        <v>2730</v>
      </c>
      <c r="EN9" s="180" t="s">
        <v>2731</v>
      </c>
      <c r="EO9" s="180" t="s">
        <v>2729</v>
      </c>
      <c r="EP9" s="180" t="s">
        <v>2730</v>
      </c>
      <c r="EQ9" s="180" t="s">
        <v>2731</v>
      </c>
      <c r="ER9" s="180" t="s">
        <v>2729</v>
      </c>
      <c r="ES9" s="180" t="s">
        <v>2730</v>
      </c>
      <c r="ET9" s="180" t="s">
        <v>2731</v>
      </c>
    </row>
    <row r="10" spans="1:150" x14ac:dyDescent="0.25">
      <c r="A10" s="1"/>
      <c r="B10" s="181" t="s">
        <v>2732</v>
      </c>
      <c r="C10" s="181" t="s">
        <v>75</v>
      </c>
      <c r="D10" s="181" t="s">
        <v>78</v>
      </c>
      <c r="E10" s="181" t="s">
        <v>2733</v>
      </c>
      <c r="F10" s="181" t="s">
        <v>2734</v>
      </c>
      <c r="G10" s="181" t="s">
        <v>2735</v>
      </c>
      <c r="H10" s="181" t="s">
        <v>2736</v>
      </c>
      <c r="I10" s="181" t="s">
        <v>2618</v>
      </c>
      <c r="J10" s="181" t="s">
        <v>2735</v>
      </c>
      <c r="K10" s="181" t="s">
        <v>2737</v>
      </c>
      <c r="L10" s="181" t="s">
        <v>2738</v>
      </c>
      <c r="M10" s="181" t="s">
        <v>2735</v>
      </c>
      <c r="N10" s="181" t="s">
        <v>2739</v>
      </c>
      <c r="O10" s="181" t="s">
        <v>2618</v>
      </c>
      <c r="P10" s="181" t="s">
        <v>2735</v>
      </c>
      <c r="Q10" s="181" t="s">
        <v>2740</v>
      </c>
      <c r="R10" s="181" t="s">
        <v>2618</v>
      </c>
      <c r="S10" s="181" t="s">
        <v>2735</v>
      </c>
      <c r="T10" s="181" t="s">
        <v>2741</v>
      </c>
      <c r="U10" s="181" t="s">
        <v>2742</v>
      </c>
      <c r="V10" s="181" t="s">
        <v>2735</v>
      </c>
      <c r="W10" s="181" t="s">
        <v>2743</v>
      </c>
      <c r="X10" s="181" t="s">
        <v>2744</v>
      </c>
      <c r="Y10" s="181" t="s">
        <v>2735</v>
      </c>
      <c r="Z10" s="181" t="s">
        <v>2745</v>
      </c>
      <c r="AA10" s="181" t="s">
        <v>2618</v>
      </c>
      <c r="AB10" s="181" t="s">
        <v>2735</v>
      </c>
      <c r="AC10" s="181" t="s">
        <v>2746</v>
      </c>
      <c r="AD10" s="181" t="s">
        <v>2747</v>
      </c>
      <c r="AE10" s="181" t="s">
        <v>2735</v>
      </c>
      <c r="AF10" s="181" t="s">
        <v>2741</v>
      </c>
      <c r="AG10" s="181" t="s">
        <v>2618</v>
      </c>
      <c r="AH10" s="181" t="s">
        <v>2735</v>
      </c>
      <c r="AI10" s="181" t="s">
        <v>2741</v>
      </c>
      <c r="AJ10" s="181" t="s">
        <v>2618</v>
      </c>
      <c r="AK10" s="181" t="s">
        <v>2735</v>
      </c>
      <c r="AL10" s="181" t="s">
        <v>2741</v>
      </c>
      <c r="AM10" s="181" t="s">
        <v>2618</v>
      </c>
      <c r="AN10" s="181" t="s">
        <v>2735</v>
      </c>
      <c r="AO10" s="181" t="s">
        <v>2748</v>
      </c>
      <c r="AP10" s="181" t="s">
        <v>2618</v>
      </c>
      <c r="AQ10" s="181" t="s">
        <v>2735</v>
      </c>
      <c r="AR10" s="181" t="s">
        <v>2749</v>
      </c>
      <c r="AS10" s="181" t="s">
        <v>2618</v>
      </c>
      <c r="AT10" s="181" t="s">
        <v>2735</v>
      </c>
      <c r="AU10" s="181" t="s">
        <v>2750</v>
      </c>
      <c r="AV10" s="181" t="s">
        <v>2618</v>
      </c>
      <c r="AW10" s="181" t="s">
        <v>2735</v>
      </c>
      <c r="AX10" s="181" t="s">
        <v>2751</v>
      </c>
      <c r="AY10" s="181" t="s">
        <v>2618</v>
      </c>
      <c r="AZ10" s="181" t="s">
        <v>2735</v>
      </c>
      <c r="BA10" s="181" t="s">
        <v>2752</v>
      </c>
      <c r="BB10" s="181" t="s">
        <v>2618</v>
      </c>
      <c r="BC10" s="181" t="s">
        <v>2735</v>
      </c>
      <c r="BD10" s="181" t="s">
        <v>2753</v>
      </c>
      <c r="BE10" s="181" t="s">
        <v>2618</v>
      </c>
      <c r="BF10" s="181" t="s">
        <v>2735</v>
      </c>
      <c r="BG10" s="181" t="s">
        <v>2754</v>
      </c>
      <c r="BH10" s="181" t="s">
        <v>2755</v>
      </c>
      <c r="BI10" s="181" t="s">
        <v>2735</v>
      </c>
      <c r="BJ10" s="181" t="s">
        <v>2750</v>
      </c>
      <c r="BK10" s="181" t="s">
        <v>2618</v>
      </c>
      <c r="BL10" s="181" t="s">
        <v>2735</v>
      </c>
      <c r="BM10" s="181" t="s">
        <v>2750</v>
      </c>
      <c r="BN10" s="181" t="s">
        <v>2756</v>
      </c>
      <c r="BO10" s="181" t="s">
        <v>2735</v>
      </c>
      <c r="BP10" s="181" t="s">
        <v>2757</v>
      </c>
      <c r="BQ10" s="181" t="s">
        <v>2758</v>
      </c>
      <c r="BR10" s="181" t="s">
        <v>2735</v>
      </c>
      <c r="BS10" s="181" t="s">
        <v>2759</v>
      </c>
      <c r="BT10" s="181" t="s">
        <v>2760</v>
      </c>
      <c r="BU10" s="181" t="s">
        <v>2735</v>
      </c>
      <c r="BV10" s="181" t="s">
        <v>2761</v>
      </c>
      <c r="BW10" s="181" t="s">
        <v>2618</v>
      </c>
      <c r="BX10" s="181" t="s">
        <v>2735</v>
      </c>
      <c r="BY10" s="181" t="s">
        <v>2762</v>
      </c>
      <c r="BZ10" s="181" t="s">
        <v>2618</v>
      </c>
      <c r="CA10" s="181" t="s">
        <v>2735</v>
      </c>
      <c r="CB10" s="181" t="s">
        <v>2763</v>
      </c>
      <c r="CC10" s="181" t="s">
        <v>2618</v>
      </c>
      <c r="CD10" s="181" t="s">
        <v>2735</v>
      </c>
      <c r="CE10" s="181" t="s">
        <v>2764</v>
      </c>
      <c r="CF10" s="181" t="s">
        <v>2618</v>
      </c>
      <c r="CG10" s="181" t="s">
        <v>2735</v>
      </c>
      <c r="CH10" s="181" t="s">
        <v>2765</v>
      </c>
      <c r="CI10" s="181" t="s">
        <v>2618</v>
      </c>
      <c r="CJ10" s="181" t="s">
        <v>2735</v>
      </c>
      <c r="CK10" s="181" t="s">
        <v>2766</v>
      </c>
      <c r="CL10" s="181" t="s">
        <v>2618</v>
      </c>
      <c r="CM10" s="181" t="s">
        <v>2735</v>
      </c>
      <c r="CN10" s="181" t="s">
        <v>2767</v>
      </c>
      <c r="CO10" s="181" t="s">
        <v>2618</v>
      </c>
      <c r="CP10" s="181" t="s">
        <v>2735</v>
      </c>
      <c r="CQ10" s="181" t="s">
        <v>2768</v>
      </c>
      <c r="CR10" s="181" t="s">
        <v>2618</v>
      </c>
      <c r="CS10" s="181" t="s">
        <v>2735</v>
      </c>
      <c r="CT10" s="181" t="s">
        <v>2768</v>
      </c>
      <c r="CU10" s="181" t="s">
        <v>2618</v>
      </c>
      <c r="CV10" s="181" t="s">
        <v>2735</v>
      </c>
      <c r="CW10" s="181" t="s">
        <v>2768</v>
      </c>
      <c r="CX10" s="181" t="s">
        <v>2618</v>
      </c>
      <c r="CY10" s="181" t="s">
        <v>2735</v>
      </c>
      <c r="CZ10" s="181" t="s">
        <v>2768</v>
      </c>
      <c r="DA10" s="181" t="s">
        <v>2618</v>
      </c>
      <c r="DB10" s="181" t="s">
        <v>2735</v>
      </c>
      <c r="DC10" s="181" t="s">
        <v>2769</v>
      </c>
      <c r="DD10" s="181" t="s">
        <v>2618</v>
      </c>
      <c r="DE10" s="181" t="s">
        <v>2735</v>
      </c>
      <c r="DF10" s="181" t="s">
        <v>2770</v>
      </c>
      <c r="DG10" s="181" t="s">
        <v>2618</v>
      </c>
      <c r="DH10" s="181" t="s">
        <v>2735</v>
      </c>
      <c r="DI10" s="181" t="s">
        <v>2618</v>
      </c>
      <c r="DJ10" s="181" t="s">
        <v>2618</v>
      </c>
      <c r="DK10" s="181" t="s">
        <v>2735</v>
      </c>
      <c r="DL10" s="181" t="s">
        <v>2771</v>
      </c>
      <c r="DM10" s="181" t="s">
        <v>2618</v>
      </c>
      <c r="DN10" s="181" t="s">
        <v>2735</v>
      </c>
      <c r="DO10" s="181" t="s">
        <v>2768</v>
      </c>
      <c r="DP10" s="181" t="s">
        <v>2618</v>
      </c>
      <c r="DQ10" s="181" t="s">
        <v>2735</v>
      </c>
      <c r="DR10" s="181" t="s">
        <v>2772</v>
      </c>
      <c r="DS10" s="181" t="s">
        <v>2773</v>
      </c>
      <c r="DT10" s="181" t="s">
        <v>2735</v>
      </c>
      <c r="DU10" s="181" t="s">
        <v>2772</v>
      </c>
      <c r="DV10" s="181" t="s">
        <v>2774</v>
      </c>
      <c r="DW10" s="181" t="s">
        <v>2735</v>
      </c>
      <c r="DX10" s="181" t="s">
        <v>2772</v>
      </c>
      <c r="DY10" s="181" t="s">
        <v>2775</v>
      </c>
      <c r="DZ10" s="181" t="s">
        <v>2735</v>
      </c>
      <c r="EA10" s="181" t="s">
        <v>2772</v>
      </c>
      <c r="EB10" s="181" t="s">
        <v>2776</v>
      </c>
      <c r="EC10" s="181" t="s">
        <v>2735</v>
      </c>
      <c r="ED10" s="181" t="s">
        <v>2772</v>
      </c>
      <c r="EE10" s="181" t="s">
        <v>2777</v>
      </c>
      <c r="EF10" s="181" t="s">
        <v>2735</v>
      </c>
      <c r="EG10" s="181" t="s">
        <v>2772</v>
      </c>
      <c r="EH10" s="181" t="s">
        <v>2778</v>
      </c>
      <c r="EI10" s="181" t="s">
        <v>2735</v>
      </c>
      <c r="EJ10" s="181" t="s">
        <v>2741</v>
      </c>
      <c r="EK10" s="181" t="s">
        <v>2779</v>
      </c>
      <c r="EL10" s="181" t="s">
        <v>2735</v>
      </c>
      <c r="EM10" s="181" t="s">
        <v>2741</v>
      </c>
      <c r="EN10" s="181" t="s">
        <v>2618</v>
      </c>
      <c r="EO10" s="181" t="s">
        <v>2735</v>
      </c>
      <c r="EP10" s="181" t="s">
        <v>2741</v>
      </c>
      <c r="EQ10" s="181" t="s">
        <v>2618</v>
      </c>
      <c r="ER10" s="181" t="s">
        <v>2735</v>
      </c>
      <c r="ES10" s="181" t="s">
        <v>2780</v>
      </c>
      <c r="ET10" s="181" t="s">
        <v>2618</v>
      </c>
    </row>
    <row r="11" spans="1:150" x14ac:dyDescent="0.25">
      <c r="A11" s="1"/>
      <c r="B11" s="182" t="s">
        <v>2781</v>
      </c>
      <c r="C11" s="182" t="s">
        <v>75</v>
      </c>
      <c r="D11" s="182" t="s">
        <v>78</v>
      </c>
      <c r="E11" s="182" t="s">
        <v>2782</v>
      </c>
      <c r="F11" s="182" t="s">
        <v>2783</v>
      </c>
      <c r="G11" s="183" t="s">
        <v>2735</v>
      </c>
      <c r="H11" s="183" t="s">
        <v>805</v>
      </c>
      <c r="I11" s="183" t="s">
        <v>805</v>
      </c>
      <c r="J11" s="183" t="s">
        <v>2735</v>
      </c>
      <c r="K11" s="183" t="s">
        <v>805</v>
      </c>
      <c r="L11" s="183" t="s">
        <v>805</v>
      </c>
      <c r="M11" s="183" t="s">
        <v>2735</v>
      </c>
      <c r="N11" s="183" t="s">
        <v>805</v>
      </c>
      <c r="O11" s="183" t="s">
        <v>805</v>
      </c>
      <c r="P11" s="183" t="s">
        <v>2735</v>
      </c>
      <c r="Q11" s="183" t="s">
        <v>805</v>
      </c>
      <c r="R11" s="183" t="s">
        <v>805</v>
      </c>
      <c r="S11" s="183" t="s">
        <v>2735</v>
      </c>
      <c r="T11" s="183" t="s">
        <v>805</v>
      </c>
      <c r="U11" s="183" t="s">
        <v>805</v>
      </c>
      <c r="V11" s="183" t="s">
        <v>2735</v>
      </c>
      <c r="W11" s="183" t="s">
        <v>805</v>
      </c>
      <c r="X11" s="183" t="s">
        <v>805</v>
      </c>
      <c r="Y11" s="183" t="s">
        <v>2735</v>
      </c>
      <c r="Z11" s="183" t="s">
        <v>805</v>
      </c>
      <c r="AA11" s="183" t="s">
        <v>805</v>
      </c>
      <c r="AB11" s="183" t="s">
        <v>2735</v>
      </c>
      <c r="AC11" s="183" t="s">
        <v>805</v>
      </c>
      <c r="AD11" s="183" t="s">
        <v>805</v>
      </c>
      <c r="AE11" s="183" t="s">
        <v>2735</v>
      </c>
      <c r="AF11" s="183" t="s">
        <v>805</v>
      </c>
      <c r="AG11" s="183" t="s">
        <v>805</v>
      </c>
      <c r="AH11" s="183" t="s">
        <v>2735</v>
      </c>
      <c r="AI11" s="183" t="s">
        <v>805</v>
      </c>
      <c r="AJ11" s="183" t="s">
        <v>805</v>
      </c>
      <c r="AK11" s="183" t="s">
        <v>2735</v>
      </c>
      <c r="AL11" s="183" t="s">
        <v>805</v>
      </c>
      <c r="AM11" s="183" t="s">
        <v>805</v>
      </c>
      <c r="AN11" s="183" t="s">
        <v>2735</v>
      </c>
      <c r="AO11" s="183" t="s">
        <v>805</v>
      </c>
      <c r="AP11" s="183" t="s">
        <v>805</v>
      </c>
      <c r="AQ11" s="183" t="s">
        <v>2735</v>
      </c>
      <c r="AR11" s="183" t="s">
        <v>805</v>
      </c>
      <c r="AS11" s="183" t="s">
        <v>805</v>
      </c>
      <c r="AT11" s="183" t="s">
        <v>2735</v>
      </c>
      <c r="AU11" s="183" t="s">
        <v>805</v>
      </c>
      <c r="AV11" s="183" t="s">
        <v>805</v>
      </c>
      <c r="AW11" s="183" t="s">
        <v>2735</v>
      </c>
      <c r="AX11" s="183" t="s">
        <v>805</v>
      </c>
      <c r="AY11" s="183" t="s">
        <v>805</v>
      </c>
      <c r="AZ11" s="183" t="s">
        <v>2735</v>
      </c>
      <c r="BA11" s="183" t="s">
        <v>805</v>
      </c>
      <c r="BB11" s="183" t="s">
        <v>805</v>
      </c>
      <c r="BC11" s="183" t="s">
        <v>2735</v>
      </c>
      <c r="BD11" s="183" t="s">
        <v>805</v>
      </c>
      <c r="BE11" s="183" t="s">
        <v>805</v>
      </c>
      <c r="BF11" s="183" t="s">
        <v>2735</v>
      </c>
      <c r="BG11" s="183" t="s">
        <v>805</v>
      </c>
      <c r="BH11" s="183" t="s">
        <v>805</v>
      </c>
      <c r="BI11" s="183" t="s">
        <v>2735</v>
      </c>
      <c r="BJ11" s="183" t="s">
        <v>805</v>
      </c>
      <c r="BK11" s="183" t="s">
        <v>805</v>
      </c>
      <c r="BL11" s="183" t="s">
        <v>2735</v>
      </c>
      <c r="BM11" s="183" t="s">
        <v>805</v>
      </c>
      <c r="BN11" s="183" t="s">
        <v>805</v>
      </c>
      <c r="BO11" s="183" t="s">
        <v>2735</v>
      </c>
      <c r="BP11" s="183" t="s">
        <v>805</v>
      </c>
      <c r="BQ11" s="183" t="s">
        <v>805</v>
      </c>
      <c r="BR11" s="183" t="s">
        <v>2735</v>
      </c>
      <c r="BS11" s="183" t="s">
        <v>805</v>
      </c>
      <c r="BT11" s="183" t="s">
        <v>805</v>
      </c>
      <c r="BU11" s="183" t="s">
        <v>2735</v>
      </c>
      <c r="BV11" s="183" t="s">
        <v>805</v>
      </c>
      <c r="BW11" s="183" t="s">
        <v>805</v>
      </c>
      <c r="BX11" s="183" t="s">
        <v>2735</v>
      </c>
      <c r="BY11" s="183" t="s">
        <v>805</v>
      </c>
      <c r="BZ11" s="183" t="s">
        <v>805</v>
      </c>
      <c r="CA11" s="183" t="s">
        <v>2735</v>
      </c>
      <c r="CB11" s="183" t="s">
        <v>805</v>
      </c>
      <c r="CC11" s="183" t="s">
        <v>805</v>
      </c>
      <c r="CD11" s="183" t="s">
        <v>2735</v>
      </c>
      <c r="CE11" s="183" t="s">
        <v>805</v>
      </c>
      <c r="CF11" s="183" t="s">
        <v>805</v>
      </c>
      <c r="CG11" s="183" t="s">
        <v>2735</v>
      </c>
      <c r="CH11" s="183" t="s">
        <v>805</v>
      </c>
      <c r="CI11" s="183" t="s">
        <v>805</v>
      </c>
      <c r="CJ11" s="183" t="s">
        <v>2735</v>
      </c>
      <c r="CK11" s="183" t="s">
        <v>805</v>
      </c>
      <c r="CL11" s="183" t="s">
        <v>805</v>
      </c>
      <c r="CM11" s="183" t="s">
        <v>2735</v>
      </c>
      <c r="CN11" s="183" t="s">
        <v>805</v>
      </c>
      <c r="CO11" s="183" t="s">
        <v>805</v>
      </c>
      <c r="CP11" s="183" t="s">
        <v>2735</v>
      </c>
      <c r="CQ11" s="183" t="s">
        <v>805</v>
      </c>
      <c r="CR11" s="183" t="s">
        <v>805</v>
      </c>
      <c r="CS11" s="183" t="s">
        <v>2735</v>
      </c>
      <c r="CT11" s="183" t="s">
        <v>805</v>
      </c>
      <c r="CU11" s="183" t="s">
        <v>805</v>
      </c>
      <c r="CV11" s="183" t="s">
        <v>2735</v>
      </c>
      <c r="CW11" s="183" t="s">
        <v>805</v>
      </c>
      <c r="CX11" s="183" t="s">
        <v>805</v>
      </c>
      <c r="CY11" s="183" t="s">
        <v>2735</v>
      </c>
      <c r="CZ11" s="183" t="s">
        <v>805</v>
      </c>
      <c r="DA11" s="183" t="s">
        <v>805</v>
      </c>
      <c r="DB11" s="183" t="s">
        <v>2735</v>
      </c>
      <c r="DC11" s="183" t="s">
        <v>805</v>
      </c>
      <c r="DD11" s="183" t="s">
        <v>805</v>
      </c>
      <c r="DE11" s="183" t="s">
        <v>2735</v>
      </c>
      <c r="DF11" s="183" t="s">
        <v>805</v>
      </c>
      <c r="DG11" s="183" t="s">
        <v>805</v>
      </c>
      <c r="DH11" s="183" t="s">
        <v>2735</v>
      </c>
      <c r="DI11" s="183" t="s">
        <v>805</v>
      </c>
      <c r="DJ11" s="183" t="s">
        <v>805</v>
      </c>
      <c r="DK11" s="183" t="s">
        <v>2735</v>
      </c>
      <c r="DL11" s="183" t="s">
        <v>805</v>
      </c>
      <c r="DM11" s="183" t="s">
        <v>805</v>
      </c>
      <c r="DN11" s="183" t="s">
        <v>2735</v>
      </c>
      <c r="DO11" s="183" t="s">
        <v>805</v>
      </c>
      <c r="DP11" s="183" t="s">
        <v>805</v>
      </c>
      <c r="DQ11" s="183" t="s">
        <v>2735</v>
      </c>
      <c r="DR11" s="183" t="s">
        <v>805</v>
      </c>
      <c r="DS11" s="183" t="s">
        <v>805</v>
      </c>
      <c r="DT11" s="183" t="s">
        <v>2735</v>
      </c>
      <c r="DU11" s="183" t="s">
        <v>805</v>
      </c>
      <c r="DV11" s="183" t="s">
        <v>805</v>
      </c>
      <c r="DW11" s="183" t="s">
        <v>2735</v>
      </c>
      <c r="DX11" s="183" t="s">
        <v>805</v>
      </c>
      <c r="DY11" s="183" t="s">
        <v>805</v>
      </c>
      <c r="DZ11" s="183" t="s">
        <v>2735</v>
      </c>
      <c r="EA11" s="183" t="s">
        <v>805</v>
      </c>
      <c r="EB11" s="183" t="s">
        <v>805</v>
      </c>
      <c r="EC11" s="183" t="s">
        <v>2735</v>
      </c>
      <c r="ED11" s="183" t="s">
        <v>805</v>
      </c>
      <c r="EE11" s="183" t="s">
        <v>805</v>
      </c>
      <c r="EF11" s="183" t="s">
        <v>2735</v>
      </c>
      <c r="EG11" s="183" t="s">
        <v>805</v>
      </c>
      <c r="EH11" s="183" t="s">
        <v>805</v>
      </c>
      <c r="EI11" s="183" t="s">
        <v>2735</v>
      </c>
      <c r="EJ11" s="183" t="s">
        <v>805</v>
      </c>
      <c r="EK11" s="183" t="s">
        <v>805</v>
      </c>
      <c r="EL11" s="183" t="s">
        <v>2735</v>
      </c>
      <c r="EM11" s="183" t="s">
        <v>805</v>
      </c>
      <c r="EN11" s="183" t="s">
        <v>805</v>
      </c>
      <c r="EO11" s="183" t="s">
        <v>2735</v>
      </c>
      <c r="EP11" s="183" t="s">
        <v>805</v>
      </c>
      <c r="EQ11" s="183" t="s">
        <v>805</v>
      </c>
      <c r="ER11" s="183" t="s">
        <v>2735</v>
      </c>
      <c r="ES11" s="183" t="s">
        <v>805</v>
      </c>
      <c r="ET11" s="183" t="s">
        <v>805</v>
      </c>
    </row>
    <row r="12" spans="1:150" x14ac:dyDescent="0.25">
      <c r="A12" s="1"/>
      <c r="B12" s="182" t="s">
        <v>2784</v>
      </c>
      <c r="C12" s="182" t="s">
        <v>75</v>
      </c>
      <c r="D12" s="182" t="s">
        <v>78</v>
      </c>
      <c r="E12" s="182" t="s">
        <v>2785</v>
      </c>
      <c r="F12" s="182" t="s">
        <v>2786</v>
      </c>
      <c r="G12" s="183" t="s">
        <v>2735</v>
      </c>
      <c r="H12" s="183" t="s">
        <v>805</v>
      </c>
      <c r="I12" s="183" t="s">
        <v>805</v>
      </c>
      <c r="J12" s="183" t="s">
        <v>2735</v>
      </c>
      <c r="K12" s="183" t="s">
        <v>805</v>
      </c>
      <c r="L12" s="183" t="s">
        <v>805</v>
      </c>
      <c r="M12" s="183" t="s">
        <v>2735</v>
      </c>
      <c r="N12" s="183" t="s">
        <v>805</v>
      </c>
      <c r="O12" s="183" t="s">
        <v>805</v>
      </c>
      <c r="P12" s="183" t="s">
        <v>2735</v>
      </c>
      <c r="Q12" s="183" t="s">
        <v>805</v>
      </c>
      <c r="R12" s="183" t="s">
        <v>805</v>
      </c>
      <c r="S12" s="183" t="s">
        <v>2735</v>
      </c>
      <c r="T12" s="183" t="s">
        <v>805</v>
      </c>
      <c r="U12" s="183" t="s">
        <v>805</v>
      </c>
      <c r="V12" s="183" t="s">
        <v>2735</v>
      </c>
      <c r="W12" s="183" t="s">
        <v>805</v>
      </c>
      <c r="X12" s="183" t="s">
        <v>805</v>
      </c>
      <c r="Y12" s="183" t="s">
        <v>2735</v>
      </c>
      <c r="Z12" s="183" t="s">
        <v>805</v>
      </c>
      <c r="AA12" s="183" t="s">
        <v>805</v>
      </c>
      <c r="AB12" s="183" t="s">
        <v>2735</v>
      </c>
      <c r="AC12" s="183" t="s">
        <v>805</v>
      </c>
      <c r="AD12" s="183" t="s">
        <v>805</v>
      </c>
      <c r="AE12" s="183" t="s">
        <v>2735</v>
      </c>
      <c r="AF12" s="183" t="s">
        <v>805</v>
      </c>
      <c r="AG12" s="183" t="s">
        <v>805</v>
      </c>
      <c r="AH12" s="183" t="s">
        <v>2735</v>
      </c>
      <c r="AI12" s="183" t="s">
        <v>805</v>
      </c>
      <c r="AJ12" s="183" t="s">
        <v>805</v>
      </c>
      <c r="AK12" s="183" t="s">
        <v>2735</v>
      </c>
      <c r="AL12" s="183" t="s">
        <v>805</v>
      </c>
      <c r="AM12" s="183" t="s">
        <v>805</v>
      </c>
      <c r="AN12" s="183" t="s">
        <v>2735</v>
      </c>
      <c r="AO12" s="183" t="s">
        <v>805</v>
      </c>
      <c r="AP12" s="183" t="s">
        <v>805</v>
      </c>
      <c r="AQ12" s="183" t="s">
        <v>2735</v>
      </c>
      <c r="AR12" s="183" t="s">
        <v>805</v>
      </c>
      <c r="AS12" s="183" t="s">
        <v>805</v>
      </c>
      <c r="AT12" s="183" t="s">
        <v>2735</v>
      </c>
      <c r="AU12" s="183" t="s">
        <v>805</v>
      </c>
      <c r="AV12" s="183" t="s">
        <v>805</v>
      </c>
      <c r="AW12" s="183" t="s">
        <v>2735</v>
      </c>
      <c r="AX12" s="183" t="s">
        <v>805</v>
      </c>
      <c r="AY12" s="183" t="s">
        <v>805</v>
      </c>
      <c r="AZ12" s="183" t="s">
        <v>2735</v>
      </c>
      <c r="BA12" s="183" t="s">
        <v>805</v>
      </c>
      <c r="BB12" s="183" t="s">
        <v>805</v>
      </c>
      <c r="BC12" s="183" t="s">
        <v>2735</v>
      </c>
      <c r="BD12" s="183" t="s">
        <v>805</v>
      </c>
      <c r="BE12" s="183" t="s">
        <v>805</v>
      </c>
      <c r="BF12" s="183" t="s">
        <v>2735</v>
      </c>
      <c r="BG12" s="183" t="s">
        <v>805</v>
      </c>
      <c r="BH12" s="183" t="s">
        <v>805</v>
      </c>
      <c r="BI12" s="183" t="s">
        <v>2735</v>
      </c>
      <c r="BJ12" s="183" t="s">
        <v>805</v>
      </c>
      <c r="BK12" s="183" t="s">
        <v>805</v>
      </c>
      <c r="BL12" s="183" t="s">
        <v>2735</v>
      </c>
      <c r="BM12" s="183" t="s">
        <v>805</v>
      </c>
      <c r="BN12" s="183" t="s">
        <v>805</v>
      </c>
      <c r="BO12" s="183" t="s">
        <v>2735</v>
      </c>
      <c r="BP12" s="183" t="s">
        <v>805</v>
      </c>
      <c r="BQ12" s="183" t="s">
        <v>805</v>
      </c>
      <c r="BR12" s="183" t="s">
        <v>2735</v>
      </c>
      <c r="BS12" s="183" t="s">
        <v>805</v>
      </c>
      <c r="BT12" s="183" t="s">
        <v>805</v>
      </c>
      <c r="BU12" s="183" t="s">
        <v>2735</v>
      </c>
      <c r="BV12" s="183" t="s">
        <v>805</v>
      </c>
      <c r="BW12" s="183" t="s">
        <v>805</v>
      </c>
      <c r="BX12" s="183" t="s">
        <v>2735</v>
      </c>
      <c r="BY12" s="183" t="s">
        <v>805</v>
      </c>
      <c r="BZ12" s="183" t="s">
        <v>805</v>
      </c>
      <c r="CA12" s="183" t="s">
        <v>2735</v>
      </c>
      <c r="CB12" s="183" t="s">
        <v>805</v>
      </c>
      <c r="CC12" s="183" t="s">
        <v>805</v>
      </c>
      <c r="CD12" s="183" t="s">
        <v>2735</v>
      </c>
      <c r="CE12" s="183" t="s">
        <v>805</v>
      </c>
      <c r="CF12" s="183" t="s">
        <v>805</v>
      </c>
      <c r="CG12" s="183" t="s">
        <v>2735</v>
      </c>
      <c r="CH12" s="183" t="s">
        <v>805</v>
      </c>
      <c r="CI12" s="183" t="s">
        <v>805</v>
      </c>
      <c r="CJ12" s="183" t="s">
        <v>2735</v>
      </c>
      <c r="CK12" s="183" t="s">
        <v>805</v>
      </c>
      <c r="CL12" s="183" t="s">
        <v>805</v>
      </c>
      <c r="CM12" s="183" t="s">
        <v>2735</v>
      </c>
      <c r="CN12" s="183" t="s">
        <v>805</v>
      </c>
      <c r="CO12" s="183" t="s">
        <v>805</v>
      </c>
      <c r="CP12" s="183" t="s">
        <v>2735</v>
      </c>
      <c r="CQ12" s="183" t="s">
        <v>805</v>
      </c>
      <c r="CR12" s="183" t="s">
        <v>805</v>
      </c>
      <c r="CS12" s="183" t="s">
        <v>2735</v>
      </c>
      <c r="CT12" s="183" t="s">
        <v>805</v>
      </c>
      <c r="CU12" s="183" t="s">
        <v>805</v>
      </c>
      <c r="CV12" s="183" t="s">
        <v>2735</v>
      </c>
      <c r="CW12" s="183" t="s">
        <v>805</v>
      </c>
      <c r="CX12" s="183" t="s">
        <v>805</v>
      </c>
      <c r="CY12" s="183" t="s">
        <v>2735</v>
      </c>
      <c r="CZ12" s="183" t="s">
        <v>805</v>
      </c>
      <c r="DA12" s="183" t="s">
        <v>805</v>
      </c>
      <c r="DB12" s="183" t="s">
        <v>2735</v>
      </c>
      <c r="DC12" s="183" t="s">
        <v>805</v>
      </c>
      <c r="DD12" s="183" t="s">
        <v>805</v>
      </c>
      <c r="DE12" s="183" t="s">
        <v>2735</v>
      </c>
      <c r="DF12" s="183" t="s">
        <v>805</v>
      </c>
      <c r="DG12" s="183" t="s">
        <v>805</v>
      </c>
      <c r="DH12" s="183" t="s">
        <v>2735</v>
      </c>
      <c r="DI12" s="183" t="s">
        <v>805</v>
      </c>
      <c r="DJ12" s="183" t="s">
        <v>805</v>
      </c>
      <c r="DK12" s="183" t="s">
        <v>2735</v>
      </c>
      <c r="DL12" s="183" t="s">
        <v>805</v>
      </c>
      <c r="DM12" s="183" t="s">
        <v>805</v>
      </c>
      <c r="DN12" s="183" t="s">
        <v>2735</v>
      </c>
      <c r="DO12" s="183" t="s">
        <v>805</v>
      </c>
      <c r="DP12" s="183" t="s">
        <v>805</v>
      </c>
      <c r="DQ12" s="183" t="s">
        <v>2735</v>
      </c>
      <c r="DR12" s="183" t="s">
        <v>805</v>
      </c>
      <c r="DS12" s="183" t="s">
        <v>805</v>
      </c>
      <c r="DT12" s="183" t="s">
        <v>2735</v>
      </c>
      <c r="DU12" s="183" t="s">
        <v>805</v>
      </c>
      <c r="DV12" s="183" t="s">
        <v>805</v>
      </c>
      <c r="DW12" s="183" t="s">
        <v>2735</v>
      </c>
      <c r="DX12" s="183" t="s">
        <v>805</v>
      </c>
      <c r="DY12" s="183" t="s">
        <v>805</v>
      </c>
      <c r="DZ12" s="183" t="s">
        <v>2735</v>
      </c>
      <c r="EA12" s="183" t="s">
        <v>805</v>
      </c>
      <c r="EB12" s="183" t="s">
        <v>805</v>
      </c>
      <c r="EC12" s="183" t="s">
        <v>2735</v>
      </c>
      <c r="ED12" s="183" t="s">
        <v>805</v>
      </c>
      <c r="EE12" s="183" t="s">
        <v>805</v>
      </c>
      <c r="EF12" s="183" t="s">
        <v>2735</v>
      </c>
      <c r="EG12" s="183" t="s">
        <v>805</v>
      </c>
      <c r="EH12" s="183" t="s">
        <v>805</v>
      </c>
      <c r="EI12" s="183" t="s">
        <v>2735</v>
      </c>
      <c r="EJ12" s="183" t="s">
        <v>805</v>
      </c>
      <c r="EK12" s="183" t="s">
        <v>805</v>
      </c>
      <c r="EL12" s="183" t="s">
        <v>2735</v>
      </c>
      <c r="EM12" s="183" t="s">
        <v>805</v>
      </c>
      <c r="EN12" s="183" t="s">
        <v>805</v>
      </c>
      <c r="EO12" s="183" t="s">
        <v>2735</v>
      </c>
      <c r="EP12" s="183" t="s">
        <v>805</v>
      </c>
      <c r="EQ12" s="183" t="s">
        <v>805</v>
      </c>
      <c r="ER12" s="183" t="s">
        <v>2735</v>
      </c>
      <c r="ES12" s="183" t="s">
        <v>805</v>
      </c>
      <c r="ET12" s="183" t="s">
        <v>805</v>
      </c>
    </row>
    <row r="13" spans="1:150" x14ac:dyDescent="0.25">
      <c r="A13" s="1"/>
      <c r="B13" s="182" t="s">
        <v>2787</v>
      </c>
      <c r="C13" s="182" t="s">
        <v>75</v>
      </c>
      <c r="D13" s="182" t="s">
        <v>78</v>
      </c>
      <c r="E13" s="182" t="s">
        <v>2788</v>
      </c>
      <c r="F13" s="182" t="s">
        <v>2789</v>
      </c>
      <c r="G13" s="183" t="s">
        <v>2735</v>
      </c>
      <c r="H13" s="183" t="s">
        <v>805</v>
      </c>
      <c r="I13" s="183" t="s">
        <v>805</v>
      </c>
      <c r="J13" s="183" t="s">
        <v>2735</v>
      </c>
      <c r="K13" s="183" t="s">
        <v>805</v>
      </c>
      <c r="L13" s="183" t="s">
        <v>805</v>
      </c>
      <c r="M13" s="183" t="s">
        <v>2735</v>
      </c>
      <c r="N13" s="183" t="s">
        <v>805</v>
      </c>
      <c r="O13" s="183" t="s">
        <v>805</v>
      </c>
      <c r="P13" s="183" t="s">
        <v>2735</v>
      </c>
      <c r="Q13" s="183" t="s">
        <v>805</v>
      </c>
      <c r="R13" s="183" t="s">
        <v>805</v>
      </c>
      <c r="S13" s="183" t="s">
        <v>2735</v>
      </c>
      <c r="T13" s="183" t="s">
        <v>805</v>
      </c>
      <c r="U13" s="183" t="s">
        <v>805</v>
      </c>
      <c r="V13" s="183" t="s">
        <v>2735</v>
      </c>
      <c r="W13" s="183" t="s">
        <v>805</v>
      </c>
      <c r="X13" s="183" t="s">
        <v>805</v>
      </c>
      <c r="Y13" s="183" t="s">
        <v>2735</v>
      </c>
      <c r="Z13" s="183" t="s">
        <v>805</v>
      </c>
      <c r="AA13" s="183" t="s">
        <v>805</v>
      </c>
      <c r="AB13" s="183" t="s">
        <v>2735</v>
      </c>
      <c r="AC13" s="183" t="s">
        <v>805</v>
      </c>
      <c r="AD13" s="183" t="s">
        <v>805</v>
      </c>
      <c r="AE13" s="183" t="s">
        <v>2735</v>
      </c>
      <c r="AF13" s="183" t="s">
        <v>805</v>
      </c>
      <c r="AG13" s="183" t="s">
        <v>805</v>
      </c>
      <c r="AH13" s="183" t="s">
        <v>2735</v>
      </c>
      <c r="AI13" s="183" t="s">
        <v>805</v>
      </c>
      <c r="AJ13" s="183" t="s">
        <v>805</v>
      </c>
      <c r="AK13" s="183" t="s">
        <v>2735</v>
      </c>
      <c r="AL13" s="183" t="s">
        <v>805</v>
      </c>
      <c r="AM13" s="183" t="s">
        <v>805</v>
      </c>
      <c r="AN13" s="183" t="s">
        <v>2735</v>
      </c>
      <c r="AO13" s="183" t="s">
        <v>805</v>
      </c>
      <c r="AP13" s="183" t="s">
        <v>805</v>
      </c>
      <c r="AQ13" s="183" t="s">
        <v>2735</v>
      </c>
      <c r="AR13" s="183" t="s">
        <v>805</v>
      </c>
      <c r="AS13" s="183" t="s">
        <v>805</v>
      </c>
      <c r="AT13" s="183" t="s">
        <v>2735</v>
      </c>
      <c r="AU13" s="183" t="s">
        <v>805</v>
      </c>
      <c r="AV13" s="183" t="s">
        <v>805</v>
      </c>
      <c r="AW13" s="183" t="s">
        <v>2735</v>
      </c>
      <c r="AX13" s="183" t="s">
        <v>805</v>
      </c>
      <c r="AY13" s="183" t="s">
        <v>805</v>
      </c>
      <c r="AZ13" s="183" t="s">
        <v>2735</v>
      </c>
      <c r="BA13" s="183" t="s">
        <v>805</v>
      </c>
      <c r="BB13" s="183" t="s">
        <v>805</v>
      </c>
      <c r="BC13" s="183" t="s">
        <v>2735</v>
      </c>
      <c r="BD13" s="183" t="s">
        <v>805</v>
      </c>
      <c r="BE13" s="183" t="s">
        <v>805</v>
      </c>
      <c r="BF13" s="183" t="s">
        <v>2735</v>
      </c>
      <c r="BG13" s="183" t="s">
        <v>805</v>
      </c>
      <c r="BH13" s="183" t="s">
        <v>805</v>
      </c>
      <c r="BI13" s="183" t="s">
        <v>2735</v>
      </c>
      <c r="BJ13" s="183" t="s">
        <v>805</v>
      </c>
      <c r="BK13" s="183" t="s">
        <v>805</v>
      </c>
      <c r="BL13" s="183" t="s">
        <v>2735</v>
      </c>
      <c r="BM13" s="183" t="s">
        <v>805</v>
      </c>
      <c r="BN13" s="183" t="s">
        <v>805</v>
      </c>
      <c r="BO13" s="183" t="s">
        <v>2735</v>
      </c>
      <c r="BP13" s="183" t="s">
        <v>805</v>
      </c>
      <c r="BQ13" s="183" t="s">
        <v>805</v>
      </c>
      <c r="BR13" s="183" t="s">
        <v>2735</v>
      </c>
      <c r="BS13" s="183" t="s">
        <v>805</v>
      </c>
      <c r="BT13" s="183" t="s">
        <v>805</v>
      </c>
      <c r="BU13" s="183" t="s">
        <v>2735</v>
      </c>
      <c r="BV13" s="183" t="s">
        <v>805</v>
      </c>
      <c r="BW13" s="183" t="s">
        <v>805</v>
      </c>
      <c r="BX13" s="183" t="s">
        <v>2735</v>
      </c>
      <c r="BY13" s="183" t="s">
        <v>805</v>
      </c>
      <c r="BZ13" s="183" t="s">
        <v>805</v>
      </c>
      <c r="CA13" s="183" t="s">
        <v>2735</v>
      </c>
      <c r="CB13" s="183" t="s">
        <v>805</v>
      </c>
      <c r="CC13" s="183" t="s">
        <v>805</v>
      </c>
      <c r="CD13" s="183" t="s">
        <v>2735</v>
      </c>
      <c r="CE13" s="183" t="s">
        <v>805</v>
      </c>
      <c r="CF13" s="183" t="s">
        <v>805</v>
      </c>
      <c r="CG13" s="183" t="s">
        <v>2735</v>
      </c>
      <c r="CH13" s="183" t="s">
        <v>805</v>
      </c>
      <c r="CI13" s="183" t="s">
        <v>805</v>
      </c>
      <c r="CJ13" s="183" t="s">
        <v>2735</v>
      </c>
      <c r="CK13" s="183" t="s">
        <v>805</v>
      </c>
      <c r="CL13" s="183" t="s">
        <v>805</v>
      </c>
      <c r="CM13" s="183" t="s">
        <v>2735</v>
      </c>
      <c r="CN13" s="183" t="s">
        <v>805</v>
      </c>
      <c r="CO13" s="183" t="s">
        <v>805</v>
      </c>
      <c r="CP13" s="183" t="s">
        <v>2735</v>
      </c>
      <c r="CQ13" s="183" t="s">
        <v>805</v>
      </c>
      <c r="CR13" s="183" t="s">
        <v>805</v>
      </c>
      <c r="CS13" s="183" t="s">
        <v>2735</v>
      </c>
      <c r="CT13" s="183" t="s">
        <v>805</v>
      </c>
      <c r="CU13" s="183" t="s">
        <v>805</v>
      </c>
      <c r="CV13" s="183" t="s">
        <v>2735</v>
      </c>
      <c r="CW13" s="183" t="s">
        <v>805</v>
      </c>
      <c r="CX13" s="183" t="s">
        <v>805</v>
      </c>
      <c r="CY13" s="183" t="s">
        <v>2735</v>
      </c>
      <c r="CZ13" s="183" t="s">
        <v>805</v>
      </c>
      <c r="DA13" s="183" t="s">
        <v>805</v>
      </c>
      <c r="DB13" s="183" t="s">
        <v>2735</v>
      </c>
      <c r="DC13" s="183" t="s">
        <v>805</v>
      </c>
      <c r="DD13" s="183" t="s">
        <v>805</v>
      </c>
      <c r="DE13" s="183" t="s">
        <v>2735</v>
      </c>
      <c r="DF13" s="183" t="s">
        <v>805</v>
      </c>
      <c r="DG13" s="183" t="s">
        <v>805</v>
      </c>
      <c r="DH13" s="183" t="s">
        <v>2735</v>
      </c>
      <c r="DI13" s="183" t="s">
        <v>805</v>
      </c>
      <c r="DJ13" s="183" t="s">
        <v>805</v>
      </c>
      <c r="DK13" s="183" t="s">
        <v>2735</v>
      </c>
      <c r="DL13" s="183" t="s">
        <v>805</v>
      </c>
      <c r="DM13" s="183" t="s">
        <v>805</v>
      </c>
      <c r="DN13" s="183" t="s">
        <v>2735</v>
      </c>
      <c r="DO13" s="183" t="s">
        <v>805</v>
      </c>
      <c r="DP13" s="183" t="s">
        <v>805</v>
      </c>
      <c r="DQ13" s="183" t="s">
        <v>2735</v>
      </c>
      <c r="DR13" s="183" t="s">
        <v>805</v>
      </c>
      <c r="DS13" s="183" t="s">
        <v>805</v>
      </c>
      <c r="DT13" s="183" t="s">
        <v>2735</v>
      </c>
      <c r="DU13" s="183" t="s">
        <v>805</v>
      </c>
      <c r="DV13" s="183" t="s">
        <v>805</v>
      </c>
      <c r="DW13" s="183" t="s">
        <v>2735</v>
      </c>
      <c r="DX13" s="183" t="s">
        <v>805</v>
      </c>
      <c r="DY13" s="183" t="s">
        <v>805</v>
      </c>
      <c r="DZ13" s="183" t="s">
        <v>2735</v>
      </c>
      <c r="EA13" s="183" t="s">
        <v>805</v>
      </c>
      <c r="EB13" s="183" t="s">
        <v>805</v>
      </c>
      <c r="EC13" s="183" t="s">
        <v>2735</v>
      </c>
      <c r="ED13" s="183" t="s">
        <v>805</v>
      </c>
      <c r="EE13" s="183" t="s">
        <v>805</v>
      </c>
      <c r="EF13" s="183" t="s">
        <v>2735</v>
      </c>
      <c r="EG13" s="183" t="s">
        <v>805</v>
      </c>
      <c r="EH13" s="183" t="s">
        <v>805</v>
      </c>
      <c r="EI13" s="183" t="s">
        <v>2735</v>
      </c>
      <c r="EJ13" s="183" t="s">
        <v>805</v>
      </c>
      <c r="EK13" s="183" t="s">
        <v>805</v>
      </c>
      <c r="EL13" s="183" t="s">
        <v>2735</v>
      </c>
      <c r="EM13" s="183" t="s">
        <v>805</v>
      </c>
      <c r="EN13" s="183" t="s">
        <v>805</v>
      </c>
      <c r="EO13" s="183" t="s">
        <v>2735</v>
      </c>
      <c r="EP13" s="183" t="s">
        <v>805</v>
      </c>
      <c r="EQ13" s="183" t="s">
        <v>805</v>
      </c>
      <c r="ER13" s="183" t="s">
        <v>2735</v>
      </c>
      <c r="ES13" s="183" t="s">
        <v>805</v>
      </c>
      <c r="ET13" s="183" t="s">
        <v>805</v>
      </c>
    </row>
    <row r="14" spans="1:150" x14ac:dyDescent="0.25">
      <c r="A14" s="1"/>
      <c r="B14" s="182" t="s">
        <v>2790</v>
      </c>
      <c r="C14" s="182" t="s">
        <v>75</v>
      </c>
      <c r="D14" s="182" t="s">
        <v>78</v>
      </c>
      <c r="E14" s="182" t="s">
        <v>2791</v>
      </c>
      <c r="F14" s="182" t="s">
        <v>2792</v>
      </c>
      <c r="G14" s="183" t="s">
        <v>2735</v>
      </c>
      <c r="H14" s="183" t="s">
        <v>2736</v>
      </c>
      <c r="I14" s="183" t="s">
        <v>2618</v>
      </c>
      <c r="J14" s="183" t="s">
        <v>2735</v>
      </c>
      <c r="K14" s="183" t="s">
        <v>2737</v>
      </c>
      <c r="L14" s="183" t="s">
        <v>2738</v>
      </c>
      <c r="M14" s="183" t="s">
        <v>2735</v>
      </c>
      <c r="N14" s="183" t="s">
        <v>2739</v>
      </c>
      <c r="O14" s="183" t="s">
        <v>2618</v>
      </c>
      <c r="P14" s="183" t="s">
        <v>2735</v>
      </c>
      <c r="Q14" s="183" t="s">
        <v>2740</v>
      </c>
      <c r="R14" s="183" t="s">
        <v>2618</v>
      </c>
      <c r="S14" s="183" t="s">
        <v>2735</v>
      </c>
      <c r="T14" s="183" t="s">
        <v>2741</v>
      </c>
      <c r="U14" s="183" t="s">
        <v>2742</v>
      </c>
      <c r="V14" s="183" t="s">
        <v>2735</v>
      </c>
      <c r="W14" s="183" t="s">
        <v>2743</v>
      </c>
      <c r="X14" s="183" t="s">
        <v>2744</v>
      </c>
      <c r="Y14" s="183" t="s">
        <v>2735</v>
      </c>
      <c r="Z14" s="183" t="s">
        <v>2745</v>
      </c>
      <c r="AA14" s="183" t="s">
        <v>2618</v>
      </c>
      <c r="AB14" s="183" t="s">
        <v>2735</v>
      </c>
      <c r="AC14" s="183" t="s">
        <v>2746</v>
      </c>
      <c r="AD14" s="183" t="s">
        <v>2747</v>
      </c>
      <c r="AE14" s="183" t="s">
        <v>2735</v>
      </c>
      <c r="AF14" s="183" t="s">
        <v>2741</v>
      </c>
      <c r="AG14" s="183" t="s">
        <v>2618</v>
      </c>
      <c r="AH14" s="183" t="s">
        <v>2735</v>
      </c>
      <c r="AI14" s="183" t="s">
        <v>2741</v>
      </c>
      <c r="AJ14" s="183" t="s">
        <v>2618</v>
      </c>
      <c r="AK14" s="183" t="s">
        <v>2735</v>
      </c>
      <c r="AL14" s="183" t="s">
        <v>2741</v>
      </c>
      <c r="AM14" s="183" t="s">
        <v>2618</v>
      </c>
      <c r="AN14" s="183" t="s">
        <v>2735</v>
      </c>
      <c r="AO14" s="183" t="s">
        <v>2748</v>
      </c>
      <c r="AP14" s="183" t="s">
        <v>2618</v>
      </c>
      <c r="AQ14" s="183" t="s">
        <v>2735</v>
      </c>
      <c r="AR14" s="183" t="s">
        <v>2749</v>
      </c>
      <c r="AS14" s="183" t="s">
        <v>2618</v>
      </c>
      <c r="AT14" s="183" t="s">
        <v>2735</v>
      </c>
      <c r="AU14" s="183" t="s">
        <v>2750</v>
      </c>
      <c r="AV14" s="183" t="s">
        <v>2618</v>
      </c>
      <c r="AW14" s="183" t="s">
        <v>2735</v>
      </c>
      <c r="AX14" s="183" t="s">
        <v>2751</v>
      </c>
      <c r="AY14" s="183" t="s">
        <v>2618</v>
      </c>
      <c r="AZ14" s="183" t="s">
        <v>2735</v>
      </c>
      <c r="BA14" s="183" t="s">
        <v>2752</v>
      </c>
      <c r="BB14" s="183" t="s">
        <v>2618</v>
      </c>
      <c r="BC14" s="183" t="s">
        <v>2735</v>
      </c>
      <c r="BD14" s="183" t="s">
        <v>2753</v>
      </c>
      <c r="BE14" s="183" t="s">
        <v>2618</v>
      </c>
      <c r="BF14" s="183" t="s">
        <v>2735</v>
      </c>
      <c r="BG14" s="183" t="s">
        <v>2754</v>
      </c>
      <c r="BH14" s="183" t="s">
        <v>2755</v>
      </c>
      <c r="BI14" s="183" t="s">
        <v>2735</v>
      </c>
      <c r="BJ14" s="183" t="s">
        <v>2750</v>
      </c>
      <c r="BK14" s="183" t="s">
        <v>2618</v>
      </c>
      <c r="BL14" s="183" t="s">
        <v>2735</v>
      </c>
      <c r="BM14" s="183" t="s">
        <v>2750</v>
      </c>
      <c r="BN14" s="183" t="s">
        <v>2756</v>
      </c>
      <c r="BO14" s="183" t="s">
        <v>2735</v>
      </c>
      <c r="BP14" s="183" t="s">
        <v>2757</v>
      </c>
      <c r="BQ14" s="183" t="s">
        <v>2758</v>
      </c>
      <c r="BR14" s="183" t="s">
        <v>2735</v>
      </c>
      <c r="BS14" s="183" t="s">
        <v>2759</v>
      </c>
      <c r="BT14" s="183" t="s">
        <v>2760</v>
      </c>
      <c r="BU14" s="183" t="s">
        <v>2735</v>
      </c>
      <c r="BV14" s="183" t="s">
        <v>2761</v>
      </c>
      <c r="BW14" s="183" t="s">
        <v>2618</v>
      </c>
      <c r="BX14" s="183" t="s">
        <v>2735</v>
      </c>
      <c r="BY14" s="183" t="s">
        <v>2762</v>
      </c>
      <c r="BZ14" s="183" t="s">
        <v>2618</v>
      </c>
      <c r="CA14" s="183" t="s">
        <v>2735</v>
      </c>
      <c r="CB14" s="183" t="s">
        <v>2763</v>
      </c>
      <c r="CC14" s="183" t="s">
        <v>2618</v>
      </c>
      <c r="CD14" s="183" t="s">
        <v>2735</v>
      </c>
      <c r="CE14" s="183" t="s">
        <v>2764</v>
      </c>
      <c r="CF14" s="183" t="s">
        <v>2618</v>
      </c>
      <c r="CG14" s="183" t="s">
        <v>2735</v>
      </c>
      <c r="CH14" s="183" t="s">
        <v>2765</v>
      </c>
      <c r="CI14" s="183" t="s">
        <v>2618</v>
      </c>
      <c r="CJ14" s="183" t="s">
        <v>2735</v>
      </c>
      <c r="CK14" s="183" t="s">
        <v>2766</v>
      </c>
      <c r="CL14" s="183" t="s">
        <v>2618</v>
      </c>
      <c r="CM14" s="183" t="s">
        <v>2735</v>
      </c>
      <c r="CN14" s="183" t="s">
        <v>2767</v>
      </c>
      <c r="CO14" s="183" t="s">
        <v>2618</v>
      </c>
      <c r="CP14" s="183" t="s">
        <v>2735</v>
      </c>
      <c r="CQ14" s="183" t="s">
        <v>2768</v>
      </c>
      <c r="CR14" s="183" t="s">
        <v>2618</v>
      </c>
      <c r="CS14" s="183" t="s">
        <v>2735</v>
      </c>
      <c r="CT14" s="183" t="s">
        <v>2768</v>
      </c>
      <c r="CU14" s="183" t="s">
        <v>2618</v>
      </c>
      <c r="CV14" s="183" t="s">
        <v>2735</v>
      </c>
      <c r="CW14" s="183" t="s">
        <v>2768</v>
      </c>
      <c r="CX14" s="183" t="s">
        <v>2618</v>
      </c>
      <c r="CY14" s="183" t="s">
        <v>2735</v>
      </c>
      <c r="CZ14" s="183" t="s">
        <v>2768</v>
      </c>
      <c r="DA14" s="183" t="s">
        <v>2618</v>
      </c>
      <c r="DB14" s="183" t="s">
        <v>2735</v>
      </c>
      <c r="DC14" s="183" t="s">
        <v>2769</v>
      </c>
      <c r="DD14" s="183" t="s">
        <v>2618</v>
      </c>
      <c r="DE14" s="183" t="s">
        <v>2735</v>
      </c>
      <c r="DF14" s="183" t="s">
        <v>2770</v>
      </c>
      <c r="DG14" s="183" t="s">
        <v>2618</v>
      </c>
      <c r="DH14" s="183" t="s">
        <v>2735</v>
      </c>
      <c r="DI14" s="183" t="s">
        <v>2618</v>
      </c>
      <c r="DJ14" s="183" t="s">
        <v>2618</v>
      </c>
      <c r="DK14" s="183" t="s">
        <v>2735</v>
      </c>
      <c r="DL14" s="183" t="s">
        <v>2771</v>
      </c>
      <c r="DM14" s="183" t="s">
        <v>2618</v>
      </c>
      <c r="DN14" s="183" t="s">
        <v>2735</v>
      </c>
      <c r="DO14" s="183" t="s">
        <v>2768</v>
      </c>
      <c r="DP14" s="183" t="s">
        <v>2618</v>
      </c>
      <c r="DQ14" s="183" t="s">
        <v>2735</v>
      </c>
      <c r="DR14" s="183" t="s">
        <v>2772</v>
      </c>
      <c r="DS14" s="183" t="s">
        <v>2773</v>
      </c>
      <c r="DT14" s="183" t="s">
        <v>2735</v>
      </c>
      <c r="DU14" s="183" t="s">
        <v>2772</v>
      </c>
      <c r="DV14" s="183" t="s">
        <v>2774</v>
      </c>
      <c r="DW14" s="183" t="s">
        <v>2735</v>
      </c>
      <c r="DX14" s="183" t="s">
        <v>2772</v>
      </c>
      <c r="DY14" s="183" t="s">
        <v>2775</v>
      </c>
      <c r="DZ14" s="183" t="s">
        <v>2735</v>
      </c>
      <c r="EA14" s="183" t="s">
        <v>2772</v>
      </c>
      <c r="EB14" s="183" t="s">
        <v>2776</v>
      </c>
      <c r="EC14" s="183" t="s">
        <v>2735</v>
      </c>
      <c r="ED14" s="183" t="s">
        <v>2772</v>
      </c>
      <c r="EE14" s="183" t="s">
        <v>2777</v>
      </c>
      <c r="EF14" s="183" t="s">
        <v>2735</v>
      </c>
      <c r="EG14" s="183" t="s">
        <v>2772</v>
      </c>
      <c r="EH14" s="183" t="s">
        <v>2778</v>
      </c>
      <c r="EI14" s="183" t="s">
        <v>2735</v>
      </c>
      <c r="EJ14" s="183" t="s">
        <v>2741</v>
      </c>
      <c r="EK14" s="183" t="s">
        <v>2779</v>
      </c>
      <c r="EL14" s="183" t="s">
        <v>2735</v>
      </c>
      <c r="EM14" s="183" t="s">
        <v>2741</v>
      </c>
      <c r="EN14" s="183" t="s">
        <v>2618</v>
      </c>
      <c r="EO14" s="183" t="s">
        <v>2735</v>
      </c>
      <c r="EP14" s="183" t="s">
        <v>2741</v>
      </c>
      <c r="EQ14" s="183" t="s">
        <v>2618</v>
      </c>
      <c r="ER14" s="183" t="s">
        <v>2735</v>
      </c>
      <c r="ES14" s="183" t="s">
        <v>2780</v>
      </c>
      <c r="ET14" s="183" t="s">
        <v>2618</v>
      </c>
    </row>
    <row r="15" spans="1:150" x14ac:dyDescent="0.25">
      <c r="A15" s="1"/>
      <c r="B15" s="181" t="s">
        <v>2793</v>
      </c>
      <c r="C15" s="181" t="s">
        <v>75</v>
      </c>
      <c r="D15" s="181" t="s">
        <v>81</v>
      </c>
      <c r="E15" s="181" t="s">
        <v>2794</v>
      </c>
      <c r="F15" s="181" t="s">
        <v>2795</v>
      </c>
      <c r="G15" s="181" t="s">
        <v>2735</v>
      </c>
      <c r="H15" s="181" t="s">
        <v>2618</v>
      </c>
      <c r="I15" s="181" t="s">
        <v>2618</v>
      </c>
      <c r="J15" s="181" t="s">
        <v>2735</v>
      </c>
      <c r="K15" s="181" t="s">
        <v>2618</v>
      </c>
      <c r="L15" s="181" t="s">
        <v>2618</v>
      </c>
      <c r="M15" s="181" t="s">
        <v>2735</v>
      </c>
      <c r="N15" s="181" t="s">
        <v>2618</v>
      </c>
      <c r="O15" s="181" t="s">
        <v>2618</v>
      </c>
      <c r="P15" s="181" t="s">
        <v>2735</v>
      </c>
      <c r="Q15" s="181" t="s">
        <v>2618</v>
      </c>
      <c r="R15" s="181" t="s">
        <v>2618</v>
      </c>
      <c r="S15" s="181" t="s">
        <v>2735</v>
      </c>
      <c r="T15" s="181" t="s">
        <v>2618</v>
      </c>
      <c r="U15" s="181" t="s">
        <v>2618</v>
      </c>
      <c r="V15" s="181" t="s">
        <v>2735</v>
      </c>
      <c r="W15" s="181" t="s">
        <v>2618</v>
      </c>
      <c r="X15" s="181" t="s">
        <v>2618</v>
      </c>
      <c r="Y15" s="181" t="s">
        <v>2735</v>
      </c>
      <c r="Z15" s="181" t="s">
        <v>2618</v>
      </c>
      <c r="AA15" s="181" t="s">
        <v>2618</v>
      </c>
      <c r="AB15" s="181" t="s">
        <v>2735</v>
      </c>
      <c r="AC15" s="181" t="s">
        <v>2618</v>
      </c>
      <c r="AD15" s="181" t="s">
        <v>2618</v>
      </c>
      <c r="AE15" s="181" t="s">
        <v>2735</v>
      </c>
      <c r="AF15" s="181" t="s">
        <v>2618</v>
      </c>
      <c r="AG15" s="181" t="s">
        <v>2618</v>
      </c>
      <c r="AH15" s="181" t="s">
        <v>2735</v>
      </c>
      <c r="AI15" s="181" t="s">
        <v>2618</v>
      </c>
      <c r="AJ15" s="181" t="s">
        <v>2618</v>
      </c>
      <c r="AK15" s="181" t="s">
        <v>2735</v>
      </c>
      <c r="AL15" s="181" t="s">
        <v>2618</v>
      </c>
      <c r="AM15" s="181" t="s">
        <v>2618</v>
      </c>
      <c r="AN15" s="181" t="s">
        <v>2735</v>
      </c>
      <c r="AO15" s="181" t="s">
        <v>2618</v>
      </c>
      <c r="AP15" s="181" t="s">
        <v>2618</v>
      </c>
      <c r="AQ15" s="181" t="s">
        <v>2735</v>
      </c>
      <c r="AR15" s="181" t="s">
        <v>2618</v>
      </c>
      <c r="AS15" s="181" t="s">
        <v>2618</v>
      </c>
      <c r="AT15" s="181" t="s">
        <v>2735</v>
      </c>
      <c r="AU15" s="181" t="s">
        <v>2618</v>
      </c>
      <c r="AV15" s="181" t="s">
        <v>2618</v>
      </c>
      <c r="AW15" s="181" t="s">
        <v>2735</v>
      </c>
      <c r="AX15" s="181" t="s">
        <v>2618</v>
      </c>
      <c r="AY15" s="181" t="s">
        <v>2618</v>
      </c>
      <c r="AZ15" s="181" t="s">
        <v>2735</v>
      </c>
      <c r="BA15" s="181" t="s">
        <v>2618</v>
      </c>
      <c r="BB15" s="181" t="s">
        <v>2618</v>
      </c>
      <c r="BC15" s="181" t="s">
        <v>2735</v>
      </c>
      <c r="BD15" s="181" t="s">
        <v>2618</v>
      </c>
      <c r="BE15" s="181" t="s">
        <v>2618</v>
      </c>
      <c r="BF15" s="181" t="s">
        <v>2735</v>
      </c>
      <c r="BG15" s="181" t="s">
        <v>2618</v>
      </c>
      <c r="BH15" s="181" t="s">
        <v>2618</v>
      </c>
      <c r="BI15" s="181" t="s">
        <v>2735</v>
      </c>
      <c r="BJ15" s="181" t="s">
        <v>2618</v>
      </c>
      <c r="BK15" s="181" t="s">
        <v>2618</v>
      </c>
      <c r="BL15" s="181" t="s">
        <v>2735</v>
      </c>
      <c r="BM15" s="181" t="s">
        <v>2618</v>
      </c>
      <c r="BN15" s="181" t="s">
        <v>2618</v>
      </c>
      <c r="BO15" s="181" t="s">
        <v>2735</v>
      </c>
      <c r="BP15" s="181" t="s">
        <v>2618</v>
      </c>
      <c r="BQ15" s="181" t="s">
        <v>2618</v>
      </c>
      <c r="BR15" s="181" t="s">
        <v>2735</v>
      </c>
      <c r="BS15" s="181" t="s">
        <v>2618</v>
      </c>
      <c r="BT15" s="181" t="s">
        <v>2618</v>
      </c>
      <c r="BU15" s="181" t="s">
        <v>2735</v>
      </c>
      <c r="BV15" s="181" t="s">
        <v>2618</v>
      </c>
      <c r="BW15" s="181" t="s">
        <v>2618</v>
      </c>
      <c r="BX15" s="181" t="s">
        <v>2735</v>
      </c>
      <c r="BY15" s="181" t="s">
        <v>2618</v>
      </c>
      <c r="BZ15" s="181" t="s">
        <v>2618</v>
      </c>
      <c r="CA15" s="181" t="s">
        <v>2735</v>
      </c>
      <c r="CB15" s="181" t="s">
        <v>2618</v>
      </c>
      <c r="CC15" s="181" t="s">
        <v>2618</v>
      </c>
      <c r="CD15" s="181" t="s">
        <v>2735</v>
      </c>
      <c r="CE15" s="181" t="s">
        <v>2618</v>
      </c>
      <c r="CF15" s="181" t="s">
        <v>2618</v>
      </c>
      <c r="CG15" s="181" t="s">
        <v>2735</v>
      </c>
      <c r="CH15" s="181" t="s">
        <v>2618</v>
      </c>
      <c r="CI15" s="181" t="s">
        <v>2618</v>
      </c>
      <c r="CJ15" s="181" t="s">
        <v>2735</v>
      </c>
      <c r="CK15" s="181" t="s">
        <v>2618</v>
      </c>
      <c r="CL15" s="181" t="s">
        <v>2618</v>
      </c>
      <c r="CM15" s="181" t="s">
        <v>2735</v>
      </c>
      <c r="CN15" s="181" t="s">
        <v>2618</v>
      </c>
      <c r="CO15" s="181" t="s">
        <v>2618</v>
      </c>
      <c r="CP15" s="181" t="s">
        <v>2735</v>
      </c>
      <c r="CQ15" s="181" t="s">
        <v>2618</v>
      </c>
      <c r="CR15" s="181" t="s">
        <v>2618</v>
      </c>
      <c r="CS15" s="181" t="s">
        <v>2735</v>
      </c>
      <c r="CT15" s="181" t="s">
        <v>2618</v>
      </c>
      <c r="CU15" s="181" t="s">
        <v>2618</v>
      </c>
      <c r="CV15" s="181" t="s">
        <v>2735</v>
      </c>
      <c r="CW15" s="181" t="s">
        <v>2618</v>
      </c>
      <c r="CX15" s="181" t="s">
        <v>2618</v>
      </c>
      <c r="CY15" s="181" t="s">
        <v>2735</v>
      </c>
      <c r="CZ15" s="181" t="s">
        <v>2618</v>
      </c>
      <c r="DA15" s="181" t="s">
        <v>2618</v>
      </c>
      <c r="DB15" s="181" t="s">
        <v>2735</v>
      </c>
      <c r="DC15" s="181" t="s">
        <v>2618</v>
      </c>
      <c r="DD15" s="181" t="s">
        <v>2618</v>
      </c>
      <c r="DE15" s="181" t="s">
        <v>2735</v>
      </c>
      <c r="DF15" s="181" t="s">
        <v>2618</v>
      </c>
      <c r="DG15" s="181" t="s">
        <v>2618</v>
      </c>
      <c r="DH15" s="181" t="s">
        <v>2735</v>
      </c>
      <c r="DI15" s="181" t="s">
        <v>2618</v>
      </c>
      <c r="DJ15" s="181" t="s">
        <v>2618</v>
      </c>
      <c r="DK15" s="181" t="s">
        <v>2735</v>
      </c>
      <c r="DL15" s="181" t="s">
        <v>2618</v>
      </c>
      <c r="DM15" s="181" t="s">
        <v>2618</v>
      </c>
      <c r="DN15" s="181" t="s">
        <v>2735</v>
      </c>
      <c r="DO15" s="181" t="s">
        <v>2618</v>
      </c>
      <c r="DP15" s="181" t="s">
        <v>2618</v>
      </c>
      <c r="DQ15" s="181" t="s">
        <v>2735</v>
      </c>
      <c r="DR15" s="181" t="s">
        <v>2618</v>
      </c>
      <c r="DS15" s="181" t="s">
        <v>2618</v>
      </c>
      <c r="DT15" s="181" t="s">
        <v>2735</v>
      </c>
      <c r="DU15" s="181" t="s">
        <v>2618</v>
      </c>
      <c r="DV15" s="181" t="s">
        <v>2618</v>
      </c>
      <c r="DW15" s="181" t="s">
        <v>2735</v>
      </c>
      <c r="DX15" s="181" t="s">
        <v>2618</v>
      </c>
      <c r="DY15" s="181" t="s">
        <v>2618</v>
      </c>
      <c r="DZ15" s="181" t="s">
        <v>2735</v>
      </c>
      <c r="EA15" s="181" t="s">
        <v>2618</v>
      </c>
      <c r="EB15" s="181" t="s">
        <v>2618</v>
      </c>
      <c r="EC15" s="181" t="s">
        <v>2735</v>
      </c>
      <c r="ED15" s="181" t="s">
        <v>2618</v>
      </c>
      <c r="EE15" s="181" t="s">
        <v>2618</v>
      </c>
      <c r="EF15" s="181" t="s">
        <v>2735</v>
      </c>
      <c r="EG15" s="181" t="s">
        <v>2618</v>
      </c>
      <c r="EH15" s="181" t="s">
        <v>2618</v>
      </c>
      <c r="EI15" s="181" t="s">
        <v>2735</v>
      </c>
      <c r="EJ15" s="181" t="s">
        <v>2618</v>
      </c>
      <c r="EK15" s="181" t="s">
        <v>2618</v>
      </c>
      <c r="EL15" s="181" t="s">
        <v>2735</v>
      </c>
      <c r="EM15" s="181" t="s">
        <v>2618</v>
      </c>
      <c r="EN15" s="181" t="s">
        <v>2618</v>
      </c>
      <c r="EO15" s="181" t="s">
        <v>2735</v>
      </c>
      <c r="EP15" s="181" t="s">
        <v>2618</v>
      </c>
      <c r="EQ15" s="181" t="s">
        <v>2618</v>
      </c>
      <c r="ER15" s="181" t="s">
        <v>2735</v>
      </c>
      <c r="ES15" s="181" t="s">
        <v>2618</v>
      </c>
      <c r="ET15" s="181" t="s">
        <v>2618</v>
      </c>
    </row>
    <row r="16" spans="1:150" x14ac:dyDescent="0.25">
      <c r="A16" s="1"/>
      <c r="B16" s="182" t="s">
        <v>2796</v>
      </c>
      <c r="C16" s="182" t="s">
        <v>75</v>
      </c>
      <c r="D16" s="182" t="s">
        <v>81</v>
      </c>
      <c r="E16" s="182" t="s">
        <v>2797</v>
      </c>
      <c r="F16" s="182" t="s">
        <v>2798</v>
      </c>
      <c r="G16" s="183" t="s">
        <v>2735</v>
      </c>
      <c r="H16" s="183" t="s">
        <v>2618</v>
      </c>
      <c r="I16" s="183" t="s">
        <v>2618</v>
      </c>
      <c r="J16" s="183" t="s">
        <v>2735</v>
      </c>
      <c r="K16" s="183" t="s">
        <v>2618</v>
      </c>
      <c r="L16" s="183" t="s">
        <v>2618</v>
      </c>
      <c r="M16" s="183" t="s">
        <v>2735</v>
      </c>
      <c r="N16" s="183" t="s">
        <v>2618</v>
      </c>
      <c r="O16" s="183" t="s">
        <v>2618</v>
      </c>
      <c r="P16" s="183" t="s">
        <v>2735</v>
      </c>
      <c r="Q16" s="183" t="s">
        <v>2618</v>
      </c>
      <c r="R16" s="183" t="s">
        <v>2618</v>
      </c>
      <c r="S16" s="183" t="s">
        <v>2735</v>
      </c>
      <c r="T16" s="183" t="s">
        <v>2618</v>
      </c>
      <c r="U16" s="183" t="s">
        <v>2618</v>
      </c>
      <c r="V16" s="183" t="s">
        <v>2735</v>
      </c>
      <c r="W16" s="183" t="s">
        <v>2618</v>
      </c>
      <c r="X16" s="183" t="s">
        <v>2618</v>
      </c>
      <c r="Y16" s="183" t="s">
        <v>2735</v>
      </c>
      <c r="Z16" s="183" t="s">
        <v>2618</v>
      </c>
      <c r="AA16" s="183" t="s">
        <v>2618</v>
      </c>
      <c r="AB16" s="183" t="s">
        <v>2735</v>
      </c>
      <c r="AC16" s="183" t="s">
        <v>2618</v>
      </c>
      <c r="AD16" s="183" t="s">
        <v>2618</v>
      </c>
      <c r="AE16" s="183" t="s">
        <v>2735</v>
      </c>
      <c r="AF16" s="183" t="s">
        <v>2618</v>
      </c>
      <c r="AG16" s="183" t="s">
        <v>2618</v>
      </c>
      <c r="AH16" s="183" t="s">
        <v>2735</v>
      </c>
      <c r="AI16" s="183" t="s">
        <v>2618</v>
      </c>
      <c r="AJ16" s="183" t="s">
        <v>2618</v>
      </c>
      <c r="AK16" s="183" t="s">
        <v>2735</v>
      </c>
      <c r="AL16" s="183" t="s">
        <v>2618</v>
      </c>
      <c r="AM16" s="183" t="s">
        <v>2618</v>
      </c>
      <c r="AN16" s="183" t="s">
        <v>2735</v>
      </c>
      <c r="AO16" s="183" t="s">
        <v>2618</v>
      </c>
      <c r="AP16" s="183" t="s">
        <v>2618</v>
      </c>
      <c r="AQ16" s="183" t="s">
        <v>2735</v>
      </c>
      <c r="AR16" s="183" t="s">
        <v>2618</v>
      </c>
      <c r="AS16" s="183" t="s">
        <v>2618</v>
      </c>
      <c r="AT16" s="183" t="s">
        <v>2735</v>
      </c>
      <c r="AU16" s="183" t="s">
        <v>2618</v>
      </c>
      <c r="AV16" s="183" t="s">
        <v>2618</v>
      </c>
      <c r="AW16" s="183" t="s">
        <v>2735</v>
      </c>
      <c r="AX16" s="183" t="s">
        <v>2618</v>
      </c>
      <c r="AY16" s="183" t="s">
        <v>2618</v>
      </c>
      <c r="AZ16" s="183" t="s">
        <v>2735</v>
      </c>
      <c r="BA16" s="183" t="s">
        <v>2618</v>
      </c>
      <c r="BB16" s="183" t="s">
        <v>2618</v>
      </c>
      <c r="BC16" s="183" t="s">
        <v>2735</v>
      </c>
      <c r="BD16" s="183" t="s">
        <v>2618</v>
      </c>
      <c r="BE16" s="183" t="s">
        <v>2618</v>
      </c>
      <c r="BF16" s="183" t="s">
        <v>2735</v>
      </c>
      <c r="BG16" s="183" t="s">
        <v>2618</v>
      </c>
      <c r="BH16" s="183" t="s">
        <v>2618</v>
      </c>
      <c r="BI16" s="183" t="s">
        <v>2735</v>
      </c>
      <c r="BJ16" s="183" t="s">
        <v>2618</v>
      </c>
      <c r="BK16" s="183" t="s">
        <v>2618</v>
      </c>
      <c r="BL16" s="183" t="s">
        <v>2735</v>
      </c>
      <c r="BM16" s="183" t="s">
        <v>2618</v>
      </c>
      <c r="BN16" s="183" t="s">
        <v>2618</v>
      </c>
      <c r="BO16" s="183" t="s">
        <v>2735</v>
      </c>
      <c r="BP16" s="183" t="s">
        <v>2618</v>
      </c>
      <c r="BQ16" s="183" t="s">
        <v>2618</v>
      </c>
      <c r="BR16" s="183" t="s">
        <v>2735</v>
      </c>
      <c r="BS16" s="183" t="s">
        <v>2618</v>
      </c>
      <c r="BT16" s="183" t="s">
        <v>2618</v>
      </c>
      <c r="BU16" s="183" t="s">
        <v>2735</v>
      </c>
      <c r="BV16" s="183" t="s">
        <v>2618</v>
      </c>
      <c r="BW16" s="183" t="s">
        <v>2618</v>
      </c>
      <c r="BX16" s="183" t="s">
        <v>2735</v>
      </c>
      <c r="BY16" s="183" t="s">
        <v>2618</v>
      </c>
      <c r="BZ16" s="183" t="s">
        <v>2618</v>
      </c>
      <c r="CA16" s="183" t="s">
        <v>2735</v>
      </c>
      <c r="CB16" s="183" t="s">
        <v>2618</v>
      </c>
      <c r="CC16" s="183" t="s">
        <v>2618</v>
      </c>
      <c r="CD16" s="183" t="s">
        <v>2735</v>
      </c>
      <c r="CE16" s="183" t="s">
        <v>2618</v>
      </c>
      <c r="CF16" s="183" t="s">
        <v>2618</v>
      </c>
      <c r="CG16" s="183" t="s">
        <v>2735</v>
      </c>
      <c r="CH16" s="183" t="s">
        <v>2618</v>
      </c>
      <c r="CI16" s="183" t="s">
        <v>2618</v>
      </c>
      <c r="CJ16" s="183" t="s">
        <v>2735</v>
      </c>
      <c r="CK16" s="183" t="s">
        <v>2618</v>
      </c>
      <c r="CL16" s="183" t="s">
        <v>2618</v>
      </c>
      <c r="CM16" s="183" t="s">
        <v>2735</v>
      </c>
      <c r="CN16" s="183" t="s">
        <v>2618</v>
      </c>
      <c r="CO16" s="183" t="s">
        <v>2618</v>
      </c>
      <c r="CP16" s="183" t="s">
        <v>2735</v>
      </c>
      <c r="CQ16" s="183" t="s">
        <v>2618</v>
      </c>
      <c r="CR16" s="183" t="s">
        <v>2618</v>
      </c>
      <c r="CS16" s="183" t="s">
        <v>2735</v>
      </c>
      <c r="CT16" s="183" t="s">
        <v>2618</v>
      </c>
      <c r="CU16" s="183" t="s">
        <v>2618</v>
      </c>
      <c r="CV16" s="183" t="s">
        <v>2735</v>
      </c>
      <c r="CW16" s="183" t="s">
        <v>2618</v>
      </c>
      <c r="CX16" s="183" t="s">
        <v>2618</v>
      </c>
      <c r="CY16" s="183" t="s">
        <v>2735</v>
      </c>
      <c r="CZ16" s="183" t="s">
        <v>2618</v>
      </c>
      <c r="DA16" s="183" t="s">
        <v>2618</v>
      </c>
      <c r="DB16" s="183" t="s">
        <v>2735</v>
      </c>
      <c r="DC16" s="183" t="s">
        <v>2618</v>
      </c>
      <c r="DD16" s="183" t="s">
        <v>2618</v>
      </c>
      <c r="DE16" s="183" t="s">
        <v>2735</v>
      </c>
      <c r="DF16" s="183" t="s">
        <v>2618</v>
      </c>
      <c r="DG16" s="183" t="s">
        <v>2618</v>
      </c>
      <c r="DH16" s="183" t="s">
        <v>2735</v>
      </c>
      <c r="DI16" s="183" t="s">
        <v>2618</v>
      </c>
      <c r="DJ16" s="183" t="s">
        <v>2618</v>
      </c>
      <c r="DK16" s="183" t="s">
        <v>2735</v>
      </c>
      <c r="DL16" s="183" t="s">
        <v>2618</v>
      </c>
      <c r="DM16" s="183" t="s">
        <v>2618</v>
      </c>
      <c r="DN16" s="183" t="s">
        <v>2735</v>
      </c>
      <c r="DO16" s="183" t="s">
        <v>2618</v>
      </c>
      <c r="DP16" s="183" t="s">
        <v>2618</v>
      </c>
      <c r="DQ16" s="183" t="s">
        <v>2735</v>
      </c>
      <c r="DR16" s="183" t="s">
        <v>2618</v>
      </c>
      <c r="DS16" s="183" t="s">
        <v>2618</v>
      </c>
      <c r="DT16" s="183" t="s">
        <v>2735</v>
      </c>
      <c r="DU16" s="183" t="s">
        <v>2618</v>
      </c>
      <c r="DV16" s="183" t="s">
        <v>2618</v>
      </c>
      <c r="DW16" s="183" t="s">
        <v>2735</v>
      </c>
      <c r="DX16" s="183" t="s">
        <v>2618</v>
      </c>
      <c r="DY16" s="183" t="s">
        <v>2618</v>
      </c>
      <c r="DZ16" s="183" t="s">
        <v>2735</v>
      </c>
      <c r="EA16" s="183" t="s">
        <v>2618</v>
      </c>
      <c r="EB16" s="183" t="s">
        <v>2618</v>
      </c>
      <c r="EC16" s="183" t="s">
        <v>2735</v>
      </c>
      <c r="ED16" s="183" t="s">
        <v>2618</v>
      </c>
      <c r="EE16" s="183" t="s">
        <v>2618</v>
      </c>
      <c r="EF16" s="183" t="s">
        <v>2735</v>
      </c>
      <c r="EG16" s="183" t="s">
        <v>2618</v>
      </c>
      <c r="EH16" s="183" t="s">
        <v>2618</v>
      </c>
      <c r="EI16" s="183" t="s">
        <v>2735</v>
      </c>
      <c r="EJ16" s="183" t="s">
        <v>2618</v>
      </c>
      <c r="EK16" s="183" t="s">
        <v>2618</v>
      </c>
      <c r="EL16" s="183" t="s">
        <v>2735</v>
      </c>
      <c r="EM16" s="183" t="s">
        <v>2618</v>
      </c>
      <c r="EN16" s="183" t="s">
        <v>2618</v>
      </c>
      <c r="EO16" s="183" t="s">
        <v>2735</v>
      </c>
      <c r="EP16" s="183" t="s">
        <v>2618</v>
      </c>
      <c r="EQ16" s="183" t="s">
        <v>2618</v>
      </c>
      <c r="ER16" s="183" t="s">
        <v>2735</v>
      </c>
      <c r="ES16" s="183" t="s">
        <v>2618</v>
      </c>
      <c r="ET16" s="183" t="s">
        <v>2618</v>
      </c>
    </row>
    <row r="17" spans="1:150" x14ac:dyDescent="0.25">
      <c r="A17" s="1"/>
      <c r="B17" s="182" t="s">
        <v>2799</v>
      </c>
      <c r="C17" s="182" t="s">
        <v>75</v>
      </c>
      <c r="D17" s="182" t="s">
        <v>81</v>
      </c>
      <c r="E17" s="182" t="s">
        <v>2800</v>
      </c>
      <c r="F17" s="182" t="s">
        <v>2801</v>
      </c>
      <c r="G17" s="183" t="s">
        <v>2735</v>
      </c>
      <c r="H17" s="183" t="s">
        <v>805</v>
      </c>
      <c r="I17" s="183" t="s">
        <v>805</v>
      </c>
      <c r="J17" s="183" t="s">
        <v>2735</v>
      </c>
      <c r="K17" s="183" t="s">
        <v>805</v>
      </c>
      <c r="L17" s="183" t="s">
        <v>805</v>
      </c>
      <c r="M17" s="183" t="s">
        <v>2735</v>
      </c>
      <c r="N17" s="183" t="s">
        <v>805</v>
      </c>
      <c r="O17" s="183" t="s">
        <v>805</v>
      </c>
      <c r="P17" s="183" t="s">
        <v>2735</v>
      </c>
      <c r="Q17" s="183" t="s">
        <v>805</v>
      </c>
      <c r="R17" s="183" t="s">
        <v>805</v>
      </c>
      <c r="S17" s="183" t="s">
        <v>2735</v>
      </c>
      <c r="T17" s="183" t="s">
        <v>805</v>
      </c>
      <c r="U17" s="183" t="s">
        <v>805</v>
      </c>
      <c r="V17" s="183" t="s">
        <v>2735</v>
      </c>
      <c r="W17" s="183" t="s">
        <v>805</v>
      </c>
      <c r="X17" s="183" t="s">
        <v>805</v>
      </c>
      <c r="Y17" s="183" t="s">
        <v>2735</v>
      </c>
      <c r="Z17" s="183" t="s">
        <v>805</v>
      </c>
      <c r="AA17" s="183" t="s">
        <v>805</v>
      </c>
      <c r="AB17" s="183" t="s">
        <v>2735</v>
      </c>
      <c r="AC17" s="183" t="s">
        <v>805</v>
      </c>
      <c r="AD17" s="183" t="s">
        <v>805</v>
      </c>
      <c r="AE17" s="183" t="s">
        <v>2735</v>
      </c>
      <c r="AF17" s="183" t="s">
        <v>805</v>
      </c>
      <c r="AG17" s="183" t="s">
        <v>805</v>
      </c>
      <c r="AH17" s="183" t="s">
        <v>2735</v>
      </c>
      <c r="AI17" s="183" t="s">
        <v>805</v>
      </c>
      <c r="AJ17" s="183" t="s">
        <v>805</v>
      </c>
      <c r="AK17" s="183" t="s">
        <v>2735</v>
      </c>
      <c r="AL17" s="183" t="s">
        <v>805</v>
      </c>
      <c r="AM17" s="183" t="s">
        <v>805</v>
      </c>
      <c r="AN17" s="183" t="s">
        <v>2735</v>
      </c>
      <c r="AO17" s="183" t="s">
        <v>805</v>
      </c>
      <c r="AP17" s="183" t="s">
        <v>805</v>
      </c>
      <c r="AQ17" s="183" t="s">
        <v>2735</v>
      </c>
      <c r="AR17" s="183" t="s">
        <v>805</v>
      </c>
      <c r="AS17" s="183" t="s">
        <v>805</v>
      </c>
      <c r="AT17" s="183" t="s">
        <v>2735</v>
      </c>
      <c r="AU17" s="183" t="s">
        <v>805</v>
      </c>
      <c r="AV17" s="183" t="s">
        <v>805</v>
      </c>
      <c r="AW17" s="183" t="s">
        <v>2735</v>
      </c>
      <c r="AX17" s="183" t="s">
        <v>805</v>
      </c>
      <c r="AY17" s="183" t="s">
        <v>805</v>
      </c>
      <c r="AZ17" s="183" t="s">
        <v>2735</v>
      </c>
      <c r="BA17" s="183" t="s">
        <v>805</v>
      </c>
      <c r="BB17" s="183" t="s">
        <v>805</v>
      </c>
      <c r="BC17" s="183" t="s">
        <v>2735</v>
      </c>
      <c r="BD17" s="183" t="s">
        <v>805</v>
      </c>
      <c r="BE17" s="183" t="s">
        <v>805</v>
      </c>
      <c r="BF17" s="183" t="s">
        <v>2735</v>
      </c>
      <c r="BG17" s="183" t="s">
        <v>805</v>
      </c>
      <c r="BH17" s="183" t="s">
        <v>805</v>
      </c>
      <c r="BI17" s="183" t="s">
        <v>2735</v>
      </c>
      <c r="BJ17" s="183" t="s">
        <v>805</v>
      </c>
      <c r="BK17" s="183" t="s">
        <v>805</v>
      </c>
      <c r="BL17" s="183" t="s">
        <v>2735</v>
      </c>
      <c r="BM17" s="183" t="s">
        <v>805</v>
      </c>
      <c r="BN17" s="183" t="s">
        <v>805</v>
      </c>
      <c r="BO17" s="183" t="s">
        <v>2735</v>
      </c>
      <c r="BP17" s="183" t="s">
        <v>805</v>
      </c>
      <c r="BQ17" s="183" t="s">
        <v>805</v>
      </c>
      <c r="BR17" s="183" t="s">
        <v>2735</v>
      </c>
      <c r="BS17" s="183" t="s">
        <v>805</v>
      </c>
      <c r="BT17" s="183" t="s">
        <v>805</v>
      </c>
      <c r="BU17" s="183" t="s">
        <v>2735</v>
      </c>
      <c r="BV17" s="183" t="s">
        <v>805</v>
      </c>
      <c r="BW17" s="183" t="s">
        <v>805</v>
      </c>
      <c r="BX17" s="183" t="s">
        <v>2735</v>
      </c>
      <c r="BY17" s="183" t="s">
        <v>805</v>
      </c>
      <c r="BZ17" s="183" t="s">
        <v>805</v>
      </c>
      <c r="CA17" s="183" t="s">
        <v>2735</v>
      </c>
      <c r="CB17" s="183" t="s">
        <v>805</v>
      </c>
      <c r="CC17" s="183" t="s">
        <v>805</v>
      </c>
      <c r="CD17" s="183" t="s">
        <v>2735</v>
      </c>
      <c r="CE17" s="183" t="s">
        <v>805</v>
      </c>
      <c r="CF17" s="183" t="s">
        <v>805</v>
      </c>
      <c r="CG17" s="183" t="s">
        <v>2735</v>
      </c>
      <c r="CH17" s="183" t="s">
        <v>805</v>
      </c>
      <c r="CI17" s="183" t="s">
        <v>805</v>
      </c>
      <c r="CJ17" s="183" t="s">
        <v>2735</v>
      </c>
      <c r="CK17" s="183" t="s">
        <v>805</v>
      </c>
      <c r="CL17" s="183" t="s">
        <v>805</v>
      </c>
      <c r="CM17" s="183" t="s">
        <v>2735</v>
      </c>
      <c r="CN17" s="183" t="s">
        <v>805</v>
      </c>
      <c r="CO17" s="183" t="s">
        <v>805</v>
      </c>
      <c r="CP17" s="183" t="s">
        <v>2735</v>
      </c>
      <c r="CQ17" s="183" t="s">
        <v>805</v>
      </c>
      <c r="CR17" s="183" t="s">
        <v>805</v>
      </c>
      <c r="CS17" s="183" t="s">
        <v>2735</v>
      </c>
      <c r="CT17" s="183" t="s">
        <v>805</v>
      </c>
      <c r="CU17" s="183" t="s">
        <v>805</v>
      </c>
      <c r="CV17" s="183" t="s">
        <v>2735</v>
      </c>
      <c r="CW17" s="183" t="s">
        <v>805</v>
      </c>
      <c r="CX17" s="183" t="s">
        <v>805</v>
      </c>
      <c r="CY17" s="183" t="s">
        <v>2735</v>
      </c>
      <c r="CZ17" s="183" t="s">
        <v>805</v>
      </c>
      <c r="DA17" s="183" t="s">
        <v>805</v>
      </c>
      <c r="DB17" s="183" t="s">
        <v>2735</v>
      </c>
      <c r="DC17" s="183" t="s">
        <v>805</v>
      </c>
      <c r="DD17" s="183" t="s">
        <v>805</v>
      </c>
      <c r="DE17" s="183" t="s">
        <v>2735</v>
      </c>
      <c r="DF17" s="183" t="s">
        <v>805</v>
      </c>
      <c r="DG17" s="183" t="s">
        <v>805</v>
      </c>
      <c r="DH17" s="183" t="s">
        <v>2735</v>
      </c>
      <c r="DI17" s="183" t="s">
        <v>805</v>
      </c>
      <c r="DJ17" s="183" t="s">
        <v>805</v>
      </c>
      <c r="DK17" s="183" t="s">
        <v>2735</v>
      </c>
      <c r="DL17" s="183" t="s">
        <v>805</v>
      </c>
      <c r="DM17" s="183" t="s">
        <v>805</v>
      </c>
      <c r="DN17" s="183" t="s">
        <v>2735</v>
      </c>
      <c r="DO17" s="183" t="s">
        <v>805</v>
      </c>
      <c r="DP17" s="183" t="s">
        <v>805</v>
      </c>
      <c r="DQ17" s="183" t="s">
        <v>2735</v>
      </c>
      <c r="DR17" s="183" t="s">
        <v>805</v>
      </c>
      <c r="DS17" s="183" t="s">
        <v>805</v>
      </c>
      <c r="DT17" s="183" t="s">
        <v>2735</v>
      </c>
      <c r="DU17" s="183" t="s">
        <v>805</v>
      </c>
      <c r="DV17" s="183" t="s">
        <v>805</v>
      </c>
      <c r="DW17" s="183" t="s">
        <v>2735</v>
      </c>
      <c r="DX17" s="183" t="s">
        <v>805</v>
      </c>
      <c r="DY17" s="183" t="s">
        <v>805</v>
      </c>
      <c r="DZ17" s="183" t="s">
        <v>2735</v>
      </c>
      <c r="EA17" s="183" t="s">
        <v>805</v>
      </c>
      <c r="EB17" s="183" t="s">
        <v>805</v>
      </c>
      <c r="EC17" s="183" t="s">
        <v>2735</v>
      </c>
      <c r="ED17" s="183" t="s">
        <v>805</v>
      </c>
      <c r="EE17" s="183" t="s">
        <v>805</v>
      </c>
      <c r="EF17" s="183" t="s">
        <v>2735</v>
      </c>
      <c r="EG17" s="183" t="s">
        <v>805</v>
      </c>
      <c r="EH17" s="183" t="s">
        <v>805</v>
      </c>
      <c r="EI17" s="183" t="s">
        <v>2735</v>
      </c>
      <c r="EJ17" s="183" t="s">
        <v>805</v>
      </c>
      <c r="EK17" s="183" t="s">
        <v>805</v>
      </c>
      <c r="EL17" s="183" t="s">
        <v>2735</v>
      </c>
      <c r="EM17" s="183" t="s">
        <v>805</v>
      </c>
      <c r="EN17" s="183" t="s">
        <v>805</v>
      </c>
      <c r="EO17" s="183" t="s">
        <v>2735</v>
      </c>
      <c r="EP17" s="183" t="s">
        <v>805</v>
      </c>
      <c r="EQ17" s="183" t="s">
        <v>805</v>
      </c>
      <c r="ER17" s="183" t="s">
        <v>2735</v>
      </c>
      <c r="ES17" s="183" t="s">
        <v>805</v>
      </c>
      <c r="ET17" s="183" t="s">
        <v>805</v>
      </c>
    </row>
    <row r="18" spans="1:150" x14ac:dyDescent="0.25">
      <c r="A18" s="1"/>
      <c r="B18" s="181" t="s">
        <v>2802</v>
      </c>
      <c r="C18" s="181" t="s">
        <v>107</v>
      </c>
      <c r="D18" s="181" t="s">
        <v>870</v>
      </c>
      <c r="E18" s="181" t="s">
        <v>2803</v>
      </c>
      <c r="F18" s="181" t="s">
        <v>2804</v>
      </c>
      <c r="G18" s="181" t="s">
        <v>2735</v>
      </c>
      <c r="H18" s="181" t="s">
        <v>2618</v>
      </c>
      <c r="I18" s="181" t="s">
        <v>2618</v>
      </c>
      <c r="J18" s="181" t="s">
        <v>2735</v>
      </c>
      <c r="K18" s="181" t="s">
        <v>2618</v>
      </c>
      <c r="L18" s="181" t="s">
        <v>2618</v>
      </c>
      <c r="M18" s="181" t="s">
        <v>2735</v>
      </c>
      <c r="N18" s="181" t="s">
        <v>2618</v>
      </c>
      <c r="O18" s="181" t="s">
        <v>2618</v>
      </c>
      <c r="P18" s="181" t="s">
        <v>2735</v>
      </c>
      <c r="Q18" s="181" t="s">
        <v>2618</v>
      </c>
      <c r="R18" s="181" t="s">
        <v>2618</v>
      </c>
      <c r="S18" s="181" t="s">
        <v>2735</v>
      </c>
      <c r="T18" s="181" t="s">
        <v>2618</v>
      </c>
      <c r="U18" s="181" t="s">
        <v>2618</v>
      </c>
      <c r="V18" s="181" t="s">
        <v>2735</v>
      </c>
      <c r="W18" s="181" t="s">
        <v>2618</v>
      </c>
      <c r="X18" s="181" t="s">
        <v>2618</v>
      </c>
      <c r="Y18" s="181" t="s">
        <v>2735</v>
      </c>
      <c r="Z18" s="181" t="s">
        <v>2618</v>
      </c>
      <c r="AA18" s="181" t="s">
        <v>2618</v>
      </c>
      <c r="AB18" s="181" t="s">
        <v>2735</v>
      </c>
      <c r="AC18" s="181" t="s">
        <v>2618</v>
      </c>
      <c r="AD18" s="181" t="s">
        <v>2618</v>
      </c>
      <c r="AE18" s="181" t="s">
        <v>2735</v>
      </c>
      <c r="AF18" s="181" t="s">
        <v>2618</v>
      </c>
      <c r="AG18" s="181" t="s">
        <v>2618</v>
      </c>
      <c r="AH18" s="181" t="s">
        <v>2735</v>
      </c>
      <c r="AI18" s="181" t="s">
        <v>2618</v>
      </c>
      <c r="AJ18" s="181" t="s">
        <v>2618</v>
      </c>
      <c r="AK18" s="181" t="s">
        <v>2735</v>
      </c>
      <c r="AL18" s="181" t="s">
        <v>2618</v>
      </c>
      <c r="AM18" s="181" t="s">
        <v>2618</v>
      </c>
      <c r="AN18" s="181" t="s">
        <v>2735</v>
      </c>
      <c r="AO18" s="181" t="s">
        <v>2618</v>
      </c>
      <c r="AP18" s="181" t="s">
        <v>2618</v>
      </c>
      <c r="AQ18" s="181" t="s">
        <v>2735</v>
      </c>
      <c r="AR18" s="181" t="s">
        <v>2618</v>
      </c>
      <c r="AS18" s="181" t="s">
        <v>2618</v>
      </c>
      <c r="AT18" s="181" t="s">
        <v>2735</v>
      </c>
      <c r="AU18" s="181" t="s">
        <v>2618</v>
      </c>
      <c r="AV18" s="181" t="s">
        <v>2618</v>
      </c>
      <c r="AW18" s="181" t="s">
        <v>2735</v>
      </c>
      <c r="AX18" s="181" t="s">
        <v>2618</v>
      </c>
      <c r="AY18" s="181" t="s">
        <v>2618</v>
      </c>
      <c r="AZ18" s="181" t="s">
        <v>2735</v>
      </c>
      <c r="BA18" s="181" t="s">
        <v>2618</v>
      </c>
      <c r="BB18" s="181" t="s">
        <v>2618</v>
      </c>
      <c r="BC18" s="181" t="s">
        <v>2735</v>
      </c>
      <c r="BD18" s="181" t="s">
        <v>2618</v>
      </c>
      <c r="BE18" s="181" t="s">
        <v>2618</v>
      </c>
      <c r="BF18" s="181" t="s">
        <v>2735</v>
      </c>
      <c r="BG18" s="181" t="s">
        <v>2618</v>
      </c>
      <c r="BH18" s="181" t="s">
        <v>2618</v>
      </c>
      <c r="BI18" s="181" t="s">
        <v>2735</v>
      </c>
      <c r="BJ18" s="181" t="s">
        <v>2618</v>
      </c>
      <c r="BK18" s="181" t="s">
        <v>2618</v>
      </c>
      <c r="BL18" s="181" t="s">
        <v>2735</v>
      </c>
      <c r="BM18" s="181" t="s">
        <v>2618</v>
      </c>
      <c r="BN18" s="181" t="s">
        <v>2618</v>
      </c>
      <c r="BO18" s="181" t="s">
        <v>2735</v>
      </c>
      <c r="BP18" s="181" t="s">
        <v>2618</v>
      </c>
      <c r="BQ18" s="181" t="s">
        <v>2618</v>
      </c>
      <c r="BR18" s="181" t="s">
        <v>2735</v>
      </c>
      <c r="BS18" s="181" t="s">
        <v>2618</v>
      </c>
      <c r="BT18" s="181" t="s">
        <v>2618</v>
      </c>
      <c r="BU18" s="181" t="s">
        <v>2735</v>
      </c>
      <c r="BV18" s="181" t="s">
        <v>2618</v>
      </c>
      <c r="BW18" s="181" t="s">
        <v>2618</v>
      </c>
      <c r="BX18" s="181" t="s">
        <v>2735</v>
      </c>
      <c r="BY18" s="181" t="s">
        <v>2618</v>
      </c>
      <c r="BZ18" s="181" t="s">
        <v>2618</v>
      </c>
      <c r="CA18" s="181" t="s">
        <v>2735</v>
      </c>
      <c r="CB18" s="181" t="s">
        <v>2618</v>
      </c>
      <c r="CC18" s="181" t="s">
        <v>2618</v>
      </c>
      <c r="CD18" s="181" t="s">
        <v>2735</v>
      </c>
      <c r="CE18" s="181" t="s">
        <v>2618</v>
      </c>
      <c r="CF18" s="181" t="s">
        <v>2618</v>
      </c>
      <c r="CG18" s="181" t="s">
        <v>2735</v>
      </c>
      <c r="CH18" s="181" t="s">
        <v>2618</v>
      </c>
      <c r="CI18" s="181" t="s">
        <v>2618</v>
      </c>
      <c r="CJ18" s="181" t="s">
        <v>2735</v>
      </c>
      <c r="CK18" s="181" t="s">
        <v>2618</v>
      </c>
      <c r="CL18" s="181" t="s">
        <v>2618</v>
      </c>
      <c r="CM18" s="181" t="s">
        <v>2735</v>
      </c>
      <c r="CN18" s="181" t="s">
        <v>2618</v>
      </c>
      <c r="CO18" s="181" t="s">
        <v>2618</v>
      </c>
      <c r="CP18" s="181" t="s">
        <v>2735</v>
      </c>
      <c r="CQ18" s="181" t="s">
        <v>2618</v>
      </c>
      <c r="CR18" s="181" t="s">
        <v>2618</v>
      </c>
      <c r="CS18" s="181" t="s">
        <v>2735</v>
      </c>
      <c r="CT18" s="181" t="s">
        <v>2618</v>
      </c>
      <c r="CU18" s="181" t="s">
        <v>2618</v>
      </c>
      <c r="CV18" s="181" t="s">
        <v>2735</v>
      </c>
      <c r="CW18" s="181" t="s">
        <v>2618</v>
      </c>
      <c r="CX18" s="181" t="s">
        <v>2618</v>
      </c>
      <c r="CY18" s="181" t="s">
        <v>2735</v>
      </c>
      <c r="CZ18" s="181" t="s">
        <v>2618</v>
      </c>
      <c r="DA18" s="181" t="s">
        <v>2618</v>
      </c>
      <c r="DB18" s="181" t="s">
        <v>2735</v>
      </c>
      <c r="DC18" s="181" t="s">
        <v>2618</v>
      </c>
      <c r="DD18" s="181" t="s">
        <v>2618</v>
      </c>
      <c r="DE18" s="181" t="s">
        <v>2735</v>
      </c>
      <c r="DF18" s="181" t="s">
        <v>2618</v>
      </c>
      <c r="DG18" s="181" t="s">
        <v>2618</v>
      </c>
      <c r="DH18" s="181" t="s">
        <v>2735</v>
      </c>
      <c r="DI18" s="181" t="s">
        <v>2618</v>
      </c>
      <c r="DJ18" s="181" t="s">
        <v>2618</v>
      </c>
      <c r="DK18" s="181" t="s">
        <v>2735</v>
      </c>
      <c r="DL18" s="181" t="s">
        <v>2618</v>
      </c>
      <c r="DM18" s="181" t="s">
        <v>2618</v>
      </c>
      <c r="DN18" s="181" t="s">
        <v>2735</v>
      </c>
      <c r="DO18" s="181" t="s">
        <v>2618</v>
      </c>
      <c r="DP18" s="181" t="s">
        <v>2618</v>
      </c>
      <c r="DQ18" s="181" t="s">
        <v>2735</v>
      </c>
      <c r="DR18" s="181" t="s">
        <v>2618</v>
      </c>
      <c r="DS18" s="181" t="s">
        <v>2618</v>
      </c>
      <c r="DT18" s="181" t="s">
        <v>2735</v>
      </c>
      <c r="DU18" s="181" t="s">
        <v>2618</v>
      </c>
      <c r="DV18" s="181" t="s">
        <v>2618</v>
      </c>
      <c r="DW18" s="181" t="s">
        <v>2735</v>
      </c>
      <c r="DX18" s="181" t="s">
        <v>2618</v>
      </c>
      <c r="DY18" s="181" t="s">
        <v>2618</v>
      </c>
      <c r="DZ18" s="181" t="s">
        <v>2735</v>
      </c>
      <c r="EA18" s="181" t="s">
        <v>2618</v>
      </c>
      <c r="EB18" s="181" t="s">
        <v>2618</v>
      </c>
      <c r="EC18" s="181" t="s">
        <v>2735</v>
      </c>
      <c r="ED18" s="181" t="s">
        <v>2618</v>
      </c>
      <c r="EE18" s="181" t="s">
        <v>2618</v>
      </c>
      <c r="EF18" s="181" t="s">
        <v>2735</v>
      </c>
      <c r="EG18" s="181" t="s">
        <v>2618</v>
      </c>
      <c r="EH18" s="181" t="s">
        <v>2618</v>
      </c>
      <c r="EI18" s="181" t="s">
        <v>2735</v>
      </c>
      <c r="EJ18" s="181" t="s">
        <v>2618</v>
      </c>
      <c r="EK18" s="181" t="s">
        <v>2618</v>
      </c>
      <c r="EL18" s="181" t="s">
        <v>2735</v>
      </c>
      <c r="EM18" s="181" t="s">
        <v>2618</v>
      </c>
      <c r="EN18" s="181" t="s">
        <v>2618</v>
      </c>
      <c r="EO18" s="181" t="s">
        <v>2735</v>
      </c>
      <c r="EP18" s="181" t="s">
        <v>2618</v>
      </c>
      <c r="EQ18" s="181" t="s">
        <v>2618</v>
      </c>
      <c r="ER18" s="181" t="s">
        <v>2735</v>
      </c>
      <c r="ES18" s="181" t="s">
        <v>2618</v>
      </c>
      <c r="ET18" s="181" t="s">
        <v>2618</v>
      </c>
    </row>
    <row r="19" spans="1:150" x14ac:dyDescent="0.25">
      <c r="A19" s="1"/>
      <c r="B19" s="182" t="s">
        <v>2805</v>
      </c>
      <c r="C19" s="182" t="s">
        <v>107</v>
      </c>
      <c r="D19" s="182" t="s">
        <v>870</v>
      </c>
      <c r="E19" s="182" t="s">
        <v>2806</v>
      </c>
      <c r="F19" s="182" t="s">
        <v>2807</v>
      </c>
      <c r="G19" s="183" t="s">
        <v>2735</v>
      </c>
      <c r="H19" s="183" t="s">
        <v>2618</v>
      </c>
      <c r="I19" s="183" t="s">
        <v>2618</v>
      </c>
      <c r="J19" s="183" t="s">
        <v>2735</v>
      </c>
      <c r="K19" s="183" t="s">
        <v>2618</v>
      </c>
      <c r="L19" s="183" t="s">
        <v>2618</v>
      </c>
      <c r="M19" s="183" t="s">
        <v>2735</v>
      </c>
      <c r="N19" s="183" t="s">
        <v>2618</v>
      </c>
      <c r="O19" s="183" t="s">
        <v>2618</v>
      </c>
      <c r="P19" s="183" t="s">
        <v>2735</v>
      </c>
      <c r="Q19" s="183" t="s">
        <v>2618</v>
      </c>
      <c r="R19" s="183" t="s">
        <v>2618</v>
      </c>
      <c r="S19" s="183" t="s">
        <v>2735</v>
      </c>
      <c r="T19" s="183" t="s">
        <v>2618</v>
      </c>
      <c r="U19" s="183" t="s">
        <v>2618</v>
      </c>
      <c r="V19" s="183" t="s">
        <v>2735</v>
      </c>
      <c r="W19" s="183" t="s">
        <v>2618</v>
      </c>
      <c r="X19" s="183" t="s">
        <v>2618</v>
      </c>
      <c r="Y19" s="183" t="s">
        <v>2735</v>
      </c>
      <c r="Z19" s="183" t="s">
        <v>2618</v>
      </c>
      <c r="AA19" s="183" t="s">
        <v>2618</v>
      </c>
      <c r="AB19" s="183" t="s">
        <v>2735</v>
      </c>
      <c r="AC19" s="183" t="s">
        <v>2618</v>
      </c>
      <c r="AD19" s="183" t="s">
        <v>2618</v>
      </c>
      <c r="AE19" s="183" t="s">
        <v>2735</v>
      </c>
      <c r="AF19" s="183" t="s">
        <v>2618</v>
      </c>
      <c r="AG19" s="183" t="s">
        <v>2618</v>
      </c>
      <c r="AH19" s="183" t="s">
        <v>2735</v>
      </c>
      <c r="AI19" s="183" t="s">
        <v>2618</v>
      </c>
      <c r="AJ19" s="183" t="s">
        <v>2618</v>
      </c>
      <c r="AK19" s="183" t="s">
        <v>2735</v>
      </c>
      <c r="AL19" s="183" t="s">
        <v>2618</v>
      </c>
      <c r="AM19" s="183" t="s">
        <v>2618</v>
      </c>
      <c r="AN19" s="183" t="s">
        <v>2735</v>
      </c>
      <c r="AO19" s="183" t="s">
        <v>2618</v>
      </c>
      <c r="AP19" s="183" t="s">
        <v>2618</v>
      </c>
      <c r="AQ19" s="183" t="s">
        <v>2735</v>
      </c>
      <c r="AR19" s="183" t="s">
        <v>2618</v>
      </c>
      <c r="AS19" s="183" t="s">
        <v>2618</v>
      </c>
      <c r="AT19" s="183" t="s">
        <v>2735</v>
      </c>
      <c r="AU19" s="183" t="s">
        <v>2618</v>
      </c>
      <c r="AV19" s="183" t="s">
        <v>2618</v>
      </c>
      <c r="AW19" s="183" t="s">
        <v>2735</v>
      </c>
      <c r="AX19" s="183" t="s">
        <v>2618</v>
      </c>
      <c r="AY19" s="183" t="s">
        <v>2618</v>
      </c>
      <c r="AZ19" s="183" t="s">
        <v>2735</v>
      </c>
      <c r="BA19" s="183" t="s">
        <v>2618</v>
      </c>
      <c r="BB19" s="183" t="s">
        <v>2618</v>
      </c>
      <c r="BC19" s="183" t="s">
        <v>2735</v>
      </c>
      <c r="BD19" s="183" t="s">
        <v>2618</v>
      </c>
      <c r="BE19" s="183" t="s">
        <v>2618</v>
      </c>
      <c r="BF19" s="183" t="s">
        <v>2735</v>
      </c>
      <c r="BG19" s="183" t="s">
        <v>2618</v>
      </c>
      <c r="BH19" s="183" t="s">
        <v>2618</v>
      </c>
      <c r="BI19" s="183" t="s">
        <v>2735</v>
      </c>
      <c r="BJ19" s="183" t="s">
        <v>2618</v>
      </c>
      <c r="BK19" s="183" t="s">
        <v>2618</v>
      </c>
      <c r="BL19" s="183" t="s">
        <v>2735</v>
      </c>
      <c r="BM19" s="183" t="s">
        <v>2618</v>
      </c>
      <c r="BN19" s="183" t="s">
        <v>2618</v>
      </c>
      <c r="BO19" s="183" t="s">
        <v>2735</v>
      </c>
      <c r="BP19" s="183" t="s">
        <v>2618</v>
      </c>
      <c r="BQ19" s="183" t="s">
        <v>2618</v>
      </c>
      <c r="BR19" s="183" t="s">
        <v>2735</v>
      </c>
      <c r="BS19" s="183" t="s">
        <v>2618</v>
      </c>
      <c r="BT19" s="183" t="s">
        <v>2618</v>
      </c>
      <c r="BU19" s="183" t="s">
        <v>2735</v>
      </c>
      <c r="BV19" s="183" t="s">
        <v>2618</v>
      </c>
      <c r="BW19" s="183" t="s">
        <v>2618</v>
      </c>
      <c r="BX19" s="183" t="s">
        <v>2735</v>
      </c>
      <c r="BY19" s="183" t="s">
        <v>2618</v>
      </c>
      <c r="BZ19" s="183" t="s">
        <v>2618</v>
      </c>
      <c r="CA19" s="183" t="s">
        <v>2735</v>
      </c>
      <c r="CB19" s="183" t="s">
        <v>2618</v>
      </c>
      <c r="CC19" s="183" t="s">
        <v>2618</v>
      </c>
      <c r="CD19" s="183" t="s">
        <v>2735</v>
      </c>
      <c r="CE19" s="183" t="s">
        <v>2618</v>
      </c>
      <c r="CF19" s="183" t="s">
        <v>2618</v>
      </c>
      <c r="CG19" s="183" t="s">
        <v>2735</v>
      </c>
      <c r="CH19" s="183" t="s">
        <v>2618</v>
      </c>
      <c r="CI19" s="183" t="s">
        <v>2618</v>
      </c>
      <c r="CJ19" s="183" t="s">
        <v>2735</v>
      </c>
      <c r="CK19" s="183" t="s">
        <v>2618</v>
      </c>
      <c r="CL19" s="183" t="s">
        <v>2618</v>
      </c>
      <c r="CM19" s="183" t="s">
        <v>2735</v>
      </c>
      <c r="CN19" s="183" t="s">
        <v>2618</v>
      </c>
      <c r="CO19" s="183" t="s">
        <v>2618</v>
      </c>
      <c r="CP19" s="183" t="s">
        <v>2735</v>
      </c>
      <c r="CQ19" s="183" t="s">
        <v>2618</v>
      </c>
      <c r="CR19" s="183" t="s">
        <v>2618</v>
      </c>
      <c r="CS19" s="183" t="s">
        <v>2735</v>
      </c>
      <c r="CT19" s="183" t="s">
        <v>2618</v>
      </c>
      <c r="CU19" s="183" t="s">
        <v>2618</v>
      </c>
      <c r="CV19" s="183" t="s">
        <v>2735</v>
      </c>
      <c r="CW19" s="183" t="s">
        <v>2618</v>
      </c>
      <c r="CX19" s="183" t="s">
        <v>2618</v>
      </c>
      <c r="CY19" s="183" t="s">
        <v>2735</v>
      </c>
      <c r="CZ19" s="183" t="s">
        <v>2618</v>
      </c>
      <c r="DA19" s="183" t="s">
        <v>2618</v>
      </c>
      <c r="DB19" s="183" t="s">
        <v>2735</v>
      </c>
      <c r="DC19" s="183" t="s">
        <v>2618</v>
      </c>
      <c r="DD19" s="183" t="s">
        <v>2618</v>
      </c>
      <c r="DE19" s="183" t="s">
        <v>2735</v>
      </c>
      <c r="DF19" s="183" t="s">
        <v>2618</v>
      </c>
      <c r="DG19" s="183" t="s">
        <v>2618</v>
      </c>
      <c r="DH19" s="183" t="s">
        <v>2735</v>
      </c>
      <c r="DI19" s="183" t="s">
        <v>2618</v>
      </c>
      <c r="DJ19" s="183" t="s">
        <v>2618</v>
      </c>
      <c r="DK19" s="183" t="s">
        <v>2735</v>
      </c>
      <c r="DL19" s="183" t="s">
        <v>2618</v>
      </c>
      <c r="DM19" s="183" t="s">
        <v>2618</v>
      </c>
      <c r="DN19" s="183" t="s">
        <v>2735</v>
      </c>
      <c r="DO19" s="183" t="s">
        <v>2618</v>
      </c>
      <c r="DP19" s="183" t="s">
        <v>2618</v>
      </c>
      <c r="DQ19" s="183" t="s">
        <v>2735</v>
      </c>
      <c r="DR19" s="183" t="s">
        <v>2618</v>
      </c>
      <c r="DS19" s="183" t="s">
        <v>2618</v>
      </c>
      <c r="DT19" s="183" t="s">
        <v>2735</v>
      </c>
      <c r="DU19" s="183" t="s">
        <v>2618</v>
      </c>
      <c r="DV19" s="183" t="s">
        <v>2618</v>
      </c>
      <c r="DW19" s="183" t="s">
        <v>2735</v>
      </c>
      <c r="DX19" s="183" t="s">
        <v>2618</v>
      </c>
      <c r="DY19" s="183" t="s">
        <v>2618</v>
      </c>
      <c r="DZ19" s="183" t="s">
        <v>2735</v>
      </c>
      <c r="EA19" s="183" t="s">
        <v>2618</v>
      </c>
      <c r="EB19" s="183" t="s">
        <v>2618</v>
      </c>
      <c r="EC19" s="183" t="s">
        <v>2735</v>
      </c>
      <c r="ED19" s="183" t="s">
        <v>2618</v>
      </c>
      <c r="EE19" s="183" t="s">
        <v>2618</v>
      </c>
      <c r="EF19" s="183" t="s">
        <v>2735</v>
      </c>
      <c r="EG19" s="183" t="s">
        <v>2618</v>
      </c>
      <c r="EH19" s="183" t="s">
        <v>2618</v>
      </c>
      <c r="EI19" s="183" t="s">
        <v>2735</v>
      </c>
      <c r="EJ19" s="183" t="s">
        <v>2618</v>
      </c>
      <c r="EK19" s="183" t="s">
        <v>2618</v>
      </c>
      <c r="EL19" s="183" t="s">
        <v>2735</v>
      </c>
      <c r="EM19" s="183" t="s">
        <v>2618</v>
      </c>
      <c r="EN19" s="183" t="s">
        <v>2618</v>
      </c>
      <c r="EO19" s="183" t="s">
        <v>2735</v>
      </c>
      <c r="EP19" s="183" t="s">
        <v>2618</v>
      </c>
      <c r="EQ19" s="183" t="s">
        <v>2618</v>
      </c>
      <c r="ER19" s="183" t="s">
        <v>2735</v>
      </c>
      <c r="ES19" s="183" t="s">
        <v>2618</v>
      </c>
      <c r="ET19" s="183" t="s">
        <v>2618</v>
      </c>
    </row>
    <row r="20" spans="1:150" x14ac:dyDescent="0.25">
      <c r="A20" s="1"/>
      <c r="B20" s="182" t="s">
        <v>2808</v>
      </c>
      <c r="C20" s="182" t="s">
        <v>107</v>
      </c>
      <c r="D20" s="182" t="s">
        <v>870</v>
      </c>
      <c r="E20" s="182" t="s">
        <v>2809</v>
      </c>
      <c r="F20" s="182" t="s">
        <v>2810</v>
      </c>
      <c r="G20" s="183" t="s">
        <v>2735</v>
      </c>
      <c r="H20" s="183" t="s">
        <v>2618</v>
      </c>
      <c r="I20" s="183" t="s">
        <v>2618</v>
      </c>
      <c r="J20" s="183" t="s">
        <v>2735</v>
      </c>
      <c r="K20" s="183" t="s">
        <v>2618</v>
      </c>
      <c r="L20" s="183" t="s">
        <v>2618</v>
      </c>
      <c r="M20" s="183" t="s">
        <v>2735</v>
      </c>
      <c r="N20" s="183" t="s">
        <v>2618</v>
      </c>
      <c r="O20" s="183" t="s">
        <v>2618</v>
      </c>
      <c r="P20" s="183" t="s">
        <v>2735</v>
      </c>
      <c r="Q20" s="183" t="s">
        <v>2618</v>
      </c>
      <c r="R20" s="183" t="s">
        <v>2618</v>
      </c>
      <c r="S20" s="183" t="s">
        <v>2735</v>
      </c>
      <c r="T20" s="183" t="s">
        <v>2618</v>
      </c>
      <c r="U20" s="183" t="s">
        <v>2618</v>
      </c>
      <c r="V20" s="183" t="s">
        <v>2735</v>
      </c>
      <c r="W20" s="183" t="s">
        <v>2618</v>
      </c>
      <c r="X20" s="183" t="s">
        <v>2618</v>
      </c>
      <c r="Y20" s="183" t="s">
        <v>2735</v>
      </c>
      <c r="Z20" s="183" t="s">
        <v>2618</v>
      </c>
      <c r="AA20" s="183" t="s">
        <v>2618</v>
      </c>
      <c r="AB20" s="183" t="s">
        <v>2735</v>
      </c>
      <c r="AC20" s="183" t="s">
        <v>2618</v>
      </c>
      <c r="AD20" s="183" t="s">
        <v>2618</v>
      </c>
      <c r="AE20" s="183" t="s">
        <v>2735</v>
      </c>
      <c r="AF20" s="183" t="s">
        <v>2618</v>
      </c>
      <c r="AG20" s="183" t="s">
        <v>2618</v>
      </c>
      <c r="AH20" s="183" t="s">
        <v>2735</v>
      </c>
      <c r="AI20" s="183" t="s">
        <v>2618</v>
      </c>
      <c r="AJ20" s="183" t="s">
        <v>2618</v>
      </c>
      <c r="AK20" s="183" t="s">
        <v>2735</v>
      </c>
      <c r="AL20" s="183" t="s">
        <v>2618</v>
      </c>
      <c r="AM20" s="183" t="s">
        <v>2618</v>
      </c>
      <c r="AN20" s="183" t="s">
        <v>2735</v>
      </c>
      <c r="AO20" s="183" t="s">
        <v>2618</v>
      </c>
      <c r="AP20" s="183" t="s">
        <v>2618</v>
      </c>
      <c r="AQ20" s="183" t="s">
        <v>2735</v>
      </c>
      <c r="AR20" s="183" t="s">
        <v>2618</v>
      </c>
      <c r="AS20" s="183" t="s">
        <v>2618</v>
      </c>
      <c r="AT20" s="183" t="s">
        <v>2735</v>
      </c>
      <c r="AU20" s="183" t="s">
        <v>2618</v>
      </c>
      <c r="AV20" s="183" t="s">
        <v>2618</v>
      </c>
      <c r="AW20" s="183" t="s">
        <v>2735</v>
      </c>
      <c r="AX20" s="183" t="s">
        <v>2618</v>
      </c>
      <c r="AY20" s="183" t="s">
        <v>2618</v>
      </c>
      <c r="AZ20" s="183" t="s">
        <v>2735</v>
      </c>
      <c r="BA20" s="183" t="s">
        <v>2618</v>
      </c>
      <c r="BB20" s="183" t="s">
        <v>2618</v>
      </c>
      <c r="BC20" s="183" t="s">
        <v>2735</v>
      </c>
      <c r="BD20" s="183" t="s">
        <v>2618</v>
      </c>
      <c r="BE20" s="183" t="s">
        <v>2618</v>
      </c>
      <c r="BF20" s="183" t="s">
        <v>2735</v>
      </c>
      <c r="BG20" s="183" t="s">
        <v>2618</v>
      </c>
      <c r="BH20" s="183" t="s">
        <v>2618</v>
      </c>
      <c r="BI20" s="183" t="s">
        <v>2735</v>
      </c>
      <c r="BJ20" s="183" t="s">
        <v>2618</v>
      </c>
      <c r="BK20" s="183" t="s">
        <v>2618</v>
      </c>
      <c r="BL20" s="183" t="s">
        <v>2735</v>
      </c>
      <c r="BM20" s="183" t="s">
        <v>2618</v>
      </c>
      <c r="BN20" s="183" t="s">
        <v>2618</v>
      </c>
      <c r="BO20" s="183" t="s">
        <v>2735</v>
      </c>
      <c r="BP20" s="183" t="s">
        <v>2618</v>
      </c>
      <c r="BQ20" s="183" t="s">
        <v>2618</v>
      </c>
      <c r="BR20" s="183" t="s">
        <v>2735</v>
      </c>
      <c r="BS20" s="183" t="s">
        <v>2618</v>
      </c>
      <c r="BT20" s="183" t="s">
        <v>2618</v>
      </c>
      <c r="BU20" s="183" t="s">
        <v>2735</v>
      </c>
      <c r="BV20" s="183" t="s">
        <v>2618</v>
      </c>
      <c r="BW20" s="183" t="s">
        <v>2618</v>
      </c>
      <c r="BX20" s="183" t="s">
        <v>2735</v>
      </c>
      <c r="BY20" s="183" t="s">
        <v>2618</v>
      </c>
      <c r="BZ20" s="183" t="s">
        <v>2618</v>
      </c>
      <c r="CA20" s="183" t="s">
        <v>2735</v>
      </c>
      <c r="CB20" s="183" t="s">
        <v>2618</v>
      </c>
      <c r="CC20" s="183" t="s">
        <v>2618</v>
      </c>
      <c r="CD20" s="183" t="s">
        <v>2735</v>
      </c>
      <c r="CE20" s="183" t="s">
        <v>2618</v>
      </c>
      <c r="CF20" s="183" t="s">
        <v>2618</v>
      </c>
      <c r="CG20" s="183" t="s">
        <v>2735</v>
      </c>
      <c r="CH20" s="183" t="s">
        <v>2618</v>
      </c>
      <c r="CI20" s="183" t="s">
        <v>2618</v>
      </c>
      <c r="CJ20" s="183" t="s">
        <v>2735</v>
      </c>
      <c r="CK20" s="183" t="s">
        <v>2618</v>
      </c>
      <c r="CL20" s="183" t="s">
        <v>2618</v>
      </c>
      <c r="CM20" s="183" t="s">
        <v>2735</v>
      </c>
      <c r="CN20" s="183" t="s">
        <v>2618</v>
      </c>
      <c r="CO20" s="183" t="s">
        <v>2618</v>
      </c>
      <c r="CP20" s="183" t="s">
        <v>2735</v>
      </c>
      <c r="CQ20" s="183" t="s">
        <v>2618</v>
      </c>
      <c r="CR20" s="183" t="s">
        <v>2618</v>
      </c>
      <c r="CS20" s="183" t="s">
        <v>2735</v>
      </c>
      <c r="CT20" s="183" t="s">
        <v>2618</v>
      </c>
      <c r="CU20" s="183" t="s">
        <v>2618</v>
      </c>
      <c r="CV20" s="183" t="s">
        <v>2735</v>
      </c>
      <c r="CW20" s="183" t="s">
        <v>2618</v>
      </c>
      <c r="CX20" s="183" t="s">
        <v>2618</v>
      </c>
      <c r="CY20" s="183" t="s">
        <v>2735</v>
      </c>
      <c r="CZ20" s="183" t="s">
        <v>2618</v>
      </c>
      <c r="DA20" s="183" t="s">
        <v>2618</v>
      </c>
      <c r="DB20" s="183" t="s">
        <v>2735</v>
      </c>
      <c r="DC20" s="183" t="s">
        <v>2618</v>
      </c>
      <c r="DD20" s="183" t="s">
        <v>2618</v>
      </c>
      <c r="DE20" s="183" t="s">
        <v>2735</v>
      </c>
      <c r="DF20" s="183" t="s">
        <v>2618</v>
      </c>
      <c r="DG20" s="183" t="s">
        <v>2618</v>
      </c>
      <c r="DH20" s="183" t="s">
        <v>2735</v>
      </c>
      <c r="DI20" s="183" t="s">
        <v>2618</v>
      </c>
      <c r="DJ20" s="183" t="s">
        <v>2618</v>
      </c>
      <c r="DK20" s="183" t="s">
        <v>2735</v>
      </c>
      <c r="DL20" s="183" t="s">
        <v>2618</v>
      </c>
      <c r="DM20" s="183" t="s">
        <v>2618</v>
      </c>
      <c r="DN20" s="183" t="s">
        <v>2735</v>
      </c>
      <c r="DO20" s="183" t="s">
        <v>2618</v>
      </c>
      <c r="DP20" s="183" t="s">
        <v>2618</v>
      </c>
      <c r="DQ20" s="183" t="s">
        <v>2735</v>
      </c>
      <c r="DR20" s="183" t="s">
        <v>2618</v>
      </c>
      <c r="DS20" s="183" t="s">
        <v>2618</v>
      </c>
      <c r="DT20" s="183" t="s">
        <v>2735</v>
      </c>
      <c r="DU20" s="183" t="s">
        <v>2618</v>
      </c>
      <c r="DV20" s="183" t="s">
        <v>2618</v>
      </c>
      <c r="DW20" s="183" t="s">
        <v>2735</v>
      </c>
      <c r="DX20" s="183" t="s">
        <v>2618</v>
      </c>
      <c r="DY20" s="183" t="s">
        <v>2618</v>
      </c>
      <c r="DZ20" s="183" t="s">
        <v>2735</v>
      </c>
      <c r="EA20" s="183" t="s">
        <v>2618</v>
      </c>
      <c r="EB20" s="183" t="s">
        <v>2618</v>
      </c>
      <c r="EC20" s="183" t="s">
        <v>2735</v>
      </c>
      <c r="ED20" s="183" t="s">
        <v>2618</v>
      </c>
      <c r="EE20" s="183" t="s">
        <v>2618</v>
      </c>
      <c r="EF20" s="183" t="s">
        <v>2735</v>
      </c>
      <c r="EG20" s="183" t="s">
        <v>2618</v>
      </c>
      <c r="EH20" s="183" t="s">
        <v>2618</v>
      </c>
      <c r="EI20" s="183" t="s">
        <v>2735</v>
      </c>
      <c r="EJ20" s="183" t="s">
        <v>2618</v>
      </c>
      <c r="EK20" s="183" t="s">
        <v>2618</v>
      </c>
      <c r="EL20" s="183" t="s">
        <v>2735</v>
      </c>
      <c r="EM20" s="183" t="s">
        <v>2618</v>
      </c>
      <c r="EN20" s="183" t="s">
        <v>2618</v>
      </c>
      <c r="EO20" s="183" t="s">
        <v>2735</v>
      </c>
      <c r="EP20" s="183" t="s">
        <v>2618</v>
      </c>
      <c r="EQ20" s="183" t="s">
        <v>2618</v>
      </c>
      <c r="ER20" s="183" t="s">
        <v>2735</v>
      </c>
      <c r="ES20" s="183" t="s">
        <v>2618</v>
      </c>
      <c r="ET20" s="183" t="s">
        <v>2618</v>
      </c>
    </row>
    <row r="21" spans="1:150" x14ac:dyDescent="0.25">
      <c r="A21" s="1"/>
      <c r="B21" s="182" t="s">
        <v>2811</v>
      </c>
      <c r="C21" s="182" t="s">
        <v>107</v>
      </c>
      <c r="D21" s="182" t="s">
        <v>870</v>
      </c>
      <c r="E21" s="182" t="s">
        <v>2812</v>
      </c>
      <c r="F21" s="182" t="s">
        <v>2813</v>
      </c>
      <c r="G21" s="183" t="s">
        <v>2735</v>
      </c>
      <c r="H21" s="183" t="s">
        <v>2618</v>
      </c>
      <c r="I21" s="183" t="s">
        <v>2618</v>
      </c>
      <c r="J21" s="183" t="s">
        <v>2735</v>
      </c>
      <c r="K21" s="183" t="s">
        <v>2618</v>
      </c>
      <c r="L21" s="183" t="s">
        <v>2618</v>
      </c>
      <c r="M21" s="183" t="s">
        <v>2735</v>
      </c>
      <c r="N21" s="183" t="s">
        <v>2618</v>
      </c>
      <c r="O21" s="183" t="s">
        <v>2618</v>
      </c>
      <c r="P21" s="183" t="s">
        <v>2735</v>
      </c>
      <c r="Q21" s="183" t="s">
        <v>2618</v>
      </c>
      <c r="R21" s="183" t="s">
        <v>2618</v>
      </c>
      <c r="S21" s="183" t="s">
        <v>2735</v>
      </c>
      <c r="T21" s="183" t="s">
        <v>2618</v>
      </c>
      <c r="U21" s="183" t="s">
        <v>2618</v>
      </c>
      <c r="V21" s="183" t="s">
        <v>2735</v>
      </c>
      <c r="W21" s="183" t="s">
        <v>2618</v>
      </c>
      <c r="X21" s="183" t="s">
        <v>2618</v>
      </c>
      <c r="Y21" s="183" t="s">
        <v>2735</v>
      </c>
      <c r="Z21" s="183" t="s">
        <v>2618</v>
      </c>
      <c r="AA21" s="183" t="s">
        <v>2618</v>
      </c>
      <c r="AB21" s="183" t="s">
        <v>2735</v>
      </c>
      <c r="AC21" s="183" t="s">
        <v>2618</v>
      </c>
      <c r="AD21" s="183" t="s">
        <v>2618</v>
      </c>
      <c r="AE21" s="183" t="s">
        <v>2735</v>
      </c>
      <c r="AF21" s="183" t="s">
        <v>2618</v>
      </c>
      <c r="AG21" s="183" t="s">
        <v>2618</v>
      </c>
      <c r="AH21" s="183" t="s">
        <v>2735</v>
      </c>
      <c r="AI21" s="183" t="s">
        <v>2618</v>
      </c>
      <c r="AJ21" s="183" t="s">
        <v>2618</v>
      </c>
      <c r="AK21" s="183" t="s">
        <v>2735</v>
      </c>
      <c r="AL21" s="183" t="s">
        <v>2618</v>
      </c>
      <c r="AM21" s="183" t="s">
        <v>2618</v>
      </c>
      <c r="AN21" s="183" t="s">
        <v>2735</v>
      </c>
      <c r="AO21" s="183" t="s">
        <v>2618</v>
      </c>
      <c r="AP21" s="183" t="s">
        <v>2618</v>
      </c>
      <c r="AQ21" s="183" t="s">
        <v>2735</v>
      </c>
      <c r="AR21" s="183" t="s">
        <v>2618</v>
      </c>
      <c r="AS21" s="183" t="s">
        <v>2618</v>
      </c>
      <c r="AT21" s="183" t="s">
        <v>2735</v>
      </c>
      <c r="AU21" s="183" t="s">
        <v>2618</v>
      </c>
      <c r="AV21" s="183" t="s">
        <v>2618</v>
      </c>
      <c r="AW21" s="183" t="s">
        <v>2735</v>
      </c>
      <c r="AX21" s="183" t="s">
        <v>2618</v>
      </c>
      <c r="AY21" s="183" t="s">
        <v>2618</v>
      </c>
      <c r="AZ21" s="183" t="s">
        <v>2735</v>
      </c>
      <c r="BA21" s="183" t="s">
        <v>2618</v>
      </c>
      <c r="BB21" s="183" t="s">
        <v>2618</v>
      </c>
      <c r="BC21" s="183" t="s">
        <v>2735</v>
      </c>
      <c r="BD21" s="183" t="s">
        <v>2618</v>
      </c>
      <c r="BE21" s="183" t="s">
        <v>2618</v>
      </c>
      <c r="BF21" s="183" t="s">
        <v>2735</v>
      </c>
      <c r="BG21" s="183" t="s">
        <v>2618</v>
      </c>
      <c r="BH21" s="183" t="s">
        <v>2618</v>
      </c>
      <c r="BI21" s="183" t="s">
        <v>2735</v>
      </c>
      <c r="BJ21" s="183" t="s">
        <v>2618</v>
      </c>
      <c r="BK21" s="183" t="s">
        <v>2618</v>
      </c>
      <c r="BL21" s="183" t="s">
        <v>2735</v>
      </c>
      <c r="BM21" s="183" t="s">
        <v>2618</v>
      </c>
      <c r="BN21" s="183" t="s">
        <v>2618</v>
      </c>
      <c r="BO21" s="183" t="s">
        <v>2735</v>
      </c>
      <c r="BP21" s="183" t="s">
        <v>2618</v>
      </c>
      <c r="BQ21" s="183" t="s">
        <v>2618</v>
      </c>
      <c r="BR21" s="183" t="s">
        <v>2735</v>
      </c>
      <c r="BS21" s="183" t="s">
        <v>2618</v>
      </c>
      <c r="BT21" s="183" t="s">
        <v>2618</v>
      </c>
      <c r="BU21" s="183" t="s">
        <v>2735</v>
      </c>
      <c r="BV21" s="183" t="s">
        <v>2618</v>
      </c>
      <c r="BW21" s="183" t="s">
        <v>2618</v>
      </c>
      <c r="BX21" s="183" t="s">
        <v>2735</v>
      </c>
      <c r="BY21" s="183" t="s">
        <v>2618</v>
      </c>
      <c r="BZ21" s="183" t="s">
        <v>2618</v>
      </c>
      <c r="CA21" s="183" t="s">
        <v>2735</v>
      </c>
      <c r="CB21" s="183" t="s">
        <v>2618</v>
      </c>
      <c r="CC21" s="183" t="s">
        <v>2618</v>
      </c>
      <c r="CD21" s="183" t="s">
        <v>2735</v>
      </c>
      <c r="CE21" s="183" t="s">
        <v>2618</v>
      </c>
      <c r="CF21" s="183" t="s">
        <v>2618</v>
      </c>
      <c r="CG21" s="183" t="s">
        <v>2735</v>
      </c>
      <c r="CH21" s="183" t="s">
        <v>2618</v>
      </c>
      <c r="CI21" s="183" t="s">
        <v>2618</v>
      </c>
      <c r="CJ21" s="183" t="s">
        <v>2735</v>
      </c>
      <c r="CK21" s="183" t="s">
        <v>2618</v>
      </c>
      <c r="CL21" s="183" t="s">
        <v>2618</v>
      </c>
      <c r="CM21" s="183" t="s">
        <v>2735</v>
      </c>
      <c r="CN21" s="183" t="s">
        <v>2618</v>
      </c>
      <c r="CO21" s="183" t="s">
        <v>2618</v>
      </c>
      <c r="CP21" s="183" t="s">
        <v>2735</v>
      </c>
      <c r="CQ21" s="183" t="s">
        <v>2618</v>
      </c>
      <c r="CR21" s="183" t="s">
        <v>2618</v>
      </c>
      <c r="CS21" s="183" t="s">
        <v>2735</v>
      </c>
      <c r="CT21" s="183" t="s">
        <v>2618</v>
      </c>
      <c r="CU21" s="183" t="s">
        <v>2618</v>
      </c>
      <c r="CV21" s="183" t="s">
        <v>2735</v>
      </c>
      <c r="CW21" s="183" t="s">
        <v>2618</v>
      </c>
      <c r="CX21" s="183" t="s">
        <v>2618</v>
      </c>
      <c r="CY21" s="183" t="s">
        <v>2735</v>
      </c>
      <c r="CZ21" s="183" t="s">
        <v>2618</v>
      </c>
      <c r="DA21" s="183" t="s">
        <v>2618</v>
      </c>
      <c r="DB21" s="183" t="s">
        <v>2735</v>
      </c>
      <c r="DC21" s="183" t="s">
        <v>2618</v>
      </c>
      <c r="DD21" s="183" t="s">
        <v>2618</v>
      </c>
      <c r="DE21" s="183" t="s">
        <v>2735</v>
      </c>
      <c r="DF21" s="183" t="s">
        <v>2618</v>
      </c>
      <c r="DG21" s="183" t="s">
        <v>2618</v>
      </c>
      <c r="DH21" s="183" t="s">
        <v>2735</v>
      </c>
      <c r="DI21" s="183" t="s">
        <v>2618</v>
      </c>
      <c r="DJ21" s="183" t="s">
        <v>2618</v>
      </c>
      <c r="DK21" s="183" t="s">
        <v>2735</v>
      </c>
      <c r="DL21" s="183" t="s">
        <v>2618</v>
      </c>
      <c r="DM21" s="183" t="s">
        <v>2618</v>
      </c>
      <c r="DN21" s="183" t="s">
        <v>2735</v>
      </c>
      <c r="DO21" s="183" t="s">
        <v>2618</v>
      </c>
      <c r="DP21" s="183" t="s">
        <v>2618</v>
      </c>
      <c r="DQ21" s="183" t="s">
        <v>2735</v>
      </c>
      <c r="DR21" s="183" t="s">
        <v>2618</v>
      </c>
      <c r="DS21" s="183" t="s">
        <v>2618</v>
      </c>
      <c r="DT21" s="183" t="s">
        <v>2735</v>
      </c>
      <c r="DU21" s="183" t="s">
        <v>2618</v>
      </c>
      <c r="DV21" s="183" t="s">
        <v>2618</v>
      </c>
      <c r="DW21" s="183" t="s">
        <v>2735</v>
      </c>
      <c r="DX21" s="183" t="s">
        <v>2618</v>
      </c>
      <c r="DY21" s="183" t="s">
        <v>2618</v>
      </c>
      <c r="DZ21" s="183" t="s">
        <v>2735</v>
      </c>
      <c r="EA21" s="183" t="s">
        <v>2618</v>
      </c>
      <c r="EB21" s="183" t="s">
        <v>2618</v>
      </c>
      <c r="EC21" s="183" t="s">
        <v>2735</v>
      </c>
      <c r="ED21" s="183" t="s">
        <v>2618</v>
      </c>
      <c r="EE21" s="183" t="s">
        <v>2618</v>
      </c>
      <c r="EF21" s="183" t="s">
        <v>2735</v>
      </c>
      <c r="EG21" s="183" t="s">
        <v>2618</v>
      </c>
      <c r="EH21" s="183" t="s">
        <v>2618</v>
      </c>
      <c r="EI21" s="183" t="s">
        <v>2735</v>
      </c>
      <c r="EJ21" s="183" t="s">
        <v>2618</v>
      </c>
      <c r="EK21" s="183" t="s">
        <v>2618</v>
      </c>
      <c r="EL21" s="183" t="s">
        <v>2735</v>
      </c>
      <c r="EM21" s="183" t="s">
        <v>2618</v>
      </c>
      <c r="EN21" s="183" t="s">
        <v>2618</v>
      </c>
      <c r="EO21" s="183" t="s">
        <v>2735</v>
      </c>
      <c r="EP21" s="183" t="s">
        <v>2618</v>
      </c>
      <c r="EQ21" s="183" t="s">
        <v>2618</v>
      </c>
      <c r="ER21" s="183" t="s">
        <v>2735</v>
      </c>
      <c r="ES21" s="183" t="s">
        <v>2618</v>
      </c>
      <c r="ET21" s="183" t="s">
        <v>2618</v>
      </c>
    </row>
    <row r="22" spans="1:150" x14ac:dyDescent="0.25">
      <c r="A22" s="1"/>
      <c r="B22" s="182" t="s">
        <v>2814</v>
      </c>
      <c r="C22" s="182" t="s">
        <v>107</v>
      </c>
      <c r="D22" s="182" t="s">
        <v>870</v>
      </c>
      <c r="E22" s="182" t="s">
        <v>2815</v>
      </c>
      <c r="F22" s="182" t="s">
        <v>2816</v>
      </c>
      <c r="G22" s="183" t="s">
        <v>2735</v>
      </c>
      <c r="H22" s="183" t="s">
        <v>2618</v>
      </c>
      <c r="I22" s="183" t="s">
        <v>2618</v>
      </c>
      <c r="J22" s="183" t="s">
        <v>2735</v>
      </c>
      <c r="K22" s="183" t="s">
        <v>2618</v>
      </c>
      <c r="L22" s="183" t="s">
        <v>2618</v>
      </c>
      <c r="M22" s="183" t="s">
        <v>2735</v>
      </c>
      <c r="N22" s="183" t="s">
        <v>2618</v>
      </c>
      <c r="O22" s="183" t="s">
        <v>2618</v>
      </c>
      <c r="P22" s="183" t="s">
        <v>2735</v>
      </c>
      <c r="Q22" s="183" t="s">
        <v>2618</v>
      </c>
      <c r="R22" s="183" t="s">
        <v>2618</v>
      </c>
      <c r="S22" s="183" t="s">
        <v>2735</v>
      </c>
      <c r="T22" s="183" t="s">
        <v>2618</v>
      </c>
      <c r="U22" s="183" t="s">
        <v>2618</v>
      </c>
      <c r="V22" s="183" t="s">
        <v>2735</v>
      </c>
      <c r="W22" s="183" t="s">
        <v>2618</v>
      </c>
      <c r="X22" s="183" t="s">
        <v>2618</v>
      </c>
      <c r="Y22" s="183" t="s">
        <v>2735</v>
      </c>
      <c r="Z22" s="183" t="s">
        <v>2618</v>
      </c>
      <c r="AA22" s="183" t="s">
        <v>2618</v>
      </c>
      <c r="AB22" s="183" t="s">
        <v>2735</v>
      </c>
      <c r="AC22" s="183" t="s">
        <v>2618</v>
      </c>
      <c r="AD22" s="183" t="s">
        <v>2618</v>
      </c>
      <c r="AE22" s="183" t="s">
        <v>2735</v>
      </c>
      <c r="AF22" s="183" t="s">
        <v>2618</v>
      </c>
      <c r="AG22" s="183" t="s">
        <v>2618</v>
      </c>
      <c r="AH22" s="183" t="s">
        <v>2735</v>
      </c>
      <c r="AI22" s="183" t="s">
        <v>2618</v>
      </c>
      <c r="AJ22" s="183" t="s">
        <v>2618</v>
      </c>
      <c r="AK22" s="183" t="s">
        <v>2735</v>
      </c>
      <c r="AL22" s="183" t="s">
        <v>2618</v>
      </c>
      <c r="AM22" s="183" t="s">
        <v>2618</v>
      </c>
      <c r="AN22" s="183" t="s">
        <v>2735</v>
      </c>
      <c r="AO22" s="183" t="s">
        <v>2618</v>
      </c>
      <c r="AP22" s="183" t="s">
        <v>2618</v>
      </c>
      <c r="AQ22" s="183" t="s">
        <v>2735</v>
      </c>
      <c r="AR22" s="183" t="s">
        <v>2618</v>
      </c>
      <c r="AS22" s="183" t="s">
        <v>2618</v>
      </c>
      <c r="AT22" s="183" t="s">
        <v>2735</v>
      </c>
      <c r="AU22" s="183" t="s">
        <v>2618</v>
      </c>
      <c r="AV22" s="183" t="s">
        <v>2618</v>
      </c>
      <c r="AW22" s="183" t="s">
        <v>2735</v>
      </c>
      <c r="AX22" s="183" t="s">
        <v>2618</v>
      </c>
      <c r="AY22" s="183" t="s">
        <v>2618</v>
      </c>
      <c r="AZ22" s="183" t="s">
        <v>2735</v>
      </c>
      <c r="BA22" s="183" t="s">
        <v>2618</v>
      </c>
      <c r="BB22" s="183" t="s">
        <v>2618</v>
      </c>
      <c r="BC22" s="183" t="s">
        <v>2735</v>
      </c>
      <c r="BD22" s="183" t="s">
        <v>2618</v>
      </c>
      <c r="BE22" s="183" t="s">
        <v>2618</v>
      </c>
      <c r="BF22" s="183" t="s">
        <v>2735</v>
      </c>
      <c r="BG22" s="183" t="s">
        <v>2618</v>
      </c>
      <c r="BH22" s="183" t="s">
        <v>2618</v>
      </c>
      <c r="BI22" s="183" t="s">
        <v>2735</v>
      </c>
      <c r="BJ22" s="183" t="s">
        <v>2618</v>
      </c>
      <c r="BK22" s="183" t="s">
        <v>2618</v>
      </c>
      <c r="BL22" s="183" t="s">
        <v>2735</v>
      </c>
      <c r="BM22" s="183" t="s">
        <v>2618</v>
      </c>
      <c r="BN22" s="183" t="s">
        <v>2618</v>
      </c>
      <c r="BO22" s="183" t="s">
        <v>2735</v>
      </c>
      <c r="BP22" s="183" t="s">
        <v>2618</v>
      </c>
      <c r="BQ22" s="183" t="s">
        <v>2618</v>
      </c>
      <c r="BR22" s="183" t="s">
        <v>2735</v>
      </c>
      <c r="BS22" s="183" t="s">
        <v>2618</v>
      </c>
      <c r="BT22" s="183" t="s">
        <v>2618</v>
      </c>
      <c r="BU22" s="183" t="s">
        <v>2735</v>
      </c>
      <c r="BV22" s="183" t="s">
        <v>2618</v>
      </c>
      <c r="BW22" s="183" t="s">
        <v>2618</v>
      </c>
      <c r="BX22" s="183" t="s">
        <v>2735</v>
      </c>
      <c r="BY22" s="183" t="s">
        <v>2618</v>
      </c>
      <c r="BZ22" s="183" t="s">
        <v>2618</v>
      </c>
      <c r="CA22" s="183" t="s">
        <v>2735</v>
      </c>
      <c r="CB22" s="183" t="s">
        <v>2618</v>
      </c>
      <c r="CC22" s="183" t="s">
        <v>2618</v>
      </c>
      <c r="CD22" s="183" t="s">
        <v>2735</v>
      </c>
      <c r="CE22" s="183" t="s">
        <v>2618</v>
      </c>
      <c r="CF22" s="183" t="s">
        <v>2618</v>
      </c>
      <c r="CG22" s="183" t="s">
        <v>2735</v>
      </c>
      <c r="CH22" s="183" t="s">
        <v>2618</v>
      </c>
      <c r="CI22" s="183" t="s">
        <v>2618</v>
      </c>
      <c r="CJ22" s="183" t="s">
        <v>2735</v>
      </c>
      <c r="CK22" s="183" t="s">
        <v>2618</v>
      </c>
      <c r="CL22" s="183" t="s">
        <v>2618</v>
      </c>
      <c r="CM22" s="183" t="s">
        <v>2735</v>
      </c>
      <c r="CN22" s="183" t="s">
        <v>2618</v>
      </c>
      <c r="CO22" s="183" t="s">
        <v>2618</v>
      </c>
      <c r="CP22" s="183" t="s">
        <v>2735</v>
      </c>
      <c r="CQ22" s="183" t="s">
        <v>2618</v>
      </c>
      <c r="CR22" s="183" t="s">
        <v>2618</v>
      </c>
      <c r="CS22" s="183" t="s">
        <v>2735</v>
      </c>
      <c r="CT22" s="183" t="s">
        <v>2618</v>
      </c>
      <c r="CU22" s="183" t="s">
        <v>2618</v>
      </c>
      <c r="CV22" s="183" t="s">
        <v>2735</v>
      </c>
      <c r="CW22" s="183" t="s">
        <v>2618</v>
      </c>
      <c r="CX22" s="183" t="s">
        <v>2618</v>
      </c>
      <c r="CY22" s="183" t="s">
        <v>2735</v>
      </c>
      <c r="CZ22" s="183" t="s">
        <v>2618</v>
      </c>
      <c r="DA22" s="183" t="s">
        <v>2618</v>
      </c>
      <c r="DB22" s="183" t="s">
        <v>2735</v>
      </c>
      <c r="DC22" s="183" t="s">
        <v>2618</v>
      </c>
      <c r="DD22" s="183" t="s">
        <v>2618</v>
      </c>
      <c r="DE22" s="183" t="s">
        <v>2735</v>
      </c>
      <c r="DF22" s="183" t="s">
        <v>2618</v>
      </c>
      <c r="DG22" s="183" t="s">
        <v>2618</v>
      </c>
      <c r="DH22" s="183" t="s">
        <v>2735</v>
      </c>
      <c r="DI22" s="183" t="s">
        <v>2618</v>
      </c>
      <c r="DJ22" s="183" t="s">
        <v>2618</v>
      </c>
      <c r="DK22" s="183" t="s">
        <v>2735</v>
      </c>
      <c r="DL22" s="183" t="s">
        <v>2618</v>
      </c>
      <c r="DM22" s="183" t="s">
        <v>2618</v>
      </c>
      <c r="DN22" s="183" t="s">
        <v>2735</v>
      </c>
      <c r="DO22" s="183" t="s">
        <v>2618</v>
      </c>
      <c r="DP22" s="183" t="s">
        <v>2618</v>
      </c>
      <c r="DQ22" s="183" t="s">
        <v>2735</v>
      </c>
      <c r="DR22" s="183" t="s">
        <v>2618</v>
      </c>
      <c r="DS22" s="183" t="s">
        <v>2618</v>
      </c>
      <c r="DT22" s="183" t="s">
        <v>2735</v>
      </c>
      <c r="DU22" s="183" t="s">
        <v>2618</v>
      </c>
      <c r="DV22" s="183" t="s">
        <v>2618</v>
      </c>
      <c r="DW22" s="183" t="s">
        <v>2735</v>
      </c>
      <c r="DX22" s="183" t="s">
        <v>2618</v>
      </c>
      <c r="DY22" s="183" t="s">
        <v>2618</v>
      </c>
      <c r="DZ22" s="183" t="s">
        <v>2735</v>
      </c>
      <c r="EA22" s="183" t="s">
        <v>2618</v>
      </c>
      <c r="EB22" s="183" t="s">
        <v>2618</v>
      </c>
      <c r="EC22" s="183" t="s">
        <v>2735</v>
      </c>
      <c r="ED22" s="183" t="s">
        <v>2618</v>
      </c>
      <c r="EE22" s="183" t="s">
        <v>2618</v>
      </c>
      <c r="EF22" s="183" t="s">
        <v>2735</v>
      </c>
      <c r="EG22" s="183" t="s">
        <v>2618</v>
      </c>
      <c r="EH22" s="183" t="s">
        <v>2618</v>
      </c>
      <c r="EI22" s="183" t="s">
        <v>2735</v>
      </c>
      <c r="EJ22" s="183" t="s">
        <v>2618</v>
      </c>
      <c r="EK22" s="183" t="s">
        <v>2618</v>
      </c>
      <c r="EL22" s="183" t="s">
        <v>2735</v>
      </c>
      <c r="EM22" s="183" t="s">
        <v>2618</v>
      </c>
      <c r="EN22" s="183" t="s">
        <v>2618</v>
      </c>
      <c r="EO22" s="183" t="s">
        <v>2735</v>
      </c>
      <c r="EP22" s="183" t="s">
        <v>2618</v>
      </c>
      <c r="EQ22" s="183" t="s">
        <v>2618</v>
      </c>
      <c r="ER22" s="183" t="s">
        <v>2735</v>
      </c>
      <c r="ES22" s="183" t="s">
        <v>2618</v>
      </c>
      <c r="ET22" s="183" t="s">
        <v>2618</v>
      </c>
    </row>
    <row r="23" spans="1:150" x14ac:dyDescent="0.25">
      <c r="A23" s="1"/>
      <c r="B23" s="182" t="s">
        <v>2817</v>
      </c>
      <c r="C23" s="182" t="s">
        <v>107</v>
      </c>
      <c r="D23" s="182" t="s">
        <v>870</v>
      </c>
      <c r="E23" s="182" t="s">
        <v>2818</v>
      </c>
      <c r="F23" s="182" t="s">
        <v>2819</v>
      </c>
      <c r="G23" s="183" t="s">
        <v>2735</v>
      </c>
      <c r="H23" s="183" t="s">
        <v>2618</v>
      </c>
      <c r="I23" s="183" t="s">
        <v>2618</v>
      </c>
      <c r="J23" s="183" t="s">
        <v>2735</v>
      </c>
      <c r="K23" s="183" t="s">
        <v>2618</v>
      </c>
      <c r="L23" s="183" t="s">
        <v>2618</v>
      </c>
      <c r="M23" s="183" t="s">
        <v>2735</v>
      </c>
      <c r="N23" s="183" t="s">
        <v>2618</v>
      </c>
      <c r="O23" s="183" t="s">
        <v>2618</v>
      </c>
      <c r="P23" s="183" t="s">
        <v>2735</v>
      </c>
      <c r="Q23" s="183" t="s">
        <v>2618</v>
      </c>
      <c r="R23" s="183" t="s">
        <v>2618</v>
      </c>
      <c r="S23" s="183" t="s">
        <v>2735</v>
      </c>
      <c r="T23" s="183" t="s">
        <v>2618</v>
      </c>
      <c r="U23" s="183" t="s">
        <v>2618</v>
      </c>
      <c r="V23" s="183" t="s">
        <v>2735</v>
      </c>
      <c r="W23" s="183" t="s">
        <v>2618</v>
      </c>
      <c r="X23" s="183" t="s">
        <v>2618</v>
      </c>
      <c r="Y23" s="183" t="s">
        <v>2735</v>
      </c>
      <c r="Z23" s="183" t="s">
        <v>2618</v>
      </c>
      <c r="AA23" s="183" t="s">
        <v>2618</v>
      </c>
      <c r="AB23" s="183" t="s">
        <v>2735</v>
      </c>
      <c r="AC23" s="183" t="s">
        <v>2618</v>
      </c>
      <c r="AD23" s="183" t="s">
        <v>2618</v>
      </c>
      <c r="AE23" s="183" t="s">
        <v>2735</v>
      </c>
      <c r="AF23" s="183" t="s">
        <v>2618</v>
      </c>
      <c r="AG23" s="183" t="s">
        <v>2618</v>
      </c>
      <c r="AH23" s="183" t="s">
        <v>2735</v>
      </c>
      <c r="AI23" s="183" t="s">
        <v>2618</v>
      </c>
      <c r="AJ23" s="183" t="s">
        <v>2618</v>
      </c>
      <c r="AK23" s="183" t="s">
        <v>2735</v>
      </c>
      <c r="AL23" s="183" t="s">
        <v>2618</v>
      </c>
      <c r="AM23" s="183" t="s">
        <v>2618</v>
      </c>
      <c r="AN23" s="183" t="s">
        <v>2735</v>
      </c>
      <c r="AO23" s="183" t="s">
        <v>2618</v>
      </c>
      <c r="AP23" s="183" t="s">
        <v>2618</v>
      </c>
      <c r="AQ23" s="183" t="s">
        <v>2735</v>
      </c>
      <c r="AR23" s="183" t="s">
        <v>2618</v>
      </c>
      <c r="AS23" s="183" t="s">
        <v>2618</v>
      </c>
      <c r="AT23" s="183" t="s">
        <v>2735</v>
      </c>
      <c r="AU23" s="183" t="s">
        <v>2618</v>
      </c>
      <c r="AV23" s="183" t="s">
        <v>2618</v>
      </c>
      <c r="AW23" s="183" t="s">
        <v>2735</v>
      </c>
      <c r="AX23" s="183" t="s">
        <v>2618</v>
      </c>
      <c r="AY23" s="183" t="s">
        <v>2618</v>
      </c>
      <c r="AZ23" s="183" t="s">
        <v>2735</v>
      </c>
      <c r="BA23" s="183" t="s">
        <v>2618</v>
      </c>
      <c r="BB23" s="183" t="s">
        <v>2618</v>
      </c>
      <c r="BC23" s="183" t="s">
        <v>2735</v>
      </c>
      <c r="BD23" s="183" t="s">
        <v>2618</v>
      </c>
      <c r="BE23" s="183" t="s">
        <v>2618</v>
      </c>
      <c r="BF23" s="183" t="s">
        <v>2735</v>
      </c>
      <c r="BG23" s="183" t="s">
        <v>2618</v>
      </c>
      <c r="BH23" s="183" t="s">
        <v>2618</v>
      </c>
      <c r="BI23" s="183" t="s">
        <v>2735</v>
      </c>
      <c r="BJ23" s="183" t="s">
        <v>2618</v>
      </c>
      <c r="BK23" s="183" t="s">
        <v>2618</v>
      </c>
      <c r="BL23" s="183" t="s">
        <v>2735</v>
      </c>
      <c r="BM23" s="183" t="s">
        <v>2618</v>
      </c>
      <c r="BN23" s="183" t="s">
        <v>2618</v>
      </c>
      <c r="BO23" s="183" t="s">
        <v>2735</v>
      </c>
      <c r="BP23" s="183" t="s">
        <v>2618</v>
      </c>
      <c r="BQ23" s="183" t="s">
        <v>2618</v>
      </c>
      <c r="BR23" s="183" t="s">
        <v>2735</v>
      </c>
      <c r="BS23" s="183" t="s">
        <v>2618</v>
      </c>
      <c r="BT23" s="183" t="s">
        <v>2618</v>
      </c>
      <c r="BU23" s="183" t="s">
        <v>2735</v>
      </c>
      <c r="BV23" s="183" t="s">
        <v>2618</v>
      </c>
      <c r="BW23" s="183" t="s">
        <v>2618</v>
      </c>
      <c r="BX23" s="183" t="s">
        <v>2735</v>
      </c>
      <c r="BY23" s="183" t="s">
        <v>2618</v>
      </c>
      <c r="BZ23" s="183" t="s">
        <v>2618</v>
      </c>
      <c r="CA23" s="183" t="s">
        <v>2735</v>
      </c>
      <c r="CB23" s="183" t="s">
        <v>2618</v>
      </c>
      <c r="CC23" s="183" t="s">
        <v>2618</v>
      </c>
      <c r="CD23" s="183" t="s">
        <v>2735</v>
      </c>
      <c r="CE23" s="183" t="s">
        <v>2618</v>
      </c>
      <c r="CF23" s="183" t="s">
        <v>2618</v>
      </c>
      <c r="CG23" s="183" t="s">
        <v>2735</v>
      </c>
      <c r="CH23" s="183" t="s">
        <v>2618</v>
      </c>
      <c r="CI23" s="183" t="s">
        <v>2618</v>
      </c>
      <c r="CJ23" s="183" t="s">
        <v>2735</v>
      </c>
      <c r="CK23" s="183" t="s">
        <v>2618</v>
      </c>
      <c r="CL23" s="183" t="s">
        <v>2618</v>
      </c>
      <c r="CM23" s="183" t="s">
        <v>2735</v>
      </c>
      <c r="CN23" s="183" t="s">
        <v>2618</v>
      </c>
      <c r="CO23" s="183" t="s">
        <v>2618</v>
      </c>
      <c r="CP23" s="183" t="s">
        <v>2735</v>
      </c>
      <c r="CQ23" s="183" t="s">
        <v>2618</v>
      </c>
      <c r="CR23" s="183" t="s">
        <v>2618</v>
      </c>
      <c r="CS23" s="183" t="s">
        <v>2735</v>
      </c>
      <c r="CT23" s="183" t="s">
        <v>2618</v>
      </c>
      <c r="CU23" s="183" t="s">
        <v>2618</v>
      </c>
      <c r="CV23" s="183" t="s">
        <v>2735</v>
      </c>
      <c r="CW23" s="183" t="s">
        <v>2618</v>
      </c>
      <c r="CX23" s="183" t="s">
        <v>2618</v>
      </c>
      <c r="CY23" s="183" t="s">
        <v>2735</v>
      </c>
      <c r="CZ23" s="183" t="s">
        <v>2618</v>
      </c>
      <c r="DA23" s="183" t="s">
        <v>2618</v>
      </c>
      <c r="DB23" s="183" t="s">
        <v>2735</v>
      </c>
      <c r="DC23" s="183" t="s">
        <v>2618</v>
      </c>
      <c r="DD23" s="183" t="s">
        <v>2618</v>
      </c>
      <c r="DE23" s="183" t="s">
        <v>2735</v>
      </c>
      <c r="DF23" s="183" t="s">
        <v>2618</v>
      </c>
      <c r="DG23" s="183" t="s">
        <v>2618</v>
      </c>
      <c r="DH23" s="183" t="s">
        <v>2735</v>
      </c>
      <c r="DI23" s="183" t="s">
        <v>2618</v>
      </c>
      <c r="DJ23" s="183" t="s">
        <v>2618</v>
      </c>
      <c r="DK23" s="183" t="s">
        <v>2735</v>
      </c>
      <c r="DL23" s="183" t="s">
        <v>2618</v>
      </c>
      <c r="DM23" s="183" t="s">
        <v>2618</v>
      </c>
      <c r="DN23" s="183" t="s">
        <v>2735</v>
      </c>
      <c r="DO23" s="183" t="s">
        <v>2618</v>
      </c>
      <c r="DP23" s="183" t="s">
        <v>2618</v>
      </c>
      <c r="DQ23" s="183" t="s">
        <v>2735</v>
      </c>
      <c r="DR23" s="183" t="s">
        <v>2618</v>
      </c>
      <c r="DS23" s="183" t="s">
        <v>2618</v>
      </c>
      <c r="DT23" s="183" t="s">
        <v>2735</v>
      </c>
      <c r="DU23" s="183" t="s">
        <v>2618</v>
      </c>
      <c r="DV23" s="183" t="s">
        <v>2618</v>
      </c>
      <c r="DW23" s="183" t="s">
        <v>2735</v>
      </c>
      <c r="DX23" s="183" t="s">
        <v>2618</v>
      </c>
      <c r="DY23" s="183" t="s">
        <v>2618</v>
      </c>
      <c r="DZ23" s="183" t="s">
        <v>2735</v>
      </c>
      <c r="EA23" s="183" t="s">
        <v>2618</v>
      </c>
      <c r="EB23" s="183" t="s">
        <v>2618</v>
      </c>
      <c r="EC23" s="183" t="s">
        <v>2735</v>
      </c>
      <c r="ED23" s="183" t="s">
        <v>2618</v>
      </c>
      <c r="EE23" s="183" t="s">
        <v>2618</v>
      </c>
      <c r="EF23" s="183" t="s">
        <v>2735</v>
      </c>
      <c r="EG23" s="183" t="s">
        <v>2618</v>
      </c>
      <c r="EH23" s="183" t="s">
        <v>2618</v>
      </c>
      <c r="EI23" s="183" t="s">
        <v>2735</v>
      </c>
      <c r="EJ23" s="183" t="s">
        <v>2618</v>
      </c>
      <c r="EK23" s="183" t="s">
        <v>2618</v>
      </c>
      <c r="EL23" s="183" t="s">
        <v>2735</v>
      </c>
      <c r="EM23" s="183" t="s">
        <v>2618</v>
      </c>
      <c r="EN23" s="183" t="s">
        <v>2618</v>
      </c>
      <c r="EO23" s="183" t="s">
        <v>2735</v>
      </c>
      <c r="EP23" s="183" t="s">
        <v>2618</v>
      </c>
      <c r="EQ23" s="183" t="s">
        <v>2618</v>
      </c>
      <c r="ER23" s="183" t="s">
        <v>2735</v>
      </c>
      <c r="ES23" s="183" t="s">
        <v>2618</v>
      </c>
      <c r="ET23" s="183" t="s">
        <v>2618</v>
      </c>
    </row>
    <row r="24" spans="1:150" x14ac:dyDescent="0.25">
      <c r="A24" s="1"/>
      <c r="B24" s="181" t="s">
        <v>2820</v>
      </c>
      <c r="C24" s="181" t="s">
        <v>107</v>
      </c>
      <c r="D24" s="181" t="s">
        <v>867</v>
      </c>
      <c r="E24" s="181" t="s">
        <v>2821</v>
      </c>
      <c r="F24" s="181" t="s">
        <v>2822</v>
      </c>
      <c r="G24" s="181" t="s">
        <v>2735</v>
      </c>
      <c r="H24" s="181" t="s">
        <v>2618</v>
      </c>
      <c r="I24" s="181" t="s">
        <v>2618</v>
      </c>
      <c r="J24" s="181" t="s">
        <v>2735</v>
      </c>
      <c r="K24" s="181" t="s">
        <v>2618</v>
      </c>
      <c r="L24" s="181" t="s">
        <v>2618</v>
      </c>
      <c r="M24" s="181" t="s">
        <v>2735</v>
      </c>
      <c r="N24" s="181" t="s">
        <v>2618</v>
      </c>
      <c r="O24" s="181" t="s">
        <v>2618</v>
      </c>
      <c r="P24" s="181" t="s">
        <v>2735</v>
      </c>
      <c r="Q24" s="181" t="s">
        <v>2618</v>
      </c>
      <c r="R24" s="181" t="s">
        <v>2618</v>
      </c>
      <c r="S24" s="181" t="s">
        <v>2735</v>
      </c>
      <c r="T24" s="181" t="s">
        <v>2618</v>
      </c>
      <c r="U24" s="181" t="s">
        <v>2618</v>
      </c>
      <c r="V24" s="181" t="s">
        <v>2735</v>
      </c>
      <c r="W24" s="181" t="s">
        <v>2618</v>
      </c>
      <c r="X24" s="181" t="s">
        <v>2618</v>
      </c>
      <c r="Y24" s="181" t="s">
        <v>2735</v>
      </c>
      <c r="Z24" s="181" t="s">
        <v>2618</v>
      </c>
      <c r="AA24" s="181" t="s">
        <v>2618</v>
      </c>
      <c r="AB24" s="181" t="s">
        <v>2735</v>
      </c>
      <c r="AC24" s="181" t="s">
        <v>2618</v>
      </c>
      <c r="AD24" s="181" t="s">
        <v>2618</v>
      </c>
      <c r="AE24" s="181" t="s">
        <v>2735</v>
      </c>
      <c r="AF24" s="181" t="s">
        <v>2618</v>
      </c>
      <c r="AG24" s="181" t="s">
        <v>2618</v>
      </c>
      <c r="AH24" s="181" t="s">
        <v>2735</v>
      </c>
      <c r="AI24" s="181" t="s">
        <v>2618</v>
      </c>
      <c r="AJ24" s="181" t="s">
        <v>2618</v>
      </c>
      <c r="AK24" s="181" t="s">
        <v>2735</v>
      </c>
      <c r="AL24" s="181" t="s">
        <v>2618</v>
      </c>
      <c r="AM24" s="181" t="s">
        <v>2618</v>
      </c>
      <c r="AN24" s="181" t="s">
        <v>2735</v>
      </c>
      <c r="AO24" s="181" t="s">
        <v>2618</v>
      </c>
      <c r="AP24" s="181" t="s">
        <v>2618</v>
      </c>
      <c r="AQ24" s="181" t="s">
        <v>2735</v>
      </c>
      <c r="AR24" s="181" t="s">
        <v>2618</v>
      </c>
      <c r="AS24" s="181" t="s">
        <v>2618</v>
      </c>
      <c r="AT24" s="181" t="s">
        <v>2735</v>
      </c>
      <c r="AU24" s="181" t="s">
        <v>2618</v>
      </c>
      <c r="AV24" s="181" t="s">
        <v>2618</v>
      </c>
      <c r="AW24" s="181" t="s">
        <v>2735</v>
      </c>
      <c r="AX24" s="181" t="s">
        <v>2618</v>
      </c>
      <c r="AY24" s="181" t="s">
        <v>2618</v>
      </c>
      <c r="AZ24" s="181" t="s">
        <v>2735</v>
      </c>
      <c r="BA24" s="181" t="s">
        <v>2618</v>
      </c>
      <c r="BB24" s="181" t="s">
        <v>2618</v>
      </c>
      <c r="BC24" s="181" t="s">
        <v>2735</v>
      </c>
      <c r="BD24" s="181" t="s">
        <v>2618</v>
      </c>
      <c r="BE24" s="181" t="s">
        <v>2618</v>
      </c>
      <c r="BF24" s="181" t="s">
        <v>2735</v>
      </c>
      <c r="BG24" s="181" t="s">
        <v>2618</v>
      </c>
      <c r="BH24" s="181" t="s">
        <v>2618</v>
      </c>
      <c r="BI24" s="181" t="s">
        <v>2735</v>
      </c>
      <c r="BJ24" s="181" t="s">
        <v>2618</v>
      </c>
      <c r="BK24" s="181" t="s">
        <v>2618</v>
      </c>
      <c r="BL24" s="181" t="s">
        <v>2735</v>
      </c>
      <c r="BM24" s="181" t="s">
        <v>2618</v>
      </c>
      <c r="BN24" s="181" t="s">
        <v>2618</v>
      </c>
      <c r="BO24" s="181" t="s">
        <v>2735</v>
      </c>
      <c r="BP24" s="181" t="s">
        <v>2618</v>
      </c>
      <c r="BQ24" s="181" t="s">
        <v>2618</v>
      </c>
      <c r="BR24" s="181" t="s">
        <v>2735</v>
      </c>
      <c r="BS24" s="181" t="s">
        <v>2618</v>
      </c>
      <c r="BT24" s="181" t="s">
        <v>2618</v>
      </c>
      <c r="BU24" s="181" t="s">
        <v>2735</v>
      </c>
      <c r="BV24" s="181" t="s">
        <v>2618</v>
      </c>
      <c r="BW24" s="181" t="s">
        <v>2618</v>
      </c>
      <c r="BX24" s="181" t="s">
        <v>2735</v>
      </c>
      <c r="BY24" s="181" t="s">
        <v>2618</v>
      </c>
      <c r="BZ24" s="181" t="s">
        <v>2618</v>
      </c>
      <c r="CA24" s="181" t="s">
        <v>2735</v>
      </c>
      <c r="CB24" s="181" t="s">
        <v>2618</v>
      </c>
      <c r="CC24" s="181" t="s">
        <v>2618</v>
      </c>
      <c r="CD24" s="181" t="s">
        <v>2735</v>
      </c>
      <c r="CE24" s="181" t="s">
        <v>2618</v>
      </c>
      <c r="CF24" s="181" t="s">
        <v>2618</v>
      </c>
      <c r="CG24" s="181" t="s">
        <v>2735</v>
      </c>
      <c r="CH24" s="181" t="s">
        <v>2618</v>
      </c>
      <c r="CI24" s="181" t="s">
        <v>2618</v>
      </c>
      <c r="CJ24" s="181" t="s">
        <v>2735</v>
      </c>
      <c r="CK24" s="181" t="s">
        <v>2618</v>
      </c>
      <c r="CL24" s="181" t="s">
        <v>2618</v>
      </c>
      <c r="CM24" s="181" t="s">
        <v>2735</v>
      </c>
      <c r="CN24" s="181" t="s">
        <v>2618</v>
      </c>
      <c r="CO24" s="181" t="s">
        <v>2618</v>
      </c>
      <c r="CP24" s="181" t="s">
        <v>2735</v>
      </c>
      <c r="CQ24" s="181" t="s">
        <v>2618</v>
      </c>
      <c r="CR24" s="181" t="s">
        <v>2618</v>
      </c>
      <c r="CS24" s="181" t="s">
        <v>2735</v>
      </c>
      <c r="CT24" s="181" t="s">
        <v>2618</v>
      </c>
      <c r="CU24" s="181" t="s">
        <v>2618</v>
      </c>
      <c r="CV24" s="181" t="s">
        <v>2735</v>
      </c>
      <c r="CW24" s="181" t="s">
        <v>2618</v>
      </c>
      <c r="CX24" s="181" t="s">
        <v>2618</v>
      </c>
      <c r="CY24" s="181" t="s">
        <v>2735</v>
      </c>
      <c r="CZ24" s="181" t="s">
        <v>2618</v>
      </c>
      <c r="DA24" s="181" t="s">
        <v>2618</v>
      </c>
      <c r="DB24" s="181" t="s">
        <v>2735</v>
      </c>
      <c r="DC24" s="181" t="s">
        <v>2618</v>
      </c>
      <c r="DD24" s="181" t="s">
        <v>2618</v>
      </c>
      <c r="DE24" s="181" t="s">
        <v>2735</v>
      </c>
      <c r="DF24" s="181" t="s">
        <v>2618</v>
      </c>
      <c r="DG24" s="181" t="s">
        <v>2618</v>
      </c>
      <c r="DH24" s="181" t="s">
        <v>2735</v>
      </c>
      <c r="DI24" s="181" t="s">
        <v>2618</v>
      </c>
      <c r="DJ24" s="181" t="s">
        <v>2618</v>
      </c>
      <c r="DK24" s="181" t="s">
        <v>2735</v>
      </c>
      <c r="DL24" s="181" t="s">
        <v>2618</v>
      </c>
      <c r="DM24" s="181" t="s">
        <v>2618</v>
      </c>
      <c r="DN24" s="181" t="s">
        <v>2735</v>
      </c>
      <c r="DO24" s="181" t="s">
        <v>2618</v>
      </c>
      <c r="DP24" s="181" t="s">
        <v>2618</v>
      </c>
      <c r="DQ24" s="181" t="s">
        <v>2735</v>
      </c>
      <c r="DR24" s="181" t="s">
        <v>2618</v>
      </c>
      <c r="DS24" s="181" t="s">
        <v>2618</v>
      </c>
      <c r="DT24" s="181" t="s">
        <v>2735</v>
      </c>
      <c r="DU24" s="181" t="s">
        <v>2618</v>
      </c>
      <c r="DV24" s="181" t="s">
        <v>2618</v>
      </c>
      <c r="DW24" s="181" t="s">
        <v>2735</v>
      </c>
      <c r="DX24" s="181" t="s">
        <v>2618</v>
      </c>
      <c r="DY24" s="181" t="s">
        <v>2618</v>
      </c>
      <c r="DZ24" s="181" t="s">
        <v>2735</v>
      </c>
      <c r="EA24" s="181" t="s">
        <v>2618</v>
      </c>
      <c r="EB24" s="181" t="s">
        <v>2618</v>
      </c>
      <c r="EC24" s="181" t="s">
        <v>2735</v>
      </c>
      <c r="ED24" s="181" t="s">
        <v>2618</v>
      </c>
      <c r="EE24" s="181" t="s">
        <v>2618</v>
      </c>
      <c r="EF24" s="181" t="s">
        <v>2735</v>
      </c>
      <c r="EG24" s="181" t="s">
        <v>2618</v>
      </c>
      <c r="EH24" s="181" t="s">
        <v>2618</v>
      </c>
      <c r="EI24" s="181" t="s">
        <v>2735</v>
      </c>
      <c r="EJ24" s="181" t="s">
        <v>2618</v>
      </c>
      <c r="EK24" s="181" t="s">
        <v>2618</v>
      </c>
      <c r="EL24" s="181" t="s">
        <v>2735</v>
      </c>
      <c r="EM24" s="181" t="s">
        <v>2618</v>
      </c>
      <c r="EN24" s="181" t="s">
        <v>2618</v>
      </c>
      <c r="EO24" s="181" t="s">
        <v>2735</v>
      </c>
      <c r="EP24" s="181" t="s">
        <v>2618</v>
      </c>
      <c r="EQ24" s="181" t="s">
        <v>2618</v>
      </c>
      <c r="ER24" s="181" t="s">
        <v>2735</v>
      </c>
      <c r="ES24" s="181" t="s">
        <v>2618</v>
      </c>
      <c r="ET24" s="181" t="s">
        <v>2618</v>
      </c>
    </row>
    <row r="25" spans="1:150" x14ac:dyDescent="0.25">
      <c r="A25" s="1"/>
      <c r="B25" s="182" t="s">
        <v>2823</v>
      </c>
      <c r="C25" s="182" t="s">
        <v>107</v>
      </c>
      <c r="D25" s="182" t="s">
        <v>867</v>
      </c>
      <c r="E25" s="182" t="s">
        <v>2824</v>
      </c>
      <c r="F25" s="182" t="s">
        <v>2825</v>
      </c>
      <c r="G25" s="183" t="s">
        <v>2735</v>
      </c>
      <c r="H25" s="183" t="s">
        <v>2618</v>
      </c>
      <c r="I25" s="183" t="s">
        <v>2618</v>
      </c>
      <c r="J25" s="183" t="s">
        <v>2735</v>
      </c>
      <c r="K25" s="183" t="s">
        <v>2618</v>
      </c>
      <c r="L25" s="183" t="s">
        <v>2618</v>
      </c>
      <c r="M25" s="183" t="s">
        <v>2735</v>
      </c>
      <c r="N25" s="183" t="s">
        <v>2618</v>
      </c>
      <c r="O25" s="183" t="s">
        <v>2618</v>
      </c>
      <c r="P25" s="183" t="s">
        <v>2735</v>
      </c>
      <c r="Q25" s="183" t="s">
        <v>2618</v>
      </c>
      <c r="R25" s="183" t="s">
        <v>2618</v>
      </c>
      <c r="S25" s="183" t="s">
        <v>2735</v>
      </c>
      <c r="T25" s="183" t="s">
        <v>2618</v>
      </c>
      <c r="U25" s="183" t="s">
        <v>2618</v>
      </c>
      <c r="V25" s="183" t="s">
        <v>2735</v>
      </c>
      <c r="W25" s="183" t="s">
        <v>2618</v>
      </c>
      <c r="X25" s="183" t="s">
        <v>2618</v>
      </c>
      <c r="Y25" s="183" t="s">
        <v>2735</v>
      </c>
      <c r="Z25" s="183" t="s">
        <v>2618</v>
      </c>
      <c r="AA25" s="183" t="s">
        <v>2618</v>
      </c>
      <c r="AB25" s="183" t="s">
        <v>2735</v>
      </c>
      <c r="AC25" s="183" t="s">
        <v>2618</v>
      </c>
      <c r="AD25" s="183" t="s">
        <v>2618</v>
      </c>
      <c r="AE25" s="183" t="s">
        <v>2735</v>
      </c>
      <c r="AF25" s="183" t="s">
        <v>2618</v>
      </c>
      <c r="AG25" s="183" t="s">
        <v>2618</v>
      </c>
      <c r="AH25" s="183" t="s">
        <v>2735</v>
      </c>
      <c r="AI25" s="183" t="s">
        <v>2618</v>
      </c>
      <c r="AJ25" s="183" t="s">
        <v>2618</v>
      </c>
      <c r="AK25" s="183" t="s">
        <v>2735</v>
      </c>
      <c r="AL25" s="183" t="s">
        <v>2618</v>
      </c>
      <c r="AM25" s="183" t="s">
        <v>2618</v>
      </c>
      <c r="AN25" s="183" t="s">
        <v>2735</v>
      </c>
      <c r="AO25" s="183" t="s">
        <v>2618</v>
      </c>
      <c r="AP25" s="183" t="s">
        <v>2618</v>
      </c>
      <c r="AQ25" s="183" t="s">
        <v>2735</v>
      </c>
      <c r="AR25" s="183" t="s">
        <v>2618</v>
      </c>
      <c r="AS25" s="183" t="s">
        <v>2618</v>
      </c>
      <c r="AT25" s="183" t="s">
        <v>2735</v>
      </c>
      <c r="AU25" s="183" t="s">
        <v>2618</v>
      </c>
      <c r="AV25" s="183" t="s">
        <v>2618</v>
      </c>
      <c r="AW25" s="183" t="s">
        <v>2735</v>
      </c>
      <c r="AX25" s="183" t="s">
        <v>2618</v>
      </c>
      <c r="AY25" s="183" t="s">
        <v>2618</v>
      </c>
      <c r="AZ25" s="183" t="s">
        <v>2735</v>
      </c>
      <c r="BA25" s="183" t="s">
        <v>2618</v>
      </c>
      <c r="BB25" s="183" t="s">
        <v>2618</v>
      </c>
      <c r="BC25" s="183" t="s">
        <v>2735</v>
      </c>
      <c r="BD25" s="183" t="s">
        <v>2618</v>
      </c>
      <c r="BE25" s="183" t="s">
        <v>2618</v>
      </c>
      <c r="BF25" s="183" t="s">
        <v>2735</v>
      </c>
      <c r="BG25" s="183" t="s">
        <v>2618</v>
      </c>
      <c r="BH25" s="183" t="s">
        <v>2618</v>
      </c>
      <c r="BI25" s="183" t="s">
        <v>2735</v>
      </c>
      <c r="BJ25" s="183" t="s">
        <v>2618</v>
      </c>
      <c r="BK25" s="183" t="s">
        <v>2618</v>
      </c>
      <c r="BL25" s="183" t="s">
        <v>2735</v>
      </c>
      <c r="BM25" s="183" t="s">
        <v>2618</v>
      </c>
      <c r="BN25" s="183" t="s">
        <v>2618</v>
      </c>
      <c r="BO25" s="183" t="s">
        <v>2735</v>
      </c>
      <c r="BP25" s="183" t="s">
        <v>2618</v>
      </c>
      <c r="BQ25" s="183" t="s">
        <v>2618</v>
      </c>
      <c r="BR25" s="183" t="s">
        <v>2735</v>
      </c>
      <c r="BS25" s="183" t="s">
        <v>2618</v>
      </c>
      <c r="BT25" s="183" t="s">
        <v>2618</v>
      </c>
      <c r="BU25" s="183" t="s">
        <v>2735</v>
      </c>
      <c r="BV25" s="183" t="s">
        <v>2618</v>
      </c>
      <c r="BW25" s="183" t="s">
        <v>2618</v>
      </c>
      <c r="BX25" s="183" t="s">
        <v>2735</v>
      </c>
      <c r="BY25" s="183" t="s">
        <v>2618</v>
      </c>
      <c r="BZ25" s="183" t="s">
        <v>2618</v>
      </c>
      <c r="CA25" s="183" t="s">
        <v>2735</v>
      </c>
      <c r="CB25" s="183" t="s">
        <v>2618</v>
      </c>
      <c r="CC25" s="183" t="s">
        <v>2618</v>
      </c>
      <c r="CD25" s="183" t="s">
        <v>2735</v>
      </c>
      <c r="CE25" s="183" t="s">
        <v>2618</v>
      </c>
      <c r="CF25" s="183" t="s">
        <v>2618</v>
      </c>
      <c r="CG25" s="183" t="s">
        <v>2735</v>
      </c>
      <c r="CH25" s="183" t="s">
        <v>2618</v>
      </c>
      <c r="CI25" s="183" t="s">
        <v>2618</v>
      </c>
      <c r="CJ25" s="183" t="s">
        <v>2735</v>
      </c>
      <c r="CK25" s="183" t="s">
        <v>2618</v>
      </c>
      <c r="CL25" s="183" t="s">
        <v>2618</v>
      </c>
      <c r="CM25" s="183" t="s">
        <v>2735</v>
      </c>
      <c r="CN25" s="183" t="s">
        <v>2618</v>
      </c>
      <c r="CO25" s="183" t="s">
        <v>2618</v>
      </c>
      <c r="CP25" s="183" t="s">
        <v>2735</v>
      </c>
      <c r="CQ25" s="183" t="s">
        <v>2618</v>
      </c>
      <c r="CR25" s="183" t="s">
        <v>2618</v>
      </c>
      <c r="CS25" s="183" t="s">
        <v>2735</v>
      </c>
      <c r="CT25" s="183" t="s">
        <v>2618</v>
      </c>
      <c r="CU25" s="183" t="s">
        <v>2618</v>
      </c>
      <c r="CV25" s="183" t="s">
        <v>2735</v>
      </c>
      <c r="CW25" s="183" t="s">
        <v>2618</v>
      </c>
      <c r="CX25" s="183" t="s">
        <v>2618</v>
      </c>
      <c r="CY25" s="183" t="s">
        <v>2735</v>
      </c>
      <c r="CZ25" s="183" t="s">
        <v>2618</v>
      </c>
      <c r="DA25" s="183" t="s">
        <v>2618</v>
      </c>
      <c r="DB25" s="183" t="s">
        <v>2735</v>
      </c>
      <c r="DC25" s="183" t="s">
        <v>2618</v>
      </c>
      <c r="DD25" s="183" t="s">
        <v>2618</v>
      </c>
      <c r="DE25" s="183" t="s">
        <v>2735</v>
      </c>
      <c r="DF25" s="183" t="s">
        <v>2618</v>
      </c>
      <c r="DG25" s="183" t="s">
        <v>2618</v>
      </c>
      <c r="DH25" s="183" t="s">
        <v>2735</v>
      </c>
      <c r="DI25" s="183" t="s">
        <v>2618</v>
      </c>
      <c r="DJ25" s="183" t="s">
        <v>2618</v>
      </c>
      <c r="DK25" s="183" t="s">
        <v>2735</v>
      </c>
      <c r="DL25" s="183" t="s">
        <v>2618</v>
      </c>
      <c r="DM25" s="183" t="s">
        <v>2618</v>
      </c>
      <c r="DN25" s="183" t="s">
        <v>2735</v>
      </c>
      <c r="DO25" s="183" t="s">
        <v>2618</v>
      </c>
      <c r="DP25" s="183" t="s">
        <v>2618</v>
      </c>
      <c r="DQ25" s="183" t="s">
        <v>2735</v>
      </c>
      <c r="DR25" s="183" t="s">
        <v>2618</v>
      </c>
      <c r="DS25" s="183" t="s">
        <v>2618</v>
      </c>
      <c r="DT25" s="183" t="s">
        <v>2735</v>
      </c>
      <c r="DU25" s="183" t="s">
        <v>2618</v>
      </c>
      <c r="DV25" s="183" t="s">
        <v>2618</v>
      </c>
      <c r="DW25" s="183" t="s">
        <v>2735</v>
      </c>
      <c r="DX25" s="183" t="s">
        <v>2618</v>
      </c>
      <c r="DY25" s="183" t="s">
        <v>2618</v>
      </c>
      <c r="DZ25" s="183" t="s">
        <v>2735</v>
      </c>
      <c r="EA25" s="183" t="s">
        <v>2618</v>
      </c>
      <c r="EB25" s="183" t="s">
        <v>2618</v>
      </c>
      <c r="EC25" s="183" t="s">
        <v>2735</v>
      </c>
      <c r="ED25" s="183" t="s">
        <v>2618</v>
      </c>
      <c r="EE25" s="183" t="s">
        <v>2618</v>
      </c>
      <c r="EF25" s="183" t="s">
        <v>2735</v>
      </c>
      <c r="EG25" s="183" t="s">
        <v>2618</v>
      </c>
      <c r="EH25" s="183" t="s">
        <v>2618</v>
      </c>
      <c r="EI25" s="183" t="s">
        <v>2735</v>
      </c>
      <c r="EJ25" s="183" t="s">
        <v>2618</v>
      </c>
      <c r="EK25" s="183" t="s">
        <v>2618</v>
      </c>
      <c r="EL25" s="183" t="s">
        <v>2735</v>
      </c>
      <c r="EM25" s="183" t="s">
        <v>2618</v>
      </c>
      <c r="EN25" s="183" t="s">
        <v>2618</v>
      </c>
      <c r="EO25" s="183" t="s">
        <v>2735</v>
      </c>
      <c r="EP25" s="183" t="s">
        <v>2618</v>
      </c>
      <c r="EQ25" s="183" t="s">
        <v>2618</v>
      </c>
      <c r="ER25" s="183" t="s">
        <v>2735</v>
      </c>
      <c r="ES25" s="183" t="s">
        <v>2618</v>
      </c>
      <c r="ET25" s="183" t="s">
        <v>2618</v>
      </c>
    </row>
    <row r="26" spans="1:150" x14ac:dyDescent="0.25">
      <c r="A26" s="1"/>
      <c r="B26" s="182" t="s">
        <v>2826</v>
      </c>
      <c r="C26" s="182" t="s">
        <v>107</v>
      </c>
      <c r="D26" s="182" t="s">
        <v>867</v>
      </c>
      <c r="E26" s="182" t="s">
        <v>2827</v>
      </c>
      <c r="F26" s="182" t="s">
        <v>2828</v>
      </c>
      <c r="G26" s="183" t="s">
        <v>2735</v>
      </c>
      <c r="H26" s="183" t="s">
        <v>2618</v>
      </c>
      <c r="I26" s="183" t="s">
        <v>2618</v>
      </c>
      <c r="J26" s="183" t="s">
        <v>2735</v>
      </c>
      <c r="K26" s="183" t="s">
        <v>2618</v>
      </c>
      <c r="L26" s="183" t="s">
        <v>2618</v>
      </c>
      <c r="M26" s="183" t="s">
        <v>2735</v>
      </c>
      <c r="N26" s="183" t="s">
        <v>2618</v>
      </c>
      <c r="O26" s="183" t="s">
        <v>2618</v>
      </c>
      <c r="P26" s="183" t="s">
        <v>2735</v>
      </c>
      <c r="Q26" s="183" t="s">
        <v>2618</v>
      </c>
      <c r="R26" s="183" t="s">
        <v>2618</v>
      </c>
      <c r="S26" s="183" t="s">
        <v>2735</v>
      </c>
      <c r="T26" s="183" t="s">
        <v>2618</v>
      </c>
      <c r="U26" s="183" t="s">
        <v>2618</v>
      </c>
      <c r="V26" s="183" t="s">
        <v>2735</v>
      </c>
      <c r="W26" s="183" t="s">
        <v>2618</v>
      </c>
      <c r="X26" s="183" t="s">
        <v>2618</v>
      </c>
      <c r="Y26" s="183" t="s">
        <v>2735</v>
      </c>
      <c r="Z26" s="183" t="s">
        <v>2618</v>
      </c>
      <c r="AA26" s="183" t="s">
        <v>2618</v>
      </c>
      <c r="AB26" s="183" t="s">
        <v>2735</v>
      </c>
      <c r="AC26" s="183" t="s">
        <v>2618</v>
      </c>
      <c r="AD26" s="183" t="s">
        <v>2618</v>
      </c>
      <c r="AE26" s="183" t="s">
        <v>2735</v>
      </c>
      <c r="AF26" s="183" t="s">
        <v>2618</v>
      </c>
      <c r="AG26" s="183" t="s">
        <v>2618</v>
      </c>
      <c r="AH26" s="183" t="s">
        <v>2735</v>
      </c>
      <c r="AI26" s="183" t="s">
        <v>2618</v>
      </c>
      <c r="AJ26" s="183" t="s">
        <v>2618</v>
      </c>
      <c r="AK26" s="183" t="s">
        <v>2735</v>
      </c>
      <c r="AL26" s="183" t="s">
        <v>2618</v>
      </c>
      <c r="AM26" s="183" t="s">
        <v>2618</v>
      </c>
      <c r="AN26" s="183" t="s">
        <v>2735</v>
      </c>
      <c r="AO26" s="183" t="s">
        <v>2618</v>
      </c>
      <c r="AP26" s="183" t="s">
        <v>2618</v>
      </c>
      <c r="AQ26" s="183" t="s">
        <v>2735</v>
      </c>
      <c r="AR26" s="183" t="s">
        <v>2618</v>
      </c>
      <c r="AS26" s="183" t="s">
        <v>2618</v>
      </c>
      <c r="AT26" s="183" t="s">
        <v>2735</v>
      </c>
      <c r="AU26" s="183" t="s">
        <v>2618</v>
      </c>
      <c r="AV26" s="183" t="s">
        <v>2618</v>
      </c>
      <c r="AW26" s="183" t="s">
        <v>2735</v>
      </c>
      <c r="AX26" s="183" t="s">
        <v>2618</v>
      </c>
      <c r="AY26" s="183" t="s">
        <v>2618</v>
      </c>
      <c r="AZ26" s="183" t="s">
        <v>2735</v>
      </c>
      <c r="BA26" s="183" t="s">
        <v>2618</v>
      </c>
      <c r="BB26" s="183" t="s">
        <v>2618</v>
      </c>
      <c r="BC26" s="183" t="s">
        <v>2735</v>
      </c>
      <c r="BD26" s="183" t="s">
        <v>2618</v>
      </c>
      <c r="BE26" s="183" t="s">
        <v>2618</v>
      </c>
      <c r="BF26" s="183" t="s">
        <v>2735</v>
      </c>
      <c r="BG26" s="183" t="s">
        <v>2618</v>
      </c>
      <c r="BH26" s="183" t="s">
        <v>2618</v>
      </c>
      <c r="BI26" s="183" t="s">
        <v>2735</v>
      </c>
      <c r="BJ26" s="183" t="s">
        <v>2618</v>
      </c>
      <c r="BK26" s="183" t="s">
        <v>2618</v>
      </c>
      <c r="BL26" s="183" t="s">
        <v>2735</v>
      </c>
      <c r="BM26" s="183" t="s">
        <v>2618</v>
      </c>
      <c r="BN26" s="183" t="s">
        <v>2618</v>
      </c>
      <c r="BO26" s="183" t="s">
        <v>2735</v>
      </c>
      <c r="BP26" s="183" t="s">
        <v>2618</v>
      </c>
      <c r="BQ26" s="183" t="s">
        <v>2618</v>
      </c>
      <c r="BR26" s="183" t="s">
        <v>2735</v>
      </c>
      <c r="BS26" s="183" t="s">
        <v>2618</v>
      </c>
      <c r="BT26" s="183" t="s">
        <v>2618</v>
      </c>
      <c r="BU26" s="183" t="s">
        <v>2735</v>
      </c>
      <c r="BV26" s="183" t="s">
        <v>2618</v>
      </c>
      <c r="BW26" s="183" t="s">
        <v>2618</v>
      </c>
      <c r="BX26" s="183" t="s">
        <v>2735</v>
      </c>
      <c r="BY26" s="183" t="s">
        <v>2618</v>
      </c>
      <c r="BZ26" s="183" t="s">
        <v>2618</v>
      </c>
      <c r="CA26" s="183" t="s">
        <v>2735</v>
      </c>
      <c r="CB26" s="183" t="s">
        <v>2618</v>
      </c>
      <c r="CC26" s="183" t="s">
        <v>2618</v>
      </c>
      <c r="CD26" s="183" t="s">
        <v>2735</v>
      </c>
      <c r="CE26" s="183" t="s">
        <v>2618</v>
      </c>
      <c r="CF26" s="183" t="s">
        <v>2618</v>
      </c>
      <c r="CG26" s="183" t="s">
        <v>2735</v>
      </c>
      <c r="CH26" s="183" t="s">
        <v>2618</v>
      </c>
      <c r="CI26" s="183" t="s">
        <v>2618</v>
      </c>
      <c r="CJ26" s="183" t="s">
        <v>2735</v>
      </c>
      <c r="CK26" s="183" t="s">
        <v>2618</v>
      </c>
      <c r="CL26" s="183" t="s">
        <v>2618</v>
      </c>
      <c r="CM26" s="183" t="s">
        <v>2735</v>
      </c>
      <c r="CN26" s="183" t="s">
        <v>2618</v>
      </c>
      <c r="CO26" s="183" t="s">
        <v>2618</v>
      </c>
      <c r="CP26" s="183" t="s">
        <v>2735</v>
      </c>
      <c r="CQ26" s="183" t="s">
        <v>2618</v>
      </c>
      <c r="CR26" s="183" t="s">
        <v>2618</v>
      </c>
      <c r="CS26" s="183" t="s">
        <v>2735</v>
      </c>
      <c r="CT26" s="183" t="s">
        <v>2618</v>
      </c>
      <c r="CU26" s="183" t="s">
        <v>2618</v>
      </c>
      <c r="CV26" s="183" t="s">
        <v>2735</v>
      </c>
      <c r="CW26" s="183" t="s">
        <v>2618</v>
      </c>
      <c r="CX26" s="183" t="s">
        <v>2618</v>
      </c>
      <c r="CY26" s="183" t="s">
        <v>2735</v>
      </c>
      <c r="CZ26" s="183" t="s">
        <v>2618</v>
      </c>
      <c r="DA26" s="183" t="s">
        <v>2618</v>
      </c>
      <c r="DB26" s="183" t="s">
        <v>2735</v>
      </c>
      <c r="DC26" s="183" t="s">
        <v>2618</v>
      </c>
      <c r="DD26" s="183" t="s">
        <v>2618</v>
      </c>
      <c r="DE26" s="183" t="s">
        <v>2735</v>
      </c>
      <c r="DF26" s="183" t="s">
        <v>2618</v>
      </c>
      <c r="DG26" s="183" t="s">
        <v>2618</v>
      </c>
      <c r="DH26" s="183" t="s">
        <v>2735</v>
      </c>
      <c r="DI26" s="183" t="s">
        <v>2618</v>
      </c>
      <c r="DJ26" s="183" t="s">
        <v>2618</v>
      </c>
      <c r="DK26" s="183" t="s">
        <v>2735</v>
      </c>
      <c r="DL26" s="183" t="s">
        <v>2618</v>
      </c>
      <c r="DM26" s="183" t="s">
        <v>2618</v>
      </c>
      <c r="DN26" s="183" t="s">
        <v>2735</v>
      </c>
      <c r="DO26" s="183" t="s">
        <v>2618</v>
      </c>
      <c r="DP26" s="183" t="s">
        <v>2618</v>
      </c>
      <c r="DQ26" s="183" t="s">
        <v>2735</v>
      </c>
      <c r="DR26" s="183" t="s">
        <v>2618</v>
      </c>
      <c r="DS26" s="183" t="s">
        <v>2618</v>
      </c>
      <c r="DT26" s="183" t="s">
        <v>2735</v>
      </c>
      <c r="DU26" s="183" t="s">
        <v>2618</v>
      </c>
      <c r="DV26" s="183" t="s">
        <v>2618</v>
      </c>
      <c r="DW26" s="183" t="s">
        <v>2735</v>
      </c>
      <c r="DX26" s="183" t="s">
        <v>2618</v>
      </c>
      <c r="DY26" s="183" t="s">
        <v>2618</v>
      </c>
      <c r="DZ26" s="183" t="s">
        <v>2735</v>
      </c>
      <c r="EA26" s="183" t="s">
        <v>2618</v>
      </c>
      <c r="EB26" s="183" t="s">
        <v>2618</v>
      </c>
      <c r="EC26" s="183" t="s">
        <v>2735</v>
      </c>
      <c r="ED26" s="183" t="s">
        <v>2618</v>
      </c>
      <c r="EE26" s="183" t="s">
        <v>2618</v>
      </c>
      <c r="EF26" s="183" t="s">
        <v>2735</v>
      </c>
      <c r="EG26" s="183" t="s">
        <v>2618</v>
      </c>
      <c r="EH26" s="183" t="s">
        <v>2618</v>
      </c>
      <c r="EI26" s="183" t="s">
        <v>2735</v>
      </c>
      <c r="EJ26" s="183" t="s">
        <v>2618</v>
      </c>
      <c r="EK26" s="183" t="s">
        <v>2618</v>
      </c>
      <c r="EL26" s="183" t="s">
        <v>2735</v>
      </c>
      <c r="EM26" s="183" t="s">
        <v>2618</v>
      </c>
      <c r="EN26" s="183" t="s">
        <v>2618</v>
      </c>
      <c r="EO26" s="183" t="s">
        <v>2735</v>
      </c>
      <c r="EP26" s="183" t="s">
        <v>2618</v>
      </c>
      <c r="EQ26" s="183" t="s">
        <v>2618</v>
      </c>
      <c r="ER26" s="183" t="s">
        <v>2735</v>
      </c>
      <c r="ES26" s="183" t="s">
        <v>2618</v>
      </c>
      <c r="ET26" s="183" t="s">
        <v>2618</v>
      </c>
    </row>
    <row r="27" spans="1:150" x14ac:dyDescent="0.25">
      <c r="A27" s="1"/>
      <c r="B27" s="182" t="s">
        <v>2829</v>
      </c>
      <c r="C27" s="182" t="s">
        <v>107</v>
      </c>
      <c r="D27" s="182" t="s">
        <v>867</v>
      </c>
      <c r="E27" s="182" t="s">
        <v>2830</v>
      </c>
      <c r="F27" s="182" t="s">
        <v>2831</v>
      </c>
      <c r="G27" s="183" t="s">
        <v>2735</v>
      </c>
      <c r="H27" s="183" t="s">
        <v>2618</v>
      </c>
      <c r="I27" s="183" t="s">
        <v>2618</v>
      </c>
      <c r="J27" s="183" t="s">
        <v>2735</v>
      </c>
      <c r="K27" s="183" t="s">
        <v>2618</v>
      </c>
      <c r="L27" s="183" t="s">
        <v>2618</v>
      </c>
      <c r="M27" s="183" t="s">
        <v>2735</v>
      </c>
      <c r="N27" s="183" t="s">
        <v>2618</v>
      </c>
      <c r="O27" s="183" t="s">
        <v>2618</v>
      </c>
      <c r="P27" s="183" t="s">
        <v>2735</v>
      </c>
      <c r="Q27" s="183" t="s">
        <v>2618</v>
      </c>
      <c r="R27" s="183" t="s">
        <v>2618</v>
      </c>
      <c r="S27" s="183" t="s">
        <v>2735</v>
      </c>
      <c r="T27" s="183" t="s">
        <v>2618</v>
      </c>
      <c r="U27" s="183" t="s">
        <v>2618</v>
      </c>
      <c r="V27" s="183" t="s">
        <v>2735</v>
      </c>
      <c r="W27" s="183" t="s">
        <v>2618</v>
      </c>
      <c r="X27" s="183" t="s">
        <v>2618</v>
      </c>
      <c r="Y27" s="183" t="s">
        <v>2735</v>
      </c>
      <c r="Z27" s="183" t="s">
        <v>2618</v>
      </c>
      <c r="AA27" s="183" t="s">
        <v>2618</v>
      </c>
      <c r="AB27" s="183" t="s">
        <v>2735</v>
      </c>
      <c r="AC27" s="183" t="s">
        <v>2618</v>
      </c>
      <c r="AD27" s="183" t="s">
        <v>2618</v>
      </c>
      <c r="AE27" s="183" t="s">
        <v>2735</v>
      </c>
      <c r="AF27" s="183" t="s">
        <v>2618</v>
      </c>
      <c r="AG27" s="183" t="s">
        <v>2618</v>
      </c>
      <c r="AH27" s="183" t="s">
        <v>2735</v>
      </c>
      <c r="AI27" s="183" t="s">
        <v>2618</v>
      </c>
      <c r="AJ27" s="183" t="s">
        <v>2618</v>
      </c>
      <c r="AK27" s="183" t="s">
        <v>2735</v>
      </c>
      <c r="AL27" s="183" t="s">
        <v>2618</v>
      </c>
      <c r="AM27" s="183" t="s">
        <v>2618</v>
      </c>
      <c r="AN27" s="183" t="s">
        <v>2735</v>
      </c>
      <c r="AO27" s="183" t="s">
        <v>2618</v>
      </c>
      <c r="AP27" s="183" t="s">
        <v>2618</v>
      </c>
      <c r="AQ27" s="183" t="s">
        <v>2735</v>
      </c>
      <c r="AR27" s="183" t="s">
        <v>2618</v>
      </c>
      <c r="AS27" s="183" t="s">
        <v>2618</v>
      </c>
      <c r="AT27" s="183" t="s">
        <v>2735</v>
      </c>
      <c r="AU27" s="183" t="s">
        <v>2618</v>
      </c>
      <c r="AV27" s="183" t="s">
        <v>2618</v>
      </c>
      <c r="AW27" s="183" t="s">
        <v>2735</v>
      </c>
      <c r="AX27" s="183" t="s">
        <v>2618</v>
      </c>
      <c r="AY27" s="183" t="s">
        <v>2618</v>
      </c>
      <c r="AZ27" s="183" t="s">
        <v>2735</v>
      </c>
      <c r="BA27" s="183" t="s">
        <v>2618</v>
      </c>
      <c r="BB27" s="183" t="s">
        <v>2618</v>
      </c>
      <c r="BC27" s="183" t="s">
        <v>2735</v>
      </c>
      <c r="BD27" s="183" t="s">
        <v>2618</v>
      </c>
      <c r="BE27" s="183" t="s">
        <v>2618</v>
      </c>
      <c r="BF27" s="183" t="s">
        <v>2735</v>
      </c>
      <c r="BG27" s="183" t="s">
        <v>2618</v>
      </c>
      <c r="BH27" s="183" t="s">
        <v>2618</v>
      </c>
      <c r="BI27" s="183" t="s">
        <v>2735</v>
      </c>
      <c r="BJ27" s="183" t="s">
        <v>2618</v>
      </c>
      <c r="BK27" s="183" t="s">
        <v>2618</v>
      </c>
      <c r="BL27" s="183" t="s">
        <v>2735</v>
      </c>
      <c r="BM27" s="183" t="s">
        <v>2618</v>
      </c>
      <c r="BN27" s="183" t="s">
        <v>2618</v>
      </c>
      <c r="BO27" s="183" t="s">
        <v>2735</v>
      </c>
      <c r="BP27" s="183" t="s">
        <v>2618</v>
      </c>
      <c r="BQ27" s="183" t="s">
        <v>2618</v>
      </c>
      <c r="BR27" s="183" t="s">
        <v>2735</v>
      </c>
      <c r="BS27" s="183" t="s">
        <v>2618</v>
      </c>
      <c r="BT27" s="183" t="s">
        <v>2618</v>
      </c>
      <c r="BU27" s="183" t="s">
        <v>2735</v>
      </c>
      <c r="BV27" s="183" t="s">
        <v>2618</v>
      </c>
      <c r="BW27" s="183" t="s">
        <v>2618</v>
      </c>
      <c r="BX27" s="183" t="s">
        <v>2735</v>
      </c>
      <c r="BY27" s="183" t="s">
        <v>2618</v>
      </c>
      <c r="BZ27" s="183" t="s">
        <v>2618</v>
      </c>
      <c r="CA27" s="183" t="s">
        <v>2735</v>
      </c>
      <c r="CB27" s="183" t="s">
        <v>2618</v>
      </c>
      <c r="CC27" s="183" t="s">
        <v>2618</v>
      </c>
      <c r="CD27" s="183" t="s">
        <v>2735</v>
      </c>
      <c r="CE27" s="183" t="s">
        <v>2618</v>
      </c>
      <c r="CF27" s="183" t="s">
        <v>2618</v>
      </c>
      <c r="CG27" s="183" t="s">
        <v>2735</v>
      </c>
      <c r="CH27" s="183" t="s">
        <v>2618</v>
      </c>
      <c r="CI27" s="183" t="s">
        <v>2618</v>
      </c>
      <c r="CJ27" s="183" t="s">
        <v>2735</v>
      </c>
      <c r="CK27" s="183" t="s">
        <v>2618</v>
      </c>
      <c r="CL27" s="183" t="s">
        <v>2618</v>
      </c>
      <c r="CM27" s="183" t="s">
        <v>2735</v>
      </c>
      <c r="CN27" s="183" t="s">
        <v>2618</v>
      </c>
      <c r="CO27" s="183" t="s">
        <v>2618</v>
      </c>
      <c r="CP27" s="183" t="s">
        <v>2735</v>
      </c>
      <c r="CQ27" s="183" t="s">
        <v>2618</v>
      </c>
      <c r="CR27" s="183" t="s">
        <v>2618</v>
      </c>
      <c r="CS27" s="183" t="s">
        <v>2735</v>
      </c>
      <c r="CT27" s="183" t="s">
        <v>2618</v>
      </c>
      <c r="CU27" s="183" t="s">
        <v>2618</v>
      </c>
      <c r="CV27" s="183" t="s">
        <v>2735</v>
      </c>
      <c r="CW27" s="183" t="s">
        <v>2618</v>
      </c>
      <c r="CX27" s="183" t="s">
        <v>2618</v>
      </c>
      <c r="CY27" s="183" t="s">
        <v>2735</v>
      </c>
      <c r="CZ27" s="183" t="s">
        <v>2618</v>
      </c>
      <c r="DA27" s="183" t="s">
        <v>2618</v>
      </c>
      <c r="DB27" s="183" t="s">
        <v>2735</v>
      </c>
      <c r="DC27" s="183" t="s">
        <v>2618</v>
      </c>
      <c r="DD27" s="183" t="s">
        <v>2618</v>
      </c>
      <c r="DE27" s="183" t="s">
        <v>2735</v>
      </c>
      <c r="DF27" s="183" t="s">
        <v>2618</v>
      </c>
      <c r="DG27" s="183" t="s">
        <v>2618</v>
      </c>
      <c r="DH27" s="183" t="s">
        <v>2735</v>
      </c>
      <c r="DI27" s="183" t="s">
        <v>2618</v>
      </c>
      <c r="DJ27" s="183" t="s">
        <v>2618</v>
      </c>
      <c r="DK27" s="183" t="s">
        <v>2735</v>
      </c>
      <c r="DL27" s="183" t="s">
        <v>2618</v>
      </c>
      <c r="DM27" s="183" t="s">
        <v>2618</v>
      </c>
      <c r="DN27" s="183" t="s">
        <v>2735</v>
      </c>
      <c r="DO27" s="183" t="s">
        <v>2618</v>
      </c>
      <c r="DP27" s="183" t="s">
        <v>2618</v>
      </c>
      <c r="DQ27" s="183" t="s">
        <v>2735</v>
      </c>
      <c r="DR27" s="183" t="s">
        <v>2618</v>
      </c>
      <c r="DS27" s="183" t="s">
        <v>2618</v>
      </c>
      <c r="DT27" s="183" t="s">
        <v>2735</v>
      </c>
      <c r="DU27" s="183" t="s">
        <v>2618</v>
      </c>
      <c r="DV27" s="183" t="s">
        <v>2618</v>
      </c>
      <c r="DW27" s="183" t="s">
        <v>2735</v>
      </c>
      <c r="DX27" s="183" t="s">
        <v>2618</v>
      </c>
      <c r="DY27" s="183" t="s">
        <v>2618</v>
      </c>
      <c r="DZ27" s="183" t="s">
        <v>2735</v>
      </c>
      <c r="EA27" s="183" t="s">
        <v>2618</v>
      </c>
      <c r="EB27" s="183" t="s">
        <v>2618</v>
      </c>
      <c r="EC27" s="183" t="s">
        <v>2735</v>
      </c>
      <c r="ED27" s="183" t="s">
        <v>2618</v>
      </c>
      <c r="EE27" s="183" t="s">
        <v>2618</v>
      </c>
      <c r="EF27" s="183" t="s">
        <v>2735</v>
      </c>
      <c r="EG27" s="183" t="s">
        <v>2618</v>
      </c>
      <c r="EH27" s="183" t="s">
        <v>2618</v>
      </c>
      <c r="EI27" s="183" t="s">
        <v>2735</v>
      </c>
      <c r="EJ27" s="183" t="s">
        <v>2618</v>
      </c>
      <c r="EK27" s="183" t="s">
        <v>2618</v>
      </c>
      <c r="EL27" s="183" t="s">
        <v>2735</v>
      </c>
      <c r="EM27" s="183" t="s">
        <v>2618</v>
      </c>
      <c r="EN27" s="183" t="s">
        <v>2618</v>
      </c>
      <c r="EO27" s="183" t="s">
        <v>2735</v>
      </c>
      <c r="EP27" s="183" t="s">
        <v>2618</v>
      </c>
      <c r="EQ27" s="183" t="s">
        <v>2618</v>
      </c>
      <c r="ER27" s="183" t="s">
        <v>2735</v>
      </c>
      <c r="ES27" s="183" t="s">
        <v>2618</v>
      </c>
      <c r="ET27" s="183" t="s">
        <v>2618</v>
      </c>
    </row>
    <row r="28" spans="1:150" x14ac:dyDescent="0.25">
      <c r="A28" s="1"/>
      <c r="B28" s="182" t="s">
        <v>2832</v>
      </c>
      <c r="C28" s="182" t="s">
        <v>107</v>
      </c>
      <c r="D28" s="182" t="s">
        <v>867</v>
      </c>
      <c r="E28" s="182" t="s">
        <v>2833</v>
      </c>
      <c r="F28" s="182" t="s">
        <v>2834</v>
      </c>
      <c r="G28" s="183" t="s">
        <v>2735</v>
      </c>
      <c r="H28" s="183" t="s">
        <v>2618</v>
      </c>
      <c r="I28" s="183" t="s">
        <v>2618</v>
      </c>
      <c r="J28" s="183" t="s">
        <v>2735</v>
      </c>
      <c r="K28" s="183" t="s">
        <v>2618</v>
      </c>
      <c r="L28" s="183" t="s">
        <v>2618</v>
      </c>
      <c r="M28" s="183" t="s">
        <v>2735</v>
      </c>
      <c r="N28" s="183" t="s">
        <v>2618</v>
      </c>
      <c r="O28" s="183" t="s">
        <v>2618</v>
      </c>
      <c r="P28" s="183" t="s">
        <v>2735</v>
      </c>
      <c r="Q28" s="183" t="s">
        <v>2618</v>
      </c>
      <c r="R28" s="183" t="s">
        <v>2618</v>
      </c>
      <c r="S28" s="183" t="s">
        <v>2735</v>
      </c>
      <c r="T28" s="183" t="s">
        <v>2618</v>
      </c>
      <c r="U28" s="183" t="s">
        <v>2618</v>
      </c>
      <c r="V28" s="183" t="s">
        <v>2735</v>
      </c>
      <c r="W28" s="183" t="s">
        <v>2618</v>
      </c>
      <c r="X28" s="183" t="s">
        <v>2618</v>
      </c>
      <c r="Y28" s="183" t="s">
        <v>2735</v>
      </c>
      <c r="Z28" s="183" t="s">
        <v>2618</v>
      </c>
      <c r="AA28" s="183" t="s">
        <v>2618</v>
      </c>
      <c r="AB28" s="183" t="s">
        <v>2735</v>
      </c>
      <c r="AC28" s="183" t="s">
        <v>2618</v>
      </c>
      <c r="AD28" s="183" t="s">
        <v>2618</v>
      </c>
      <c r="AE28" s="183" t="s">
        <v>2735</v>
      </c>
      <c r="AF28" s="183" t="s">
        <v>2618</v>
      </c>
      <c r="AG28" s="183" t="s">
        <v>2618</v>
      </c>
      <c r="AH28" s="183" t="s">
        <v>2735</v>
      </c>
      <c r="AI28" s="183" t="s">
        <v>2618</v>
      </c>
      <c r="AJ28" s="183" t="s">
        <v>2618</v>
      </c>
      <c r="AK28" s="183" t="s">
        <v>2735</v>
      </c>
      <c r="AL28" s="183" t="s">
        <v>2618</v>
      </c>
      <c r="AM28" s="183" t="s">
        <v>2618</v>
      </c>
      <c r="AN28" s="183" t="s">
        <v>2735</v>
      </c>
      <c r="AO28" s="183" t="s">
        <v>2618</v>
      </c>
      <c r="AP28" s="183" t="s">
        <v>2618</v>
      </c>
      <c r="AQ28" s="183" t="s">
        <v>2735</v>
      </c>
      <c r="AR28" s="183" t="s">
        <v>2618</v>
      </c>
      <c r="AS28" s="183" t="s">
        <v>2618</v>
      </c>
      <c r="AT28" s="183" t="s">
        <v>2735</v>
      </c>
      <c r="AU28" s="183" t="s">
        <v>2618</v>
      </c>
      <c r="AV28" s="183" t="s">
        <v>2618</v>
      </c>
      <c r="AW28" s="183" t="s">
        <v>2735</v>
      </c>
      <c r="AX28" s="183" t="s">
        <v>2618</v>
      </c>
      <c r="AY28" s="183" t="s">
        <v>2618</v>
      </c>
      <c r="AZ28" s="183" t="s">
        <v>2735</v>
      </c>
      <c r="BA28" s="183" t="s">
        <v>2618</v>
      </c>
      <c r="BB28" s="183" t="s">
        <v>2618</v>
      </c>
      <c r="BC28" s="183" t="s">
        <v>2735</v>
      </c>
      <c r="BD28" s="183" t="s">
        <v>2618</v>
      </c>
      <c r="BE28" s="183" t="s">
        <v>2618</v>
      </c>
      <c r="BF28" s="183" t="s">
        <v>2735</v>
      </c>
      <c r="BG28" s="183" t="s">
        <v>2618</v>
      </c>
      <c r="BH28" s="183" t="s">
        <v>2618</v>
      </c>
      <c r="BI28" s="183" t="s">
        <v>2735</v>
      </c>
      <c r="BJ28" s="183" t="s">
        <v>2618</v>
      </c>
      <c r="BK28" s="183" t="s">
        <v>2618</v>
      </c>
      <c r="BL28" s="183" t="s">
        <v>2735</v>
      </c>
      <c r="BM28" s="183" t="s">
        <v>2618</v>
      </c>
      <c r="BN28" s="183" t="s">
        <v>2618</v>
      </c>
      <c r="BO28" s="183" t="s">
        <v>2735</v>
      </c>
      <c r="BP28" s="183" t="s">
        <v>2618</v>
      </c>
      <c r="BQ28" s="183" t="s">
        <v>2618</v>
      </c>
      <c r="BR28" s="183" t="s">
        <v>2735</v>
      </c>
      <c r="BS28" s="183" t="s">
        <v>2618</v>
      </c>
      <c r="BT28" s="183" t="s">
        <v>2618</v>
      </c>
      <c r="BU28" s="183" t="s">
        <v>2735</v>
      </c>
      <c r="BV28" s="183" t="s">
        <v>2618</v>
      </c>
      <c r="BW28" s="183" t="s">
        <v>2618</v>
      </c>
      <c r="BX28" s="183" t="s">
        <v>2735</v>
      </c>
      <c r="BY28" s="183" t="s">
        <v>2618</v>
      </c>
      <c r="BZ28" s="183" t="s">
        <v>2618</v>
      </c>
      <c r="CA28" s="183" t="s">
        <v>2735</v>
      </c>
      <c r="CB28" s="183" t="s">
        <v>2618</v>
      </c>
      <c r="CC28" s="183" t="s">
        <v>2618</v>
      </c>
      <c r="CD28" s="183" t="s">
        <v>2735</v>
      </c>
      <c r="CE28" s="183" t="s">
        <v>2618</v>
      </c>
      <c r="CF28" s="183" t="s">
        <v>2618</v>
      </c>
      <c r="CG28" s="183" t="s">
        <v>2735</v>
      </c>
      <c r="CH28" s="183" t="s">
        <v>2618</v>
      </c>
      <c r="CI28" s="183" t="s">
        <v>2618</v>
      </c>
      <c r="CJ28" s="183" t="s">
        <v>2735</v>
      </c>
      <c r="CK28" s="183" t="s">
        <v>2618</v>
      </c>
      <c r="CL28" s="183" t="s">
        <v>2618</v>
      </c>
      <c r="CM28" s="183" t="s">
        <v>2735</v>
      </c>
      <c r="CN28" s="183" t="s">
        <v>2618</v>
      </c>
      <c r="CO28" s="183" t="s">
        <v>2618</v>
      </c>
      <c r="CP28" s="183" t="s">
        <v>2735</v>
      </c>
      <c r="CQ28" s="183" t="s">
        <v>2618</v>
      </c>
      <c r="CR28" s="183" t="s">
        <v>2618</v>
      </c>
      <c r="CS28" s="183" t="s">
        <v>2735</v>
      </c>
      <c r="CT28" s="183" t="s">
        <v>2618</v>
      </c>
      <c r="CU28" s="183" t="s">
        <v>2618</v>
      </c>
      <c r="CV28" s="183" t="s">
        <v>2735</v>
      </c>
      <c r="CW28" s="183" t="s">
        <v>2618</v>
      </c>
      <c r="CX28" s="183" t="s">
        <v>2618</v>
      </c>
      <c r="CY28" s="183" t="s">
        <v>2735</v>
      </c>
      <c r="CZ28" s="183" t="s">
        <v>2618</v>
      </c>
      <c r="DA28" s="183" t="s">
        <v>2618</v>
      </c>
      <c r="DB28" s="183" t="s">
        <v>2735</v>
      </c>
      <c r="DC28" s="183" t="s">
        <v>2618</v>
      </c>
      <c r="DD28" s="183" t="s">
        <v>2618</v>
      </c>
      <c r="DE28" s="183" t="s">
        <v>2735</v>
      </c>
      <c r="DF28" s="183" t="s">
        <v>2618</v>
      </c>
      <c r="DG28" s="183" t="s">
        <v>2618</v>
      </c>
      <c r="DH28" s="183" t="s">
        <v>2735</v>
      </c>
      <c r="DI28" s="183" t="s">
        <v>2618</v>
      </c>
      <c r="DJ28" s="183" t="s">
        <v>2618</v>
      </c>
      <c r="DK28" s="183" t="s">
        <v>2735</v>
      </c>
      <c r="DL28" s="183" t="s">
        <v>2618</v>
      </c>
      <c r="DM28" s="183" t="s">
        <v>2618</v>
      </c>
      <c r="DN28" s="183" t="s">
        <v>2735</v>
      </c>
      <c r="DO28" s="183" t="s">
        <v>2618</v>
      </c>
      <c r="DP28" s="183" t="s">
        <v>2618</v>
      </c>
      <c r="DQ28" s="183" t="s">
        <v>2735</v>
      </c>
      <c r="DR28" s="183" t="s">
        <v>2618</v>
      </c>
      <c r="DS28" s="183" t="s">
        <v>2618</v>
      </c>
      <c r="DT28" s="183" t="s">
        <v>2735</v>
      </c>
      <c r="DU28" s="183" t="s">
        <v>2618</v>
      </c>
      <c r="DV28" s="183" t="s">
        <v>2618</v>
      </c>
      <c r="DW28" s="183" t="s">
        <v>2735</v>
      </c>
      <c r="DX28" s="183" t="s">
        <v>2618</v>
      </c>
      <c r="DY28" s="183" t="s">
        <v>2618</v>
      </c>
      <c r="DZ28" s="183" t="s">
        <v>2735</v>
      </c>
      <c r="EA28" s="183" t="s">
        <v>2618</v>
      </c>
      <c r="EB28" s="183" t="s">
        <v>2618</v>
      </c>
      <c r="EC28" s="183" t="s">
        <v>2735</v>
      </c>
      <c r="ED28" s="183" t="s">
        <v>2618</v>
      </c>
      <c r="EE28" s="183" t="s">
        <v>2618</v>
      </c>
      <c r="EF28" s="183" t="s">
        <v>2735</v>
      </c>
      <c r="EG28" s="183" t="s">
        <v>2618</v>
      </c>
      <c r="EH28" s="183" t="s">
        <v>2618</v>
      </c>
      <c r="EI28" s="183" t="s">
        <v>2735</v>
      </c>
      <c r="EJ28" s="183" t="s">
        <v>2618</v>
      </c>
      <c r="EK28" s="183" t="s">
        <v>2618</v>
      </c>
      <c r="EL28" s="183" t="s">
        <v>2735</v>
      </c>
      <c r="EM28" s="183" t="s">
        <v>2618</v>
      </c>
      <c r="EN28" s="183" t="s">
        <v>2618</v>
      </c>
      <c r="EO28" s="183" t="s">
        <v>2735</v>
      </c>
      <c r="EP28" s="183" t="s">
        <v>2618</v>
      </c>
      <c r="EQ28" s="183" t="s">
        <v>2618</v>
      </c>
      <c r="ER28" s="183" t="s">
        <v>2735</v>
      </c>
      <c r="ES28" s="183" t="s">
        <v>2618</v>
      </c>
      <c r="ET28" s="183" t="s">
        <v>2618</v>
      </c>
    </row>
    <row r="29" spans="1:150" x14ac:dyDescent="0.25">
      <c r="A29" s="1"/>
      <c r="B29" s="181" t="s">
        <v>2835</v>
      </c>
      <c r="C29" s="181" t="s">
        <v>107</v>
      </c>
      <c r="D29" s="181" t="s">
        <v>865</v>
      </c>
      <c r="E29" s="181" t="s">
        <v>2836</v>
      </c>
      <c r="F29" s="181" t="s">
        <v>2837</v>
      </c>
      <c r="G29" s="181" t="s">
        <v>2735</v>
      </c>
      <c r="H29" s="181" t="s">
        <v>2618</v>
      </c>
      <c r="I29" s="181" t="s">
        <v>2618</v>
      </c>
      <c r="J29" s="181" t="s">
        <v>2735</v>
      </c>
      <c r="K29" s="181" t="s">
        <v>2618</v>
      </c>
      <c r="L29" s="181" t="s">
        <v>2618</v>
      </c>
      <c r="M29" s="181" t="s">
        <v>2735</v>
      </c>
      <c r="N29" s="181" t="s">
        <v>2618</v>
      </c>
      <c r="O29" s="181" t="s">
        <v>2618</v>
      </c>
      <c r="P29" s="181" t="s">
        <v>2735</v>
      </c>
      <c r="Q29" s="181" t="s">
        <v>2618</v>
      </c>
      <c r="R29" s="181" t="s">
        <v>2618</v>
      </c>
      <c r="S29" s="181" t="s">
        <v>2735</v>
      </c>
      <c r="T29" s="181" t="s">
        <v>2618</v>
      </c>
      <c r="U29" s="181" t="s">
        <v>2618</v>
      </c>
      <c r="V29" s="181" t="s">
        <v>2735</v>
      </c>
      <c r="W29" s="181" t="s">
        <v>2618</v>
      </c>
      <c r="X29" s="181" t="s">
        <v>2618</v>
      </c>
      <c r="Y29" s="181" t="s">
        <v>2735</v>
      </c>
      <c r="Z29" s="181" t="s">
        <v>2618</v>
      </c>
      <c r="AA29" s="181" t="s">
        <v>2618</v>
      </c>
      <c r="AB29" s="181" t="s">
        <v>2735</v>
      </c>
      <c r="AC29" s="181" t="s">
        <v>2618</v>
      </c>
      <c r="AD29" s="181" t="s">
        <v>2618</v>
      </c>
      <c r="AE29" s="181" t="s">
        <v>2735</v>
      </c>
      <c r="AF29" s="181" t="s">
        <v>2618</v>
      </c>
      <c r="AG29" s="181" t="s">
        <v>2618</v>
      </c>
      <c r="AH29" s="181" t="s">
        <v>2735</v>
      </c>
      <c r="AI29" s="181" t="s">
        <v>2618</v>
      </c>
      <c r="AJ29" s="181" t="s">
        <v>2618</v>
      </c>
      <c r="AK29" s="181" t="s">
        <v>2735</v>
      </c>
      <c r="AL29" s="181" t="s">
        <v>2618</v>
      </c>
      <c r="AM29" s="181" t="s">
        <v>2618</v>
      </c>
      <c r="AN29" s="181" t="s">
        <v>2735</v>
      </c>
      <c r="AO29" s="181" t="s">
        <v>2618</v>
      </c>
      <c r="AP29" s="181" t="s">
        <v>2618</v>
      </c>
      <c r="AQ29" s="181" t="s">
        <v>2735</v>
      </c>
      <c r="AR29" s="181" t="s">
        <v>2618</v>
      </c>
      <c r="AS29" s="181" t="s">
        <v>2618</v>
      </c>
      <c r="AT29" s="181" t="s">
        <v>2735</v>
      </c>
      <c r="AU29" s="181" t="s">
        <v>2618</v>
      </c>
      <c r="AV29" s="181" t="s">
        <v>2618</v>
      </c>
      <c r="AW29" s="181" t="s">
        <v>2735</v>
      </c>
      <c r="AX29" s="181" t="s">
        <v>2618</v>
      </c>
      <c r="AY29" s="181" t="s">
        <v>2618</v>
      </c>
      <c r="AZ29" s="181" t="s">
        <v>2735</v>
      </c>
      <c r="BA29" s="181" t="s">
        <v>2618</v>
      </c>
      <c r="BB29" s="181" t="s">
        <v>2618</v>
      </c>
      <c r="BC29" s="181" t="s">
        <v>2735</v>
      </c>
      <c r="BD29" s="181" t="s">
        <v>2618</v>
      </c>
      <c r="BE29" s="181" t="s">
        <v>2618</v>
      </c>
      <c r="BF29" s="181" t="s">
        <v>2735</v>
      </c>
      <c r="BG29" s="181" t="s">
        <v>2618</v>
      </c>
      <c r="BH29" s="181" t="s">
        <v>2618</v>
      </c>
      <c r="BI29" s="181" t="s">
        <v>2735</v>
      </c>
      <c r="BJ29" s="181" t="s">
        <v>2618</v>
      </c>
      <c r="BK29" s="181" t="s">
        <v>2618</v>
      </c>
      <c r="BL29" s="181" t="s">
        <v>2735</v>
      </c>
      <c r="BM29" s="181" t="s">
        <v>2618</v>
      </c>
      <c r="BN29" s="181" t="s">
        <v>2618</v>
      </c>
      <c r="BO29" s="181" t="s">
        <v>2735</v>
      </c>
      <c r="BP29" s="181" t="s">
        <v>2618</v>
      </c>
      <c r="BQ29" s="181" t="s">
        <v>2618</v>
      </c>
      <c r="BR29" s="181" t="s">
        <v>2735</v>
      </c>
      <c r="BS29" s="181" t="s">
        <v>2618</v>
      </c>
      <c r="BT29" s="181" t="s">
        <v>2618</v>
      </c>
      <c r="BU29" s="181" t="s">
        <v>2735</v>
      </c>
      <c r="BV29" s="181" t="s">
        <v>2618</v>
      </c>
      <c r="BW29" s="181" t="s">
        <v>2618</v>
      </c>
      <c r="BX29" s="181" t="s">
        <v>2735</v>
      </c>
      <c r="BY29" s="181" t="s">
        <v>2618</v>
      </c>
      <c r="BZ29" s="181" t="s">
        <v>2618</v>
      </c>
      <c r="CA29" s="181" t="s">
        <v>2735</v>
      </c>
      <c r="CB29" s="181" t="s">
        <v>2618</v>
      </c>
      <c r="CC29" s="181" t="s">
        <v>2618</v>
      </c>
      <c r="CD29" s="181" t="s">
        <v>2735</v>
      </c>
      <c r="CE29" s="181" t="s">
        <v>2618</v>
      </c>
      <c r="CF29" s="181" t="s">
        <v>2618</v>
      </c>
      <c r="CG29" s="181" t="s">
        <v>2735</v>
      </c>
      <c r="CH29" s="181" t="s">
        <v>2618</v>
      </c>
      <c r="CI29" s="181" t="s">
        <v>2618</v>
      </c>
      <c r="CJ29" s="181" t="s">
        <v>2735</v>
      </c>
      <c r="CK29" s="181" t="s">
        <v>2618</v>
      </c>
      <c r="CL29" s="181" t="s">
        <v>2618</v>
      </c>
      <c r="CM29" s="181" t="s">
        <v>2735</v>
      </c>
      <c r="CN29" s="181" t="s">
        <v>2618</v>
      </c>
      <c r="CO29" s="181" t="s">
        <v>2618</v>
      </c>
      <c r="CP29" s="181" t="s">
        <v>2735</v>
      </c>
      <c r="CQ29" s="181" t="s">
        <v>2618</v>
      </c>
      <c r="CR29" s="181" t="s">
        <v>2618</v>
      </c>
      <c r="CS29" s="181" t="s">
        <v>2735</v>
      </c>
      <c r="CT29" s="181" t="s">
        <v>2618</v>
      </c>
      <c r="CU29" s="181" t="s">
        <v>2618</v>
      </c>
      <c r="CV29" s="181" t="s">
        <v>2735</v>
      </c>
      <c r="CW29" s="181" t="s">
        <v>2618</v>
      </c>
      <c r="CX29" s="181" t="s">
        <v>2618</v>
      </c>
      <c r="CY29" s="181" t="s">
        <v>2735</v>
      </c>
      <c r="CZ29" s="181" t="s">
        <v>2618</v>
      </c>
      <c r="DA29" s="181" t="s">
        <v>2618</v>
      </c>
      <c r="DB29" s="181" t="s">
        <v>2735</v>
      </c>
      <c r="DC29" s="181" t="s">
        <v>2618</v>
      </c>
      <c r="DD29" s="181" t="s">
        <v>2618</v>
      </c>
      <c r="DE29" s="181" t="s">
        <v>2735</v>
      </c>
      <c r="DF29" s="181" t="s">
        <v>2618</v>
      </c>
      <c r="DG29" s="181" t="s">
        <v>2618</v>
      </c>
      <c r="DH29" s="181" t="s">
        <v>2735</v>
      </c>
      <c r="DI29" s="181" t="s">
        <v>2618</v>
      </c>
      <c r="DJ29" s="181" t="s">
        <v>2618</v>
      </c>
      <c r="DK29" s="181" t="s">
        <v>2735</v>
      </c>
      <c r="DL29" s="181" t="s">
        <v>2618</v>
      </c>
      <c r="DM29" s="181" t="s">
        <v>2618</v>
      </c>
      <c r="DN29" s="181" t="s">
        <v>2735</v>
      </c>
      <c r="DO29" s="181" t="s">
        <v>2618</v>
      </c>
      <c r="DP29" s="181" t="s">
        <v>2618</v>
      </c>
      <c r="DQ29" s="181" t="s">
        <v>2735</v>
      </c>
      <c r="DR29" s="181" t="s">
        <v>2618</v>
      </c>
      <c r="DS29" s="181" t="s">
        <v>2618</v>
      </c>
      <c r="DT29" s="181" t="s">
        <v>2735</v>
      </c>
      <c r="DU29" s="181" t="s">
        <v>2618</v>
      </c>
      <c r="DV29" s="181" t="s">
        <v>2618</v>
      </c>
      <c r="DW29" s="181" t="s">
        <v>2735</v>
      </c>
      <c r="DX29" s="181" t="s">
        <v>2618</v>
      </c>
      <c r="DY29" s="181" t="s">
        <v>2618</v>
      </c>
      <c r="DZ29" s="181" t="s">
        <v>2735</v>
      </c>
      <c r="EA29" s="181" t="s">
        <v>2618</v>
      </c>
      <c r="EB29" s="181" t="s">
        <v>2618</v>
      </c>
      <c r="EC29" s="181" t="s">
        <v>2735</v>
      </c>
      <c r="ED29" s="181" t="s">
        <v>2618</v>
      </c>
      <c r="EE29" s="181" t="s">
        <v>2618</v>
      </c>
      <c r="EF29" s="181" t="s">
        <v>2735</v>
      </c>
      <c r="EG29" s="181" t="s">
        <v>2618</v>
      </c>
      <c r="EH29" s="181" t="s">
        <v>2618</v>
      </c>
      <c r="EI29" s="181" t="s">
        <v>2735</v>
      </c>
      <c r="EJ29" s="181" t="s">
        <v>2618</v>
      </c>
      <c r="EK29" s="181" t="s">
        <v>2618</v>
      </c>
      <c r="EL29" s="181" t="s">
        <v>2735</v>
      </c>
      <c r="EM29" s="181" t="s">
        <v>2618</v>
      </c>
      <c r="EN29" s="181" t="s">
        <v>2618</v>
      </c>
      <c r="EO29" s="181" t="s">
        <v>2735</v>
      </c>
      <c r="EP29" s="181" t="s">
        <v>2618</v>
      </c>
      <c r="EQ29" s="181" t="s">
        <v>2618</v>
      </c>
      <c r="ER29" s="181" t="s">
        <v>2735</v>
      </c>
      <c r="ES29" s="181" t="s">
        <v>2618</v>
      </c>
      <c r="ET29" s="181" t="s">
        <v>2618</v>
      </c>
    </row>
    <row r="30" spans="1:150" x14ac:dyDescent="0.25">
      <c r="A30" s="1"/>
      <c r="B30" s="182" t="s">
        <v>2838</v>
      </c>
      <c r="C30" s="182" t="s">
        <v>107</v>
      </c>
      <c r="D30" s="182" t="s">
        <v>865</v>
      </c>
      <c r="E30" s="182" t="s">
        <v>2839</v>
      </c>
      <c r="F30" s="182" t="s">
        <v>2840</v>
      </c>
      <c r="G30" s="183" t="s">
        <v>2735</v>
      </c>
      <c r="H30" s="183" t="s">
        <v>2618</v>
      </c>
      <c r="I30" s="183" t="s">
        <v>2618</v>
      </c>
      <c r="J30" s="183" t="s">
        <v>2735</v>
      </c>
      <c r="K30" s="183" t="s">
        <v>2618</v>
      </c>
      <c r="L30" s="183" t="s">
        <v>2618</v>
      </c>
      <c r="M30" s="183" t="s">
        <v>2735</v>
      </c>
      <c r="N30" s="183" t="s">
        <v>2618</v>
      </c>
      <c r="O30" s="183" t="s">
        <v>2618</v>
      </c>
      <c r="P30" s="183" t="s">
        <v>2735</v>
      </c>
      <c r="Q30" s="183" t="s">
        <v>2618</v>
      </c>
      <c r="R30" s="183" t="s">
        <v>2618</v>
      </c>
      <c r="S30" s="183" t="s">
        <v>2735</v>
      </c>
      <c r="T30" s="183" t="s">
        <v>2618</v>
      </c>
      <c r="U30" s="183" t="s">
        <v>2618</v>
      </c>
      <c r="V30" s="183" t="s">
        <v>2735</v>
      </c>
      <c r="W30" s="183" t="s">
        <v>2618</v>
      </c>
      <c r="X30" s="183" t="s">
        <v>2618</v>
      </c>
      <c r="Y30" s="183" t="s">
        <v>2735</v>
      </c>
      <c r="Z30" s="183" t="s">
        <v>2618</v>
      </c>
      <c r="AA30" s="183" t="s">
        <v>2618</v>
      </c>
      <c r="AB30" s="183" t="s">
        <v>2735</v>
      </c>
      <c r="AC30" s="183" t="s">
        <v>2618</v>
      </c>
      <c r="AD30" s="183" t="s">
        <v>2618</v>
      </c>
      <c r="AE30" s="183" t="s">
        <v>2735</v>
      </c>
      <c r="AF30" s="183" t="s">
        <v>2618</v>
      </c>
      <c r="AG30" s="183" t="s">
        <v>2618</v>
      </c>
      <c r="AH30" s="183" t="s">
        <v>2735</v>
      </c>
      <c r="AI30" s="183" t="s">
        <v>2618</v>
      </c>
      <c r="AJ30" s="183" t="s">
        <v>2618</v>
      </c>
      <c r="AK30" s="183" t="s">
        <v>2735</v>
      </c>
      <c r="AL30" s="183" t="s">
        <v>2618</v>
      </c>
      <c r="AM30" s="183" t="s">
        <v>2618</v>
      </c>
      <c r="AN30" s="183" t="s">
        <v>2735</v>
      </c>
      <c r="AO30" s="183" t="s">
        <v>2618</v>
      </c>
      <c r="AP30" s="183" t="s">
        <v>2618</v>
      </c>
      <c r="AQ30" s="183" t="s">
        <v>2735</v>
      </c>
      <c r="AR30" s="183" t="s">
        <v>2618</v>
      </c>
      <c r="AS30" s="183" t="s">
        <v>2618</v>
      </c>
      <c r="AT30" s="183" t="s">
        <v>2735</v>
      </c>
      <c r="AU30" s="183" t="s">
        <v>2618</v>
      </c>
      <c r="AV30" s="183" t="s">
        <v>2618</v>
      </c>
      <c r="AW30" s="183" t="s">
        <v>2735</v>
      </c>
      <c r="AX30" s="183" t="s">
        <v>2618</v>
      </c>
      <c r="AY30" s="183" t="s">
        <v>2618</v>
      </c>
      <c r="AZ30" s="183" t="s">
        <v>2735</v>
      </c>
      <c r="BA30" s="183" t="s">
        <v>2618</v>
      </c>
      <c r="BB30" s="183" t="s">
        <v>2618</v>
      </c>
      <c r="BC30" s="183" t="s">
        <v>2735</v>
      </c>
      <c r="BD30" s="183" t="s">
        <v>2618</v>
      </c>
      <c r="BE30" s="183" t="s">
        <v>2618</v>
      </c>
      <c r="BF30" s="183" t="s">
        <v>2735</v>
      </c>
      <c r="BG30" s="183" t="s">
        <v>2618</v>
      </c>
      <c r="BH30" s="183" t="s">
        <v>2618</v>
      </c>
      <c r="BI30" s="183" t="s">
        <v>2735</v>
      </c>
      <c r="BJ30" s="183" t="s">
        <v>2618</v>
      </c>
      <c r="BK30" s="183" t="s">
        <v>2618</v>
      </c>
      <c r="BL30" s="183" t="s">
        <v>2735</v>
      </c>
      <c r="BM30" s="183" t="s">
        <v>2618</v>
      </c>
      <c r="BN30" s="183" t="s">
        <v>2618</v>
      </c>
      <c r="BO30" s="183" t="s">
        <v>2735</v>
      </c>
      <c r="BP30" s="183" t="s">
        <v>2618</v>
      </c>
      <c r="BQ30" s="183" t="s">
        <v>2618</v>
      </c>
      <c r="BR30" s="183" t="s">
        <v>2735</v>
      </c>
      <c r="BS30" s="183" t="s">
        <v>2618</v>
      </c>
      <c r="BT30" s="183" t="s">
        <v>2618</v>
      </c>
      <c r="BU30" s="183" t="s">
        <v>2735</v>
      </c>
      <c r="BV30" s="183" t="s">
        <v>2618</v>
      </c>
      <c r="BW30" s="183" t="s">
        <v>2618</v>
      </c>
      <c r="BX30" s="183" t="s">
        <v>2735</v>
      </c>
      <c r="BY30" s="183" t="s">
        <v>2618</v>
      </c>
      <c r="BZ30" s="183" t="s">
        <v>2618</v>
      </c>
      <c r="CA30" s="183" t="s">
        <v>2735</v>
      </c>
      <c r="CB30" s="183" t="s">
        <v>2618</v>
      </c>
      <c r="CC30" s="183" t="s">
        <v>2618</v>
      </c>
      <c r="CD30" s="183" t="s">
        <v>2735</v>
      </c>
      <c r="CE30" s="183" t="s">
        <v>2618</v>
      </c>
      <c r="CF30" s="183" t="s">
        <v>2618</v>
      </c>
      <c r="CG30" s="183" t="s">
        <v>2735</v>
      </c>
      <c r="CH30" s="183" t="s">
        <v>2618</v>
      </c>
      <c r="CI30" s="183" t="s">
        <v>2618</v>
      </c>
      <c r="CJ30" s="183" t="s">
        <v>2735</v>
      </c>
      <c r="CK30" s="183" t="s">
        <v>2618</v>
      </c>
      <c r="CL30" s="183" t="s">
        <v>2618</v>
      </c>
      <c r="CM30" s="183" t="s">
        <v>2735</v>
      </c>
      <c r="CN30" s="183" t="s">
        <v>2618</v>
      </c>
      <c r="CO30" s="183" t="s">
        <v>2618</v>
      </c>
      <c r="CP30" s="183" t="s">
        <v>2735</v>
      </c>
      <c r="CQ30" s="183" t="s">
        <v>2618</v>
      </c>
      <c r="CR30" s="183" t="s">
        <v>2618</v>
      </c>
      <c r="CS30" s="183" t="s">
        <v>2735</v>
      </c>
      <c r="CT30" s="183" t="s">
        <v>2618</v>
      </c>
      <c r="CU30" s="183" t="s">
        <v>2618</v>
      </c>
      <c r="CV30" s="183" t="s">
        <v>2735</v>
      </c>
      <c r="CW30" s="183" t="s">
        <v>2618</v>
      </c>
      <c r="CX30" s="183" t="s">
        <v>2618</v>
      </c>
      <c r="CY30" s="183" t="s">
        <v>2735</v>
      </c>
      <c r="CZ30" s="183" t="s">
        <v>2618</v>
      </c>
      <c r="DA30" s="183" t="s">
        <v>2618</v>
      </c>
      <c r="DB30" s="183" t="s">
        <v>2735</v>
      </c>
      <c r="DC30" s="183" t="s">
        <v>2618</v>
      </c>
      <c r="DD30" s="183" t="s">
        <v>2618</v>
      </c>
      <c r="DE30" s="183" t="s">
        <v>2735</v>
      </c>
      <c r="DF30" s="183" t="s">
        <v>2618</v>
      </c>
      <c r="DG30" s="183" t="s">
        <v>2618</v>
      </c>
      <c r="DH30" s="183" t="s">
        <v>2735</v>
      </c>
      <c r="DI30" s="183" t="s">
        <v>2618</v>
      </c>
      <c r="DJ30" s="183" t="s">
        <v>2618</v>
      </c>
      <c r="DK30" s="183" t="s">
        <v>2735</v>
      </c>
      <c r="DL30" s="183" t="s">
        <v>2618</v>
      </c>
      <c r="DM30" s="183" t="s">
        <v>2618</v>
      </c>
      <c r="DN30" s="183" t="s">
        <v>2735</v>
      </c>
      <c r="DO30" s="183" t="s">
        <v>2618</v>
      </c>
      <c r="DP30" s="183" t="s">
        <v>2618</v>
      </c>
      <c r="DQ30" s="183" t="s">
        <v>2735</v>
      </c>
      <c r="DR30" s="183" t="s">
        <v>2618</v>
      </c>
      <c r="DS30" s="183" t="s">
        <v>2618</v>
      </c>
      <c r="DT30" s="183" t="s">
        <v>2735</v>
      </c>
      <c r="DU30" s="183" t="s">
        <v>2618</v>
      </c>
      <c r="DV30" s="183" t="s">
        <v>2618</v>
      </c>
      <c r="DW30" s="183" t="s">
        <v>2735</v>
      </c>
      <c r="DX30" s="183" t="s">
        <v>2618</v>
      </c>
      <c r="DY30" s="183" t="s">
        <v>2618</v>
      </c>
      <c r="DZ30" s="183" t="s">
        <v>2735</v>
      </c>
      <c r="EA30" s="183" t="s">
        <v>2618</v>
      </c>
      <c r="EB30" s="183" t="s">
        <v>2618</v>
      </c>
      <c r="EC30" s="183" t="s">
        <v>2735</v>
      </c>
      <c r="ED30" s="183" t="s">
        <v>2618</v>
      </c>
      <c r="EE30" s="183" t="s">
        <v>2618</v>
      </c>
      <c r="EF30" s="183" t="s">
        <v>2735</v>
      </c>
      <c r="EG30" s="183" t="s">
        <v>2618</v>
      </c>
      <c r="EH30" s="183" t="s">
        <v>2618</v>
      </c>
      <c r="EI30" s="183" t="s">
        <v>2735</v>
      </c>
      <c r="EJ30" s="183" t="s">
        <v>2618</v>
      </c>
      <c r="EK30" s="183" t="s">
        <v>2618</v>
      </c>
      <c r="EL30" s="183" t="s">
        <v>2735</v>
      </c>
      <c r="EM30" s="183" t="s">
        <v>2618</v>
      </c>
      <c r="EN30" s="183" t="s">
        <v>2618</v>
      </c>
      <c r="EO30" s="183" t="s">
        <v>2735</v>
      </c>
      <c r="EP30" s="183" t="s">
        <v>2618</v>
      </c>
      <c r="EQ30" s="183" t="s">
        <v>2618</v>
      </c>
      <c r="ER30" s="183" t="s">
        <v>2735</v>
      </c>
      <c r="ES30" s="183" t="s">
        <v>2618</v>
      </c>
      <c r="ET30" s="183" t="s">
        <v>2618</v>
      </c>
    </row>
    <row r="31" spans="1:150" x14ac:dyDescent="0.25">
      <c r="A31" s="1"/>
      <c r="B31" s="182" t="s">
        <v>2841</v>
      </c>
      <c r="C31" s="182" t="s">
        <v>107</v>
      </c>
      <c r="D31" s="182" t="s">
        <v>865</v>
      </c>
      <c r="E31" s="182" t="s">
        <v>2842</v>
      </c>
      <c r="F31" s="182" t="s">
        <v>2843</v>
      </c>
      <c r="G31" s="183" t="s">
        <v>2735</v>
      </c>
      <c r="H31" s="183" t="s">
        <v>2618</v>
      </c>
      <c r="I31" s="183" t="s">
        <v>2618</v>
      </c>
      <c r="J31" s="183" t="s">
        <v>2735</v>
      </c>
      <c r="K31" s="183" t="s">
        <v>2618</v>
      </c>
      <c r="L31" s="183" t="s">
        <v>2618</v>
      </c>
      <c r="M31" s="183" t="s">
        <v>2735</v>
      </c>
      <c r="N31" s="183" t="s">
        <v>2618</v>
      </c>
      <c r="O31" s="183" t="s">
        <v>2618</v>
      </c>
      <c r="P31" s="183" t="s">
        <v>2735</v>
      </c>
      <c r="Q31" s="183" t="s">
        <v>2618</v>
      </c>
      <c r="R31" s="183" t="s">
        <v>2618</v>
      </c>
      <c r="S31" s="183" t="s">
        <v>2735</v>
      </c>
      <c r="T31" s="183" t="s">
        <v>2618</v>
      </c>
      <c r="U31" s="183" t="s">
        <v>2618</v>
      </c>
      <c r="V31" s="183" t="s">
        <v>2735</v>
      </c>
      <c r="W31" s="183" t="s">
        <v>2618</v>
      </c>
      <c r="X31" s="183" t="s">
        <v>2618</v>
      </c>
      <c r="Y31" s="183" t="s">
        <v>2735</v>
      </c>
      <c r="Z31" s="183" t="s">
        <v>2618</v>
      </c>
      <c r="AA31" s="183" t="s">
        <v>2618</v>
      </c>
      <c r="AB31" s="183" t="s">
        <v>2735</v>
      </c>
      <c r="AC31" s="183" t="s">
        <v>2618</v>
      </c>
      <c r="AD31" s="183" t="s">
        <v>2618</v>
      </c>
      <c r="AE31" s="183" t="s">
        <v>2735</v>
      </c>
      <c r="AF31" s="183" t="s">
        <v>2618</v>
      </c>
      <c r="AG31" s="183" t="s">
        <v>2618</v>
      </c>
      <c r="AH31" s="183" t="s">
        <v>2735</v>
      </c>
      <c r="AI31" s="183" t="s">
        <v>2618</v>
      </c>
      <c r="AJ31" s="183" t="s">
        <v>2618</v>
      </c>
      <c r="AK31" s="183" t="s">
        <v>2735</v>
      </c>
      <c r="AL31" s="183" t="s">
        <v>2618</v>
      </c>
      <c r="AM31" s="183" t="s">
        <v>2618</v>
      </c>
      <c r="AN31" s="183" t="s">
        <v>2735</v>
      </c>
      <c r="AO31" s="183" t="s">
        <v>2618</v>
      </c>
      <c r="AP31" s="183" t="s">
        <v>2618</v>
      </c>
      <c r="AQ31" s="183" t="s">
        <v>2735</v>
      </c>
      <c r="AR31" s="183" t="s">
        <v>2618</v>
      </c>
      <c r="AS31" s="183" t="s">
        <v>2618</v>
      </c>
      <c r="AT31" s="183" t="s">
        <v>2735</v>
      </c>
      <c r="AU31" s="183" t="s">
        <v>2618</v>
      </c>
      <c r="AV31" s="183" t="s">
        <v>2618</v>
      </c>
      <c r="AW31" s="183" t="s">
        <v>2735</v>
      </c>
      <c r="AX31" s="183" t="s">
        <v>2618</v>
      </c>
      <c r="AY31" s="183" t="s">
        <v>2618</v>
      </c>
      <c r="AZ31" s="183" t="s">
        <v>2735</v>
      </c>
      <c r="BA31" s="183" t="s">
        <v>2618</v>
      </c>
      <c r="BB31" s="183" t="s">
        <v>2618</v>
      </c>
      <c r="BC31" s="183" t="s">
        <v>2735</v>
      </c>
      <c r="BD31" s="183" t="s">
        <v>2618</v>
      </c>
      <c r="BE31" s="183" t="s">
        <v>2618</v>
      </c>
      <c r="BF31" s="183" t="s">
        <v>2735</v>
      </c>
      <c r="BG31" s="183" t="s">
        <v>2618</v>
      </c>
      <c r="BH31" s="183" t="s">
        <v>2618</v>
      </c>
      <c r="BI31" s="183" t="s">
        <v>2735</v>
      </c>
      <c r="BJ31" s="183" t="s">
        <v>2618</v>
      </c>
      <c r="BK31" s="183" t="s">
        <v>2618</v>
      </c>
      <c r="BL31" s="183" t="s">
        <v>2735</v>
      </c>
      <c r="BM31" s="183" t="s">
        <v>2618</v>
      </c>
      <c r="BN31" s="183" t="s">
        <v>2618</v>
      </c>
      <c r="BO31" s="183" t="s">
        <v>2735</v>
      </c>
      <c r="BP31" s="183" t="s">
        <v>2618</v>
      </c>
      <c r="BQ31" s="183" t="s">
        <v>2618</v>
      </c>
      <c r="BR31" s="183" t="s">
        <v>2735</v>
      </c>
      <c r="BS31" s="183" t="s">
        <v>2618</v>
      </c>
      <c r="BT31" s="183" t="s">
        <v>2618</v>
      </c>
      <c r="BU31" s="183" t="s">
        <v>2735</v>
      </c>
      <c r="BV31" s="183" t="s">
        <v>2618</v>
      </c>
      <c r="BW31" s="183" t="s">
        <v>2618</v>
      </c>
      <c r="BX31" s="183" t="s">
        <v>2735</v>
      </c>
      <c r="BY31" s="183" t="s">
        <v>2618</v>
      </c>
      <c r="BZ31" s="183" t="s">
        <v>2618</v>
      </c>
      <c r="CA31" s="183" t="s">
        <v>2735</v>
      </c>
      <c r="CB31" s="183" t="s">
        <v>2618</v>
      </c>
      <c r="CC31" s="183" t="s">
        <v>2618</v>
      </c>
      <c r="CD31" s="183" t="s">
        <v>2735</v>
      </c>
      <c r="CE31" s="183" t="s">
        <v>2618</v>
      </c>
      <c r="CF31" s="183" t="s">
        <v>2618</v>
      </c>
      <c r="CG31" s="183" t="s">
        <v>2735</v>
      </c>
      <c r="CH31" s="183" t="s">
        <v>2618</v>
      </c>
      <c r="CI31" s="183" t="s">
        <v>2618</v>
      </c>
      <c r="CJ31" s="183" t="s">
        <v>2735</v>
      </c>
      <c r="CK31" s="183" t="s">
        <v>2618</v>
      </c>
      <c r="CL31" s="183" t="s">
        <v>2618</v>
      </c>
      <c r="CM31" s="183" t="s">
        <v>2735</v>
      </c>
      <c r="CN31" s="183" t="s">
        <v>2618</v>
      </c>
      <c r="CO31" s="183" t="s">
        <v>2618</v>
      </c>
      <c r="CP31" s="183" t="s">
        <v>2735</v>
      </c>
      <c r="CQ31" s="183" t="s">
        <v>2618</v>
      </c>
      <c r="CR31" s="183" t="s">
        <v>2618</v>
      </c>
      <c r="CS31" s="183" t="s">
        <v>2735</v>
      </c>
      <c r="CT31" s="183" t="s">
        <v>2618</v>
      </c>
      <c r="CU31" s="183" t="s">
        <v>2618</v>
      </c>
      <c r="CV31" s="183" t="s">
        <v>2735</v>
      </c>
      <c r="CW31" s="183" t="s">
        <v>2618</v>
      </c>
      <c r="CX31" s="183" t="s">
        <v>2618</v>
      </c>
      <c r="CY31" s="183" t="s">
        <v>2735</v>
      </c>
      <c r="CZ31" s="183" t="s">
        <v>2618</v>
      </c>
      <c r="DA31" s="183" t="s">
        <v>2618</v>
      </c>
      <c r="DB31" s="183" t="s">
        <v>2735</v>
      </c>
      <c r="DC31" s="183" t="s">
        <v>2618</v>
      </c>
      <c r="DD31" s="183" t="s">
        <v>2618</v>
      </c>
      <c r="DE31" s="183" t="s">
        <v>2735</v>
      </c>
      <c r="DF31" s="183" t="s">
        <v>2618</v>
      </c>
      <c r="DG31" s="183" t="s">
        <v>2618</v>
      </c>
      <c r="DH31" s="183" t="s">
        <v>2735</v>
      </c>
      <c r="DI31" s="183" t="s">
        <v>2618</v>
      </c>
      <c r="DJ31" s="183" t="s">
        <v>2618</v>
      </c>
      <c r="DK31" s="183" t="s">
        <v>2735</v>
      </c>
      <c r="DL31" s="183" t="s">
        <v>2618</v>
      </c>
      <c r="DM31" s="183" t="s">
        <v>2618</v>
      </c>
      <c r="DN31" s="183" t="s">
        <v>2735</v>
      </c>
      <c r="DO31" s="183" t="s">
        <v>2618</v>
      </c>
      <c r="DP31" s="183" t="s">
        <v>2618</v>
      </c>
      <c r="DQ31" s="183" t="s">
        <v>2735</v>
      </c>
      <c r="DR31" s="183" t="s">
        <v>2618</v>
      </c>
      <c r="DS31" s="183" t="s">
        <v>2618</v>
      </c>
      <c r="DT31" s="183" t="s">
        <v>2735</v>
      </c>
      <c r="DU31" s="183" t="s">
        <v>2618</v>
      </c>
      <c r="DV31" s="183" t="s">
        <v>2618</v>
      </c>
      <c r="DW31" s="183" t="s">
        <v>2735</v>
      </c>
      <c r="DX31" s="183" t="s">
        <v>2618</v>
      </c>
      <c r="DY31" s="183" t="s">
        <v>2618</v>
      </c>
      <c r="DZ31" s="183" t="s">
        <v>2735</v>
      </c>
      <c r="EA31" s="183" t="s">
        <v>2618</v>
      </c>
      <c r="EB31" s="183" t="s">
        <v>2618</v>
      </c>
      <c r="EC31" s="183" t="s">
        <v>2735</v>
      </c>
      <c r="ED31" s="183" t="s">
        <v>2618</v>
      </c>
      <c r="EE31" s="183" t="s">
        <v>2618</v>
      </c>
      <c r="EF31" s="183" t="s">
        <v>2735</v>
      </c>
      <c r="EG31" s="183" t="s">
        <v>2618</v>
      </c>
      <c r="EH31" s="183" t="s">
        <v>2618</v>
      </c>
      <c r="EI31" s="183" t="s">
        <v>2735</v>
      </c>
      <c r="EJ31" s="183" t="s">
        <v>2618</v>
      </c>
      <c r="EK31" s="183" t="s">
        <v>2618</v>
      </c>
      <c r="EL31" s="183" t="s">
        <v>2735</v>
      </c>
      <c r="EM31" s="183" t="s">
        <v>2618</v>
      </c>
      <c r="EN31" s="183" t="s">
        <v>2618</v>
      </c>
      <c r="EO31" s="183" t="s">
        <v>2735</v>
      </c>
      <c r="EP31" s="183" t="s">
        <v>2618</v>
      </c>
      <c r="EQ31" s="183" t="s">
        <v>2618</v>
      </c>
      <c r="ER31" s="183" t="s">
        <v>2735</v>
      </c>
      <c r="ES31" s="183" t="s">
        <v>2618</v>
      </c>
      <c r="ET31" s="183" t="s">
        <v>2618</v>
      </c>
    </row>
    <row r="32" spans="1:150" x14ac:dyDescent="0.25">
      <c r="A32" s="1"/>
      <c r="B32" s="181" t="s">
        <v>2844</v>
      </c>
      <c r="C32" s="181" t="s">
        <v>84</v>
      </c>
      <c r="D32" s="181" t="s">
        <v>2845</v>
      </c>
      <c r="E32" s="181" t="s">
        <v>2846</v>
      </c>
      <c r="F32" s="181" t="s">
        <v>2847</v>
      </c>
      <c r="G32" s="181" t="s">
        <v>2735</v>
      </c>
      <c r="H32" s="181" t="s">
        <v>2618</v>
      </c>
      <c r="I32" s="181" t="s">
        <v>2618</v>
      </c>
      <c r="J32" s="181" t="s">
        <v>2735</v>
      </c>
      <c r="K32" s="181" t="s">
        <v>2618</v>
      </c>
      <c r="L32" s="181" t="s">
        <v>2618</v>
      </c>
      <c r="M32" s="181" t="s">
        <v>2735</v>
      </c>
      <c r="N32" s="181" t="s">
        <v>2618</v>
      </c>
      <c r="O32" s="181" t="s">
        <v>2618</v>
      </c>
      <c r="P32" s="181" t="s">
        <v>2735</v>
      </c>
      <c r="Q32" s="181" t="s">
        <v>2618</v>
      </c>
      <c r="R32" s="181" t="s">
        <v>2618</v>
      </c>
      <c r="S32" s="181" t="s">
        <v>2735</v>
      </c>
      <c r="T32" s="181" t="s">
        <v>2618</v>
      </c>
      <c r="U32" s="181" t="s">
        <v>2618</v>
      </c>
      <c r="V32" s="181" t="s">
        <v>2735</v>
      </c>
      <c r="W32" s="181" t="s">
        <v>2618</v>
      </c>
      <c r="X32" s="181" t="s">
        <v>2618</v>
      </c>
      <c r="Y32" s="181" t="s">
        <v>2735</v>
      </c>
      <c r="Z32" s="181" t="s">
        <v>2618</v>
      </c>
      <c r="AA32" s="181" t="s">
        <v>2618</v>
      </c>
      <c r="AB32" s="181" t="s">
        <v>2735</v>
      </c>
      <c r="AC32" s="181" t="s">
        <v>2618</v>
      </c>
      <c r="AD32" s="181" t="s">
        <v>2618</v>
      </c>
      <c r="AE32" s="181" t="s">
        <v>2735</v>
      </c>
      <c r="AF32" s="181" t="s">
        <v>2618</v>
      </c>
      <c r="AG32" s="181" t="s">
        <v>2618</v>
      </c>
      <c r="AH32" s="181" t="s">
        <v>2735</v>
      </c>
      <c r="AI32" s="181" t="s">
        <v>2618</v>
      </c>
      <c r="AJ32" s="181" t="s">
        <v>2618</v>
      </c>
      <c r="AK32" s="181" t="s">
        <v>2735</v>
      </c>
      <c r="AL32" s="181" t="s">
        <v>2618</v>
      </c>
      <c r="AM32" s="181" t="s">
        <v>2618</v>
      </c>
      <c r="AN32" s="181" t="s">
        <v>2735</v>
      </c>
      <c r="AO32" s="181" t="s">
        <v>2618</v>
      </c>
      <c r="AP32" s="181" t="s">
        <v>2618</v>
      </c>
      <c r="AQ32" s="181" t="s">
        <v>2735</v>
      </c>
      <c r="AR32" s="181" t="s">
        <v>2618</v>
      </c>
      <c r="AS32" s="181" t="s">
        <v>2618</v>
      </c>
      <c r="AT32" s="181" t="s">
        <v>2735</v>
      </c>
      <c r="AU32" s="181" t="s">
        <v>2618</v>
      </c>
      <c r="AV32" s="181" t="s">
        <v>2618</v>
      </c>
      <c r="AW32" s="181" t="s">
        <v>2735</v>
      </c>
      <c r="AX32" s="181" t="s">
        <v>2618</v>
      </c>
      <c r="AY32" s="181" t="s">
        <v>2618</v>
      </c>
      <c r="AZ32" s="181" t="s">
        <v>2735</v>
      </c>
      <c r="BA32" s="181" t="s">
        <v>2618</v>
      </c>
      <c r="BB32" s="181" t="s">
        <v>2618</v>
      </c>
      <c r="BC32" s="181" t="s">
        <v>2735</v>
      </c>
      <c r="BD32" s="181" t="s">
        <v>2618</v>
      </c>
      <c r="BE32" s="181" t="s">
        <v>2618</v>
      </c>
      <c r="BF32" s="181" t="s">
        <v>2735</v>
      </c>
      <c r="BG32" s="181" t="s">
        <v>2618</v>
      </c>
      <c r="BH32" s="181" t="s">
        <v>2618</v>
      </c>
      <c r="BI32" s="181" t="s">
        <v>2735</v>
      </c>
      <c r="BJ32" s="181" t="s">
        <v>2618</v>
      </c>
      <c r="BK32" s="181" t="s">
        <v>2618</v>
      </c>
      <c r="BL32" s="181" t="s">
        <v>2735</v>
      </c>
      <c r="BM32" s="181" t="s">
        <v>2618</v>
      </c>
      <c r="BN32" s="181" t="s">
        <v>2618</v>
      </c>
      <c r="BO32" s="181" t="s">
        <v>2735</v>
      </c>
      <c r="BP32" s="181" t="s">
        <v>2618</v>
      </c>
      <c r="BQ32" s="181" t="s">
        <v>2618</v>
      </c>
      <c r="BR32" s="181" t="s">
        <v>2735</v>
      </c>
      <c r="BS32" s="181" t="s">
        <v>2618</v>
      </c>
      <c r="BT32" s="181" t="s">
        <v>2618</v>
      </c>
      <c r="BU32" s="181" t="s">
        <v>2735</v>
      </c>
      <c r="BV32" s="181" t="s">
        <v>2618</v>
      </c>
      <c r="BW32" s="181" t="s">
        <v>2618</v>
      </c>
      <c r="BX32" s="181" t="s">
        <v>2735</v>
      </c>
      <c r="BY32" s="181" t="s">
        <v>2618</v>
      </c>
      <c r="BZ32" s="181" t="s">
        <v>2618</v>
      </c>
      <c r="CA32" s="181" t="s">
        <v>2735</v>
      </c>
      <c r="CB32" s="181" t="s">
        <v>2618</v>
      </c>
      <c r="CC32" s="181" t="s">
        <v>2618</v>
      </c>
      <c r="CD32" s="181" t="s">
        <v>2735</v>
      </c>
      <c r="CE32" s="181" t="s">
        <v>2618</v>
      </c>
      <c r="CF32" s="181" t="s">
        <v>2618</v>
      </c>
      <c r="CG32" s="181" t="s">
        <v>2735</v>
      </c>
      <c r="CH32" s="181" t="s">
        <v>2618</v>
      </c>
      <c r="CI32" s="181" t="s">
        <v>2618</v>
      </c>
      <c r="CJ32" s="181" t="s">
        <v>2735</v>
      </c>
      <c r="CK32" s="181" t="s">
        <v>2618</v>
      </c>
      <c r="CL32" s="181" t="s">
        <v>2618</v>
      </c>
      <c r="CM32" s="181" t="s">
        <v>2735</v>
      </c>
      <c r="CN32" s="181" t="s">
        <v>2618</v>
      </c>
      <c r="CO32" s="181" t="s">
        <v>2618</v>
      </c>
      <c r="CP32" s="181" t="s">
        <v>2735</v>
      </c>
      <c r="CQ32" s="181" t="s">
        <v>2618</v>
      </c>
      <c r="CR32" s="181" t="s">
        <v>2618</v>
      </c>
      <c r="CS32" s="181" t="s">
        <v>2735</v>
      </c>
      <c r="CT32" s="181" t="s">
        <v>2618</v>
      </c>
      <c r="CU32" s="181" t="s">
        <v>2618</v>
      </c>
      <c r="CV32" s="181" t="s">
        <v>2735</v>
      </c>
      <c r="CW32" s="181" t="s">
        <v>2618</v>
      </c>
      <c r="CX32" s="181" t="s">
        <v>2618</v>
      </c>
      <c r="CY32" s="181" t="s">
        <v>2735</v>
      </c>
      <c r="CZ32" s="181" t="s">
        <v>2618</v>
      </c>
      <c r="DA32" s="181" t="s">
        <v>2618</v>
      </c>
      <c r="DB32" s="181" t="s">
        <v>2735</v>
      </c>
      <c r="DC32" s="181" t="s">
        <v>2618</v>
      </c>
      <c r="DD32" s="181" t="s">
        <v>2618</v>
      </c>
      <c r="DE32" s="181" t="s">
        <v>2735</v>
      </c>
      <c r="DF32" s="181" t="s">
        <v>2618</v>
      </c>
      <c r="DG32" s="181" t="s">
        <v>2618</v>
      </c>
      <c r="DH32" s="181" t="s">
        <v>2735</v>
      </c>
      <c r="DI32" s="181" t="s">
        <v>2618</v>
      </c>
      <c r="DJ32" s="181" t="s">
        <v>2618</v>
      </c>
      <c r="DK32" s="181" t="s">
        <v>2735</v>
      </c>
      <c r="DL32" s="181" t="s">
        <v>2618</v>
      </c>
      <c r="DM32" s="181" t="s">
        <v>2618</v>
      </c>
      <c r="DN32" s="181" t="s">
        <v>2735</v>
      </c>
      <c r="DO32" s="181" t="s">
        <v>2618</v>
      </c>
      <c r="DP32" s="181" t="s">
        <v>2618</v>
      </c>
      <c r="DQ32" s="181" t="s">
        <v>2735</v>
      </c>
      <c r="DR32" s="181" t="s">
        <v>2618</v>
      </c>
      <c r="DS32" s="181" t="s">
        <v>2618</v>
      </c>
      <c r="DT32" s="181" t="s">
        <v>2735</v>
      </c>
      <c r="DU32" s="181" t="s">
        <v>2618</v>
      </c>
      <c r="DV32" s="181" t="s">
        <v>2618</v>
      </c>
      <c r="DW32" s="181" t="s">
        <v>2735</v>
      </c>
      <c r="DX32" s="181" t="s">
        <v>2618</v>
      </c>
      <c r="DY32" s="181" t="s">
        <v>2618</v>
      </c>
      <c r="DZ32" s="181" t="s">
        <v>2735</v>
      </c>
      <c r="EA32" s="181" t="s">
        <v>2618</v>
      </c>
      <c r="EB32" s="181" t="s">
        <v>2618</v>
      </c>
      <c r="EC32" s="181" t="s">
        <v>2735</v>
      </c>
      <c r="ED32" s="181" t="s">
        <v>2618</v>
      </c>
      <c r="EE32" s="181" t="s">
        <v>2618</v>
      </c>
      <c r="EF32" s="181" t="s">
        <v>2735</v>
      </c>
      <c r="EG32" s="181" t="s">
        <v>2618</v>
      </c>
      <c r="EH32" s="181" t="s">
        <v>2618</v>
      </c>
      <c r="EI32" s="181" t="s">
        <v>2735</v>
      </c>
      <c r="EJ32" s="181" t="s">
        <v>2618</v>
      </c>
      <c r="EK32" s="181" t="s">
        <v>2618</v>
      </c>
      <c r="EL32" s="181" t="s">
        <v>2735</v>
      </c>
      <c r="EM32" s="181" t="s">
        <v>2618</v>
      </c>
      <c r="EN32" s="181" t="s">
        <v>2618</v>
      </c>
      <c r="EO32" s="181" t="s">
        <v>2735</v>
      </c>
      <c r="EP32" s="181" t="s">
        <v>2618</v>
      </c>
      <c r="EQ32" s="181" t="s">
        <v>2618</v>
      </c>
      <c r="ER32" s="181" t="s">
        <v>2735</v>
      </c>
      <c r="ES32" s="181" t="s">
        <v>2618</v>
      </c>
      <c r="ET32" s="181" t="s">
        <v>2618</v>
      </c>
    </row>
    <row r="33" spans="1:150" x14ac:dyDescent="0.25">
      <c r="A33" s="1"/>
      <c r="B33" s="182" t="s">
        <v>2848</v>
      </c>
      <c r="C33" s="182" t="s">
        <v>84</v>
      </c>
      <c r="D33" s="182" t="s">
        <v>2845</v>
      </c>
      <c r="E33" s="182" t="s">
        <v>2849</v>
      </c>
      <c r="F33" s="182" t="s">
        <v>2850</v>
      </c>
      <c r="G33" s="183" t="s">
        <v>2735</v>
      </c>
      <c r="H33" s="183" t="s">
        <v>805</v>
      </c>
      <c r="I33" s="183" t="s">
        <v>805</v>
      </c>
      <c r="J33" s="183" t="s">
        <v>2735</v>
      </c>
      <c r="K33" s="183" t="s">
        <v>805</v>
      </c>
      <c r="L33" s="183" t="s">
        <v>805</v>
      </c>
      <c r="M33" s="183" t="s">
        <v>2735</v>
      </c>
      <c r="N33" s="183" t="s">
        <v>805</v>
      </c>
      <c r="O33" s="183" t="s">
        <v>805</v>
      </c>
      <c r="P33" s="183" t="s">
        <v>2735</v>
      </c>
      <c r="Q33" s="183" t="s">
        <v>805</v>
      </c>
      <c r="R33" s="183" t="s">
        <v>805</v>
      </c>
      <c r="S33" s="183" t="s">
        <v>2735</v>
      </c>
      <c r="T33" s="183" t="s">
        <v>805</v>
      </c>
      <c r="U33" s="183" t="s">
        <v>805</v>
      </c>
      <c r="V33" s="183" t="s">
        <v>2735</v>
      </c>
      <c r="W33" s="183" t="s">
        <v>805</v>
      </c>
      <c r="X33" s="183" t="s">
        <v>805</v>
      </c>
      <c r="Y33" s="183" t="s">
        <v>2735</v>
      </c>
      <c r="Z33" s="183" t="s">
        <v>805</v>
      </c>
      <c r="AA33" s="183" t="s">
        <v>805</v>
      </c>
      <c r="AB33" s="183" t="s">
        <v>2735</v>
      </c>
      <c r="AC33" s="183" t="s">
        <v>805</v>
      </c>
      <c r="AD33" s="183" t="s">
        <v>805</v>
      </c>
      <c r="AE33" s="183" t="s">
        <v>2735</v>
      </c>
      <c r="AF33" s="183" t="s">
        <v>805</v>
      </c>
      <c r="AG33" s="183" t="s">
        <v>805</v>
      </c>
      <c r="AH33" s="183" t="s">
        <v>2735</v>
      </c>
      <c r="AI33" s="183" t="s">
        <v>805</v>
      </c>
      <c r="AJ33" s="183" t="s">
        <v>805</v>
      </c>
      <c r="AK33" s="183" t="s">
        <v>2735</v>
      </c>
      <c r="AL33" s="183" t="s">
        <v>805</v>
      </c>
      <c r="AM33" s="183" t="s">
        <v>805</v>
      </c>
      <c r="AN33" s="183" t="s">
        <v>2735</v>
      </c>
      <c r="AO33" s="183" t="s">
        <v>805</v>
      </c>
      <c r="AP33" s="183" t="s">
        <v>805</v>
      </c>
      <c r="AQ33" s="183" t="s">
        <v>2735</v>
      </c>
      <c r="AR33" s="183" t="s">
        <v>805</v>
      </c>
      <c r="AS33" s="183" t="s">
        <v>805</v>
      </c>
      <c r="AT33" s="183" t="s">
        <v>2735</v>
      </c>
      <c r="AU33" s="183" t="s">
        <v>805</v>
      </c>
      <c r="AV33" s="183" t="s">
        <v>805</v>
      </c>
      <c r="AW33" s="183" t="s">
        <v>2735</v>
      </c>
      <c r="AX33" s="183" t="s">
        <v>805</v>
      </c>
      <c r="AY33" s="183" t="s">
        <v>805</v>
      </c>
      <c r="AZ33" s="183" t="s">
        <v>2735</v>
      </c>
      <c r="BA33" s="183" t="s">
        <v>805</v>
      </c>
      <c r="BB33" s="183" t="s">
        <v>805</v>
      </c>
      <c r="BC33" s="183" t="s">
        <v>2735</v>
      </c>
      <c r="BD33" s="183" t="s">
        <v>805</v>
      </c>
      <c r="BE33" s="183" t="s">
        <v>805</v>
      </c>
      <c r="BF33" s="183" t="s">
        <v>2735</v>
      </c>
      <c r="BG33" s="183" t="s">
        <v>805</v>
      </c>
      <c r="BH33" s="183" t="s">
        <v>805</v>
      </c>
      <c r="BI33" s="183" t="s">
        <v>2735</v>
      </c>
      <c r="BJ33" s="183" t="s">
        <v>805</v>
      </c>
      <c r="BK33" s="183" t="s">
        <v>805</v>
      </c>
      <c r="BL33" s="183" t="s">
        <v>2735</v>
      </c>
      <c r="BM33" s="183" t="s">
        <v>805</v>
      </c>
      <c r="BN33" s="183" t="s">
        <v>805</v>
      </c>
      <c r="BO33" s="183" t="s">
        <v>2735</v>
      </c>
      <c r="BP33" s="183" t="s">
        <v>805</v>
      </c>
      <c r="BQ33" s="183" t="s">
        <v>805</v>
      </c>
      <c r="BR33" s="183" t="s">
        <v>2735</v>
      </c>
      <c r="BS33" s="183" t="s">
        <v>805</v>
      </c>
      <c r="BT33" s="183" t="s">
        <v>805</v>
      </c>
      <c r="BU33" s="183" t="s">
        <v>2735</v>
      </c>
      <c r="BV33" s="183" t="s">
        <v>805</v>
      </c>
      <c r="BW33" s="183" t="s">
        <v>805</v>
      </c>
      <c r="BX33" s="183" t="s">
        <v>2735</v>
      </c>
      <c r="BY33" s="183" t="s">
        <v>805</v>
      </c>
      <c r="BZ33" s="183" t="s">
        <v>805</v>
      </c>
      <c r="CA33" s="183" t="s">
        <v>2735</v>
      </c>
      <c r="CB33" s="183" t="s">
        <v>805</v>
      </c>
      <c r="CC33" s="183" t="s">
        <v>805</v>
      </c>
      <c r="CD33" s="183" t="s">
        <v>2735</v>
      </c>
      <c r="CE33" s="183" t="s">
        <v>805</v>
      </c>
      <c r="CF33" s="183" t="s">
        <v>805</v>
      </c>
      <c r="CG33" s="183" t="s">
        <v>2735</v>
      </c>
      <c r="CH33" s="183" t="s">
        <v>805</v>
      </c>
      <c r="CI33" s="183" t="s">
        <v>805</v>
      </c>
      <c r="CJ33" s="183" t="s">
        <v>2735</v>
      </c>
      <c r="CK33" s="183" t="s">
        <v>805</v>
      </c>
      <c r="CL33" s="183" t="s">
        <v>805</v>
      </c>
      <c r="CM33" s="183" t="s">
        <v>2735</v>
      </c>
      <c r="CN33" s="183" t="s">
        <v>805</v>
      </c>
      <c r="CO33" s="183" t="s">
        <v>805</v>
      </c>
      <c r="CP33" s="183" t="s">
        <v>2735</v>
      </c>
      <c r="CQ33" s="183" t="s">
        <v>805</v>
      </c>
      <c r="CR33" s="183" t="s">
        <v>805</v>
      </c>
      <c r="CS33" s="183" t="s">
        <v>2735</v>
      </c>
      <c r="CT33" s="183" t="s">
        <v>805</v>
      </c>
      <c r="CU33" s="183" t="s">
        <v>805</v>
      </c>
      <c r="CV33" s="183" t="s">
        <v>2735</v>
      </c>
      <c r="CW33" s="183" t="s">
        <v>805</v>
      </c>
      <c r="CX33" s="183" t="s">
        <v>805</v>
      </c>
      <c r="CY33" s="183" t="s">
        <v>2735</v>
      </c>
      <c r="CZ33" s="183" t="s">
        <v>805</v>
      </c>
      <c r="DA33" s="183" t="s">
        <v>805</v>
      </c>
      <c r="DB33" s="183" t="s">
        <v>2735</v>
      </c>
      <c r="DC33" s="183" t="s">
        <v>805</v>
      </c>
      <c r="DD33" s="183" t="s">
        <v>805</v>
      </c>
      <c r="DE33" s="183" t="s">
        <v>2735</v>
      </c>
      <c r="DF33" s="183" t="s">
        <v>805</v>
      </c>
      <c r="DG33" s="183" t="s">
        <v>805</v>
      </c>
      <c r="DH33" s="183" t="s">
        <v>2735</v>
      </c>
      <c r="DI33" s="183" t="s">
        <v>805</v>
      </c>
      <c r="DJ33" s="183" t="s">
        <v>805</v>
      </c>
      <c r="DK33" s="183" t="s">
        <v>2735</v>
      </c>
      <c r="DL33" s="183" t="s">
        <v>805</v>
      </c>
      <c r="DM33" s="183" t="s">
        <v>805</v>
      </c>
      <c r="DN33" s="183" t="s">
        <v>2735</v>
      </c>
      <c r="DO33" s="183" t="s">
        <v>805</v>
      </c>
      <c r="DP33" s="183" t="s">
        <v>805</v>
      </c>
      <c r="DQ33" s="183" t="s">
        <v>2735</v>
      </c>
      <c r="DR33" s="183" t="s">
        <v>805</v>
      </c>
      <c r="DS33" s="183" t="s">
        <v>805</v>
      </c>
      <c r="DT33" s="183" t="s">
        <v>2735</v>
      </c>
      <c r="DU33" s="183" t="s">
        <v>805</v>
      </c>
      <c r="DV33" s="183" t="s">
        <v>805</v>
      </c>
      <c r="DW33" s="183" t="s">
        <v>2735</v>
      </c>
      <c r="DX33" s="183" t="s">
        <v>805</v>
      </c>
      <c r="DY33" s="183" t="s">
        <v>805</v>
      </c>
      <c r="DZ33" s="183" t="s">
        <v>2735</v>
      </c>
      <c r="EA33" s="183" t="s">
        <v>805</v>
      </c>
      <c r="EB33" s="183" t="s">
        <v>805</v>
      </c>
      <c r="EC33" s="183" t="s">
        <v>2735</v>
      </c>
      <c r="ED33" s="183" t="s">
        <v>805</v>
      </c>
      <c r="EE33" s="183" t="s">
        <v>805</v>
      </c>
      <c r="EF33" s="183" t="s">
        <v>2735</v>
      </c>
      <c r="EG33" s="183" t="s">
        <v>805</v>
      </c>
      <c r="EH33" s="183" t="s">
        <v>805</v>
      </c>
      <c r="EI33" s="183" t="s">
        <v>2735</v>
      </c>
      <c r="EJ33" s="183" t="s">
        <v>805</v>
      </c>
      <c r="EK33" s="183" t="s">
        <v>805</v>
      </c>
      <c r="EL33" s="183" t="s">
        <v>2735</v>
      </c>
      <c r="EM33" s="183" t="s">
        <v>805</v>
      </c>
      <c r="EN33" s="183" t="s">
        <v>805</v>
      </c>
      <c r="EO33" s="183" t="s">
        <v>2735</v>
      </c>
      <c r="EP33" s="183" t="s">
        <v>805</v>
      </c>
      <c r="EQ33" s="183" t="s">
        <v>805</v>
      </c>
      <c r="ER33" s="183" t="s">
        <v>2735</v>
      </c>
      <c r="ES33" s="183" t="s">
        <v>805</v>
      </c>
      <c r="ET33" s="183" t="s">
        <v>805</v>
      </c>
    </row>
    <row r="34" spans="1:150" x14ac:dyDescent="0.25">
      <c r="A34" s="1"/>
      <c r="B34" s="182" t="s">
        <v>2851</v>
      </c>
      <c r="C34" s="182" t="s">
        <v>84</v>
      </c>
      <c r="D34" s="182" t="s">
        <v>2845</v>
      </c>
      <c r="E34" s="182" t="s">
        <v>2852</v>
      </c>
      <c r="F34" s="182" t="s">
        <v>2853</v>
      </c>
      <c r="G34" s="183" t="s">
        <v>2735</v>
      </c>
      <c r="H34" s="183" t="s">
        <v>805</v>
      </c>
      <c r="I34" s="183" t="s">
        <v>805</v>
      </c>
      <c r="J34" s="183" t="s">
        <v>2735</v>
      </c>
      <c r="K34" s="183" t="s">
        <v>805</v>
      </c>
      <c r="L34" s="183" t="s">
        <v>805</v>
      </c>
      <c r="M34" s="183" t="s">
        <v>2735</v>
      </c>
      <c r="N34" s="183" t="s">
        <v>805</v>
      </c>
      <c r="O34" s="183" t="s">
        <v>805</v>
      </c>
      <c r="P34" s="183" t="s">
        <v>2735</v>
      </c>
      <c r="Q34" s="183" t="s">
        <v>805</v>
      </c>
      <c r="R34" s="183" t="s">
        <v>805</v>
      </c>
      <c r="S34" s="183" t="s">
        <v>2735</v>
      </c>
      <c r="T34" s="183" t="s">
        <v>805</v>
      </c>
      <c r="U34" s="183" t="s">
        <v>805</v>
      </c>
      <c r="V34" s="183" t="s">
        <v>2735</v>
      </c>
      <c r="W34" s="183" t="s">
        <v>805</v>
      </c>
      <c r="X34" s="183" t="s">
        <v>805</v>
      </c>
      <c r="Y34" s="183" t="s">
        <v>2735</v>
      </c>
      <c r="Z34" s="183" t="s">
        <v>805</v>
      </c>
      <c r="AA34" s="183" t="s">
        <v>805</v>
      </c>
      <c r="AB34" s="183" t="s">
        <v>2735</v>
      </c>
      <c r="AC34" s="183" t="s">
        <v>805</v>
      </c>
      <c r="AD34" s="183" t="s">
        <v>805</v>
      </c>
      <c r="AE34" s="183" t="s">
        <v>2735</v>
      </c>
      <c r="AF34" s="183" t="s">
        <v>805</v>
      </c>
      <c r="AG34" s="183" t="s">
        <v>805</v>
      </c>
      <c r="AH34" s="183" t="s">
        <v>2735</v>
      </c>
      <c r="AI34" s="183" t="s">
        <v>805</v>
      </c>
      <c r="AJ34" s="183" t="s">
        <v>805</v>
      </c>
      <c r="AK34" s="183" t="s">
        <v>2735</v>
      </c>
      <c r="AL34" s="183" t="s">
        <v>805</v>
      </c>
      <c r="AM34" s="183" t="s">
        <v>805</v>
      </c>
      <c r="AN34" s="183" t="s">
        <v>2735</v>
      </c>
      <c r="AO34" s="183" t="s">
        <v>805</v>
      </c>
      <c r="AP34" s="183" t="s">
        <v>805</v>
      </c>
      <c r="AQ34" s="183" t="s">
        <v>2735</v>
      </c>
      <c r="AR34" s="183" t="s">
        <v>805</v>
      </c>
      <c r="AS34" s="183" t="s">
        <v>805</v>
      </c>
      <c r="AT34" s="183" t="s">
        <v>2735</v>
      </c>
      <c r="AU34" s="183" t="s">
        <v>805</v>
      </c>
      <c r="AV34" s="183" t="s">
        <v>805</v>
      </c>
      <c r="AW34" s="183" t="s">
        <v>2735</v>
      </c>
      <c r="AX34" s="183" t="s">
        <v>805</v>
      </c>
      <c r="AY34" s="183" t="s">
        <v>805</v>
      </c>
      <c r="AZ34" s="183" t="s">
        <v>2735</v>
      </c>
      <c r="BA34" s="183" t="s">
        <v>805</v>
      </c>
      <c r="BB34" s="183" t="s">
        <v>805</v>
      </c>
      <c r="BC34" s="183" t="s">
        <v>2735</v>
      </c>
      <c r="BD34" s="183" t="s">
        <v>805</v>
      </c>
      <c r="BE34" s="183" t="s">
        <v>805</v>
      </c>
      <c r="BF34" s="183" t="s">
        <v>2735</v>
      </c>
      <c r="BG34" s="183" t="s">
        <v>805</v>
      </c>
      <c r="BH34" s="183" t="s">
        <v>805</v>
      </c>
      <c r="BI34" s="183" t="s">
        <v>2735</v>
      </c>
      <c r="BJ34" s="183" t="s">
        <v>805</v>
      </c>
      <c r="BK34" s="183" t="s">
        <v>805</v>
      </c>
      <c r="BL34" s="183" t="s">
        <v>2735</v>
      </c>
      <c r="BM34" s="183" t="s">
        <v>805</v>
      </c>
      <c r="BN34" s="183" t="s">
        <v>805</v>
      </c>
      <c r="BO34" s="183" t="s">
        <v>2735</v>
      </c>
      <c r="BP34" s="183" t="s">
        <v>805</v>
      </c>
      <c r="BQ34" s="183" t="s">
        <v>805</v>
      </c>
      <c r="BR34" s="183" t="s">
        <v>2735</v>
      </c>
      <c r="BS34" s="183" t="s">
        <v>805</v>
      </c>
      <c r="BT34" s="183" t="s">
        <v>805</v>
      </c>
      <c r="BU34" s="183" t="s">
        <v>2735</v>
      </c>
      <c r="BV34" s="183" t="s">
        <v>805</v>
      </c>
      <c r="BW34" s="183" t="s">
        <v>805</v>
      </c>
      <c r="BX34" s="183" t="s">
        <v>2735</v>
      </c>
      <c r="BY34" s="183" t="s">
        <v>805</v>
      </c>
      <c r="BZ34" s="183" t="s">
        <v>805</v>
      </c>
      <c r="CA34" s="183" t="s">
        <v>2735</v>
      </c>
      <c r="CB34" s="183" t="s">
        <v>805</v>
      </c>
      <c r="CC34" s="183" t="s">
        <v>805</v>
      </c>
      <c r="CD34" s="183" t="s">
        <v>2735</v>
      </c>
      <c r="CE34" s="183" t="s">
        <v>805</v>
      </c>
      <c r="CF34" s="183" t="s">
        <v>805</v>
      </c>
      <c r="CG34" s="183" t="s">
        <v>2735</v>
      </c>
      <c r="CH34" s="183" t="s">
        <v>805</v>
      </c>
      <c r="CI34" s="183" t="s">
        <v>805</v>
      </c>
      <c r="CJ34" s="183" t="s">
        <v>2735</v>
      </c>
      <c r="CK34" s="183" t="s">
        <v>805</v>
      </c>
      <c r="CL34" s="183" t="s">
        <v>805</v>
      </c>
      <c r="CM34" s="183" t="s">
        <v>2735</v>
      </c>
      <c r="CN34" s="183" t="s">
        <v>805</v>
      </c>
      <c r="CO34" s="183" t="s">
        <v>805</v>
      </c>
      <c r="CP34" s="183" t="s">
        <v>2735</v>
      </c>
      <c r="CQ34" s="183" t="s">
        <v>805</v>
      </c>
      <c r="CR34" s="183" t="s">
        <v>805</v>
      </c>
      <c r="CS34" s="183" t="s">
        <v>2735</v>
      </c>
      <c r="CT34" s="183" t="s">
        <v>805</v>
      </c>
      <c r="CU34" s="183" t="s">
        <v>805</v>
      </c>
      <c r="CV34" s="183" t="s">
        <v>2735</v>
      </c>
      <c r="CW34" s="183" t="s">
        <v>805</v>
      </c>
      <c r="CX34" s="183" t="s">
        <v>805</v>
      </c>
      <c r="CY34" s="183" t="s">
        <v>2735</v>
      </c>
      <c r="CZ34" s="183" t="s">
        <v>805</v>
      </c>
      <c r="DA34" s="183" t="s">
        <v>805</v>
      </c>
      <c r="DB34" s="183" t="s">
        <v>2735</v>
      </c>
      <c r="DC34" s="183" t="s">
        <v>805</v>
      </c>
      <c r="DD34" s="183" t="s">
        <v>805</v>
      </c>
      <c r="DE34" s="183" t="s">
        <v>2735</v>
      </c>
      <c r="DF34" s="183" t="s">
        <v>805</v>
      </c>
      <c r="DG34" s="183" t="s">
        <v>805</v>
      </c>
      <c r="DH34" s="183" t="s">
        <v>2735</v>
      </c>
      <c r="DI34" s="183" t="s">
        <v>805</v>
      </c>
      <c r="DJ34" s="183" t="s">
        <v>805</v>
      </c>
      <c r="DK34" s="183" t="s">
        <v>2735</v>
      </c>
      <c r="DL34" s="183" t="s">
        <v>805</v>
      </c>
      <c r="DM34" s="183" t="s">
        <v>805</v>
      </c>
      <c r="DN34" s="183" t="s">
        <v>2735</v>
      </c>
      <c r="DO34" s="183" t="s">
        <v>805</v>
      </c>
      <c r="DP34" s="183" t="s">
        <v>805</v>
      </c>
      <c r="DQ34" s="183" t="s">
        <v>2735</v>
      </c>
      <c r="DR34" s="183" t="s">
        <v>805</v>
      </c>
      <c r="DS34" s="183" t="s">
        <v>805</v>
      </c>
      <c r="DT34" s="183" t="s">
        <v>2735</v>
      </c>
      <c r="DU34" s="183" t="s">
        <v>805</v>
      </c>
      <c r="DV34" s="183" t="s">
        <v>805</v>
      </c>
      <c r="DW34" s="183" t="s">
        <v>2735</v>
      </c>
      <c r="DX34" s="183" t="s">
        <v>805</v>
      </c>
      <c r="DY34" s="183" t="s">
        <v>805</v>
      </c>
      <c r="DZ34" s="183" t="s">
        <v>2735</v>
      </c>
      <c r="EA34" s="183" t="s">
        <v>805</v>
      </c>
      <c r="EB34" s="183" t="s">
        <v>805</v>
      </c>
      <c r="EC34" s="183" t="s">
        <v>2735</v>
      </c>
      <c r="ED34" s="183" t="s">
        <v>805</v>
      </c>
      <c r="EE34" s="183" t="s">
        <v>805</v>
      </c>
      <c r="EF34" s="183" t="s">
        <v>2735</v>
      </c>
      <c r="EG34" s="183" t="s">
        <v>805</v>
      </c>
      <c r="EH34" s="183" t="s">
        <v>805</v>
      </c>
      <c r="EI34" s="183" t="s">
        <v>2735</v>
      </c>
      <c r="EJ34" s="183" t="s">
        <v>805</v>
      </c>
      <c r="EK34" s="183" t="s">
        <v>805</v>
      </c>
      <c r="EL34" s="183" t="s">
        <v>2735</v>
      </c>
      <c r="EM34" s="183" t="s">
        <v>805</v>
      </c>
      <c r="EN34" s="183" t="s">
        <v>805</v>
      </c>
      <c r="EO34" s="183" t="s">
        <v>2735</v>
      </c>
      <c r="EP34" s="183" t="s">
        <v>805</v>
      </c>
      <c r="EQ34" s="183" t="s">
        <v>805</v>
      </c>
      <c r="ER34" s="183" t="s">
        <v>2735</v>
      </c>
      <c r="ES34" s="183" t="s">
        <v>805</v>
      </c>
      <c r="ET34" s="183" t="s">
        <v>805</v>
      </c>
    </row>
    <row r="35" spans="1:150" x14ac:dyDescent="0.25">
      <c r="A35" s="1"/>
      <c r="B35" s="182" t="s">
        <v>2854</v>
      </c>
      <c r="C35" s="182" t="s">
        <v>84</v>
      </c>
      <c r="D35" s="182" t="s">
        <v>2845</v>
      </c>
      <c r="E35" s="182" t="s">
        <v>2855</v>
      </c>
      <c r="F35" s="182" t="s">
        <v>2856</v>
      </c>
      <c r="G35" s="183" t="s">
        <v>2735</v>
      </c>
      <c r="H35" s="183" t="s">
        <v>805</v>
      </c>
      <c r="I35" s="183" t="s">
        <v>805</v>
      </c>
      <c r="J35" s="183" t="s">
        <v>2735</v>
      </c>
      <c r="K35" s="183" t="s">
        <v>805</v>
      </c>
      <c r="L35" s="183" t="s">
        <v>805</v>
      </c>
      <c r="M35" s="183" t="s">
        <v>2735</v>
      </c>
      <c r="N35" s="183" t="s">
        <v>805</v>
      </c>
      <c r="O35" s="183" t="s">
        <v>805</v>
      </c>
      <c r="P35" s="183" t="s">
        <v>2735</v>
      </c>
      <c r="Q35" s="183" t="s">
        <v>805</v>
      </c>
      <c r="R35" s="183" t="s">
        <v>805</v>
      </c>
      <c r="S35" s="183" t="s">
        <v>2735</v>
      </c>
      <c r="T35" s="183" t="s">
        <v>805</v>
      </c>
      <c r="U35" s="183" t="s">
        <v>805</v>
      </c>
      <c r="V35" s="183" t="s">
        <v>2735</v>
      </c>
      <c r="W35" s="183" t="s">
        <v>805</v>
      </c>
      <c r="X35" s="183" t="s">
        <v>805</v>
      </c>
      <c r="Y35" s="183" t="s">
        <v>2735</v>
      </c>
      <c r="Z35" s="183" t="s">
        <v>805</v>
      </c>
      <c r="AA35" s="183" t="s">
        <v>805</v>
      </c>
      <c r="AB35" s="183" t="s">
        <v>2735</v>
      </c>
      <c r="AC35" s="183" t="s">
        <v>805</v>
      </c>
      <c r="AD35" s="183" t="s">
        <v>805</v>
      </c>
      <c r="AE35" s="183" t="s">
        <v>2735</v>
      </c>
      <c r="AF35" s="183" t="s">
        <v>805</v>
      </c>
      <c r="AG35" s="183" t="s">
        <v>805</v>
      </c>
      <c r="AH35" s="183" t="s">
        <v>2735</v>
      </c>
      <c r="AI35" s="183" t="s">
        <v>805</v>
      </c>
      <c r="AJ35" s="183" t="s">
        <v>805</v>
      </c>
      <c r="AK35" s="183" t="s">
        <v>2735</v>
      </c>
      <c r="AL35" s="183" t="s">
        <v>805</v>
      </c>
      <c r="AM35" s="183" t="s">
        <v>805</v>
      </c>
      <c r="AN35" s="183" t="s">
        <v>2735</v>
      </c>
      <c r="AO35" s="183" t="s">
        <v>805</v>
      </c>
      <c r="AP35" s="183" t="s">
        <v>805</v>
      </c>
      <c r="AQ35" s="183" t="s">
        <v>2735</v>
      </c>
      <c r="AR35" s="183" t="s">
        <v>805</v>
      </c>
      <c r="AS35" s="183" t="s">
        <v>805</v>
      </c>
      <c r="AT35" s="183" t="s">
        <v>2735</v>
      </c>
      <c r="AU35" s="183" t="s">
        <v>805</v>
      </c>
      <c r="AV35" s="183" t="s">
        <v>805</v>
      </c>
      <c r="AW35" s="183" t="s">
        <v>2735</v>
      </c>
      <c r="AX35" s="183" t="s">
        <v>805</v>
      </c>
      <c r="AY35" s="183" t="s">
        <v>805</v>
      </c>
      <c r="AZ35" s="183" t="s">
        <v>2735</v>
      </c>
      <c r="BA35" s="183" t="s">
        <v>805</v>
      </c>
      <c r="BB35" s="183" t="s">
        <v>805</v>
      </c>
      <c r="BC35" s="183" t="s">
        <v>2735</v>
      </c>
      <c r="BD35" s="183" t="s">
        <v>805</v>
      </c>
      <c r="BE35" s="183" t="s">
        <v>805</v>
      </c>
      <c r="BF35" s="183" t="s">
        <v>2735</v>
      </c>
      <c r="BG35" s="183" t="s">
        <v>805</v>
      </c>
      <c r="BH35" s="183" t="s">
        <v>805</v>
      </c>
      <c r="BI35" s="183" t="s">
        <v>2735</v>
      </c>
      <c r="BJ35" s="183" t="s">
        <v>805</v>
      </c>
      <c r="BK35" s="183" t="s">
        <v>805</v>
      </c>
      <c r="BL35" s="183" t="s">
        <v>2735</v>
      </c>
      <c r="BM35" s="183" t="s">
        <v>805</v>
      </c>
      <c r="BN35" s="183" t="s">
        <v>805</v>
      </c>
      <c r="BO35" s="183" t="s">
        <v>2735</v>
      </c>
      <c r="BP35" s="183" t="s">
        <v>805</v>
      </c>
      <c r="BQ35" s="183" t="s">
        <v>805</v>
      </c>
      <c r="BR35" s="183" t="s">
        <v>2735</v>
      </c>
      <c r="BS35" s="183" t="s">
        <v>805</v>
      </c>
      <c r="BT35" s="183" t="s">
        <v>805</v>
      </c>
      <c r="BU35" s="183" t="s">
        <v>2735</v>
      </c>
      <c r="BV35" s="183" t="s">
        <v>805</v>
      </c>
      <c r="BW35" s="183" t="s">
        <v>805</v>
      </c>
      <c r="BX35" s="183" t="s">
        <v>2735</v>
      </c>
      <c r="BY35" s="183" t="s">
        <v>805</v>
      </c>
      <c r="BZ35" s="183" t="s">
        <v>805</v>
      </c>
      <c r="CA35" s="183" t="s">
        <v>2735</v>
      </c>
      <c r="CB35" s="183" t="s">
        <v>805</v>
      </c>
      <c r="CC35" s="183" t="s">
        <v>805</v>
      </c>
      <c r="CD35" s="183" t="s">
        <v>2735</v>
      </c>
      <c r="CE35" s="183" t="s">
        <v>805</v>
      </c>
      <c r="CF35" s="183" t="s">
        <v>805</v>
      </c>
      <c r="CG35" s="183" t="s">
        <v>2735</v>
      </c>
      <c r="CH35" s="183" t="s">
        <v>805</v>
      </c>
      <c r="CI35" s="183" t="s">
        <v>805</v>
      </c>
      <c r="CJ35" s="183" t="s">
        <v>2735</v>
      </c>
      <c r="CK35" s="183" t="s">
        <v>805</v>
      </c>
      <c r="CL35" s="183" t="s">
        <v>805</v>
      </c>
      <c r="CM35" s="183" t="s">
        <v>2735</v>
      </c>
      <c r="CN35" s="183" t="s">
        <v>805</v>
      </c>
      <c r="CO35" s="183" t="s">
        <v>805</v>
      </c>
      <c r="CP35" s="183" t="s">
        <v>2735</v>
      </c>
      <c r="CQ35" s="183" t="s">
        <v>805</v>
      </c>
      <c r="CR35" s="183" t="s">
        <v>805</v>
      </c>
      <c r="CS35" s="183" t="s">
        <v>2735</v>
      </c>
      <c r="CT35" s="183" t="s">
        <v>805</v>
      </c>
      <c r="CU35" s="183" t="s">
        <v>805</v>
      </c>
      <c r="CV35" s="183" t="s">
        <v>2735</v>
      </c>
      <c r="CW35" s="183" t="s">
        <v>805</v>
      </c>
      <c r="CX35" s="183" t="s">
        <v>805</v>
      </c>
      <c r="CY35" s="183" t="s">
        <v>2735</v>
      </c>
      <c r="CZ35" s="183" t="s">
        <v>805</v>
      </c>
      <c r="DA35" s="183" t="s">
        <v>805</v>
      </c>
      <c r="DB35" s="183" t="s">
        <v>2735</v>
      </c>
      <c r="DC35" s="183" t="s">
        <v>805</v>
      </c>
      <c r="DD35" s="183" t="s">
        <v>805</v>
      </c>
      <c r="DE35" s="183" t="s">
        <v>2735</v>
      </c>
      <c r="DF35" s="183" t="s">
        <v>805</v>
      </c>
      <c r="DG35" s="183" t="s">
        <v>805</v>
      </c>
      <c r="DH35" s="183" t="s">
        <v>2735</v>
      </c>
      <c r="DI35" s="183" t="s">
        <v>805</v>
      </c>
      <c r="DJ35" s="183" t="s">
        <v>805</v>
      </c>
      <c r="DK35" s="183" t="s">
        <v>2735</v>
      </c>
      <c r="DL35" s="183" t="s">
        <v>805</v>
      </c>
      <c r="DM35" s="183" t="s">
        <v>805</v>
      </c>
      <c r="DN35" s="183" t="s">
        <v>2735</v>
      </c>
      <c r="DO35" s="183" t="s">
        <v>805</v>
      </c>
      <c r="DP35" s="183" t="s">
        <v>805</v>
      </c>
      <c r="DQ35" s="183" t="s">
        <v>2735</v>
      </c>
      <c r="DR35" s="183" t="s">
        <v>805</v>
      </c>
      <c r="DS35" s="183" t="s">
        <v>805</v>
      </c>
      <c r="DT35" s="183" t="s">
        <v>2735</v>
      </c>
      <c r="DU35" s="183" t="s">
        <v>805</v>
      </c>
      <c r="DV35" s="183" t="s">
        <v>805</v>
      </c>
      <c r="DW35" s="183" t="s">
        <v>2735</v>
      </c>
      <c r="DX35" s="183" t="s">
        <v>805</v>
      </c>
      <c r="DY35" s="183" t="s">
        <v>805</v>
      </c>
      <c r="DZ35" s="183" t="s">
        <v>2735</v>
      </c>
      <c r="EA35" s="183" t="s">
        <v>805</v>
      </c>
      <c r="EB35" s="183" t="s">
        <v>805</v>
      </c>
      <c r="EC35" s="183" t="s">
        <v>2735</v>
      </c>
      <c r="ED35" s="183" t="s">
        <v>805</v>
      </c>
      <c r="EE35" s="183" t="s">
        <v>805</v>
      </c>
      <c r="EF35" s="183" t="s">
        <v>2735</v>
      </c>
      <c r="EG35" s="183" t="s">
        <v>805</v>
      </c>
      <c r="EH35" s="183" t="s">
        <v>805</v>
      </c>
      <c r="EI35" s="183" t="s">
        <v>2735</v>
      </c>
      <c r="EJ35" s="183" t="s">
        <v>805</v>
      </c>
      <c r="EK35" s="183" t="s">
        <v>805</v>
      </c>
      <c r="EL35" s="183" t="s">
        <v>2735</v>
      </c>
      <c r="EM35" s="183" t="s">
        <v>805</v>
      </c>
      <c r="EN35" s="183" t="s">
        <v>805</v>
      </c>
      <c r="EO35" s="183" t="s">
        <v>2735</v>
      </c>
      <c r="EP35" s="183" t="s">
        <v>805</v>
      </c>
      <c r="EQ35" s="183" t="s">
        <v>805</v>
      </c>
      <c r="ER35" s="183" t="s">
        <v>2735</v>
      </c>
      <c r="ES35" s="183" t="s">
        <v>805</v>
      </c>
      <c r="ET35" s="183" t="s">
        <v>805</v>
      </c>
    </row>
    <row r="36" spans="1:150" x14ac:dyDescent="0.25">
      <c r="A36" s="1"/>
      <c r="B36" s="182" t="s">
        <v>2857</v>
      </c>
      <c r="C36" s="182" t="s">
        <v>84</v>
      </c>
      <c r="D36" s="182" t="s">
        <v>2845</v>
      </c>
      <c r="E36" s="182" t="s">
        <v>2858</v>
      </c>
      <c r="F36" s="182" t="s">
        <v>2859</v>
      </c>
      <c r="G36" s="183" t="s">
        <v>2735</v>
      </c>
      <c r="H36" s="183" t="s">
        <v>805</v>
      </c>
      <c r="I36" s="183" t="s">
        <v>805</v>
      </c>
      <c r="J36" s="183" t="s">
        <v>2735</v>
      </c>
      <c r="K36" s="183" t="s">
        <v>805</v>
      </c>
      <c r="L36" s="183" t="s">
        <v>805</v>
      </c>
      <c r="M36" s="183" t="s">
        <v>2735</v>
      </c>
      <c r="N36" s="183" t="s">
        <v>805</v>
      </c>
      <c r="O36" s="183" t="s">
        <v>805</v>
      </c>
      <c r="P36" s="183" t="s">
        <v>2735</v>
      </c>
      <c r="Q36" s="183" t="s">
        <v>805</v>
      </c>
      <c r="R36" s="183" t="s">
        <v>805</v>
      </c>
      <c r="S36" s="183" t="s">
        <v>2735</v>
      </c>
      <c r="T36" s="183" t="s">
        <v>805</v>
      </c>
      <c r="U36" s="183" t="s">
        <v>805</v>
      </c>
      <c r="V36" s="183" t="s">
        <v>2735</v>
      </c>
      <c r="W36" s="183" t="s">
        <v>805</v>
      </c>
      <c r="X36" s="183" t="s">
        <v>805</v>
      </c>
      <c r="Y36" s="183" t="s">
        <v>2735</v>
      </c>
      <c r="Z36" s="183" t="s">
        <v>805</v>
      </c>
      <c r="AA36" s="183" t="s">
        <v>805</v>
      </c>
      <c r="AB36" s="183" t="s">
        <v>2735</v>
      </c>
      <c r="AC36" s="183" t="s">
        <v>805</v>
      </c>
      <c r="AD36" s="183" t="s">
        <v>805</v>
      </c>
      <c r="AE36" s="183" t="s">
        <v>2735</v>
      </c>
      <c r="AF36" s="183" t="s">
        <v>805</v>
      </c>
      <c r="AG36" s="183" t="s">
        <v>805</v>
      </c>
      <c r="AH36" s="183" t="s">
        <v>2735</v>
      </c>
      <c r="AI36" s="183" t="s">
        <v>805</v>
      </c>
      <c r="AJ36" s="183" t="s">
        <v>805</v>
      </c>
      <c r="AK36" s="183" t="s">
        <v>2735</v>
      </c>
      <c r="AL36" s="183" t="s">
        <v>805</v>
      </c>
      <c r="AM36" s="183" t="s">
        <v>805</v>
      </c>
      <c r="AN36" s="183" t="s">
        <v>2735</v>
      </c>
      <c r="AO36" s="183" t="s">
        <v>805</v>
      </c>
      <c r="AP36" s="183" t="s">
        <v>805</v>
      </c>
      <c r="AQ36" s="183" t="s">
        <v>2735</v>
      </c>
      <c r="AR36" s="183" t="s">
        <v>805</v>
      </c>
      <c r="AS36" s="183" t="s">
        <v>805</v>
      </c>
      <c r="AT36" s="183" t="s">
        <v>2735</v>
      </c>
      <c r="AU36" s="183" t="s">
        <v>805</v>
      </c>
      <c r="AV36" s="183" t="s">
        <v>805</v>
      </c>
      <c r="AW36" s="183" t="s">
        <v>2735</v>
      </c>
      <c r="AX36" s="183" t="s">
        <v>805</v>
      </c>
      <c r="AY36" s="183" t="s">
        <v>805</v>
      </c>
      <c r="AZ36" s="183" t="s">
        <v>2735</v>
      </c>
      <c r="BA36" s="183" t="s">
        <v>805</v>
      </c>
      <c r="BB36" s="183" t="s">
        <v>805</v>
      </c>
      <c r="BC36" s="183" t="s">
        <v>2735</v>
      </c>
      <c r="BD36" s="183" t="s">
        <v>805</v>
      </c>
      <c r="BE36" s="183" t="s">
        <v>805</v>
      </c>
      <c r="BF36" s="183" t="s">
        <v>2735</v>
      </c>
      <c r="BG36" s="183" t="s">
        <v>805</v>
      </c>
      <c r="BH36" s="183" t="s">
        <v>805</v>
      </c>
      <c r="BI36" s="183" t="s">
        <v>2735</v>
      </c>
      <c r="BJ36" s="183" t="s">
        <v>805</v>
      </c>
      <c r="BK36" s="183" t="s">
        <v>805</v>
      </c>
      <c r="BL36" s="183" t="s">
        <v>2735</v>
      </c>
      <c r="BM36" s="183" t="s">
        <v>805</v>
      </c>
      <c r="BN36" s="183" t="s">
        <v>805</v>
      </c>
      <c r="BO36" s="183" t="s">
        <v>2735</v>
      </c>
      <c r="BP36" s="183" t="s">
        <v>805</v>
      </c>
      <c r="BQ36" s="183" t="s">
        <v>805</v>
      </c>
      <c r="BR36" s="183" t="s">
        <v>2735</v>
      </c>
      <c r="BS36" s="183" t="s">
        <v>805</v>
      </c>
      <c r="BT36" s="183" t="s">
        <v>805</v>
      </c>
      <c r="BU36" s="183" t="s">
        <v>2735</v>
      </c>
      <c r="BV36" s="183" t="s">
        <v>805</v>
      </c>
      <c r="BW36" s="183" t="s">
        <v>805</v>
      </c>
      <c r="BX36" s="183" t="s">
        <v>2735</v>
      </c>
      <c r="BY36" s="183" t="s">
        <v>805</v>
      </c>
      <c r="BZ36" s="183" t="s">
        <v>805</v>
      </c>
      <c r="CA36" s="183" t="s">
        <v>2735</v>
      </c>
      <c r="CB36" s="183" t="s">
        <v>805</v>
      </c>
      <c r="CC36" s="183" t="s">
        <v>805</v>
      </c>
      <c r="CD36" s="183" t="s">
        <v>2735</v>
      </c>
      <c r="CE36" s="183" t="s">
        <v>805</v>
      </c>
      <c r="CF36" s="183" t="s">
        <v>805</v>
      </c>
      <c r="CG36" s="183" t="s">
        <v>2735</v>
      </c>
      <c r="CH36" s="183" t="s">
        <v>805</v>
      </c>
      <c r="CI36" s="183" t="s">
        <v>805</v>
      </c>
      <c r="CJ36" s="183" t="s">
        <v>2735</v>
      </c>
      <c r="CK36" s="183" t="s">
        <v>805</v>
      </c>
      <c r="CL36" s="183" t="s">
        <v>805</v>
      </c>
      <c r="CM36" s="183" t="s">
        <v>2735</v>
      </c>
      <c r="CN36" s="183" t="s">
        <v>805</v>
      </c>
      <c r="CO36" s="183" t="s">
        <v>805</v>
      </c>
      <c r="CP36" s="183" t="s">
        <v>2735</v>
      </c>
      <c r="CQ36" s="183" t="s">
        <v>805</v>
      </c>
      <c r="CR36" s="183" t="s">
        <v>805</v>
      </c>
      <c r="CS36" s="183" t="s">
        <v>2735</v>
      </c>
      <c r="CT36" s="183" t="s">
        <v>805</v>
      </c>
      <c r="CU36" s="183" t="s">
        <v>805</v>
      </c>
      <c r="CV36" s="183" t="s">
        <v>2735</v>
      </c>
      <c r="CW36" s="183" t="s">
        <v>805</v>
      </c>
      <c r="CX36" s="183" t="s">
        <v>805</v>
      </c>
      <c r="CY36" s="183" t="s">
        <v>2735</v>
      </c>
      <c r="CZ36" s="183" t="s">
        <v>805</v>
      </c>
      <c r="DA36" s="183" t="s">
        <v>805</v>
      </c>
      <c r="DB36" s="183" t="s">
        <v>2735</v>
      </c>
      <c r="DC36" s="183" t="s">
        <v>805</v>
      </c>
      <c r="DD36" s="183" t="s">
        <v>805</v>
      </c>
      <c r="DE36" s="183" t="s">
        <v>2735</v>
      </c>
      <c r="DF36" s="183" t="s">
        <v>805</v>
      </c>
      <c r="DG36" s="183" t="s">
        <v>805</v>
      </c>
      <c r="DH36" s="183" t="s">
        <v>2735</v>
      </c>
      <c r="DI36" s="183" t="s">
        <v>805</v>
      </c>
      <c r="DJ36" s="183" t="s">
        <v>805</v>
      </c>
      <c r="DK36" s="183" t="s">
        <v>2735</v>
      </c>
      <c r="DL36" s="183" t="s">
        <v>805</v>
      </c>
      <c r="DM36" s="183" t="s">
        <v>805</v>
      </c>
      <c r="DN36" s="183" t="s">
        <v>2735</v>
      </c>
      <c r="DO36" s="183" t="s">
        <v>805</v>
      </c>
      <c r="DP36" s="183" t="s">
        <v>805</v>
      </c>
      <c r="DQ36" s="183" t="s">
        <v>2735</v>
      </c>
      <c r="DR36" s="183" t="s">
        <v>805</v>
      </c>
      <c r="DS36" s="183" t="s">
        <v>805</v>
      </c>
      <c r="DT36" s="183" t="s">
        <v>2735</v>
      </c>
      <c r="DU36" s="183" t="s">
        <v>805</v>
      </c>
      <c r="DV36" s="183" t="s">
        <v>805</v>
      </c>
      <c r="DW36" s="183" t="s">
        <v>2735</v>
      </c>
      <c r="DX36" s="183" t="s">
        <v>805</v>
      </c>
      <c r="DY36" s="183" t="s">
        <v>805</v>
      </c>
      <c r="DZ36" s="183" t="s">
        <v>2735</v>
      </c>
      <c r="EA36" s="183" t="s">
        <v>805</v>
      </c>
      <c r="EB36" s="183" t="s">
        <v>805</v>
      </c>
      <c r="EC36" s="183" t="s">
        <v>2735</v>
      </c>
      <c r="ED36" s="183" t="s">
        <v>805</v>
      </c>
      <c r="EE36" s="183" t="s">
        <v>805</v>
      </c>
      <c r="EF36" s="183" t="s">
        <v>2735</v>
      </c>
      <c r="EG36" s="183" t="s">
        <v>805</v>
      </c>
      <c r="EH36" s="183" t="s">
        <v>805</v>
      </c>
      <c r="EI36" s="183" t="s">
        <v>2735</v>
      </c>
      <c r="EJ36" s="183" t="s">
        <v>805</v>
      </c>
      <c r="EK36" s="183" t="s">
        <v>805</v>
      </c>
      <c r="EL36" s="183" t="s">
        <v>2735</v>
      </c>
      <c r="EM36" s="183" t="s">
        <v>805</v>
      </c>
      <c r="EN36" s="183" t="s">
        <v>805</v>
      </c>
      <c r="EO36" s="183" t="s">
        <v>2735</v>
      </c>
      <c r="EP36" s="183" t="s">
        <v>805</v>
      </c>
      <c r="EQ36" s="183" t="s">
        <v>805</v>
      </c>
      <c r="ER36" s="183" t="s">
        <v>2735</v>
      </c>
      <c r="ES36" s="183" t="s">
        <v>805</v>
      </c>
      <c r="ET36" s="183" t="s">
        <v>805</v>
      </c>
    </row>
    <row r="37" spans="1:150" x14ac:dyDescent="0.25">
      <c r="A37" s="1"/>
      <c r="B37" s="182" t="s">
        <v>2860</v>
      </c>
      <c r="C37" s="182" t="s">
        <v>84</v>
      </c>
      <c r="D37" s="182" t="s">
        <v>2845</v>
      </c>
      <c r="E37" s="182" t="s">
        <v>2861</v>
      </c>
      <c r="F37" s="182" t="s">
        <v>2862</v>
      </c>
      <c r="G37" s="183" t="s">
        <v>2735</v>
      </c>
      <c r="H37" s="183" t="s">
        <v>805</v>
      </c>
      <c r="I37" s="183" t="s">
        <v>805</v>
      </c>
      <c r="J37" s="183" t="s">
        <v>2735</v>
      </c>
      <c r="K37" s="183" t="s">
        <v>805</v>
      </c>
      <c r="L37" s="183" t="s">
        <v>805</v>
      </c>
      <c r="M37" s="183" t="s">
        <v>2735</v>
      </c>
      <c r="N37" s="183" t="s">
        <v>805</v>
      </c>
      <c r="O37" s="183" t="s">
        <v>805</v>
      </c>
      <c r="P37" s="183" t="s">
        <v>2735</v>
      </c>
      <c r="Q37" s="183" t="s">
        <v>805</v>
      </c>
      <c r="R37" s="183" t="s">
        <v>805</v>
      </c>
      <c r="S37" s="183" t="s">
        <v>2735</v>
      </c>
      <c r="T37" s="183" t="s">
        <v>805</v>
      </c>
      <c r="U37" s="183" t="s">
        <v>805</v>
      </c>
      <c r="V37" s="183" t="s">
        <v>2735</v>
      </c>
      <c r="W37" s="183" t="s">
        <v>805</v>
      </c>
      <c r="X37" s="183" t="s">
        <v>805</v>
      </c>
      <c r="Y37" s="183" t="s">
        <v>2735</v>
      </c>
      <c r="Z37" s="183" t="s">
        <v>805</v>
      </c>
      <c r="AA37" s="183" t="s">
        <v>805</v>
      </c>
      <c r="AB37" s="183" t="s">
        <v>2735</v>
      </c>
      <c r="AC37" s="183" t="s">
        <v>805</v>
      </c>
      <c r="AD37" s="183" t="s">
        <v>805</v>
      </c>
      <c r="AE37" s="183" t="s">
        <v>2735</v>
      </c>
      <c r="AF37" s="183" t="s">
        <v>805</v>
      </c>
      <c r="AG37" s="183" t="s">
        <v>805</v>
      </c>
      <c r="AH37" s="183" t="s">
        <v>2735</v>
      </c>
      <c r="AI37" s="183" t="s">
        <v>805</v>
      </c>
      <c r="AJ37" s="183" t="s">
        <v>805</v>
      </c>
      <c r="AK37" s="183" t="s">
        <v>2735</v>
      </c>
      <c r="AL37" s="183" t="s">
        <v>805</v>
      </c>
      <c r="AM37" s="183" t="s">
        <v>805</v>
      </c>
      <c r="AN37" s="183" t="s">
        <v>2735</v>
      </c>
      <c r="AO37" s="183" t="s">
        <v>805</v>
      </c>
      <c r="AP37" s="183" t="s">
        <v>805</v>
      </c>
      <c r="AQ37" s="183" t="s">
        <v>2735</v>
      </c>
      <c r="AR37" s="183" t="s">
        <v>805</v>
      </c>
      <c r="AS37" s="183" t="s">
        <v>805</v>
      </c>
      <c r="AT37" s="183" t="s">
        <v>2735</v>
      </c>
      <c r="AU37" s="183" t="s">
        <v>805</v>
      </c>
      <c r="AV37" s="183" t="s">
        <v>805</v>
      </c>
      <c r="AW37" s="183" t="s">
        <v>2735</v>
      </c>
      <c r="AX37" s="183" t="s">
        <v>805</v>
      </c>
      <c r="AY37" s="183" t="s">
        <v>805</v>
      </c>
      <c r="AZ37" s="183" t="s">
        <v>2735</v>
      </c>
      <c r="BA37" s="183" t="s">
        <v>805</v>
      </c>
      <c r="BB37" s="183" t="s">
        <v>805</v>
      </c>
      <c r="BC37" s="183" t="s">
        <v>2735</v>
      </c>
      <c r="BD37" s="183" t="s">
        <v>805</v>
      </c>
      <c r="BE37" s="183" t="s">
        <v>805</v>
      </c>
      <c r="BF37" s="183" t="s">
        <v>2735</v>
      </c>
      <c r="BG37" s="183" t="s">
        <v>805</v>
      </c>
      <c r="BH37" s="183" t="s">
        <v>805</v>
      </c>
      <c r="BI37" s="183" t="s">
        <v>2735</v>
      </c>
      <c r="BJ37" s="183" t="s">
        <v>805</v>
      </c>
      <c r="BK37" s="183" t="s">
        <v>805</v>
      </c>
      <c r="BL37" s="183" t="s">
        <v>2735</v>
      </c>
      <c r="BM37" s="183" t="s">
        <v>805</v>
      </c>
      <c r="BN37" s="183" t="s">
        <v>805</v>
      </c>
      <c r="BO37" s="183" t="s">
        <v>2735</v>
      </c>
      <c r="BP37" s="183" t="s">
        <v>805</v>
      </c>
      <c r="BQ37" s="183" t="s">
        <v>805</v>
      </c>
      <c r="BR37" s="183" t="s">
        <v>2735</v>
      </c>
      <c r="BS37" s="183" t="s">
        <v>805</v>
      </c>
      <c r="BT37" s="183" t="s">
        <v>805</v>
      </c>
      <c r="BU37" s="183" t="s">
        <v>2735</v>
      </c>
      <c r="BV37" s="183" t="s">
        <v>805</v>
      </c>
      <c r="BW37" s="183" t="s">
        <v>805</v>
      </c>
      <c r="BX37" s="183" t="s">
        <v>2735</v>
      </c>
      <c r="BY37" s="183" t="s">
        <v>805</v>
      </c>
      <c r="BZ37" s="183" t="s">
        <v>805</v>
      </c>
      <c r="CA37" s="183" t="s">
        <v>2735</v>
      </c>
      <c r="CB37" s="183" t="s">
        <v>805</v>
      </c>
      <c r="CC37" s="183" t="s">
        <v>805</v>
      </c>
      <c r="CD37" s="183" t="s">
        <v>2735</v>
      </c>
      <c r="CE37" s="183" t="s">
        <v>805</v>
      </c>
      <c r="CF37" s="183" t="s">
        <v>805</v>
      </c>
      <c r="CG37" s="183" t="s">
        <v>2735</v>
      </c>
      <c r="CH37" s="183" t="s">
        <v>805</v>
      </c>
      <c r="CI37" s="183" t="s">
        <v>805</v>
      </c>
      <c r="CJ37" s="183" t="s">
        <v>2735</v>
      </c>
      <c r="CK37" s="183" t="s">
        <v>805</v>
      </c>
      <c r="CL37" s="183" t="s">
        <v>805</v>
      </c>
      <c r="CM37" s="183" t="s">
        <v>2735</v>
      </c>
      <c r="CN37" s="183" t="s">
        <v>805</v>
      </c>
      <c r="CO37" s="183" t="s">
        <v>805</v>
      </c>
      <c r="CP37" s="183" t="s">
        <v>2735</v>
      </c>
      <c r="CQ37" s="183" t="s">
        <v>805</v>
      </c>
      <c r="CR37" s="183" t="s">
        <v>805</v>
      </c>
      <c r="CS37" s="183" t="s">
        <v>2735</v>
      </c>
      <c r="CT37" s="183" t="s">
        <v>805</v>
      </c>
      <c r="CU37" s="183" t="s">
        <v>805</v>
      </c>
      <c r="CV37" s="183" t="s">
        <v>2735</v>
      </c>
      <c r="CW37" s="183" t="s">
        <v>805</v>
      </c>
      <c r="CX37" s="183" t="s">
        <v>805</v>
      </c>
      <c r="CY37" s="183" t="s">
        <v>2735</v>
      </c>
      <c r="CZ37" s="183" t="s">
        <v>805</v>
      </c>
      <c r="DA37" s="183" t="s">
        <v>805</v>
      </c>
      <c r="DB37" s="183" t="s">
        <v>2735</v>
      </c>
      <c r="DC37" s="183" t="s">
        <v>805</v>
      </c>
      <c r="DD37" s="183" t="s">
        <v>805</v>
      </c>
      <c r="DE37" s="183" t="s">
        <v>2735</v>
      </c>
      <c r="DF37" s="183" t="s">
        <v>805</v>
      </c>
      <c r="DG37" s="183" t="s">
        <v>805</v>
      </c>
      <c r="DH37" s="183" t="s">
        <v>2735</v>
      </c>
      <c r="DI37" s="183" t="s">
        <v>805</v>
      </c>
      <c r="DJ37" s="183" t="s">
        <v>805</v>
      </c>
      <c r="DK37" s="183" t="s">
        <v>2735</v>
      </c>
      <c r="DL37" s="183" t="s">
        <v>805</v>
      </c>
      <c r="DM37" s="183" t="s">
        <v>805</v>
      </c>
      <c r="DN37" s="183" t="s">
        <v>2735</v>
      </c>
      <c r="DO37" s="183" t="s">
        <v>805</v>
      </c>
      <c r="DP37" s="183" t="s">
        <v>805</v>
      </c>
      <c r="DQ37" s="183" t="s">
        <v>2735</v>
      </c>
      <c r="DR37" s="183" t="s">
        <v>805</v>
      </c>
      <c r="DS37" s="183" t="s">
        <v>805</v>
      </c>
      <c r="DT37" s="183" t="s">
        <v>2735</v>
      </c>
      <c r="DU37" s="183" t="s">
        <v>805</v>
      </c>
      <c r="DV37" s="183" t="s">
        <v>805</v>
      </c>
      <c r="DW37" s="183" t="s">
        <v>2735</v>
      </c>
      <c r="DX37" s="183" t="s">
        <v>805</v>
      </c>
      <c r="DY37" s="183" t="s">
        <v>805</v>
      </c>
      <c r="DZ37" s="183" t="s">
        <v>2735</v>
      </c>
      <c r="EA37" s="183" t="s">
        <v>805</v>
      </c>
      <c r="EB37" s="183" t="s">
        <v>805</v>
      </c>
      <c r="EC37" s="183" t="s">
        <v>2735</v>
      </c>
      <c r="ED37" s="183" t="s">
        <v>805</v>
      </c>
      <c r="EE37" s="183" t="s">
        <v>805</v>
      </c>
      <c r="EF37" s="183" t="s">
        <v>2735</v>
      </c>
      <c r="EG37" s="183" t="s">
        <v>805</v>
      </c>
      <c r="EH37" s="183" t="s">
        <v>805</v>
      </c>
      <c r="EI37" s="183" t="s">
        <v>2735</v>
      </c>
      <c r="EJ37" s="183" t="s">
        <v>805</v>
      </c>
      <c r="EK37" s="183" t="s">
        <v>805</v>
      </c>
      <c r="EL37" s="183" t="s">
        <v>2735</v>
      </c>
      <c r="EM37" s="183" t="s">
        <v>805</v>
      </c>
      <c r="EN37" s="183" t="s">
        <v>805</v>
      </c>
      <c r="EO37" s="183" t="s">
        <v>2735</v>
      </c>
      <c r="EP37" s="183" t="s">
        <v>805</v>
      </c>
      <c r="EQ37" s="183" t="s">
        <v>805</v>
      </c>
      <c r="ER37" s="183" t="s">
        <v>2735</v>
      </c>
      <c r="ES37" s="183" t="s">
        <v>805</v>
      </c>
      <c r="ET37" s="183" t="s">
        <v>805</v>
      </c>
    </row>
    <row r="38" spans="1:150" x14ac:dyDescent="0.25">
      <c r="A38" s="1"/>
      <c r="B38" s="182" t="s">
        <v>2863</v>
      </c>
      <c r="C38" s="182" t="s">
        <v>84</v>
      </c>
      <c r="D38" s="182" t="s">
        <v>2845</v>
      </c>
      <c r="E38" s="182" t="s">
        <v>2864</v>
      </c>
      <c r="F38" s="182" t="s">
        <v>2865</v>
      </c>
      <c r="G38" s="183" t="s">
        <v>2735</v>
      </c>
      <c r="H38" s="183" t="s">
        <v>805</v>
      </c>
      <c r="I38" s="183" t="s">
        <v>805</v>
      </c>
      <c r="J38" s="183" t="s">
        <v>2735</v>
      </c>
      <c r="K38" s="183" t="s">
        <v>805</v>
      </c>
      <c r="L38" s="183" t="s">
        <v>805</v>
      </c>
      <c r="M38" s="183" t="s">
        <v>2735</v>
      </c>
      <c r="N38" s="183" t="s">
        <v>805</v>
      </c>
      <c r="O38" s="183" t="s">
        <v>805</v>
      </c>
      <c r="P38" s="183" t="s">
        <v>2735</v>
      </c>
      <c r="Q38" s="183" t="s">
        <v>805</v>
      </c>
      <c r="R38" s="183" t="s">
        <v>805</v>
      </c>
      <c r="S38" s="183" t="s">
        <v>2735</v>
      </c>
      <c r="T38" s="183" t="s">
        <v>805</v>
      </c>
      <c r="U38" s="183" t="s">
        <v>805</v>
      </c>
      <c r="V38" s="183" t="s">
        <v>2735</v>
      </c>
      <c r="W38" s="183" t="s">
        <v>805</v>
      </c>
      <c r="X38" s="183" t="s">
        <v>805</v>
      </c>
      <c r="Y38" s="183" t="s">
        <v>2735</v>
      </c>
      <c r="Z38" s="183" t="s">
        <v>805</v>
      </c>
      <c r="AA38" s="183" t="s">
        <v>805</v>
      </c>
      <c r="AB38" s="183" t="s">
        <v>2735</v>
      </c>
      <c r="AC38" s="183" t="s">
        <v>805</v>
      </c>
      <c r="AD38" s="183" t="s">
        <v>805</v>
      </c>
      <c r="AE38" s="183" t="s">
        <v>2735</v>
      </c>
      <c r="AF38" s="183" t="s">
        <v>805</v>
      </c>
      <c r="AG38" s="183" t="s">
        <v>805</v>
      </c>
      <c r="AH38" s="183" t="s">
        <v>2735</v>
      </c>
      <c r="AI38" s="183" t="s">
        <v>805</v>
      </c>
      <c r="AJ38" s="183" t="s">
        <v>805</v>
      </c>
      <c r="AK38" s="183" t="s">
        <v>2735</v>
      </c>
      <c r="AL38" s="183" t="s">
        <v>805</v>
      </c>
      <c r="AM38" s="183" t="s">
        <v>805</v>
      </c>
      <c r="AN38" s="183" t="s">
        <v>2735</v>
      </c>
      <c r="AO38" s="183" t="s">
        <v>805</v>
      </c>
      <c r="AP38" s="183" t="s">
        <v>805</v>
      </c>
      <c r="AQ38" s="183" t="s">
        <v>2735</v>
      </c>
      <c r="AR38" s="183" t="s">
        <v>805</v>
      </c>
      <c r="AS38" s="183" t="s">
        <v>805</v>
      </c>
      <c r="AT38" s="183" t="s">
        <v>2735</v>
      </c>
      <c r="AU38" s="183" t="s">
        <v>805</v>
      </c>
      <c r="AV38" s="183" t="s">
        <v>805</v>
      </c>
      <c r="AW38" s="183" t="s">
        <v>2735</v>
      </c>
      <c r="AX38" s="183" t="s">
        <v>805</v>
      </c>
      <c r="AY38" s="183" t="s">
        <v>805</v>
      </c>
      <c r="AZ38" s="183" t="s">
        <v>2735</v>
      </c>
      <c r="BA38" s="183" t="s">
        <v>805</v>
      </c>
      <c r="BB38" s="183" t="s">
        <v>805</v>
      </c>
      <c r="BC38" s="183" t="s">
        <v>2735</v>
      </c>
      <c r="BD38" s="183" t="s">
        <v>805</v>
      </c>
      <c r="BE38" s="183" t="s">
        <v>805</v>
      </c>
      <c r="BF38" s="183" t="s">
        <v>2735</v>
      </c>
      <c r="BG38" s="183" t="s">
        <v>805</v>
      </c>
      <c r="BH38" s="183" t="s">
        <v>805</v>
      </c>
      <c r="BI38" s="183" t="s">
        <v>2735</v>
      </c>
      <c r="BJ38" s="183" t="s">
        <v>805</v>
      </c>
      <c r="BK38" s="183" t="s">
        <v>805</v>
      </c>
      <c r="BL38" s="183" t="s">
        <v>2735</v>
      </c>
      <c r="BM38" s="183" t="s">
        <v>805</v>
      </c>
      <c r="BN38" s="183" t="s">
        <v>805</v>
      </c>
      <c r="BO38" s="183" t="s">
        <v>2735</v>
      </c>
      <c r="BP38" s="183" t="s">
        <v>805</v>
      </c>
      <c r="BQ38" s="183" t="s">
        <v>805</v>
      </c>
      <c r="BR38" s="183" t="s">
        <v>2735</v>
      </c>
      <c r="BS38" s="183" t="s">
        <v>805</v>
      </c>
      <c r="BT38" s="183" t="s">
        <v>805</v>
      </c>
      <c r="BU38" s="183" t="s">
        <v>2735</v>
      </c>
      <c r="BV38" s="183" t="s">
        <v>805</v>
      </c>
      <c r="BW38" s="183" t="s">
        <v>805</v>
      </c>
      <c r="BX38" s="183" t="s">
        <v>2735</v>
      </c>
      <c r="BY38" s="183" t="s">
        <v>805</v>
      </c>
      <c r="BZ38" s="183" t="s">
        <v>805</v>
      </c>
      <c r="CA38" s="183" t="s">
        <v>2735</v>
      </c>
      <c r="CB38" s="183" t="s">
        <v>805</v>
      </c>
      <c r="CC38" s="183" t="s">
        <v>805</v>
      </c>
      <c r="CD38" s="183" t="s">
        <v>2735</v>
      </c>
      <c r="CE38" s="183" t="s">
        <v>805</v>
      </c>
      <c r="CF38" s="183" t="s">
        <v>805</v>
      </c>
      <c r="CG38" s="183" t="s">
        <v>2735</v>
      </c>
      <c r="CH38" s="183" t="s">
        <v>805</v>
      </c>
      <c r="CI38" s="183" t="s">
        <v>805</v>
      </c>
      <c r="CJ38" s="183" t="s">
        <v>2735</v>
      </c>
      <c r="CK38" s="183" t="s">
        <v>805</v>
      </c>
      <c r="CL38" s="183" t="s">
        <v>805</v>
      </c>
      <c r="CM38" s="183" t="s">
        <v>2735</v>
      </c>
      <c r="CN38" s="183" t="s">
        <v>805</v>
      </c>
      <c r="CO38" s="183" t="s">
        <v>805</v>
      </c>
      <c r="CP38" s="183" t="s">
        <v>2735</v>
      </c>
      <c r="CQ38" s="183" t="s">
        <v>805</v>
      </c>
      <c r="CR38" s="183" t="s">
        <v>805</v>
      </c>
      <c r="CS38" s="183" t="s">
        <v>2735</v>
      </c>
      <c r="CT38" s="183" t="s">
        <v>805</v>
      </c>
      <c r="CU38" s="183" t="s">
        <v>805</v>
      </c>
      <c r="CV38" s="183" t="s">
        <v>2735</v>
      </c>
      <c r="CW38" s="183" t="s">
        <v>805</v>
      </c>
      <c r="CX38" s="183" t="s">
        <v>805</v>
      </c>
      <c r="CY38" s="183" t="s">
        <v>2735</v>
      </c>
      <c r="CZ38" s="183" t="s">
        <v>805</v>
      </c>
      <c r="DA38" s="183" t="s">
        <v>805</v>
      </c>
      <c r="DB38" s="183" t="s">
        <v>2735</v>
      </c>
      <c r="DC38" s="183" t="s">
        <v>805</v>
      </c>
      <c r="DD38" s="183" t="s">
        <v>805</v>
      </c>
      <c r="DE38" s="183" t="s">
        <v>2735</v>
      </c>
      <c r="DF38" s="183" t="s">
        <v>805</v>
      </c>
      <c r="DG38" s="183" t="s">
        <v>805</v>
      </c>
      <c r="DH38" s="183" t="s">
        <v>2735</v>
      </c>
      <c r="DI38" s="183" t="s">
        <v>805</v>
      </c>
      <c r="DJ38" s="183" t="s">
        <v>805</v>
      </c>
      <c r="DK38" s="183" t="s">
        <v>2735</v>
      </c>
      <c r="DL38" s="183" t="s">
        <v>805</v>
      </c>
      <c r="DM38" s="183" t="s">
        <v>805</v>
      </c>
      <c r="DN38" s="183" t="s">
        <v>2735</v>
      </c>
      <c r="DO38" s="183" t="s">
        <v>805</v>
      </c>
      <c r="DP38" s="183" t="s">
        <v>805</v>
      </c>
      <c r="DQ38" s="183" t="s">
        <v>2735</v>
      </c>
      <c r="DR38" s="183" t="s">
        <v>805</v>
      </c>
      <c r="DS38" s="183" t="s">
        <v>805</v>
      </c>
      <c r="DT38" s="183" t="s">
        <v>2735</v>
      </c>
      <c r="DU38" s="183" t="s">
        <v>805</v>
      </c>
      <c r="DV38" s="183" t="s">
        <v>805</v>
      </c>
      <c r="DW38" s="183" t="s">
        <v>2735</v>
      </c>
      <c r="DX38" s="183" t="s">
        <v>805</v>
      </c>
      <c r="DY38" s="183" t="s">
        <v>805</v>
      </c>
      <c r="DZ38" s="183" t="s">
        <v>2735</v>
      </c>
      <c r="EA38" s="183" t="s">
        <v>805</v>
      </c>
      <c r="EB38" s="183" t="s">
        <v>805</v>
      </c>
      <c r="EC38" s="183" t="s">
        <v>2735</v>
      </c>
      <c r="ED38" s="183" t="s">
        <v>805</v>
      </c>
      <c r="EE38" s="183" t="s">
        <v>805</v>
      </c>
      <c r="EF38" s="183" t="s">
        <v>2735</v>
      </c>
      <c r="EG38" s="183" t="s">
        <v>805</v>
      </c>
      <c r="EH38" s="183" t="s">
        <v>805</v>
      </c>
      <c r="EI38" s="183" t="s">
        <v>2735</v>
      </c>
      <c r="EJ38" s="183" t="s">
        <v>805</v>
      </c>
      <c r="EK38" s="183" t="s">
        <v>805</v>
      </c>
      <c r="EL38" s="183" t="s">
        <v>2735</v>
      </c>
      <c r="EM38" s="183" t="s">
        <v>805</v>
      </c>
      <c r="EN38" s="183" t="s">
        <v>805</v>
      </c>
      <c r="EO38" s="183" t="s">
        <v>2735</v>
      </c>
      <c r="EP38" s="183" t="s">
        <v>805</v>
      </c>
      <c r="EQ38" s="183" t="s">
        <v>805</v>
      </c>
      <c r="ER38" s="183" t="s">
        <v>2735</v>
      </c>
      <c r="ES38" s="183" t="s">
        <v>805</v>
      </c>
      <c r="ET38" s="183" t="s">
        <v>805</v>
      </c>
    </row>
    <row r="39" spans="1:150" x14ac:dyDescent="0.25">
      <c r="A39" s="1"/>
      <c r="B39" s="181" t="s">
        <v>2866</v>
      </c>
      <c r="C39" s="181" t="s">
        <v>84</v>
      </c>
      <c r="D39" s="181" t="s">
        <v>87</v>
      </c>
      <c r="E39" s="181" t="s">
        <v>2867</v>
      </c>
      <c r="F39" s="181" t="s">
        <v>2868</v>
      </c>
      <c r="G39" s="181" t="s">
        <v>2735</v>
      </c>
      <c r="H39" s="181" t="s">
        <v>2618</v>
      </c>
      <c r="I39" s="181" t="s">
        <v>2618</v>
      </c>
      <c r="J39" s="181" t="s">
        <v>2735</v>
      </c>
      <c r="K39" s="181" t="s">
        <v>2618</v>
      </c>
      <c r="L39" s="181" t="s">
        <v>2618</v>
      </c>
      <c r="M39" s="181" t="s">
        <v>2735</v>
      </c>
      <c r="N39" s="181" t="s">
        <v>2618</v>
      </c>
      <c r="O39" s="181" t="s">
        <v>2618</v>
      </c>
      <c r="P39" s="181" t="s">
        <v>2735</v>
      </c>
      <c r="Q39" s="181" t="s">
        <v>2618</v>
      </c>
      <c r="R39" s="181" t="s">
        <v>2618</v>
      </c>
      <c r="S39" s="181" t="s">
        <v>2735</v>
      </c>
      <c r="T39" s="181" t="s">
        <v>2618</v>
      </c>
      <c r="U39" s="181" t="s">
        <v>2618</v>
      </c>
      <c r="V39" s="181" t="s">
        <v>2735</v>
      </c>
      <c r="W39" s="181" t="s">
        <v>2618</v>
      </c>
      <c r="X39" s="181" t="s">
        <v>2618</v>
      </c>
      <c r="Y39" s="181" t="s">
        <v>2735</v>
      </c>
      <c r="Z39" s="181" t="s">
        <v>2618</v>
      </c>
      <c r="AA39" s="181" t="s">
        <v>2618</v>
      </c>
      <c r="AB39" s="181" t="s">
        <v>2735</v>
      </c>
      <c r="AC39" s="181" t="s">
        <v>2618</v>
      </c>
      <c r="AD39" s="181" t="s">
        <v>2618</v>
      </c>
      <c r="AE39" s="181" t="s">
        <v>2735</v>
      </c>
      <c r="AF39" s="181" t="s">
        <v>2618</v>
      </c>
      <c r="AG39" s="181" t="s">
        <v>2618</v>
      </c>
      <c r="AH39" s="181" t="s">
        <v>2735</v>
      </c>
      <c r="AI39" s="181" t="s">
        <v>2618</v>
      </c>
      <c r="AJ39" s="181" t="s">
        <v>2618</v>
      </c>
      <c r="AK39" s="181" t="s">
        <v>2735</v>
      </c>
      <c r="AL39" s="181" t="s">
        <v>2618</v>
      </c>
      <c r="AM39" s="181" t="s">
        <v>2618</v>
      </c>
      <c r="AN39" s="181" t="s">
        <v>2735</v>
      </c>
      <c r="AO39" s="181" t="s">
        <v>2618</v>
      </c>
      <c r="AP39" s="181" t="s">
        <v>2618</v>
      </c>
      <c r="AQ39" s="181" t="s">
        <v>2735</v>
      </c>
      <c r="AR39" s="181" t="s">
        <v>2618</v>
      </c>
      <c r="AS39" s="181" t="s">
        <v>2618</v>
      </c>
      <c r="AT39" s="181" t="s">
        <v>2735</v>
      </c>
      <c r="AU39" s="181" t="s">
        <v>2618</v>
      </c>
      <c r="AV39" s="181" t="s">
        <v>2618</v>
      </c>
      <c r="AW39" s="181" t="s">
        <v>2735</v>
      </c>
      <c r="AX39" s="181" t="s">
        <v>2618</v>
      </c>
      <c r="AY39" s="181" t="s">
        <v>2618</v>
      </c>
      <c r="AZ39" s="181" t="s">
        <v>2735</v>
      </c>
      <c r="BA39" s="181" t="s">
        <v>2618</v>
      </c>
      <c r="BB39" s="181" t="s">
        <v>2618</v>
      </c>
      <c r="BC39" s="181" t="s">
        <v>2735</v>
      </c>
      <c r="BD39" s="181" t="s">
        <v>2618</v>
      </c>
      <c r="BE39" s="181" t="s">
        <v>2618</v>
      </c>
      <c r="BF39" s="181" t="s">
        <v>2735</v>
      </c>
      <c r="BG39" s="181" t="s">
        <v>2618</v>
      </c>
      <c r="BH39" s="181" t="s">
        <v>2618</v>
      </c>
      <c r="BI39" s="181" t="s">
        <v>2735</v>
      </c>
      <c r="BJ39" s="181" t="s">
        <v>2618</v>
      </c>
      <c r="BK39" s="181" t="s">
        <v>2618</v>
      </c>
      <c r="BL39" s="181" t="s">
        <v>2735</v>
      </c>
      <c r="BM39" s="181" t="s">
        <v>2618</v>
      </c>
      <c r="BN39" s="181" t="s">
        <v>2618</v>
      </c>
      <c r="BO39" s="181" t="s">
        <v>2735</v>
      </c>
      <c r="BP39" s="181" t="s">
        <v>2618</v>
      </c>
      <c r="BQ39" s="181" t="s">
        <v>2618</v>
      </c>
      <c r="BR39" s="181" t="s">
        <v>2735</v>
      </c>
      <c r="BS39" s="181" t="s">
        <v>2618</v>
      </c>
      <c r="BT39" s="181" t="s">
        <v>2618</v>
      </c>
      <c r="BU39" s="181" t="s">
        <v>2735</v>
      </c>
      <c r="BV39" s="181" t="s">
        <v>2618</v>
      </c>
      <c r="BW39" s="181" t="s">
        <v>2618</v>
      </c>
      <c r="BX39" s="181" t="s">
        <v>2735</v>
      </c>
      <c r="BY39" s="181" t="s">
        <v>2618</v>
      </c>
      <c r="BZ39" s="181" t="s">
        <v>2618</v>
      </c>
      <c r="CA39" s="181" t="s">
        <v>2735</v>
      </c>
      <c r="CB39" s="181" t="s">
        <v>2618</v>
      </c>
      <c r="CC39" s="181" t="s">
        <v>2618</v>
      </c>
      <c r="CD39" s="181" t="s">
        <v>2735</v>
      </c>
      <c r="CE39" s="181" t="s">
        <v>2618</v>
      </c>
      <c r="CF39" s="181" t="s">
        <v>2618</v>
      </c>
      <c r="CG39" s="181" t="s">
        <v>2735</v>
      </c>
      <c r="CH39" s="181" t="s">
        <v>2618</v>
      </c>
      <c r="CI39" s="181" t="s">
        <v>2618</v>
      </c>
      <c r="CJ39" s="181" t="s">
        <v>2735</v>
      </c>
      <c r="CK39" s="181" t="s">
        <v>2618</v>
      </c>
      <c r="CL39" s="181" t="s">
        <v>2618</v>
      </c>
      <c r="CM39" s="181" t="s">
        <v>2735</v>
      </c>
      <c r="CN39" s="181" t="s">
        <v>2618</v>
      </c>
      <c r="CO39" s="181" t="s">
        <v>2618</v>
      </c>
      <c r="CP39" s="181" t="s">
        <v>2735</v>
      </c>
      <c r="CQ39" s="181" t="s">
        <v>2618</v>
      </c>
      <c r="CR39" s="181" t="s">
        <v>2618</v>
      </c>
      <c r="CS39" s="181" t="s">
        <v>2735</v>
      </c>
      <c r="CT39" s="181" t="s">
        <v>2618</v>
      </c>
      <c r="CU39" s="181" t="s">
        <v>2618</v>
      </c>
      <c r="CV39" s="181" t="s">
        <v>2735</v>
      </c>
      <c r="CW39" s="181" t="s">
        <v>2618</v>
      </c>
      <c r="CX39" s="181" t="s">
        <v>2618</v>
      </c>
      <c r="CY39" s="181" t="s">
        <v>2735</v>
      </c>
      <c r="CZ39" s="181" t="s">
        <v>2618</v>
      </c>
      <c r="DA39" s="181" t="s">
        <v>2618</v>
      </c>
      <c r="DB39" s="181" t="s">
        <v>2735</v>
      </c>
      <c r="DC39" s="181" t="s">
        <v>2618</v>
      </c>
      <c r="DD39" s="181" t="s">
        <v>2618</v>
      </c>
      <c r="DE39" s="181" t="s">
        <v>2735</v>
      </c>
      <c r="DF39" s="181" t="s">
        <v>2618</v>
      </c>
      <c r="DG39" s="181" t="s">
        <v>2618</v>
      </c>
      <c r="DH39" s="181" t="s">
        <v>2735</v>
      </c>
      <c r="DI39" s="181" t="s">
        <v>2618</v>
      </c>
      <c r="DJ39" s="181" t="s">
        <v>2618</v>
      </c>
      <c r="DK39" s="181" t="s">
        <v>2735</v>
      </c>
      <c r="DL39" s="181" t="s">
        <v>2618</v>
      </c>
      <c r="DM39" s="181" t="s">
        <v>2618</v>
      </c>
      <c r="DN39" s="181" t="s">
        <v>2735</v>
      </c>
      <c r="DO39" s="181" t="s">
        <v>2618</v>
      </c>
      <c r="DP39" s="181" t="s">
        <v>2618</v>
      </c>
      <c r="DQ39" s="181" t="s">
        <v>2735</v>
      </c>
      <c r="DR39" s="181" t="s">
        <v>2618</v>
      </c>
      <c r="DS39" s="181" t="s">
        <v>2618</v>
      </c>
      <c r="DT39" s="181" t="s">
        <v>2735</v>
      </c>
      <c r="DU39" s="181" t="s">
        <v>2618</v>
      </c>
      <c r="DV39" s="181" t="s">
        <v>2618</v>
      </c>
      <c r="DW39" s="181" t="s">
        <v>2735</v>
      </c>
      <c r="DX39" s="181" t="s">
        <v>2618</v>
      </c>
      <c r="DY39" s="181" t="s">
        <v>2618</v>
      </c>
      <c r="DZ39" s="181" t="s">
        <v>2735</v>
      </c>
      <c r="EA39" s="181" t="s">
        <v>2618</v>
      </c>
      <c r="EB39" s="181" t="s">
        <v>2618</v>
      </c>
      <c r="EC39" s="181" t="s">
        <v>2735</v>
      </c>
      <c r="ED39" s="181" t="s">
        <v>2618</v>
      </c>
      <c r="EE39" s="181" t="s">
        <v>2618</v>
      </c>
      <c r="EF39" s="181" t="s">
        <v>2735</v>
      </c>
      <c r="EG39" s="181" t="s">
        <v>2618</v>
      </c>
      <c r="EH39" s="181" t="s">
        <v>2618</v>
      </c>
      <c r="EI39" s="181" t="s">
        <v>2735</v>
      </c>
      <c r="EJ39" s="181" t="s">
        <v>2618</v>
      </c>
      <c r="EK39" s="181" t="s">
        <v>2618</v>
      </c>
      <c r="EL39" s="181" t="s">
        <v>2735</v>
      </c>
      <c r="EM39" s="181" t="s">
        <v>2618</v>
      </c>
      <c r="EN39" s="181" t="s">
        <v>2618</v>
      </c>
      <c r="EO39" s="181" t="s">
        <v>2735</v>
      </c>
      <c r="EP39" s="181" t="s">
        <v>2618</v>
      </c>
      <c r="EQ39" s="181" t="s">
        <v>2618</v>
      </c>
      <c r="ER39" s="181" t="s">
        <v>2735</v>
      </c>
      <c r="ES39" s="181" t="s">
        <v>2618</v>
      </c>
      <c r="ET39" s="181" t="s">
        <v>2618</v>
      </c>
    </row>
    <row r="40" spans="1:150" x14ac:dyDescent="0.25">
      <c r="A40" s="1"/>
      <c r="B40" s="182" t="s">
        <v>2869</v>
      </c>
      <c r="C40" s="182" t="s">
        <v>84</v>
      </c>
      <c r="D40" s="182" t="s">
        <v>87</v>
      </c>
      <c r="E40" s="182" t="s">
        <v>2870</v>
      </c>
      <c r="F40" s="182" t="s">
        <v>2871</v>
      </c>
      <c r="G40" s="183" t="s">
        <v>2735</v>
      </c>
      <c r="H40" s="183" t="s">
        <v>2618</v>
      </c>
      <c r="I40" s="183" t="s">
        <v>2618</v>
      </c>
      <c r="J40" s="183" t="s">
        <v>2735</v>
      </c>
      <c r="K40" s="183" t="s">
        <v>2618</v>
      </c>
      <c r="L40" s="183" t="s">
        <v>2618</v>
      </c>
      <c r="M40" s="183" t="s">
        <v>2735</v>
      </c>
      <c r="N40" s="183" t="s">
        <v>2618</v>
      </c>
      <c r="O40" s="183" t="s">
        <v>2618</v>
      </c>
      <c r="P40" s="183" t="s">
        <v>2735</v>
      </c>
      <c r="Q40" s="183" t="s">
        <v>2618</v>
      </c>
      <c r="R40" s="183" t="s">
        <v>2618</v>
      </c>
      <c r="S40" s="183" t="s">
        <v>2735</v>
      </c>
      <c r="T40" s="183" t="s">
        <v>2618</v>
      </c>
      <c r="U40" s="183" t="s">
        <v>2618</v>
      </c>
      <c r="V40" s="183" t="s">
        <v>2735</v>
      </c>
      <c r="W40" s="183" t="s">
        <v>2618</v>
      </c>
      <c r="X40" s="183" t="s">
        <v>2618</v>
      </c>
      <c r="Y40" s="183" t="s">
        <v>2735</v>
      </c>
      <c r="Z40" s="183" t="s">
        <v>2618</v>
      </c>
      <c r="AA40" s="183" t="s">
        <v>2618</v>
      </c>
      <c r="AB40" s="183" t="s">
        <v>2735</v>
      </c>
      <c r="AC40" s="183" t="s">
        <v>2618</v>
      </c>
      <c r="AD40" s="183" t="s">
        <v>2618</v>
      </c>
      <c r="AE40" s="183" t="s">
        <v>2735</v>
      </c>
      <c r="AF40" s="183" t="s">
        <v>2618</v>
      </c>
      <c r="AG40" s="183" t="s">
        <v>2618</v>
      </c>
      <c r="AH40" s="183" t="s">
        <v>2735</v>
      </c>
      <c r="AI40" s="183" t="s">
        <v>2618</v>
      </c>
      <c r="AJ40" s="183" t="s">
        <v>2618</v>
      </c>
      <c r="AK40" s="183" t="s">
        <v>2735</v>
      </c>
      <c r="AL40" s="183" t="s">
        <v>2618</v>
      </c>
      <c r="AM40" s="183" t="s">
        <v>2618</v>
      </c>
      <c r="AN40" s="183" t="s">
        <v>2735</v>
      </c>
      <c r="AO40" s="183" t="s">
        <v>2618</v>
      </c>
      <c r="AP40" s="183" t="s">
        <v>2618</v>
      </c>
      <c r="AQ40" s="183" t="s">
        <v>2735</v>
      </c>
      <c r="AR40" s="183" t="s">
        <v>2618</v>
      </c>
      <c r="AS40" s="183" t="s">
        <v>2618</v>
      </c>
      <c r="AT40" s="183" t="s">
        <v>2735</v>
      </c>
      <c r="AU40" s="183" t="s">
        <v>2618</v>
      </c>
      <c r="AV40" s="183" t="s">
        <v>2618</v>
      </c>
      <c r="AW40" s="183" t="s">
        <v>2735</v>
      </c>
      <c r="AX40" s="183" t="s">
        <v>2618</v>
      </c>
      <c r="AY40" s="183" t="s">
        <v>2618</v>
      </c>
      <c r="AZ40" s="183" t="s">
        <v>2735</v>
      </c>
      <c r="BA40" s="183" t="s">
        <v>2618</v>
      </c>
      <c r="BB40" s="183" t="s">
        <v>2618</v>
      </c>
      <c r="BC40" s="183" t="s">
        <v>2735</v>
      </c>
      <c r="BD40" s="183" t="s">
        <v>2618</v>
      </c>
      <c r="BE40" s="183" t="s">
        <v>2618</v>
      </c>
      <c r="BF40" s="183" t="s">
        <v>2735</v>
      </c>
      <c r="BG40" s="183" t="s">
        <v>2618</v>
      </c>
      <c r="BH40" s="183" t="s">
        <v>2618</v>
      </c>
      <c r="BI40" s="183" t="s">
        <v>2735</v>
      </c>
      <c r="BJ40" s="183" t="s">
        <v>2618</v>
      </c>
      <c r="BK40" s="183" t="s">
        <v>2618</v>
      </c>
      <c r="BL40" s="183" t="s">
        <v>2735</v>
      </c>
      <c r="BM40" s="183" t="s">
        <v>2618</v>
      </c>
      <c r="BN40" s="183" t="s">
        <v>2618</v>
      </c>
      <c r="BO40" s="183" t="s">
        <v>2735</v>
      </c>
      <c r="BP40" s="183" t="s">
        <v>2618</v>
      </c>
      <c r="BQ40" s="183" t="s">
        <v>2618</v>
      </c>
      <c r="BR40" s="183" t="s">
        <v>2735</v>
      </c>
      <c r="BS40" s="183" t="s">
        <v>2618</v>
      </c>
      <c r="BT40" s="183" t="s">
        <v>2618</v>
      </c>
      <c r="BU40" s="183" t="s">
        <v>2735</v>
      </c>
      <c r="BV40" s="183" t="s">
        <v>2618</v>
      </c>
      <c r="BW40" s="183" t="s">
        <v>2618</v>
      </c>
      <c r="BX40" s="183" t="s">
        <v>2735</v>
      </c>
      <c r="BY40" s="183" t="s">
        <v>2618</v>
      </c>
      <c r="BZ40" s="183" t="s">
        <v>2618</v>
      </c>
      <c r="CA40" s="183" t="s">
        <v>2735</v>
      </c>
      <c r="CB40" s="183" t="s">
        <v>2618</v>
      </c>
      <c r="CC40" s="183" t="s">
        <v>2618</v>
      </c>
      <c r="CD40" s="183" t="s">
        <v>2735</v>
      </c>
      <c r="CE40" s="183" t="s">
        <v>2618</v>
      </c>
      <c r="CF40" s="183" t="s">
        <v>2618</v>
      </c>
      <c r="CG40" s="183" t="s">
        <v>2735</v>
      </c>
      <c r="CH40" s="183" t="s">
        <v>2618</v>
      </c>
      <c r="CI40" s="183" t="s">
        <v>2618</v>
      </c>
      <c r="CJ40" s="183" t="s">
        <v>2735</v>
      </c>
      <c r="CK40" s="183" t="s">
        <v>2618</v>
      </c>
      <c r="CL40" s="183" t="s">
        <v>2618</v>
      </c>
      <c r="CM40" s="183" t="s">
        <v>2735</v>
      </c>
      <c r="CN40" s="183" t="s">
        <v>2618</v>
      </c>
      <c r="CO40" s="183" t="s">
        <v>2618</v>
      </c>
      <c r="CP40" s="183" t="s">
        <v>2735</v>
      </c>
      <c r="CQ40" s="183" t="s">
        <v>2618</v>
      </c>
      <c r="CR40" s="183" t="s">
        <v>2618</v>
      </c>
      <c r="CS40" s="183" t="s">
        <v>2735</v>
      </c>
      <c r="CT40" s="183" t="s">
        <v>2618</v>
      </c>
      <c r="CU40" s="183" t="s">
        <v>2618</v>
      </c>
      <c r="CV40" s="183" t="s">
        <v>2735</v>
      </c>
      <c r="CW40" s="183" t="s">
        <v>2618</v>
      </c>
      <c r="CX40" s="183" t="s">
        <v>2618</v>
      </c>
      <c r="CY40" s="183" t="s">
        <v>2735</v>
      </c>
      <c r="CZ40" s="183" t="s">
        <v>2618</v>
      </c>
      <c r="DA40" s="183" t="s">
        <v>2618</v>
      </c>
      <c r="DB40" s="183" t="s">
        <v>2735</v>
      </c>
      <c r="DC40" s="183" t="s">
        <v>2618</v>
      </c>
      <c r="DD40" s="183" t="s">
        <v>2618</v>
      </c>
      <c r="DE40" s="183" t="s">
        <v>2735</v>
      </c>
      <c r="DF40" s="183" t="s">
        <v>2618</v>
      </c>
      <c r="DG40" s="183" t="s">
        <v>2618</v>
      </c>
      <c r="DH40" s="183" t="s">
        <v>2735</v>
      </c>
      <c r="DI40" s="183" t="s">
        <v>2618</v>
      </c>
      <c r="DJ40" s="183" t="s">
        <v>2618</v>
      </c>
      <c r="DK40" s="183" t="s">
        <v>2735</v>
      </c>
      <c r="DL40" s="183" t="s">
        <v>2618</v>
      </c>
      <c r="DM40" s="183" t="s">
        <v>2618</v>
      </c>
      <c r="DN40" s="183" t="s">
        <v>2735</v>
      </c>
      <c r="DO40" s="183" t="s">
        <v>2618</v>
      </c>
      <c r="DP40" s="183" t="s">
        <v>2618</v>
      </c>
      <c r="DQ40" s="183" t="s">
        <v>2735</v>
      </c>
      <c r="DR40" s="183" t="s">
        <v>2618</v>
      </c>
      <c r="DS40" s="183" t="s">
        <v>2618</v>
      </c>
      <c r="DT40" s="183" t="s">
        <v>2735</v>
      </c>
      <c r="DU40" s="183" t="s">
        <v>2618</v>
      </c>
      <c r="DV40" s="183" t="s">
        <v>2618</v>
      </c>
      <c r="DW40" s="183" t="s">
        <v>2735</v>
      </c>
      <c r="DX40" s="183" t="s">
        <v>2618</v>
      </c>
      <c r="DY40" s="183" t="s">
        <v>2618</v>
      </c>
      <c r="DZ40" s="183" t="s">
        <v>2735</v>
      </c>
      <c r="EA40" s="183" t="s">
        <v>2618</v>
      </c>
      <c r="EB40" s="183" t="s">
        <v>2618</v>
      </c>
      <c r="EC40" s="183" t="s">
        <v>2735</v>
      </c>
      <c r="ED40" s="183" t="s">
        <v>2618</v>
      </c>
      <c r="EE40" s="183" t="s">
        <v>2618</v>
      </c>
      <c r="EF40" s="183" t="s">
        <v>2735</v>
      </c>
      <c r="EG40" s="183" t="s">
        <v>2618</v>
      </c>
      <c r="EH40" s="183" t="s">
        <v>2618</v>
      </c>
      <c r="EI40" s="183" t="s">
        <v>2735</v>
      </c>
      <c r="EJ40" s="183" t="s">
        <v>2618</v>
      </c>
      <c r="EK40" s="183" t="s">
        <v>2618</v>
      </c>
      <c r="EL40" s="183" t="s">
        <v>2735</v>
      </c>
      <c r="EM40" s="183" t="s">
        <v>2618</v>
      </c>
      <c r="EN40" s="183" t="s">
        <v>2618</v>
      </c>
      <c r="EO40" s="183" t="s">
        <v>2735</v>
      </c>
      <c r="EP40" s="183" t="s">
        <v>2618</v>
      </c>
      <c r="EQ40" s="183" t="s">
        <v>2618</v>
      </c>
      <c r="ER40" s="183" t="s">
        <v>2735</v>
      </c>
      <c r="ES40" s="183" t="s">
        <v>2618</v>
      </c>
      <c r="ET40" s="183" t="s">
        <v>2618</v>
      </c>
    </row>
    <row r="41" spans="1:150" x14ac:dyDescent="0.25">
      <c r="A41" s="1"/>
      <c r="B41" s="182" t="s">
        <v>2872</v>
      </c>
      <c r="C41" s="182" t="s">
        <v>84</v>
      </c>
      <c r="D41" s="182" t="s">
        <v>87</v>
      </c>
      <c r="E41" s="182" t="s">
        <v>2873</v>
      </c>
      <c r="F41" s="182" t="s">
        <v>2874</v>
      </c>
      <c r="G41" s="183" t="s">
        <v>2735</v>
      </c>
      <c r="H41" s="183" t="s">
        <v>2618</v>
      </c>
      <c r="I41" s="183" t="s">
        <v>2618</v>
      </c>
      <c r="J41" s="183" t="s">
        <v>2735</v>
      </c>
      <c r="K41" s="183" t="s">
        <v>2618</v>
      </c>
      <c r="L41" s="183" t="s">
        <v>2618</v>
      </c>
      <c r="M41" s="183" t="s">
        <v>2735</v>
      </c>
      <c r="N41" s="183" t="s">
        <v>2618</v>
      </c>
      <c r="O41" s="183" t="s">
        <v>2618</v>
      </c>
      <c r="P41" s="183" t="s">
        <v>2735</v>
      </c>
      <c r="Q41" s="183" t="s">
        <v>2618</v>
      </c>
      <c r="R41" s="183" t="s">
        <v>2618</v>
      </c>
      <c r="S41" s="183" t="s">
        <v>2735</v>
      </c>
      <c r="T41" s="183" t="s">
        <v>2618</v>
      </c>
      <c r="U41" s="183" t="s">
        <v>2618</v>
      </c>
      <c r="V41" s="183" t="s">
        <v>2735</v>
      </c>
      <c r="W41" s="183" t="s">
        <v>2618</v>
      </c>
      <c r="X41" s="183" t="s">
        <v>2618</v>
      </c>
      <c r="Y41" s="183" t="s">
        <v>2735</v>
      </c>
      <c r="Z41" s="183" t="s">
        <v>2618</v>
      </c>
      <c r="AA41" s="183" t="s">
        <v>2618</v>
      </c>
      <c r="AB41" s="183" t="s">
        <v>2735</v>
      </c>
      <c r="AC41" s="183" t="s">
        <v>2618</v>
      </c>
      <c r="AD41" s="183" t="s">
        <v>2618</v>
      </c>
      <c r="AE41" s="183" t="s">
        <v>2735</v>
      </c>
      <c r="AF41" s="183" t="s">
        <v>2618</v>
      </c>
      <c r="AG41" s="183" t="s">
        <v>2618</v>
      </c>
      <c r="AH41" s="183" t="s">
        <v>2735</v>
      </c>
      <c r="AI41" s="183" t="s">
        <v>2618</v>
      </c>
      <c r="AJ41" s="183" t="s">
        <v>2618</v>
      </c>
      <c r="AK41" s="183" t="s">
        <v>2735</v>
      </c>
      <c r="AL41" s="183" t="s">
        <v>2618</v>
      </c>
      <c r="AM41" s="183" t="s">
        <v>2618</v>
      </c>
      <c r="AN41" s="183" t="s">
        <v>2735</v>
      </c>
      <c r="AO41" s="183" t="s">
        <v>2618</v>
      </c>
      <c r="AP41" s="183" t="s">
        <v>2618</v>
      </c>
      <c r="AQ41" s="183" t="s">
        <v>2735</v>
      </c>
      <c r="AR41" s="183" t="s">
        <v>2618</v>
      </c>
      <c r="AS41" s="183" t="s">
        <v>2618</v>
      </c>
      <c r="AT41" s="183" t="s">
        <v>2735</v>
      </c>
      <c r="AU41" s="183" t="s">
        <v>2618</v>
      </c>
      <c r="AV41" s="183" t="s">
        <v>2618</v>
      </c>
      <c r="AW41" s="183" t="s">
        <v>2735</v>
      </c>
      <c r="AX41" s="183" t="s">
        <v>2618</v>
      </c>
      <c r="AY41" s="183" t="s">
        <v>2618</v>
      </c>
      <c r="AZ41" s="183" t="s">
        <v>2735</v>
      </c>
      <c r="BA41" s="183" t="s">
        <v>2618</v>
      </c>
      <c r="BB41" s="183" t="s">
        <v>2618</v>
      </c>
      <c r="BC41" s="183" t="s">
        <v>2735</v>
      </c>
      <c r="BD41" s="183" t="s">
        <v>2618</v>
      </c>
      <c r="BE41" s="183" t="s">
        <v>2618</v>
      </c>
      <c r="BF41" s="183" t="s">
        <v>2735</v>
      </c>
      <c r="BG41" s="183" t="s">
        <v>2618</v>
      </c>
      <c r="BH41" s="183" t="s">
        <v>2618</v>
      </c>
      <c r="BI41" s="183" t="s">
        <v>2735</v>
      </c>
      <c r="BJ41" s="183" t="s">
        <v>2618</v>
      </c>
      <c r="BK41" s="183" t="s">
        <v>2618</v>
      </c>
      <c r="BL41" s="183" t="s">
        <v>2735</v>
      </c>
      <c r="BM41" s="183" t="s">
        <v>2618</v>
      </c>
      <c r="BN41" s="183" t="s">
        <v>2618</v>
      </c>
      <c r="BO41" s="183" t="s">
        <v>2735</v>
      </c>
      <c r="BP41" s="183" t="s">
        <v>2618</v>
      </c>
      <c r="BQ41" s="183" t="s">
        <v>2618</v>
      </c>
      <c r="BR41" s="183" t="s">
        <v>2735</v>
      </c>
      <c r="BS41" s="183" t="s">
        <v>2618</v>
      </c>
      <c r="BT41" s="183" t="s">
        <v>2618</v>
      </c>
      <c r="BU41" s="183" t="s">
        <v>2735</v>
      </c>
      <c r="BV41" s="183" t="s">
        <v>2618</v>
      </c>
      <c r="BW41" s="183" t="s">
        <v>2618</v>
      </c>
      <c r="BX41" s="183" t="s">
        <v>2735</v>
      </c>
      <c r="BY41" s="183" t="s">
        <v>2618</v>
      </c>
      <c r="BZ41" s="183" t="s">
        <v>2618</v>
      </c>
      <c r="CA41" s="183" t="s">
        <v>2735</v>
      </c>
      <c r="CB41" s="183" t="s">
        <v>2618</v>
      </c>
      <c r="CC41" s="183" t="s">
        <v>2618</v>
      </c>
      <c r="CD41" s="183" t="s">
        <v>2735</v>
      </c>
      <c r="CE41" s="183" t="s">
        <v>2618</v>
      </c>
      <c r="CF41" s="183" t="s">
        <v>2618</v>
      </c>
      <c r="CG41" s="183" t="s">
        <v>2735</v>
      </c>
      <c r="CH41" s="183" t="s">
        <v>2618</v>
      </c>
      <c r="CI41" s="183" t="s">
        <v>2618</v>
      </c>
      <c r="CJ41" s="183" t="s">
        <v>2735</v>
      </c>
      <c r="CK41" s="183" t="s">
        <v>2618</v>
      </c>
      <c r="CL41" s="183" t="s">
        <v>2618</v>
      </c>
      <c r="CM41" s="183" t="s">
        <v>2735</v>
      </c>
      <c r="CN41" s="183" t="s">
        <v>2618</v>
      </c>
      <c r="CO41" s="183" t="s">
        <v>2618</v>
      </c>
      <c r="CP41" s="183" t="s">
        <v>2735</v>
      </c>
      <c r="CQ41" s="183" t="s">
        <v>2618</v>
      </c>
      <c r="CR41" s="183" t="s">
        <v>2618</v>
      </c>
      <c r="CS41" s="183" t="s">
        <v>2735</v>
      </c>
      <c r="CT41" s="183" t="s">
        <v>2618</v>
      </c>
      <c r="CU41" s="183" t="s">
        <v>2618</v>
      </c>
      <c r="CV41" s="183" t="s">
        <v>2735</v>
      </c>
      <c r="CW41" s="183" t="s">
        <v>2618</v>
      </c>
      <c r="CX41" s="183" t="s">
        <v>2618</v>
      </c>
      <c r="CY41" s="183" t="s">
        <v>2735</v>
      </c>
      <c r="CZ41" s="183" t="s">
        <v>2618</v>
      </c>
      <c r="DA41" s="183" t="s">
        <v>2618</v>
      </c>
      <c r="DB41" s="183" t="s">
        <v>2735</v>
      </c>
      <c r="DC41" s="183" t="s">
        <v>2618</v>
      </c>
      <c r="DD41" s="183" t="s">
        <v>2618</v>
      </c>
      <c r="DE41" s="183" t="s">
        <v>2735</v>
      </c>
      <c r="DF41" s="183" t="s">
        <v>2618</v>
      </c>
      <c r="DG41" s="183" t="s">
        <v>2618</v>
      </c>
      <c r="DH41" s="183" t="s">
        <v>2735</v>
      </c>
      <c r="DI41" s="183" t="s">
        <v>2618</v>
      </c>
      <c r="DJ41" s="183" t="s">
        <v>2618</v>
      </c>
      <c r="DK41" s="183" t="s">
        <v>2735</v>
      </c>
      <c r="DL41" s="183" t="s">
        <v>2618</v>
      </c>
      <c r="DM41" s="183" t="s">
        <v>2618</v>
      </c>
      <c r="DN41" s="183" t="s">
        <v>2735</v>
      </c>
      <c r="DO41" s="183" t="s">
        <v>2618</v>
      </c>
      <c r="DP41" s="183" t="s">
        <v>2618</v>
      </c>
      <c r="DQ41" s="183" t="s">
        <v>2735</v>
      </c>
      <c r="DR41" s="183" t="s">
        <v>2618</v>
      </c>
      <c r="DS41" s="183" t="s">
        <v>2618</v>
      </c>
      <c r="DT41" s="183" t="s">
        <v>2735</v>
      </c>
      <c r="DU41" s="183" t="s">
        <v>2618</v>
      </c>
      <c r="DV41" s="183" t="s">
        <v>2618</v>
      </c>
      <c r="DW41" s="183" t="s">
        <v>2735</v>
      </c>
      <c r="DX41" s="183" t="s">
        <v>2618</v>
      </c>
      <c r="DY41" s="183" t="s">
        <v>2618</v>
      </c>
      <c r="DZ41" s="183" t="s">
        <v>2735</v>
      </c>
      <c r="EA41" s="183" t="s">
        <v>2618</v>
      </c>
      <c r="EB41" s="183" t="s">
        <v>2618</v>
      </c>
      <c r="EC41" s="183" t="s">
        <v>2735</v>
      </c>
      <c r="ED41" s="183" t="s">
        <v>2618</v>
      </c>
      <c r="EE41" s="183" t="s">
        <v>2618</v>
      </c>
      <c r="EF41" s="183" t="s">
        <v>2735</v>
      </c>
      <c r="EG41" s="183" t="s">
        <v>2618</v>
      </c>
      <c r="EH41" s="183" t="s">
        <v>2618</v>
      </c>
      <c r="EI41" s="183" t="s">
        <v>2735</v>
      </c>
      <c r="EJ41" s="183" t="s">
        <v>2618</v>
      </c>
      <c r="EK41" s="183" t="s">
        <v>2618</v>
      </c>
      <c r="EL41" s="183" t="s">
        <v>2735</v>
      </c>
      <c r="EM41" s="183" t="s">
        <v>2618</v>
      </c>
      <c r="EN41" s="183" t="s">
        <v>2618</v>
      </c>
      <c r="EO41" s="183" t="s">
        <v>2735</v>
      </c>
      <c r="EP41" s="183" t="s">
        <v>2618</v>
      </c>
      <c r="EQ41" s="183" t="s">
        <v>2618</v>
      </c>
      <c r="ER41" s="183" t="s">
        <v>2735</v>
      </c>
      <c r="ES41" s="183" t="s">
        <v>2618</v>
      </c>
      <c r="ET41" s="183" t="s">
        <v>2618</v>
      </c>
    </row>
    <row r="42" spans="1:150" x14ac:dyDescent="0.25">
      <c r="A42" s="1"/>
      <c r="B42" s="182" t="s">
        <v>2875</v>
      </c>
      <c r="C42" s="182" t="s">
        <v>84</v>
      </c>
      <c r="D42" s="182" t="s">
        <v>87</v>
      </c>
      <c r="E42" s="182" t="s">
        <v>2876</v>
      </c>
      <c r="F42" s="182" t="s">
        <v>2877</v>
      </c>
      <c r="G42" s="183" t="s">
        <v>2735</v>
      </c>
      <c r="H42" s="183" t="s">
        <v>2618</v>
      </c>
      <c r="I42" s="183" t="s">
        <v>2618</v>
      </c>
      <c r="J42" s="183" t="s">
        <v>2735</v>
      </c>
      <c r="K42" s="183" t="s">
        <v>2618</v>
      </c>
      <c r="L42" s="183" t="s">
        <v>2618</v>
      </c>
      <c r="M42" s="183" t="s">
        <v>2735</v>
      </c>
      <c r="N42" s="183" t="s">
        <v>2618</v>
      </c>
      <c r="O42" s="183" t="s">
        <v>2618</v>
      </c>
      <c r="P42" s="183" t="s">
        <v>2735</v>
      </c>
      <c r="Q42" s="183" t="s">
        <v>2618</v>
      </c>
      <c r="R42" s="183" t="s">
        <v>2618</v>
      </c>
      <c r="S42" s="183" t="s">
        <v>2735</v>
      </c>
      <c r="T42" s="183" t="s">
        <v>2618</v>
      </c>
      <c r="U42" s="183" t="s">
        <v>2618</v>
      </c>
      <c r="V42" s="183" t="s">
        <v>2735</v>
      </c>
      <c r="W42" s="183" t="s">
        <v>2618</v>
      </c>
      <c r="X42" s="183" t="s">
        <v>2618</v>
      </c>
      <c r="Y42" s="183" t="s">
        <v>2735</v>
      </c>
      <c r="Z42" s="183" t="s">
        <v>2618</v>
      </c>
      <c r="AA42" s="183" t="s">
        <v>2618</v>
      </c>
      <c r="AB42" s="183" t="s">
        <v>2735</v>
      </c>
      <c r="AC42" s="183" t="s">
        <v>2618</v>
      </c>
      <c r="AD42" s="183" t="s">
        <v>2618</v>
      </c>
      <c r="AE42" s="183" t="s">
        <v>2735</v>
      </c>
      <c r="AF42" s="183" t="s">
        <v>2618</v>
      </c>
      <c r="AG42" s="183" t="s">
        <v>2618</v>
      </c>
      <c r="AH42" s="183" t="s">
        <v>2735</v>
      </c>
      <c r="AI42" s="183" t="s">
        <v>2618</v>
      </c>
      <c r="AJ42" s="183" t="s">
        <v>2618</v>
      </c>
      <c r="AK42" s="183" t="s">
        <v>2735</v>
      </c>
      <c r="AL42" s="183" t="s">
        <v>2618</v>
      </c>
      <c r="AM42" s="183" t="s">
        <v>2618</v>
      </c>
      <c r="AN42" s="183" t="s">
        <v>2735</v>
      </c>
      <c r="AO42" s="183" t="s">
        <v>2618</v>
      </c>
      <c r="AP42" s="183" t="s">
        <v>2618</v>
      </c>
      <c r="AQ42" s="183" t="s">
        <v>2735</v>
      </c>
      <c r="AR42" s="183" t="s">
        <v>2618</v>
      </c>
      <c r="AS42" s="183" t="s">
        <v>2618</v>
      </c>
      <c r="AT42" s="183" t="s">
        <v>2735</v>
      </c>
      <c r="AU42" s="183" t="s">
        <v>2618</v>
      </c>
      <c r="AV42" s="183" t="s">
        <v>2618</v>
      </c>
      <c r="AW42" s="183" t="s">
        <v>2735</v>
      </c>
      <c r="AX42" s="183" t="s">
        <v>2618</v>
      </c>
      <c r="AY42" s="183" t="s">
        <v>2618</v>
      </c>
      <c r="AZ42" s="183" t="s">
        <v>2735</v>
      </c>
      <c r="BA42" s="183" t="s">
        <v>2618</v>
      </c>
      <c r="BB42" s="183" t="s">
        <v>2618</v>
      </c>
      <c r="BC42" s="183" t="s">
        <v>2735</v>
      </c>
      <c r="BD42" s="183" t="s">
        <v>2618</v>
      </c>
      <c r="BE42" s="183" t="s">
        <v>2618</v>
      </c>
      <c r="BF42" s="183" t="s">
        <v>2735</v>
      </c>
      <c r="BG42" s="183" t="s">
        <v>2618</v>
      </c>
      <c r="BH42" s="183" t="s">
        <v>2618</v>
      </c>
      <c r="BI42" s="183" t="s">
        <v>2735</v>
      </c>
      <c r="BJ42" s="183" t="s">
        <v>2618</v>
      </c>
      <c r="BK42" s="183" t="s">
        <v>2618</v>
      </c>
      <c r="BL42" s="183" t="s">
        <v>2735</v>
      </c>
      <c r="BM42" s="183" t="s">
        <v>2618</v>
      </c>
      <c r="BN42" s="183" t="s">
        <v>2618</v>
      </c>
      <c r="BO42" s="183" t="s">
        <v>2735</v>
      </c>
      <c r="BP42" s="183" t="s">
        <v>2618</v>
      </c>
      <c r="BQ42" s="183" t="s">
        <v>2618</v>
      </c>
      <c r="BR42" s="183" t="s">
        <v>2735</v>
      </c>
      <c r="BS42" s="183" t="s">
        <v>2618</v>
      </c>
      <c r="BT42" s="183" t="s">
        <v>2618</v>
      </c>
      <c r="BU42" s="183" t="s">
        <v>2735</v>
      </c>
      <c r="BV42" s="183" t="s">
        <v>2618</v>
      </c>
      <c r="BW42" s="183" t="s">
        <v>2618</v>
      </c>
      <c r="BX42" s="183" t="s">
        <v>2735</v>
      </c>
      <c r="BY42" s="183" t="s">
        <v>2618</v>
      </c>
      <c r="BZ42" s="183" t="s">
        <v>2618</v>
      </c>
      <c r="CA42" s="183" t="s">
        <v>2735</v>
      </c>
      <c r="CB42" s="183" t="s">
        <v>2618</v>
      </c>
      <c r="CC42" s="183" t="s">
        <v>2618</v>
      </c>
      <c r="CD42" s="183" t="s">
        <v>2735</v>
      </c>
      <c r="CE42" s="183" t="s">
        <v>2618</v>
      </c>
      <c r="CF42" s="183" t="s">
        <v>2618</v>
      </c>
      <c r="CG42" s="183" t="s">
        <v>2735</v>
      </c>
      <c r="CH42" s="183" t="s">
        <v>2618</v>
      </c>
      <c r="CI42" s="183" t="s">
        <v>2618</v>
      </c>
      <c r="CJ42" s="183" t="s">
        <v>2735</v>
      </c>
      <c r="CK42" s="183" t="s">
        <v>2618</v>
      </c>
      <c r="CL42" s="183" t="s">
        <v>2618</v>
      </c>
      <c r="CM42" s="183" t="s">
        <v>2735</v>
      </c>
      <c r="CN42" s="183" t="s">
        <v>2618</v>
      </c>
      <c r="CO42" s="183" t="s">
        <v>2618</v>
      </c>
      <c r="CP42" s="183" t="s">
        <v>2735</v>
      </c>
      <c r="CQ42" s="183" t="s">
        <v>2618</v>
      </c>
      <c r="CR42" s="183" t="s">
        <v>2618</v>
      </c>
      <c r="CS42" s="183" t="s">
        <v>2735</v>
      </c>
      <c r="CT42" s="183" t="s">
        <v>2618</v>
      </c>
      <c r="CU42" s="183" t="s">
        <v>2618</v>
      </c>
      <c r="CV42" s="183" t="s">
        <v>2735</v>
      </c>
      <c r="CW42" s="183" t="s">
        <v>2618</v>
      </c>
      <c r="CX42" s="183" t="s">
        <v>2618</v>
      </c>
      <c r="CY42" s="183" t="s">
        <v>2735</v>
      </c>
      <c r="CZ42" s="183" t="s">
        <v>2618</v>
      </c>
      <c r="DA42" s="183" t="s">
        <v>2618</v>
      </c>
      <c r="DB42" s="183" t="s">
        <v>2735</v>
      </c>
      <c r="DC42" s="183" t="s">
        <v>2618</v>
      </c>
      <c r="DD42" s="183" t="s">
        <v>2618</v>
      </c>
      <c r="DE42" s="183" t="s">
        <v>2735</v>
      </c>
      <c r="DF42" s="183" t="s">
        <v>2618</v>
      </c>
      <c r="DG42" s="183" t="s">
        <v>2618</v>
      </c>
      <c r="DH42" s="183" t="s">
        <v>2735</v>
      </c>
      <c r="DI42" s="183" t="s">
        <v>2618</v>
      </c>
      <c r="DJ42" s="183" t="s">
        <v>2618</v>
      </c>
      <c r="DK42" s="183" t="s">
        <v>2735</v>
      </c>
      <c r="DL42" s="183" t="s">
        <v>2618</v>
      </c>
      <c r="DM42" s="183" t="s">
        <v>2618</v>
      </c>
      <c r="DN42" s="183" t="s">
        <v>2735</v>
      </c>
      <c r="DO42" s="183" t="s">
        <v>2618</v>
      </c>
      <c r="DP42" s="183" t="s">
        <v>2618</v>
      </c>
      <c r="DQ42" s="183" t="s">
        <v>2735</v>
      </c>
      <c r="DR42" s="183" t="s">
        <v>2618</v>
      </c>
      <c r="DS42" s="183" t="s">
        <v>2618</v>
      </c>
      <c r="DT42" s="183" t="s">
        <v>2735</v>
      </c>
      <c r="DU42" s="183" t="s">
        <v>2618</v>
      </c>
      <c r="DV42" s="183" t="s">
        <v>2618</v>
      </c>
      <c r="DW42" s="183" t="s">
        <v>2735</v>
      </c>
      <c r="DX42" s="183" t="s">
        <v>2618</v>
      </c>
      <c r="DY42" s="183" t="s">
        <v>2618</v>
      </c>
      <c r="DZ42" s="183" t="s">
        <v>2735</v>
      </c>
      <c r="EA42" s="183" t="s">
        <v>2618</v>
      </c>
      <c r="EB42" s="183" t="s">
        <v>2618</v>
      </c>
      <c r="EC42" s="183" t="s">
        <v>2735</v>
      </c>
      <c r="ED42" s="183" t="s">
        <v>2618</v>
      </c>
      <c r="EE42" s="183" t="s">
        <v>2618</v>
      </c>
      <c r="EF42" s="183" t="s">
        <v>2735</v>
      </c>
      <c r="EG42" s="183" t="s">
        <v>2618</v>
      </c>
      <c r="EH42" s="183" t="s">
        <v>2618</v>
      </c>
      <c r="EI42" s="183" t="s">
        <v>2735</v>
      </c>
      <c r="EJ42" s="183" t="s">
        <v>2618</v>
      </c>
      <c r="EK42" s="183" t="s">
        <v>2618</v>
      </c>
      <c r="EL42" s="183" t="s">
        <v>2735</v>
      </c>
      <c r="EM42" s="183" t="s">
        <v>2618</v>
      </c>
      <c r="EN42" s="183" t="s">
        <v>2618</v>
      </c>
      <c r="EO42" s="183" t="s">
        <v>2735</v>
      </c>
      <c r="EP42" s="183" t="s">
        <v>2618</v>
      </c>
      <c r="EQ42" s="183" t="s">
        <v>2618</v>
      </c>
      <c r="ER42" s="183" t="s">
        <v>2735</v>
      </c>
      <c r="ES42" s="183" t="s">
        <v>2618</v>
      </c>
      <c r="ET42" s="183" t="s">
        <v>2618</v>
      </c>
    </row>
    <row r="43" spans="1:150" x14ac:dyDescent="0.25">
      <c r="A43" s="1"/>
      <c r="B43" s="181" t="s">
        <v>2878</v>
      </c>
      <c r="C43" s="181" t="s">
        <v>107</v>
      </c>
      <c r="D43" s="181" t="s">
        <v>108</v>
      </c>
      <c r="E43" s="181" t="s">
        <v>2879</v>
      </c>
      <c r="F43" s="181" t="s">
        <v>2880</v>
      </c>
      <c r="G43" s="181" t="s">
        <v>2735</v>
      </c>
      <c r="H43" s="181" t="s">
        <v>2618</v>
      </c>
      <c r="I43" s="181" t="s">
        <v>2618</v>
      </c>
      <c r="J43" s="181" t="s">
        <v>2735</v>
      </c>
      <c r="K43" s="181" t="s">
        <v>2618</v>
      </c>
      <c r="L43" s="181" t="s">
        <v>2618</v>
      </c>
      <c r="M43" s="181" t="s">
        <v>2735</v>
      </c>
      <c r="N43" s="181" t="s">
        <v>2618</v>
      </c>
      <c r="O43" s="181" t="s">
        <v>2618</v>
      </c>
      <c r="P43" s="181" t="s">
        <v>2735</v>
      </c>
      <c r="Q43" s="181" t="s">
        <v>2618</v>
      </c>
      <c r="R43" s="181" t="s">
        <v>2618</v>
      </c>
      <c r="S43" s="181" t="s">
        <v>2735</v>
      </c>
      <c r="T43" s="181" t="s">
        <v>2618</v>
      </c>
      <c r="U43" s="181" t="s">
        <v>2618</v>
      </c>
      <c r="V43" s="181" t="s">
        <v>2735</v>
      </c>
      <c r="W43" s="181" t="s">
        <v>2618</v>
      </c>
      <c r="X43" s="181" t="s">
        <v>2618</v>
      </c>
      <c r="Y43" s="181" t="s">
        <v>2735</v>
      </c>
      <c r="Z43" s="181" t="s">
        <v>2618</v>
      </c>
      <c r="AA43" s="181" t="s">
        <v>2618</v>
      </c>
      <c r="AB43" s="181" t="s">
        <v>2735</v>
      </c>
      <c r="AC43" s="181" t="s">
        <v>2618</v>
      </c>
      <c r="AD43" s="181" t="s">
        <v>2618</v>
      </c>
      <c r="AE43" s="181" t="s">
        <v>2735</v>
      </c>
      <c r="AF43" s="181" t="s">
        <v>2618</v>
      </c>
      <c r="AG43" s="181" t="s">
        <v>2618</v>
      </c>
      <c r="AH43" s="181" t="s">
        <v>2735</v>
      </c>
      <c r="AI43" s="181" t="s">
        <v>2618</v>
      </c>
      <c r="AJ43" s="181" t="s">
        <v>2618</v>
      </c>
      <c r="AK43" s="181" t="s">
        <v>2735</v>
      </c>
      <c r="AL43" s="181" t="s">
        <v>2618</v>
      </c>
      <c r="AM43" s="181" t="s">
        <v>2618</v>
      </c>
      <c r="AN43" s="181" t="s">
        <v>2735</v>
      </c>
      <c r="AO43" s="181" t="s">
        <v>2618</v>
      </c>
      <c r="AP43" s="181" t="s">
        <v>2618</v>
      </c>
      <c r="AQ43" s="181" t="s">
        <v>2735</v>
      </c>
      <c r="AR43" s="181" t="s">
        <v>2618</v>
      </c>
      <c r="AS43" s="181" t="s">
        <v>2618</v>
      </c>
      <c r="AT43" s="181" t="s">
        <v>2735</v>
      </c>
      <c r="AU43" s="181" t="s">
        <v>2618</v>
      </c>
      <c r="AV43" s="181" t="s">
        <v>2618</v>
      </c>
      <c r="AW43" s="181" t="s">
        <v>2735</v>
      </c>
      <c r="AX43" s="181" t="s">
        <v>2618</v>
      </c>
      <c r="AY43" s="181" t="s">
        <v>2618</v>
      </c>
      <c r="AZ43" s="181" t="s">
        <v>2735</v>
      </c>
      <c r="BA43" s="181" t="s">
        <v>2618</v>
      </c>
      <c r="BB43" s="181" t="s">
        <v>2618</v>
      </c>
      <c r="BC43" s="181" t="s">
        <v>2735</v>
      </c>
      <c r="BD43" s="181" t="s">
        <v>2618</v>
      </c>
      <c r="BE43" s="181" t="s">
        <v>2618</v>
      </c>
      <c r="BF43" s="181" t="s">
        <v>2735</v>
      </c>
      <c r="BG43" s="181" t="s">
        <v>2618</v>
      </c>
      <c r="BH43" s="181" t="s">
        <v>2618</v>
      </c>
      <c r="BI43" s="181" t="s">
        <v>2735</v>
      </c>
      <c r="BJ43" s="181" t="s">
        <v>2618</v>
      </c>
      <c r="BK43" s="181" t="s">
        <v>2618</v>
      </c>
      <c r="BL43" s="181" t="s">
        <v>2735</v>
      </c>
      <c r="BM43" s="181" t="s">
        <v>2618</v>
      </c>
      <c r="BN43" s="181" t="s">
        <v>2618</v>
      </c>
      <c r="BO43" s="181" t="s">
        <v>2735</v>
      </c>
      <c r="BP43" s="181" t="s">
        <v>2618</v>
      </c>
      <c r="BQ43" s="181" t="s">
        <v>2618</v>
      </c>
      <c r="BR43" s="181" t="s">
        <v>2735</v>
      </c>
      <c r="BS43" s="181" t="s">
        <v>2618</v>
      </c>
      <c r="BT43" s="181" t="s">
        <v>2618</v>
      </c>
      <c r="BU43" s="181" t="s">
        <v>2735</v>
      </c>
      <c r="BV43" s="181" t="s">
        <v>2618</v>
      </c>
      <c r="BW43" s="181" t="s">
        <v>2618</v>
      </c>
      <c r="BX43" s="181" t="s">
        <v>2735</v>
      </c>
      <c r="BY43" s="181" t="s">
        <v>2618</v>
      </c>
      <c r="BZ43" s="181" t="s">
        <v>2618</v>
      </c>
      <c r="CA43" s="181" t="s">
        <v>2735</v>
      </c>
      <c r="CB43" s="181" t="s">
        <v>2618</v>
      </c>
      <c r="CC43" s="181" t="s">
        <v>2618</v>
      </c>
      <c r="CD43" s="181" t="s">
        <v>2735</v>
      </c>
      <c r="CE43" s="181" t="s">
        <v>2618</v>
      </c>
      <c r="CF43" s="181" t="s">
        <v>2618</v>
      </c>
      <c r="CG43" s="181" t="s">
        <v>2735</v>
      </c>
      <c r="CH43" s="181" t="s">
        <v>2618</v>
      </c>
      <c r="CI43" s="181" t="s">
        <v>2618</v>
      </c>
      <c r="CJ43" s="181" t="s">
        <v>2735</v>
      </c>
      <c r="CK43" s="181" t="s">
        <v>2618</v>
      </c>
      <c r="CL43" s="181" t="s">
        <v>2618</v>
      </c>
      <c r="CM43" s="181" t="s">
        <v>2735</v>
      </c>
      <c r="CN43" s="181" t="s">
        <v>2618</v>
      </c>
      <c r="CO43" s="181" t="s">
        <v>2618</v>
      </c>
      <c r="CP43" s="181" t="s">
        <v>2735</v>
      </c>
      <c r="CQ43" s="181" t="s">
        <v>2618</v>
      </c>
      <c r="CR43" s="181" t="s">
        <v>2618</v>
      </c>
      <c r="CS43" s="181" t="s">
        <v>2735</v>
      </c>
      <c r="CT43" s="181" t="s">
        <v>2618</v>
      </c>
      <c r="CU43" s="181" t="s">
        <v>2618</v>
      </c>
      <c r="CV43" s="181" t="s">
        <v>2735</v>
      </c>
      <c r="CW43" s="181" t="s">
        <v>2618</v>
      </c>
      <c r="CX43" s="181" t="s">
        <v>2618</v>
      </c>
      <c r="CY43" s="181" t="s">
        <v>2735</v>
      </c>
      <c r="CZ43" s="181" t="s">
        <v>2618</v>
      </c>
      <c r="DA43" s="181" t="s">
        <v>2618</v>
      </c>
      <c r="DB43" s="181" t="s">
        <v>2735</v>
      </c>
      <c r="DC43" s="181" t="s">
        <v>2618</v>
      </c>
      <c r="DD43" s="181" t="s">
        <v>2618</v>
      </c>
      <c r="DE43" s="181" t="s">
        <v>2735</v>
      </c>
      <c r="DF43" s="181" t="s">
        <v>2618</v>
      </c>
      <c r="DG43" s="181" t="s">
        <v>2618</v>
      </c>
      <c r="DH43" s="181" t="s">
        <v>2735</v>
      </c>
      <c r="DI43" s="181" t="s">
        <v>2618</v>
      </c>
      <c r="DJ43" s="181" t="s">
        <v>2618</v>
      </c>
      <c r="DK43" s="181" t="s">
        <v>2735</v>
      </c>
      <c r="DL43" s="181" t="s">
        <v>2618</v>
      </c>
      <c r="DM43" s="181" t="s">
        <v>2618</v>
      </c>
      <c r="DN43" s="181" t="s">
        <v>2735</v>
      </c>
      <c r="DO43" s="181" t="s">
        <v>2618</v>
      </c>
      <c r="DP43" s="181" t="s">
        <v>2618</v>
      </c>
      <c r="DQ43" s="181" t="s">
        <v>2735</v>
      </c>
      <c r="DR43" s="181" t="s">
        <v>2618</v>
      </c>
      <c r="DS43" s="181" t="s">
        <v>2618</v>
      </c>
      <c r="DT43" s="181" t="s">
        <v>2735</v>
      </c>
      <c r="DU43" s="181" t="s">
        <v>2618</v>
      </c>
      <c r="DV43" s="181" t="s">
        <v>2618</v>
      </c>
      <c r="DW43" s="181" t="s">
        <v>2735</v>
      </c>
      <c r="DX43" s="181" t="s">
        <v>2618</v>
      </c>
      <c r="DY43" s="181" t="s">
        <v>2618</v>
      </c>
      <c r="DZ43" s="181" t="s">
        <v>2735</v>
      </c>
      <c r="EA43" s="181" t="s">
        <v>2618</v>
      </c>
      <c r="EB43" s="181" t="s">
        <v>2618</v>
      </c>
      <c r="EC43" s="181" t="s">
        <v>2735</v>
      </c>
      <c r="ED43" s="181" t="s">
        <v>2618</v>
      </c>
      <c r="EE43" s="181" t="s">
        <v>2618</v>
      </c>
      <c r="EF43" s="181" t="s">
        <v>2735</v>
      </c>
      <c r="EG43" s="181" t="s">
        <v>2618</v>
      </c>
      <c r="EH43" s="181" t="s">
        <v>2618</v>
      </c>
      <c r="EI43" s="181" t="s">
        <v>2735</v>
      </c>
      <c r="EJ43" s="181" t="s">
        <v>2618</v>
      </c>
      <c r="EK43" s="181" t="s">
        <v>2618</v>
      </c>
      <c r="EL43" s="181" t="s">
        <v>2735</v>
      </c>
      <c r="EM43" s="181" t="s">
        <v>2618</v>
      </c>
      <c r="EN43" s="181" t="s">
        <v>2618</v>
      </c>
      <c r="EO43" s="181" t="s">
        <v>2735</v>
      </c>
      <c r="EP43" s="181" t="s">
        <v>2618</v>
      </c>
      <c r="EQ43" s="181" t="s">
        <v>2618</v>
      </c>
      <c r="ER43" s="181" t="s">
        <v>2735</v>
      </c>
      <c r="ES43" s="181" t="s">
        <v>2618</v>
      </c>
      <c r="ET43" s="181" t="s">
        <v>2618</v>
      </c>
    </row>
    <row r="44" spans="1:150" x14ac:dyDescent="0.25">
      <c r="A44" s="1"/>
      <c r="B44" s="182" t="s">
        <v>2881</v>
      </c>
      <c r="C44" s="182" t="s">
        <v>107</v>
      </c>
      <c r="D44" s="182" t="s">
        <v>108</v>
      </c>
      <c r="E44" s="182" t="s">
        <v>2882</v>
      </c>
      <c r="F44" s="182" t="s">
        <v>2883</v>
      </c>
      <c r="G44" s="183" t="s">
        <v>2735</v>
      </c>
      <c r="H44" s="183" t="s">
        <v>2618</v>
      </c>
      <c r="I44" s="183" t="s">
        <v>2618</v>
      </c>
      <c r="J44" s="183" t="s">
        <v>2735</v>
      </c>
      <c r="K44" s="183" t="s">
        <v>2618</v>
      </c>
      <c r="L44" s="183" t="s">
        <v>2618</v>
      </c>
      <c r="M44" s="183" t="s">
        <v>2735</v>
      </c>
      <c r="N44" s="183" t="s">
        <v>2618</v>
      </c>
      <c r="O44" s="183" t="s">
        <v>2618</v>
      </c>
      <c r="P44" s="183" t="s">
        <v>2735</v>
      </c>
      <c r="Q44" s="183" t="s">
        <v>2618</v>
      </c>
      <c r="R44" s="183" t="s">
        <v>2618</v>
      </c>
      <c r="S44" s="183" t="s">
        <v>2735</v>
      </c>
      <c r="T44" s="183" t="s">
        <v>2618</v>
      </c>
      <c r="U44" s="183" t="s">
        <v>2618</v>
      </c>
      <c r="V44" s="183" t="s">
        <v>2735</v>
      </c>
      <c r="W44" s="183" t="s">
        <v>2618</v>
      </c>
      <c r="X44" s="183" t="s">
        <v>2618</v>
      </c>
      <c r="Y44" s="183" t="s">
        <v>2735</v>
      </c>
      <c r="Z44" s="183" t="s">
        <v>2618</v>
      </c>
      <c r="AA44" s="183" t="s">
        <v>2618</v>
      </c>
      <c r="AB44" s="183" t="s">
        <v>2735</v>
      </c>
      <c r="AC44" s="183" t="s">
        <v>2618</v>
      </c>
      <c r="AD44" s="183" t="s">
        <v>2618</v>
      </c>
      <c r="AE44" s="183" t="s">
        <v>2735</v>
      </c>
      <c r="AF44" s="183" t="s">
        <v>2618</v>
      </c>
      <c r="AG44" s="183" t="s">
        <v>2618</v>
      </c>
      <c r="AH44" s="183" t="s">
        <v>2735</v>
      </c>
      <c r="AI44" s="183" t="s">
        <v>2618</v>
      </c>
      <c r="AJ44" s="183" t="s">
        <v>2618</v>
      </c>
      <c r="AK44" s="183" t="s">
        <v>2735</v>
      </c>
      <c r="AL44" s="183" t="s">
        <v>2618</v>
      </c>
      <c r="AM44" s="183" t="s">
        <v>2618</v>
      </c>
      <c r="AN44" s="183" t="s">
        <v>2735</v>
      </c>
      <c r="AO44" s="183" t="s">
        <v>2618</v>
      </c>
      <c r="AP44" s="183" t="s">
        <v>2618</v>
      </c>
      <c r="AQ44" s="183" t="s">
        <v>2735</v>
      </c>
      <c r="AR44" s="183" t="s">
        <v>2618</v>
      </c>
      <c r="AS44" s="183" t="s">
        <v>2618</v>
      </c>
      <c r="AT44" s="183" t="s">
        <v>2735</v>
      </c>
      <c r="AU44" s="183" t="s">
        <v>2618</v>
      </c>
      <c r="AV44" s="183" t="s">
        <v>2618</v>
      </c>
      <c r="AW44" s="183" t="s">
        <v>2735</v>
      </c>
      <c r="AX44" s="183" t="s">
        <v>2618</v>
      </c>
      <c r="AY44" s="183" t="s">
        <v>2618</v>
      </c>
      <c r="AZ44" s="183" t="s">
        <v>2735</v>
      </c>
      <c r="BA44" s="183" t="s">
        <v>2618</v>
      </c>
      <c r="BB44" s="183" t="s">
        <v>2618</v>
      </c>
      <c r="BC44" s="183" t="s">
        <v>2735</v>
      </c>
      <c r="BD44" s="183" t="s">
        <v>2618</v>
      </c>
      <c r="BE44" s="183" t="s">
        <v>2618</v>
      </c>
      <c r="BF44" s="183" t="s">
        <v>2735</v>
      </c>
      <c r="BG44" s="183" t="s">
        <v>2618</v>
      </c>
      <c r="BH44" s="183" t="s">
        <v>2618</v>
      </c>
      <c r="BI44" s="183" t="s">
        <v>2735</v>
      </c>
      <c r="BJ44" s="183" t="s">
        <v>2618</v>
      </c>
      <c r="BK44" s="183" t="s">
        <v>2618</v>
      </c>
      <c r="BL44" s="183" t="s">
        <v>2735</v>
      </c>
      <c r="BM44" s="183" t="s">
        <v>2618</v>
      </c>
      <c r="BN44" s="183" t="s">
        <v>2618</v>
      </c>
      <c r="BO44" s="183" t="s">
        <v>2735</v>
      </c>
      <c r="BP44" s="183" t="s">
        <v>2618</v>
      </c>
      <c r="BQ44" s="183" t="s">
        <v>2618</v>
      </c>
      <c r="BR44" s="183" t="s">
        <v>2735</v>
      </c>
      <c r="BS44" s="183" t="s">
        <v>2618</v>
      </c>
      <c r="BT44" s="183" t="s">
        <v>2618</v>
      </c>
      <c r="BU44" s="183" t="s">
        <v>2735</v>
      </c>
      <c r="BV44" s="183" t="s">
        <v>2618</v>
      </c>
      <c r="BW44" s="183" t="s">
        <v>2618</v>
      </c>
      <c r="BX44" s="183" t="s">
        <v>2735</v>
      </c>
      <c r="BY44" s="183" t="s">
        <v>2618</v>
      </c>
      <c r="BZ44" s="183" t="s">
        <v>2618</v>
      </c>
      <c r="CA44" s="183" t="s">
        <v>2735</v>
      </c>
      <c r="CB44" s="183" t="s">
        <v>2618</v>
      </c>
      <c r="CC44" s="183" t="s">
        <v>2618</v>
      </c>
      <c r="CD44" s="183" t="s">
        <v>2735</v>
      </c>
      <c r="CE44" s="183" t="s">
        <v>2618</v>
      </c>
      <c r="CF44" s="183" t="s">
        <v>2618</v>
      </c>
      <c r="CG44" s="183" t="s">
        <v>2735</v>
      </c>
      <c r="CH44" s="183" t="s">
        <v>2618</v>
      </c>
      <c r="CI44" s="183" t="s">
        <v>2618</v>
      </c>
      <c r="CJ44" s="183" t="s">
        <v>2735</v>
      </c>
      <c r="CK44" s="183" t="s">
        <v>2618</v>
      </c>
      <c r="CL44" s="183" t="s">
        <v>2618</v>
      </c>
      <c r="CM44" s="183" t="s">
        <v>2735</v>
      </c>
      <c r="CN44" s="183" t="s">
        <v>2618</v>
      </c>
      <c r="CO44" s="183" t="s">
        <v>2618</v>
      </c>
      <c r="CP44" s="183" t="s">
        <v>2735</v>
      </c>
      <c r="CQ44" s="183" t="s">
        <v>2618</v>
      </c>
      <c r="CR44" s="183" t="s">
        <v>2618</v>
      </c>
      <c r="CS44" s="183" t="s">
        <v>2735</v>
      </c>
      <c r="CT44" s="183" t="s">
        <v>2618</v>
      </c>
      <c r="CU44" s="183" t="s">
        <v>2618</v>
      </c>
      <c r="CV44" s="183" t="s">
        <v>2735</v>
      </c>
      <c r="CW44" s="183" t="s">
        <v>2618</v>
      </c>
      <c r="CX44" s="183" t="s">
        <v>2618</v>
      </c>
      <c r="CY44" s="183" t="s">
        <v>2735</v>
      </c>
      <c r="CZ44" s="183" t="s">
        <v>2618</v>
      </c>
      <c r="DA44" s="183" t="s">
        <v>2618</v>
      </c>
      <c r="DB44" s="183" t="s">
        <v>2735</v>
      </c>
      <c r="DC44" s="183" t="s">
        <v>2618</v>
      </c>
      <c r="DD44" s="183" t="s">
        <v>2618</v>
      </c>
      <c r="DE44" s="183" t="s">
        <v>2735</v>
      </c>
      <c r="DF44" s="183" t="s">
        <v>2618</v>
      </c>
      <c r="DG44" s="183" t="s">
        <v>2618</v>
      </c>
      <c r="DH44" s="183" t="s">
        <v>2735</v>
      </c>
      <c r="DI44" s="183" t="s">
        <v>2618</v>
      </c>
      <c r="DJ44" s="183" t="s">
        <v>2618</v>
      </c>
      <c r="DK44" s="183" t="s">
        <v>2735</v>
      </c>
      <c r="DL44" s="183" t="s">
        <v>2618</v>
      </c>
      <c r="DM44" s="183" t="s">
        <v>2618</v>
      </c>
      <c r="DN44" s="183" t="s">
        <v>2735</v>
      </c>
      <c r="DO44" s="183" t="s">
        <v>2618</v>
      </c>
      <c r="DP44" s="183" t="s">
        <v>2618</v>
      </c>
      <c r="DQ44" s="183" t="s">
        <v>2735</v>
      </c>
      <c r="DR44" s="183" t="s">
        <v>2618</v>
      </c>
      <c r="DS44" s="183" t="s">
        <v>2618</v>
      </c>
      <c r="DT44" s="183" t="s">
        <v>2735</v>
      </c>
      <c r="DU44" s="183" t="s">
        <v>2618</v>
      </c>
      <c r="DV44" s="183" t="s">
        <v>2618</v>
      </c>
      <c r="DW44" s="183" t="s">
        <v>2735</v>
      </c>
      <c r="DX44" s="183" t="s">
        <v>2618</v>
      </c>
      <c r="DY44" s="183" t="s">
        <v>2618</v>
      </c>
      <c r="DZ44" s="183" t="s">
        <v>2735</v>
      </c>
      <c r="EA44" s="183" t="s">
        <v>2618</v>
      </c>
      <c r="EB44" s="183" t="s">
        <v>2618</v>
      </c>
      <c r="EC44" s="183" t="s">
        <v>2735</v>
      </c>
      <c r="ED44" s="183" t="s">
        <v>2618</v>
      </c>
      <c r="EE44" s="183" t="s">
        <v>2618</v>
      </c>
      <c r="EF44" s="183" t="s">
        <v>2735</v>
      </c>
      <c r="EG44" s="183" t="s">
        <v>2618</v>
      </c>
      <c r="EH44" s="183" t="s">
        <v>2618</v>
      </c>
      <c r="EI44" s="183" t="s">
        <v>2735</v>
      </c>
      <c r="EJ44" s="183" t="s">
        <v>2618</v>
      </c>
      <c r="EK44" s="183" t="s">
        <v>2618</v>
      </c>
      <c r="EL44" s="183" t="s">
        <v>2735</v>
      </c>
      <c r="EM44" s="183" t="s">
        <v>2618</v>
      </c>
      <c r="EN44" s="183" t="s">
        <v>2618</v>
      </c>
      <c r="EO44" s="183" t="s">
        <v>2735</v>
      </c>
      <c r="EP44" s="183" t="s">
        <v>2618</v>
      </c>
      <c r="EQ44" s="183" t="s">
        <v>2618</v>
      </c>
      <c r="ER44" s="183" t="s">
        <v>2735</v>
      </c>
      <c r="ES44" s="183" t="s">
        <v>2618</v>
      </c>
      <c r="ET44" s="183" t="s">
        <v>2618</v>
      </c>
    </row>
    <row r="45" spans="1:150" x14ac:dyDescent="0.25">
      <c r="A45" s="1"/>
      <c r="B45" s="182" t="s">
        <v>2884</v>
      </c>
      <c r="C45" s="182" t="s">
        <v>107</v>
      </c>
      <c r="D45" s="182" t="s">
        <v>108</v>
      </c>
      <c r="E45" s="182" t="s">
        <v>2885</v>
      </c>
      <c r="F45" s="182" t="s">
        <v>2886</v>
      </c>
      <c r="G45" s="183" t="s">
        <v>2735</v>
      </c>
      <c r="H45" s="183" t="s">
        <v>2618</v>
      </c>
      <c r="I45" s="183" t="s">
        <v>2618</v>
      </c>
      <c r="J45" s="183" t="s">
        <v>2735</v>
      </c>
      <c r="K45" s="183" t="s">
        <v>2618</v>
      </c>
      <c r="L45" s="183" t="s">
        <v>2618</v>
      </c>
      <c r="M45" s="183" t="s">
        <v>2735</v>
      </c>
      <c r="N45" s="183" t="s">
        <v>2618</v>
      </c>
      <c r="O45" s="183" t="s">
        <v>2618</v>
      </c>
      <c r="P45" s="183" t="s">
        <v>2735</v>
      </c>
      <c r="Q45" s="183" t="s">
        <v>2618</v>
      </c>
      <c r="R45" s="183" t="s">
        <v>2618</v>
      </c>
      <c r="S45" s="183" t="s">
        <v>2735</v>
      </c>
      <c r="T45" s="183" t="s">
        <v>2618</v>
      </c>
      <c r="U45" s="183" t="s">
        <v>2618</v>
      </c>
      <c r="V45" s="183" t="s">
        <v>2735</v>
      </c>
      <c r="W45" s="183" t="s">
        <v>2618</v>
      </c>
      <c r="X45" s="183" t="s">
        <v>2618</v>
      </c>
      <c r="Y45" s="183" t="s">
        <v>2735</v>
      </c>
      <c r="Z45" s="183" t="s">
        <v>2618</v>
      </c>
      <c r="AA45" s="183" t="s">
        <v>2618</v>
      </c>
      <c r="AB45" s="183" t="s">
        <v>2735</v>
      </c>
      <c r="AC45" s="183" t="s">
        <v>2618</v>
      </c>
      <c r="AD45" s="183" t="s">
        <v>2618</v>
      </c>
      <c r="AE45" s="183" t="s">
        <v>2735</v>
      </c>
      <c r="AF45" s="183" t="s">
        <v>2618</v>
      </c>
      <c r="AG45" s="183" t="s">
        <v>2618</v>
      </c>
      <c r="AH45" s="183" t="s">
        <v>2735</v>
      </c>
      <c r="AI45" s="183" t="s">
        <v>2618</v>
      </c>
      <c r="AJ45" s="183" t="s">
        <v>2618</v>
      </c>
      <c r="AK45" s="183" t="s">
        <v>2735</v>
      </c>
      <c r="AL45" s="183" t="s">
        <v>2618</v>
      </c>
      <c r="AM45" s="183" t="s">
        <v>2618</v>
      </c>
      <c r="AN45" s="183" t="s">
        <v>2735</v>
      </c>
      <c r="AO45" s="183" t="s">
        <v>2618</v>
      </c>
      <c r="AP45" s="183" t="s">
        <v>2618</v>
      </c>
      <c r="AQ45" s="183" t="s">
        <v>2735</v>
      </c>
      <c r="AR45" s="183" t="s">
        <v>2618</v>
      </c>
      <c r="AS45" s="183" t="s">
        <v>2618</v>
      </c>
      <c r="AT45" s="183" t="s">
        <v>2735</v>
      </c>
      <c r="AU45" s="183" t="s">
        <v>2618</v>
      </c>
      <c r="AV45" s="183" t="s">
        <v>2618</v>
      </c>
      <c r="AW45" s="183" t="s">
        <v>2735</v>
      </c>
      <c r="AX45" s="183" t="s">
        <v>2618</v>
      </c>
      <c r="AY45" s="183" t="s">
        <v>2618</v>
      </c>
      <c r="AZ45" s="183" t="s">
        <v>2735</v>
      </c>
      <c r="BA45" s="183" t="s">
        <v>2618</v>
      </c>
      <c r="BB45" s="183" t="s">
        <v>2618</v>
      </c>
      <c r="BC45" s="183" t="s">
        <v>2735</v>
      </c>
      <c r="BD45" s="183" t="s">
        <v>2618</v>
      </c>
      <c r="BE45" s="183" t="s">
        <v>2618</v>
      </c>
      <c r="BF45" s="183" t="s">
        <v>2735</v>
      </c>
      <c r="BG45" s="183" t="s">
        <v>2618</v>
      </c>
      <c r="BH45" s="183" t="s">
        <v>2618</v>
      </c>
      <c r="BI45" s="183" t="s">
        <v>2735</v>
      </c>
      <c r="BJ45" s="183" t="s">
        <v>2618</v>
      </c>
      <c r="BK45" s="183" t="s">
        <v>2618</v>
      </c>
      <c r="BL45" s="183" t="s">
        <v>2735</v>
      </c>
      <c r="BM45" s="183" t="s">
        <v>2618</v>
      </c>
      <c r="BN45" s="183" t="s">
        <v>2618</v>
      </c>
      <c r="BO45" s="183" t="s">
        <v>2735</v>
      </c>
      <c r="BP45" s="183" t="s">
        <v>2618</v>
      </c>
      <c r="BQ45" s="183" t="s">
        <v>2618</v>
      </c>
      <c r="BR45" s="183" t="s">
        <v>2735</v>
      </c>
      <c r="BS45" s="183" t="s">
        <v>2618</v>
      </c>
      <c r="BT45" s="183" t="s">
        <v>2618</v>
      </c>
      <c r="BU45" s="183" t="s">
        <v>2735</v>
      </c>
      <c r="BV45" s="183" t="s">
        <v>2618</v>
      </c>
      <c r="BW45" s="183" t="s">
        <v>2618</v>
      </c>
      <c r="BX45" s="183" t="s">
        <v>2735</v>
      </c>
      <c r="BY45" s="183" t="s">
        <v>2618</v>
      </c>
      <c r="BZ45" s="183" t="s">
        <v>2618</v>
      </c>
      <c r="CA45" s="183" t="s">
        <v>2735</v>
      </c>
      <c r="CB45" s="183" t="s">
        <v>2618</v>
      </c>
      <c r="CC45" s="183" t="s">
        <v>2618</v>
      </c>
      <c r="CD45" s="183" t="s">
        <v>2735</v>
      </c>
      <c r="CE45" s="183" t="s">
        <v>2618</v>
      </c>
      <c r="CF45" s="183" t="s">
        <v>2618</v>
      </c>
      <c r="CG45" s="183" t="s">
        <v>2735</v>
      </c>
      <c r="CH45" s="183" t="s">
        <v>2618</v>
      </c>
      <c r="CI45" s="183" t="s">
        <v>2618</v>
      </c>
      <c r="CJ45" s="183" t="s">
        <v>2735</v>
      </c>
      <c r="CK45" s="183" t="s">
        <v>2618</v>
      </c>
      <c r="CL45" s="183" t="s">
        <v>2618</v>
      </c>
      <c r="CM45" s="183" t="s">
        <v>2735</v>
      </c>
      <c r="CN45" s="183" t="s">
        <v>2618</v>
      </c>
      <c r="CO45" s="183" t="s">
        <v>2618</v>
      </c>
      <c r="CP45" s="183" t="s">
        <v>2735</v>
      </c>
      <c r="CQ45" s="183" t="s">
        <v>2618</v>
      </c>
      <c r="CR45" s="183" t="s">
        <v>2618</v>
      </c>
      <c r="CS45" s="183" t="s">
        <v>2735</v>
      </c>
      <c r="CT45" s="183" t="s">
        <v>2618</v>
      </c>
      <c r="CU45" s="183" t="s">
        <v>2618</v>
      </c>
      <c r="CV45" s="183" t="s">
        <v>2735</v>
      </c>
      <c r="CW45" s="183" t="s">
        <v>2618</v>
      </c>
      <c r="CX45" s="183" t="s">
        <v>2618</v>
      </c>
      <c r="CY45" s="183" t="s">
        <v>2735</v>
      </c>
      <c r="CZ45" s="183" t="s">
        <v>2618</v>
      </c>
      <c r="DA45" s="183" t="s">
        <v>2618</v>
      </c>
      <c r="DB45" s="183" t="s">
        <v>2735</v>
      </c>
      <c r="DC45" s="183" t="s">
        <v>2618</v>
      </c>
      <c r="DD45" s="183" t="s">
        <v>2618</v>
      </c>
      <c r="DE45" s="183" t="s">
        <v>2735</v>
      </c>
      <c r="DF45" s="183" t="s">
        <v>2618</v>
      </c>
      <c r="DG45" s="183" t="s">
        <v>2618</v>
      </c>
      <c r="DH45" s="183" t="s">
        <v>2735</v>
      </c>
      <c r="DI45" s="183" t="s">
        <v>2618</v>
      </c>
      <c r="DJ45" s="183" t="s">
        <v>2618</v>
      </c>
      <c r="DK45" s="183" t="s">
        <v>2735</v>
      </c>
      <c r="DL45" s="183" t="s">
        <v>2618</v>
      </c>
      <c r="DM45" s="183" t="s">
        <v>2618</v>
      </c>
      <c r="DN45" s="183" t="s">
        <v>2735</v>
      </c>
      <c r="DO45" s="183" t="s">
        <v>2618</v>
      </c>
      <c r="DP45" s="183" t="s">
        <v>2618</v>
      </c>
      <c r="DQ45" s="183" t="s">
        <v>2735</v>
      </c>
      <c r="DR45" s="183" t="s">
        <v>2618</v>
      </c>
      <c r="DS45" s="183" t="s">
        <v>2618</v>
      </c>
      <c r="DT45" s="183" t="s">
        <v>2735</v>
      </c>
      <c r="DU45" s="183" t="s">
        <v>2618</v>
      </c>
      <c r="DV45" s="183" t="s">
        <v>2618</v>
      </c>
      <c r="DW45" s="183" t="s">
        <v>2735</v>
      </c>
      <c r="DX45" s="183" t="s">
        <v>2618</v>
      </c>
      <c r="DY45" s="183" t="s">
        <v>2618</v>
      </c>
      <c r="DZ45" s="183" t="s">
        <v>2735</v>
      </c>
      <c r="EA45" s="183" t="s">
        <v>2618</v>
      </c>
      <c r="EB45" s="183" t="s">
        <v>2618</v>
      </c>
      <c r="EC45" s="183" t="s">
        <v>2735</v>
      </c>
      <c r="ED45" s="183" t="s">
        <v>2618</v>
      </c>
      <c r="EE45" s="183" t="s">
        <v>2618</v>
      </c>
      <c r="EF45" s="183" t="s">
        <v>2735</v>
      </c>
      <c r="EG45" s="183" t="s">
        <v>2618</v>
      </c>
      <c r="EH45" s="183" t="s">
        <v>2618</v>
      </c>
      <c r="EI45" s="183" t="s">
        <v>2735</v>
      </c>
      <c r="EJ45" s="183" t="s">
        <v>2618</v>
      </c>
      <c r="EK45" s="183" t="s">
        <v>2618</v>
      </c>
      <c r="EL45" s="183" t="s">
        <v>2735</v>
      </c>
      <c r="EM45" s="183" t="s">
        <v>2618</v>
      </c>
      <c r="EN45" s="183" t="s">
        <v>2618</v>
      </c>
      <c r="EO45" s="183" t="s">
        <v>2735</v>
      </c>
      <c r="EP45" s="183" t="s">
        <v>2618</v>
      </c>
      <c r="EQ45" s="183" t="s">
        <v>2618</v>
      </c>
      <c r="ER45" s="183" t="s">
        <v>2735</v>
      </c>
      <c r="ES45" s="183" t="s">
        <v>2618</v>
      </c>
      <c r="ET45" s="183" t="s">
        <v>2618</v>
      </c>
    </row>
    <row r="46" spans="1:150" x14ac:dyDescent="0.25">
      <c r="A46" s="1"/>
      <c r="B46" s="181" t="s">
        <v>2887</v>
      </c>
      <c r="C46" s="181" t="s">
        <v>111</v>
      </c>
      <c r="D46" s="181" t="s">
        <v>1010</v>
      </c>
      <c r="E46" s="181" t="s">
        <v>2888</v>
      </c>
      <c r="F46" s="181" t="s">
        <v>2889</v>
      </c>
      <c r="G46" s="181" t="s">
        <v>2735</v>
      </c>
      <c r="H46" s="181" t="s">
        <v>2618</v>
      </c>
      <c r="I46" s="181" t="s">
        <v>2618</v>
      </c>
      <c r="J46" s="181" t="s">
        <v>2735</v>
      </c>
      <c r="K46" s="181" t="s">
        <v>2618</v>
      </c>
      <c r="L46" s="181" t="s">
        <v>2618</v>
      </c>
      <c r="M46" s="181" t="s">
        <v>2735</v>
      </c>
      <c r="N46" s="181" t="s">
        <v>2618</v>
      </c>
      <c r="O46" s="181" t="s">
        <v>2618</v>
      </c>
      <c r="P46" s="181" t="s">
        <v>2735</v>
      </c>
      <c r="Q46" s="181" t="s">
        <v>2618</v>
      </c>
      <c r="R46" s="181" t="s">
        <v>2618</v>
      </c>
      <c r="S46" s="181" t="s">
        <v>2735</v>
      </c>
      <c r="T46" s="181" t="s">
        <v>2618</v>
      </c>
      <c r="U46" s="181" t="s">
        <v>2618</v>
      </c>
      <c r="V46" s="181" t="s">
        <v>2735</v>
      </c>
      <c r="W46" s="181" t="s">
        <v>2618</v>
      </c>
      <c r="X46" s="181" t="s">
        <v>2618</v>
      </c>
      <c r="Y46" s="181" t="s">
        <v>2735</v>
      </c>
      <c r="Z46" s="181" t="s">
        <v>2618</v>
      </c>
      <c r="AA46" s="181" t="s">
        <v>2618</v>
      </c>
      <c r="AB46" s="181" t="s">
        <v>2735</v>
      </c>
      <c r="AC46" s="181" t="s">
        <v>2618</v>
      </c>
      <c r="AD46" s="181" t="s">
        <v>2618</v>
      </c>
      <c r="AE46" s="181" t="s">
        <v>2735</v>
      </c>
      <c r="AF46" s="181" t="s">
        <v>2618</v>
      </c>
      <c r="AG46" s="181" t="s">
        <v>2618</v>
      </c>
      <c r="AH46" s="181" t="s">
        <v>2735</v>
      </c>
      <c r="AI46" s="181" t="s">
        <v>2618</v>
      </c>
      <c r="AJ46" s="181" t="s">
        <v>2618</v>
      </c>
      <c r="AK46" s="181" t="s">
        <v>2735</v>
      </c>
      <c r="AL46" s="181" t="s">
        <v>2618</v>
      </c>
      <c r="AM46" s="181" t="s">
        <v>2618</v>
      </c>
      <c r="AN46" s="181" t="s">
        <v>2735</v>
      </c>
      <c r="AO46" s="181" t="s">
        <v>2618</v>
      </c>
      <c r="AP46" s="181" t="s">
        <v>2618</v>
      </c>
      <c r="AQ46" s="181" t="s">
        <v>2735</v>
      </c>
      <c r="AR46" s="181" t="s">
        <v>2618</v>
      </c>
      <c r="AS46" s="181" t="s">
        <v>2618</v>
      </c>
      <c r="AT46" s="181" t="s">
        <v>2735</v>
      </c>
      <c r="AU46" s="181" t="s">
        <v>2618</v>
      </c>
      <c r="AV46" s="181" t="s">
        <v>2618</v>
      </c>
      <c r="AW46" s="181" t="s">
        <v>2735</v>
      </c>
      <c r="AX46" s="181" t="s">
        <v>2618</v>
      </c>
      <c r="AY46" s="181" t="s">
        <v>2618</v>
      </c>
      <c r="AZ46" s="181" t="s">
        <v>2735</v>
      </c>
      <c r="BA46" s="181" t="s">
        <v>2618</v>
      </c>
      <c r="BB46" s="181" t="s">
        <v>2618</v>
      </c>
      <c r="BC46" s="181" t="s">
        <v>2735</v>
      </c>
      <c r="BD46" s="181" t="s">
        <v>2618</v>
      </c>
      <c r="BE46" s="181" t="s">
        <v>2618</v>
      </c>
      <c r="BF46" s="181" t="s">
        <v>2735</v>
      </c>
      <c r="BG46" s="181" t="s">
        <v>2618</v>
      </c>
      <c r="BH46" s="181" t="s">
        <v>2618</v>
      </c>
      <c r="BI46" s="181" t="s">
        <v>2735</v>
      </c>
      <c r="BJ46" s="181" t="s">
        <v>2618</v>
      </c>
      <c r="BK46" s="181" t="s">
        <v>2618</v>
      </c>
      <c r="BL46" s="181" t="s">
        <v>2735</v>
      </c>
      <c r="BM46" s="181" t="s">
        <v>2618</v>
      </c>
      <c r="BN46" s="181" t="s">
        <v>2618</v>
      </c>
      <c r="BO46" s="181" t="s">
        <v>2735</v>
      </c>
      <c r="BP46" s="181" t="s">
        <v>2618</v>
      </c>
      <c r="BQ46" s="181" t="s">
        <v>2618</v>
      </c>
      <c r="BR46" s="181" t="s">
        <v>2735</v>
      </c>
      <c r="BS46" s="181" t="s">
        <v>2618</v>
      </c>
      <c r="BT46" s="181" t="s">
        <v>2618</v>
      </c>
      <c r="BU46" s="181" t="s">
        <v>2735</v>
      </c>
      <c r="BV46" s="181" t="s">
        <v>2618</v>
      </c>
      <c r="BW46" s="181" t="s">
        <v>2618</v>
      </c>
      <c r="BX46" s="181" t="s">
        <v>2735</v>
      </c>
      <c r="BY46" s="181" t="s">
        <v>2618</v>
      </c>
      <c r="BZ46" s="181" t="s">
        <v>2618</v>
      </c>
      <c r="CA46" s="181" t="s">
        <v>2735</v>
      </c>
      <c r="CB46" s="181" t="s">
        <v>2618</v>
      </c>
      <c r="CC46" s="181" t="s">
        <v>2618</v>
      </c>
      <c r="CD46" s="181" t="s">
        <v>2735</v>
      </c>
      <c r="CE46" s="181" t="s">
        <v>2618</v>
      </c>
      <c r="CF46" s="181" t="s">
        <v>2618</v>
      </c>
      <c r="CG46" s="181" t="s">
        <v>2735</v>
      </c>
      <c r="CH46" s="181" t="s">
        <v>2618</v>
      </c>
      <c r="CI46" s="181" t="s">
        <v>2618</v>
      </c>
      <c r="CJ46" s="181" t="s">
        <v>2735</v>
      </c>
      <c r="CK46" s="181" t="s">
        <v>2618</v>
      </c>
      <c r="CL46" s="181" t="s">
        <v>2618</v>
      </c>
      <c r="CM46" s="181" t="s">
        <v>2735</v>
      </c>
      <c r="CN46" s="181" t="s">
        <v>2618</v>
      </c>
      <c r="CO46" s="181" t="s">
        <v>2618</v>
      </c>
      <c r="CP46" s="181" t="s">
        <v>2735</v>
      </c>
      <c r="CQ46" s="181" t="s">
        <v>2618</v>
      </c>
      <c r="CR46" s="181" t="s">
        <v>2618</v>
      </c>
      <c r="CS46" s="181" t="s">
        <v>2735</v>
      </c>
      <c r="CT46" s="181" t="s">
        <v>2618</v>
      </c>
      <c r="CU46" s="181" t="s">
        <v>2618</v>
      </c>
      <c r="CV46" s="181" t="s">
        <v>2735</v>
      </c>
      <c r="CW46" s="181" t="s">
        <v>2618</v>
      </c>
      <c r="CX46" s="181" t="s">
        <v>2618</v>
      </c>
      <c r="CY46" s="181" t="s">
        <v>2735</v>
      </c>
      <c r="CZ46" s="181" t="s">
        <v>2618</v>
      </c>
      <c r="DA46" s="181" t="s">
        <v>2618</v>
      </c>
      <c r="DB46" s="181" t="s">
        <v>2735</v>
      </c>
      <c r="DC46" s="181" t="s">
        <v>2618</v>
      </c>
      <c r="DD46" s="181" t="s">
        <v>2618</v>
      </c>
      <c r="DE46" s="181" t="s">
        <v>2735</v>
      </c>
      <c r="DF46" s="181" t="s">
        <v>2618</v>
      </c>
      <c r="DG46" s="181" t="s">
        <v>2618</v>
      </c>
      <c r="DH46" s="181" t="s">
        <v>2735</v>
      </c>
      <c r="DI46" s="181" t="s">
        <v>2618</v>
      </c>
      <c r="DJ46" s="181" t="s">
        <v>2618</v>
      </c>
      <c r="DK46" s="181" t="s">
        <v>2735</v>
      </c>
      <c r="DL46" s="181" t="s">
        <v>2618</v>
      </c>
      <c r="DM46" s="181" t="s">
        <v>2618</v>
      </c>
      <c r="DN46" s="181" t="s">
        <v>2735</v>
      </c>
      <c r="DO46" s="181" t="s">
        <v>2618</v>
      </c>
      <c r="DP46" s="181" t="s">
        <v>2618</v>
      </c>
      <c r="DQ46" s="181" t="s">
        <v>2735</v>
      </c>
      <c r="DR46" s="181" t="s">
        <v>2618</v>
      </c>
      <c r="DS46" s="181" t="s">
        <v>2618</v>
      </c>
      <c r="DT46" s="181" t="s">
        <v>2735</v>
      </c>
      <c r="DU46" s="181" t="s">
        <v>2618</v>
      </c>
      <c r="DV46" s="181" t="s">
        <v>2618</v>
      </c>
      <c r="DW46" s="181" t="s">
        <v>2735</v>
      </c>
      <c r="DX46" s="181" t="s">
        <v>2618</v>
      </c>
      <c r="DY46" s="181" t="s">
        <v>2618</v>
      </c>
      <c r="DZ46" s="181" t="s">
        <v>2735</v>
      </c>
      <c r="EA46" s="181" t="s">
        <v>2618</v>
      </c>
      <c r="EB46" s="181" t="s">
        <v>2618</v>
      </c>
      <c r="EC46" s="181" t="s">
        <v>2735</v>
      </c>
      <c r="ED46" s="181" t="s">
        <v>2618</v>
      </c>
      <c r="EE46" s="181" t="s">
        <v>2618</v>
      </c>
      <c r="EF46" s="181" t="s">
        <v>2735</v>
      </c>
      <c r="EG46" s="181" t="s">
        <v>2618</v>
      </c>
      <c r="EH46" s="181" t="s">
        <v>2618</v>
      </c>
      <c r="EI46" s="181" t="s">
        <v>2735</v>
      </c>
      <c r="EJ46" s="181" t="s">
        <v>2618</v>
      </c>
      <c r="EK46" s="181" t="s">
        <v>2618</v>
      </c>
      <c r="EL46" s="181" t="s">
        <v>2735</v>
      </c>
      <c r="EM46" s="181" t="s">
        <v>2618</v>
      </c>
      <c r="EN46" s="181" t="s">
        <v>2618</v>
      </c>
      <c r="EO46" s="181" t="s">
        <v>2735</v>
      </c>
      <c r="EP46" s="181" t="s">
        <v>2618</v>
      </c>
      <c r="EQ46" s="181" t="s">
        <v>2618</v>
      </c>
      <c r="ER46" s="181" t="s">
        <v>2735</v>
      </c>
      <c r="ES46" s="181" t="s">
        <v>2618</v>
      </c>
      <c r="ET46" s="181" t="s">
        <v>2618</v>
      </c>
    </row>
    <row r="47" spans="1:150" x14ac:dyDescent="0.25">
      <c r="A47" s="1"/>
      <c r="B47" s="182" t="s">
        <v>2890</v>
      </c>
      <c r="C47" s="182" t="s">
        <v>111</v>
      </c>
      <c r="D47" s="182" t="s">
        <v>1010</v>
      </c>
      <c r="E47" s="182" t="s">
        <v>2891</v>
      </c>
      <c r="F47" s="182" t="s">
        <v>2892</v>
      </c>
      <c r="G47" s="183" t="s">
        <v>2735</v>
      </c>
      <c r="H47" s="183" t="s">
        <v>2618</v>
      </c>
      <c r="I47" s="183" t="s">
        <v>2618</v>
      </c>
      <c r="J47" s="183" t="s">
        <v>2735</v>
      </c>
      <c r="K47" s="183" t="s">
        <v>2618</v>
      </c>
      <c r="L47" s="183" t="s">
        <v>2618</v>
      </c>
      <c r="M47" s="183" t="s">
        <v>2735</v>
      </c>
      <c r="N47" s="183" t="s">
        <v>2618</v>
      </c>
      <c r="O47" s="183" t="s">
        <v>2618</v>
      </c>
      <c r="P47" s="183" t="s">
        <v>2735</v>
      </c>
      <c r="Q47" s="183" t="s">
        <v>2618</v>
      </c>
      <c r="R47" s="183" t="s">
        <v>2618</v>
      </c>
      <c r="S47" s="183" t="s">
        <v>2735</v>
      </c>
      <c r="T47" s="183" t="s">
        <v>2618</v>
      </c>
      <c r="U47" s="183" t="s">
        <v>2618</v>
      </c>
      <c r="V47" s="183" t="s">
        <v>2735</v>
      </c>
      <c r="W47" s="183" t="s">
        <v>2618</v>
      </c>
      <c r="X47" s="183" t="s">
        <v>2618</v>
      </c>
      <c r="Y47" s="183" t="s">
        <v>2735</v>
      </c>
      <c r="Z47" s="183" t="s">
        <v>2618</v>
      </c>
      <c r="AA47" s="183" t="s">
        <v>2618</v>
      </c>
      <c r="AB47" s="183" t="s">
        <v>2735</v>
      </c>
      <c r="AC47" s="183" t="s">
        <v>2618</v>
      </c>
      <c r="AD47" s="183" t="s">
        <v>2618</v>
      </c>
      <c r="AE47" s="183" t="s">
        <v>2735</v>
      </c>
      <c r="AF47" s="183" t="s">
        <v>2618</v>
      </c>
      <c r="AG47" s="183" t="s">
        <v>2618</v>
      </c>
      <c r="AH47" s="183" t="s">
        <v>2735</v>
      </c>
      <c r="AI47" s="183" t="s">
        <v>2618</v>
      </c>
      <c r="AJ47" s="183" t="s">
        <v>2618</v>
      </c>
      <c r="AK47" s="183" t="s">
        <v>2735</v>
      </c>
      <c r="AL47" s="183" t="s">
        <v>2618</v>
      </c>
      <c r="AM47" s="183" t="s">
        <v>2618</v>
      </c>
      <c r="AN47" s="183" t="s">
        <v>2735</v>
      </c>
      <c r="AO47" s="183" t="s">
        <v>2618</v>
      </c>
      <c r="AP47" s="183" t="s">
        <v>2618</v>
      </c>
      <c r="AQ47" s="183" t="s">
        <v>2735</v>
      </c>
      <c r="AR47" s="183" t="s">
        <v>2618</v>
      </c>
      <c r="AS47" s="183" t="s">
        <v>2618</v>
      </c>
      <c r="AT47" s="183" t="s">
        <v>2735</v>
      </c>
      <c r="AU47" s="183" t="s">
        <v>2618</v>
      </c>
      <c r="AV47" s="183" t="s">
        <v>2618</v>
      </c>
      <c r="AW47" s="183" t="s">
        <v>2735</v>
      </c>
      <c r="AX47" s="183" t="s">
        <v>2618</v>
      </c>
      <c r="AY47" s="183" t="s">
        <v>2618</v>
      </c>
      <c r="AZ47" s="183" t="s">
        <v>2735</v>
      </c>
      <c r="BA47" s="183" t="s">
        <v>2618</v>
      </c>
      <c r="BB47" s="183" t="s">
        <v>2618</v>
      </c>
      <c r="BC47" s="183" t="s">
        <v>2735</v>
      </c>
      <c r="BD47" s="183" t="s">
        <v>2618</v>
      </c>
      <c r="BE47" s="183" t="s">
        <v>2618</v>
      </c>
      <c r="BF47" s="183" t="s">
        <v>2735</v>
      </c>
      <c r="BG47" s="183" t="s">
        <v>2618</v>
      </c>
      <c r="BH47" s="183" t="s">
        <v>2618</v>
      </c>
      <c r="BI47" s="183" t="s">
        <v>2735</v>
      </c>
      <c r="BJ47" s="183" t="s">
        <v>2618</v>
      </c>
      <c r="BK47" s="183" t="s">
        <v>2618</v>
      </c>
      <c r="BL47" s="183" t="s">
        <v>2735</v>
      </c>
      <c r="BM47" s="183" t="s">
        <v>2618</v>
      </c>
      <c r="BN47" s="183" t="s">
        <v>2618</v>
      </c>
      <c r="BO47" s="183" t="s">
        <v>2735</v>
      </c>
      <c r="BP47" s="183" t="s">
        <v>2618</v>
      </c>
      <c r="BQ47" s="183" t="s">
        <v>2618</v>
      </c>
      <c r="BR47" s="183" t="s">
        <v>2735</v>
      </c>
      <c r="BS47" s="183" t="s">
        <v>2618</v>
      </c>
      <c r="BT47" s="183" t="s">
        <v>2618</v>
      </c>
      <c r="BU47" s="183" t="s">
        <v>2735</v>
      </c>
      <c r="BV47" s="183" t="s">
        <v>2618</v>
      </c>
      <c r="BW47" s="183" t="s">
        <v>2618</v>
      </c>
      <c r="BX47" s="183" t="s">
        <v>2735</v>
      </c>
      <c r="BY47" s="183" t="s">
        <v>2618</v>
      </c>
      <c r="BZ47" s="183" t="s">
        <v>2618</v>
      </c>
      <c r="CA47" s="183" t="s">
        <v>2735</v>
      </c>
      <c r="CB47" s="183" t="s">
        <v>2618</v>
      </c>
      <c r="CC47" s="183" t="s">
        <v>2618</v>
      </c>
      <c r="CD47" s="183" t="s">
        <v>2735</v>
      </c>
      <c r="CE47" s="183" t="s">
        <v>2618</v>
      </c>
      <c r="CF47" s="183" t="s">
        <v>2618</v>
      </c>
      <c r="CG47" s="183" t="s">
        <v>2735</v>
      </c>
      <c r="CH47" s="183" t="s">
        <v>2618</v>
      </c>
      <c r="CI47" s="183" t="s">
        <v>2618</v>
      </c>
      <c r="CJ47" s="183" t="s">
        <v>2735</v>
      </c>
      <c r="CK47" s="183" t="s">
        <v>2618</v>
      </c>
      <c r="CL47" s="183" t="s">
        <v>2618</v>
      </c>
      <c r="CM47" s="183" t="s">
        <v>2735</v>
      </c>
      <c r="CN47" s="183" t="s">
        <v>2618</v>
      </c>
      <c r="CO47" s="183" t="s">
        <v>2618</v>
      </c>
      <c r="CP47" s="183" t="s">
        <v>2735</v>
      </c>
      <c r="CQ47" s="183" t="s">
        <v>2618</v>
      </c>
      <c r="CR47" s="183" t="s">
        <v>2618</v>
      </c>
      <c r="CS47" s="183" t="s">
        <v>2735</v>
      </c>
      <c r="CT47" s="183" t="s">
        <v>2618</v>
      </c>
      <c r="CU47" s="183" t="s">
        <v>2618</v>
      </c>
      <c r="CV47" s="183" t="s">
        <v>2735</v>
      </c>
      <c r="CW47" s="183" t="s">
        <v>2618</v>
      </c>
      <c r="CX47" s="183" t="s">
        <v>2618</v>
      </c>
      <c r="CY47" s="183" t="s">
        <v>2735</v>
      </c>
      <c r="CZ47" s="183" t="s">
        <v>2618</v>
      </c>
      <c r="DA47" s="183" t="s">
        <v>2618</v>
      </c>
      <c r="DB47" s="183" t="s">
        <v>2735</v>
      </c>
      <c r="DC47" s="183" t="s">
        <v>2618</v>
      </c>
      <c r="DD47" s="183" t="s">
        <v>2618</v>
      </c>
      <c r="DE47" s="183" t="s">
        <v>2735</v>
      </c>
      <c r="DF47" s="183" t="s">
        <v>2618</v>
      </c>
      <c r="DG47" s="183" t="s">
        <v>2618</v>
      </c>
      <c r="DH47" s="183" t="s">
        <v>2735</v>
      </c>
      <c r="DI47" s="183" t="s">
        <v>2618</v>
      </c>
      <c r="DJ47" s="183" t="s">
        <v>2618</v>
      </c>
      <c r="DK47" s="183" t="s">
        <v>2735</v>
      </c>
      <c r="DL47" s="183" t="s">
        <v>2618</v>
      </c>
      <c r="DM47" s="183" t="s">
        <v>2618</v>
      </c>
      <c r="DN47" s="183" t="s">
        <v>2735</v>
      </c>
      <c r="DO47" s="183" t="s">
        <v>2618</v>
      </c>
      <c r="DP47" s="183" t="s">
        <v>2618</v>
      </c>
      <c r="DQ47" s="183" t="s">
        <v>2735</v>
      </c>
      <c r="DR47" s="183" t="s">
        <v>2618</v>
      </c>
      <c r="DS47" s="183" t="s">
        <v>2618</v>
      </c>
      <c r="DT47" s="183" t="s">
        <v>2735</v>
      </c>
      <c r="DU47" s="183" t="s">
        <v>2618</v>
      </c>
      <c r="DV47" s="183" t="s">
        <v>2618</v>
      </c>
      <c r="DW47" s="183" t="s">
        <v>2735</v>
      </c>
      <c r="DX47" s="183" t="s">
        <v>2618</v>
      </c>
      <c r="DY47" s="183" t="s">
        <v>2618</v>
      </c>
      <c r="DZ47" s="183" t="s">
        <v>2735</v>
      </c>
      <c r="EA47" s="183" t="s">
        <v>2618</v>
      </c>
      <c r="EB47" s="183" t="s">
        <v>2618</v>
      </c>
      <c r="EC47" s="183" t="s">
        <v>2735</v>
      </c>
      <c r="ED47" s="183" t="s">
        <v>2618</v>
      </c>
      <c r="EE47" s="183" t="s">
        <v>2618</v>
      </c>
      <c r="EF47" s="183" t="s">
        <v>2735</v>
      </c>
      <c r="EG47" s="183" t="s">
        <v>2618</v>
      </c>
      <c r="EH47" s="183" t="s">
        <v>2618</v>
      </c>
      <c r="EI47" s="183" t="s">
        <v>2735</v>
      </c>
      <c r="EJ47" s="183" t="s">
        <v>2618</v>
      </c>
      <c r="EK47" s="183" t="s">
        <v>2618</v>
      </c>
      <c r="EL47" s="183" t="s">
        <v>2735</v>
      </c>
      <c r="EM47" s="183" t="s">
        <v>2618</v>
      </c>
      <c r="EN47" s="183" t="s">
        <v>2618</v>
      </c>
      <c r="EO47" s="183" t="s">
        <v>2735</v>
      </c>
      <c r="EP47" s="183" t="s">
        <v>2618</v>
      </c>
      <c r="EQ47" s="183" t="s">
        <v>2618</v>
      </c>
      <c r="ER47" s="183" t="s">
        <v>2735</v>
      </c>
      <c r="ES47" s="183" t="s">
        <v>2618</v>
      </c>
      <c r="ET47" s="183" t="s">
        <v>2618</v>
      </c>
    </row>
    <row r="48" spans="1:150" x14ac:dyDescent="0.25">
      <c r="A48" s="1"/>
      <c r="B48" s="182" t="s">
        <v>2893</v>
      </c>
      <c r="C48" s="182" t="s">
        <v>111</v>
      </c>
      <c r="D48" s="182" t="s">
        <v>1010</v>
      </c>
      <c r="E48" s="182" t="s">
        <v>2894</v>
      </c>
      <c r="F48" s="182" t="s">
        <v>2895</v>
      </c>
      <c r="G48" s="183" t="s">
        <v>2735</v>
      </c>
      <c r="H48" s="183" t="s">
        <v>805</v>
      </c>
      <c r="I48" s="183" t="s">
        <v>805</v>
      </c>
      <c r="J48" s="183" t="s">
        <v>2735</v>
      </c>
      <c r="K48" s="183" t="s">
        <v>805</v>
      </c>
      <c r="L48" s="183" t="s">
        <v>805</v>
      </c>
      <c r="M48" s="183" t="s">
        <v>2735</v>
      </c>
      <c r="N48" s="183" t="s">
        <v>805</v>
      </c>
      <c r="O48" s="183" t="s">
        <v>805</v>
      </c>
      <c r="P48" s="183" t="s">
        <v>2735</v>
      </c>
      <c r="Q48" s="183" t="s">
        <v>805</v>
      </c>
      <c r="R48" s="183" t="s">
        <v>805</v>
      </c>
      <c r="S48" s="183" t="s">
        <v>2735</v>
      </c>
      <c r="T48" s="183" t="s">
        <v>805</v>
      </c>
      <c r="U48" s="183" t="s">
        <v>805</v>
      </c>
      <c r="V48" s="183" t="s">
        <v>2735</v>
      </c>
      <c r="W48" s="183" t="s">
        <v>805</v>
      </c>
      <c r="X48" s="183" t="s">
        <v>805</v>
      </c>
      <c r="Y48" s="183" t="s">
        <v>2735</v>
      </c>
      <c r="Z48" s="183" t="s">
        <v>805</v>
      </c>
      <c r="AA48" s="183" t="s">
        <v>805</v>
      </c>
      <c r="AB48" s="183" t="s">
        <v>2735</v>
      </c>
      <c r="AC48" s="183" t="s">
        <v>805</v>
      </c>
      <c r="AD48" s="183" t="s">
        <v>805</v>
      </c>
      <c r="AE48" s="183" t="s">
        <v>2735</v>
      </c>
      <c r="AF48" s="183" t="s">
        <v>805</v>
      </c>
      <c r="AG48" s="183" t="s">
        <v>805</v>
      </c>
      <c r="AH48" s="183" t="s">
        <v>2735</v>
      </c>
      <c r="AI48" s="183" t="s">
        <v>805</v>
      </c>
      <c r="AJ48" s="183" t="s">
        <v>805</v>
      </c>
      <c r="AK48" s="183" t="s">
        <v>2735</v>
      </c>
      <c r="AL48" s="183" t="s">
        <v>805</v>
      </c>
      <c r="AM48" s="183" t="s">
        <v>805</v>
      </c>
      <c r="AN48" s="183" t="s">
        <v>2735</v>
      </c>
      <c r="AO48" s="183" t="s">
        <v>805</v>
      </c>
      <c r="AP48" s="183" t="s">
        <v>805</v>
      </c>
      <c r="AQ48" s="183" t="s">
        <v>2735</v>
      </c>
      <c r="AR48" s="183" t="s">
        <v>805</v>
      </c>
      <c r="AS48" s="183" t="s">
        <v>805</v>
      </c>
      <c r="AT48" s="183" t="s">
        <v>2735</v>
      </c>
      <c r="AU48" s="183" t="s">
        <v>805</v>
      </c>
      <c r="AV48" s="183" t="s">
        <v>805</v>
      </c>
      <c r="AW48" s="183" t="s">
        <v>2735</v>
      </c>
      <c r="AX48" s="183" t="s">
        <v>805</v>
      </c>
      <c r="AY48" s="183" t="s">
        <v>805</v>
      </c>
      <c r="AZ48" s="183" t="s">
        <v>2735</v>
      </c>
      <c r="BA48" s="183" t="s">
        <v>805</v>
      </c>
      <c r="BB48" s="183" t="s">
        <v>805</v>
      </c>
      <c r="BC48" s="183" t="s">
        <v>2735</v>
      </c>
      <c r="BD48" s="183" t="s">
        <v>805</v>
      </c>
      <c r="BE48" s="183" t="s">
        <v>805</v>
      </c>
      <c r="BF48" s="183" t="s">
        <v>2735</v>
      </c>
      <c r="BG48" s="183" t="s">
        <v>805</v>
      </c>
      <c r="BH48" s="183" t="s">
        <v>805</v>
      </c>
      <c r="BI48" s="183" t="s">
        <v>2735</v>
      </c>
      <c r="BJ48" s="183" t="s">
        <v>805</v>
      </c>
      <c r="BK48" s="183" t="s">
        <v>805</v>
      </c>
      <c r="BL48" s="183" t="s">
        <v>2735</v>
      </c>
      <c r="BM48" s="183" t="s">
        <v>805</v>
      </c>
      <c r="BN48" s="183" t="s">
        <v>805</v>
      </c>
      <c r="BO48" s="183" t="s">
        <v>2735</v>
      </c>
      <c r="BP48" s="183" t="s">
        <v>805</v>
      </c>
      <c r="BQ48" s="183" t="s">
        <v>805</v>
      </c>
      <c r="BR48" s="183" t="s">
        <v>2735</v>
      </c>
      <c r="BS48" s="183" t="s">
        <v>805</v>
      </c>
      <c r="BT48" s="183" t="s">
        <v>805</v>
      </c>
      <c r="BU48" s="183" t="s">
        <v>2735</v>
      </c>
      <c r="BV48" s="183" t="s">
        <v>805</v>
      </c>
      <c r="BW48" s="183" t="s">
        <v>805</v>
      </c>
      <c r="BX48" s="183" t="s">
        <v>2735</v>
      </c>
      <c r="BY48" s="183" t="s">
        <v>805</v>
      </c>
      <c r="BZ48" s="183" t="s">
        <v>805</v>
      </c>
      <c r="CA48" s="183" t="s">
        <v>2735</v>
      </c>
      <c r="CB48" s="183" t="s">
        <v>805</v>
      </c>
      <c r="CC48" s="183" t="s">
        <v>805</v>
      </c>
      <c r="CD48" s="183" t="s">
        <v>2735</v>
      </c>
      <c r="CE48" s="183" t="s">
        <v>805</v>
      </c>
      <c r="CF48" s="183" t="s">
        <v>805</v>
      </c>
      <c r="CG48" s="183" t="s">
        <v>2735</v>
      </c>
      <c r="CH48" s="183" t="s">
        <v>805</v>
      </c>
      <c r="CI48" s="183" t="s">
        <v>805</v>
      </c>
      <c r="CJ48" s="183" t="s">
        <v>2735</v>
      </c>
      <c r="CK48" s="183" t="s">
        <v>805</v>
      </c>
      <c r="CL48" s="183" t="s">
        <v>805</v>
      </c>
      <c r="CM48" s="183" t="s">
        <v>2735</v>
      </c>
      <c r="CN48" s="183" t="s">
        <v>805</v>
      </c>
      <c r="CO48" s="183" t="s">
        <v>805</v>
      </c>
      <c r="CP48" s="183" t="s">
        <v>2735</v>
      </c>
      <c r="CQ48" s="183" t="s">
        <v>805</v>
      </c>
      <c r="CR48" s="183" t="s">
        <v>805</v>
      </c>
      <c r="CS48" s="183" t="s">
        <v>2735</v>
      </c>
      <c r="CT48" s="183" t="s">
        <v>805</v>
      </c>
      <c r="CU48" s="183" t="s">
        <v>805</v>
      </c>
      <c r="CV48" s="183" t="s">
        <v>2735</v>
      </c>
      <c r="CW48" s="183" t="s">
        <v>805</v>
      </c>
      <c r="CX48" s="183" t="s">
        <v>805</v>
      </c>
      <c r="CY48" s="183" t="s">
        <v>2735</v>
      </c>
      <c r="CZ48" s="183" t="s">
        <v>805</v>
      </c>
      <c r="DA48" s="183" t="s">
        <v>805</v>
      </c>
      <c r="DB48" s="183" t="s">
        <v>2735</v>
      </c>
      <c r="DC48" s="183" t="s">
        <v>805</v>
      </c>
      <c r="DD48" s="183" t="s">
        <v>805</v>
      </c>
      <c r="DE48" s="183" t="s">
        <v>2735</v>
      </c>
      <c r="DF48" s="183" t="s">
        <v>805</v>
      </c>
      <c r="DG48" s="183" t="s">
        <v>805</v>
      </c>
      <c r="DH48" s="183" t="s">
        <v>2735</v>
      </c>
      <c r="DI48" s="183" t="s">
        <v>805</v>
      </c>
      <c r="DJ48" s="183" t="s">
        <v>805</v>
      </c>
      <c r="DK48" s="183" t="s">
        <v>2735</v>
      </c>
      <c r="DL48" s="183" t="s">
        <v>805</v>
      </c>
      <c r="DM48" s="183" t="s">
        <v>805</v>
      </c>
      <c r="DN48" s="183" t="s">
        <v>2735</v>
      </c>
      <c r="DO48" s="183" t="s">
        <v>805</v>
      </c>
      <c r="DP48" s="183" t="s">
        <v>805</v>
      </c>
      <c r="DQ48" s="183" t="s">
        <v>2735</v>
      </c>
      <c r="DR48" s="183" t="s">
        <v>805</v>
      </c>
      <c r="DS48" s="183" t="s">
        <v>805</v>
      </c>
      <c r="DT48" s="183" t="s">
        <v>2735</v>
      </c>
      <c r="DU48" s="183" t="s">
        <v>805</v>
      </c>
      <c r="DV48" s="183" t="s">
        <v>805</v>
      </c>
      <c r="DW48" s="183" t="s">
        <v>2735</v>
      </c>
      <c r="DX48" s="183" t="s">
        <v>805</v>
      </c>
      <c r="DY48" s="183" t="s">
        <v>805</v>
      </c>
      <c r="DZ48" s="183" t="s">
        <v>2735</v>
      </c>
      <c r="EA48" s="183" t="s">
        <v>805</v>
      </c>
      <c r="EB48" s="183" t="s">
        <v>805</v>
      </c>
      <c r="EC48" s="183" t="s">
        <v>2735</v>
      </c>
      <c r="ED48" s="183" t="s">
        <v>805</v>
      </c>
      <c r="EE48" s="183" t="s">
        <v>805</v>
      </c>
      <c r="EF48" s="183" t="s">
        <v>2735</v>
      </c>
      <c r="EG48" s="183" t="s">
        <v>805</v>
      </c>
      <c r="EH48" s="183" t="s">
        <v>805</v>
      </c>
      <c r="EI48" s="183" t="s">
        <v>2735</v>
      </c>
      <c r="EJ48" s="183" t="s">
        <v>805</v>
      </c>
      <c r="EK48" s="183" t="s">
        <v>805</v>
      </c>
      <c r="EL48" s="183" t="s">
        <v>2735</v>
      </c>
      <c r="EM48" s="183" t="s">
        <v>805</v>
      </c>
      <c r="EN48" s="183" t="s">
        <v>805</v>
      </c>
      <c r="EO48" s="183" t="s">
        <v>2735</v>
      </c>
      <c r="EP48" s="183" t="s">
        <v>805</v>
      </c>
      <c r="EQ48" s="183" t="s">
        <v>805</v>
      </c>
      <c r="ER48" s="183" t="s">
        <v>2735</v>
      </c>
      <c r="ES48" s="183" t="s">
        <v>805</v>
      </c>
      <c r="ET48" s="183" t="s">
        <v>805</v>
      </c>
    </row>
    <row r="49" spans="1:150" x14ac:dyDescent="0.25">
      <c r="A49" s="1"/>
      <c r="B49" s="181" t="s">
        <v>2896</v>
      </c>
      <c r="C49" s="181" t="s">
        <v>89</v>
      </c>
      <c r="D49" s="181" t="s">
        <v>856</v>
      </c>
      <c r="E49" s="181" t="s">
        <v>2897</v>
      </c>
      <c r="F49" s="181" t="s">
        <v>2898</v>
      </c>
      <c r="G49" s="181" t="s">
        <v>2735</v>
      </c>
      <c r="H49" s="181" t="s">
        <v>2899</v>
      </c>
      <c r="I49" s="181" t="s">
        <v>2618</v>
      </c>
      <c r="J49" s="181" t="s">
        <v>2735</v>
      </c>
      <c r="K49" s="181" t="s">
        <v>2900</v>
      </c>
      <c r="L49" s="181" t="s">
        <v>2901</v>
      </c>
      <c r="M49" s="181" t="s">
        <v>2735</v>
      </c>
      <c r="N49" s="181" t="s">
        <v>2902</v>
      </c>
      <c r="O49" s="181" t="s">
        <v>2903</v>
      </c>
      <c r="P49" s="181" t="s">
        <v>2735</v>
      </c>
      <c r="Q49" s="181" t="s">
        <v>2904</v>
      </c>
      <c r="R49" s="181" t="s">
        <v>2905</v>
      </c>
      <c r="S49" s="181" t="s">
        <v>2735</v>
      </c>
      <c r="T49" s="181" t="s">
        <v>2618</v>
      </c>
      <c r="U49" s="181" t="s">
        <v>2618</v>
      </c>
      <c r="V49" s="181" t="s">
        <v>2735</v>
      </c>
      <c r="W49" s="181" t="s">
        <v>2906</v>
      </c>
      <c r="X49" s="181" t="s">
        <v>2618</v>
      </c>
      <c r="Y49" s="181" t="s">
        <v>2735</v>
      </c>
      <c r="Z49" s="181" t="s">
        <v>2907</v>
      </c>
      <c r="AA49" s="181" t="s">
        <v>2618</v>
      </c>
      <c r="AB49" s="181" t="s">
        <v>2735</v>
      </c>
      <c r="AC49" s="181" t="s">
        <v>2908</v>
      </c>
      <c r="AD49" s="181" t="s">
        <v>2909</v>
      </c>
      <c r="AE49" s="181" t="s">
        <v>2735</v>
      </c>
      <c r="AF49" s="181" t="s">
        <v>2618</v>
      </c>
      <c r="AG49" s="181" t="s">
        <v>2910</v>
      </c>
      <c r="AH49" s="181" t="s">
        <v>2735</v>
      </c>
      <c r="AI49" s="181" t="s">
        <v>2618</v>
      </c>
      <c r="AJ49" s="181" t="s">
        <v>2911</v>
      </c>
      <c r="AK49" s="181" t="s">
        <v>2735</v>
      </c>
      <c r="AL49" s="181" t="s">
        <v>2618</v>
      </c>
      <c r="AM49" s="181" t="s">
        <v>2912</v>
      </c>
      <c r="AN49" s="181" t="s">
        <v>2735</v>
      </c>
      <c r="AO49" s="181" t="s">
        <v>2913</v>
      </c>
      <c r="AP49" s="181" t="s">
        <v>2914</v>
      </c>
      <c r="AQ49" s="181" t="s">
        <v>2735</v>
      </c>
      <c r="AR49" s="181" t="s">
        <v>2915</v>
      </c>
      <c r="AS49" s="181" t="s">
        <v>2916</v>
      </c>
      <c r="AT49" s="181" t="s">
        <v>2735</v>
      </c>
      <c r="AU49" s="181" t="s">
        <v>2618</v>
      </c>
      <c r="AV49" s="181" t="s">
        <v>2618</v>
      </c>
      <c r="AW49" s="181" t="s">
        <v>2735</v>
      </c>
      <c r="AX49" s="181" t="s">
        <v>2917</v>
      </c>
      <c r="AY49" s="181" t="s">
        <v>2918</v>
      </c>
      <c r="AZ49" s="181" t="s">
        <v>2735</v>
      </c>
      <c r="BA49" s="181" t="s">
        <v>2919</v>
      </c>
      <c r="BB49" s="181" t="s">
        <v>2920</v>
      </c>
      <c r="BC49" s="181" t="s">
        <v>2735</v>
      </c>
      <c r="BD49" s="181" t="s">
        <v>2921</v>
      </c>
      <c r="BE49" s="181" t="s">
        <v>2922</v>
      </c>
      <c r="BF49" s="181" t="s">
        <v>2735</v>
      </c>
      <c r="BG49" s="181" t="s">
        <v>2923</v>
      </c>
      <c r="BH49" s="181" t="s">
        <v>2924</v>
      </c>
      <c r="BI49" s="181" t="s">
        <v>2735</v>
      </c>
      <c r="BJ49" s="181" t="s">
        <v>2618</v>
      </c>
      <c r="BK49" s="181" t="s">
        <v>2925</v>
      </c>
      <c r="BL49" s="181" t="s">
        <v>2735</v>
      </c>
      <c r="BM49" s="181" t="s">
        <v>2618</v>
      </c>
      <c r="BN49" s="181" t="s">
        <v>2926</v>
      </c>
      <c r="BO49" s="181" t="s">
        <v>2735</v>
      </c>
      <c r="BP49" s="181" t="s">
        <v>2927</v>
      </c>
      <c r="BQ49" s="181" t="s">
        <v>2618</v>
      </c>
      <c r="BR49" s="181" t="s">
        <v>2735</v>
      </c>
      <c r="BS49" s="181" t="s">
        <v>2928</v>
      </c>
      <c r="BT49" s="181" t="s">
        <v>2929</v>
      </c>
      <c r="BU49" s="181" t="s">
        <v>2735</v>
      </c>
      <c r="BV49" s="181" t="s">
        <v>2930</v>
      </c>
      <c r="BW49" s="181" t="s">
        <v>2931</v>
      </c>
      <c r="BX49" s="181" t="s">
        <v>2735</v>
      </c>
      <c r="BY49" s="181" t="s">
        <v>2932</v>
      </c>
      <c r="BZ49" s="181" t="s">
        <v>2933</v>
      </c>
      <c r="CA49" s="181" t="s">
        <v>2735</v>
      </c>
      <c r="CB49" s="181" t="s">
        <v>2934</v>
      </c>
      <c r="CC49" s="181" t="s">
        <v>2935</v>
      </c>
      <c r="CD49" s="181" t="s">
        <v>2735</v>
      </c>
      <c r="CE49" s="181" t="s">
        <v>2936</v>
      </c>
      <c r="CF49" s="181" t="s">
        <v>2937</v>
      </c>
      <c r="CG49" s="181" t="s">
        <v>2735</v>
      </c>
      <c r="CH49" s="181" t="s">
        <v>2938</v>
      </c>
      <c r="CI49" s="181" t="s">
        <v>2939</v>
      </c>
      <c r="CJ49" s="181" t="s">
        <v>2735</v>
      </c>
      <c r="CK49" s="181" t="s">
        <v>2940</v>
      </c>
      <c r="CL49" s="181" t="s">
        <v>2941</v>
      </c>
      <c r="CM49" s="181" t="s">
        <v>2735</v>
      </c>
      <c r="CN49" s="181" t="s">
        <v>2942</v>
      </c>
      <c r="CO49" s="181" t="s">
        <v>2943</v>
      </c>
      <c r="CP49" s="181" t="s">
        <v>2735</v>
      </c>
      <c r="CQ49" s="181" t="s">
        <v>2618</v>
      </c>
      <c r="CR49" s="181" t="s">
        <v>2944</v>
      </c>
      <c r="CS49" s="181" t="s">
        <v>2735</v>
      </c>
      <c r="CT49" s="181" t="s">
        <v>2618</v>
      </c>
      <c r="CU49" s="181" t="s">
        <v>2618</v>
      </c>
      <c r="CV49" s="181" t="s">
        <v>2735</v>
      </c>
      <c r="CW49" s="181" t="s">
        <v>2618</v>
      </c>
      <c r="CX49" s="181" t="s">
        <v>2618</v>
      </c>
      <c r="CY49" s="181" t="s">
        <v>2735</v>
      </c>
      <c r="CZ49" s="181" t="s">
        <v>2618</v>
      </c>
      <c r="DA49" s="181" t="s">
        <v>2945</v>
      </c>
      <c r="DB49" s="181" t="s">
        <v>2735</v>
      </c>
      <c r="DC49" s="181" t="s">
        <v>2946</v>
      </c>
      <c r="DD49" s="181" t="s">
        <v>2947</v>
      </c>
      <c r="DE49" s="181" t="s">
        <v>2735</v>
      </c>
      <c r="DF49" s="181" t="s">
        <v>2948</v>
      </c>
      <c r="DG49" s="181" t="s">
        <v>2949</v>
      </c>
      <c r="DH49" s="181" t="s">
        <v>2735</v>
      </c>
      <c r="DI49" s="181" t="s">
        <v>2950</v>
      </c>
      <c r="DJ49" s="181" t="s">
        <v>2951</v>
      </c>
      <c r="DK49" s="181" t="s">
        <v>2735</v>
      </c>
      <c r="DL49" s="181" t="s">
        <v>2618</v>
      </c>
      <c r="DM49" s="181" t="s">
        <v>2952</v>
      </c>
      <c r="DN49" s="181" t="s">
        <v>2735</v>
      </c>
      <c r="DO49" s="181" t="s">
        <v>2618</v>
      </c>
      <c r="DP49" s="181" t="s">
        <v>2953</v>
      </c>
      <c r="DQ49" s="181" t="s">
        <v>2735</v>
      </c>
      <c r="DR49" s="181" t="s">
        <v>2618</v>
      </c>
      <c r="DS49" s="181" t="s">
        <v>2954</v>
      </c>
      <c r="DT49" s="181" t="s">
        <v>2735</v>
      </c>
      <c r="DU49" s="181" t="s">
        <v>2618</v>
      </c>
      <c r="DV49" s="181" t="s">
        <v>2955</v>
      </c>
      <c r="DW49" s="181" t="s">
        <v>2735</v>
      </c>
      <c r="DX49" s="181" t="s">
        <v>2618</v>
      </c>
      <c r="DY49" s="181" t="s">
        <v>2956</v>
      </c>
      <c r="DZ49" s="181" t="s">
        <v>2735</v>
      </c>
      <c r="EA49" s="181" t="s">
        <v>2618</v>
      </c>
      <c r="EB49" s="181" t="s">
        <v>2957</v>
      </c>
      <c r="EC49" s="181" t="s">
        <v>2735</v>
      </c>
      <c r="ED49" s="181" t="s">
        <v>2618</v>
      </c>
      <c r="EE49" s="181" t="s">
        <v>2958</v>
      </c>
      <c r="EF49" s="181" t="s">
        <v>2735</v>
      </c>
      <c r="EG49" s="181" t="s">
        <v>2618</v>
      </c>
      <c r="EH49" s="181" t="s">
        <v>2618</v>
      </c>
      <c r="EI49" s="181" t="s">
        <v>2735</v>
      </c>
      <c r="EJ49" s="181" t="s">
        <v>2618</v>
      </c>
      <c r="EK49" s="181" t="s">
        <v>2959</v>
      </c>
      <c r="EL49" s="181" t="s">
        <v>2735</v>
      </c>
      <c r="EM49" s="181" t="s">
        <v>2618</v>
      </c>
      <c r="EN49" s="181" t="s">
        <v>2960</v>
      </c>
      <c r="EO49" s="181" t="s">
        <v>2735</v>
      </c>
      <c r="EP49" s="181" t="s">
        <v>2618</v>
      </c>
      <c r="EQ49" s="181" t="s">
        <v>2618</v>
      </c>
      <c r="ER49" s="181" t="s">
        <v>2735</v>
      </c>
      <c r="ES49" s="181" t="s">
        <v>2618</v>
      </c>
      <c r="ET49" s="181" t="s">
        <v>2961</v>
      </c>
    </row>
    <row r="50" spans="1:150" x14ac:dyDescent="0.25">
      <c r="A50" s="1"/>
      <c r="B50" s="182" t="s">
        <v>2962</v>
      </c>
      <c r="C50" s="182" t="s">
        <v>89</v>
      </c>
      <c r="D50" s="182" t="s">
        <v>856</v>
      </c>
      <c r="E50" s="182" t="s">
        <v>2963</v>
      </c>
      <c r="F50" s="182" t="s">
        <v>2964</v>
      </c>
      <c r="G50" s="183" t="s">
        <v>2735</v>
      </c>
      <c r="H50" s="183" t="s">
        <v>2965</v>
      </c>
      <c r="I50" s="183" t="s">
        <v>2618</v>
      </c>
      <c r="J50" s="183" t="s">
        <v>2735</v>
      </c>
      <c r="K50" s="183" t="s">
        <v>2618</v>
      </c>
      <c r="L50" s="183" t="s">
        <v>2618</v>
      </c>
      <c r="M50" s="183" t="s">
        <v>2735</v>
      </c>
      <c r="N50" s="183" t="s">
        <v>2618</v>
      </c>
      <c r="O50" s="183" t="s">
        <v>2618</v>
      </c>
      <c r="P50" s="183" t="s">
        <v>2735</v>
      </c>
      <c r="Q50" s="183" t="s">
        <v>2618</v>
      </c>
      <c r="R50" s="183" t="s">
        <v>2618</v>
      </c>
      <c r="S50" s="183" t="s">
        <v>2735</v>
      </c>
      <c r="T50" s="183" t="s">
        <v>2618</v>
      </c>
      <c r="U50" s="183" t="s">
        <v>2618</v>
      </c>
      <c r="V50" s="183" t="s">
        <v>2735</v>
      </c>
      <c r="W50" s="183" t="s">
        <v>2618</v>
      </c>
      <c r="X50" s="183" t="s">
        <v>2618</v>
      </c>
      <c r="Y50" s="183" t="s">
        <v>2735</v>
      </c>
      <c r="Z50" s="183" t="s">
        <v>2618</v>
      </c>
      <c r="AA50" s="183" t="s">
        <v>2618</v>
      </c>
      <c r="AB50" s="183" t="s">
        <v>2735</v>
      </c>
      <c r="AC50" s="183" t="s">
        <v>2618</v>
      </c>
      <c r="AD50" s="183" t="s">
        <v>2618</v>
      </c>
      <c r="AE50" s="183" t="s">
        <v>2735</v>
      </c>
      <c r="AF50" s="183" t="s">
        <v>2618</v>
      </c>
      <c r="AG50" s="183" t="s">
        <v>2910</v>
      </c>
      <c r="AH50" s="183" t="s">
        <v>2735</v>
      </c>
      <c r="AI50" s="183" t="s">
        <v>2618</v>
      </c>
      <c r="AJ50" s="183" t="s">
        <v>2618</v>
      </c>
      <c r="AK50" s="183" t="s">
        <v>2735</v>
      </c>
      <c r="AL50" s="183" t="s">
        <v>2618</v>
      </c>
      <c r="AM50" s="183" t="s">
        <v>2618</v>
      </c>
      <c r="AN50" s="183" t="s">
        <v>2735</v>
      </c>
      <c r="AO50" s="183" t="s">
        <v>2618</v>
      </c>
      <c r="AP50" s="183" t="s">
        <v>2618</v>
      </c>
      <c r="AQ50" s="183" t="s">
        <v>2735</v>
      </c>
      <c r="AR50" s="183" t="s">
        <v>2618</v>
      </c>
      <c r="AS50" s="183" t="s">
        <v>2618</v>
      </c>
      <c r="AT50" s="183" t="s">
        <v>2735</v>
      </c>
      <c r="AU50" s="183" t="s">
        <v>2618</v>
      </c>
      <c r="AV50" s="183" t="s">
        <v>2618</v>
      </c>
      <c r="AW50" s="183" t="s">
        <v>2735</v>
      </c>
      <c r="AX50" s="183" t="s">
        <v>2618</v>
      </c>
      <c r="AY50" s="183" t="s">
        <v>2618</v>
      </c>
      <c r="AZ50" s="183" t="s">
        <v>2735</v>
      </c>
      <c r="BA50" s="183" t="s">
        <v>2919</v>
      </c>
      <c r="BB50" s="183" t="s">
        <v>2966</v>
      </c>
      <c r="BC50" s="183" t="s">
        <v>2735</v>
      </c>
      <c r="BD50" s="183" t="s">
        <v>2618</v>
      </c>
      <c r="BE50" s="183" t="s">
        <v>2922</v>
      </c>
      <c r="BF50" s="183" t="s">
        <v>2735</v>
      </c>
      <c r="BG50" s="183" t="s">
        <v>2618</v>
      </c>
      <c r="BH50" s="183" t="s">
        <v>2924</v>
      </c>
      <c r="BI50" s="183" t="s">
        <v>2735</v>
      </c>
      <c r="BJ50" s="183" t="s">
        <v>2618</v>
      </c>
      <c r="BK50" s="183" t="s">
        <v>2925</v>
      </c>
      <c r="BL50" s="183" t="s">
        <v>2735</v>
      </c>
      <c r="BM50" s="183" t="s">
        <v>2618</v>
      </c>
      <c r="BN50" s="183" t="s">
        <v>2618</v>
      </c>
      <c r="BO50" s="183" t="s">
        <v>2735</v>
      </c>
      <c r="BP50" s="183" t="s">
        <v>2927</v>
      </c>
      <c r="BQ50" s="183" t="s">
        <v>2618</v>
      </c>
      <c r="BR50" s="183" t="s">
        <v>2735</v>
      </c>
      <c r="BS50" s="183" t="s">
        <v>2618</v>
      </c>
      <c r="BT50" s="183" t="s">
        <v>2967</v>
      </c>
      <c r="BU50" s="183" t="s">
        <v>2735</v>
      </c>
      <c r="BV50" s="183" t="s">
        <v>2618</v>
      </c>
      <c r="BW50" s="183" t="s">
        <v>2931</v>
      </c>
      <c r="BX50" s="183" t="s">
        <v>2735</v>
      </c>
      <c r="BY50" s="183" t="s">
        <v>2932</v>
      </c>
      <c r="BZ50" s="183" t="s">
        <v>2968</v>
      </c>
      <c r="CA50" s="183" t="s">
        <v>2735</v>
      </c>
      <c r="CB50" s="183" t="s">
        <v>2618</v>
      </c>
      <c r="CC50" s="183" t="s">
        <v>2935</v>
      </c>
      <c r="CD50" s="183" t="s">
        <v>2735</v>
      </c>
      <c r="CE50" s="183" t="s">
        <v>2618</v>
      </c>
      <c r="CF50" s="183" t="s">
        <v>2618</v>
      </c>
      <c r="CG50" s="183" t="s">
        <v>2735</v>
      </c>
      <c r="CH50" s="183" t="s">
        <v>2618</v>
      </c>
      <c r="CI50" s="183" t="s">
        <v>2618</v>
      </c>
      <c r="CJ50" s="183" t="s">
        <v>2735</v>
      </c>
      <c r="CK50" s="183" t="s">
        <v>2618</v>
      </c>
      <c r="CL50" s="183" t="s">
        <v>2618</v>
      </c>
      <c r="CM50" s="183" t="s">
        <v>2735</v>
      </c>
      <c r="CN50" s="183" t="s">
        <v>2942</v>
      </c>
      <c r="CO50" s="183" t="s">
        <v>2618</v>
      </c>
      <c r="CP50" s="183" t="s">
        <v>2735</v>
      </c>
      <c r="CQ50" s="183" t="s">
        <v>2618</v>
      </c>
      <c r="CR50" s="183" t="s">
        <v>2969</v>
      </c>
      <c r="CS50" s="183" t="s">
        <v>2735</v>
      </c>
      <c r="CT50" s="183" t="s">
        <v>2618</v>
      </c>
      <c r="CU50" s="183" t="s">
        <v>2618</v>
      </c>
      <c r="CV50" s="183" t="s">
        <v>2735</v>
      </c>
      <c r="CW50" s="183" t="s">
        <v>2618</v>
      </c>
      <c r="CX50" s="183" t="s">
        <v>2618</v>
      </c>
      <c r="CY50" s="183" t="s">
        <v>2735</v>
      </c>
      <c r="CZ50" s="183" t="s">
        <v>2618</v>
      </c>
      <c r="DA50" s="183" t="s">
        <v>2618</v>
      </c>
      <c r="DB50" s="183" t="s">
        <v>2735</v>
      </c>
      <c r="DC50" s="183" t="s">
        <v>2618</v>
      </c>
      <c r="DD50" s="183" t="s">
        <v>2618</v>
      </c>
      <c r="DE50" s="183" t="s">
        <v>2735</v>
      </c>
      <c r="DF50" s="183" t="s">
        <v>2618</v>
      </c>
      <c r="DG50" s="183" t="s">
        <v>2618</v>
      </c>
      <c r="DH50" s="183" t="s">
        <v>2735</v>
      </c>
      <c r="DI50" s="183" t="s">
        <v>2970</v>
      </c>
      <c r="DJ50" s="183" t="s">
        <v>2618</v>
      </c>
      <c r="DK50" s="183" t="s">
        <v>2735</v>
      </c>
      <c r="DL50" s="183" t="s">
        <v>2618</v>
      </c>
      <c r="DM50" s="183" t="s">
        <v>2971</v>
      </c>
      <c r="DN50" s="183" t="s">
        <v>2735</v>
      </c>
      <c r="DO50" s="183" t="s">
        <v>2618</v>
      </c>
      <c r="DP50" s="183" t="s">
        <v>2972</v>
      </c>
      <c r="DQ50" s="183" t="s">
        <v>2735</v>
      </c>
      <c r="DR50" s="183" t="s">
        <v>2618</v>
      </c>
      <c r="DS50" s="183" t="s">
        <v>2618</v>
      </c>
      <c r="DT50" s="183" t="s">
        <v>2735</v>
      </c>
      <c r="DU50" s="183" t="s">
        <v>2618</v>
      </c>
      <c r="DV50" s="183" t="s">
        <v>2955</v>
      </c>
      <c r="DW50" s="183" t="s">
        <v>2735</v>
      </c>
      <c r="DX50" s="183" t="s">
        <v>2618</v>
      </c>
      <c r="DY50" s="183" t="s">
        <v>2618</v>
      </c>
      <c r="DZ50" s="183" t="s">
        <v>2735</v>
      </c>
      <c r="EA50" s="183" t="s">
        <v>2618</v>
      </c>
      <c r="EB50" s="183" t="s">
        <v>2618</v>
      </c>
      <c r="EC50" s="183" t="s">
        <v>2735</v>
      </c>
      <c r="ED50" s="183" t="s">
        <v>2618</v>
      </c>
      <c r="EE50" s="183" t="s">
        <v>2618</v>
      </c>
      <c r="EF50" s="183" t="s">
        <v>2735</v>
      </c>
      <c r="EG50" s="183" t="s">
        <v>2618</v>
      </c>
      <c r="EH50" s="183" t="s">
        <v>2618</v>
      </c>
      <c r="EI50" s="183" t="s">
        <v>2735</v>
      </c>
      <c r="EJ50" s="183" t="s">
        <v>2618</v>
      </c>
      <c r="EK50" s="183" t="s">
        <v>2618</v>
      </c>
      <c r="EL50" s="183" t="s">
        <v>2735</v>
      </c>
      <c r="EM50" s="183" t="s">
        <v>2618</v>
      </c>
      <c r="EN50" s="183" t="s">
        <v>2973</v>
      </c>
      <c r="EO50" s="183" t="s">
        <v>2735</v>
      </c>
      <c r="EP50" s="183" t="s">
        <v>2618</v>
      </c>
      <c r="EQ50" s="183" t="s">
        <v>2618</v>
      </c>
      <c r="ER50" s="183" t="s">
        <v>2735</v>
      </c>
      <c r="ES50" s="183" t="s">
        <v>2618</v>
      </c>
      <c r="ET50" s="183" t="s">
        <v>2618</v>
      </c>
    </row>
    <row r="51" spans="1:150" x14ac:dyDescent="0.25">
      <c r="A51" s="1"/>
      <c r="B51" s="182" t="s">
        <v>2974</v>
      </c>
      <c r="C51" s="182" t="s">
        <v>89</v>
      </c>
      <c r="D51" s="182" t="s">
        <v>856</v>
      </c>
      <c r="E51" s="182" t="s">
        <v>2975</v>
      </c>
      <c r="F51" s="182" t="s">
        <v>2976</v>
      </c>
      <c r="G51" s="183" t="s">
        <v>2735</v>
      </c>
      <c r="H51" s="183" t="s">
        <v>2618</v>
      </c>
      <c r="I51" s="183" t="s">
        <v>2618</v>
      </c>
      <c r="J51" s="183" t="s">
        <v>2735</v>
      </c>
      <c r="K51" s="183" t="s">
        <v>2618</v>
      </c>
      <c r="L51" s="183" t="s">
        <v>2618</v>
      </c>
      <c r="M51" s="183" t="s">
        <v>2735</v>
      </c>
      <c r="N51" s="183" t="s">
        <v>2902</v>
      </c>
      <c r="O51" s="183" t="s">
        <v>2618</v>
      </c>
      <c r="P51" s="183" t="s">
        <v>2735</v>
      </c>
      <c r="Q51" s="183" t="s">
        <v>2618</v>
      </c>
      <c r="R51" s="183" t="s">
        <v>2618</v>
      </c>
      <c r="S51" s="183" t="s">
        <v>2735</v>
      </c>
      <c r="T51" s="183" t="s">
        <v>2618</v>
      </c>
      <c r="U51" s="183" t="s">
        <v>2618</v>
      </c>
      <c r="V51" s="183" t="s">
        <v>2735</v>
      </c>
      <c r="W51" s="183" t="s">
        <v>2618</v>
      </c>
      <c r="X51" s="183" t="s">
        <v>2618</v>
      </c>
      <c r="Y51" s="183" t="s">
        <v>2735</v>
      </c>
      <c r="Z51" s="183" t="s">
        <v>2618</v>
      </c>
      <c r="AA51" s="183" t="s">
        <v>2618</v>
      </c>
      <c r="AB51" s="183" t="s">
        <v>2735</v>
      </c>
      <c r="AC51" s="183" t="s">
        <v>2908</v>
      </c>
      <c r="AD51" s="183" t="s">
        <v>2618</v>
      </c>
      <c r="AE51" s="183" t="s">
        <v>2735</v>
      </c>
      <c r="AF51" s="183" t="s">
        <v>2618</v>
      </c>
      <c r="AG51" s="183" t="s">
        <v>2618</v>
      </c>
      <c r="AH51" s="183" t="s">
        <v>2735</v>
      </c>
      <c r="AI51" s="183" t="s">
        <v>2618</v>
      </c>
      <c r="AJ51" s="183" t="s">
        <v>2618</v>
      </c>
      <c r="AK51" s="183" t="s">
        <v>2735</v>
      </c>
      <c r="AL51" s="183" t="s">
        <v>2618</v>
      </c>
      <c r="AM51" s="183" t="s">
        <v>2618</v>
      </c>
      <c r="AN51" s="183" t="s">
        <v>2735</v>
      </c>
      <c r="AO51" s="183" t="s">
        <v>2618</v>
      </c>
      <c r="AP51" s="183" t="s">
        <v>2914</v>
      </c>
      <c r="AQ51" s="183" t="s">
        <v>2735</v>
      </c>
      <c r="AR51" s="183" t="s">
        <v>2618</v>
      </c>
      <c r="AS51" s="183" t="s">
        <v>2618</v>
      </c>
      <c r="AT51" s="183" t="s">
        <v>2735</v>
      </c>
      <c r="AU51" s="183" t="s">
        <v>2618</v>
      </c>
      <c r="AV51" s="183" t="s">
        <v>2618</v>
      </c>
      <c r="AW51" s="183" t="s">
        <v>2735</v>
      </c>
      <c r="AX51" s="183" t="s">
        <v>2618</v>
      </c>
      <c r="AY51" s="183" t="s">
        <v>2618</v>
      </c>
      <c r="AZ51" s="183" t="s">
        <v>2735</v>
      </c>
      <c r="BA51" s="183" t="s">
        <v>2618</v>
      </c>
      <c r="BB51" s="183" t="s">
        <v>2618</v>
      </c>
      <c r="BC51" s="183" t="s">
        <v>2735</v>
      </c>
      <c r="BD51" s="183" t="s">
        <v>2618</v>
      </c>
      <c r="BE51" s="183" t="s">
        <v>2618</v>
      </c>
      <c r="BF51" s="183" t="s">
        <v>2735</v>
      </c>
      <c r="BG51" s="183" t="s">
        <v>2618</v>
      </c>
      <c r="BH51" s="183" t="s">
        <v>2618</v>
      </c>
      <c r="BI51" s="183" t="s">
        <v>2735</v>
      </c>
      <c r="BJ51" s="183" t="s">
        <v>2618</v>
      </c>
      <c r="BK51" s="183" t="s">
        <v>2618</v>
      </c>
      <c r="BL51" s="183" t="s">
        <v>2735</v>
      </c>
      <c r="BM51" s="183" t="s">
        <v>2618</v>
      </c>
      <c r="BN51" s="183" t="s">
        <v>2618</v>
      </c>
      <c r="BO51" s="183" t="s">
        <v>2735</v>
      </c>
      <c r="BP51" s="183" t="s">
        <v>2618</v>
      </c>
      <c r="BQ51" s="183" t="s">
        <v>2618</v>
      </c>
      <c r="BR51" s="183" t="s">
        <v>2735</v>
      </c>
      <c r="BS51" s="183" t="s">
        <v>2618</v>
      </c>
      <c r="BT51" s="183" t="s">
        <v>2618</v>
      </c>
      <c r="BU51" s="183" t="s">
        <v>2735</v>
      </c>
      <c r="BV51" s="183" t="s">
        <v>2618</v>
      </c>
      <c r="BW51" s="183" t="s">
        <v>2618</v>
      </c>
      <c r="BX51" s="183" t="s">
        <v>2735</v>
      </c>
      <c r="BY51" s="183" t="s">
        <v>2618</v>
      </c>
      <c r="BZ51" s="183" t="s">
        <v>2618</v>
      </c>
      <c r="CA51" s="183" t="s">
        <v>2735</v>
      </c>
      <c r="CB51" s="183" t="s">
        <v>2618</v>
      </c>
      <c r="CC51" s="183" t="s">
        <v>2618</v>
      </c>
      <c r="CD51" s="183" t="s">
        <v>2735</v>
      </c>
      <c r="CE51" s="183" t="s">
        <v>2936</v>
      </c>
      <c r="CF51" s="183" t="s">
        <v>2618</v>
      </c>
      <c r="CG51" s="183" t="s">
        <v>2735</v>
      </c>
      <c r="CH51" s="183" t="s">
        <v>2618</v>
      </c>
      <c r="CI51" s="183" t="s">
        <v>2977</v>
      </c>
      <c r="CJ51" s="183" t="s">
        <v>2735</v>
      </c>
      <c r="CK51" s="183" t="s">
        <v>2618</v>
      </c>
      <c r="CL51" s="183" t="s">
        <v>2618</v>
      </c>
      <c r="CM51" s="183" t="s">
        <v>2735</v>
      </c>
      <c r="CN51" s="183" t="s">
        <v>2618</v>
      </c>
      <c r="CO51" s="183" t="s">
        <v>2943</v>
      </c>
      <c r="CP51" s="183" t="s">
        <v>2735</v>
      </c>
      <c r="CQ51" s="183" t="s">
        <v>2618</v>
      </c>
      <c r="CR51" s="183" t="s">
        <v>2618</v>
      </c>
      <c r="CS51" s="183" t="s">
        <v>2735</v>
      </c>
      <c r="CT51" s="183" t="s">
        <v>2618</v>
      </c>
      <c r="CU51" s="183" t="s">
        <v>2618</v>
      </c>
      <c r="CV51" s="183" t="s">
        <v>2735</v>
      </c>
      <c r="CW51" s="183" t="s">
        <v>2618</v>
      </c>
      <c r="CX51" s="183" t="s">
        <v>2618</v>
      </c>
      <c r="CY51" s="183" t="s">
        <v>2735</v>
      </c>
      <c r="CZ51" s="183" t="s">
        <v>2618</v>
      </c>
      <c r="DA51" s="183" t="s">
        <v>2618</v>
      </c>
      <c r="DB51" s="183" t="s">
        <v>2735</v>
      </c>
      <c r="DC51" s="183" t="s">
        <v>2618</v>
      </c>
      <c r="DD51" s="183" t="s">
        <v>2618</v>
      </c>
      <c r="DE51" s="183" t="s">
        <v>2735</v>
      </c>
      <c r="DF51" s="183" t="s">
        <v>2618</v>
      </c>
      <c r="DG51" s="183" t="s">
        <v>2618</v>
      </c>
      <c r="DH51" s="183" t="s">
        <v>2735</v>
      </c>
      <c r="DI51" s="183" t="s">
        <v>2618</v>
      </c>
      <c r="DJ51" s="183" t="s">
        <v>2618</v>
      </c>
      <c r="DK51" s="183" t="s">
        <v>2735</v>
      </c>
      <c r="DL51" s="183" t="s">
        <v>2618</v>
      </c>
      <c r="DM51" s="183" t="s">
        <v>2978</v>
      </c>
      <c r="DN51" s="183" t="s">
        <v>2735</v>
      </c>
      <c r="DO51" s="183" t="s">
        <v>2618</v>
      </c>
      <c r="DP51" s="183" t="s">
        <v>2979</v>
      </c>
      <c r="DQ51" s="183" t="s">
        <v>2735</v>
      </c>
      <c r="DR51" s="183" t="s">
        <v>2618</v>
      </c>
      <c r="DS51" s="183" t="s">
        <v>2980</v>
      </c>
      <c r="DT51" s="183" t="s">
        <v>2735</v>
      </c>
      <c r="DU51" s="183" t="s">
        <v>2618</v>
      </c>
      <c r="DV51" s="183" t="s">
        <v>2618</v>
      </c>
      <c r="DW51" s="183" t="s">
        <v>2735</v>
      </c>
      <c r="DX51" s="183" t="s">
        <v>2618</v>
      </c>
      <c r="DY51" s="183" t="s">
        <v>2618</v>
      </c>
      <c r="DZ51" s="183" t="s">
        <v>2735</v>
      </c>
      <c r="EA51" s="183" t="s">
        <v>2618</v>
      </c>
      <c r="EB51" s="183" t="s">
        <v>2618</v>
      </c>
      <c r="EC51" s="183" t="s">
        <v>2735</v>
      </c>
      <c r="ED51" s="183" t="s">
        <v>2618</v>
      </c>
      <c r="EE51" s="183" t="s">
        <v>2958</v>
      </c>
      <c r="EF51" s="183" t="s">
        <v>2735</v>
      </c>
      <c r="EG51" s="183" t="s">
        <v>2618</v>
      </c>
      <c r="EH51" s="183" t="s">
        <v>2618</v>
      </c>
      <c r="EI51" s="183" t="s">
        <v>2735</v>
      </c>
      <c r="EJ51" s="183" t="s">
        <v>2618</v>
      </c>
      <c r="EK51" s="183" t="s">
        <v>2981</v>
      </c>
      <c r="EL51" s="183" t="s">
        <v>2735</v>
      </c>
      <c r="EM51" s="183" t="s">
        <v>2618</v>
      </c>
      <c r="EN51" s="183" t="s">
        <v>2982</v>
      </c>
      <c r="EO51" s="183" t="s">
        <v>2735</v>
      </c>
      <c r="EP51" s="183" t="s">
        <v>2618</v>
      </c>
      <c r="EQ51" s="183" t="s">
        <v>2618</v>
      </c>
      <c r="ER51" s="183" t="s">
        <v>2735</v>
      </c>
      <c r="ES51" s="183" t="s">
        <v>2618</v>
      </c>
      <c r="ET51" s="183" t="s">
        <v>2983</v>
      </c>
    </row>
    <row r="52" spans="1:150" x14ac:dyDescent="0.25">
      <c r="A52" s="1"/>
      <c r="B52" s="182" t="s">
        <v>2984</v>
      </c>
      <c r="C52" s="182" t="s">
        <v>89</v>
      </c>
      <c r="D52" s="182" t="s">
        <v>856</v>
      </c>
      <c r="E52" s="182" t="s">
        <v>2985</v>
      </c>
      <c r="F52" s="182" t="s">
        <v>2986</v>
      </c>
      <c r="G52" s="183" t="s">
        <v>2735</v>
      </c>
      <c r="H52" s="183" t="s">
        <v>2618</v>
      </c>
      <c r="I52" s="183" t="s">
        <v>2618</v>
      </c>
      <c r="J52" s="183" t="s">
        <v>2735</v>
      </c>
      <c r="K52" s="183" t="s">
        <v>2618</v>
      </c>
      <c r="L52" s="183" t="s">
        <v>2618</v>
      </c>
      <c r="M52" s="183" t="s">
        <v>2735</v>
      </c>
      <c r="N52" s="183" t="s">
        <v>2618</v>
      </c>
      <c r="O52" s="183" t="s">
        <v>2618</v>
      </c>
      <c r="P52" s="183" t="s">
        <v>2735</v>
      </c>
      <c r="Q52" s="183" t="s">
        <v>2618</v>
      </c>
      <c r="R52" s="183" t="s">
        <v>2905</v>
      </c>
      <c r="S52" s="183" t="s">
        <v>2735</v>
      </c>
      <c r="T52" s="183" t="s">
        <v>2618</v>
      </c>
      <c r="U52" s="183" t="s">
        <v>2618</v>
      </c>
      <c r="V52" s="183" t="s">
        <v>2735</v>
      </c>
      <c r="W52" s="183" t="s">
        <v>2618</v>
      </c>
      <c r="X52" s="183" t="s">
        <v>2618</v>
      </c>
      <c r="Y52" s="183" t="s">
        <v>2735</v>
      </c>
      <c r="Z52" s="183" t="s">
        <v>2618</v>
      </c>
      <c r="AA52" s="183" t="s">
        <v>2618</v>
      </c>
      <c r="AB52" s="183" t="s">
        <v>2735</v>
      </c>
      <c r="AC52" s="183" t="s">
        <v>2618</v>
      </c>
      <c r="AD52" s="183" t="s">
        <v>2618</v>
      </c>
      <c r="AE52" s="183" t="s">
        <v>2735</v>
      </c>
      <c r="AF52" s="183" t="s">
        <v>2618</v>
      </c>
      <c r="AG52" s="183" t="s">
        <v>2618</v>
      </c>
      <c r="AH52" s="183" t="s">
        <v>2735</v>
      </c>
      <c r="AI52" s="183" t="s">
        <v>2618</v>
      </c>
      <c r="AJ52" s="183" t="s">
        <v>2987</v>
      </c>
      <c r="AK52" s="183" t="s">
        <v>2735</v>
      </c>
      <c r="AL52" s="183" t="s">
        <v>2618</v>
      </c>
      <c r="AM52" s="183" t="s">
        <v>2618</v>
      </c>
      <c r="AN52" s="183" t="s">
        <v>2735</v>
      </c>
      <c r="AO52" s="183" t="s">
        <v>2618</v>
      </c>
      <c r="AP52" s="183" t="s">
        <v>2618</v>
      </c>
      <c r="AQ52" s="183" t="s">
        <v>2735</v>
      </c>
      <c r="AR52" s="183" t="s">
        <v>2915</v>
      </c>
      <c r="AS52" s="183" t="s">
        <v>2916</v>
      </c>
      <c r="AT52" s="183" t="s">
        <v>2735</v>
      </c>
      <c r="AU52" s="183" t="s">
        <v>2618</v>
      </c>
      <c r="AV52" s="183" t="s">
        <v>2618</v>
      </c>
      <c r="AW52" s="183" t="s">
        <v>2735</v>
      </c>
      <c r="AX52" s="183" t="s">
        <v>2618</v>
      </c>
      <c r="AY52" s="183" t="s">
        <v>2618</v>
      </c>
      <c r="AZ52" s="183" t="s">
        <v>2735</v>
      </c>
      <c r="BA52" s="183" t="s">
        <v>2618</v>
      </c>
      <c r="BB52" s="183" t="s">
        <v>2618</v>
      </c>
      <c r="BC52" s="183" t="s">
        <v>2735</v>
      </c>
      <c r="BD52" s="183" t="s">
        <v>2921</v>
      </c>
      <c r="BE52" s="183" t="s">
        <v>2618</v>
      </c>
      <c r="BF52" s="183" t="s">
        <v>2735</v>
      </c>
      <c r="BG52" s="183" t="s">
        <v>2923</v>
      </c>
      <c r="BH52" s="183" t="s">
        <v>2618</v>
      </c>
      <c r="BI52" s="183" t="s">
        <v>2735</v>
      </c>
      <c r="BJ52" s="183" t="s">
        <v>2618</v>
      </c>
      <c r="BK52" s="183" t="s">
        <v>2618</v>
      </c>
      <c r="BL52" s="183" t="s">
        <v>2735</v>
      </c>
      <c r="BM52" s="183" t="s">
        <v>2618</v>
      </c>
      <c r="BN52" s="183" t="s">
        <v>2618</v>
      </c>
      <c r="BO52" s="183" t="s">
        <v>2735</v>
      </c>
      <c r="BP52" s="183" t="s">
        <v>2618</v>
      </c>
      <c r="BQ52" s="183" t="s">
        <v>2618</v>
      </c>
      <c r="BR52" s="183" t="s">
        <v>2735</v>
      </c>
      <c r="BS52" s="183" t="s">
        <v>2618</v>
      </c>
      <c r="BT52" s="183" t="s">
        <v>2988</v>
      </c>
      <c r="BU52" s="183" t="s">
        <v>2735</v>
      </c>
      <c r="BV52" s="183" t="s">
        <v>2618</v>
      </c>
      <c r="BW52" s="183" t="s">
        <v>2618</v>
      </c>
      <c r="BX52" s="183" t="s">
        <v>2735</v>
      </c>
      <c r="BY52" s="183" t="s">
        <v>2618</v>
      </c>
      <c r="BZ52" s="183" t="s">
        <v>2989</v>
      </c>
      <c r="CA52" s="183" t="s">
        <v>2735</v>
      </c>
      <c r="CB52" s="183" t="s">
        <v>2618</v>
      </c>
      <c r="CC52" s="183" t="s">
        <v>2618</v>
      </c>
      <c r="CD52" s="183" t="s">
        <v>2735</v>
      </c>
      <c r="CE52" s="183" t="s">
        <v>2618</v>
      </c>
      <c r="CF52" s="183" t="s">
        <v>2937</v>
      </c>
      <c r="CG52" s="183" t="s">
        <v>2735</v>
      </c>
      <c r="CH52" s="183" t="s">
        <v>2618</v>
      </c>
      <c r="CI52" s="183" t="s">
        <v>2990</v>
      </c>
      <c r="CJ52" s="183" t="s">
        <v>2735</v>
      </c>
      <c r="CK52" s="183" t="s">
        <v>2618</v>
      </c>
      <c r="CL52" s="183" t="s">
        <v>2941</v>
      </c>
      <c r="CM52" s="183" t="s">
        <v>2735</v>
      </c>
      <c r="CN52" s="183" t="s">
        <v>2618</v>
      </c>
      <c r="CO52" s="183" t="s">
        <v>2618</v>
      </c>
      <c r="CP52" s="183" t="s">
        <v>2735</v>
      </c>
      <c r="CQ52" s="183" t="s">
        <v>2618</v>
      </c>
      <c r="CR52" s="183" t="s">
        <v>2991</v>
      </c>
      <c r="CS52" s="183" t="s">
        <v>2735</v>
      </c>
      <c r="CT52" s="183" t="s">
        <v>2618</v>
      </c>
      <c r="CU52" s="183" t="s">
        <v>2618</v>
      </c>
      <c r="CV52" s="183" t="s">
        <v>2735</v>
      </c>
      <c r="CW52" s="183" t="s">
        <v>2618</v>
      </c>
      <c r="CX52" s="183" t="s">
        <v>2618</v>
      </c>
      <c r="CY52" s="183" t="s">
        <v>2735</v>
      </c>
      <c r="CZ52" s="183" t="s">
        <v>2618</v>
      </c>
      <c r="DA52" s="183" t="s">
        <v>2618</v>
      </c>
      <c r="DB52" s="183" t="s">
        <v>2735</v>
      </c>
      <c r="DC52" s="183" t="s">
        <v>2618</v>
      </c>
      <c r="DD52" s="183" t="s">
        <v>2947</v>
      </c>
      <c r="DE52" s="183" t="s">
        <v>2735</v>
      </c>
      <c r="DF52" s="183" t="s">
        <v>2618</v>
      </c>
      <c r="DG52" s="183" t="s">
        <v>2949</v>
      </c>
      <c r="DH52" s="183" t="s">
        <v>2735</v>
      </c>
      <c r="DI52" s="183" t="s">
        <v>2970</v>
      </c>
      <c r="DJ52" s="183" t="s">
        <v>2618</v>
      </c>
      <c r="DK52" s="183" t="s">
        <v>2735</v>
      </c>
      <c r="DL52" s="183" t="s">
        <v>2618</v>
      </c>
      <c r="DM52" s="183" t="s">
        <v>2618</v>
      </c>
      <c r="DN52" s="183" t="s">
        <v>2735</v>
      </c>
      <c r="DO52" s="183" t="s">
        <v>2618</v>
      </c>
      <c r="DP52" s="183" t="s">
        <v>2992</v>
      </c>
      <c r="DQ52" s="183" t="s">
        <v>2735</v>
      </c>
      <c r="DR52" s="183" t="s">
        <v>2618</v>
      </c>
      <c r="DS52" s="183" t="s">
        <v>2993</v>
      </c>
      <c r="DT52" s="183" t="s">
        <v>2735</v>
      </c>
      <c r="DU52" s="183" t="s">
        <v>2618</v>
      </c>
      <c r="DV52" s="183" t="s">
        <v>2618</v>
      </c>
      <c r="DW52" s="183" t="s">
        <v>2735</v>
      </c>
      <c r="DX52" s="183" t="s">
        <v>2618</v>
      </c>
      <c r="DY52" s="183" t="s">
        <v>2956</v>
      </c>
      <c r="DZ52" s="183" t="s">
        <v>2735</v>
      </c>
      <c r="EA52" s="183" t="s">
        <v>2618</v>
      </c>
      <c r="EB52" s="183" t="s">
        <v>2957</v>
      </c>
      <c r="EC52" s="183" t="s">
        <v>2735</v>
      </c>
      <c r="ED52" s="183" t="s">
        <v>2618</v>
      </c>
      <c r="EE52" s="183" t="s">
        <v>2618</v>
      </c>
      <c r="EF52" s="183" t="s">
        <v>2735</v>
      </c>
      <c r="EG52" s="183" t="s">
        <v>2618</v>
      </c>
      <c r="EH52" s="183" t="s">
        <v>2618</v>
      </c>
      <c r="EI52" s="183" t="s">
        <v>2735</v>
      </c>
      <c r="EJ52" s="183" t="s">
        <v>2618</v>
      </c>
      <c r="EK52" s="183" t="s">
        <v>2994</v>
      </c>
      <c r="EL52" s="183" t="s">
        <v>2735</v>
      </c>
      <c r="EM52" s="183" t="s">
        <v>2618</v>
      </c>
      <c r="EN52" s="183" t="s">
        <v>2995</v>
      </c>
      <c r="EO52" s="183" t="s">
        <v>2735</v>
      </c>
      <c r="EP52" s="183" t="s">
        <v>2618</v>
      </c>
      <c r="EQ52" s="183" t="s">
        <v>2618</v>
      </c>
      <c r="ER52" s="183" t="s">
        <v>2735</v>
      </c>
      <c r="ES52" s="183" t="s">
        <v>2618</v>
      </c>
      <c r="ET52" s="183" t="s">
        <v>2996</v>
      </c>
    </row>
    <row r="53" spans="1:150" x14ac:dyDescent="0.25">
      <c r="A53" s="1"/>
      <c r="B53" s="182" t="s">
        <v>2997</v>
      </c>
      <c r="C53" s="182" t="s">
        <v>89</v>
      </c>
      <c r="D53" s="182" t="s">
        <v>856</v>
      </c>
      <c r="E53" s="182" t="s">
        <v>2998</v>
      </c>
      <c r="F53" s="182" t="s">
        <v>2999</v>
      </c>
      <c r="G53" s="183" t="s">
        <v>2735</v>
      </c>
      <c r="H53" s="183" t="s">
        <v>2965</v>
      </c>
      <c r="I53" s="183" t="s">
        <v>2618</v>
      </c>
      <c r="J53" s="183" t="s">
        <v>2735</v>
      </c>
      <c r="K53" s="183" t="s">
        <v>2900</v>
      </c>
      <c r="L53" s="183" t="s">
        <v>2901</v>
      </c>
      <c r="M53" s="183" t="s">
        <v>2735</v>
      </c>
      <c r="N53" s="183" t="s">
        <v>2618</v>
      </c>
      <c r="O53" s="183" t="s">
        <v>2903</v>
      </c>
      <c r="P53" s="183" t="s">
        <v>2735</v>
      </c>
      <c r="Q53" s="183" t="s">
        <v>2904</v>
      </c>
      <c r="R53" s="183" t="s">
        <v>2618</v>
      </c>
      <c r="S53" s="183" t="s">
        <v>2735</v>
      </c>
      <c r="T53" s="183" t="s">
        <v>2618</v>
      </c>
      <c r="U53" s="183" t="s">
        <v>2618</v>
      </c>
      <c r="V53" s="183" t="s">
        <v>2735</v>
      </c>
      <c r="W53" s="183" t="s">
        <v>2906</v>
      </c>
      <c r="X53" s="183" t="s">
        <v>2618</v>
      </c>
      <c r="Y53" s="183" t="s">
        <v>2735</v>
      </c>
      <c r="Z53" s="183" t="s">
        <v>2907</v>
      </c>
      <c r="AA53" s="183" t="s">
        <v>2618</v>
      </c>
      <c r="AB53" s="183" t="s">
        <v>2735</v>
      </c>
      <c r="AC53" s="183" t="s">
        <v>2618</v>
      </c>
      <c r="AD53" s="183" t="s">
        <v>2909</v>
      </c>
      <c r="AE53" s="183" t="s">
        <v>2735</v>
      </c>
      <c r="AF53" s="183" t="s">
        <v>2618</v>
      </c>
      <c r="AG53" s="183" t="s">
        <v>2618</v>
      </c>
      <c r="AH53" s="183" t="s">
        <v>2735</v>
      </c>
      <c r="AI53" s="183" t="s">
        <v>2618</v>
      </c>
      <c r="AJ53" s="183" t="s">
        <v>3000</v>
      </c>
      <c r="AK53" s="183" t="s">
        <v>2735</v>
      </c>
      <c r="AL53" s="183" t="s">
        <v>2618</v>
      </c>
      <c r="AM53" s="183" t="s">
        <v>2912</v>
      </c>
      <c r="AN53" s="183" t="s">
        <v>2735</v>
      </c>
      <c r="AO53" s="183" t="s">
        <v>2913</v>
      </c>
      <c r="AP53" s="183" t="s">
        <v>2618</v>
      </c>
      <c r="AQ53" s="183" t="s">
        <v>2735</v>
      </c>
      <c r="AR53" s="183" t="s">
        <v>2618</v>
      </c>
      <c r="AS53" s="183" t="s">
        <v>2618</v>
      </c>
      <c r="AT53" s="183" t="s">
        <v>2735</v>
      </c>
      <c r="AU53" s="183" t="s">
        <v>2618</v>
      </c>
      <c r="AV53" s="183" t="s">
        <v>2618</v>
      </c>
      <c r="AW53" s="183" t="s">
        <v>2735</v>
      </c>
      <c r="AX53" s="183" t="s">
        <v>2917</v>
      </c>
      <c r="AY53" s="183" t="s">
        <v>2918</v>
      </c>
      <c r="AZ53" s="183" t="s">
        <v>2735</v>
      </c>
      <c r="BA53" s="183" t="s">
        <v>2618</v>
      </c>
      <c r="BB53" s="183" t="s">
        <v>3001</v>
      </c>
      <c r="BC53" s="183" t="s">
        <v>2735</v>
      </c>
      <c r="BD53" s="183" t="s">
        <v>2618</v>
      </c>
      <c r="BE53" s="183" t="s">
        <v>2618</v>
      </c>
      <c r="BF53" s="183" t="s">
        <v>2735</v>
      </c>
      <c r="BG53" s="183" t="s">
        <v>2618</v>
      </c>
      <c r="BH53" s="183" t="s">
        <v>2618</v>
      </c>
      <c r="BI53" s="183" t="s">
        <v>2735</v>
      </c>
      <c r="BJ53" s="183" t="s">
        <v>2618</v>
      </c>
      <c r="BK53" s="183" t="s">
        <v>2618</v>
      </c>
      <c r="BL53" s="183" t="s">
        <v>2735</v>
      </c>
      <c r="BM53" s="183" t="s">
        <v>2618</v>
      </c>
      <c r="BN53" s="183" t="s">
        <v>2926</v>
      </c>
      <c r="BO53" s="183" t="s">
        <v>2735</v>
      </c>
      <c r="BP53" s="183" t="s">
        <v>2618</v>
      </c>
      <c r="BQ53" s="183" t="s">
        <v>2618</v>
      </c>
      <c r="BR53" s="183" t="s">
        <v>2735</v>
      </c>
      <c r="BS53" s="183" t="s">
        <v>2928</v>
      </c>
      <c r="BT53" s="183" t="s">
        <v>2618</v>
      </c>
      <c r="BU53" s="183" t="s">
        <v>2735</v>
      </c>
      <c r="BV53" s="183" t="s">
        <v>2930</v>
      </c>
      <c r="BW53" s="183" t="s">
        <v>2618</v>
      </c>
      <c r="BX53" s="183" t="s">
        <v>2735</v>
      </c>
      <c r="BY53" s="183" t="s">
        <v>2618</v>
      </c>
      <c r="BZ53" s="183" t="s">
        <v>2618</v>
      </c>
      <c r="CA53" s="183" t="s">
        <v>2735</v>
      </c>
      <c r="CB53" s="183" t="s">
        <v>2934</v>
      </c>
      <c r="CC53" s="183" t="s">
        <v>2618</v>
      </c>
      <c r="CD53" s="183" t="s">
        <v>2735</v>
      </c>
      <c r="CE53" s="183" t="s">
        <v>2618</v>
      </c>
      <c r="CF53" s="183" t="s">
        <v>2618</v>
      </c>
      <c r="CG53" s="183" t="s">
        <v>2735</v>
      </c>
      <c r="CH53" s="183" t="s">
        <v>2938</v>
      </c>
      <c r="CI53" s="183" t="s">
        <v>2618</v>
      </c>
      <c r="CJ53" s="183" t="s">
        <v>2735</v>
      </c>
      <c r="CK53" s="183" t="s">
        <v>2940</v>
      </c>
      <c r="CL53" s="183" t="s">
        <v>2618</v>
      </c>
      <c r="CM53" s="183" t="s">
        <v>2735</v>
      </c>
      <c r="CN53" s="183" t="s">
        <v>2618</v>
      </c>
      <c r="CO53" s="183" t="s">
        <v>2618</v>
      </c>
      <c r="CP53" s="183" t="s">
        <v>2735</v>
      </c>
      <c r="CQ53" s="183" t="s">
        <v>2618</v>
      </c>
      <c r="CR53" s="183" t="s">
        <v>2618</v>
      </c>
      <c r="CS53" s="183" t="s">
        <v>2735</v>
      </c>
      <c r="CT53" s="183" t="s">
        <v>2618</v>
      </c>
      <c r="CU53" s="183" t="s">
        <v>2618</v>
      </c>
      <c r="CV53" s="183" t="s">
        <v>2735</v>
      </c>
      <c r="CW53" s="183" t="s">
        <v>2618</v>
      </c>
      <c r="CX53" s="183" t="s">
        <v>2618</v>
      </c>
      <c r="CY53" s="183" t="s">
        <v>2735</v>
      </c>
      <c r="CZ53" s="183" t="s">
        <v>2618</v>
      </c>
      <c r="DA53" s="183" t="s">
        <v>2945</v>
      </c>
      <c r="DB53" s="183" t="s">
        <v>2735</v>
      </c>
      <c r="DC53" s="183" t="s">
        <v>2946</v>
      </c>
      <c r="DD53" s="183" t="s">
        <v>2618</v>
      </c>
      <c r="DE53" s="183" t="s">
        <v>2735</v>
      </c>
      <c r="DF53" s="183" t="s">
        <v>2948</v>
      </c>
      <c r="DG53" s="183" t="s">
        <v>2618</v>
      </c>
      <c r="DH53" s="183" t="s">
        <v>2735</v>
      </c>
      <c r="DI53" s="183" t="s">
        <v>2618</v>
      </c>
      <c r="DJ53" s="183" t="s">
        <v>3002</v>
      </c>
      <c r="DK53" s="183" t="s">
        <v>2735</v>
      </c>
      <c r="DL53" s="183" t="s">
        <v>2618</v>
      </c>
      <c r="DM53" s="183" t="s">
        <v>3003</v>
      </c>
      <c r="DN53" s="183" t="s">
        <v>2735</v>
      </c>
      <c r="DO53" s="183" t="s">
        <v>2618</v>
      </c>
      <c r="DP53" s="183" t="s">
        <v>2618</v>
      </c>
      <c r="DQ53" s="183" t="s">
        <v>2735</v>
      </c>
      <c r="DR53" s="183" t="s">
        <v>2618</v>
      </c>
      <c r="DS53" s="183" t="s">
        <v>2618</v>
      </c>
      <c r="DT53" s="183" t="s">
        <v>2735</v>
      </c>
      <c r="DU53" s="183" t="s">
        <v>2618</v>
      </c>
      <c r="DV53" s="183" t="s">
        <v>2618</v>
      </c>
      <c r="DW53" s="183" t="s">
        <v>2735</v>
      </c>
      <c r="DX53" s="183" t="s">
        <v>2618</v>
      </c>
      <c r="DY53" s="183" t="s">
        <v>2618</v>
      </c>
      <c r="DZ53" s="183" t="s">
        <v>2735</v>
      </c>
      <c r="EA53" s="183" t="s">
        <v>2618</v>
      </c>
      <c r="EB53" s="183" t="s">
        <v>2618</v>
      </c>
      <c r="EC53" s="183" t="s">
        <v>2735</v>
      </c>
      <c r="ED53" s="183" t="s">
        <v>2618</v>
      </c>
      <c r="EE53" s="183" t="s">
        <v>2618</v>
      </c>
      <c r="EF53" s="183" t="s">
        <v>2735</v>
      </c>
      <c r="EG53" s="183" t="s">
        <v>2618</v>
      </c>
      <c r="EH53" s="183" t="s">
        <v>2618</v>
      </c>
      <c r="EI53" s="183" t="s">
        <v>2735</v>
      </c>
      <c r="EJ53" s="183" t="s">
        <v>2618</v>
      </c>
      <c r="EK53" s="183" t="s">
        <v>3004</v>
      </c>
      <c r="EL53" s="183" t="s">
        <v>2735</v>
      </c>
      <c r="EM53" s="183" t="s">
        <v>2618</v>
      </c>
      <c r="EN53" s="183" t="s">
        <v>3005</v>
      </c>
      <c r="EO53" s="183" t="s">
        <v>2735</v>
      </c>
      <c r="EP53" s="183" t="s">
        <v>2618</v>
      </c>
      <c r="EQ53" s="183" t="s">
        <v>2618</v>
      </c>
      <c r="ER53" s="183" t="s">
        <v>2735</v>
      </c>
      <c r="ES53" s="183" t="s">
        <v>2618</v>
      </c>
      <c r="ET53" s="183" t="s">
        <v>3006</v>
      </c>
    </row>
    <row r="54" spans="1:150" x14ac:dyDescent="0.25">
      <c r="A54" s="1"/>
      <c r="B54" s="181" t="s">
        <v>3007</v>
      </c>
      <c r="C54" s="181" t="s">
        <v>89</v>
      </c>
      <c r="D54" s="181" t="s">
        <v>857</v>
      </c>
      <c r="E54" s="181" t="s">
        <v>3008</v>
      </c>
      <c r="F54" s="181" t="s">
        <v>3009</v>
      </c>
      <c r="G54" s="181" t="s">
        <v>2735</v>
      </c>
      <c r="H54" s="181" t="s">
        <v>2618</v>
      </c>
      <c r="I54" s="181" t="s">
        <v>3010</v>
      </c>
      <c r="J54" s="181" t="s">
        <v>2735</v>
      </c>
      <c r="K54" s="181" t="s">
        <v>2618</v>
      </c>
      <c r="L54" s="181" t="s">
        <v>3011</v>
      </c>
      <c r="M54" s="181" t="s">
        <v>2735</v>
      </c>
      <c r="N54" s="181" t="s">
        <v>2618</v>
      </c>
      <c r="O54" s="181" t="s">
        <v>3012</v>
      </c>
      <c r="P54" s="181" t="s">
        <v>2735</v>
      </c>
      <c r="Q54" s="181" t="s">
        <v>2618</v>
      </c>
      <c r="R54" s="181" t="s">
        <v>2618</v>
      </c>
      <c r="S54" s="181" t="s">
        <v>2735</v>
      </c>
      <c r="T54" s="181" t="s">
        <v>2618</v>
      </c>
      <c r="U54" s="181" t="s">
        <v>2618</v>
      </c>
      <c r="V54" s="181" t="s">
        <v>2735</v>
      </c>
      <c r="W54" s="181" t="s">
        <v>2618</v>
      </c>
      <c r="X54" s="181" t="s">
        <v>2618</v>
      </c>
      <c r="Y54" s="181" t="s">
        <v>2735</v>
      </c>
      <c r="Z54" s="181" t="s">
        <v>2618</v>
      </c>
      <c r="AA54" s="181" t="s">
        <v>3010</v>
      </c>
      <c r="AB54" s="181" t="s">
        <v>2735</v>
      </c>
      <c r="AC54" s="181" t="s">
        <v>2618</v>
      </c>
      <c r="AD54" s="181" t="s">
        <v>3013</v>
      </c>
      <c r="AE54" s="181" t="s">
        <v>2735</v>
      </c>
      <c r="AF54" s="181" t="s">
        <v>2618</v>
      </c>
      <c r="AG54" s="181" t="s">
        <v>2618</v>
      </c>
      <c r="AH54" s="181" t="s">
        <v>2735</v>
      </c>
      <c r="AI54" s="181" t="s">
        <v>2618</v>
      </c>
      <c r="AJ54" s="181" t="s">
        <v>3014</v>
      </c>
      <c r="AK54" s="181" t="s">
        <v>2735</v>
      </c>
      <c r="AL54" s="181" t="s">
        <v>2618</v>
      </c>
      <c r="AM54" s="181" t="s">
        <v>2618</v>
      </c>
      <c r="AN54" s="181" t="s">
        <v>2735</v>
      </c>
      <c r="AO54" s="181" t="s">
        <v>2618</v>
      </c>
      <c r="AP54" s="181" t="s">
        <v>3015</v>
      </c>
      <c r="AQ54" s="181" t="s">
        <v>2735</v>
      </c>
      <c r="AR54" s="181" t="s">
        <v>2618</v>
      </c>
      <c r="AS54" s="181" t="s">
        <v>3016</v>
      </c>
      <c r="AT54" s="181" t="s">
        <v>2735</v>
      </c>
      <c r="AU54" s="181" t="s">
        <v>2618</v>
      </c>
      <c r="AV54" s="181" t="s">
        <v>3017</v>
      </c>
      <c r="AW54" s="181" t="s">
        <v>2735</v>
      </c>
      <c r="AX54" s="181" t="s">
        <v>2618</v>
      </c>
      <c r="AY54" s="181" t="s">
        <v>3018</v>
      </c>
      <c r="AZ54" s="181" t="s">
        <v>2735</v>
      </c>
      <c r="BA54" s="181" t="s">
        <v>2618</v>
      </c>
      <c r="BB54" s="181" t="s">
        <v>3019</v>
      </c>
      <c r="BC54" s="181" t="s">
        <v>2735</v>
      </c>
      <c r="BD54" s="181" t="s">
        <v>2618</v>
      </c>
      <c r="BE54" s="181" t="s">
        <v>3020</v>
      </c>
      <c r="BF54" s="181" t="s">
        <v>2735</v>
      </c>
      <c r="BG54" s="181" t="s">
        <v>2618</v>
      </c>
      <c r="BH54" s="181" t="s">
        <v>3021</v>
      </c>
      <c r="BI54" s="181" t="s">
        <v>2735</v>
      </c>
      <c r="BJ54" s="181" t="s">
        <v>2618</v>
      </c>
      <c r="BK54" s="181" t="s">
        <v>3022</v>
      </c>
      <c r="BL54" s="181" t="s">
        <v>2735</v>
      </c>
      <c r="BM54" s="181" t="s">
        <v>2618</v>
      </c>
      <c r="BN54" s="181" t="s">
        <v>3023</v>
      </c>
      <c r="BO54" s="181" t="s">
        <v>2735</v>
      </c>
      <c r="BP54" s="181" t="s">
        <v>2618</v>
      </c>
      <c r="BQ54" s="181" t="s">
        <v>3024</v>
      </c>
      <c r="BR54" s="181" t="s">
        <v>2735</v>
      </c>
      <c r="BS54" s="181" t="s">
        <v>2618</v>
      </c>
      <c r="BT54" s="181" t="s">
        <v>3025</v>
      </c>
      <c r="BU54" s="181" t="s">
        <v>2735</v>
      </c>
      <c r="BV54" s="181" t="s">
        <v>2618</v>
      </c>
      <c r="BW54" s="181" t="s">
        <v>3026</v>
      </c>
      <c r="BX54" s="181" t="s">
        <v>2735</v>
      </c>
      <c r="BY54" s="181" t="s">
        <v>2618</v>
      </c>
      <c r="BZ54" s="181" t="s">
        <v>2618</v>
      </c>
      <c r="CA54" s="181" t="s">
        <v>2735</v>
      </c>
      <c r="CB54" s="181" t="s">
        <v>2618</v>
      </c>
      <c r="CC54" s="181" t="s">
        <v>3027</v>
      </c>
      <c r="CD54" s="181" t="s">
        <v>2735</v>
      </c>
      <c r="CE54" s="181" t="s">
        <v>2618</v>
      </c>
      <c r="CF54" s="181" t="s">
        <v>3028</v>
      </c>
      <c r="CG54" s="181" t="s">
        <v>2735</v>
      </c>
      <c r="CH54" s="181" t="s">
        <v>2618</v>
      </c>
      <c r="CI54" s="181" t="s">
        <v>3029</v>
      </c>
      <c r="CJ54" s="181" t="s">
        <v>2735</v>
      </c>
      <c r="CK54" s="181" t="s">
        <v>2618</v>
      </c>
      <c r="CL54" s="181" t="s">
        <v>3030</v>
      </c>
      <c r="CM54" s="181" t="s">
        <v>2735</v>
      </c>
      <c r="CN54" s="181" t="s">
        <v>2618</v>
      </c>
      <c r="CO54" s="181" t="s">
        <v>3031</v>
      </c>
      <c r="CP54" s="181" t="s">
        <v>2735</v>
      </c>
      <c r="CQ54" s="181" t="s">
        <v>2618</v>
      </c>
      <c r="CR54" s="181" t="s">
        <v>3019</v>
      </c>
      <c r="CS54" s="181" t="s">
        <v>2735</v>
      </c>
      <c r="CT54" s="181" t="s">
        <v>2618</v>
      </c>
      <c r="CU54" s="181" t="s">
        <v>3032</v>
      </c>
      <c r="CV54" s="181" t="s">
        <v>2735</v>
      </c>
      <c r="CW54" s="181" t="s">
        <v>2618</v>
      </c>
      <c r="CX54" s="181" t="s">
        <v>3032</v>
      </c>
      <c r="CY54" s="181" t="s">
        <v>2735</v>
      </c>
      <c r="CZ54" s="181" t="s">
        <v>2618</v>
      </c>
      <c r="DA54" s="181" t="s">
        <v>3033</v>
      </c>
      <c r="DB54" s="181" t="s">
        <v>2735</v>
      </c>
      <c r="DC54" s="181" t="s">
        <v>2618</v>
      </c>
      <c r="DD54" s="181" t="s">
        <v>3034</v>
      </c>
      <c r="DE54" s="181" t="s">
        <v>2735</v>
      </c>
      <c r="DF54" s="181" t="s">
        <v>2618</v>
      </c>
      <c r="DG54" s="181" t="s">
        <v>3035</v>
      </c>
      <c r="DH54" s="181" t="s">
        <v>2735</v>
      </c>
      <c r="DI54" s="181" t="s">
        <v>2618</v>
      </c>
      <c r="DJ54" s="181" t="s">
        <v>2618</v>
      </c>
      <c r="DK54" s="181" t="s">
        <v>2735</v>
      </c>
      <c r="DL54" s="181" t="s">
        <v>2618</v>
      </c>
      <c r="DM54" s="181" t="s">
        <v>3036</v>
      </c>
      <c r="DN54" s="181" t="s">
        <v>2735</v>
      </c>
      <c r="DO54" s="181" t="s">
        <v>2618</v>
      </c>
      <c r="DP54" s="181" t="s">
        <v>3037</v>
      </c>
      <c r="DQ54" s="181" t="s">
        <v>2735</v>
      </c>
      <c r="DR54" s="181" t="s">
        <v>2618</v>
      </c>
      <c r="DS54" s="181" t="s">
        <v>3038</v>
      </c>
      <c r="DT54" s="181" t="s">
        <v>2735</v>
      </c>
      <c r="DU54" s="181" t="s">
        <v>2618</v>
      </c>
      <c r="DV54" s="181" t="s">
        <v>3039</v>
      </c>
      <c r="DW54" s="181" t="s">
        <v>2735</v>
      </c>
      <c r="DX54" s="181" t="s">
        <v>2618</v>
      </c>
      <c r="DY54" s="181" t="s">
        <v>2618</v>
      </c>
      <c r="DZ54" s="181" t="s">
        <v>2735</v>
      </c>
      <c r="EA54" s="181" t="s">
        <v>2618</v>
      </c>
      <c r="EB54" s="181" t="s">
        <v>3040</v>
      </c>
      <c r="EC54" s="181" t="s">
        <v>2735</v>
      </c>
      <c r="ED54" s="181" t="s">
        <v>2618</v>
      </c>
      <c r="EE54" s="181" t="s">
        <v>3041</v>
      </c>
      <c r="EF54" s="181" t="s">
        <v>2735</v>
      </c>
      <c r="EG54" s="181" t="s">
        <v>2618</v>
      </c>
      <c r="EH54" s="181" t="s">
        <v>2618</v>
      </c>
      <c r="EI54" s="181" t="s">
        <v>2735</v>
      </c>
      <c r="EJ54" s="181" t="s">
        <v>2618</v>
      </c>
      <c r="EK54" s="181" t="s">
        <v>3019</v>
      </c>
      <c r="EL54" s="181" t="s">
        <v>2735</v>
      </c>
      <c r="EM54" s="181" t="s">
        <v>2618</v>
      </c>
      <c r="EN54" s="181" t="s">
        <v>3042</v>
      </c>
      <c r="EO54" s="181" t="s">
        <v>2735</v>
      </c>
      <c r="EP54" s="181" t="s">
        <v>2618</v>
      </c>
      <c r="EQ54" s="181" t="s">
        <v>2618</v>
      </c>
      <c r="ER54" s="181" t="s">
        <v>2735</v>
      </c>
      <c r="ES54" s="181" t="s">
        <v>2618</v>
      </c>
      <c r="ET54" s="181" t="s">
        <v>3043</v>
      </c>
    </row>
    <row r="55" spans="1:150" x14ac:dyDescent="0.25">
      <c r="A55" s="1"/>
      <c r="B55" s="182" t="s">
        <v>3044</v>
      </c>
      <c r="C55" s="182" t="s">
        <v>89</v>
      </c>
      <c r="D55" s="182" t="s">
        <v>857</v>
      </c>
      <c r="E55" s="182" t="s">
        <v>3045</v>
      </c>
      <c r="F55" s="182" t="s">
        <v>3046</v>
      </c>
      <c r="G55" s="183" t="s">
        <v>2735</v>
      </c>
      <c r="H55" s="183" t="s">
        <v>2618</v>
      </c>
      <c r="I55" s="183" t="s">
        <v>3010</v>
      </c>
      <c r="J55" s="183" t="s">
        <v>2735</v>
      </c>
      <c r="K55" s="183" t="s">
        <v>2618</v>
      </c>
      <c r="L55" s="183" t="s">
        <v>3011</v>
      </c>
      <c r="M55" s="183" t="s">
        <v>2735</v>
      </c>
      <c r="N55" s="183" t="s">
        <v>2618</v>
      </c>
      <c r="O55" s="183" t="s">
        <v>3012</v>
      </c>
      <c r="P55" s="183" t="s">
        <v>2735</v>
      </c>
      <c r="Q55" s="183" t="s">
        <v>2618</v>
      </c>
      <c r="R55" s="183" t="s">
        <v>2618</v>
      </c>
      <c r="S55" s="183" t="s">
        <v>2735</v>
      </c>
      <c r="T55" s="183" t="s">
        <v>2618</v>
      </c>
      <c r="U55" s="183" t="s">
        <v>2618</v>
      </c>
      <c r="V55" s="183" t="s">
        <v>2735</v>
      </c>
      <c r="W55" s="183" t="s">
        <v>2618</v>
      </c>
      <c r="X55" s="183" t="s">
        <v>2618</v>
      </c>
      <c r="Y55" s="183" t="s">
        <v>2735</v>
      </c>
      <c r="Z55" s="183" t="s">
        <v>2618</v>
      </c>
      <c r="AA55" s="183" t="s">
        <v>3010</v>
      </c>
      <c r="AB55" s="183" t="s">
        <v>2735</v>
      </c>
      <c r="AC55" s="183" t="s">
        <v>2618</v>
      </c>
      <c r="AD55" s="183" t="s">
        <v>3013</v>
      </c>
      <c r="AE55" s="183" t="s">
        <v>2735</v>
      </c>
      <c r="AF55" s="183" t="s">
        <v>2618</v>
      </c>
      <c r="AG55" s="183" t="s">
        <v>2618</v>
      </c>
      <c r="AH55" s="183" t="s">
        <v>2735</v>
      </c>
      <c r="AI55" s="183" t="s">
        <v>2618</v>
      </c>
      <c r="AJ55" s="183" t="s">
        <v>3014</v>
      </c>
      <c r="AK55" s="183" t="s">
        <v>2735</v>
      </c>
      <c r="AL55" s="183" t="s">
        <v>2618</v>
      </c>
      <c r="AM55" s="183" t="s">
        <v>2618</v>
      </c>
      <c r="AN55" s="183" t="s">
        <v>2735</v>
      </c>
      <c r="AO55" s="183" t="s">
        <v>2618</v>
      </c>
      <c r="AP55" s="183" t="s">
        <v>3015</v>
      </c>
      <c r="AQ55" s="183" t="s">
        <v>2735</v>
      </c>
      <c r="AR55" s="183" t="s">
        <v>2618</v>
      </c>
      <c r="AS55" s="183" t="s">
        <v>3016</v>
      </c>
      <c r="AT55" s="183" t="s">
        <v>2735</v>
      </c>
      <c r="AU55" s="183" t="s">
        <v>2618</v>
      </c>
      <c r="AV55" s="183" t="s">
        <v>3017</v>
      </c>
      <c r="AW55" s="183" t="s">
        <v>2735</v>
      </c>
      <c r="AX55" s="183" t="s">
        <v>2618</v>
      </c>
      <c r="AY55" s="183" t="s">
        <v>3018</v>
      </c>
      <c r="AZ55" s="183" t="s">
        <v>2735</v>
      </c>
      <c r="BA55" s="183" t="s">
        <v>2618</v>
      </c>
      <c r="BB55" s="183" t="s">
        <v>3019</v>
      </c>
      <c r="BC55" s="183" t="s">
        <v>2735</v>
      </c>
      <c r="BD55" s="183" t="s">
        <v>2618</v>
      </c>
      <c r="BE55" s="183" t="s">
        <v>3020</v>
      </c>
      <c r="BF55" s="183" t="s">
        <v>2735</v>
      </c>
      <c r="BG55" s="183" t="s">
        <v>2618</v>
      </c>
      <c r="BH55" s="183" t="s">
        <v>3021</v>
      </c>
      <c r="BI55" s="183" t="s">
        <v>2735</v>
      </c>
      <c r="BJ55" s="183" t="s">
        <v>2618</v>
      </c>
      <c r="BK55" s="183" t="s">
        <v>3022</v>
      </c>
      <c r="BL55" s="183" t="s">
        <v>2735</v>
      </c>
      <c r="BM55" s="183" t="s">
        <v>2618</v>
      </c>
      <c r="BN55" s="183" t="s">
        <v>3023</v>
      </c>
      <c r="BO55" s="183" t="s">
        <v>2735</v>
      </c>
      <c r="BP55" s="183" t="s">
        <v>2618</v>
      </c>
      <c r="BQ55" s="183" t="s">
        <v>3024</v>
      </c>
      <c r="BR55" s="183" t="s">
        <v>2735</v>
      </c>
      <c r="BS55" s="183" t="s">
        <v>2618</v>
      </c>
      <c r="BT55" s="183" t="s">
        <v>3025</v>
      </c>
      <c r="BU55" s="183" t="s">
        <v>2735</v>
      </c>
      <c r="BV55" s="183" t="s">
        <v>2618</v>
      </c>
      <c r="BW55" s="183" t="s">
        <v>3026</v>
      </c>
      <c r="BX55" s="183" t="s">
        <v>2735</v>
      </c>
      <c r="BY55" s="183" t="s">
        <v>2618</v>
      </c>
      <c r="BZ55" s="183" t="s">
        <v>2618</v>
      </c>
      <c r="CA55" s="183" t="s">
        <v>2735</v>
      </c>
      <c r="CB55" s="183" t="s">
        <v>2618</v>
      </c>
      <c r="CC55" s="183" t="s">
        <v>3027</v>
      </c>
      <c r="CD55" s="183" t="s">
        <v>2735</v>
      </c>
      <c r="CE55" s="183" t="s">
        <v>2618</v>
      </c>
      <c r="CF55" s="183" t="s">
        <v>3028</v>
      </c>
      <c r="CG55" s="183" t="s">
        <v>2735</v>
      </c>
      <c r="CH55" s="183" t="s">
        <v>2618</v>
      </c>
      <c r="CI55" s="183" t="s">
        <v>3029</v>
      </c>
      <c r="CJ55" s="183" t="s">
        <v>2735</v>
      </c>
      <c r="CK55" s="183" t="s">
        <v>2618</v>
      </c>
      <c r="CL55" s="183" t="s">
        <v>3030</v>
      </c>
      <c r="CM55" s="183" t="s">
        <v>2735</v>
      </c>
      <c r="CN55" s="183" t="s">
        <v>2618</v>
      </c>
      <c r="CO55" s="183" t="s">
        <v>3031</v>
      </c>
      <c r="CP55" s="183" t="s">
        <v>2735</v>
      </c>
      <c r="CQ55" s="183" t="s">
        <v>2618</v>
      </c>
      <c r="CR55" s="183" t="s">
        <v>3019</v>
      </c>
      <c r="CS55" s="183" t="s">
        <v>2735</v>
      </c>
      <c r="CT55" s="183" t="s">
        <v>2618</v>
      </c>
      <c r="CU55" s="183" t="s">
        <v>3032</v>
      </c>
      <c r="CV55" s="183" t="s">
        <v>2735</v>
      </c>
      <c r="CW55" s="183" t="s">
        <v>2618</v>
      </c>
      <c r="CX55" s="183" t="s">
        <v>3032</v>
      </c>
      <c r="CY55" s="183" t="s">
        <v>2735</v>
      </c>
      <c r="CZ55" s="183" t="s">
        <v>2618</v>
      </c>
      <c r="DA55" s="183" t="s">
        <v>3033</v>
      </c>
      <c r="DB55" s="183" t="s">
        <v>2735</v>
      </c>
      <c r="DC55" s="183" t="s">
        <v>2618</v>
      </c>
      <c r="DD55" s="183" t="s">
        <v>3034</v>
      </c>
      <c r="DE55" s="183" t="s">
        <v>2735</v>
      </c>
      <c r="DF55" s="183" t="s">
        <v>2618</v>
      </c>
      <c r="DG55" s="183" t="s">
        <v>3035</v>
      </c>
      <c r="DH55" s="183" t="s">
        <v>2735</v>
      </c>
      <c r="DI55" s="183" t="s">
        <v>2618</v>
      </c>
      <c r="DJ55" s="183" t="s">
        <v>2618</v>
      </c>
      <c r="DK55" s="183" t="s">
        <v>2735</v>
      </c>
      <c r="DL55" s="183" t="s">
        <v>2618</v>
      </c>
      <c r="DM55" s="183" t="s">
        <v>3036</v>
      </c>
      <c r="DN55" s="183" t="s">
        <v>2735</v>
      </c>
      <c r="DO55" s="183" t="s">
        <v>2618</v>
      </c>
      <c r="DP55" s="183" t="s">
        <v>3037</v>
      </c>
      <c r="DQ55" s="183" t="s">
        <v>2735</v>
      </c>
      <c r="DR55" s="183" t="s">
        <v>2618</v>
      </c>
      <c r="DS55" s="183" t="s">
        <v>3038</v>
      </c>
      <c r="DT55" s="183" t="s">
        <v>2735</v>
      </c>
      <c r="DU55" s="183" t="s">
        <v>2618</v>
      </c>
      <c r="DV55" s="183" t="s">
        <v>3039</v>
      </c>
      <c r="DW55" s="183" t="s">
        <v>2735</v>
      </c>
      <c r="DX55" s="183" t="s">
        <v>2618</v>
      </c>
      <c r="DY55" s="183" t="s">
        <v>2618</v>
      </c>
      <c r="DZ55" s="183" t="s">
        <v>2735</v>
      </c>
      <c r="EA55" s="183" t="s">
        <v>2618</v>
      </c>
      <c r="EB55" s="183" t="s">
        <v>3040</v>
      </c>
      <c r="EC55" s="183" t="s">
        <v>2735</v>
      </c>
      <c r="ED55" s="183" t="s">
        <v>2618</v>
      </c>
      <c r="EE55" s="183" t="s">
        <v>3041</v>
      </c>
      <c r="EF55" s="183" t="s">
        <v>2735</v>
      </c>
      <c r="EG55" s="183" t="s">
        <v>2618</v>
      </c>
      <c r="EH55" s="183" t="s">
        <v>2618</v>
      </c>
      <c r="EI55" s="183" t="s">
        <v>2735</v>
      </c>
      <c r="EJ55" s="183" t="s">
        <v>2618</v>
      </c>
      <c r="EK55" s="183" t="s">
        <v>3019</v>
      </c>
      <c r="EL55" s="183" t="s">
        <v>2735</v>
      </c>
      <c r="EM55" s="183" t="s">
        <v>2618</v>
      </c>
      <c r="EN55" s="183" t="s">
        <v>3042</v>
      </c>
      <c r="EO55" s="183" t="s">
        <v>2735</v>
      </c>
      <c r="EP55" s="183" t="s">
        <v>2618</v>
      </c>
      <c r="EQ55" s="183" t="s">
        <v>2618</v>
      </c>
      <c r="ER55" s="183" t="s">
        <v>2735</v>
      </c>
      <c r="ES55" s="183" t="s">
        <v>2618</v>
      </c>
      <c r="ET55" s="183" t="s">
        <v>3043</v>
      </c>
    </row>
    <row r="56" spans="1:150" x14ac:dyDescent="0.25">
      <c r="A56" s="1"/>
      <c r="B56" s="182" t="s">
        <v>3047</v>
      </c>
      <c r="C56" s="182" t="s">
        <v>89</v>
      </c>
      <c r="D56" s="182" t="s">
        <v>857</v>
      </c>
      <c r="E56" s="182" t="s">
        <v>3048</v>
      </c>
      <c r="F56" s="182" t="s">
        <v>3049</v>
      </c>
      <c r="G56" s="183" t="s">
        <v>2735</v>
      </c>
      <c r="H56" s="183" t="s">
        <v>2618</v>
      </c>
      <c r="I56" s="183" t="s">
        <v>2618</v>
      </c>
      <c r="J56" s="183" t="s">
        <v>2735</v>
      </c>
      <c r="K56" s="183" t="s">
        <v>2618</v>
      </c>
      <c r="L56" s="183" t="s">
        <v>2618</v>
      </c>
      <c r="M56" s="183" t="s">
        <v>2735</v>
      </c>
      <c r="N56" s="183" t="s">
        <v>2618</v>
      </c>
      <c r="O56" s="183" t="s">
        <v>2618</v>
      </c>
      <c r="P56" s="183" t="s">
        <v>2735</v>
      </c>
      <c r="Q56" s="183" t="s">
        <v>2618</v>
      </c>
      <c r="R56" s="183" t="s">
        <v>2618</v>
      </c>
      <c r="S56" s="183" t="s">
        <v>2735</v>
      </c>
      <c r="T56" s="183" t="s">
        <v>2618</v>
      </c>
      <c r="U56" s="183" t="s">
        <v>2618</v>
      </c>
      <c r="V56" s="183" t="s">
        <v>2735</v>
      </c>
      <c r="W56" s="183" t="s">
        <v>2618</v>
      </c>
      <c r="X56" s="183" t="s">
        <v>2618</v>
      </c>
      <c r="Y56" s="183" t="s">
        <v>2735</v>
      </c>
      <c r="Z56" s="183" t="s">
        <v>2618</v>
      </c>
      <c r="AA56" s="183" t="s">
        <v>2618</v>
      </c>
      <c r="AB56" s="183" t="s">
        <v>2735</v>
      </c>
      <c r="AC56" s="183" t="s">
        <v>2618</v>
      </c>
      <c r="AD56" s="183" t="s">
        <v>2618</v>
      </c>
      <c r="AE56" s="183" t="s">
        <v>2735</v>
      </c>
      <c r="AF56" s="183" t="s">
        <v>2618</v>
      </c>
      <c r="AG56" s="183" t="s">
        <v>2618</v>
      </c>
      <c r="AH56" s="183" t="s">
        <v>2735</v>
      </c>
      <c r="AI56" s="183" t="s">
        <v>2618</v>
      </c>
      <c r="AJ56" s="183" t="s">
        <v>2618</v>
      </c>
      <c r="AK56" s="183" t="s">
        <v>2735</v>
      </c>
      <c r="AL56" s="183" t="s">
        <v>2618</v>
      </c>
      <c r="AM56" s="183" t="s">
        <v>2618</v>
      </c>
      <c r="AN56" s="183" t="s">
        <v>2735</v>
      </c>
      <c r="AO56" s="183" t="s">
        <v>2618</v>
      </c>
      <c r="AP56" s="183" t="s">
        <v>2618</v>
      </c>
      <c r="AQ56" s="183" t="s">
        <v>2735</v>
      </c>
      <c r="AR56" s="183" t="s">
        <v>2618</v>
      </c>
      <c r="AS56" s="183" t="s">
        <v>2618</v>
      </c>
      <c r="AT56" s="183" t="s">
        <v>2735</v>
      </c>
      <c r="AU56" s="183" t="s">
        <v>2618</v>
      </c>
      <c r="AV56" s="183" t="s">
        <v>2618</v>
      </c>
      <c r="AW56" s="183" t="s">
        <v>2735</v>
      </c>
      <c r="AX56" s="183" t="s">
        <v>2618</v>
      </c>
      <c r="AY56" s="183" t="s">
        <v>2618</v>
      </c>
      <c r="AZ56" s="183" t="s">
        <v>2735</v>
      </c>
      <c r="BA56" s="183" t="s">
        <v>2618</v>
      </c>
      <c r="BB56" s="183" t="s">
        <v>2618</v>
      </c>
      <c r="BC56" s="183" t="s">
        <v>2735</v>
      </c>
      <c r="BD56" s="183" t="s">
        <v>2618</v>
      </c>
      <c r="BE56" s="183" t="s">
        <v>2618</v>
      </c>
      <c r="BF56" s="183" t="s">
        <v>2735</v>
      </c>
      <c r="BG56" s="183" t="s">
        <v>2618</v>
      </c>
      <c r="BH56" s="183" t="s">
        <v>2618</v>
      </c>
      <c r="BI56" s="183" t="s">
        <v>2735</v>
      </c>
      <c r="BJ56" s="183" t="s">
        <v>2618</v>
      </c>
      <c r="BK56" s="183" t="s">
        <v>2618</v>
      </c>
      <c r="BL56" s="183" t="s">
        <v>2735</v>
      </c>
      <c r="BM56" s="183" t="s">
        <v>2618</v>
      </c>
      <c r="BN56" s="183" t="s">
        <v>2618</v>
      </c>
      <c r="BO56" s="183" t="s">
        <v>2735</v>
      </c>
      <c r="BP56" s="183" t="s">
        <v>2618</v>
      </c>
      <c r="BQ56" s="183" t="s">
        <v>2618</v>
      </c>
      <c r="BR56" s="183" t="s">
        <v>2735</v>
      </c>
      <c r="BS56" s="183" t="s">
        <v>2618</v>
      </c>
      <c r="BT56" s="183" t="s">
        <v>2618</v>
      </c>
      <c r="BU56" s="183" t="s">
        <v>2735</v>
      </c>
      <c r="BV56" s="183" t="s">
        <v>2618</v>
      </c>
      <c r="BW56" s="183" t="s">
        <v>2618</v>
      </c>
      <c r="BX56" s="183" t="s">
        <v>2735</v>
      </c>
      <c r="BY56" s="183" t="s">
        <v>2618</v>
      </c>
      <c r="BZ56" s="183" t="s">
        <v>2618</v>
      </c>
      <c r="CA56" s="183" t="s">
        <v>2735</v>
      </c>
      <c r="CB56" s="183" t="s">
        <v>2618</v>
      </c>
      <c r="CC56" s="183" t="s">
        <v>2618</v>
      </c>
      <c r="CD56" s="183" t="s">
        <v>2735</v>
      </c>
      <c r="CE56" s="183" t="s">
        <v>2618</v>
      </c>
      <c r="CF56" s="183" t="s">
        <v>2618</v>
      </c>
      <c r="CG56" s="183" t="s">
        <v>2735</v>
      </c>
      <c r="CH56" s="183" t="s">
        <v>2618</v>
      </c>
      <c r="CI56" s="183" t="s">
        <v>2618</v>
      </c>
      <c r="CJ56" s="183" t="s">
        <v>2735</v>
      </c>
      <c r="CK56" s="183" t="s">
        <v>2618</v>
      </c>
      <c r="CL56" s="183" t="s">
        <v>2618</v>
      </c>
      <c r="CM56" s="183" t="s">
        <v>2735</v>
      </c>
      <c r="CN56" s="183" t="s">
        <v>2618</v>
      </c>
      <c r="CO56" s="183" t="s">
        <v>2618</v>
      </c>
      <c r="CP56" s="183" t="s">
        <v>2735</v>
      </c>
      <c r="CQ56" s="183" t="s">
        <v>2618</v>
      </c>
      <c r="CR56" s="183" t="s">
        <v>2618</v>
      </c>
      <c r="CS56" s="183" t="s">
        <v>2735</v>
      </c>
      <c r="CT56" s="183" t="s">
        <v>2618</v>
      </c>
      <c r="CU56" s="183" t="s">
        <v>2618</v>
      </c>
      <c r="CV56" s="183" t="s">
        <v>2735</v>
      </c>
      <c r="CW56" s="183" t="s">
        <v>2618</v>
      </c>
      <c r="CX56" s="183" t="s">
        <v>2618</v>
      </c>
      <c r="CY56" s="183" t="s">
        <v>2735</v>
      </c>
      <c r="CZ56" s="183" t="s">
        <v>2618</v>
      </c>
      <c r="DA56" s="183" t="s">
        <v>2618</v>
      </c>
      <c r="DB56" s="183" t="s">
        <v>2735</v>
      </c>
      <c r="DC56" s="183" t="s">
        <v>2618</v>
      </c>
      <c r="DD56" s="183" t="s">
        <v>2618</v>
      </c>
      <c r="DE56" s="183" t="s">
        <v>2735</v>
      </c>
      <c r="DF56" s="183" t="s">
        <v>2618</v>
      </c>
      <c r="DG56" s="183" t="s">
        <v>2618</v>
      </c>
      <c r="DH56" s="183" t="s">
        <v>2735</v>
      </c>
      <c r="DI56" s="183" t="s">
        <v>2618</v>
      </c>
      <c r="DJ56" s="183" t="s">
        <v>2618</v>
      </c>
      <c r="DK56" s="183" t="s">
        <v>2735</v>
      </c>
      <c r="DL56" s="183" t="s">
        <v>2618</v>
      </c>
      <c r="DM56" s="183" t="s">
        <v>2618</v>
      </c>
      <c r="DN56" s="183" t="s">
        <v>2735</v>
      </c>
      <c r="DO56" s="183" t="s">
        <v>2618</v>
      </c>
      <c r="DP56" s="183" t="s">
        <v>2618</v>
      </c>
      <c r="DQ56" s="183" t="s">
        <v>2735</v>
      </c>
      <c r="DR56" s="183" t="s">
        <v>2618</v>
      </c>
      <c r="DS56" s="183" t="s">
        <v>2618</v>
      </c>
      <c r="DT56" s="183" t="s">
        <v>2735</v>
      </c>
      <c r="DU56" s="183" t="s">
        <v>2618</v>
      </c>
      <c r="DV56" s="183" t="s">
        <v>2618</v>
      </c>
      <c r="DW56" s="183" t="s">
        <v>2735</v>
      </c>
      <c r="DX56" s="183" t="s">
        <v>2618</v>
      </c>
      <c r="DY56" s="183" t="s">
        <v>2618</v>
      </c>
      <c r="DZ56" s="183" t="s">
        <v>2735</v>
      </c>
      <c r="EA56" s="183" t="s">
        <v>2618</v>
      </c>
      <c r="EB56" s="183" t="s">
        <v>2618</v>
      </c>
      <c r="EC56" s="183" t="s">
        <v>2735</v>
      </c>
      <c r="ED56" s="183" t="s">
        <v>2618</v>
      </c>
      <c r="EE56" s="183" t="s">
        <v>2618</v>
      </c>
      <c r="EF56" s="183" t="s">
        <v>2735</v>
      </c>
      <c r="EG56" s="183" t="s">
        <v>2618</v>
      </c>
      <c r="EH56" s="183" t="s">
        <v>2618</v>
      </c>
      <c r="EI56" s="183" t="s">
        <v>2735</v>
      </c>
      <c r="EJ56" s="183" t="s">
        <v>2618</v>
      </c>
      <c r="EK56" s="183" t="s">
        <v>2618</v>
      </c>
      <c r="EL56" s="183" t="s">
        <v>2735</v>
      </c>
      <c r="EM56" s="183" t="s">
        <v>2618</v>
      </c>
      <c r="EN56" s="183" t="s">
        <v>2618</v>
      </c>
      <c r="EO56" s="183" t="s">
        <v>2735</v>
      </c>
      <c r="EP56" s="183" t="s">
        <v>2618</v>
      </c>
      <c r="EQ56" s="183" t="s">
        <v>2618</v>
      </c>
      <c r="ER56" s="183" t="s">
        <v>2735</v>
      </c>
      <c r="ES56" s="183" t="s">
        <v>2618</v>
      </c>
      <c r="ET56" s="183" t="s">
        <v>2618</v>
      </c>
    </row>
    <row r="57" spans="1:150" x14ac:dyDescent="0.25">
      <c r="A57" s="1"/>
      <c r="B57" s="181" t="s">
        <v>3050</v>
      </c>
      <c r="C57" s="181" t="s">
        <v>57</v>
      </c>
      <c r="D57" s="181" t="s">
        <v>3051</v>
      </c>
      <c r="E57" s="181" t="s">
        <v>3052</v>
      </c>
      <c r="F57" s="181" t="s">
        <v>3053</v>
      </c>
      <c r="G57" s="181" t="s">
        <v>2735</v>
      </c>
      <c r="H57" s="181" t="s">
        <v>2618</v>
      </c>
      <c r="I57" s="181" t="s">
        <v>2618</v>
      </c>
      <c r="J57" s="181" t="s">
        <v>2735</v>
      </c>
      <c r="K57" s="181" t="s">
        <v>2618</v>
      </c>
      <c r="L57" s="181" t="s">
        <v>2618</v>
      </c>
      <c r="M57" s="181" t="s">
        <v>2735</v>
      </c>
      <c r="N57" s="181" t="s">
        <v>2618</v>
      </c>
      <c r="O57" s="181" t="s">
        <v>2618</v>
      </c>
      <c r="P57" s="181" t="s">
        <v>2735</v>
      </c>
      <c r="Q57" s="181" t="s">
        <v>2618</v>
      </c>
      <c r="R57" s="181" t="s">
        <v>2618</v>
      </c>
      <c r="S57" s="181" t="s">
        <v>2735</v>
      </c>
      <c r="T57" s="181" t="s">
        <v>2618</v>
      </c>
      <c r="U57" s="181" t="s">
        <v>2618</v>
      </c>
      <c r="V57" s="181" t="s">
        <v>2735</v>
      </c>
      <c r="W57" s="181" t="s">
        <v>2618</v>
      </c>
      <c r="X57" s="181" t="s">
        <v>2618</v>
      </c>
      <c r="Y57" s="181" t="s">
        <v>2735</v>
      </c>
      <c r="Z57" s="181" t="s">
        <v>2618</v>
      </c>
      <c r="AA57" s="181" t="s">
        <v>2618</v>
      </c>
      <c r="AB57" s="181" t="s">
        <v>2735</v>
      </c>
      <c r="AC57" s="181" t="s">
        <v>2618</v>
      </c>
      <c r="AD57" s="181" t="s">
        <v>2618</v>
      </c>
      <c r="AE57" s="181" t="s">
        <v>2735</v>
      </c>
      <c r="AF57" s="181" t="s">
        <v>2618</v>
      </c>
      <c r="AG57" s="181" t="s">
        <v>2618</v>
      </c>
      <c r="AH57" s="181" t="s">
        <v>2735</v>
      </c>
      <c r="AI57" s="181" t="s">
        <v>2618</v>
      </c>
      <c r="AJ57" s="181" t="s">
        <v>2618</v>
      </c>
      <c r="AK57" s="181" t="s">
        <v>2735</v>
      </c>
      <c r="AL57" s="181" t="s">
        <v>2618</v>
      </c>
      <c r="AM57" s="181" t="s">
        <v>2618</v>
      </c>
      <c r="AN57" s="181" t="s">
        <v>2735</v>
      </c>
      <c r="AO57" s="181" t="s">
        <v>2618</v>
      </c>
      <c r="AP57" s="181" t="s">
        <v>2618</v>
      </c>
      <c r="AQ57" s="181" t="s">
        <v>2735</v>
      </c>
      <c r="AR57" s="181" t="s">
        <v>2618</v>
      </c>
      <c r="AS57" s="181" t="s">
        <v>2618</v>
      </c>
      <c r="AT57" s="181" t="s">
        <v>2735</v>
      </c>
      <c r="AU57" s="181" t="s">
        <v>2618</v>
      </c>
      <c r="AV57" s="181" t="s">
        <v>2618</v>
      </c>
      <c r="AW57" s="181" t="s">
        <v>2735</v>
      </c>
      <c r="AX57" s="181" t="s">
        <v>2618</v>
      </c>
      <c r="AY57" s="181" t="s">
        <v>2618</v>
      </c>
      <c r="AZ57" s="181" t="s">
        <v>2735</v>
      </c>
      <c r="BA57" s="181" t="s">
        <v>2618</v>
      </c>
      <c r="BB57" s="181" t="s">
        <v>2618</v>
      </c>
      <c r="BC57" s="181" t="s">
        <v>2735</v>
      </c>
      <c r="BD57" s="181" t="s">
        <v>2618</v>
      </c>
      <c r="BE57" s="181" t="s">
        <v>2618</v>
      </c>
      <c r="BF57" s="181" t="s">
        <v>2735</v>
      </c>
      <c r="BG57" s="181" t="s">
        <v>2618</v>
      </c>
      <c r="BH57" s="181" t="s">
        <v>2618</v>
      </c>
      <c r="BI57" s="181" t="s">
        <v>2735</v>
      </c>
      <c r="BJ57" s="181" t="s">
        <v>2618</v>
      </c>
      <c r="BK57" s="181" t="s">
        <v>2618</v>
      </c>
      <c r="BL57" s="181" t="s">
        <v>2735</v>
      </c>
      <c r="BM57" s="181" t="s">
        <v>2618</v>
      </c>
      <c r="BN57" s="181" t="s">
        <v>2618</v>
      </c>
      <c r="BO57" s="181" t="s">
        <v>2735</v>
      </c>
      <c r="BP57" s="181" t="s">
        <v>2618</v>
      </c>
      <c r="BQ57" s="181" t="s">
        <v>2618</v>
      </c>
      <c r="BR57" s="181" t="s">
        <v>2735</v>
      </c>
      <c r="BS57" s="181" t="s">
        <v>2618</v>
      </c>
      <c r="BT57" s="181" t="s">
        <v>2618</v>
      </c>
      <c r="BU57" s="181" t="s">
        <v>2735</v>
      </c>
      <c r="BV57" s="181" t="s">
        <v>2618</v>
      </c>
      <c r="BW57" s="181" t="s">
        <v>2618</v>
      </c>
      <c r="BX57" s="181" t="s">
        <v>2735</v>
      </c>
      <c r="BY57" s="181" t="s">
        <v>2618</v>
      </c>
      <c r="BZ57" s="181" t="s">
        <v>2618</v>
      </c>
      <c r="CA57" s="181" t="s">
        <v>2735</v>
      </c>
      <c r="CB57" s="181" t="s">
        <v>2618</v>
      </c>
      <c r="CC57" s="181" t="s">
        <v>2618</v>
      </c>
      <c r="CD57" s="181" t="s">
        <v>2735</v>
      </c>
      <c r="CE57" s="181" t="s">
        <v>2618</v>
      </c>
      <c r="CF57" s="181" t="s">
        <v>2618</v>
      </c>
      <c r="CG57" s="181" t="s">
        <v>2735</v>
      </c>
      <c r="CH57" s="181" t="s">
        <v>2618</v>
      </c>
      <c r="CI57" s="181" t="s">
        <v>2618</v>
      </c>
      <c r="CJ57" s="181" t="s">
        <v>2735</v>
      </c>
      <c r="CK57" s="181" t="s">
        <v>2618</v>
      </c>
      <c r="CL57" s="181" t="s">
        <v>2618</v>
      </c>
      <c r="CM57" s="181" t="s">
        <v>2735</v>
      </c>
      <c r="CN57" s="181" t="s">
        <v>2618</v>
      </c>
      <c r="CO57" s="181" t="s">
        <v>2618</v>
      </c>
      <c r="CP57" s="181" t="s">
        <v>2735</v>
      </c>
      <c r="CQ57" s="181" t="s">
        <v>2618</v>
      </c>
      <c r="CR57" s="181" t="s">
        <v>2618</v>
      </c>
      <c r="CS57" s="181" t="s">
        <v>2735</v>
      </c>
      <c r="CT57" s="181" t="s">
        <v>2618</v>
      </c>
      <c r="CU57" s="181" t="s">
        <v>2618</v>
      </c>
      <c r="CV57" s="181" t="s">
        <v>2735</v>
      </c>
      <c r="CW57" s="181" t="s">
        <v>2618</v>
      </c>
      <c r="CX57" s="181" t="s">
        <v>2618</v>
      </c>
      <c r="CY57" s="181" t="s">
        <v>2735</v>
      </c>
      <c r="CZ57" s="181" t="s">
        <v>2618</v>
      </c>
      <c r="DA57" s="181" t="s">
        <v>2618</v>
      </c>
      <c r="DB57" s="181" t="s">
        <v>2735</v>
      </c>
      <c r="DC57" s="181" t="s">
        <v>2618</v>
      </c>
      <c r="DD57" s="181" t="s">
        <v>2618</v>
      </c>
      <c r="DE57" s="181" t="s">
        <v>2735</v>
      </c>
      <c r="DF57" s="181" t="s">
        <v>2618</v>
      </c>
      <c r="DG57" s="181" t="s">
        <v>2618</v>
      </c>
      <c r="DH57" s="181" t="s">
        <v>2735</v>
      </c>
      <c r="DI57" s="181" t="s">
        <v>2618</v>
      </c>
      <c r="DJ57" s="181" t="s">
        <v>2618</v>
      </c>
      <c r="DK57" s="181" t="s">
        <v>2735</v>
      </c>
      <c r="DL57" s="181" t="s">
        <v>2618</v>
      </c>
      <c r="DM57" s="181" t="s">
        <v>2618</v>
      </c>
      <c r="DN57" s="181" t="s">
        <v>2735</v>
      </c>
      <c r="DO57" s="181" t="s">
        <v>2618</v>
      </c>
      <c r="DP57" s="181" t="s">
        <v>2618</v>
      </c>
      <c r="DQ57" s="181" t="s">
        <v>2735</v>
      </c>
      <c r="DR57" s="181" t="s">
        <v>2618</v>
      </c>
      <c r="DS57" s="181" t="s">
        <v>2618</v>
      </c>
      <c r="DT57" s="181" t="s">
        <v>2735</v>
      </c>
      <c r="DU57" s="181" t="s">
        <v>2618</v>
      </c>
      <c r="DV57" s="181" t="s">
        <v>2618</v>
      </c>
      <c r="DW57" s="181" t="s">
        <v>2735</v>
      </c>
      <c r="DX57" s="181" t="s">
        <v>2618</v>
      </c>
      <c r="DY57" s="181" t="s">
        <v>2618</v>
      </c>
      <c r="DZ57" s="181" t="s">
        <v>2735</v>
      </c>
      <c r="EA57" s="181" t="s">
        <v>2618</v>
      </c>
      <c r="EB57" s="181" t="s">
        <v>2618</v>
      </c>
      <c r="EC57" s="181" t="s">
        <v>2735</v>
      </c>
      <c r="ED57" s="181" t="s">
        <v>2618</v>
      </c>
      <c r="EE57" s="181" t="s">
        <v>2618</v>
      </c>
      <c r="EF57" s="181" t="s">
        <v>2735</v>
      </c>
      <c r="EG57" s="181" t="s">
        <v>2618</v>
      </c>
      <c r="EH57" s="181" t="s">
        <v>2618</v>
      </c>
      <c r="EI57" s="181" t="s">
        <v>2735</v>
      </c>
      <c r="EJ57" s="181" t="s">
        <v>2618</v>
      </c>
      <c r="EK57" s="181" t="s">
        <v>2618</v>
      </c>
      <c r="EL57" s="181" t="s">
        <v>2735</v>
      </c>
      <c r="EM57" s="181" t="s">
        <v>2618</v>
      </c>
      <c r="EN57" s="181" t="s">
        <v>2618</v>
      </c>
      <c r="EO57" s="181" t="s">
        <v>2735</v>
      </c>
      <c r="EP57" s="181" t="s">
        <v>2618</v>
      </c>
      <c r="EQ57" s="181" t="s">
        <v>2618</v>
      </c>
      <c r="ER57" s="181" t="s">
        <v>2735</v>
      </c>
      <c r="ES57" s="181" t="s">
        <v>2618</v>
      </c>
      <c r="ET57" s="181" t="s">
        <v>2618</v>
      </c>
    </row>
    <row r="58" spans="1:150" x14ac:dyDescent="0.25">
      <c r="A58" s="1"/>
      <c r="B58" s="182" t="s">
        <v>3054</v>
      </c>
      <c r="C58" s="182" t="s">
        <v>57</v>
      </c>
      <c r="D58" s="182" t="s">
        <v>3051</v>
      </c>
      <c r="E58" s="182" t="s">
        <v>3055</v>
      </c>
      <c r="F58" s="182" t="s">
        <v>3056</v>
      </c>
      <c r="G58" s="183" t="s">
        <v>2735</v>
      </c>
      <c r="H58" s="183" t="s">
        <v>805</v>
      </c>
      <c r="I58" s="183" t="s">
        <v>805</v>
      </c>
      <c r="J58" s="183" t="s">
        <v>2735</v>
      </c>
      <c r="K58" s="183" t="s">
        <v>805</v>
      </c>
      <c r="L58" s="183" t="s">
        <v>805</v>
      </c>
      <c r="M58" s="183" t="s">
        <v>2735</v>
      </c>
      <c r="N58" s="183" t="s">
        <v>805</v>
      </c>
      <c r="O58" s="183" t="s">
        <v>805</v>
      </c>
      <c r="P58" s="183" t="s">
        <v>2735</v>
      </c>
      <c r="Q58" s="183" t="s">
        <v>805</v>
      </c>
      <c r="R58" s="183" t="s">
        <v>805</v>
      </c>
      <c r="S58" s="183" t="s">
        <v>2735</v>
      </c>
      <c r="T58" s="183" t="s">
        <v>805</v>
      </c>
      <c r="U58" s="183" t="s">
        <v>805</v>
      </c>
      <c r="V58" s="183" t="s">
        <v>2735</v>
      </c>
      <c r="W58" s="183" t="s">
        <v>805</v>
      </c>
      <c r="X58" s="183" t="s">
        <v>805</v>
      </c>
      <c r="Y58" s="183" t="s">
        <v>2735</v>
      </c>
      <c r="Z58" s="183" t="s">
        <v>805</v>
      </c>
      <c r="AA58" s="183" t="s">
        <v>805</v>
      </c>
      <c r="AB58" s="183" t="s">
        <v>2735</v>
      </c>
      <c r="AC58" s="183" t="s">
        <v>805</v>
      </c>
      <c r="AD58" s="183" t="s">
        <v>805</v>
      </c>
      <c r="AE58" s="183" t="s">
        <v>2735</v>
      </c>
      <c r="AF58" s="183" t="s">
        <v>805</v>
      </c>
      <c r="AG58" s="183" t="s">
        <v>805</v>
      </c>
      <c r="AH58" s="183" t="s">
        <v>2735</v>
      </c>
      <c r="AI58" s="183" t="s">
        <v>805</v>
      </c>
      <c r="AJ58" s="183" t="s">
        <v>805</v>
      </c>
      <c r="AK58" s="183" t="s">
        <v>2735</v>
      </c>
      <c r="AL58" s="183" t="s">
        <v>805</v>
      </c>
      <c r="AM58" s="183" t="s">
        <v>805</v>
      </c>
      <c r="AN58" s="183" t="s">
        <v>2735</v>
      </c>
      <c r="AO58" s="183" t="s">
        <v>805</v>
      </c>
      <c r="AP58" s="183" t="s">
        <v>805</v>
      </c>
      <c r="AQ58" s="183" t="s">
        <v>2735</v>
      </c>
      <c r="AR58" s="183" t="s">
        <v>805</v>
      </c>
      <c r="AS58" s="183" t="s">
        <v>805</v>
      </c>
      <c r="AT58" s="183" t="s">
        <v>2735</v>
      </c>
      <c r="AU58" s="183" t="s">
        <v>805</v>
      </c>
      <c r="AV58" s="183" t="s">
        <v>805</v>
      </c>
      <c r="AW58" s="183" t="s">
        <v>2735</v>
      </c>
      <c r="AX58" s="183" t="s">
        <v>805</v>
      </c>
      <c r="AY58" s="183" t="s">
        <v>805</v>
      </c>
      <c r="AZ58" s="183" t="s">
        <v>2735</v>
      </c>
      <c r="BA58" s="183" t="s">
        <v>805</v>
      </c>
      <c r="BB58" s="183" t="s">
        <v>805</v>
      </c>
      <c r="BC58" s="183" t="s">
        <v>2735</v>
      </c>
      <c r="BD58" s="183" t="s">
        <v>805</v>
      </c>
      <c r="BE58" s="183" t="s">
        <v>805</v>
      </c>
      <c r="BF58" s="183" t="s">
        <v>2735</v>
      </c>
      <c r="BG58" s="183" t="s">
        <v>805</v>
      </c>
      <c r="BH58" s="183" t="s">
        <v>805</v>
      </c>
      <c r="BI58" s="183" t="s">
        <v>2735</v>
      </c>
      <c r="BJ58" s="183" t="s">
        <v>805</v>
      </c>
      <c r="BK58" s="183" t="s">
        <v>805</v>
      </c>
      <c r="BL58" s="183" t="s">
        <v>2735</v>
      </c>
      <c r="BM58" s="183" t="s">
        <v>805</v>
      </c>
      <c r="BN58" s="183" t="s">
        <v>805</v>
      </c>
      <c r="BO58" s="183" t="s">
        <v>2735</v>
      </c>
      <c r="BP58" s="183" t="s">
        <v>805</v>
      </c>
      <c r="BQ58" s="183" t="s">
        <v>805</v>
      </c>
      <c r="BR58" s="183" t="s">
        <v>2735</v>
      </c>
      <c r="BS58" s="183" t="s">
        <v>805</v>
      </c>
      <c r="BT58" s="183" t="s">
        <v>805</v>
      </c>
      <c r="BU58" s="183" t="s">
        <v>2735</v>
      </c>
      <c r="BV58" s="183" t="s">
        <v>805</v>
      </c>
      <c r="BW58" s="183" t="s">
        <v>805</v>
      </c>
      <c r="BX58" s="183" t="s">
        <v>2735</v>
      </c>
      <c r="BY58" s="183" t="s">
        <v>805</v>
      </c>
      <c r="BZ58" s="183" t="s">
        <v>805</v>
      </c>
      <c r="CA58" s="183" t="s">
        <v>2735</v>
      </c>
      <c r="CB58" s="183" t="s">
        <v>805</v>
      </c>
      <c r="CC58" s="183" t="s">
        <v>805</v>
      </c>
      <c r="CD58" s="183" t="s">
        <v>2735</v>
      </c>
      <c r="CE58" s="183" t="s">
        <v>805</v>
      </c>
      <c r="CF58" s="183" t="s">
        <v>805</v>
      </c>
      <c r="CG58" s="183" t="s">
        <v>2735</v>
      </c>
      <c r="CH58" s="183" t="s">
        <v>805</v>
      </c>
      <c r="CI58" s="183" t="s">
        <v>805</v>
      </c>
      <c r="CJ58" s="183" t="s">
        <v>2735</v>
      </c>
      <c r="CK58" s="183" t="s">
        <v>805</v>
      </c>
      <c r="CL58" s="183" t="s">
        <v>805</v>
      </c>
      <c r="CM58" s="183" t="s">
        <v>2735</v>
      </c>
      <c r="CN58" s="183" t="s">
        <v>805</v>
      </c>
      <c r="CO58" s="183" t="s">
        <v>805</v>
      </c>
      <c r="CP58" s="183" t="s">
        <v>2735</v>
      </c>
      <c r="CQ58" s="183" t="s">
        <v>805</v>
      </c>
      <c r="CR58" s="183" t="s">
        <v>805</v>
      </c>
      <c r="CS58" s="183" t="s">
        <v>2735</v>
      </c>
      <c r="CT58" s="183" t="s">
        <v>805</v>
      </c>
      <c r="CU58" s="183" t="s">
        <v>805</v>
      </c>
      <c r="CV58" s="183" t="s">
        <v>2735</v>
      </c>
      <c r="CW58" s="183" t="s">
        <v>805</v>
      </c>
      <c r="CX58" s="183" t="s">
        <v>805</v>
      </c>
      <c r="CY58" s="183" t="s">
        <v>2735</v>
      </c>
      <c r="CZ58" s="183" t="s">
        <v>805</v>
      </c>
      <c r="DA58" s="183" t="s">
        <v>805</v>
      </c>
      <c r="DB58" s="183" t="s">
        <v>2735</v>
      </c>
      <c r="DC58" s="183" t="s">
        <v>805</v>
      </c>
      <c r="DD58" s="183" t="s">
        <v>805</v>
      </c>
      <c r="DE58" s="183" t="s">
        <v>2735</v>
      </c>
      <c r="DF58" s="183" t="s">
        <v>805</v>
      </c>
      <c r="DG58" s="183" t="s">
        <v>805</v>
      </c>
      <c r="DH58" s="183" t="s">
        <v>2735</v>
      </c>
      <c r="DI58" s="183" t="s">
        <v>805</v>
      </c>
      <c r="DJ58" s="183" t="s">
        <v>805</v>
      </c>
      <c r="DK58" s="183" t="s">
        <v>2735</v>
      </c>
      <c r="DL58" s="183" t="s">
        <v>805</v>
      </c>
      <c r="DM58" s="183" t="s">
        <v>805</v>
      </c>
      <c r="DN58" s="183" t="s">
        <v>2735</v>
      </c>
      <c r="DO58" s="183" t="s">
        <v>805</v>
      </c>
      <c r="DP58" s="183" t="s">
        <v>805</v>
      </c>
      <c r="DQ58" s="183" t="s">
        <v>2735</v>
      </c>
      <c r="DR58" s="183" t="s">
        <v>805</v>
      </c>
      <c r="DS58" s="183" t="s">
        <v>805</v>
      </c>
      <c r="DT58" s="183" t="s">
        <v>2735</v>
      </c>
      <c r="DU58" s="183" t="s">
        <v>805</v>
      </c>
      <c r="DV58" s="183" t="s">
        <v>805</v>
      </c>
      <c r="DW58" s="183" t="s">
        <v>2735</v>
      </c>
      <c r="DX58" s="183" t="s">
        <v>805</v>
      </c>
      <c r="DY58" s="183" t="s">
        <v>805</v>
      </c>
      <c r="DZ58" s="183" t="s">
        <v>2735</v>
      </c>
      <c r="EA58" s="183" t="s">
        <v>805</v>
      </c>
      <c r="EB58" s="183" t="s">
        <v>805</v>
      </c>
      <c r="EC58" s="183" t="s">
        <v>2735</v>
      </c>
      <c r="ED58" s="183" t="s">
        <v>805</v>
      </c>
      <c r="EE58" s="183" t="s">
        <v>805</v>
      </c>
      <c r="EF58" s="183" t="s">
        <v>2735</v>
      </c>
      <c r="EG58" s="183" t="s">
        <v>805</v>
      </c>
      <c r="EH58" s="183" t="s">
        <v>805</v>
      </c>
      <c r="EI58" s="183" t="s">
        <v>2735</v>
      </c>
      <c r="EJ58" s="183" t="s">
        <v>805</v>
      </c>
      <c r="EK58" s="183" t="s">
        <v>805</v>
      </c>
      <c r="EL58" s="183" t="s">
        <v>2735</v>
      </c>
      <c r="EM58" s="183" t="s">
        <v>805</v>
      </c>
      <c r="EN58" s="183" t="s">
        <v>805</v>
      </c>
      <c r="EO58" s="183" t="s">
        <v>2735</v>
      </c>
      <c r="EP58" s="183" t="s">
        <v>805</v>
      </c>
      <c r="EQ58" s="183" t="s">
        <v>805</v>
      </c>
      <c r="ER58" s="183" t="s">
        <v>2735</v>
      </c>
      <c r="ES58" s="183" t="s">
        <v>805</v>
      </c>
      <c r="ET58" s="183" t="s">
        <v>805</v>
      </c>
    </row>
    <row r="59" spans="1:150" x14ac:dyDescent="0.25">
      <c r="A59" s="1"/>
      <c r="B59" s="182" t="s">
        <v>3057</v>
      </c>
      <c r="C59" s="182" t="s">
        <v>57</v>
      </c>
      <c r="D59" s="182" t="s">
        <v>3051</v>
      </c>
      <c r="E59" s="182" t="s">
        <v>3058</v>
      </c>
      <c r="F59" s="182" t="s">
        <v>3059</v>
      </c>
      <c r="G59" s="183" t="s">
        <v>2735</v>
      </c>
      <c r="H59" s="183" t="s">
        <v>805</v>
      </c>
      <c r="I59" s="183" t="s">
        <v>805</v>
      </c>
      <c r="J59" s="183" t="s">
        <v>2735</v>
      </c>
      <c r="K59" s="183" t="s">
        <v>805</v>
      </c>
      <c r="L59" s="183" t="s">
        <v>805</v>
      </c>
      <c r="M59" s="183" t="s">
        <v>2735</v>
      </c>
      <c r="N59" s="183" t="s">
        <v>805</v>
      </c>
      <c r="O59" s="183" t="s">
        <v>805</v>
      </c>
      <c r="P59" s="183" t="s">
        <v>2735</v>
      </c>
      <c r="Q59" s="183" t="s">
        <v>805</v>
      </c>
      <c r="R59" s="183" t="s">
        <v>805</v>
      </c>
      <c r="S59" s="183" t="s">
        <v>2735</v>
      </c>
      <c r="T59" s="183" t="s">
        <v>805</v>
      </c>
      <c r="U59" s="183" t="s">
        <v>805</v>
      </c>
      <c r="V59" s="183" t="s">
        <v>2735</v>
      </c>
      <c r="W59" s="183" t="s">
        <v>805</v>
      </c>
      <c r="X59" s="183" t="s">
        <v>805</v>
      </c>
      <c r="Y59" s="183" t="s">
        <v>2735</v>
      </c>
      <c r="Z59" s="183" t="s">
        <v>805</v>
      </c>
      <c r="AA59" s="183" t="s">
        <v>805</v>
      </c>
      <c r="AB59" s="183" t="s">
        <v>2735</v>
      </c>
      <c r="AC59" s="183" t="s">
        <v>805</v>
      </c>
      <c r="AD59" s="183" t="s">
        <v>805</v>
      </c>
      <c r="AE59" s="183" t="s">
        <v>2735</v>
      </c>
      <c r="AF59" s="183" t="s">
        <v>805</v>
      </c>
      <c r="AG59" s="183" t="s">
        <v>805</v>
      </c>
      <c r="AH59" s="183" t="s">
        <v>2735</v>
      </c>
      <c r="AI59" s="183" t="s">
        <v>805</v>
      </c>
      <c r="AJ59" s="183" t="s">
        <v>805</v>
      </c>
      <c r="AK59" s="183" t="s">
        <v>2735</v>
      </c>
      <c r="AL59" s="183" t="s">
        <v>805</v>
      </c>
      <c r="AM59" s="183" t="s">
        <v>805</v>
      </c>
      <c r="AN59" s="183" t="s">
        <v>2735</v>
      </c>
      <c r="AO59" s="183" t="s">
        <v>805</v>
      </c>
      <c r="AP59" s="183" t="s">
        <v>805</v>
      </c>
      <c r="AQ59" s="183" t="s">
        <v>2735</v>
      </c>
      <c r="AR59" s="183" t="s">
        <v>805</v>
      </c>
      <c r="AS59" s="183" t="s">
        <v>805</v>
      </c>
      <c r="AT59" s="183" t="s">
        <v>2735</v>
      </c>
      <c r="AU59" s="183" t="s">
        <v>805</v>
      </c>
      <c r="AV59" s="183" t="s">
        <v>805</v>
      </c>
      <c r="AW59" s="183" t="s">
        <v>2735</v>
      </c>
      <c r="AX59" s="183" t="s">
        <v>805</v>
      </c>
      <c r="AY59" s="183" t="s">
        <v>805</v>
      </c>
      <c r="AZ59" s="183" t="s">
        <v>2735</v>
      </c>
      <c r="BA59" s="183" t="s">
        <v>805</v>
      </c>
      <c r="BB59" s="183" t="s">
        <v>805</v>
      </c>
      <c r="BC59" s="183" t="s">
        <v>2735</v>
      </c>
      <c r="BD59" s="183" t="s">
        <v>805</v>
      </c>
      <c r="BE59" s="183" t="s">
        <v>805</v>
      </c>
      <c r="BF59" s="183" t="s">
        <v>2735</v>
      </c>
      <c r="BG59" s="183" t="s">
        <v>805</v>
      </c>
      <c r="BH59" s="183" t="s">
        <v>805</v>
      </c>
      <c r="BI59" s="183" t="s">
        <v>2735</v>
      </c>
      <c r="BJ59" s="183" t="s">
        <v>805</v>
      </c>
      <c r="BK59" s="183" t="s">
        <v>805</v>
      </c>
      <c r="BL59" s="183" t="s">
        <v>2735</v>
      </c>
      <c r="BM59" s="183" t="s">
        <v>805</v>
      </c>
      <c r="BN59" s="183" t="s">
        <v>805</v>
      </c>
      <c r="BO59" s="183" t="s">
        <v>2735</v>
      </c>
      <c r="BP59" s="183" t="s">
        <v>805</v>
      </c>
      <c r="BQ59" s="183" t="s">
        <v>805</v>
      </c>
      <c r="BR59" s="183" t="s">
        <v>2735</v>
      </c>
      <c r="BS59" s="183" t="s">
        <v>805</v>
      </c>
      <c r="BT59" s="183" t="s">
        <v>805</v>
      </c>
      <c r="BU59" s="183" t="s">
        <v>2735</v>
      </c>
      <c r="BV59" s="183" t="s">
        <v>805</v>
      </c>
      <c r="BW59" s="183" t="s">
        <v>805</v>
      </c>
      <c r="BX59" s="183" t="s">
        <v>2735</v>
      </c>
      <c r="BY59" s="183" t="s">
        <v>805</v>
      </c>
      <c r="BZ59" s="183" t="s">
        <v>805</v>
      </c>
      <c r="CA59" s="183" t="s">
        <v>2735</v>
      </c>
      <c r="CB59" s="183" t="s">
        <v>805</v>
      </c>
      <c r="CC59" s="183" t="s">
        <v>805</v>
      </c>
      <c r="CD59" s="183" t="s">
        <v>2735</v>
      </c>
      <c r="CE59" s="183" t="s">
        <v>805</v>
      </c>
      <c r="CF59" s="183" t="s">
        <v>805</v>
      </c>
      <c r="CG59" s="183" t="s">
        <v>2735</v>
      </c>
      <c r="CH59" s="183" t="s">
        <v>805</v>
      </c>
      <c r="CI59" s="183" t="s">
        <v>805</v>
      </c>
      <c r="CJ59" s="183" t="s">
        <v>2735</v>
      </c>
      <c r="CK59" s="183" t="s">
        <v>805</v>
      </c>
      <c r="CL59" s="183" t="s">
        <v>805</v>
      </c>
      <c r="CM59" s="183" t="s">
        <v>2735</v>
      </c>
      <c r="CN59" s="183" t="s">
        <v>805</v>
      </c>
      <c r="CO59" s="183" t="s">
        <v>805</v>
      </c>
      <c r="CP59" s="183" t="s">
        <v>2735</v>
      </c>
      <c r="CQ59" s="183" t="s">
        <v>805</v>
      </c>
      <c r="CR59" s="183" t="s">
        <v>805</v>
      </c>
      <c r="CS59" s="183" t="s">
        <v>2735</v>
      </c>
      <c r="CT59" s="183" t="s">
        <v>805</v>
      </c>
      <c r="CU59" s="183" t="s">
        <v>805</v>
      </c>
      <c r="CV59" s="183" t="s">
        <v>2735</v>
      </c>
      <c r="CW59" s="183" t="s">
        <v>805</v>
      </c>
      <c r="CX59" s="183" t="s">
        <v>805</v>
      </c>
      <c r="CY59" s="183" t="s">
        <v>2735</v>
      </c>
      <c r="CZ59" s="183" t="s">
        <v>805</v>
      </c>
      <c r="DA59" s="183" t="s">
        <v>805</v>
      </c>
      <c r="DB59" s="183" t="s">
        <v>2735</v>
      </c>
      <c r="DC59" s="183" t="s">
        <v>805</v>
      </c>
      <c r="DD59" s="183" t="s">
        <v>805</v>
      </c>
      <c r="DE59" s="183" t="s">
        <v>2735</v>
      </c>
      <c r="DF59" s="183" t="s">
        <v>805</v>
      </c>
      <c r="DG59" s="183" t="s">
        <v>805</v>
      </c>
      <c r="DH59" s="183" t="s">
        <v>2735</v>
      </c>
      <c r="DI59" s="183" t="s">
        <v>805</v>
      </c>
      <c r="DJ59" s="183" t="s">
        <v>805</v>
      </c>
      <c r="DK59" s="183" t="s">
        <v>2735</v>
      </c>
      <c r="DL59" s="183" t="s">
        <v>805</v>
      </c>
      <c r="DM59" s="183" t="s">
        <v>805</v>
      </c>
      <c r="DN59" s="183" t="s">
        <v>2735</v>
      </c>
      <c r="DO59" s="183" t="s">
        <v>805</v>
      </c>
      <c r="DP59" s="183" t="s">
        <v>805</v>
      </c>
      <c r="DQ59" s="183" t="s">
        <v>2735</v>
      </c>
      <c r="DR59" s="183" t="s">
        <v>805</v>
      </c>
      <c r="DS59" s="183" t="s">
        <v>805</v>
      </c>
      <c r="DT59" s="183" t="s">
        <v>2735</v>
      </c>
      <c r="DU59" s="183" t="s">
        <v>805</v>
      </c>
      <c r="DV59" s="183" t="s">
        <v>805</v>
      </c>
      <c r="DW59" s="183" t="s">
        <v>2735</v>
      </c>
      <c r="DX59" s="183" t="s">
        <v>805</v>
      </c>
      <c r="DY59" s="183" t="s">
        <v>805</v>
      </c>
      <c r="DZ59" s="183" t="s">
        <v>2735</v>
      </c>
      <c r="EA59" s="183" t="s">
        <v>805</v>
      </c>
      <c r="EB59" s="183" t="s">
        <v>805</v>
      </c>
      <c r="EC59" s="183" t="s">
        <v>2735</v>
      </c>
      <c r="ED59" s="183" t="s">
        <v>805</v>
      </c>
      <c r="EE59" s="183" t="s">
        <v>805</v>
      </c>
      <c r="EF59" s="183" t="s">
        <v>2735</v>
      </c>
      <c r="EG59" s="183" t="s">
        <v>805</v>
      </c>
      <c r="EH59" s="183" t="s">
        <v>805</v>
      </c>
      <c r="EI59" s="183" t="s">
        <v>2735</v>
      </c>
      <c r="EJ59" s="183" t="s">
        <v>805</v>
      </c>
      <c r="EK59" s="183" t="s">
        <v>805</v>
      </c>
      <c r="EL59" s="183" t="s">
        <v>2735</v>
      </c>
      <c r="EM59" s="183" t="s">
        <v>805</v>
      </c>
      <c r="EN59" s="183" t="s">
        <v>805</v>
      </c>
      <c r="EO59" s="183" t="s">
        <v>2735</v>
      </c>
      <c r="EP59" s="183" t="s">
        <v>805</v>
      </c>
      <c r="EQ59" s="183" t="s">
        <v>805</v>
      </c>
      <c r="ER59" s="183" t="s">
        <v>2735</v>
      </c>
      <c r="ES59" s="183" t="s">
        <v>805</v>
      </c>
      <c r="ET59" s="183" t="s">
        <v>805</v>
      </c>
    </row>
    <row r="60" spans="1:150" x14ac:dyDescent="0.25">
      <c r="A60" s="1"/>
      <c r="B60" s="182" t="s">
        <v>3060</v>
      </c>
      <c r="C60" s="182" t="s">
        <v>57</v>
      </c>
      <c r="D60" s="182" t="s">
        <v>3051</v>
      </c>
      <c r="E60" s="182" t="s">
        <v>3061</v>
      </c>
      <c r="F60" s="182" t="s">
        <v>3062</v>
      </c>
      <c r="G60" s="183" t="s">
        <v>2735</v>
      </c>
      <c r="H60" s="183" t="s">
        <v>805</v>
      </c>
      <c r="I60" s="183" t="s">
        <v>805</v>
      </c>
      <c r="J60" s="183" t="s">
        <v>2735</v>
      </c>
      <c r="K60" s="183" t="s">
        <v>805</v>
      </c>
      <c r="L60" s="183" t="s">
        <v>805</v>
      </c>
      <c r="M60" s="183" t="s">
        <v>2735</v>
      </c>
      <c r="N60" s="183" t="s">
        <v>805</v>
      </c>
      <c r="O60" s="183" t="s">
        <v>805</v>
      </c>
      <c r="P60" s="183" t="s">
        <v>2735</v>
      </c>
      <c r="Q60" s="183" t="s">
        <v>805</v>
      </c>
      <c r="R60" s="183" t="s">
        <v>805</v>
      </c>
      <c r="S60" s="183" t="s">
        <v>2735</v>
      </c>
      <c r="T60" s="183" t="s">
        <v>805</v>
      </c>
      <c r="U60" s="183" t="s">
        <v>805</v>
      </c>
      <c r="V60" s="183" t="s">
        <v>2735</v>
      </c>
      <c r="W60" s="183" t="s">
        <v>805</v>
      </c>
      <c r="X60" s="183" t="s">
        <v>805</v>
      </c>
      <c r="Y60" s="183" t="s">
        <v>2735</v>
      </c>
      <c r="Z60" s="183" t="s">
        <v>805</v>
      </c>
      <c r="AA60" s="183" t="s">
        <v>805</v>
      </c>
      <c r="AB60" s="183" t="s">
        <v>2735</v>
      </c>
      <c r="AC60" s="183" t="s">
        <v>805</v>
      </c>
      <c r="AD60" s="183" t="s">
        <v>805</v>
      </c>
      <c r="AE60" s="183" t="s">
        <v>2735</v>
      </c>
      <c r="AF60" s="183" t="s">
        <v>805</v>
      </c>
      <c r="AG60" s="183" t="s">
        <v>805</v>
      </c>
      <c r="AH60" s="183" t="s">
        <v>2735</v>
      </c>
      <c r="AI60" s="183" t="s">
        <v>805</v>
      </c>
      <c r="AJ60" s="183" t="s">
        <v>805</v>
      </c>
      <c r="AK60" s="183" t="s">
        <v>2735</v>
      </c>
      <c r="AL60" s="183" t="s">
        <v>805</v>
      </c>
      <c r="AM60" s="183" t="s">
        <v>805</v>
      </c>
      <c r="AN60" s="183" t="s">
        <v>2735</v>
      </c>
      <c r="AO60" s="183" t="s">
        <v>805</v>
      </c>
      <c r="AP60" s="183" t="s">
        <v>805</v>
      </c>
      <c r="AQ60" s="183" t="s">
        <v>2735</v>
      </c>
      <c r="AR60" s="183" t="s">
        <v>805</v>
      </c>
      <c r="AS60" s="183" t="s">
        <v>805</v>
      </c>
      <c r="AT60" s="183" t="s">
        <v>2735</v>
      </c>
      <c r="AU60" s="183" t="s">
        <v>805</v>
      </c>
      <c r="AV60" s="183" t="s">
        <v>805</v>
      </c>
      <c r="AW60" s="183" t="s">
        <v>2735</v>
      </c>
      <c r="AX60" s="183" t="s">
        <v>805</v>
      </c>
      <c r="AY60" s="183" t="s">
        <v>805</v>
      </c>
      <c r="AZ60" s="183" t="s">
        <v>2735</v>
      </c>
      <c r="BA60" s="183" t="s">
        <v>805</v>
      </c>
      <c r="BB60" s="183" t="s">
        <v>805</v>
      </c>
      <c r="BC60" s="183" t="s">
        <v>2735</v>
      </c>
      <c r="BD60" s="183" t="s">
        <v>805</v>
      </c>
      <c r="BE60" s="183" t="s">
        <v>805</v>
      </c>
      <c r="BF60" s="183" t="s">
        <v>2735</v>
      </c>
      <c r="BG60" s="183" t="s">
        <v>805</v>
      </c>
      <c r="BH60" s="183" t="s">
        <v>805</v>
      </c>
      <c r="BI60" s="183" t="s">
        <v>2735</v>
      </c>
      <c r="BJ60" s="183" t="s">
        <v>805</v>
      </c>
      <c r="BK60" s="183" t="s">
        <v>805</v>
      </c>
      <c r="BL60" s="183" t="s">
        <v>2735</v>
      </c>
      <c r="BM60" s="183" t="s">
        <v>805</v>
      </c>
      <c r="BN60" s="183" t="s">
        <v>805</v>
      </c>
      <c r="BO60" s="183" t="s">
        <v>2735</v>
      </c>
      <c r="BP60" s="183" t="s">
        <v>805</v>
      </c>
      <c r="BQ60" s="183" t="s">
        <v>805</v>
      </c>
      <c r="BR60" s="183" t="s">
        <v>2735</v>
      </c>
      <c r="BS60" s="183" t="s">
        <v>805</v>
      </c>
      <c r="BT60" s="183" t="s">
        <v>805</v>
      </c>
      <c r="BU60" s="183" t="s">
        <v>2735</v>
      </c>
      <c r="BV60" s="183" t="s">
        <v>805</v>
      </c>
      <c r="BW60" s="183" t="s">
        <v>805</v>
      </c>
      <c r="BX60" s="183" t="s">
        <v>2735</v>
      </c>
      <c r="BY60" s="183" t="s">
        <v>805</v>
      </c>
      <c r="BZ60" s="183" t="s">
        <v>805</v>
      </c>
      <c r="CA60" s="183" t="s">
        <v>2735</v>
      </c>
      <c r="CB60" s="183" t="s">
        <v>805</v>
      </c>
      <c r="CC60" s="183" t="s">
        <v>805</v>
      </c>
      <c r="CD60" s="183" t="s">
        <v>2735</v>
      </c>
      <c r="CE60" s="183" t="s">
        <v>805</v>
      </c>
      <c r="CF60" s="183" t="s">
        <v>805</v>
      </c>
      <c r="CG60" s="183" t="s">
        <v>2735</v>
      </c>
      <c r="CH60" s="183" t="s">
        <v>805</v>
      </c>
      <c r="CI60" s="183" t="s">
        <v>805</v>
      </c>
      <c r="CJ60" s="183" t="s">
        <v>2735</v>
      </c>
      <c r="CK60" s="183" t="s">
        <v>805</v>
      </c>
      <c r="CL60" s="183" t="s">
        <v>805</v>
      </c>
      <c r="CM60" s="183" t="s">
        <v>2735</v>
      </c>
      <c r="CN60" s="183" t="s">
        <v>805</v>
      </c>
      <c r="CO60" s="183" t="s">
        <v>805</v>
      </c>
      <c r="CP60" s="183" t="s">
        <v>2735</v>
      </c>
      <c r="CQ60" s="183" t="s">
        <v>805</v>
      </c>
      <c r="CR60" s="183" t="s">
        <v>805</v>
      </c>
      <c r="CS60" s="183" t="s">
        <v>2735</v>
      </c>
      <c r="CT60" s="183" t="s">
        <v>805</v>
      </c>
      <c r="CU60" s="183" t="s">
        <v>805</v>
      </c>
      <c r="CV60" s="183" t="s">
        <v>2735</v>
      </c>
      <c r="CW60" s="183" t="s">
        <v>805</v>
      </c>
      <c r="CX60" s="183" t="s">
        <v>805</v>
      </c>
      <c r="CY60" s="183" t="s">
        <v>2735</v>
      </c>
      <c r="CZ60" s="183" t="s">
        <v>805</v>
      </c>
      <c r="DA60" s="183" t="s">
        <v>805</v>
      </c>
      <c r="DB60" s="183" t="s">
        <v>2735</v>
      </c>
      <c r="DC60" s="183" t="s">
        <v>805</v>
      </c>
      <c r="DD60" s="183" t="s">
        <v>805</v>
      </c>
      <c r="DE60" s="183" t="s">
        <v>2735</v>
      </c>
      <c r="DF60" s="183" t="s">
        <v>805</v>
      </c>
      <c r="DG60" s="183" t="s">
        <v>805</v>
      </c>
      <c r="DH60" s="183" t="s">
        <v>2735</v>
      </c>
      <c r="DI60" s="183" t="s">
        <v>805</v>
      </c>
      <c r="DJ60" s="183" t="s">
        <v>805</v>
      </c>
      <c r="DK60" s="183" t="s">
        <v>2735</v>
      </c>
      <c r="DL60" s="183" t="s">
        <v>805</v>
      </c>
      <c r="DM60" s="183" t="s">
        <v>805</v>
      </c>
      <c r="DN60" s="183" t="s">
        <v>2735</v>
      </c>
      <c r="DO60" s="183" t="s">
        <v>805</v>
      </c>
      <c r="DP60" s="183" t="s">
        <v>805</v>
      </c>
      <c r="DQ60" s="183" t="s">
        <v>2735</v>
      </c>
      <c r="DR60" s="183" t="s">
        <v>805</v>
      </c>
      <c r="DS60" s="183" t="s">
        <v>805</v>
      </c>
      <c r="DT60" s="183" t="s">
        <v>2735</v>
      </c>
      <c r="DU60" s="183" t="s">
        <v>805</v>
      </c>
      <c r="DV60" s="183" t="s">
        <v>805</v>
      </c>
      <c r="DW60" s="183" t="s">
        <v>2735</v>
      </c>
      <c r="DX60" s="183" t="s">
        <v>805</v>
      </c>
      <c r="DY60" s="183" t="s">
        <v>805</v>
      </c>
      <c r="DZ60" s="183" t="s">
        <v>2735</v>
      </c>
      <c r="EA60" s="183" t="s">
        <v>805</v>
      </c>
      <c r="EB60" s="183" t="s">
        <v>805</v>
      </c>
      <c r="EC60" s="183" t="s">
        <v>2735</v>
      </c>
      <c r="ED60" s="183" t="s">
        <v>805</v>
      </c>
      <c r="EE60" s="183" t="s">
        <v>805</v>
      </c>
      <c r="EF60" s="183" t="s">
        <v>2735</v>
      </c>
      <c r="EG60" s="183" t="s">
        <v>805</v>
      </c>
      <c r="EH60" s="183" t="s">
        <v>805</v>
      </c>
      <c r="EI60" s="183" t="s">
        <v>2735</v>
      </c>
      <c r="EJ60" s="183" t="s">
        <v>805</v>
      </c>
      <c r="EK60" s="183" t="s">
        <v>805</v>
      </c>
      <c r="EL60" s="183" t="s">
        <v>2735</v>
      </c>
      <c r="EM60" s="183" t="s">
        <v>805</v>
      </c>
      <c r="EN60" s="183" t="s">
        <v>805</v>
      </c>
      <c r="EO60" s="183" t="s">
        <v>2735</v>
      </c>
      <c r="EP60" s="183" t="s">
        <v>805</v>
      </c>
      <c r="EQ60" s="183" t="s">
        <v>805</v>
      </c>
      <c r="ER60" s="183" t="s">
        <v>2735</v>
      </c>
      <c r="ES60" s="183" t="s">
        <v>805</v>
      </c>
      <c r="ET60" s="183" t="s">
        <v>805</v>
      </c>
    </row>
    <row r="61" spans="1:150" x14ac:dyDescent="0.25">
      <c r="A61" s="1"/>
      <c r="B61" s="182" t="s">
        <v>3063</v>
      </c>
      <c r="C61" s="182" t="s">
        <v>57</v>
      </c>
      <c r="D61" s="182" t="s">
        <v>3051</v>
      </c>
      <c r="E61" s="182" t="s">
        <v>3064</v>
      </c>
      <c r="F61" s="182" t="s">
        <v>3065</v>
      </c>
      <c r="G61" s="183" t="s">
        <v>2735</v>
      </c>
      <c r="H61" s="183" t="s">
        <v>2618</v>
      </c>
      <c r="I61" s="183" t="s">
        <v>2618</v>
      </c>
      <c r="J61" s="183" t="s">
        <v>2735</v>
      </c>
      <c r="K61" s="183" t="s">
        <v>2618</v>
      </c>
      <c r="L61" s="183" t="s">
        <v>2618</v>
      </c>
      <c r="M61" s="183" t="s">
        <v>2735</v>
      </c>
      <c r="N61" s="183" t="s">
        <v>2618</v>
      </c>
      <c r="O61" s="183" t="s">
        <v>2618</v>
      </c>
      <c r="P61" s="183" t="s">
        <v>2735</v>
      </c>
      <c r="Q61" s="183" t="s">
        <v>2618</v>
      </c>
      <c r="R61" s="183" t="s">
        <v>2618</v>
      </c>
      <c r="S61" s="183" t="s">
        <v>2735</v>
      </c>
      <c r="T61" s="183" t="s">
        <v>2618</v>
      </c>
      <c r="U61" s="183" t="s">
        <v>2618</v>
      </c>
      <c r="V61" s="183" t="s">
        <v>2735</v>
      </c>
      <c r="W61" s="183" t="s">
        <v>2618</v>
      </c>
      <c r="X61" s="183" t="s">
        <v>2618</v>
      </c>
      <c r="Y61" s="183" t="s">
        <v>2735</v>
      </c>
      <c r="Z61" s="183" t="s">
        <v>2618</v>
      </c>
      <c r="AA61" s="183" t="s">
        <v>2618</v>
      </c>
      <c r="AB61" s="183" t="s">
        <v>2735</v>
      </c>
      <c r="AC61" s="183" t="s">
        <v>2618</v>
      </c>
      <c r="AD61" s="183" t="s">
        <v>2618</v>
      </c>
      <c r="AE61" s="183" t="s">
        <v>2735</v>
      </c>
      <c r="AF61" s="183" t="s">
        <v>2618</v>
      </c>
      <c r="AG61" s="183" t="s">
        <v>2618</v>
      </c>
      <c r="AH61" s="183" t="s">
        <v>2735</v>
      </c>
      <c r="AI61" s="183" t="s">
        <v>2618</v>
      </c>
      <c r="AJ61" s="183" t="s">
        <v>2618</v>
      </c>
      <c r="AK61" s="183" t="s">
        <v>2735</v>
      </c>
      <c r="AL61" s="183" t="s">
        <v>2618</v>
      </c>
      <c r="AM61" s="183" t="s">
        <v>2618</v>
      </c>
      <c r="AN61" s="183" t="s">
        <v>2735</v>
      </c>
      <c r="AO61" s="183" t="s">
        <v>2618</v>
      </c>
      <c r="AP61" s="183" t="s">
        <v>2618</v>
      </c>
      <c r="AQ61" s="183" t="s">
        <v>2735</v>
      </c>
      <c r="AR61" s="183" t="s">
        <v>2618</v>
      </c>
      <c r="AS61" s="183" t="s">
        <v>2618</v>
      </c>
      <c r="AT61" s="183" t="s">
        <v>2735</v>
      </c>
      <c r="AU61" s="183" t="s">
        <v>2618</v>
      </c>
      <c r="AV61" s="183" t="s">
        <v>2618</v>
      </c>
      <c r="AW61" s="183" t="s">
        <v>2735</v>
      </c>
      <c r="AX61" s="183" t="s">
        <v>2618</v>
      </c>
      <c r="AY61" s="183" t="s">
        <v>2618</v>
      </c>
      <c r="AZ61" s="183" t="s">
        <v>2735</v>
      </c>
      <c r="BA61" s="183" t="s">
        <v>2618</v>
      </c>
      <c r="BB61" s="183" t="s">
        <v>2618</v>
      </c>
      <c r="BC61" s="183" t="s">
        <v>2735</v>
      </c>
      <c r="BD61" s="183" t="s">
        <v>2618</v>
      </c>
      <c r="BE61" s="183" t="s">
        <v>2618</v>
      </c>
      <c r="BF61" s="183" t="s">
        <v>2735</v>
      </c>
      <c r="BG61" s="183" t="s">
        <v>2618</v>
      </c>
      <c r="BH61" s="183" t="s">
        <v>2618</v>
      </c>
      <c r="BI61" s="183" t="s">
        <v>2735</v>
      </c>
      <c r="BJ61" s="183" t="s">
        <v>2618</v>
      </c>
      <c r="BK61" s="183" t="s">
        <v>2618</v>
      </c>
      <c r="BL61" s="183" t="s">
        <v>2735</v>
      </c>
      <c r="BM61" s="183" t="s">
        <v>2618</v>
      </c>
      <c r="BN61" s="183" t="s">
        <v>2618</v>
      </c>
      <c r="BO61" s="183" t="s">
        <v>2735</v>
      </c>
      <c r="BP61" s="183" t="s">
        <v>2618</v>
      </c>
      <c r="BQ61" s="183" t="s">
        <v>2618</v>
      </c>
      <c r="BR61" s="183" t="s">
        <v>2735</v>
      </c>
      <c r="BS61" s="183" t="s">
        <v>2618</v>
      </c>
      <c r="BT61" s="183" t="s">
        <v>2618</v>
      </c>
      <c r="BU61" s="183" t="s">
        <v>2735</v>
      </c>
      <c r="BV61" s="183" t="s">
        <v>2618</v>
      </c>
      <c r="BW61" s="183" t="s">
        <v>2618</v>
      </c>
      <c r="BX61" s="183" t="s">
        <v>2735</v>
      </c>
      <c r="BY61" s="183" t="s">
        <v>2618</v>
      </c>
      <c r="BZ61" s="183" t="s">
        <v>2618</v>
      </c>
      <c r="CA61" s="183" t="s">
        <v>2735</v>
      </c>
      <c r="CB61" s="183" t="s">
        <v>2618</v>
      </c>
      <c r="CC61" s="183" t="s">
        <v>2618</v>
      </c>
      <c r="CD61" s="183" t="s">
        <v>2735</v>
      </c>
      <c r="CE61" s="183" t="s">
        <v>2618</v>
      </c>
      <c r="CF61" s="183" t="s">
        <v>2618</v>
      </c>
      <c r="CG61" s="183" t="s">
        <v>2735</v>
      </c>
      <c r="CH61" s="183" t="s">
        <v>2618</v>
      </c>
      <c r="CI61" s="183" t="s">
        <v>2618</v>
      </c>
      <c r="CJ61" s="183" t="s">
        <v>2735</v>
      </c>
      <c r="CK61" s="183" t="s">
        <v>2618</v>
      </c>
      <c r="CL61" s="183" t="s">
        <v>2618</v>
      </c>
      <c r="CM61" s="183" t="s">
        <v>2735</v>
      </c>
      <c r="CN61" s="183" t="s">
        <v>2618</v>
      </c>
      <c r="CO61" s="183" t="s">
        <v>2618</v>
      </c>
      <c r="CP61" s="183" t="s">
        <v>2735</v>
      </c>
      <c r="CQ61" s="183" t="s">
        <v>2618</v>
      </c>
      <c r="CR61" s="183" t="s">
        <v>2618</v>
      </c>
      <c r="CS61" s="183" t="s">
        <v>2735</v>
      </c>
      <c r="CT61" s="183" t="s">
        <v>2618</v>
      </c>
      <c r="CU61" s="183" t="s">
        <v>2618</v>
      </c>
      <c r="CV61" s="183" t="s">
        <v>2735</v>
      </c>
      <c r="CW61" s="183" t="s">
        <v>2618</v>
      </c>
      <c r="CX61" s="183" t="s">
        <v>2618</v>
      </c>
      <c r="CY61" s="183" t="s">
        <v>2735</v>
      </c>
      <c r="CZ61" s="183" t="s">
        <v>2618</v>
      </c>
      <c r="DA61" s="183" t="s">
        <v>2618</v>
      </c>
      <c r="DB61" s="183" t="s">
        <v>2735</v>
      </c>
      <c r="DC61" s="183" t="s">
        <v>2618</v>
      </c>
      <c r="DD61" s="183" t="s">
        <v>2618</v>
      </c>
      <c r="DE61" s="183" t="s">
        <v>2735</v>
      </c>
      <c r="DF61" s="183" t="s">
        <v>2618</v>
      </c>
      <c r="DG61" s="183" t="s">
        <v>2618</v>
      </c>
      <c r="DH61" s="183" t="s">
        <v>2735</v>
      </c>
      <c r="DI61" s="183" t="s">
        <v>2618</v>
      </c>
      <c r="DJ61" s="183" t="s">
        <v>2618</v>
      </c>
      <c r="DK61" s="183" t="s">
        <v>2735</v>
      </c>
      <c r="DL61" s="183" t="s">
        <v>2618</v>
      </c>
      <c r="DM61" s="183" t="s">
        <v>2618</v>
      </c>
      <c r="DN61" s="183" t="s">
        <v>2735</v>
      </c>
      <c r="DO61" s="183" t="s">
        <v>2618</v>
      </c>
      <c r="DP61" s="183" t="s">
        <v>2618</v>
      </c>
      <c r="DQ61" s="183" t="s">
        <v>2735</v>
      </c>
      <c r="DR61" s="183" t="s">
        <v>2618</v>
      </c>
      <c r="DS61" s="183" t="s">
        <v>2618</v>
      </c>
      <c r="DT61" s="183" t="s">
        <v>2735</v>
      </c>
      <c r="DU61" s="183" t="s">
        <v>2618</v>
      </c>
      <c r="DV61" s="183" t="s">
        <v>2618</v>
      </c>
      <c r="DW61" s="183" t="s">
        <v>2735</v>
      </c>
      <c r="DX61" s="183" t="s">
        <v>2618</v>
      </c>
      <c r="DY61" s="183" t="s">
        <v>2618</v>
      </c>
      <c r="DZ61" s="183" t="s">
        <v>2735</v>
      </c>
      <c r="EA61" s="183" t="s">
        <v>2618</v>
      </c>
      <c r="EB61" s="183" t="s">
        <v>2618</v>
      </c>
      <c r="EC61" s="183" t="s">
        <v>2735</v>
      </c>
      <c r="ED61" s="183" t="s">
        <v>2618</v>
      </c>
      <c r="EE61" s="183" t="s">
        <v>2618</v>
      </c>
      <c r="EF61" s="183" t="s">
        <v>2735</v>
      </c>
      <c r="EG61" s="183" t="s">
        <v>2618</v>
      </c>
      <c r="EH61" s="183" t="s">
        <v>2618</v>
      </c>
      <c r="EI61" s="183" t="s">
        <v>2735</v>
      </c>
      <c r="EJ61" s="183" t="s">
        <v>2618</v>
      </c>
      <c r="EK61" s="183" t="s">
        <v>2618</v>
      </c>
      <c r="EL61" s="183" t="s">
        <v>2735</v>
      </c>
      <c r="EM61" s="183" t="s">
        <v>2618</v>
      </c>
      <c r="EN61" s="183" t="s">
        <v>2618</v>
      </c>
      <c r="EO61" s="183" t="s">
        <v>2735</v>
      </c>
      <c r="EP61" s="183" t="s">
        <v>2618</v>
      </c>
      <c r="EQ61" s="183" t="s">
        <v>2618</v>
      </c>
      <c r="ER61" s="183" t="s">
        <v>2735</v>
      </c>
      <c r="ES61" s="183" t="s">
        <v>2618</v>
      </c>
      <c r="ET61" s="183" t="s">
        <v>2618</v>
      </c>
    </row>
    <row r="62" spans="1:150" x14ac:dyDescent="0.25">
      <c r="A62" s="1"/>
      <c r="B62" s="181" t="s">
        <v>3066</v>
      </c>
      <c r="C62" s="181" t="s">
        <v>75</v>
      </c>
      <c r="D62" s="181" t="s">
        <v>844</v>
      </c>
      <c r="E62" s="181" t="s">
        <v>3067</v>
      </c>
      <c r="F62" s="181" t="s">
        <v>3068</v>
      </c>
      <c r="G62" s="181" t="s">
        <v>2735</v>
      </c>
      <c r="H62" s="181" t="s">
        <v>2618</v>
      </c>
      <c r="I62" s="181" t="s">
        <v>2618</v>
      </c>
      <c r="J62" s="181" t="s">
        <v>2735</v>
      </c>
      <c r="K62" s="181" t="s">
        <v>2618</v>
      </c>
      <c r="L62" s="181" t="s">
        <v>2618</v>
      </c>
      <c r="M62" s="181" t="s">
        <v>2735</v>
      </c>
      <c r="N62" s="181" t="s">
        <v>2618</v>
      </c>
      <c r="O62" s="181" t="s">
        <v>2618</v>
      </c>
      <c r="P62" s="181" t="s">
        <v>2735</v>
      </c>
      <c r="Q62" s="181" t="s">
        <v>2618</v>
      </c>
      <c r="R62" s="181" t="s">
        <v>2618</v>
      </c>
      <c r="S62" s="181" t="s">
        <v>2735</v>
      </c>
      <c r="T62" s="181" t="s">
        <v>2618</v>
      </c>
      <c r="U62" s="181" t="s">
        <v>2618</v>
      </c>
      <c r="V62" s="181" t="s">
        <v>2735</v>
      </c>
      <c r="W62" s="181" t="s">
        <v>2618</v>
      </c>
      <c r="X62" s="181" t="s">
        <v>2618</v>
      </c>
      <c r="Y62" s="181" t="s">
        <v>2735</v>
      </c>
      <c r="Z62" s="181" t="s">
        <v>2618</v>
      </c>
      <c r="AA62" s="181" t="s">
        <v>2618</v>
      </c>
      <c r="AB62" s="181" t="s">
        <v>2735</v>
      </c>
      <c r="AC62" s="181" t="s">
        <v>2618</v>
      </c>
      <c r="AD62" s="181" t="s">
        <v>2618</v>
      </c>
      <c r="AE62" s="181" t="s">
        <v>2735</v>
      </c>
      <c r="AF62" s="181" t="s">
        <v>2618</v>
      </c>
      <c r="AG62" s="181" t="s">
        <v>2618</v>
      </c>
      <c r="AH62" s="181" t="s">
        <v>2735</v>
      </c>
      <c r="AI62" s="181" t="s">
        <v>2618</v>
      </c>
      <c r="AJ62" s="181" t="s">
        <v>2618</v>
      </c>
      <c r="AK62" s="181" t="s">
        <v>2735</v>
      </c>
      <c r="AL62" s="181" t="s">
        <v>2618</v>
      </c>
      <c r="AM62" s="181" t="s">
        <v>2618</v>
      </c>
      <c r="AN62" s="181" t="s">
        <v>2735</v>
      </c>
      <c r="AO62" s="181" t="s">
        <v>2618</v>
      </c>
      <c r="AP62" s="181" t="s">
        <v>2618</v>
      </c>
      <c r="AQ62" s="181" t="s">
        <v>2735</v>
      </c>
      <c r="AR62" s="181" t="s">
        <v>2618</v>
      </c>
      <c r="AS62" s="181" t="s">
        <v>2618</v>
      </c>
      <c r="AT62" s="181" t="s">
        <v>2735</v>
      </c>
      <c r="AU62" s="181" t="s">
        <v>2618</v>
      </c>
      <c r="AV62" s="181" t="s">
        <v>2618</v>
      </c>
      <c r="AW62" s="181" t="s">
        <v>2735</v>
      </c>
      <c r="AX62" s="181" t="s">
        <v>2618</v>
      </c>
      <c r="AY62" s="181" t="s">
        <v>2618</v>
      </c>
      <c r="AZ62" s="181" t="s">
        <v>2735</v>
      </c>
      <c r="BA62" s="181" t="s">
        <v>2618</v>
      </c>
      <c r="BB62" s="181" t="s">
        <v>2618</v>
      </c>
      <c r="BC62" s="181" t="s">
        <v>2735</v>
      </c>
      <c r="BD62" s="181" t="s">
        <v>2618</v>
      </c>
      <c r="BE62" s="181" t="s">
        <v>2618</v>
      </c>
      <c r="BF62" s="181" t="s">
        <v>2735</v>
      </c>
      <c r="BG62" s="181" t="s">
        <v>2618</v>
      </c>
      <c r="BH62" s="181" t="s">
        <v>2618</v>
      </c>
      <c r="BI62" s="181" t="s">
        <v>2735</v>
      </c>
      <c r="BJ62" s="181" t="s">
        <v>2618</v>
      </c>
      <c r="BK62" s="181" t="s">
        <v>2618</v>
      </c>
      <c r="BL62" s="181" t="s">
        <v>2735</v>
      </c>
      <c r="BM62" s="181" t="s">
        <v>2618</v>
      </c>
      <c r="BN62" s="181" t="s">
        <v>2618</v>
      </c>
      <c r="BO62" s="181" t="s">
        <v>2735</v>
      </c>
      <c r="BP62" s="181" t="s">
        <v>2618</v>
      </c>
      <c r="BQ62" s="181" t="s">
        <v>2618</v>
      </c>
      <c r="BR62" s="181" t="s">
        <v>2735</v>
      </c>
      <c r="BS62" s="181" t="s">
        <v>2618</v>
      </c>
      <c r="BT62" s="181" t="s">
        <v>2618</v>
      </c>
      <c r="BU62" s="181" t="s">
        <v>2735</v>
      </c>
      <c r="BV62" s="181" t="s">
        <v>2618</v>
      </c>
      <c r="BW62" s="181" t="s">
        <v>2618</v>
      </c>
      <c r="BX62" s="181" t="s">
        <v>2735</v>
      </c>
      <c r="BY62" s="181" t="s">
        <v>2618</v>
      </c>
      <c r="BZ62" s="181" t="s">
        <v>2618</v>
      </c>
      <c r="CA62" s="181" t="s">
        <v>2735</v>
      </c>
      <c r="CB62" s="181" t="s">
        <v>2618</v>
      </c>
      <c r="CC62" s="181" t="s">
        <v>2618</v>
      </c>
      <c r="CD62" s="181" t="s">
        <v>2735</v>
      </c>
      <c r="CE62" s="181" t="s">
        <v>2618</v>
      </c>
      <c r="CF62" s="181" t="s">
        <v>2618</v>
      </c>
      <c r="CG62" s="181" t="s">
        <v>2735</v>
      </c>
      <c r="CH62" s="181" t="s">
        <v>2618</v>
      </c>
      <c r="CI62" s="181" t="s">
        <v>2618</v>
      </c>
      <c r="CJ62" s="181" t="s">
        <v>2735</v>
      </c>
      <c r="CK62" s="181" t="s">
        <v>2618</v>
      </c>
      <c r="CL62" s="181" t="s">
        <v>2618</v>
      </c>
      <c r="CM62" s="181" t="s">
        <v>2735</v>
      </c>
      <c r="CN62" s="181" t="s">
        <v>2618</v>
      </c>
      <c r="CO62" s="181" t="s">
        <v>2618</v>
      </c>
      <c r="CP62" s="181" t="s">
        <v>2735</v>
      </c>
      <c r="CQ62" s="181" t="s">
        <v>2618</v>
      </c>
      <c r="CR62" s="181" t="s">
        <v>2618</v>
      </c>
      <c r="CS62" s="181" t="s">
        <v>2735</v>
      </c>
      <c r="CT62" s="181" t="s">
        <v>2618</v>
      </c>
      <c r="CU62" s="181" t="s">
        <v>2618</v>
      </c>
      <c r="CV62" s="181" t="s">
        <v>2735</v>
      </c>
      <c r="CW62" s="181" t="s">
        <v>2618</v>
      </c>
      <c r="CX62" s="181" t="s">
        <v>2618</v>
      </c>
      <c r="CY62" s="181" t="s">
        <v>2735</v>
      </c>
      <c r="CZ62" s="181" t="s">
        <v>2618</v>
      </c>
      <c r="DA62" s="181" t="s">
        <v>2618</v>
      </c>
      <c r="DB62" s="181" t="s">
        <v>2735</v>
      </c>
      <c r="DC62" s="181" t="s">
        <v>2618</v>
      </c>
      <c r="DD62" s="181" t="s">
        <v>2618</v>
      </c>
      <c r="DE62" s="181" t="s">
        <v>2735</v>
      </c>
      <c r="DF62" s="181" t="s">
        <v>2618</v>
      </c>
      <c r="DG62" s="181" t="s">
        <v>2618</v>
      </c>
      <c r="DH62" s="181" t="s">
        <v>2735</v>
      </c>
      <c r="DI62" s="181" t="s">
        <v>2618</v>
      </c>
      <c r="DJ62" s="181" t="s">
        <v>2618</v>
      </c>
      <c r="DK62" s="181" t="s">
        <v>2735</v>
      </c>
      <c r="DL62" s="181" t="s">
        <v>2618</v>
      </c>
      <c r="DM62" s="181" t="s">
        <v>2618</v>
      </c>
      <c r="DN62" s="181" t="s">
        <v>2735</v>
      </c>
      <c r="DO62" s="181" t="s">
        <v>2618</v>
      </c>
      <c r="DP62" s="181" t="s">
        <v>2618</v>
      </c>
      <c r="DQ62" s="181" t="s">
        <v>2735</v>
      </c>
      <c r="DR62" s="181" t="s">
        <v>2618</v>
      </c>
      <c r="DS62" s="181" t="s">
        <v>2618</v>
      </c>
      <c r="DT62" s="181" t="s">
        <v>2735</v>
      </c>
      <c r="DU62" s="181" t="s">
        <v>2618</v>
      </c>
      <c r="DV62" s="181" t="s">
        <v>2618</v>
      </c>
      <c r="DW62" s="181" t="s">
        <v>2735</v>
      </c>
      <c r="DX62" s="181" t="s">
        <v>2618</v>
      </c>
      <c r="DY62" s="181" t="s">
        <v>2618</v>
      </c>
      <c r="DZ62" s="181" t="s">
        <v>2735</v>
      </c>
      <c r="EA62" s="181" t="s">
        <v>2618</v>
      </c>
      <c r="EB62" s="181" t="s">
        <v>2618</v>
      </c>
      <c r="EC62" s="181" t="s">
        <v>2735</v>
      </c>
      <c r="ED62" s="181" t="s">
        <v>2618</v>
      </c>
      <c r="EE62" s="181" t="s">
        <v>2618</v>
      </c>
      <c r="EF62" s="181" t="s">
        <v>2735</v>
      </c>
      <c r="EG62" s="181" t="s">
        <v>2618</v>
      </c>
      <c r="EH62" s="181" t="s">
        <v>2618</v>
      </c>
      <c r="EI62" s="181" t="s">
        <v>2735</v>
      </c>
      <c r="EJ62" s="181" t="s">
        <v>2618</v>
      </c>
      <c r="EK62" s="181" t="s">
        <v>2618</v>
      </c>
      <c r="EL62" s="181" t="s">
        <v>2735</v>
      </c>
      <c r="EM62" s="181" t="s">
        <v>2618</v>
      </c>
      <c r="EN62" s="181" t="s">
        <v>2618</v>
      </c>
      <c r="EO62" s="181" t="s">
        <v>2735</v>
      </c>
      <c r="EP62" s="181" t="s">
        <v>2618</v>
      </c>
      <c r="EQ62" s="181" t="s">
        <v>2618</v>
      </c>
      <c r="ER62" s="181" t="s">
        <v>2735</v>
      </c>
      <c r="ES62" s="181" t="s">
        <v>2618</v>
      </c>
      <c r="ET62" s="181" t="s">
        <v>2618</v>
      </c>
    </row>
    <row r="63" spans="1:150" x14ac:dyDescent="0.25">
      <c r="A63" s="1"/>
      <c r="B63" s="182" t="s">
        <v>3069</v>
      </c>
      <c r="C63" s="182" t="s">
        <v>75</v>
      </c>
      <c r="D63" s="182" t="s">
        <v>844</v>
      </c>
      <c r="E63" s="182" t="s">
        <v>3070</v>
      </c>
      <c r="F63" s="182" t="s">
        <v>3071</v>
      </c>
      <c r="G63" s="183" t="s">
        <v>2735</v>
      </c>
      <c r="H63" s="183" t="s">
        <v>2618</v>
      </c>
      <c r="I63" s="183" t="s">
        <v>2618</v>
      </c>
      <c r="J63" s="183" t="s">
        <v>2735</v>
      </c>
      <c r="K63" s="183" t="s">
        <v>2618</v>
      </c>
      <c r="L63" s="183" t="s">
        <v>2618</v>
      </c>
      <c r="M63" s="183" t="s">
        <v>2735</v>
      </c>
      <c r="N63" s="183" t="s">
        <v>2618</v>
      </c>
      <c r="O63" s="183" t="s">
        <v>2618</v>
      </c>
      <c r="P63" s="183" t="s">
        <v>2735</v>
      </c>
      <c r="Q63" s="183" t="s">
        <v>2618</v>
      </c>
      <c r="R63" s="183" t="s">
        <v>2618</v>
      </c>
      <c r="S63" s="183" t="s">
        <v>2735</v>
      </c>
      <c r="T63" s="183" t="s">
        <v>2618</v>
      </c>
      <c r="U63" s="183" t="s">
        <v>2618</v>
      </c>
      <c r="V63" s="183" t="s">
        <v>2735</v>
      </c>
      <c r="W63" s="183" t="s">
        <v>2618</v>
      </c>
      <c r="X63" s="183" t="s">
        <v>2618</v>
      </c>
      <c r="Y63" s="183" t="s">
        <v>2735</v>
      </c>
      <c r="Z63" s="183" t="s">
        <v>2618</v>
      </c>
      <c r="AA63" s="183" t="s">
        <v>2618</v>
      </c>
      <c r="AB63" s="183" t="s">
        <v>2735</v>
      </c>
      <c r="AC63" s="183" t="s">
        <v>2618</v>
      </c>
      <c r="AD63" s="183" t="s">
        <v>2618</v>
      </c>
      <c r="AE63" s="183" t="s">
        <v>2735</v>
      </c>
      <c r="AF63" s="183" t="s">
        <v>2618</v>
      </c>
      <c r="AG63" s="183" t="s">
        <v>2618</v>
      </c>
      <c r="AH63" s="183" t="s">
        <v>2735</v>
      </c>
      <c r="AI63" s="183" t="s">
        <v>2618</v>
      </c>
      <c r="AJ63" s="183" t="s">
        <v>2618</v>
      </c>
      <c r="AK63" s="183" t="s">
        <v>2735</v>
      </c>
      <c r="AL63" s="183" t="s">
        <v>2618</v>
      </c>
      <c r="AM63" s="183" t="s">
        <v>2618</v>
      </c>
      <c r="AN63" s="183" t="s">
        <v>2735</v>
      </c>
      <c r="AO63" s="183" t="s">
        <v>2618</v>
      </c>
      <c r="AP63" s="183" t="s">
        <v>2618</v>
      </c>
      <c r="AQ63" s="183" t="s">
        <v>2735</v>
      </c>
      <c r="AR63" s="183" t="s">
        <v>2618</v>
      </c>
      <c r="AS63" s="183" t="s">
        <v>2618</v>
      </c>
      <c r="AT63" s="183" t="s">
        <v>2735</v>
      </c>
      <c r="AU63" s="183" t="s">
        <v>2618</v>
      </c>
      <c r="AV63" s="183" t="s">
        <v>2618</v>
      </c>
      <c r="AW63" s="183" t="s">
        <v>2735</v>
      </c>
      <c r="AX63" s="183" t="s">
        <v>2618</v>
      </c>
      <c r="AY63" s="183" t="s">
        <v>2618</v>
      </c>
      <c r="AZ63" s="183" t="s">
        <v>2735</v>
      </c>
      <c r="BA63" s="183" t="s">
        <v>2618</v>
      </c>
      <c r="BB63" s="183" t="s">
        <v>2618</v>
      </c>
      <c r="BC63" s="183" t="s">
        <v>2735</v>
      </c>
      <c r="BD63" s="183" t="s">
        <v>2618</v>
      </c>
      <c r="BE63" s="183" t="s">
        <v>2618</v>
      </c>
      <c r="BF63" s="183" t="s">
        <v>2735</v>
      </c>
      <c r="BG63" s="183" t="s">
        <v>2618</v>
      </c>
      <c r="BH63" s="183" t="s">
        <v>2618</v>
      </c>
      <c r="BI63" s="183" t="s">
        <v>2735</v>
      </c>
      <c r="BJ63" s="183" t="s">
        <v>2618</v>
      </c>
      <c r="BK63" s="183" t="s">
        <v>2618</v>
      </c>
      <c r="BL63" s="183" t="s">
        <v>2735</v>
      </c>
      <c r="BM63" s="183" t="s">
        <v>2618</v>
      </c>
      <c r="BN63" s="183" t="s">
        <v>2618</v>
      </c>
      <c r="BO63" s="183" t="s">
        <v>2735</v>
      </c>
      <c r="BP63" s="183" t="s">
        <v>2618</v>
      </c>
      <c r="BQ63" s="183" t="s">
        <v>2618</v>
      </c>
      <c r="BR63" s="183" t="s">
        <v>2735</v>
      </c>
      <c r="BS63" s="183" t="s">
        <v>2618</v>
      </c>
      <c r="BT63" s="183" t="s">
        <v>2618</v>
      </c>
      <c r="BU63" s="183" t="s">
        <v>2735</v>
      </c>
      <c r="BV63" s="183" t="s">
        <v>2618</v>
      </c>
      <c r="BW63" s="183" t="s">
        <v>2618</v>
      </c>
      <c r="BX63" s="183" t="s">
        <v>2735</v>
      </c>
      <c r="BY63" s="183" t="s">
        <v>2618</v>
      </c>
      <c r="BZ63" s="183" t="s">
        <v>2618</v>
      </c>
      <c r="CA63" s="183" t="s">
        <v>2735</v>
      </c>
      <c r="CB63" s="183" t="s">
        <v>2618</v>
      </c>
      <c r="CC63" s="183" t="s">
        <v>2618</v>
      </c>
      <c r="CD63" s="183" t="s">
        <v>2735</v>
      </c>
      <c r="CE63" s="183" t="s">
        <v>2618</v>
      </c>
      <c r="CF63" s="183" t="s">
        <v>2618</v>
      </c>
      <c r="CG63" s="183" t="s">
        <v>2735</v>
      </c>
      <c r="CH63" s="183" t="s">
        <v>2618</v>
      </c>
      <c r="CI63" s="183" t="s">
        <v>2618</v>
      </c>
      <c r="CJ63" s="183" t="s">
        <v>2735</v>
      </c>
      <c r="CK63" s="183" t="s">
        <v>2618</v>
      </c>
      <c r="CL63" s="183" t="s">
        <v>2618</v>
      </c>
      <c r="CM63" s="183" t="s">
        <v>2735</v>
      </c>
      <c r="CN63" s="183" t="s">
        <v>2618</v>
      </c>
      <c r="CO63" s="183" t="s">
        <v>2618</v>
      </c>
      <c r="CP63" s="183" t="s">
        <v>2735</v>
      </c>
      <c r="CQ63" s="183" t="s">
        <v>2618</v>
      </c>
      <c r="CR63" s="183" t="s">
        <v>2618</v>
      </c>
      <c r="CS63" s="183" t="s">
        <v>2735</v>
      </c>
      <c r="CT63" s="183" t="s">
        <v>2618</v>
      </c>
      <c r="CU63" s="183" t="s">
        <v>2618</v>
      </c>
      <c r="CV63" s="183" t="s">
        <v>2735</v>
      </c>
      <c r="CW63" s="183" t="s">
        <v>2618</v>
      </c>
      <c r="CX63" s="183" t="s">
        <v>2618</v>
      </c>
      <c r="CY63" s="183" t="s">
        <v>2735</v>
      </c>
      <c r="CZ63" s="183" t="s">
        <v>2618</v>
      </c>
      <c r="DA63" s="183" t="s">
        <v>2618</v>
      </c>
      <c r="DB63" s="183" t="s">
        <v>2735</v>
      </c>
      <c r="DC63" s="183" t="s">
        <v>2618</v>
      </c>
      <c r="DD63" s="183" t="s">
        <v>2618</v>
      </c>
      <c r="DE63" s="183" t="s">
        <v>2735</v>
      </c>
      <c r="DF63" s="183" t="s">
        <v>2618</v>
      </c>
      <c r="DG63" s="183" t="s">
        <v>2618</v>
      </c>
      <c r="DH63" s="183" t="s">
        <v>2735</v>
      </c>
      <c r="DI63" s="183" t="s">
        <v>2618</v>
      </c>
      <c r="DJ63" s="183" t="s">
        <v>2618</v>
      </c>
      <c r="DK63" s="183" t="s">
        <v>2735</v>
      </c>
      <c r="DL63" s="183" t="s">
        <v>2618</v>
      </c>
      <c r="DM63" s="183" t="s">
        <v>2618</v>
      </c>
      <c r="DN63" s="183" t="s">
        <v>2735</v>
      </c>
      <c r="DO63" s="183" t="s">
        <v>2618</v>
      </c>
      <c r="DP63" s="183" t="s">
        <v>2618</v>
      </c>
      <c r="DQ63" s="183" t="s">
        <v>2735</v>
      </c>
      <c r="DR63" s="183" t="s">
        <v>2618</v>
      </c>
      <c r="DS63" s="183" t="s">
        <v>2618</v>
      </c>
      <c r="DT63" s="183" t="s">
        <v>2735</v>
      </c>
      <c r="DU63" s="183" t="s">
        <v>2618</v>
      </c>
      <c r="DV63" s="183" t="s">
        <v>2618</v>
      </c>
      <c r="DW63" s="183" t="s">
        <v>2735</v>
      </c>
      <c r="DX63" s="183" t="s">
        <v>2618</v>
      </c>
      <c r="DY63" s="183" t="s">
        <v>2618</v>
      </c>
      <c r="DZ63" s="183" t="s">
        <v>2735</v>
      </c>
      <c r="EA63" s="183" t="s">
        <v>2618</v>
      </c>
      <c r="EB63" s="183" t="s">
        <v>2618</v>
      </c>
      <c r="EC63" s="183" t="s">
        <v>2735</v>
      </c>
      <c r="ED63" s="183" t="s">
        <v>2618</v>
      </c>
      <c r="EE63" s="183" t="s">
        <v>2618</v>
      </c>
      <c r="EF63" s="183" t="s">
        <v>2735</v>
      </c>
      <c r="EG63" s="183" t="s">
        <v>2618</v>
      </c>
      <c r="EH63" s="183" t="s">
        <v>2618</v>
      </c>
      <c r="EI63" s="183" t="s">
        <v>2735</v>
      </c>
      <c r="EJ63" s="183" t="s">
        <v>2618</v>
      </c>
      <c r="EK63" s="183" t="s">
        <v>2618</v>
      </c>
      <c r="EL63" s="183" t="s">
        <v>2735</v>
      </c>
      <c r="EM63" s="183" t="s">
        <v>2618</v>
      </c>
      <c r="EN63" s="183" t="s">
        <v>2618</v>
      </c>
      <c r="EO63" s="183" t="s">
        <v>2735</v>
      </c>
      <c r="EP63" s="183" t="s">
        <v>2618</v>
      </c>
      <c r="EQ63" s="183" t="s">
        <v>2618</v>
      </c>
      <c r="ER63" s="183" t="s">
        <v>2735</v>
      </c>
      <c r="ES63" s="183" t="s">
        <v>2618</v>
      </c>
      <c r="ET63" s="183" t="s">
        <v>2618</v>
      </c>
    </row>
    <row r="64" spans="1:150" x14ac:dyDescent="0.25">
      <c r="A64" s="1"/>
      <c r="B64" s="182" t="s">
        <v>3072</v>
      </c>
      <c r="C64" s="182" t="s">
        <v>75</v>
      </c>
      <c r="D64" s="182" t="s">
        <v>844</v>
      </c>
      <c r="E64" s="182" t="s">
        <v>3073</v>
      </c>
      <c r="F64" s="182" t="s">
        <v>3074</v>
      </c>
      <c r="G64" s="183" t="s">
        <v>2735</v>
      </c>
      <c r="H64" s="183" t="s">
        <v>2618</v>
      </c>
      <c r="I64" s="183" t="s">
        <v>2618</v>
      </c>
      <c r="J64" s="183" t="s">
        <v>2735</v>
      </c>
      <c r="K64" s="183" t="s">
        <v>2618</v>
      </c>
      <c r="L64" s="183" t="s">
        <v>2618</v>
      </c>
      <c r="M64" s="183" t="s">
        <v>2735</v>
      </c>
      <c r="N64" s="183" t="s">
        <v>2618</v>
      </c>
      <c r="O64" s="183" t="s">
        <v>2618</v>
      </c>
      <c r="P64" s="183" t="s">
        <v>2735</v>
      </c>
      <c r="Q64" s="183" t="s">
        <v>2618</v>
      </c>
      <c r="R64" s="183" t="s">
        <v>2618</v>
      </c>
      <c r="S64" s="183" t="s">
        <v>2735</v>
      </c>
      <c r="T64" s="183" t="s">
        <v>2618</v>
      </c>
      <c r="U64" s="183" t="s">
        <v>2618</v>
      </c>
      <c r="V64" s="183" t="s">
        <v>2735</v>
      </c>
      <c r="W64" s="183" t="s">
        <v>2618</v>
      </c>
      <c r="X64" s="183" t="s">
        <v>2618</v>
      </c>
      <c r="Y64" s="183" t="s">
        <v>2735</v>
      </c>
      <c r="Z64" s="183" t="s">
        <v>2618</v>
      </c>
      <c r="AA64" s="183" t="s">
        <v>2618</v>
      </c>
      <c r="AB64" s="183" t="s">
        <v>2735</v>
      </c>
      <c r="AC64" s="183" t="s">
        <v>2618</v>
      </c>
      <c r="AD64" s="183" t="s">
        <v>2618</v>
      </c>
      <c r="AE64" s="183" t="s">
        <v>2735</v>
      </c>
      <c r="AF64" s="183" t="s">
        <v>2618</v>
      </c>
      <c r="AG64" s="183" t="s">
        <v>2618</v>
      </c>
      <c r="AH64" s="183" t="s">
        <v>2735</v>
      </c>
      <c r="AI64" s="183" t="s">
        <v>2618</v>
      </c>
      <c r="AJ64" s="183" t="s">
        <v>2618</v>
      </c>
      <c r="AK64" s="183" t="s">
        <v>2735</v>
      </c>
      <c r="AL64" s="183" t="s">
        <v>2618</v>
      </c>
      <c r="AM64" s="183" t="s">
        <v>2618</v>
      </c>
      <c r="AN64" s="183" t="s">
        <v>2735</v>
      </c>
      <c r="AO64" s="183" t="s">
        <v>2618</v>
      </c>
      <c r="AP64" s="183" t="s">
        <v>2618</v>
      </c>
      <c r="AQ64" s="183" t="s">
        <v>2735</v>
      </c>
      <c r="AR64" s="183" t="s">
        <v>2618</v>
      </c>
      <c r="AS64" s="183" t="s">
        <v>2618</v>
      </c>
      <c r="AT64" s="183" t="s">
        <v>2735</v>
      </c>
      <c r="AU64" s="183" t="s">
        <v>2618</v>
      </c>
      <c r="AV64" s="183" t="s">
        <v>2618</v>
      </c>
      <c r="AW64" s="183" t="s">
        <v>2735</v>
      </c>
      <c r="AX64" s="183" t="s">
        <v>2618</v>
      </c>
      <c r="AY64" s="183" t="s">
        <v>2618</v>
      </c>
      <c r="AZ64" s="183" t="s">
        <v>2735</v>
      </c>
      <c r="BA64" s="183" t="s">
        <v>2618</v>
      </c>
      <c r="BB64" s="183" t="s">
        <v>2618</v>
      </c>
      <c r="BC64" s="183" t="s">
        <v>2735</v>
      </c>
      <c r="BD64" s="183" t="s">
        <v>2618</v>
      </c>
      <c r="BE64" s="183" t="s">
        <v>2618</v>
      </c>
      <c r="BF64" s="183" t="s">
        <v>2735</v>
      </c>
      <c r="BG64" s="183" t="s">
        <v>2618</v>
      </c>
      <c r="BH64" s="183" t="s">
        <v>2618</v>
      </c>
      <c r="BI64" s="183" t="s">
        <v>2735</v>
      </c>
      <c r="BJ64" s="183" t="s">
        <v>2618</v>
      </c>
      <c r="BK64" s="183" t="s">
        <v>2618</v>
      </c>
      <c r="BL64" s="183" t="s">
        <v>2735</v>
      </c>
      <c r="BM64" s="183" t="s">
        <v>2618</v>
      </c>
      <c r="BN64" s="183" t="s">
        <v>2618</v>
      </c>
      <c r="BO64" s="183" t="s">
        <v>2735</v>
      </c>
      <c r="BP64" s="183" t="s">
        <v>2618</v>
      </c>
      <c r="BQ64" s="183" t="s">
        <v>2618</v>
      </c>
      <c r="BR64" s="183" t="s">
        <v>2735</v>
      </c>
      <c r="BS64" s="183" t="s">
        <v>2618</v>
      </c>
      <c r="BT64" s="183" t="s">
        <v>2618</v>
      </c>
      <c r="BU64" s="183" t="s">
        <v>2735</v>
      </c>
      <c r="BV64" s="183" t="s">
        <v>2618</v>
      </c>
      <c r="BW64" s="183" t="s">
        <v>2618</v>
      </c>
      <c r="BX64" s="183" t="s">
        <v>2735</v>
      </c>
      <c r="BY64" s="183" t="s">
        <v>2618</v>
      </c>
      <c r="BZ64" s="183" t="s">
        <v>2618</v>
      </c>
      <c r="CA64" s="183" t="s">
        <v>2735</v>
      </c>
      <c r="CB64" s="183" t="s">
        <v>2618</v>
      </c>
      <c r="CC64" s="183" t="s">
        <v>2618</v>
      </c>
      <c r="CD64" s="183" t="s">
        <v>2735</v>
      </c>
      <c r="CE64" s="183" t="s">
        <v>2618</v>
      </c>
      <c r="CF64" s="183" t="s">
        <v>2618</v>
      </c>
      <c r="CG64" s="183" t="s">
        <v>2735</v>
      </c>
      <c r="CH64" s="183" t="s">
        <v>2618</v>
      </c>
      <c r="CI64" s="183" t="s">
        <v>2618</v>
      </c>
      <c r="CJ64" s="183" t="s">
        <v>2735</v>
      </c>
      <c r="CK64" s="183" t="s">
        <v>2618</v>
      </c>
      <c r="CL64" s="183" t="s">
        <v>2618</v>
      </c>
      <c r="CM64" s="183" t="s">
        <v>2735</v>
      </c>
      <c r="CN64" s="183" t="s">
        <v>2618</v>
      </c>
      <c r="CO64" s="183" t="s">
        <v>2618</v>
      </c>
      <c r="CP64" s="183" t="s">
        <v>2735</v>
      </c>
      <c r="CQ64" s="183" t="s">
        <v>2618</v>
      </c>
      <c r="CR64" s="183" t="s">
        <v>2618</v>
      </c>
      <c r="CS64" s="183" t="s">
        <v>2735</v>
      </c>
      <c r="CT64" s="183" t="s">
        <v>2618</v>
      </c>
      <c r="CU64" s="183" t="s">
        <v>2618</v>
      </c>
      <c r="CV64" s="183" t="s">
        <v>2735</v>
      </c>
      <c r="CW64" s="183" t="s">
        <v>2618</v>
      </c>
      <c r="CX64" s="183" t="s">
        <v>2618</v>
      </c>
      <c r="CY64" s="183" t="s">
        <v>2735</v>
      </c>
      <c r="CZ64" s="183" t="s">
        <v>2618</v>
      </c>
      <c r="DA64" s="183" t="s">
        <v>2618</v>
      </c>
      <c r="DB64" s="183" t="s">
        <v>2735</v>
      </c>
      <c r="DC64" s="183" t="s">
        <v>2618</v>
      </c>
      <c r="DD64" s="183" t="s">
        <v>2618</v>
      </c>
      <c r="DE64" s="183" t="s">
        <v>2735</v>
      </c>
      <c r="DF64" s="183" t="s">
        <v>2618</v>
      </c>
      <c r="DG64" s="183" t="s">
        <v>2618</v>
      </c>
      <c r="DH64" s="183" t="s">
        <v>2735</v>
      </c>
      <c r="DI64" s="183" t="s">
        <v>2618</v>
      </c>
      <c r="DJ64" s="183" t="s">
        <v>2618</v>
      </c>
      <c r="DK64" s="183" t="s">
        <v>2735</v>
      </c>
      <c r="DL64" s="183" t="s">
        <v>2618</v>
      </c>
      <c r="DM64" s="183" t="s">
        <v>2618</v>
      </c>
      <c r="DN64" s="183" t="s">
        <v>2735</v>
      </c>
      <c r="DO64" s="183" t="s">
        <v>2618</v>
      </c>
      <c r="DP64" s="183" t="s">
        <v>2618</v>
      </c>
      <c r="DQ64" s="183" t="s">
        <v>2735</v>
      </c>
      <c r="DR64" s="183" t="s">
        <v>2618</v>
      </c>
      <c r="DS64" s="183" t="s">
        <v>2618</v>
      </c>
      <c r="DT64" s="183" t="s">
        <v>2735</v>
      </c>
      <c r="DU64" s="183" t="s">
        <v>2618</v>
      </c>
      <c r="DV64" s="183" t="s">
        <v>2618</v>
      </c>
      <c r="DW64" s="183" t="s">
        <v>2735</v>
      </c>
      <c r="DX64" s="183" t="s">
        <v>2618</v>
      </c>
      <c r="DY64" s="183" t="s">
        <v>2618</v>
      </c>
      <c r="DZ64" s="183" t="s">
        <v>2735</v>
      </c>
      <c r="EA64" s="183" t="s">
        <v>2618</v>
      </c>
      <c r="EB64" s="183" t="s">
        <v>2618</v>
      </c>
      <c r="EC64" s="183" t="s">
        <v>2735</v>
      </c>
      <c r="ED64" s="183" t="s">
        <v>2618</v>
      </c>
      <c r="EE64" s="183" t="s">
        <v>2618</v>
      </c>
      <c r="EF64" s="183" t="s">
        <v>2735</v>
      </c>
      <c r="EG64" s="183" t="s">
        <v>2618</v>
      </c>
      <c r="EH64" s="183" t="s">
        <v>2618</v>
      </c>
      <c r="EI64" s="183" t="s">
        <v>2735</v>
      </c>
      <c r="EJ64" s="183" t="s">
        <v>2618</v>
      </c>
      <c r="EK64" s="183" t="s">
        <v>2618</v>
      </c>
      <c r="EL64" s="183" t="s">
        <v>2735</v>
      </c>
      <c r="EM64" s="183" t="s">
        <v>2618</v>
      </c>
      <c r="EN64" s="183" t="s">
        <v>2618</v>
      </c>
      <c r="EO64" s="183" t="s">
        <v>2735</v>
      </c>
      <c r="EP64" s="183" t="s">
        <v>2618</v>
      </c>
      <c r="EQ64" s="183" t="s">
        <v>2618</v>
      </c>
      <c r="ER64" s="183" t="s">
        <v>2735</v>
      </c>
      <c r="ES64" s="183" t="s">
        <v>2618</v>
      </c>
      <c r="ET64" s="183" t="s">
        <v>2618</v>
      </c>
    </row>
    <row r="65" spans="1:150" x14ac:dyDescent="0.25">
      <c r="A65" s="1"/>
      <c r="B65" s="182" t="s">
        <v>3075</v>
      </c>
      <c r="C65" s="182" t="s">
        <v>75</v>
      </c>
      <c r="D65" s="182" t="s">
        <v>844</v>
      </c>
      <c r="E65" s="182" t="s">
        <v>3076</v>
      </c>
      <c r="F65" s="182" t="s">
        <v>3077</v>
      </c>
      <c r="G65" s="183" t="s">
        <v>2735</v>
      </c>
      <c r="H65" s="183" t="s">
        <v>2618</v>
      </c>
      <c r="I65" s="183" t="s">
        <v>2618</v>
      </c>
      <c r="J65" s="183" t="s">
        <v>2735</v>
      </c>
      <c r="K65" s="183" t="s">
        <v>2618</v>
      </c>
      <c r="L65" s="183" t="s">
        <v>2618</v>
      </c>
      <c r="M65" s="183" t="s">
        <v>2735</v>
      </c>
      <c r="N65" s="183" t="s">
        <v>2618</v>
      </c>
      <c r="O65" s="183" t="s">
        <v>2618</v>
      </c>
      <c r="P65" s="183" t="s">
        <v>2735</v>
      </c>
      <c r="Q65" s="183" t="s">
        <v>2618</v>
      </c>
      <c r="R65" s="183" t="s">
        <v>2618</v>
      </c>
      <c r="S65" s="183" t="s">
        <v>2735</v>
      </c>
      <c r="T65" s="183" t="s">
        <v>2618</v>
      </c>
      <c r="U65" s="183" t="s">
        <v>2618</v>
      </c>
      <c r="V65" s="183" t="s">
        <v>2735</v>
      </c>
      <c r="W65" s="183" t="s">
        <v>2618</v>
      </c>
      <c r="X65" s="183" t="s">
        <v>2618</v>
      </c>
      <c r="Y65" s="183" t="s">
        <v>2735</v>
      </c>
      <c r="Z65" s="183" t="s">
        <v>2618</v>
      </c>
      <c r="AA65" s="183" t="s">
        <v>2618</v>
      </c>
      <c r="AB65" s="183" t="s">
        <v>2735</v>
      </c>
      <c r="AC65" s="183" t="s">
        <v>2618</v>
      </c>
      <c r="AD65" s="183" t="s">
        <v>2618</v>
      </c>
      <c r="AE65" s="183" t="s">
        <v>2735</v>
      </c>
      <c r="AF65" s="183" t="s">
        <v>2618</v>
      </c>
      <c r="AG65" s="183" t="s">
        <v>2618</v>
      </c>
      <c r="AH65" s="183" t="s">
        <v>2735</v>
      </c>
      <c r="AI65" s="183" t="s">
        <v>2618</v>
      </c>
      <c r="AJ65" s="183" t="s">
        <v>2618</v>
      </c>
      <c r="AK65" s="183" t="s">
        <v>2735</v>
      </c>
      <c r="AL65" s="183" t="s">
        <v>2618</v>
      </c>
      <c r="AM65" s="183" t="s">
        <v>2618</v>
      </c>
      <c r="AN65" s="183" t="s">
        <v>2735</v>
      </c>
      <c r="AO65" s="183" t="s">
        <v>2618</v>
      </c>
      <c r="AP65" s="183" t="s">
        <v>2618</v>
      </c>
      <c r="AQ65" s="183" t="s">
        <v>2735</v>
      </c>
      <c r="AR65" s="183" t="s">
        <v>2618</v>
      </c>
      <c r="AS65" s="183" t="s">
        <v>2618</v>
      </c>
      <c r="AT65" s="183" t="s">
        <v>2735</v>
      </c>
      <c r="AU65" s="183" t="s">
        <v>2618</v>
      </c>
      <c r="AV65" s="183" t="s">
        <v>2618</v>
      </c>
      <c r="AW65" s="183" t="s">
        <v>2735</v>
      </c>
      <c r="AX65" s="183" t="s">
        <v>2618</v>
      </c>
      <c r="AY65" s="183" t="s">
        <v>2618</v>
      </c>
      <c r="AZ65" s="183" t="s">
        <v>2735</v>
      </c>
      <c r="BA65" s="183" t="s">
        <v>2618</v>
      </c>
      <c r="BB65" s="183" t="s">
        <v>2618</v>
      </c>
      <c r="BC65" s="183" t="s">
        <v>2735</v>
      </c>
      <c r="BD65" s="183" t="s">
        <v>2618</v>
      </c>
      <c r="BE65" s="183" t="s">
        <v>2618</v>
      </c>
      <c r="BF65" s="183" t="s">
        <v>2735</v>
      </c>
      <c r="BG65" s="183" t="s">
        <v>2618</v>
      </c>
      <c r="BH65" s="183" t="s">
        <v>2618</v>
      </c>
      <c r="BI65" s="183" t="s">
        <v>2735</v>
      </c>
      <c r="BJ65" s="183" t="s">
        <v>2618</v>
      </c>
      <c r="BK65" s="183" t="s">
        <v>2618</v>
      </c>
      <c r="BL65" s="183" t="s">
        <v>2735</v>
      </c>
      <c r="BM65" s="183" t="s">
        <v>2618</v>
      </c>
      <c r="BN65" s="183" t="s">
        <v>2618</v>
      </c>
      <c r="BO65" s="183" t="s">
        <v>2735</v>
      </c>
      <c r="BP65" s="183" t="s">
        <v>2618</v>
      </c>
      <c r="BQ65" s="183" t="s">
        <v>2618</v>
      </c>
      <c r="BR65" s="183" t="s">
        <v>2735</v>
      </c>
      <c r="BS65" s="183" t="s">
        <v>2618</v>
      </c>
      <c r="BT65" s="183" t="s">
        <v>2618</v>
      </c>
      <c r="BU65" s="183" t="s">
        <v>2735</v>
      </c>
      <c r="BV65" s="183" t="s">
        <v>2618</v>
      </c>
      <c r="BW65" s="183" t="s">
        <v>2618</v>
      </c>
      <c r="BX65" s="183" t="s">
        <v>2735</v>
      </c>
      <c r="BY65" s="183" t="s">
        <v>2618</v>
      </c>
      <c r="BZ65" s="183" t="s">
        <v>2618</v>
      </c>
      <c r="CA65" s="183" t="s">
        <v>2735</v>
      </c>
      <c r="CB65" s="183" t="s">
        <v>2618</v>
      </c>
      <c r="CC65" s="183" t="s">
        <v>2618</v>
      </c>
      <c r="CD65" s="183" t="s">
        <v>2735</v>
      </c>
      <c r="CE65" s="183" t="s">
        <v>2618</v>
      </c>
      <c r="CF65" s="183" t="s">
        <v>2618</v>
      </c>
      <c r="CG65" s="183" t="s">
        <v>2735</v>
      </c>
      <c r="CH65" s="183" t="s">
        <v>2618</v>
      </c>
      <c r="CI65" s="183" t="s">
        <v>2618</v>
      </c>
      <c r="CJ65" s="183" t="s">
        <v>2735</v>
      </c>
      <c r="CK65" s="183" t="s">
        <v>2618</v>
      </c>
      <c r="CL65" s="183" t="s">
        <v>2618</v>
      </c>
      <c r="CM65" s="183" t="s">
        <v>2735</v>
      </c>
      <c r="CN65" s="183" t="s">
        <v>2618</v>
      </c>
      <c r="CO65" s="183" t="s">
        <v>2618</v>
      </c>
      <c r="CP65" s="183" t="s">
        <v>2735</v>
      </c>
      <c r="CQ65" s="183" t="s">
        <v>2618</v>
      </c>
      <c r="CR65" s="183" t="s">
        <v>2618</v>
      </c>
      <c r="CS65" s="183" t="s">
        <v>2735</v>
      </c>
      <c r="CT65" s="183" t="s">
        <v>2618</v>
      </c>
      <c r="CU65" s="183" t="s">
        <v>2618</v>
      </c>
      <c r="CV65" s="183" t="s">
        <v>2735</v>
      </c>
      <c r="CW65" s="183" t="s">
        <v>2618</v>
      </c>
      <c r="CX65" s="183" t="s">
        <v>2618</v>
      </c>
      <c r="CY65" s="183" t="s">
        <v>2735</v>
      </c>
      <c r="CZ65" s="183" t="s">
        <v>2618</v>
      </c>
      <c r="DA65" s="183" t="s">
        <v>2618</v>
      </c>
      <c r="DB65" s="183" t="s">
        <v>2735</v>
      </c>
      <c r="DC65" s="183" t="s">
        <v>2618</v>
      </c>
      <c r="DD65" s="183" t="s">
        <v>2618</v>
      </c>
      <c r="DE65" s="183" t="s">
        <v>2735</v>
      </c>
      <c r="DF65" s="183" t="s">
        <v>2618</v>
      </c>
      <c r="DG65" s="183" t="s">
        <v>2618</v>
      </c>
      <c r="DH65" s="183" t="s">
        <v>2735</v>
      </c>
      <c r="DI65" s="183" t="s">
        <v>2618</v>
      </c>
      <c r="DJ65" s="183" t="s">
        <v>2618</v>
      </c>
      <c r="DK65" s="183" t="s">
        <v>2735</v>
      </c>
      <c r="DL65" s="183" t="s">
        <v>2618</v>
      </c>
      <c r="DM65" s="183" t="s">
        <v>2618</v>
      </c>
      <c r="DN65" s="183" t="s">
        <v>2735</v>
      </c>
      <c r="DO65" s="183" t="s">
        <v>2618</v>
      </c>
      <c r="DP65" s="183" t="s">
        <v>2618</v>
      </c>
      <c r="DQ65" s="183" t="s">
        <v>2735</v>
      </c>
      <c r="DR65" s="183" t="s">
        <v>2618</v>
      </c>
      <c r="DS65" s="183" t="s">
        <v>2618</v>
      </c>
      <c r="DT65" s="183" t="s">
        <v>2735</v>
      </c>
      <c r="DU65" s="183" t="s">
        <v>2618</v>
      </c>
      <c r="DV65" s="183" t="s">
        <v>2618</v>
      </c>
      <c r="DW65" s="183" t="s">
        <v>2735</v>
      </c>
      <c r="DX65" s="183" t="s">
        <v>2618</v>
      </c>
      <c r="DY65" s="183" t="s">
        <v>2618</v>
      </c>
      <c r="DZ65" s="183" t="s">
        <v>2735</v>
      </c>
      <c r="EA65" s="183" t="s">
        <v>2618</v>
      </c>
      <c r="EB65" s="183" t="s">
        <v>2618</v>
      </c>
      <c r="EC65" s="183" t="s">
        <v>2735</v>
      </c>
      <c r="ED65" s="183" t="s">
        <v>2618</v>
      </c>
      <c r="EE65" s="183" t="s">
        <v>2618</v>
      </c>
      <c r="EF65" s="183" t="s">
        <v>2735</v>
      </c>
      <c r="EG65" s="183" t="s">
        <v>2618</v>
      </c>
      <c r="EH65" s="183" t="s">
        <v>2618</v>
      </c>
      <c r="EI65" s="183" t="s">
        <v>2735</v>
      </c>
      <c r="EJ65" s="183" t="s">
        <v>2618</v>
      </c>
      <c r="EK65" s="183" t="s">
        <v>2618</v>
      </c>
      <c r="EL65" s="183" t="s">
        <v>2735</v>
      </c>
      <c r="EM65" s="183" t="s">
        <v>2618</v>
      </c>
      <c r="EN65" s="183" t="s">
        <v>2618</v>
      </c>
      <c r="EO65" s="183" t="s">
        <v>2735</v>
      </c>
      <c r="EP65" s="183" t="s">
        <v>2618</v>
      </c>
      <c r="EQ65" s="183" t="s">
        <v>2618</v>
      </c>
      <c r="ER65" s="183" t="s">
        <v>2735</v>
      </c>
      <c r="ES65" s="183" t="s">
        <v>2618</v>
      </c>
      <c r="ET65" s="183" t="s">
        <v>2618</v>
      </c>
    </row>
    <row r="66" spans="1:150" x14ac:dyDescent="0.25">
      <c r="A66" s="1"/>
      <c r="B66" s="181" t="s">
        <v>3078</v>
      </c>
      <c r="C66" s="181" t="s">
        <v>39</v>
      </c>
      <c r="D66" s="181" t="s">
        <v>3079</v>
      </c>
      <c r="E66" s="181" t="s">
        <v>3080</v>
      </c>
      <c r="F66" s="181" t="s">
        <v>3081</v>
      </c>
      <c r="G66" s="181" t="s">
        <v>2735</v>
      </c>
      <c r="H66" s="181" t="s">
        <v>2618</v>
      </c>
      <c r="I66" s="181" t="s">
        <v>2618</v>
      </c>
      <c r="J66" s="181" t="s">
        <v>2735</v>
      </c>
      <c r="K66" s="181" t="s">
        <v>2618</v>
      </c>
      <c r="L66" s="181" t="s">
        <v>2618</v>
      </c>
      <c r="M66" s="181" t="s">
        <v>2735</v>
      </c>
      <c r="N66" s="181" t="s">
        <v>2618</v>
      </c>
      <c r="O66" s="181" t="s">
        <v>2618</v>
      </c>
      <c r="P66" s="181" t="s">
        <v>2735</v>
      </c>
      <c r="Q66" s="181" t="s">
        <v>2618</v>
      </c>
      <c r="R66" s="181" t="s">
        <v>2618</v>
      </c>
      <c r="S66" s="181" t="s">
        <v>2735</v>
      </c>
      <c r="T66" s="181" t="s">
        <v>2618</v>
      </c>
      <c r="U66" s="181" t="s">
        <v>2618</v>
      </c>
      <c r="V66" s="181" t="s">
        <v>2735</v>
      </c>
      <c r="W66" s="181" t="s">
        <v>2618</v>
      </c>
      <c r="X66" s="181" t="s">
        <v>3082</v>
      </c>
      <c r="Y66" s="181" t="s">
        <v>2735</v>
      </c>
      <c r="Z66" s="181" t="s">
        <v>2618</v>
      </c>
      <c r="AA66" s="181" t="s">
        <v>2618</v>
      </c>
      <c r="AB66" s="181" t="s">
        <v>2735</v>
      </c>
      <c r="AC66" s="181" t="s">
        <v>2618</v>
      </c>
      <c r="AD66" s="181" t="s">
        <v>2618</v>
      </c>
      <c r="AE66" s="181" t="s">
        <v>2735</v>
      </c>
      <c r="AF66" s="181" t="s">
        <v>2618</v>
      </c>
      <c r="AG66" s="181" t="s">
        <v>2618</v>
      </c>
      <c r="AH66" s="181" t="s">
        <v>2735</v>
      </c>
      <c r="AI66" s="181" t="s">
        <v>2618</v>
      </c>
      <c r="AJ66" s="181" t="s">
        <v>2618</v>
      </c>
      <c r="AK66" s="181" t="s">
        <v>2735</v>
      </c>
      <c r="AL66" s="181" t="s">
        <v>2618</v>
      </c>
      <c r="AM66" s="181" t="s">
        <v>2618</v>
      </c>
      <c r="AN66" s="181" t="s">
        <v>2735</v>
      </c>
      <c r="AO66" s="181" t="s">
        <v>2618</v>
      </c>
      <c r="AP66" s="181" t="s">
        <v>2618</v>
      </c>
      <c r="AQ66" s="181" t="s">
        <v>2735</v>
      </c>
      <c r="AR66" s="181" t="s">
        <v>2618</v>
      </c>
      <c r="AS66" s="181" t="s">
        <v>2618</v>
      </c>
      <c r="AT66" s="181" t="s">
        <v>2735</v>
      </c>
      <c r="AU66" s="181" t="s">
        <v>2618</v>
      </c>
      <c r="AV66" s="181" t="s">
        <v>3083</v>
      </c>
      <c r="AW66" s="181" t="s">
        <v>2735</v>
      </c>
      <c r="AX66" s="181" t="s">
        <v>2618</v>
      </c>
      <c r="AY66" s="181" t="s">
        <v>2618</v>
      </c>
      <c r="AZ66" s="181" t="s">
        <v>2735</v>
      </c>
      <c r="BA66" s="181" t="s">
        <v>2618</v>
      </c>
      <c r="BB66" s="181" t="s">
        <v>2618</v>
      </c>
      <c r="BC66" s="181" t="s">
        <v>2735</v>
      </c>
      <c r="BD66" s="181" t="s">
        <v>2618</v>
      </c>
      <c r="BE66" s="181" t="s">
        <v>2618</v>
      </c>
      <c r="BF66" s="181" t="s">
        <v>2735</v>
      </c>
      <c r="BG66" s="181" t="s">
        <v>2618</v>
      </c>
      <c r="BH66" s="181" t="s">
        <v>2618</v>
      </c>
      <c r="BI66" s="181" t="s">
        <v>2735</v>
      </c>
      <c r="BJ66" s="181" t="s">
        <v>2618</v>
      </c>
      <c r="BK66" s="181" t="s">
        <v>2618</v>
      </c>
      <c r="BL66" s="181" t="s">
        <v>2735</v>
      </c>
      <c r="BM66" s="181" t="s">
        <v>2618</v>
      </c>
      <c r="BN66" s="181" t="s">
        <v>2618</v>
      </c>
      <c r="BO66" s="181" t="s">
        <v>2735</v>
      </c>
      <c r="BP66" s="181" t="s">
        <v>2618</v>
      </c>
      <c r="BQ66" s="181" t="s">
        <v>2618</v>
      </c>
      <c r="BR66" s="181" t="s">
        <v>2735</v>
      </c>
      <c r="BS66" s="181" t="s">
        <v>2618</v>
      </c>
      <c r="BT66" s="181" t="s">
        <v>2618</v>
      </c>
      <c r="BU66" s="181" t="s">
        <v>2735</v>
      </c>
      <c r="BV66" s="181" t="s">
        <v>2618</v>
      </c>
      <c r="BW66" s="181" t="s">
        <v>2618</v>
      </c>
      <c r="BX66" s="181" t="s">
        <v>2735</v>
      </c>
      <c r="BY66" s="181" t="s">
        <v>2618</v>
      </c>
      <c r="BZ66" s="181" t="s">
        <v>2618</v>
      </c>
      <c r="CA66" s="181" t="s">
        <v>2735</v>
      </c>
      <c r="CB66" s="181" t="s">
        <v>2618</v>
      </c>
      <c r="CC66" s="181" t="s">
        <v>2618</v>
      </c>
      <c r="CD66" s="181" t="s">
        <v>2735</v>
      </c>
      <c r="CE66" s="181" t="s">
        <v>2618</v>
      </c>
      <c r="CF66" s="181" t="s">
        <v>2618</v>
      </c>
      <c r="CG66" s="181" t="s">
        <v>2735</v>
      </c>
      <c r="CH66" s="181" t="s">
        <v>2618</v>
      </c>
      <c r="CI66" s="181" t="s">
        <v>2618</v>
      </c>
      <c r="CJ66" s="181" t="s">
        <v>2735</v>
      </c>
      <c r="CK66" s="181" t="s">
        <v>2618</v>
      </c>
      <c r="CL66" s="181" t="s">
        <v>2618</v>
      </c>
      <c r="CM66" s="181" t="s">
        <v>2735</v>
      </c>
      <c r="CN66" s="181" t="s">
        <v>2618</v>
      </c>
      <c r="CO66" s="181" t="s">
        <v>2618</v>
      </c>
      <c r="CP66" s="181" t="s">
        <v>2735</v>
      </c>
      <c r="CQ66" s="181" t="s">
        <v>2618</v>
      </c>
      <c r="CR66" s="181" t="s">
        <v>3082</v>
      </c>
      <c r="CS66" s="181" t="s">
        <v>2735</v>
      </c>
      <c r="CT66" s="181" t="s">
        <v>2618</v>
      </c>
      <c r="CU66" s="181" t="s">
        <v>3084</v>
      </c>
      <c r="CV66" s="181" t="s">
        <v>2735</v>
      </c>
      <c r="CW66" s="181" t="s">
        <v>2618</v>
      </c>
      <c r="CX66" s="181" t="s">
        <v>3084</v>
      </c>
      <c r="CY66" s="181" t="s">
        <v>2735</v>
      </c>
      <c r="CZ66" s="181" t="s">
        <v>2618</v>
      </c>
      <c r="DA66" s="181" t="s">
        <v>3085</v>
      </c>
      <c r="DB66" s="181" t="s">
        <v>2735</v>
      </c>
      <c r="DC66" s="181" t="s">
        <v>2618</v>
      </c>
      <c r="DD66" s="181" t="s">
        <v>2618</v>
      </c>
      <c r="DE66" s="181" t="s">
        <v>2735</v>
      </c>
      <c r="DF66" s="181" t="s">
        <v>2618</v>
      </c>
      <c r="DG66" s="181" t="s">
        <v>2618</v>
      </c>
      <c r="DH66" s="181" t="s">
        <v>2735</v>
      </c>
      <c r="DI66" s="181" t="s">
        <v>2618</v>
      </c>
      <c r="DJ66" s="181" t="s">
        <v>2618</v>
      </c>
      <c r="DK66" s="181" t="s">
        <v>2735</v>
      </c>
      <c r="DL66" s="181" t="s">
        <v>2618</v>
      </c>
      <c r="DM66" s="181" t="s">
        <v>3086</v>
      </c>
      <c r="DN66" s="181" t="s">
        <v>2735</v>
      </c>
      <c r="DO66" s="181" t="s">
        <v>2618</v>
      </c>
      <c r="DP66" s="181" t="s">
        <v>2618</v>
      </c>
      <c r="DQ66" s="181" t="s">
        <v>2735</v>
      </c>
      <c r="DR66" s="181" t="s">
        <v>2618</v>
      </c>
      <c r="DS66" s="181" t="s">
        <v>2618</v>
      </c>
      <c r="DT66" s="181" t="s">
        <v>2735</v>
      </c>
      <c r="DU66" s="181" t="s">
        <v>2618</v>
      </c>
      <c r="DV66" s="181" t="s">
        <v>2618</v>
      </c>
      <c r="DW66" s="181" t="s">
        <v>2735</v>
      </c>
      <c r="DX66" s="181" t="s">
        <v>2618</v>
      </c>
      <c r="DY66" s="181" t="s">
        <v>2618</v>
      </c>
      <c r="DZ66" s="181" t="s">
        <v>2735</v>
      </c>
      <c r="EA66" s="181" t="s">
        <v>2618</v>
      </c>
      <c r="EB66" s="181" t="s">
        <v>2618</v>
      </c>
      <c r="EC66" s="181" t="s">
        <v>2735</v>
      </c>
      <c r="ED66" s="181" t="s">
        <v>2618</v>
      </c>
      <c r="EE66" s="181" t="s">
        <v>2618</v>
      </c>
      <c r="EF66" s="181" t="s">
        <v>2735</v>
      </c>
      <c r="EG66" s="181" t="s">
        <v>2618</v>
      </c>
      <c r="EH66" s="181" t="s">
        <v>2618</v>
      </c>
      <c r="EI66" s="181" t="s">
        <v>2735</v>
      </c>
      <c r="EJ66" s="181" t="s">
        <v>2618</v>
      </c>
      <c r="EK66" s="181" t="s">
        <v>2618</v>
      </c>
      <c r="EL66" s="181" t="s">
        <v>2735</v>
      </c>
      <c r="EM66" s="181" t="s">
        <v>2618</v>
      </c>
      <c r="EN66" s="181" t="s">
        <v>2618</v>
      </c>
      <c r="EO66" s="181" t="s">
        <v>2735</v>
      </c>
      <c r="EP66" s="181" t="s">
        <v>2618</v>
      </c>
      <c r="EQ66" s="181" t="s">
        <v>3082</v>
      </c>
      <c r="ER66" s="181" t="s">
        <v>2735</v>
      </c>
      <c r="ES66" s="181" t="s">
        <v>2618</v>
      </c>
      <c r="ET66" s="181" t="s">
        <v>3087</v>
      </c>
    </row>
    <row r="67" spans="1:150" x14ac:dyDescent="0.25">
      <c r="A67" s="1"/>
      <c r="B67" s="182" t="s">
        <v>3088</v>
      </c>
      <c r="C67" s="182" t="s">
        <v>39</v>
      </c>
      <c r="D67" s="182" t="s">
        <v>3079</v>
      </c>
      <c r="E67" s="182" t="s">
        <v>3089</v>
      </c>
      <c r="F67" s="182" t="s">
        <v>3090</v>
      </c>
      <c r="G67" s="183" t="s">
        <v>2735</v>
      </c>
      <c r="H67" s="183" t="s">
        <v>2618</v>
      </c>
      <c r="I67" s="183" t="s">
        <v>2618</v>
      </c>
      <c r="J67" s="183" t="s">
        <v>2735</v>
      </c>
      <c r="K67" s="183" t="s">
        <v>2618</v>
      </c>
      <c r="L67" s="183" t="s">
        <v>2618</v>
      </c>
      <c r="M67" s="183" t="s">
        <v>2735</v>
      </c>
      <c r="N67" s="183" t="s">
        <v>2618</v>
      </c>
      <c r="O67" s="183" t="s">
        <v>2618</v>
      </c>
      <c r="P67" s="183" t="s">
        <v>2735</v>
      </c>
      <c r="Q67" s="183" t="s">
        <v>2618</v>
      </c>
      <c r="R67" s="183" t="s">
        <v>2618</v>
      </c>
      <c r="S67" s="183" t="s">
        <v>2735</v>
      </c>
      <c r="T67" s="183" t="s">
        <v>2618</v>
      </c>
      <c r="U67" s="183" t="s">
        <v>2618</v>
      </c>
      <c r="V67" s="183" t="s">
        <v>2735</v>
      </c>
      <c r="W67" s="183" t="s">
        <v>2618</v>
      </c>
      <c r="X67" s="183" t="s">
        <v>2618</v>
      </c>
      <c r="Y67" s="183" t="s">
        <v>2735</v>
      </c>
      <c r="Z67" s="183" t="s">
        <v>2618</v>
      </c>
      <c r="AA67" s="183" t="s">
        <v>2618</v>
      </c>
      <c r="AB67" s="183" t="s">
        <v>2735</v>
      </c>
      <c r="AC67" s="183" t="s">
        <v>2618</v>
      </c>
      <c r="AD67" s="183" t="s">
        <v>2618</v>
      </c>
      <c r="AE67" s="183" t="s">
        <v>2735</v>
      </c>
      <c r="AF67" s="183" t="s">
        <v>2618</v>
      </c>
      <c r="AG67" s="183" t="s">
        <v>2618</v>
      </c>
      <c r="AH67" s="183" t="s">
        <v>2735</v>
      </c>
      <c r="AI67" s="183" t="s">
        <v>2618</v>
      </c>
      <c r="AJ67" s="183" t="s">
        <v>2618</v>
      </c>
      <c r="AK67" s="183" t="s">
        <v>2735</v>
      </c>
      <c r="AL67" s="183" t="s">
        <v>2618</v>
      </c>
      <c r="AM67" s="183" t="s">
        <v>2618</v>
      </c>
      <c r="AN67" s="183" t="s">
        <v>2735</v>
      </c>
      <c r="AO67" s="183" t="s">
        <v>2618</v>
      </c>
      <c r="AP67" s="183" t="s">
        <v>2618</v>
      </c>
      <c r="AQ67" s="183" t="s">
        <v>2735</v>
      </c>
      <c r="AR67" s="183" t="s">
        <v>2618</v>
      </c>
      <c r="AS67" s="183" t="s">
        <v>2618</v>
      </c>
      <c r="AT67" s="183" t="s">
        <v>2735</v>
      </c>
      <c r="AU67" s="183" t="s">
        <v>2618</v>
      </c>
      <c r="AV67" s="183" t="s">
        <v>2618</v>
      </c>
      <c r="AW67" s="183" t="s">
        <v>2735</v>
      </c>
      <c r="AX67" s="183" t="s">
        <v>2618</v>
      </c>
      <c r="AY67" s="183" t="s">
        <v>2618</v>
      </c>
      <c r="AZ67" s="183" t="s">
        <v>2735</v>
      </c>
      <c r="BA67" s="183" t="s">
        <v>2618</v>
      </c>
      <c r="BB67" s="183" t="s">
        <v>2618</v>
      </c>
      <c r="BC67" s="183" t="s">
        <v>2735</v>
      </c>
      <c r="BD67" s="183" t="s">
        <v>2618</v>
      </c>
      <c r="BE67" s="183" t="s">
        <v>2618</v>
      </c>
      <c r="BF67" s="183" t="s">
        <v>2735</v>
      </c>
      <c r="BG67" s="183" t="s">
        <v>2618</v>
      </c>
      <c r="BH67" s="183" t="s">
        <v>2618</v>
      </c>
      <c r="BI67" s="183" t="s">
        <v>2735</v>
      </c>
      <c r="BJ67" s="183" t="s">
        <v>2618</v>
      </c>
      <c r="BK67" s="183" t="s">
        <v>2618</v>
      </c>
      <c r="BL67" s="183" t="s">
        <v>2735</v>
      </c>
      <c r="BM67" s="183" t="s">
        <v>2618</v>
      </c>
      <c r="BN67" s="183" t="s">
        <v>2618</v>
      </c>
      <c r="BO67" s="183" t="s">
        <v>2735</v>
      </c>
      <c r="BP67" s="183" t="s">
        <v>2618</v>
      </c>
      <c r="BQ67" s="183" t="s">
        <v>2618</v>
      </c>
      <c r="BR67" s="183" t="s">
        <v>2735</v>
      </c>
      <c r="BS67" s="183" t="s">
        <v>2618</v>
      </c>
      <c r="BT67" s="183" t="s">
        <v>2618</v>
      </c>
      <c r="BU67" s="183" t="s">
        <v>2735</v>
      </c>
      <c r="BV67" s="183" t="s">
        <v>2618</v>
      </c>
      <c r="BW67" s="183" t="s">
        <v>2618</v>
      </c>
      <c r="BX67" s="183" t="s">
        <v>2735</v>
      </c>
      <c r="BY67" s="183" t="s">
        <v>2618</v>
      </c>
      <c r="BZ67" s="183" t="s">
        <v>2618</v>
      </c>
      <c r="CA67" s="183" t="s">
        <v>2735</v>
      </c>
      <c r="CB67" s="183" t="s">
        <v>2618</v>
      </c>
      <c r="CC67" s="183" t="s">
        <v>2618</v>
      </c>
      <c r="CD67" s="183" t="s">
        <v>2735</v>
      </c>
      <c r="CE67" s="183" t="s">
        <v>2618</v>
      </c>
      <c r="CF67" s="183" t="s">
        <v>2618</v>
      </c>
      <c r="CG67" s="183" t="s">
        <v>2735</v>
      </c>
      <c r="CH67" s="183" t="s">
        <v>2618</v>
      </c>
      <c r="CI67" s="183" t="s">
        <v>2618</v>
      </c>
      <c r="CJ67" s="183" t="s">
        <v>2735</v>
      </c>
      <c r="CK67" s="183" t="s">
        <v>2618</v>
      </c>
      <c r="CL67" s="183" t="s">
        <v>2618</v>
      </c>
      <c r="CM67" s="183" t="s">
        <v>2735</v>
      </c>
      <c r="CN67" s="183" t="s">
        <v>2618</v>
      </c>
      <c r="CO67" s="183" t="s">
        <v>2618</v>
      </c>
      <c r="CP67" s="183" t="s">
        <v>2735</v>
      </c>
      <c r="CQ67" s="183" t="s">
        <v>2618</v>
      </c>
      <c r="CR67" s="183" t="s">
        <v>2618</v>
      </c>
      <c r="CS67" s="183" t="s">
        <v>2735</v>
      </c>
      <c r="CT67" s="183" t="s">
        <v>2618</v>
      </c>
      <c r="CU67" s="183" t="s">
        <v>2618</v>
      </c>
      <c r="CV67" s="183" t="s">
        <v>2735</v>
      </c>
      <c r="CW67" s="183" t="s">
        <v>2618</v>
      </c>
      <c r="CX67" s="183" t="s">
        <v>2618</v>
      </c>
      <c r="CY67" s="183" t="s">
        <v>2735</v>
      </c>
      <c r="CZ67" s="183" t="s">
        <v>2618</v>
      </c>
      <c r="DA67" s="183" t="s">
        <v>2618</v>
      </c>
      <c r="DB67" s="183" t="s">
        <v>2735</v>
      </c>
      <c r="DC67" s="183" t="s">
        <v>2618</v>
      </c>
      <c r="DD67" s="183" t="s">
        <v>2618</v>
      </c>
      <c r="DE67" s="183" t="s">
        <v>2735</v>
      </c>
      <c r="DF67" s="183" t="s">
        <v>2618</v>
      </c>
      <c r="DG67" s="183" t="s">
        <v>2618</v>
      </c>
      <c r="DH67" s="183" t="s">
        <v>2735</v>
      </c>
      <c r="DI67" s="183" t="s">
        <v>2618</v>
      </c>
      <c r="DJ67" s="183" t="s">
        <v>2618</v>
      </c>
      <c r="DK67" s="183" t="s">
        <v>2735</v>
      </c>
      <c r="DL67" s="183" t="s">
        <v>2618</v>
      </c>
      <c r="DM67" s="183" t="s">
        <v>2618</v>
      </c>
      <c r="DN67" s="183" t="s">
        <v>2735</v>
      </c>
      <c r="DO67" s="183" t="s">
        <v>2618</v>
      </c>
      <c r="DP67" s="183" t="s">
        <v>2618</v>
      </c>
      <c r="DQ67" s="183" t="s">
        <v>2735</v>
      </c>
      <c r="DR67" s="183" t="s">
        <v>2618</v>
      </c>
      <c r="DS67" s="183" t="s">
        <v>2618</v>
      </c>
      <c r="DT67" s="183" t="s">
        <v>2735</v>
      </c>
      <c r="DU67" s="183" t="s">
        <v>2618</v>
      </c>
      <c r="DV67" s="183" t="s">
        <v>2618</v>
      </c>
      <c r="DW67" s="183" t="s">
        <v>2735</v>
      </c>
      <c r="DX67" s="183" t="s">
        <v>2618</v>
      </c>
      <c r="DY67" s="183" t="s">
        <v>2618</v>
      </c>
      <c r="DZ67" s="183" t="s">
        <v>2735</v>
      </c>
      <c r="EA67" s="183" t="s">
        <v>2618</v>
      </c>
      <c r="EB67" s="183" t="s">
        <v>2618</v>
      </c>
      <c r="EC67" s="183" t="s">
        <v>2735</v>
      </c>
      <c r="ED67" s="183" t="s">
        <v>2618</v>
      </c>
      <c r="EE67" s="183" t="s">
        <v>2618</v>
      </c>
      <c r="EF67" s="183" t="s">
        <v>2735</v>
      </c>
      <c r="EG67" s="183" t="s">
        <v>2618</v>
      </c>
      <c r="EH67" s="183" t="s">
        <v>2618</v>
      </c>
      <c r="EI67" s="183" t="s">
        <v>2735</v>
      </c>
      <c r="EJ67" s="183" t="s">
        <v>2618</v>
      </c>
      <c r="EK67" s="183" t="s">
        <v>2618</v>
      </c>
      <c r="EL67" s="183" t="s">
        <v>2735</v>
      </c>
      <c r="EM67" s="183" t="s">
        <v>2618</v>
      </c>
      <c r="EN67" s="183" t="s">
        <v>2618</v>
      </c>
      <c r="EO67" s="183" t="s">
        <v>2735</v>
      </c>
      <c r="EP67" s="183" t="s">
        <v>2618</v>
      </c>
      <c r="EQ67" s="183" t="s">
        <v>2618</v>
      </c>
      <c r="ER67" s="183" t="s">
        <v>2735</v>
      </c>
      <c r="ES67" s="183" t="s">
        <v>2618</v>
      </c>
      <c r="ET67" s="183" t="s">
        <v>2618</v>
      </c>
    </row>
    <row r="68" spans="1:150" x14ac:dyDescent="0.25">
      <c r="A68" s="1"/>
      <c r="B68" s="182" t="s">
        <v>3091</v>
      </c>
      <c r="C68" s="182" t="s">
        <v>39</v>
      </c>
      <c r="D68" s="182" t="s">
        <v>3079</v>
      </c>
      <c r="E68" s="182" t="s">
        <v>3092</v>
      </c>
      <c r="F68" s="182" t="s">
        <v>3093</v>
      </c>
      <c r="G68" s="183" t="s">
        <v>2735</v>
      </c>
      <c r="H68" s="183" t="s">
        <v>2618</v>
      </c>
      <c r="I68" s="183" t="s">
        <v>2618</v>
      </c>
      <c r="J68" s="183" t="s">
        <v>2735</v>
      </c>
      <c r="K68" s="183" t="s">
        <v>2618</v>
      </c>
      <c r="L68" s="183" t="s">
        <v>2618</v>
      </c>
      <c r="M68" s="183" t="s">
        <v>2735</v>
      </c>
      <c r="N68" s="183" t="s">
        <v>2618</v>
      </c>
      <c r="O68" s="183" t="s">
        <v>2618</v>
      </c>
      <c r="P68" s="183" t="s">
        <v>2735</v>
      </c>
      <c r="Q68" s="183" t="s">
        <v>2618</v>
      </c>
      <c r="R68" s="183" t="s">
        <v>2618</v>
      </c>
      <c r="S68" s="183" t="s">
        <v>2735</v>
      </c>
      <c r="T68" s="183" t="s">
        <v>2618</v>
      </c>
      <c r="U68" s="183" t="s">
        <v>2618</v>
      </c>
      <c r="V68" s="183" t="s">
        <v>2735</v>
      </c>
      <c r="W68" s="183" t="s">
        <v>2618</v>
      </c>
      <c r="X68" s="183" t="s">
        <v>3082</v>
      </c>
      <c r="Y68" s="183" t="s">
        <v>2735</v>
      </c>
      <c r="Z68" s="183" t="s">
        <v>2618</v>
      </c>
      <c r="AA68" s="183" t="s">
        <v>2618</v>
      </c>
      <c r="AB68" s="183" t="s">
        <v>2735</v>
      </c>
      <c r="AC68" s="183" t="s">
        <v>2618</v>
      </c>
      <c r="AD68" s="183" t="s">
        <v>2618</v>
      </c>
      <c r="AE68" s="183" t="s">
        <v>2735</v>
      </c>
      <c r="AF68" s="183" t="s">
        <v>2618</v>
      </c>
      <c r="AG68" s="183" t="s">
        <v>2618</v>
      </c>
      <c r="AH68" s="183" t="s">
        <v>2735</v>
      </c>
      <c r="AI68" s="183" t="s">
        <v>2618</v>
      </c>
      <c r="AJ68" s="183" t="s">
        <v>2618</v>
      </c>
      <c r="AK68" s="183" t="s">
        <v>2735</v>
      </c>
      <c r="AL68" s="183" t="s">
        <v>2618</v>
      </c>
      <c r="AM68" s="183" t="s">
        <v>2618</v>
      </c>
      <c r="AN68" s="183" t="s">
        <v>2735</v>
      </c>
      <c r="AO68" s="183" t="s">
        <v>2618</v>
      </c>
      <c r="AP68" s="183" t="s">
        <v>2618</v>
      </c>
      <c r="AQ68" s="183" t="s">
        <v>2735</v>
      </c>
      <c r="AR68" s="183" t="s">
        <v>2618</v>
      </c>
      <c r="AS68" s="183" t="s">
        <v>2618</v>
      </c>
      <c r="AT68" s="183" t="s">
        <v>2735</v>
      </c>
      <c r="AU68" s="183" t="s">
        <v>2618</v>
      </c>
      <c r="AV68" s="183" t="s">
        <v>3083</v>
      </c>
      <c r="AW68" s="183" t="s">
        <v>2735</v>
      </c>
      <c r="AX68" s="183" t="s">
        <v>2618</v>
      </c>
      <c r="AY68" s="183" t="s">
        <v>2618</v>
      </c>
      <c r="AZ68" s="183" t="s">
        <v>2735</v>
      </c>
      <c r="BA68" s="183" t="s">
        <v>2618</v>
      </c>
      <c r="BB68" s="183" t="s">
        <v>2618</v>
      </c>
      <c r="BC68" s="183" t="s">
        <v>2735</v>
      </c>
      <c r="BD68" s="183" t="s">
        <v>2618</v>
      </c>
      <c r="BE68" s="183" t="s">
        <v>2618</v>
      </c>
      <c r="BF68" s="183" t="s">
        <v>2735</v>
      </c>
      <c r="BG68" s="183" t="s">
        <v>2618</v>
      </c>
      <c r="BH68" s="183" t="s">
        <v>2618</v>
      </c>
      <c r="BI68" s="183" t="s">
        <v>2735</v>
      </c>
      <c r="BJ68" s="183" t="s">
        <v>2618</v>
      </c>
      <c r="BK68" s="183" t="s">
        <v>2618</v>
      </c>
      <c r="BL68" s="183" t="s">
        <v>2735</v>
      </c>
      <c r="BM68" s="183" t="s">
        <v>2618</v>
      </c>
      <c r="BN68" s="183" t="s">
        <v>2618</v>
      </c>
      <c r="BO68" s="183" t="s">
        <v>2735</v>
      </c>
      <c r="BP68" s="183" t="s">
        <v>2618</v>
      </c>
      <c r="BQ68" s="183" t="s">
        <v>2618</v>
      </c>
      <c r="BR68" s="183" t="s">
        <v>2735</v>
      </c>
      <c r="BS68" s="183" t="s">
        <v>2618</v>
      </c>
      <c r="BT68" s="183" t="s">
        <v>2618</v>
      </c>
      <c r="BU68" s="183" t="s">
        <v>2735</v>
      </c>
      <c r="BV68" s="183" t="s">
        <v>2618</v>
      </c>
      <c r="BW68" s="183" t="s">
        <v>2618</v>
      </c>
      <c r="BX68" s="183" t="s">
        <v>2735</v>
      </c>
      <c r="BY68" s="183" t="s">
        <v>2618</v>
      </c>
      <c r="BZ68" s="183" t="s">
        <v>2618</v>
      </c>
      <c r="CA68" s="183" t="s">
        <v>2735</v>
      </c>
      <c r="CB68" s="183" t="s">
        <v>2618</v>
      </c>
      <c r="CC68" s="183" t="s">
        <v>2618</v>
      </c>
      <c r="CD68" s="183" t="s">
        <v>2735</v>
      </c>
      <c r="CE68" s="183" t="s">
        <v>2618</v>
      </c>
      <c r="CF68" s="183" t="s">
        <v>2618</v>
      </c>
      <c r="CG68" s="183" t="s">
        <v>2735</v>
      </c>
      <c r="CH68" s="183" t="s">
        <v>2618</v>
      </c>
      <c r="CI68" s="183" t="s">
        <v>2618</v>
      </c>
      <c r="CJ68" s="183" t="s">
        <v>2735</v>
      </c>
      <c r="CK68" s="183" t="s">
        <v>2618</v>
      </c>
      <c r="CL68" s="183" t="s">
        <v>2618</v>
      </c>
      <c r="CM68" s="183" t="s">
        <v>2735</v>
      </c>
      <c r="CN68" s="183" t="s">
        <v>2618</v>
      </c>
      <c r="CO68" s="183" t="s">
        <v>2618</v>
      </c>
      <c r="CP68" s="183" t="s">
        <v>2735</v>
      </c>
      <c r="CQ68" s="183" t="s">
        <v>2618</v>
      </c>
      <c r="CR68" s="183" t="s">
        <v>3082</v>
      </c>
      <c r="CS68" s="183" t="s">
        <v>2735</v>
      </c>
      <c r="CT68" s="183" t="s">
        <v>2618</v>
      </c>
      <c r="CU68" s="183" t="s">
        <v>3084</v>
      </c>
      <c r="CV68" s="183" t="s">
        <v>2735</v>
      </c>
      <c r="CW68" s="183" t="s">
        <v>2618</v>
      </c>
      <c r="CX68" s="183" t="s">
        <v>3084</v>
      </c>
      <c r="CY68" s="183" t="s">
        <v>2735</v>
      </c>
      <c r="CZ68" s="183" t="s">
        <v>2618</v>
      </c>
      <c r="DA68" s="183" t="s">
        <v>3085</v>
      </c>
      <c r="DB68" s="183" t="s">
        <v>2735</v>
      </c>
      <c r="DC68" s="183" t="s">
        <v>2618</v>
      </c>
      <c r="DD68" s="183" t="s">
        <v>2618</v>
      </c>
      <c r="DE68" s="183" t="s">
        <v>2735</v>
      </c>
      <c r="DF68" s="183" t="s">
        <v>2618</v>
      </c>
      <c r="DG68" s="183" t="s">
        <v>2618</v>
      </c>
      <c r="DH68" s="183" t="s">
        <v>2735</v>
      </c>
      <c r="DI68" s="183" t="s">
        <v>2618</v>
      </c>
      <c r="DJ68" s="183" t="s">
        <v>2618</v>
      </c>
      <c r="DK68" s="183" t="s">
        <v>2735</v>
      </c>
      <c r="DL68" s="183" t="s">
        <v>2618</v>
      </c>
      <c r="DM68" s="183" t="s">
        <v>3086</v>
      </c>
      <c r="DN68" s="183" t="s">
        <v>2735</v>
      </c>
      <c r="DO68" s="183" t="s">
        <v>2618</v>
      </c>
      <c r="DP68" s="183" t="s">
        <v>2618</v>
      </c>
      <c r="DQ68" s="183" t="s">
        <v>2735</v>
      </c>
      <c r="DR68" s="183" t="s">
        <v>2618</v>
      </c>
      <c r="DS68" s="183" t="s">
        <v>2618</v>
      </c>
      <c r="DT68" s="183" t="s">
        <v>2735</v>
      </c>
      <c r="DU68" s="183" t="s">
        <v>2618</v>
      </c>
      <c r="DV68" s="183" t="s">
        <v>2618</v>
      </c>
      <c r="DW68" s="183" t="s">
        <v>2735</v>
      </c>
      <c r="DX68" s="183" t="s">
        <v>2618</v>
      </c>
      <c r="DY68" s="183" t="s">
        <v>2618</v>
      </c>
      <c r="DZ68" s="183" t="s">
        <v>2735</v>
      </c>
      <c r="EA68" s="183" t="s">
        <v>2618</v>
      </c>
      <c r="EB68" s="183" t="s">
        <v>2618</v>
      </c>
      <c r="EC68" s="183" t="s">
        <v>2735</v>
      </c>
      <c r="ED68" s="183" t="s">
        <v>2618</v>
      </c>
      <c r="EE68" s="183" t="s">
        <v>2618</v>
      </c>
      <c r="EF68" s="183" t="s">
        <v>2735</v>
      </c>
      <c r="EG68" s="183" t="s">
        <v>2618</v>
      </c>
      <c r="EH68" s="183" t="s">
        <v>2618</v>
      </c>
      <c r="EI68" s="183" t="s">
        <v>2735</v>
      </c>
      <c r="EJ68" s="183" t="s">
        <v>2618</v>
      </c>
      <c r="EK68" s="183" t="s">
        <v>2618</v>
      </c>
      <c r="EL68" s="183" t="s">
        <v>2735</v>
      </c>
      <c r="EM68" s="183" t="s">
        <v>2618</v>
      </c>
      <c r="EN68" s="183" t="s">
        <v>2618</v>
      </c>
      <c r="EO68" s="183" t="s">
        <v>2735</v>
      </c>
      <c r="EP68" s="183" t="s">
        <v>2618</v>
      </c>
      <c r="EQ68" s="183" t="s">
        <v>3082</v>
      </c>
      <c r="ER68" s="183" t="s">
        <v>2735</v>
      </c>
      <c r="ES68" s="183" t="s">
        <v>2618</v>
      </c>
      <c r="ET68" s="183" t="s">
        <v>3087</v>
      </c>
    </row>
    <row r="69" spans="1:150" x14ac:dyDescent="0.25">
      <c r="A69" s="1"/>
      <c r="B69" s="181" t="s">
        <v>3094</v>
      </c>
      <c r="C69" s="181" t="s">
        <v>44</v>
      </c>
      <c r="D69" s="181" t="s">
        <v>45</v>
      </c>
      <c r="E69" s="181" t="s">
        <v>3095</v>
      </c>
      <c r="F69" s="181" t="s">
        <v>3096</v>
      </c>
      <c r="G69" s="181" t="s">
        <v>2735</v>
      </c>
      <c r="H69" s="181" t="s">
        <v>2618</v>
      </c>
      <c r="I69" s="181" t="s">
        <v>3097</v>
      </c>
      <c r="J69" s="181" t="s">
        <v>2735</v>
      </c>
      <c r="K69" s="181" t="s">
        <v>2618</v>
      </c>
      <c r="L69" s="181" t="s">
        <v>2618</v>
      </c>
      <c r="M69" s="181" t="s">
        <v>2735</v>
      </c>
      <c r="N69" s="181" t="s">
        <v>2618</v>
      </c>
      <c r="O69" s="181" t="s">
        <v>3098</v>
      </c>
      <c r="P69" s="181" t="s">
        <v>2735</v>
      </c>
      <c r="Q69" s="181" t="s">
        <v>2618</v>
      </c>
      <c r="R69" s="181" t="s">
        <v>3099</v>
      </c>
      <c r="S69" s="181" t="s">
        <v>2735</v>
      </c>
      <c r="T69" s="181" t="s">
        <v>2618</v>
      </c>
      <c r="U69" s="181" t="s">
        <v>2618</v>
      </c>
      <c r="V69" s="181" t="s">
        <v>2735</v>
      </c>
      <c r="W69" s="181" t="s">
        <v>2618</v>
      </c>
      <c r="X69" s="181" t="s">
        <v>2618</v>
      </c>
      <c r="Y69" s="181" t="s">
        <v>2735</v>
      </c>
      <c r="Z69" s="181" t="s">
        <v>2618</v>
      </c>
      <c r="AA69" s="181" t="s">
        <v>3097</v>
      </c>
      <c r="AB69" s="181" t="s">
        <v>2735</v>
      </c>
      <c r="AC69" s="181" t="s">
        <v>2618</v>
      </c>
      <c r="AD69" s="181" t="s">
        <v>3100</v>
      </c>
      <c r="AE69" s="181" t="s">
        <v>2735</v>
      </c>
      <c r="AF69" s="181" t="s">
        <v>2618</v>
      </c>
      <c r="AG69" s="181" t="s">
        <v>3101</v>
      </c>
      <c r="AH69" s="181" t="s">
        <v>2735</v>
      </c>
      <c r="AI69" s="181" t="s">
        <v>2618</v>
      </c>
      <c r="AJ69" s="181" t="s">
        <v>2618</v>
      </c>
      <c r="AK69" s="181" t="s">
        <v>2735</v>
      </c>
      <c r="AL69" s="181" t="s">
        <v>2618</v>
      </c>
      <c r="AM69" s="181" t="s">
        <v>3102</v>
      </c>
      <c r="AN69" s="181" t="s">
        <v>2735</v>
      </c>
      <c r="AO69" s="181" t="s">
        <v>2618</v>
      </c>
      <c r="AP69" s="181" t="s">
        <v>3103</v>
      </c>
      <c r="AQ69" s="181" t="s">
        <v>2735</v>
      </c>
      <c r="AR69" s="181" t="s">
        <v>2618</v>
      </c>
      <c r="AS69" s="181" t="s">
        <v>3104</v>
      </c>
      <c r="AT69" s="181" t="s">
        <v>2735</v>
      </c>
      <c r="AU69" s="181" t="s">
        <v>2618</v>
      </c>
      <c r="AV69" s="181" t="s">
        <v>3105</v>
      </c>
      <c r="AW69" s="181" t="s">
        <v>2735</v>
      </c>
      <c r="AX69" s="181" t="s">
        <v>2618</v>
      </c>
      <c r="AY69" s="181" t="s">
        <v>3106</v>
      </c>
      <c r="AZ69" s="181" t="s">
        <v>2735</v>
      </c>
      <c r="BA69" s="181" t="s">
        <v>2618</v>
      </c>
      <c r="BB69" s="181" t="s">
        <v>3107</v>
      </c>
      <c r="BC69" s="181" t="s">
        <v>2735</v>
      </c>
      <c r="BD69" s="181" t="s">
        <v>2618</v>
      </c>
      <c r="BE69" s="181" t="s">
        <v>3108</v>
      </c>
      <c r="BF69" s="181" t="s">
        <v>2735</v>
      </c>
      <c r="BG69" s="181" t="s">
        <v>2618</v>
      </c>
      <c r="BH69" s="181" t="s">
        <v>3109</v>
      </c>
      <c r="BI69" s="181" t="s">
        <v>2735</v>
      </c>
      <c r="BJ69" s="181" t="s">
        <v>2618</v>
      </c>
      <c r="BK69" s="181" t="s">
        <v>3110</v>
      </c>
      <c r="BL69" s="181" t="s">
        <v>2735</v>
      </c>
      <c r="BM69" s="181" t="s">
        <v>2618</v>
      </c>
      <c r="BN69" s="181" t="s">
        <v>3111</v>
      </c>
      <c r="BO69" s="181" t="s">
        <v>2735</v>
      </c>
      <c r="BP69" s="181" t="s">
        <v>2618</v>
      </c>
      <c r="BQ69" s="181" t="s">
        <v>3112</v>
      </c>
      <c r="BR69" s="181" t="s">
        <v>2735</v>
      </c>
      <c r="BS69" s="181" t="s">
        <v>2618</v>
      </c>
      <c r="BT69" s="181" t="s">
        <v>3113</v>
      </c>
      <c r="BU69" s="181" t="s">
        <v>2735</v>
      </c>
      <c r="BV69" s="181" t="s">
        <v>2618</v>
      </c>
      <c r="BW69" s="181" t="s">
        <v>2618</v>
      </c>
      <c r="BX69" s="181" t="s">
        <v>2735</v>
      </c>
      <c r="BY69" s="181" t="s">
        <v>2618</v>
      </c>
      <c r="BZ69" s="181" t="s">
        <v>3114</v>
      </c>
      <c r="CA69" s="181" t="s">
        <v>2735</v>
      </c>
      <c r="CB69" s="181" t="s">
        <v>2618</v>
      </c>
      <c r="CC69" s="181" t="s">
        <v>2618</v>
      </c>
      <c r="CD69" s="181" t="s">
        <v>2735</v>
      </c>
      <c r="CE69" s="181" t="s">
        <v>2618</v>
      </c>
      <c r="CF69" s="181" t="s">
        <v>2618</v>
      </c>
      <c r="CG69" s="181" t="s">
        <v>2735</v>
      </c>
      <c r="CH69" s="181" t="s">
        <v>2618</v>
      </c>
      <c r="CI69" s="181" t="s">
        <v>2618</v>
      </c>
      <c r="CJ69" s="181" t="s">
        <v>2735</v>
      </c>
      <c r="CK69" s="181" t="s">
        <v>2618</v>
      </c>
      <c r="CL69" s="181" t="s">
        <v>2618</v>
      </c>
      <c r="CM69" s="181" t="s">
        <v>2735</v>
      </c>
      <c r="CN69" s="181" t="s">
        <v>2618</v>
      </c>
      <c r="CO69" s="181" t="s">
        <v>2618</v>
      </c>
      <c r="CP69" s="181" t="s">
        <v>2735</v>
      </c>
      <c r="CQ69" s="181" t="s">
        <v>2618</v>
      </c>
      <c r="CR69" s="181" t="s">
        <v>2618</v>
      </c>
      <c r="CS69" s="181" t="s">
        <v>2735</v>
      </c>
      <c r="CT69" s="181" t="s">
        <v>2618</v>
      </c>
      <c r="CU69" s="181" t="s">
        <v>2618</v>
      </c>
      <c r="CV69" s="181" t="s">
        <v>2735</v>
      </c>
      <c r="CW69" s="181" t="s">
        <v>2618</v>
      </c>
      <c r="CX69" s="181" t="s">
        <v>2618</v>
      </c>
      <c r="CY69" s="181" t="s">
        <v>2735</v>
      </c>
      <c r="CZ69" s="181" t="s">
        <v>2618</v>
      </c>
      <c r="DA69" s="181" t="s">
        <v>2618</v>
      </c>
      <c r="DB69" s="181" t="s">
        <v>2735</v>
      </c>
      <c r="DC69" s="181" t="s">
        <v>2618</v>
      </c>
      <c r="DD69" s="181" t="s">
        <v>2618</v>
      </c>
      <c r="DE69" s="181" t="s">
        <v>2735</v>
      </c>
      <c r="DF69" s="181" t="s">
        <v>2618</v>
      </c>
      <c r="DG69" s="181" t="s">
        <v>2618</v>
      </c>
      <c r="DH69" s="181" t="s">
        <v>2735</v>
      </c>
      <c r="DI69" s="181" t="s">
        <v>2618</v>
      </c>
      <c r="DJ69" s="181" t="s">
        <v>2618</v>
      </c>
      <c r="DK69" s="181" t="s">
        <v>2735</v>
      </c>
      <c r="DL69" s="181" t="s">
        <v>2618</v>
      </c>
      <c r="DM69" s="181" t="s">
        <v>3115</v>
      </c>
      <c r="DN69" s="181" t="s">
        <v>2735</v>
      </c>
      <c r="DO69" s="181" t="s">
        <v>2618</v>
      </c>
      <c r="DP69" s="181" t="s">
        <v>3116</v>
      </c>
      <c r="DQ69" s="181" t="s">
        <v>2735</v>
      </c>
      <c r="DR69" s="181" t="s">
        <v>2618</v>
      </c>
      <c r="DS69" s="181" t="s">
        <v>2618</v>
      </c>
      <c r="DT69" s="181" t="s">
        <v>2735</v>
      </c>
      <c r="DU69" s="181" t="s">
        <v>2618</v>
      </c>
      <c r="DV69" s="181" t="s">
        <v>3117</v>
      </c>
      <c r="DW69" s="181" t="s">
        <v>2735</v>
      </c>
      <c r="DX69" s="181" t="s">
        <v>2618</v>
      </c>
      <c r="DY69" s="181" t="s">
        <v>3118</v>
      </c>
      <c r="DZ69" s="181" t="s">
        <v>2735</v>
      </c>
      <c r="EA69" s="181" t="s">
        <v>2618</v>
      </c>
      <c r="EB69" s="181" t="s">
        <v>2618</v>
      </c>
      <c r="EC69" s="181" t="s">
        <v>2735</v>
      </c>
      <c r="ED69" s="181" t="s">
        <v>2618</v>
      </c>
      <c r="EE69" s="181" t="s">
        <v>3119</v>
      </c>
      <c r="EF69" s="181" t="s">
        <v>2735</v>
      </c>
      <c r="EG69" s="181" t="s">
        <v>2618</v>
      </c>
      <c r="EH69" s="181" t="s">
        <v>3120</v>
      </c>
      <c r="EI69" s="181" t="s">
        <v>2735</v>
      </c>
      <c r="EJ69" s="181" t="s">
        <v>2618</v>
      </c>
      <c r="EK69" s="181" t="s">
        <v>3107</v>
      </c>
      <c r="EL69" s="181" t="s">
        <v>2735</v>
      </c>
      <c r="EM69" s="181" t="s">
        <v>2618</v>
      </c>
      <c r="EN69" s="181" t="s">
        <v>3121</v>
      </c>
      <c r="EO69" s="181" t="s">
        <v>2735</v>
      </c>
      <c r="EP69" s="181" t="s">
        <v>2618</v>
      </c>
      <c r="EQ69" s="181" t="s">
        <v>2618</v>
      </c>
      <c r="ER69" s="181" t="s">
        <v>2735</v>
      </c>
      <c r="ES69" s="181" t="s">
        <v>2618</v>
      </c>
      <c r="ET69" s="181" t="s">
        <v>3122</v>
      </c>
    </row>
    <row r="70" spans="1:150" x14ac:dyDescent="0.25">
      <c r="A70" s="1"/>
      <c r="B70" s="182" t="s">
        <v>3123</v>
      </c>
      <c r="C70" s="182" t="s">
        <v>44</v>
      </c>
      <c r="D70" s="182" t="s">
        <v>45</v>
      </c>
      <c r="E70" s="182" t="s">
        <v>3124</v>
      </c>
      <c r="F70" s="182" t="s">
        <v>3125</v>
      </c>
      <c r="G70" s="183" t="s">
        <v>2735</v>
      </c>
      <c r="H70" s="183" t="s">
        <v>2618</v>
      </c>
      <c r="I70" s="183" t="s">
        <v>2618</v>
      </c>
      <c r="J70" s="183" t="s">
        <v>2735</v>
      </c>
      <c r="K70" s="183" t="s">
        <v>2618</v>
      </c>
      <c r="L70" s="183" t="s">
        <v>2618</v>
      </c>
      <c r="M70" s="183" t="s">
        <v>2735</v>
      </c>
      <c r="N70" s="183" t="s">
        <v>2618</v>
      </c>
      <c r="O70" s="183" t="s">
        <v>2618</v>
      </c>
      <c r="P70" s="183" t="s">
        <v>2735</v>
      </c>
      <c r="Q70" s="183" t="s">
        <v>2618</v>
      </c>
      <c r="R70" s="183" t="s">
        <v>2618</v>
      </c>
      <c r="S70" s="183" t="s">
        <v>2735</v>
      </c>
      <c r="T70" s="183" t="s">
        <v>2618</v>
      </c>
      <c r="U70" s="183" t="s">
        <v>2618</v>
      </c>
      <c r="V70" s="183" t="s">
        <v>2735</v>
      </c>
      <c r="W70" s="183" t="s">
        <v>2618</v>
      </c>
      <c r="X70" s="183" t="s">
        <v>2618</v>
      </c>
      <c r="Y70" s="183" t="s">
        <v>2735</v>
      </c>
      <c r="Z70" s="183" t="s">
        <v>2618</v>
      </c>
      <c r="AA70" s="183" t="s">
        <v>2618</v>
      </c>
      <c r="AB70" s="183" t="s">
        <v>2735</v>
      </c>
      <c r="AC70" s="183" t="s">
        <v>2618</v>
      </c>
      <c r="AD70" s="183" t="s">
        <v>2618</v>
      </c>
      <c r="AE70" s="183" t="s">
        <v>2735</v>
      </c>
      <c r="AF70" s="183" t="s">
        <v>2618</v>
      </c>
      <c r="AG70" s="183" t="s">
        <v>2618</v>
      </c>
      <c r="AH70" s="183" t="s">
        <v>2735</v>
      </c>
      <c r="AI70" s="183" t="s">
        <v>2618</v>
      </c>
      <c r="AJ70" s="183" t="s">
        <v>2618</v>
      </c>
      <c r="AK70" s="183" t="s">
        <v>2735</v>
      </c>
      <c r="AL70" s="183" t="s">
        <v>2618</v>
      </c>
      <c r="AM70" s="183" t="s">
        <v>2618</v>
      </c>
      <c r="AN70" s="183" t="s">
        <v>2735</v>
      </c>
      <c r="AO70" s="183" t="s">
        <v>2618</v>
      </c>
      <c r="AP70" s="183" t="s">
        <v>2618</v>
      </c>
      <c r="AQ70" s="183" t="s">
        <v>2735</v>
      </c>
      <c r="AR70" s="183" t="s">
        <v>2618</v>
      </c>
      <c r="AS70" s="183" t="s">
        <v>2618</v>
      </c>
      <c r="AT70" s="183" t="s">
        <v>2735</v>
      </c>
      <c r="AU70" s="183" t="s">
        <v>2618</v>
      </c>
      <c r="AV70" s="183" t="s">
        <v>2618</v>
      </c>
      <c r="AW70" s="183" t="s">
        <v>2735</v>
      </c>
      <c r="AX70" s="183" t="s">
        <v>2618</v>
      </c>
      <c r="AY70" s="183" t="s">
        <v>2618</v>
      </c>
      <c r="AZ70" s="183" t="s">
        <v>2735</v>
      </c>
      <c r="BA70" s="183" t="s">
        <v>2618</v>
      </c>
      <c r="BB70" s="183" t="s">
        <v>2618</v>
      </c>
      <c r="BC70" s="183" t="s">
        <v>2735</v>
      </c>
      <c r="BD70" s="183" t="s">
        <v>2618</v>
      </c>
      <c r="BE70" s="183" t="s">
        <v>2618</v>
      </c>
      <c r="BF70" s="183" t="s">
        <v>2735</v>
      </c>
      <c r="BG70" s="183" t="s">
        <v>2618</v>
      </c>
      <c r="BH70" s="183" t="s">
        <v>2618</v>
      </c>
      <c r="BI70" s="183" t="s">
        <v>2735</v>
      </c>
      <c r="BJ70" s="183" t="s">
        <v>2618</v>
      </c>
      <c r="BK70" s="183" t="s">
        <v>2618</v>
      </c>
      <c r="BL70" s="183" t="s">
        <v>2735</v>
      </c>
      <c r="BM70" s="183" t="s">
        <v>2618</v>
      </c>
      <c r="BN70" s="183" t="s">
        <v>2618</v>
      </c>
      <c r="BO70" s="183" t="s">
        <v>2735</v>
      </c>
      <c r="BP70" s="183" t="s">
        <v>2618</v>
      </c>
      <c r="BQ70" s="183" t="s">
        <v>2618</v>
      </c>
      <c r="BR70" s="183" t="s">
        <v>2735</v>
      </c>
      <c r="BS70" s="183" t="s">
        <v>2618</v>
      </c>
      <c r="BT70" s="183" t="s">
        <v>2618</v>
      </c>
      <c r="BU70" s="183" t="s">
        <v>2735</v>
      </c>
      <c r="BV70" s="183" t="s">
        <v>2618</v>
      </c>
      <c r="BW70" s="183" t="s">
        <v>2618</v>
      </c>
      <c r="BX70" s="183" t="s">
        <v>2735</v>
      </c>
      <c r="BY70" s="183" t="s">
        <v>2618</v>
      </c>
      <c r="BZ70" s="183" t="s">
        <v>2618</v>
      </c>
      <c r="CA70" s="183" t="s">
        <v>2735</v>
      </c>
      <c r="CB70" s="183" t="s">
        <v>2618</v>
      </c>
      <c r="CC70" s="183" t="s">
        <v>2618</v>
      </c>
      <c r="CD70" s="183" t="s">
        <v>2735</v>
      </c>
      <c r="CE70" s="183" t="s">
        <v>2618</v>
      </c>
      <c r="CF70" s="183" t="s">
        <v>2618</v>
      </c>
      <c r="CG70" s="183" t="s">
        <v>2735</v>
      </c>
      <c r="CH70" s="183" t="s">
        <v>2618</v>
      </c>
      <c r="CI70" s="183" t="s">
        <v>2618</v>
      </c>
      <c r="CJ70" s="183" t="s">
        <v>2735</v>
      </c>
      <c r="CK70" s="183" t="s">
        <v>2618</v>
      </c>
      <c r="CL70" s="183" t="s">
        <v>2618</v>
      </c>
      <c r="CM70" s="183" t="s">
        <v>2735</v>
      </c>
      <c r="CN70" s="183" t="s">
        <v>2618</v>
      </c>
      <c r="CO70" s="183" t="s">
        <v>2618</v>
      </c>
      <c r="CP70" s="183" t="s">
        <v>2735</v>
      </c>
      <c r="CQ70" s="183" t="s">
        <v>2618</v>
      </c>
      <c r="CR70" s="183" t="s">
        <v>2618</v>
      </c>
      <c r="CS70" s="183" t="s">
        <v>2735</v>
      </c>
      <c r="CT70" s="183" t="s">
        <v>2618</v>
      </c>
      <c r="CU70" s="183" t="s">
        <v>2618</v>
      </c>
      <c r="CV70" s="183" t="s">
        <v>2735</v>
      </c>
      <c r="CW70" s="183" t="s">
        <v>2618</v>
      </c>
      <c r="CX70" s="183" t="s">
        <v>2618</v>
      </c>
      <c r="CY70" s="183" t="s">
        <v>2735</v>
      </c>
      <c r="CZ70" s="183" t="s">
        <v>2618</v>
      </c>
      <c r="DA70" s="183" t="s">
        <v>2618</v>
      </c>
      <c r="DB70" s="183" t="s">
        <v>2735</v>
      </c>
      <c r="DC70" s="183" t="s">
        <v>2618</v>
      </c>
      <c r="DD70" s="183" t="s">
        <v>2618</v>
      </c>
      <c r="DE70" s="183" t="s">
        <v>2735</v>
      </c>
      <c r="DF70" s="183" t="s">
        <v>2618</v>
      </c>
      <c r="DG70" s="183" t="s">
        <v>2618</v>
      </c>
      <c r="DH70" s="183" t="s">
        <v>2735</v>
      </c>
      <c r="DI70" s="183" t="s">
        <v>2618</v>
      </c>
      <c r="DJ70" s="183" t="s">
        <v>2618</v>
      </c>
      <c r="DK70" s="183" t="s">
        <v>2735</v>
      </c>
      <c r="DL70" s="183" t="s">
        <v>2618</v>
      </c>
      <c r="DM70" s="183" t="s">
        <v>2618</v>
      </c>
      <c r="DN70" s="183" t="s">
        <v>2735</v>
      </c>
      <c r="DO70" s="183" t="s">
        <v>2618</v>
      </c>
      <c r="DP70" s="183" t="s">
        <v>2618</v>
      </c>
      <c r="DQ70" s="183" t="s">
        <v>2735</v>
      </c>
      <c r="DR70" s="183" t="s">
        <v>2618</v>
      </c>
      <c r="DS70" s="183" t="s">
        <v>2618</v>
      </c>
      <c r="DT70" s="183" t="s">
        <v>2735</v>
      </c>
      <c r="DU70" s="183" t="s">
        <v>2618</v>
      </c>
      <c r="DV70" s="183" t="s">
        <v>2618</v>
      </c>
      <c r="DW70" s="183" t="s">
        <v>2735</v>
      </c>
      <c r="DX70" s="183" t="s">
        <v>2618</v>
      </c>
      <c r="DY70" s="183" t="s">
        <v>2618</v>
      </c>
      <c r="DZ70" s="183" t="s">
        <v>2735</v>
      </c>
      <c r="EA70" s="183" t="s">
        <v>2618</v>
      </c>
      <c r="EB70" s="183" t="s">
        <v>2618</v>
      </c>
      <c r="EC70" s="183" t="s">
        <v>2735</v>
      </c>
      <c r="ED70" s="183" t="s">
        <v>2618</v>
      </c>
      <c r="EE70" s="183" t="s">
        <v>2618</v>
      </c>
      <c r="EF70" s="183" t="s">
        <v>2735</v>
      </c>
      <c r="EG70" s="183" t="s">
        <v>2618</v>
      </c>
      <c r="EH70" s="183" t="s">
        <v>2618</v>
      </c>
      <c r="EI70" s="183" t="s">
        <v>2735</v>
      </c>
      <c r="EJ70" s="183" t="s">
        <v>2618</v>
      </c>
      <c r="EK70" s="183" t="s">
        <v>2618</v>
      </c>
      <c r="EL70" s="183" t="s">
        <v>2735</v>
      </c>
      <c r="EM70" s="183" t="s">
        <v>2618</v>
      </c>
      <c r="EN70" s="183" t="s">
        <v>2618</v>
      </c>
      <c r="EO70" s="183" t="s">
        <v>2735</v>
      </c>
      <c r="EP70" s="183" t="s">
        <v>2618</v>
      </c>
      <c r="EQ70" s="183" t="s">
        <v>2618</v>
      </c>
      <c r="ER70" s="183" t="s">
        <v>2735</v>
      </c>
      <c r="ES70" s="183" t="s">
        <v>2618</v>
      </c>
      <c r="ET70" s="183" t="s">
        <v>2618</v>
      </c>
    </row>
    <row r="71" spans="1:150" x14ac:dyDescent="0.25">
      <c r="A71" s="1"/>
      <c r="B71" s="182" t="s">
        <v>3126</v>
      </c>
      <c r="C71" s="182" t="s">
        <v>44</v>
      </c>
      <c r="D71" s="182" t="s">
        <v>45</v>
      </c>
      <c r="E71" s="182" t="s">
        <v>3127</v>
      </c>
      <c r="F71" s="182" t="s">
        <v>3128</v>
      </c>
      <c r="G71" s="183" t="s">
        <v>2735</v>
      </c>
      <c r="H71" s="183" t="s">
        <v>2618</v>
      </c>
      <c r="I71" s="183" t="s">
        <v>3097</v>
      </c>
      <c r="J71" s="183" t="s">
        <v>2735</v>
      </c>
      <c r="K71" s="183" t="s">
        <v>2618</v>
      </c>
      <c r="L71" s="183" t="s">
        <v>2618</v>
      </c>
      <c r="M71" s="183" t="s">
        <v>2735</v>
      </c>
      <c r="N71" s="183" t="s">
        <v>2618</v>
      </c>
      <c r="O71" s="183" t="s">
        <v>3098</v>
      </c>
      <c r="P71" s="183" t="s">
        <v>2735</v>
      </c>
      <c r="Q71" s="183" t="s">
        <v>2618</v>
      </c>
      <c r="R71" s="183" t="s">
        <v>3099</v>
      </c>
      <c r="S71" s="183" t="s">
        <v>2735</v>
      </c>
      <c r="T71" s="183" t="s">
        <v>2618</v>
      </c>
      <c r="U71" s="183" t="s">
        <v>2618</v>
      </c>
      <c r="V71" s="183" t="s">
        <v>2735</v>
      </c>
      <c r="W71" s="183" t="s">
        <v>2618</v>
      </c>
      <c r="X71" s="183" t="s">
        <v>2618</v>
      </c>
      <c r="Y71" s="183" t="s">
        <v>2735</v>
      </c>
      <c r="Z71" s="183" t="s">
        <v>2618</v>
      </c>
      <c r="AA71" s="183" t="s">
        <v>3097</v>
      </c>
      <c r="AB71" s="183" t="s">
        <v>2735</v>
      </c>
      <c r="AC71" s="183" t="s">
        <v>2618</v>
      </c>
      <c r="AD71" s="183" t="s">
        <v>3100</v>
      </c>
      <c r="AE71" s="183" t="s">
        <v>2735</v>
      </c>
      <c r="AF71" s="183" t="s">
        <v>2618</v>
      </c>
      <c r="AG71" s="183" t="s">
        <v>3101</v>
      </c>
      <c r="AH71" s="183" t="s">
        <v>2735</v>
      </c>
      <c r="AI71" s="183" t="s">
        <v>2618</v>
      </c>
      <c r="AJ71" s="183" t="s">
        <v>2618</v>
      </c>
      <c r="AK71" s="183" t="s">
        <v>2735</v>
      </c>
      <c r="AL71" s="183" t="s">
        <v>2618</v>
      </c>
      <c r="AM71" s="183" t="s">
        <v>3102</v>
      </c>
      <c r="AN71" s="183" t="s">
        <v>2735</v>
      </c>
      <c r="AO71" s="183" t="s">
        <v>2618</v>
      </c>
      <c r="AP71" s="183" t="s">
        <v>3103</v>
      </c>
      <c r="AQ71" s="183" t="s">
        <v>2735</v>
      </c>
      <c r="AR71" s="183" t="s">
        <v>2618</v>
      </c>
      <c r="AS71" s="183" t="s">
        <v>3104</v>
      </c>
      <c r="AT71" s="183" t="s">
        <v>2735</v>
      </c>
      <c r="AU71" s="183" t="s">
        <v>2618</v>
      </c>
      <c r="AV71" s="183" t="s">
        <v>3105</v>
      </c>
      <c r="AW71" s="183" t="s">
        <v>2735</v>
      </c>
      <c r="AX71" s="183" t="s">
        <v>2618</v>
      </c>
      <c r="AY71" s="183" t="s">
        <v>3106</v>
      </c>
      <c r="AZ71" s="183" t="s">
        <v>2735</v>
      </c>
      <c r="BA71" s="183" t="s">
        <v>2618</v>
      </c>
      <c r="BB71" s="183" t="s">
        <v>3107</v>
      </c>
      <c r="BC71" s="183" t="s">
        <v>2735</v>
      </c>
      <c r="BD71" s="183" t="s">
        <v>2618</v>
      </c>
      <c r="BE71" s="183" t="s">
        <v>3108</v>
      </c>
      <c r="BF71" s="183" t="s">
        <v>2735</v>
      </c>
      <c r="BG71" s="183" t="s">
        <v>2618</v>
      </c>
      <c r="BH71" s="183" t="s">
        <v>3109</v>
      </c>
      <c r="BI71" s="183" t="s">
        <v>2735</v>
      </c>
      <c r="BJ71" s="183" t="s">
        <v>2618</v>
      </c>
      <c r="BK71" s="183" t="s">
        <v>2618</v>
      </c>
      <c r="BL71" s="183" t="s">
        <v>2735</v>
      </c>
      <c r="BM71" s="183" t="s">
        <v>2618</v>
      </c>
      <c r="BN71" s="183" t="s">
        <v>2618</v>
      </c>
      <c r="BO71" s="183" t="s">
        <v>2735</v>
      </c>
      <c r="BP71" s="183" t="s">
        <v>2618</v>
      </c>
      <c r="BQ71" s="183" t="s">
        <v>2618</v>
      </c>
      <c r="BR71" s="183" t="s">
        <v>2735</v>
      </c>
      <c r="BS71" s="183" t="s">
        <v>2618</v>
      </c>
      <c r="BT71" s="183" t="s">
        <v>2618</v>
      </c>
      <c r="BU71" s="183" t="s">
        <v>2735</v>
      </c>
      <c r="BV71" s="183" t="s">
        <v>2618</v>
      </c>
      <c r="BW71" s="183" t="s">
        <v>2618</v>
      </c>
      <c r="BX71" s="183" t="s">
        <v>2735</v>
      </c>
      <c r="BY71" s="183" t="s">
        <v>2618</v>
      </c>
      <c r="BZ71" s="183" t="s">
        <v>3114</v>
      </c>
      <c r="CA71" s="183" t="s">
        <v>2735</v>
      </c>
      <c r="CB71" s="183" t="s">
        <v>2618</v>
      </c>
      <c r="CC71" s="183" t="s">
        <v>2618</v>
      </c>
      <c r="CD71" s="183" t="s">
        <v>2735</v>
      </c>
      <c r="CE71" s="183" t="s">
        <v>2618</v>
      </c>
      <c r="CF71" s="183" t="s">
        <v>2618</v>
      </c>
      <c r="CG71" s="183" t="s">
        <v>2735</v>
      </c>
      <c r="CH71" s="183" t="s">
        <v>2618</v>
      </c>
      <c r="CI71" s="183" t="s">
        <v>2618</v>
      </c>
      <c r="CJ71" s="183" t="s">
        <v>2735</v>
      </c>
      <c r="CK71" s="183" t="s">
        <v>2618</v>
      </c>
      <c r="CL71" s="183" t="s">
        <v>2618</v>
      </c>
      <c r="CM71" s="183" t="s">
        <v>2735</v>
      </c>
      <c r="CN71" s="183" t="s">
        <v>2618</v>
      </c>
      <c r="CO71" s="183" t="s">
        <v>2618</v>
      </c>
      <c r="CP71" s="183" t="s">
        <v>2735</v>
      </c>
      <c r="CQ71" s="183" t="s">
        <v>2618</v>
      </c>
      <c r="CR71" s="183" t="s">
        <v>2618</v>
      </c>
      <c r="CS71" s="183" t="s">
        <v>2735</v>
      </c>
      <c r="CT71" s="183" t="s">
        <v>2618</v>
      </c>
      <c r="CU71" s="183" t="s">
        <v>2618</v>
      </c>
      <c r="CV71" s="183" t="s">
        <v>2735</v>
      </c>
      <c r="CW71" s="183" t="s">
        <v>2618</v>
      </c>
      <c r="CX71" s="183" t="s">
        <v>2618</v>
      </c>
      <c r="CY71" s="183" t="s">
        <v>2735</v>
      </c>
      <c r="CZ71" s="183" t="s">
        <v>2618</v>
      </c>
      <c r="DA71" s="183" t="s">
        <v>2618</v>
      </c>
      <c r="DB71" s="183" t="s">
        <v>2735</v>
      </c>
      <c r="DC71" s="183" t="s">
        <v>2618</v>
      </c>
      <c r="DD71" s="183" t="s">
        <v>2618</v>
      </c>
      <c r="DE71" s="183" t="s">
        <v>2735</v>
      </c>
      <c r="DF71" s="183" t="s">
        <v>2618</v>
      </c>
      <c r="DG71" s="183" t="s">
        <v>2618</v>
      </c>
      <c r="DH71" s="183" t="s">
        <v>2735</v>
      </c>
      <c r="DI71" s="183" t="s">
        <v>2618</v>
      </c>
      <c r="DJ71" s="183" t="s">
        <v>2618</v>
      </c>
      <c r="DK71" s="183" t="s">
        <v>2735</v>
      </c>
      <c r="DL71" s="183" t="s">
        <v>2618</v>
      </c>
      <c r="DM71" s="183" t="s">
        <v>3115</v>
      </c>
      <c r="DN71" s="183" t="s">
        <v>2735</v>
      </c>
      <c r="DO71" s="183" t="s">
        <v>2618</v>
      </c>
      <c r="DP71" s="183" t="s">
        <v>3116</v>
      </c>
      <c r="DQ71" s="183" t="s">
        <v>2735</v>
      </c>
      <c r="DR71" s="183" t="s">
        <v>2618</v>
      </c>
      <c r="DS71" s="183" t="s">
        <v>2618</v>
      </c>
      <c r="DT71" s="183" t="s">
        <v>2735</v>
      </c>
      <c r="DU71" s="183" t="s">
        <v>2618</v>
      </c>
      <c r="DV71" s="183" t="s">
        <v>3117</v>
      </c>
      <c r="DW71" s="183" t="s">
        <v>2735</v>
      </c>
      <c r="DX71" s="183" t="s">
        <v>2618</v>
      </c>
      <c r="DY71" s="183" t="s">
        <v>3118</v>
      </c>
      <c r="DZ71" s="183" t="s">
        <v>2735</v>
      </c>
      <c r="EA71" s="183" t="s">
        <v>2618</v>
      </c>
      <c r="EB71" s="183" t="s">
        <v>2618</v>
      </c>
      <c r="EC71" s="183" t="s">
        <v>2735</v>
      </c>
      <c r="ED71" s="183" t="s">
        <v>2618</v>
      </c>
      <c r="EE71" s="183" t="s">
        <v>3119</v>
      </c>
      <c r="EF71" s="183" t="s">
        <v>2735</v>
      </c>
      <c r="EG71" s="183" t="s">
        <v>2618</v>
      </c>
      <c r="EH71" s="183" t="s">
        <v>3120</v>
      </c>
      <c r="EI71" s="183" t="s">
        <v>2735</v>
      </c>
      <c r="EJ71" s="183" t="s">
        <v>2618</v>
      </c>
      <c r="EK71" s="183" t="s">
        <v>3107</v>
      </c>
      <c r="EL71" s="183" t="s">
        <v>2735</v>
      </c>
      <c r="EM71" s="183" t="s">
        <v>2618</v>
      </c>
      <c r="EN71" s="183" t="s">
        <v>3121</v>
      </c>
      <c r="EO71" s="183" t="s">
        <v>2735</v>
      </c>
      <c r="EP71" s="183" t="s">
        <v>2618</v>
      </c>
      <c r="EQ71" s="183" t="s">
        <v>2618</v>
      </c>
      <c r="ER71" s="183" t="s">
        <v>2735</v>
      </c>
      <c r="ES71" s="183" t="s">
        <v>2618</v>
      </c>
      <c r="ET71" s="183" t="s">
        <v>3122</v>
      </c>
    </row>
    <row r="72" spans="1:150" x14ac:dyDescent="0.25">
      <c r="A72" s="1"/>
      <c r="B72" s="181" t="s">
        <v>3129</v>
      </c>
      <c r="C72" s="181" t="s">
        <v>89</v>
      </c>
      <c r="D72" s="181" t="s">
        <v>3130</v>
      </c>
      <c r="E72" s="181" t="s">
        <v>3131</v>
      </c>
      <c r="F72" s="181" t="s">
        <v>3132</v>
      </c>
      <c r="G72" s="181" t="s">
        <v>2735</v>
      </c>
      <c r="H72" s="181" t="s">
        <v>2618</v>
      </c>
      <c r="I72" s="181" t="s">
        <v>2618</v>
      </c>
      <c r="J72" s="181" t="s">
        <v>2735</v>
      </c>
      <c r="K72" s="181" t="s">
        <v>2618</v>
      </c>
      <c r="L72" s="181" t="s">
        <v>2618</v>
      </c>
      <c r="M72" s="181" t="s">
        <v>2735</v>
      </c>
      <c r="N72" s="181" t="s">
        <v>2618</v>
      </c>
      <c r="O72" s="181" t="s">
        <v>2618</v>
      </c>
      <c r="P72" s="181" t="s">
        <v>2735</v>
      </c>
      <c r="Q72" s="181" t="s">
        <v>2618</v>
      </c>
      <c r="R72" s="181" t="s">
        <v>2618</v>
      </c>
      <c r="S72" s="181" t="s">
        <v>2735</v>
      </c>
      <c r="T72" s="181" t="s">
        <v>2618</v>
      </c>
      <c r="U72" s="181" t="s">
        <v>2618</v>
      </c>
      <c r="V72" s="181" t="s">
        <v>2735</v>
      </c>
      <c r="W72" s="181" t="s">
        <v>2618</v>
      </c>
      <c r="X72" s="181" t="s">
        <v>2618</v>
      </c>
      <c r="Y72" s="181" t="s">
        <v>2735</v>
      </c>
      <c r="Z72" s="181" t="s">
        <v>2618</v>
      </c>
      <c r="AA72" s="181" t="s">
        <v>2618</v>
      </c>
      <c r="AB72" s="181" t="s">
        <v>2735</v>
      </c>
      <c r="AC72" s="181" t="s">
        <v>2618</v>
      </c>
      <c r="AD72" s="181" t="s">
        <v>2618</v>
      </c>
      <c r="AE72" s="181" t="s">
        <v>2735</v>
      </c>
      <c r="AF72" s="181" t="s">
        <v>2618</v>
      </c>
      <c r="AG72" s="181" t="s">
        <v>2618</v>
      </c>
      <c r="AH72" s="181" t="s">
        <v>2735</v>
      </c>
      <c r="AI72" s="181" t="s">
        <v>2618</v>
      </c>
      <c r="AJ72" s="181" t="s">
        <v>2618</v>
      </c>
      <c r="AK72" s="181" t="s">
        <v>2735</v>
      </c>
      <c r="AL72" s="181" t="s">
        <v>2618</v>
      </c>
      <c r="AM72" s="181" t="s">
        <v>2618</v>
      </c>
      <c r="AN72" s="181" t="s">
        <v>2735</v>
      </c>
      <c r="AO72" s="181" t="s">
        <v>2618</v>
      </c>
      <c r="AP72" s="181" t="s">
        <v>2618</v>
      </c>
      <c r="AQ72" s="181" t="s">
        <v>2735</v>
      </c>
      <c r="AR72" s="181" t="s">
        <v>2618</v>
      </c>
      <c r="AS72" s="181" t="s">
        <v>2618</v>
      </c>
      <c r="AT72" s="181" t="s">
        <v>2735</v>
      </c>
      <c r="AU72" s="181" t="s">
        <v>2618</v>
      </c>
      <c r="AV72" s="181" t="s">
        <v>2618</v>
      </c>
      <c r="AW72" s="181" t="s">
        <v>2735</v>
      </c>
      <c r="AX72" s="181" t="s">
        <v>2618</v>
      </c>
      <c r="AY72" s="181" t="s">
        <v>2618</v>
      </c>
      <c r="AZ72" s="181" t="s">
        <v>2735</v>
      </c>
      <c r="BA72" s="181" t="s">
        <v>2618</v>
      </c>
      <c r="BB72" s="181" t="s">
        <v>2618</v>
      </c>
      <c r="BC72" s="181" t="s">
        <v>2735</v>
      </c>
      <c r="BD72" s="181" t="s">
        <v>2618</v>
      </c>
      <c r="BE72" s="181" t="s">
        <v>2618</v>
      </c>
      <c r="BF72" s="181" t="s">
        <v>2735</v>
      </c>
      <c r="BG72" s="181" t="s">
        <v>2618</v>
      </c>
      <c r="BH72" s="181" t="s">
        <v>2618</v>
      </c>
      <c r="BI72" s="181" t="s">
        <v>2735</v>
      </c>
      <c r="BJ72" s="181" t="s">
        <v>2618</v>
      </c>
      <c r="BK72" s="181" t="s">
        <v>2618</v>
      </c>
      <c r="BL72" s="181" t="s">
        <v>2735</v>
      </c>
      <c r="BM72" s="181" t="s">
        <v>2618</v>
      </c>
      <c r="BN72" s="181" t="s">
        <v>2618</v>
      </c>
      <c r="BO72" s="181" t="s">
        <v>2735</v>
      </c>
      <c r="BP72" s="181" t="s">
        <v>2618</v>
      </c>
      <c r="BQ72" s="181" t="s">
        <v>2618</v>
      </c>
      <c r="BR72" s="181" t="s">
        <v>2735</v>
      </c>
      <c r="BS72" s="181" t="s">
        <v>2618</v>
      </c>
      <c r="BT72" s="181" t="s">
        <v>2618</v>
      </c>
      <c r="BU72" s="181" t="s">
        <v>2735</v>
      </c>
      <c r="BV72" s="181" t="s">
        <v>2618</v>
      </c>
      <c r="BW72" s="181" t="s">
        <v>2618</v>
      </c>
      <c r="BX72" s="181" t="s">
        <v>2735</v>
      </c>
      <c r="BY72" s="181" t="s">
        <v>2618</v>
      </c>
      <c r="BZ72" s="181" t="s">
        <v>2618</v>
      </c>
      <c r="CA72" s="181" t="s">
        <v>2735</v>
      </c>
      <c r="CB72" s="181" t="s">
        <v>2618</v>
      </c>
      <c r="CC72" s="181" t="s">
        <v>2618</v>
      </c>
      <c r="CD72" s="181" t="s">
        <v>2735</v>
      </c>
      <c r="CE72" s="181" t="s">
        <v>2618</v>
      </c>
      <c r="CF72" s="181" t="s">
        <v>2618</v>
      </c>
      <c r="CG72" s="181" t="s">
        <v>2735</v>
      </c>
      <c r="CH72" s="181" t="s">
        <v>2618</v>
      </c>
      <c r="CI72" s="181" t="s">
        <v>2618</v>
      </c>
      <c r="CJ72" s="181" t="s">
        <v>2735</v>
      </c>
      <c r="CK72" s="181" t="s">
        <v>2618</v>
      </c>
      <c r="CL72" s="181" t="s">
        <v>2618</v>
      </c>
      <c r="CM72" s="181" t="s">
        <v>2735</v>
      </c>
      <c r="CN72" s="181" t="s">
        <v>2618</v>
      </c>
      <c r="CO72" s="181" t="s">
        <v>2618</v>
      </c>
      <c r="CP72" s="181" t="s">
        <v>2735</v>
      </c>
      <c r="CQ72" s="181" t="s">
        <v>2618</v>
      </c>
      <c r="CR72" s="181" t="s">
        <v>2618</v>
      </c>
      <c r="CS72" s="181" t="s">
        <v>2735</v>
      </c>
      <c r="CT72" s="181" t="s">
        <v>2618</v>
      </c>
      <c r="CU72" s="181" t="s">
        <v>2618</v>
      </c>
      <c r="CV72" s="181" t="s">
        <v>2735</v>
      </c>
      <c r="CW72" s="181" t="s">
        <v>2618</v>
      </c>
      <c r="CX72" s="181" t="s">
        <v>2618</v>
      </c>
      <c r="CY72" s="181" t="s">
        <v>2735</v>
      </c>
      <c r="CZ72" s="181" t="s">
        <v>2618</v>
      </c>
      <c r="DA72" s="181" t="s">
        <v>2618</v>
      </c>
      <c r="DB72" s="181" t="s">
        <v>2735</v>
      </c>
      <c r="DC72" s="181" t="s">
        <v>2618</v>
      </c>
      <c r="DD72" s="181" t="s">
        <v>2618</v>
      </c>
      <c r="DE72" s="181" t="s">
        <v>2735</v>
      </c>
      <c r="DF72" s="181" t="s">
        <v>2618</v>
      </c>
      <c r="DG72" s="181" t="s">
        <v>2618</v>
      </c>
      <c r="DH72" s="181" t="s">
        <v>2735</v>
      </c>
      <c r="DI72" s="181" t="s">
        <v>2618</v>
      </c>
      <c r="DJ72" s="181" t="s">
        <v>2618</v>
      </c>
      <c r="DK72" s="181" t="s">
        <v>2735</v>
      </c>
      <c r="DL72" s="181" t="s">
        <v>2618</v>
      </c>
      <c r="DM72" s="181" t="s">
        <v>2618</v>
      </c>
      <c r="DN72" s="181" t="s">
        <v>2735</v>
      </c>
      <c r="DO72" s="181" t="s">
        <v>2618</v>
      </c>
      <c r="DP72" s="181" t="s">
        <v>2618</v>
      </c>
      <c r="DQ72" s="181" t="s">
        <v>2735</v>
      </c>
      <c r="DR72" s="181" t="s">
        <v>2618</v>
      </c>
      <c r="DS72" s="181" t="s">
        <v>2618</v>
      </c>
      <c r="DT72" s="181" t="s">
        <v>2735</v>
      </c>
      <c r="DU72" s="181" t="s">
        <v>2618</v>
      </c>
      <c r="DV72" s="181" t="s">
        <v>2618</v>
      </c>
      <c r="DW72" s="181" t="s">
        <v>2735</v>
      </c>
      <c r="DX72" s="181" t="s">
        <v>2618</v>
      </c>
      <c r="DY72" s="181" t="s">
        <v>2618</v>
      </c>
      <c r="DZ72" s="181" t="s">
        <v>2735</v>
      </c>
      <c r="EA72" s="181" t="s">
        <v>2618</v>
      </c>
      <c r="EB72" s="181" t="s">
        <v>2618</v>
      </c>
      <c r="EC72" s="181" t="s">
        <v>2735</v>
      </c>
      <c r="ED72" s="181" t="s">
        <v>2618</v>
      </c>
      <c r="EE72" s="181" t="s">
        <v>2618</v>
      </c>
      <c r="EF72" s="181" t="s">
        <v>2735</v>
      </c>
      <c r="EG72" s="181" t="s">
        <v>2618</v>
      </c>
      <c r="EH72" s="181" t="s">
        <v>2618</v>
      </c>
      <c r="EI72" s="181" t="s">
        <v>2735</v>
      </c>
      <c r="EJ72" s="181" t="s">
        <v>2618</v>
      </c>
      <c r="EK72" s="181" t="s">
        <v>2618</v>
      </c>
      <c r="EL72" s="181" t="s">
        <v>2735</v>
      </c>
      <c r="EM72" s="181" t="s">
        <v>2618</v>
      </c>
      <c r="EN72" s="181" t="s">
        <v>2618</v>
      </c>
      <c r="EO72" s="181" t="s">
        <v>2735</v>
      </c>
      <c r="EP72" s="181" t="s">
        <v>2618</v>
      </c>
      <c r="EQ72" s="181" t="s">
        <v>2618</v>
      </c>
      <c r="ER72" s="181" t="s">
        <v>2735</v>
      </c>
      <c r="ES72" s="181" t="s">
        <v>2618</v>
      </c>
      <c r="ET72" s="181" t="s">
        <v>2618</v>
      </c>
    </row>
    <row r="73" spans="1:150" x14ac:dyDescent="0.25">
      <c r="A73" s="1"/>
      <c r="B73" s="182" t="s">
        <v>3133</v>
      </c>
      <c r="C73" s="182" t="s">
        <v>89</v>
      </c>
      <c r="D73" s="182" t="s">
        <v>3130</v>
      </c>
      <c r="E73" s="182" t="s">
        <v>3134</v>
      </c>
      <c r="F73" s="182" t="s">
        <v>3135</v>
      </c>
      <c r="G73" s="183" t="s">
        <v>2735</v>
      </c>
      <c r="H73" s="183" t="s">
        <v>2618</v>
      </c>
      <c r="I73" s="183" t="s">
        <v>2618</v>
      </c>
      <c r="J73" s="183" t="s">
        <v>2735</v>
      </c>
      <c r="K73" s="183" t="s">
        <v>2618</v>
      </c>
      <c r="L73" s="183" t="s">
        <v>2618</v>
      </c>
      <c r="M73" s="183" t="s">
        <v>2735</v>
      </c>
      <c r="N73" s="183" t="s">
        <v>2618</v>
      </c>
      <c r="O73" s="183" t="s">
        <v>2618</v>
      </c>
      <c r="P73" s="183" t="s">
        <v>2735</v>
      </c>
      <c r="Q73" s="183" t="s">
        <v>2618</v>
      </c>
      <c r="R73" s="183" t="s">
        <v>2618</v>
      </c>
      <c r="S73" s="183" t="s">
        <v>2735</v>
      </c>
      <c r="T73" s="183" t="s">
        <v>2618</v>
      </c>
      <c r="U73" s="183" t="s">
        <v>2618</v>
      </c>
      <c r="V73" s="183" t="s">
        <v>2735</v>
      </c>
      <c r="W73" s="183" t="s">
        <v>2618</v>
      </c>
      <c r="X73" s="183" t="s">
        <v>2618</v>
      </c>
      <c r="Y73" s="183" t="s">
        <v>2735</v>
      </c>
      <c r="Z73" s="183" t="s">
        <v>2618</v>
      </c>
      <c r="AA73" s="183" t="s">
        <v>2618</v>
      </c>
      <c r="AB73" s="183" t="s">
        <v>2735</v>
      </c>
      <c r="AC73" s="183" t="s">
        <v>2618</v>
      </c>
      <c r="AD73" s="183" t="s">
        <v>2618</v>
      </c>
      <c r="AE73" s="183" t="s">
        <v>2735</v>
      </c>
      <c r="AF73" s="183" t="s">
        <v>2618</v>
      </c>
      <c r="AG73" s="183" t="s">
        <v>2618</v>
      </c>
      <c r="AH73" s="183" t="s">
        <v>2735</v>
      </c>
      <c r="AI73" s="183" t="s">
        <v>2618</v>
      </c>
      <c r="AJ73" s="183" t="s">
        <v>2618</v>
      </c>
      <c r="AK73" s="183" t="s">
        <v>2735</v>
      </c>
      <c r="AL73" s="183" t="s">
        <v>2618</v>
      </c>
      <c r="AM73" s="183" t="s">
        <v>2618</v>
      </c>
      <c r="AN73" s="183" t="s">
        <v>2735</v>
      </c>
      <c r="AO73" s="183" t="s">
        <v>2618</v>
      </c>
      <c r="AP73" s="183" t="s">
        <v>2618</v>
      </c>
      <c r="AQ73" s="183" t="s">
        <v>2735</v>
      </c>
      <c r="AR73" s="183" t="s">
        <v>2618</v>
      </c>
      <c r="AS73" s="183" t="s">
        <v>2618</v>
      </c>
      <c r="AT73" s="183" t="s">
        <v>2735</v>
      </c>
      <c r="AU73" s="183" t="s">
        <v>2618</v>
      </c>
      <c r="AV73" s="183" t="s">
        <v>2618</v>
      </c>
      <c r="AW73" s="183" t="s">
        <v>2735</v>
      </c>
      <c r="AX73" s="183" t="s">
        <v>2618</v>
      </c>
      <c r="AY73" s="183" t="s">
        <v>2618</v>
      </c>
      <c r="AZ73" s="183" t="s">
        <v>2735</v>
      </c>
      <c r="BA73" s="183" t="s">
        <v>2618</v>
      </c>
      <c r="BB73" s="183" t="s">
        <v>2618</v>
      </c>
      <c r="BC73" s="183" t="s">
        <v>2735</v>
      </c>
      <c r="BD73" s="183" t="s">
        <v>2618</v>
      </c>
      <c r="BE73" s="183" t="s">
        <v>2618</v>
      </c>
      <c r="BF73" s="183" t="s">
        <v>2735</v>
      </c>
      <c r="BG73" s="183" t="s">
        <v>2618</v>
      </c>
      <c r="BH73" s="183" t="s">
        <v>2618</v>
      </c>
      <c r="BI73" s="183" t="s">
        <v>2735</v>
      </c>
      <c r="BJ73" s="183" t="s">
        <v>2618</v>
      </c>
      <c r="BK73" s="183" t="s">
        <v>2618</v>
      </c>
      <c r="BL73" s="183" t="s">
        <v>2735</v>
      </c>
      <c r="BM73" s="183" t="s">
        <v>2618</v>
      </c>
      <c r="BN73" s="183" t="s">
        <v>2618</v>
      </c>
      <c r="BO73" s="183" t="s">
        <v>2735</v>
      </c>
      <c r="BP73" s="183" t="s">
        <v>2618</v>
      </c>
      <c r="BQ73" s="183" t="s">
        <v>2618</v>
      </c>
      <c r="BR73" s="183" t="s">
        <v>2735</v>
      </c>
      <c r="BS73" s="183" t="s">
        <v>2618</v>
      </c>
      <c r="BT73" s="183" t="s">
        <v>2618</v>
      </c>
      <c r="BU73" s="183" t="s">
        <v>2735</v>
      </c>
      <c r="BV73" s="183" t="s">
        <v>2618</v>
      </c>
      <c r="BW73" s="183" t="s">
        <v>2618</v>
      </c>
      <c r="BX73" s="183" t="s">
        <v>2735</v>
      </c>
      <c r="BY73" s="183" t="s">
        <v>2618</v>
      </c>
      <c r="BZ73" s="183" t="s">
        <v>2618</v>
      </c>
      <c r="CA73" s="183" t="s">
        <v>2735</v>
      </c>
      <c r="CB73" s="183" t="s">
        <v>2618</v>
      </c>
      <c r="CC73" s="183" t="s">
        <v>2618</v>
      </c>
      <c r="CD73" s="183" t="s">
        <v>2735</v>
      </c>
      <c r="CE73" s="183" t="s">
        <v>2618</v>
      </c>
      <c r="CF73" s="183" t="s">
        <v>2618</v>
      </c>
      <c r="CG73" s="183" t="s">
        <v>2735</v>
      </c>
      <c r="CH73" s="183" t="s">
        <v>2618</v>
      </c>
      <c r="CI73" s="183" t="s">
        <v>2618</v>
      </c>
      <c r="CJ73" s="183" t="s">
        <v>2735</v>
      </c>
      <c r="CK73" s="183" t="s">
        <v>2618</v>
      </c>
      <c r="CL73" s="183" t="s">
        <v>2618</v>
      </c>
      <c r="CM73" s="183" t="s">
        <v>2735</v>
      </c>
      <c r="CN73" s="183" t="s">
        <v>2618</v>
      </c>
      <c r="CO73" s="183" t="s">
        <v>2618</v>
      </c>
      <c r="CP73" s="183" t="s">
        <v>2735</v>
      </c>
      <c r="CQ73" s="183" t="s">
        <v>2618</v>
      </c>
      <c r="CR73" s="183" t="s">
        <v>2618</v>
      </c>
      <c r="CS73" s="183" t="s">
        <v>2735</v>
      </c>
      <c r="CT73" s="183" t="s">
        <v>2618</v>
      </c>
      <c r="CU73" s="183" t="s">
        <v>2618</v>
      </c>
      <c r="CV73" s="183" t="s">
        <v>2735</v>
      </c>
      <c r="CW73" s="183" t="s">
        <v>2618</v>
      </c>
      <c r="CX73" s="183" t="s">
        <v>2618</v>
      </c>
      <c r="CY73" s="183" t="s">
        <v>2735</v>
      </c>
      <c r="CZ73" s="183" t="s">
        <v>2618</v>
      </c>
      <c r="DA73" s="183" t="s">
        <v>2618</v>
      </c>
      <c r="DB73" s="183" t="s">
        <v>2735</v>
      </c>
      <c r="DC73" s="183" t="s">
        <v>2618</v>
      </c>
      <c r="DD73" s="183" t="s">
        <v>2618</v>
      </c>
      <c r="DE73" s="183" t="s">
        <v>2735</v>
      </c>
      <c r="DF73" s="183" t="s">
        <v>2618</v>
      </c>
      <c r="DG73" s="183" t="s">
        <v>2618</v>
      </c>
      <c r="DH73" s="183" t="s">
        <v>2735</v>
      </c>
      <c r="DI73" s="183" t="s">
        <v>2618</v>
      </c>
      <c r="DJ73" s="183" t="s">
        <v>2618</v>
      </c>
      <c r="DK73" s="183" t="s">
        <v>2735</v>
      </c>
      <c r="DL73" s="183" t="s">
        <v>2618</v>
      </c>
      <c r="DM73" s="183" t="s">
        <v>2618</v>
      </c>
      <c r="DN73" s="183" t="s">
        <v>2735</v>
      </c>
      <c r="DO73" s="183" t="s">
        <v>2618</v>
      </c>
      <c r="DP73" s="183" t="s">
        <v>2618</v>
      </c>
      <c r="DQ73" s="183" t="s">
        <v>2735</v>
      </c>
      <c r="DR73" s="183" t="s">
        <v>2618</v>
      </c>
      <c r="DS73" s="183" t="s">
        <v>2618</v>
      </c>
      <c r="DT73" s="183" t="s">
        <v>2735</v>
      </c>
      <c r="DU73" s="183" t="s">
        <v>2618</v>
      </c>
      <c r="DV73" s="183" t="s">
        <v>2618</v>
      </c>
      <c r="DW73" s="183" t="s">
        <v>2735</v>
      </c>
      <c r="DX73" s="183" t="s">
        <v>2618</v>
      </c>
      <c r="DY73" s="183" t="s">
        <v>2618</v>
      </c>
      <c r="DZ73" s="183" t="s">
        <v>2735</v>
      </c>
      <c r="EA73" s="183" t="s">
        <v>2618</v>
      </c>
      <c r="EB73" s="183" t="s">
        <v>2618</v>
      </c>
      <c r="EC73" s="183" t="s">
        <v>2735</v>
      </c>
      <c r="ED73" s="183" t="s">
        <v>2618</v>
      </c>
      <c r="EE73" s="183" t="s">
        <v>2618</v>
      </c>
      <c r="EF73" s="183" t="s">
        <v>2735</v>
      </c>
      <c r="EG73" s="183" t="s">
        <v>2618</v>
      </c>
      <c r="EH73" s="183" t="s">
        <v>2618</v>
      </c>
      <c r="EI73" s="183" t="s">
        <v>2735</v>
      </c>
      <c r="EJ73" s="183" t="s">
        <v>2618</v>
      </c>
      <c r="EK73" s="183" t="s">
        <v>2618</v>
      </c>
      <c r="EL73" s="183" t="s">
        <v>2735</v>
      </c>
      <c r="EM73" s="183" t="s">
        <v>2618</v>
      </c>
      <c r="EN73" s="183" t="s">
        <v>2618</v>
      </c>
      <c r="EO73" s="183" t="s">
        <v>2735</v>
      </c>
      <c r="EP73" s="183" t="s">
        <v>2618</v>
      </c>
      <c r="EQ73" s="183" t="s">
        <v>2618</v>
      </c>
      <c r="ER73" s="183" t="s">
        <v>2735</v>
      </c>
      <c r="ES73" s="183" t="s">
        <v>2618</v>
      </c>
      <c r="ET73" s="183" t="s">
        <v>2618</v>
      </c>
    </row>
    <row r="74" spans="1:150" x14ac:dyDescent="0.25">
      <c r="A74" s="1"/>
      <c r="B74" s="181" t="s">
        <v>3136</v>
      </c>
      <c r="C74" s="181" t="s">
        <v>443</v>
      </c>
      <c r="D74" s="181" t="s">
        <v>827</v>
      </c>
      <c r="E74" s="181" t="s">
        <v>3137</v>
      </c>
      <c r="F74" s="181" t="s">
        <v>3138</v>
      </c>
      <c r="G74" s="181" t="s">
        <v>2735</v>
      </c>
      <c r="H74" s="181" t="s">
        <v>2618</v>
      </c>
      <c r="I74" s="181" t="s">
        <v>3139</v>
      </c>
      <c r="J74" s="181" t="s">
        <v>2735</v>
      </c>
      <c r="K74" s="181" t="s">
        <v>2618</v>
      </c>
      <c r="L74" s="181" t="s">
        <v>3140</v>
      </c>
      <c r="M74" s="181" t="s">
        <v>2735</v>
      </c>
      <c r="N74" s="181" t="s">
        <v>2618</v>
      </c>
      <c r="O74" s="181" t="s">
        <v>3141</v>
      </c>
      <c r="P74" s="181" t="s">
        <v>2735</v>
      </c>
      <c r="Q74" s="181" t="s">
        <v>2618</v>
      </c>
      <c r="R74" s="181" t="s">
        <v>3142</v>
      </c>
      <c r="S74" s="181" t="s">
        <v>2735</v>
      </c>
      <c r="T74" s="181" t="s">
        <v>2618</v>
      </c>
      <c r="U74" s="181" t="s">
        <v>3143</v>
      </c>
      <c r="V74" s="181" t="s">
        <v>2735</v>
      </c>
      <c r="W74" s="181" t="s">
        <v>2618</v>
      </c>
      <c r="X74" s="181" t="s">
        <v>2618</v>
      </c>
      <c r="Y74" s="181" t="s">
        <v>2735</v>
      </c>
      <c r="Z74" s="181" t="s">
        <v>2618</v>
      </c>
      <c r="AA74" s="181" t="s">
        <v>3139</v>
      </c>
      <c r="AB74" s="181" t="s">
        <v>2735</v>
      </c>
      <c r="AC74" s="181" t="s">
        <v>2618</v>
      </c>
      <c r="AD74" s="181" t="s">
        <v>3144</v>
      </c>
      <c r="AE74" s="181" t="s">
        <v>2735</v>
      </c>
      <c r="AF74" s="181" t="s">
        <v>2618</v>
      </c>
      <c r="AG74" s="181" t="s">
        <v>3145</v>
      </c>
      <c r="AH74" s="181" t="s">
        <v>2735</v>
      </c>
      <c r="AI74" s="181" t="s">
        <v>2618</v>
      </c>
      <c r="AJ74" s="181" t="s">
        <v>3146</v>
      </c>
      <c r="AK74" s="181" t="s">
        <v>2735</v>
      </c>
      <c r="AL74" s="181" t="s">
        <v>2618</v>
      </c>
      <c r="AM74" s="181" t="s">
        <v>3147</v>
      </c>
      <c r="AN74" s="181" t="s">
        <v>2735</v>
      </c>
      <c r="AO74" s="181" t="s">
        <v>2618</v>
      </c>
      <c r="AP74" s="181" t="s">
        <v>3148</v>
      </c>
      <c r="AQ74" s="181" t="s">
        <v>2735</v>
      </c>
      <c r="AR74" s="181" t="s">
        <v>2618</v>
      </c>
      <c r="AS74" s="181" t="s">
        <v>3149</v>
      </c>
      <c r="AT74" s="181" t="s">
        <v>2735</v>
      </c>
      <c r="AU74" s="181" t="s">
        <v>2618</v>
      </c>
      <c r="AV74" s="181" t="s">
        <v>3150</v>
      </c>
      <c r="AW74" s="181" t="s">
        <v>2735</v>
      </c>
      <c r="AX74" s="181" t="s">
        <v>2618</v>
      </c>
      <c r="AY74" s="181" t="s">
        <v>3151</v>
      </c>
      <c r="AZ74" s="181" t="s">
        <v>2735</v>
      </c>
      <c r="BA74" s="181" t="s">
        <v>2618</v>
      </c>
      <c r="BB74" s="181" t="s">
        <v>3152</v>
      </c>
      <c r="BC74" s="181" t="s">
        <v>2735</v>
      </c>
      <c r="BD74" s="181" t="s">
        <v>2618</v>
      </c>
      <c r="BE74" s="181" t="s">
        <v>3153</v>
      </c>
      <c r="BF74" s="181" t="s">
        <v>2735</v>
      </c>
      <c r="BG74" s="181" t="s">
        <v>2618</v>
      </c>
      <c r="BH74" s="181" t="s">
        <v>3154</v>
      </c>
      <c r="BI74" s="181" t="s">
        <v>2735</v>
      </c>
      <c r="BJ74" s="181" t="s">
        <v>2618</v>
      </c>
      <c r="BK74" s="181" t="s">
        <v>3155</v>
      </c>
      <c r="BL74" s="181" t="s">
        <v>2735</v>
      </c>
      <c r="BM74" s="181" t="s">
        <v>2618</v>
      </c>
      <c r="BN74" s="181" t="s">
        <v>3156</v>
      </c>
      <c r="BO74" s="181" t="s">
        <v>2735</v>
      </c>
      <c r="BP74" s="181" t="s">
        <v>2618</v>
      </c>
      <c r="BQ74" s="181" t="s">
        <v>3157</v>
      </c>
      <c r="BR74" s="181" t="s">
        <v>2735</v>
      </c>
      <c r="BS74" s="181" t="s">
        <v>2618</v>
      </c>
      <c r="BT74" s="181" t="s">
        <v>2618</v>
      </c>
      <c r="BU74" s="181" t="s">
        <v>2735</v>
      </c>
      <c r="BV74" s="181" t="s">
        <v>2618</v>
      </c>
      <c r="BW74" s="181" t="s">
        <v>3158</v>
      </c>
      <c r="BX74" s="181" t="s">
        <v>2735</v>
      </c>
      <c r="BY74" s="181" t="s">
        <v>2618</v>
      </c>
      <c r="BZ74" s="181" t="s">
        <v>3159</v>
      </c>
      <c r="CA74" s="181" t="s">
        <v>2735</v>
      </c>
      <c r="CB74" s="181" t="s">
        <v>2618</v>
      </c>
      <c r="CC74" s="181" t="s">
        <v>3160</v>
      </c>
      <c r="CD74" s="181" t="s">
        <v>2735</v>
      </c>
      <c r="CE74" s="181" t="s">
        <v>2618</v>
      </c>
      <c r="CF74" s="181" t="s">
        <v>3161</v>
      </c>
      <c r="CG74" s="181" t="s">
        <v>2735</v>
      </c>
      <c r="CH74" s="181" t="s">
        <v>2618</v>
      </c>
      <c r="CI74" s="181" t="s">
        <v>3162</v>
      </c>
      <c r="CJ74" s="181" t="s">
        <v>2735</v>
      </c>
      <c r="CK74" s="181" t="s">
        <v>2618</v>
      </c>
      <c r="CL74" s="181" t="s">
        <v>3163</v>
      </c>
      <c r="CM74" s="181" t="s">
        <v>2735</v>
      </c>
      <c r="CN74" s="181" t="s">
        <v>2618</v>
      </c>
      <c r="CO74" s="181" t="s">
        <v>3164</v>
      </c>
      <c r="CP74" s="181" t="s">
        <v>2735</v>
      </c>
      <c r="CQ74" s="181" t="s">
        <v>2618</v>
      </c>
      <c r="CR74" s="181" t="s">
        <v>3165</v>
      </c>
      <c r="CS74" s="181" t="s">
        <v>2735</v>
      </c>
      <c r="CT74" s="181" t="s">
        <v>2618</v>
      </c>
      <c r="CU74" s="181" t="s">
        <v>3166</v>
      </c>
      <c r="CV74" s="181" t="s">
        <v>2735</v>
      </c>
      <c r="CW74" s="181" t="s">
        <v>2618</v>
      </c>
      <c r="CX74" s="181" t="s">
        <v>3166</v>
      </c>
      <c r="CY74" s="181" t="s">
        <v>2735</v>
      </c>
      <c r="CZ74" s="181" t="s">
        <v>2618</v>
      </c>
      <c r="DA74" s="181" t="s">
        <v>3167</v>
      </c>
      <c r="DB74" s="181" t="s">
        <v>2735</v>
      </c>
      <c r="DC74" s="181" t="s">
        <v>2618</v>
      </c>
      <c r="DD74" s="181" t="s">
        <v>3168</v>
      </c>
      <c r="DE74" s="181" t="s">
        <v>2735</v>
      </c>
      <c r="DF74" s="181" t="s">
        <v>2618</v>
      </c>
      <c r="DG74" s="181" t="s">
        <v>3169</v>
      </c>
      <c r="DH74" s="181" t="s">
        <v>2735</v>
      </c>
      <c r="DI74" s="181" t="s">
        <v>2618</v>
      </c>
      <c r="DJ74" s="181" t="s">
        <v>3170</v>
      </c>
      <c r="DK74" s="181" t="s">
        <v>2735</v>
      </c>
      <c r="DL74" s="181" t="s">
        <v>2618</v>
      </c>
      <c r="DM74" s="181" t="s">
        <v>2618</v>
      </c>
      <c r="DN74" s="181" t="s">
        <v>2735</v>
      </c>
      <c r="DO74" s="181" t="s">
        <v>2618</v>
      </c>
      <c r="DP74" s="181" t="s">
        <v>2618</v>
      </c>
      <c r="DQ74" s="181" t="s">
        <v>2735</v>
      </c>
      <c r="DR74" s="181" t="s">
        <v>2618</v>
      </c>
      <c r="DS74" s="181" t="s">
        <v>2618</v>
      </c>
      <c r="DT74" s="181" t="s">
        <v>2735</v>
      </c>
      <c r="DU74" s="181" t="s">
        <v>2618</v>
      </c>
      <c r="DV74" s="181" t="s">
        <v>2618</v>
      </c>
      <c r="DW74" s="181" t="s">
        <v>2735</v>
      </c>
      <c r="DX74" s="181" t="s">
        <v>2618</v>
      </c>
      <c r="DY74" s="181" t="s">
        <v>2618</v>
      </c>
      <c r="DZ74" s="181" t="s">
        <v>2735</v>
      </c>
      <c r="EA74" s="181" t="s">
        <v>2618</v>
      </c>
      <c r="EB74" s="181" t="s">
        <v>2618</v>
      </c>
      <c r="EC74" s="181" t="s">
        <v>2735</v>
      </c>
      <c r="ED74" s="181" t="s">
        <v>2618</v>
      </c>
      <c r="EE74" s="181" t="s">
        <v>2618</v>
      </c>
      <c r="EF74" s="181" t="s">
        <v>2735</v>
      </c>
      <c r="EG74" s="181" t="s">
        <v>2618</v>
      </c>
      <c r="EH74" s="181" t="s">
        <v>2618</v>
      </c>
      <c r="EI74" s="181" t="s">
        <v>2735</v>
      </c>
      <c r="EJ74" s="181" t="s">
        <v>2618</v>
      </c>
      <c r="EK74" s="181" t="s">
        <v>2618</v>
      </c>
      <c r="EL74" s="181" t="s">
        <v>2735</v>
      </c>
      <c r="EM74" s="181" t="s">
        <v>2618</v>
      </c>
      <c r="EN74" s="181" t="s">
        <v>2618</v>
      </c>
      <c r="EO74" s="181" t="s">
        <v>2735</v>
      </c>
      <c r="EP74" s="181" t="s">
        <v>2618</v>
      </c>
      <c r="EQ74" s="181" t="s">
        <v>2618</v>
      </c>
      <c r="ER74" s="181" t="s">
        <v>2735</v>
      </c>
      <c r="ES74" s="181" t="s">
        <v>2618</v>
      </c>
      <c r="ET74" s="181" t="s">
        <v>2618</v>
      </c>
    </row>
    <row r="75" spans="1:150" x14ac:dyDescent="0.25">
      <c r="A75" s="1"/>
      <c r="B75" s="182" t="s">
        <v>3171</v>
      </c>
      <c r="C75" s="182" t="s">
        <v>443</v>
      </c>
      <c r="D75" s="182" t="s">
        <v>827</v>
      </c>
      <c r="E75" s="182" t="s">
        <v>3172</v>
      </c>
      <c r="F75" s="182" t="s">
        <v>3173</v>
      </c>
      <c r="G75" s="183" t="s">
        <v>2735</v>
      </c>
      <c r="H75" s="183" t="s">
        <v>2618</v>
      </c>
      <c r="I75" s="183" t="s">
        <v>3174</v>
      </c>
      <c r="J75" s="183" t="s">
        <v>2735</v>
      </c>
      <c r="K75" s="183" t="s">
        <v>2618</v>
      </c>
      <c r="L75" s="183" t="s">
        <v>3175</v>
      </c>
      <c r="M75" s="183" t="s">
        <v>2735</v>
      </c>
      <c r="N75" s="183" t="s">
        <v>2618</v>
      </c>
      <c r="O75" s="183" t="s">
        <v>3176</v>
      </c>
      <c r="P75" s="183" t="s">
        <v>2735</v>
      </c>
      <c r="Q75" s="183" t="s">
        <v>2618</v>
      </c>
      <c r="R75" s="183" t="s">
        <v>3177</v>
      </c>
      <c r="S75" s="183" t="s">
        <v>2735</v>
      </c>
      <c r="T75" s="183" t="s">
        <v>2618</v>
      </c>
      <c r="U75" s="183" t="s">
        <v>3178</v>
      </c>
      <c r="V75" s="183" t="s">
        <v>2735</v>
      </c>
      <c r="W75" s="183" t="s">
        <v>2618</v>
      </c>
      <c r="X75" s="183" t="s">
        <v>2618</v>
      </c>
      <c r="Y75" s="183" t="s">
        <v>2735</v>
      </c>
      <c r="Z75" s="183" t="s">
        <v>2618</v>
      </c>
      <c r="AA75" s="183" t="s">
        <v>3174</v>
      </c>
      <c r="AB75" s="183" t="s">
        <v>2735</v>
      </c>
      <c r="AC75" s="183" t="s">
        <v>2618</v>
      </c>
      <c r="AD75" s="183" t="s">
        <v>3144</v>
      </c>
      <c r="AE75" s="183" t="s">
        <v>2735</v>
      </c>
      <c r="AF75" s="183" t="s">
        <v>2618</v>
      </c>
      <c r="AG75" s="183" t="s">
        <v>3179</v>
      </c>
      <c r="AH75" s="183" t="s">
        <v>2735</v>
      </c>
      <c r="AI75" s="183" t="s">
        <v>2618</v>
      </c>
      <c r="AJ75" s="183" t="s">
        <v>3180</v>
      </c>
      <c r="AK75" s="183" t="s">
        <v>2735</v>
      </c>
      <c r="AL75" s="183" t="s">
        <v>2618</v>
      </c>
      <c r="AM75" s="183" t="s">
        <v>3181</v>
      </c>
      <c r="AN75" s="183" t="s">
        <v>2735</v>
      </c>
      <c r="AO75" s="183" t="s">
        <v>2618</v>
      </c>
      <c r="AP75" s="183" t="s">
        <v>3182</v>
      </c>
      <c r="AQ75" s="183" t="s">
        <v>2735</v>
      </c>
      <c r="AR75" s="183" t="s">
        <v>2618</v>
      </c>
      <c r="AS75" s="183" t="s">
        <v>3183</v>
      </c>
      <c r="AT75" s="183" t="s">
        <v>2735</v>
      </c>
      <c r="AU75" s="183" t="s">
        <v>2618</v>
      </c>
      <c r="AV75" s="183" t="s">
        <v>3184</v>
      </c>
      <c r="AW75" s="183" t="s">
        <v>2735</v>
      </c>
      <c r="AX75" s="183" t="s">
        <v>2618</v>
      </c>
      <c r="AY75" s="183" t="s">
        <v>3185</v>
      </c>
      <c r="AZ75" s="183" t="s">
        <v>2735</v>
      </c>
      <c r="BA75" s="183" t="s">
        <v>2618</v>
      </c>
      <c r="BB75" s="183" t="s">
        <v>3186</v>
      </c>
      <c r="BC75" s="183" t="s">
        <v>2735</v>
      </c>
      <c r="BD75" s="183" t="s">
        <v>2618</v>
      </c>
      <c r="BE75" s="183" t="s">
        <v>3187</v>
      </c>
      <c r="BF75" s="183" t="s">
        <v>2735</v>
      </c>
      <c r="BG75" s="183" t="s">
        <v>2618</v>
      </c>
      <c r="BH75" s="183" t="s">
        <v>3188</v>
      </c>
      <c r="BI75" s="183" t="s">
        <v>2735</v>
      </c>
      <c r="BJ75" s="183" t="s">
        <v>2618</v>
      </c>
      <c r="BK75" s="183" t="s">
        <v>3189</v>
      </c>
      <c r="BL75" s="183" t="s">
        <v>2735</v>
      </c>
      <c r="BM75" s="183" t="s">
        <v>2618</v>
      </c>
      <c r="BN75" s="183" t="s">
        <v>3156</v>
      </c>
      <c r="BO75" s="183" t="s">
        <v>2735</v>
      </c>
      <c r="BP75" s="183" t="s">
        <v>2618</v>
      </c>
      <c r="BQ75" s="183" t="s">
        <v>3190</v>
      </c>
      <c r="BR75" s="183" t="s">
        <v>2735</v>
      </c>
      <c r="BS75" s="183" t="s">
        <v>2618</v>
      </c>
      <c r="BT75" s="183" t="s">
        <v>2618</v>
      </c>
      <c r="BU75" s="183" t="s">
        <v>2735</v>
      </c>
      <c r="BV75" s="183" t="s">
        <v>2618</v>
      </c>
      <c r="BW75" s="183" t="s">
        <v>3191</v>
      </c>
      <c r="BX75" s="183" t="s">
        <v>2735</v>
      </c>
      <c r="BY75" s="183" t="s">
        <v>2618</v>
      </c>
      <c r="BZ75" s="183" t="s">
        <v>3192</v>
      </c>
      <c r="CA75" s="183" t="s">
        <v>2735</v>
      </c>
      <c r="CB75" s="183" t="s">
        <v>2618</v>
      </c>
      <c r="CC75" s="183" t="s">
        <v>3193</v>
      </c>
      <c r="CD75" s="183" t="s">
        <v>2735</v>
      </c>
      <c r="CE75" s="183" t="s">
        <v>2618</v>
      </c>
      <c r="CF75" s="183" t="s">
        <v>3194</v>
      </c>
      <c r="CG75" s="183" t="s">
        <v>2735</v>
      </c>
      <c r="CH75" s="183" t="s">
        <v>2618</v>
      </c>
      <c r="CI75" s="183" t="s">
        <v>3195</v>
      </c>
      <c r="CJ75" s="183" t="s">
        <v>2735</v>
      </c>
      <c r="CK75" s="183" t="s">
        <v>2618</v>
      </c>
      <c r="CL75" s="183" t="s">
        <v>3196</v>
      </c>
      <c r="CM75" s="183" t="s">
        <v>2735</v>
      </c>
      <c r="CN75" s="183" t="s">
        <v>2618</v>
      </c>
      <c r="CO75" s="183" t="s">
        <v>3197</v>
      </c>
      <c r="CP75" s="183" t="s">
        <v>2735</v>
      </c>
      <c r="CQ75" s="183" t="s">
        <v>2618</v>
      </c>
      <c r="CR75" s="183" t="s">
        <v>3165</v>
      </c>
      <c r="CS75" s="183" t="s">
        <v>2735</v>
      </c>
      <c r="CT75" s="183" t="s">
        <v>2618</v>
      </c>
      <c r="CU75" s="183" t="s">
        <v>3198</v>
      </c>
      <c r="CV75" s="183" t="s">
        <v>2735</v>
      </c>
      <c r="CW75" s="183" t="s">
        <v>2618</v>
      </c>
      <c r="CX75" s="183" t="s">
        <v>3198</v>
      </c>
      <c r="CY75" s="183" t="s">
        <v>2735</v>
      </c>
      <c r="CZ75" s="183" t="s">
        <v>2618</v>
      </c>
      <c r="DA75" s="183" t="s">
        <v>3199</v>
      </c>
      <c r="DB75" s="183" t="s">
        <v>2735</v>
      </c>
      <c r="DC75" s="183" t="s">
        <v>2618</v>
      </c>
      <c r="DD75" s="183" t="s">
        <v>3200</v>
      </c>
      <c r="DE75" s="183" t="s">
        <v>2735</v>
      </c>
      <c r="DF75" s="183" t="s">
        <v>2618</v>
      </c>
      <c r="DG75" s="183" t="s">
        <v>3201</v>
      </c>
      <c r="DH75" s="183" t="s">
        <v>2735</v>
      </c>
      <c r="DI75" s="183" t="s">
        <v>2618</v>
      </c>
      <c r="DJ75" s="183" t="s">
        <v>3202</v>
      </c>
      <c r="DK75" s="183" t="s">
        <v>2735</v>
      </c>
      <c r="DL75" s="183" t="s">
        <v>2618</v>
      </c>
      <c r="DM75" s="183" t="s">
        <v>2618</v>
      </c>
      <c r="DN75" s="183" t="s">
        <v>2735</v>
      </c>
      <c r="DO75" s="183" t="s">
        <v>2618</v>
      </c>
      <c r="DP75" s="183" t="s">
        <v>2618</v>
      </c>
      <c r="DQ75" s="183" t="s">
        <v>2735</v>
      </c>
      <c r="DR75" s="183" t="s">
        <v>2618</v>
      </c>
      <c r="DS75" s="183" t="s">
        <v>2618</v>
      </c>
      <c r="DT75" s="183" t="s">
        <v>2735</v>
      </c>
      <c r="DU75" s="183" t="s">
        <v>2618</v>
      </c>
      <c r="DV75" s="183" t="s">
        <v>2618</v>
      </c>
      <c r="DW75" s="183" t="s">
        <v>2735</v>
      </c>
      <c r="DX75" s="183" t="s">
        <v>2618</v>
      </c>
      <c r="DY75" s="183" t="s">
        <v>2618</v>
      </c>
      <c r="DZ75" s="183" t="s">
        <v>2735</v>
      </c>
      <c r="EA75" s="183" t="s">
        <v>2618</v>
      </c>
      <c r="EB75" s="183" t="s">
        <v>2618</v>
      </c>
      <c r="EC75" s="183" t="s">
        <v>2735</v>
      </c>
      <c r="ED75" s="183" t="s">
        <v>2618</v>
      </c>
      <c r="EE75" s="183" t="s">
        <v>2618</v>
      </c>
      <c r="EF75" s="183" t="s">
        <v>2735</v>
      </c>
      <c r="EG75" s="183" t="s">
        <v>2618</v>
      </c>
      <c r="EH75" s="183" t="s">
        <v>2618</v>
      </c>
      <c r="EI75" s="183" t="s">
        <v>2735</v>
      </c>
      <c r="EJ75" s="183" t="s">
        <v>2618</v>
      </c>
      <c r="EK75" s="183" t="s">
        <v>2618</v>
      </c>
      <c r="EL75" s="183" t="s">
        <v>2735</v>
      </c>
      <c r="EM75" s="183" t="s">
        <v>2618</v>
      </c>
      <c r="EN75" s="183" t="s">
        <v>2618</v>
      </c>
      <c r="EO75" s="183" t="s">
        <v>2735</v>
      </c>
      <c r="EP75" s="183" t="s">
        <v>2618</v>
      </c>
      <c r="EQ75" s="183" t="s">
        <v>2618</v>
      </c>
      <c r="ER75" s="183" t="s">
        <v>2735</v>
      </c>
      <c r="ES75" s="183" t="s">
        <v>2618</v>
      </c>
      <c r="ET75" s="183" t="s">
        <v>2618</v>
      </c>
    </row>
    <row r="76" spans="1:150" x14ac:dyDescent="0.25">
      <c r="A76" s="1"/>
      <c r="B76" s="182" t="s">
        <v>3203</v>
      </c>
      <c r="C76" s="182" t="s">
        <v>443</v>
      </c>
      <c r="D76" s="182" t="s">
        <v>827</v>
      </c>
      <c r="E76" s="182" t="s">
        <v>3204</v>
      </c>
      <c r="F76" s="182" t="s">
        <v>3205</v>
      </c>
      <c r="G76" s="183" t="s">
        <v>2735</v>
      </c>
      <c r="H76" s="183" t="s">
        <v>2618</v>
      </c>
      <c r="I76" s="183" t="s">
        <v>3206</v>
      </c>
      <c r="J76" s="183" t="s">
        <v>2735</v>
      </c>
      <c r="K76" s="183" t="s">
        <v>2618</v>
      </c>
      <c r="L76" s="183" t="s">
        <v>3207</v>
      </c>
      <c r="M76" s="183" t="s">
        <v>2735</v>
      </c>
      <c r="N76" s="183" t="s">
        <v>2618</v>
      </c>
      <c r="O76" s="183" t="s">
        <v>3208</v>
      </c>
      <c r="P76" s="183" t="s">
        <v>2735</v>
      </c>
      <c r="Q76" s="183" t="s">
        <v>2618</v>
      </c>
      <c r="R76" s="183" t="s">
        <v>3209</v>
      </c>
      <c r="S76" s="183" t="s">
        <v>2735</v>
      </c>
      <c r="T76" s="183" t="s">
        <v>2618</v>
      </c>
      <c r="U76" s="183" t="s">
        <v>3210</v>
      </c>
      <c r="V76" s="183" t="s">
        <v>2735</v>
      </c>
      <c r="W76" s="183" t="s">
        <v>2618</v>
      </c>
      <c r="X76" s="183" t="s">
        <v>2618</v>
      </c>
      <c r="Y76" s="183" t="s">
        <v>2735</v>
      </c>
      <c r="Z76" s="183" t="s">
        <v>2618</v>
      </c>
      <c r="AA76" s="183" t="s">
        <v>3206</v>
      </c>
      <c r="AB76" s="183" t="s">
        <v>2735</v>
      </c>
      <c r="AC76" s="183" t="s">
        <v>2618</v>
      </c>
      <c r="AD76" s="183" t="s">
        <v>2618</v>
      </c>
      <c r="AE76" s="183" t="s">
        <v>2735</v>
      </c>
      <c r="AF76" s="183" t="s">
        <v>2618</v>
      </c>
      <c r="AG76" s="183" t="s">
        <v>3211</v>
      </c>
      <c r="AH76" s="183" t="s">
        <v>2735</v>
      </c>
      <c r="AI76" s="183" t="s">
        <v>2618</v>
      </c>
      <c r="AJ76" s="183" t="s">
        <v>3212</v>
      </c>
      <c r="AK76" s="183" t="s">
        <v>2735</v>
      </c>
      <c r="AL76" s="183" t="s">
        <v>2618</v>
      </c>
      <c r="AM76" s="183" t="s">
        <v>3213</v>
      </c>
      <c r="AN76" s="183" t="s">
        <v>2735</v>
      </c>
      <c r="AO76" s="183" t="s">
        <v>2618</v>
      </c>
      <c r="AP76" s="183" t="s">
        <v>3214</v>
      </c>
      <c r="AQ76" s="183" t="s">
        <v>2735</v>
      </c>
      <c r="AR76" s="183" t="s">
        <v>2618</v>
      </c>
      <c r="AS76" s="183" t="s">
        <v>3215</v>
      </c>
      <c r="AT76" s="183" t="s">
        <v>2735</v>
      </c>
      <c r="AU76" s="183" t="s">
        <v>2618</v>
      </c>
      <c r="AV76" s="183" t="s">
        <v>3216</v>
      </c>
      <c r="AW76" s="183" t="s">
        <v>2735</v>
      </c>
      <c r="AX76" s="183" t="s">
        <v>2618</v>
      </c>
      <c r="AY76" s="183" t="s">
        <v>3217</v>
      </c>
      <c r="AZ76" s="183" t="s">
        <v>2735</v>
      </c>
      <c r="BA76" s="183" t="s">
        <v>2618</v>
      </c>
      <c r="BB76" s="183" t="s">
        <v>3218</v>
      </c>
      <c r="BC76" s="183" t="s">
        <v>2735</v>
      </c>
      <c r="BD76" s="183" t="s">
        <v>2618</v>
      </c>
      <c r="BE76" s="183" t="s">
        <v>3219</v>
      </c>
      <c r="BF76" s="183" t="s">
        <v>2735</v>
      </c>
      <c r="BG76" s="183" t="s">
        <v>2618</v>
      </c>
      <c r="BH76" s="183" t="s">
        <v>3220</v>
      </c>
      <c r="BI76" s="183" t="s">
        <v>2735</v>
      </c>
      <c r="BJ76" s="183" t="s">
        <v>2618</v>
      </c>
      <c r="BK76" s="183" t="s">
        <v>3221</v>
      </c>
      <c r="BL76" s="183" t="s">
        <v>2735</v>
      </c>
      <c r="BM76" s="183" t="s">
        <v>2618</v>
      </c>
      <c r="BN76" s="183" t="s">
        <v>2618</v>
      </c>
      <c r="BO76" s="183" t="s">
        <v>2735</v>
      </c>
      <c r="BP76" s="183" t="s">
        <v>2618</v>
      </c>
      <c r="BQ76" s="183" t="s">
        <v>3222</v>
      </c>
      <c r="BR76" s="183" t="s">
        <v>2735</v>
      </c>
      <c r="BS76" s="183" t="s">
        <v>2618</v>
      </c>
      <c r="BT76" s="183" t="s">
        <v>2618</v>
      </c>
      <c r="BU76" s="183" t="s">
        <v>2735</v>
      </c>
      <c r="BV76" s="183" t="s">
        <v>2618</v>
      </c>
      <c r="BW76" s="183" t="s">
        <v>3223</v>
      </c>
      <c r="BX76" s="183" t="s">
        <v>2735</v>
      </c>
      <c r="BY76" s="183" t="s">
        <v>2618</v>
      </c>
      <c r="BZ76" s="183" t="s">
        <v>3224</v>
      </c>
      <c r="CA76" s="183" t="s">
        <v>2735</v>
      </c>
      <c r="CB76" s="183" t="s">
        <v>2618</v>
      </c>
      <c r="CC76" s="183" t="s">
        <v>3225</v>
      </c>
      <c r="CD76" s="183" t="s">
        <v>2735</v>
      </c>
      <c r="CE76" s="183" t="s">
        <v>2618</v>
      </c>
      <c r="CF76" s="183" t="s">
        <v>3226</v>
      </c>
      <c r="CG76" s="183" t="s">
        <v>2735</v>
      </c>
      <c r="CH76" s="183" t="s">
        <v>2618</v>
      </c>
      <c r="CI76" s="183" t="s">
        <v>3227</v>
      </c>
      <c r="CJ76" s="183" t="s">
        <v>2735</v>
      </c>
      <c r="CK76" s="183" t="s">
        <v>2618</v>
      </c>
      <c r="CL76" s="183" t="s">
        <v>3228</v>
      </c>
      <c r="CM76" s="183" t="s">
        <v>2735</v>
      </c>
      <c r="CN76" s="183" t="s">
        <v>2618</v>
      </c>
      <c r="CO76" s="183" t="s">
        <v>3229</v>
      </c>
      <c r="CP76" s="183" t="s">
        <v>2735</v>
      </c>
      <c r="CQ76" s="183" t="s">
        <v>2618</v>
      </c>
      <c r="CR76" s="183" t="s">
        <v>2618</v>
      </c>
      <c r="CS76" s="183" t="s">
        <v>2735</v>
      </c>
      <c r="CT76" s="183" t="s">
        <v>2618</v>
      </c>
      <c r="CU76" s="183" t="s">
        <v>3230</v>
      </c>
      <c r="CV76" s="183" t="s">
        <v>2735</v>
      </c>
      <c r="CW76" s="183" t="s">
        <v>2618</v>
      </c>
      <c r="CX76" s="183" t="s">
        <v>3230</v>
      </c>
      <c r="CY76" s="183" t="s">
        <v>2735</v>
      </c>
      <c r="CZ76" s="183" t="s">
        <v>2618</v>
      </c>
      <c r="DA76" s="183" t="s">
        <v>3231</v>
      </c>
      <c r="DB76" s="183" t="s">
        <v>2735</v>
      </c>
      <c r="DC76" s="183" t="s">
        <v>2618</v>
      </c>
      <c r="DD76" s="183" t="s">
        <v>3232</v>
      </c>
      <c r="DE76" s="183" t="s">
        <v>2735</v>
      </c>
      <c r="DF76" s="183" t="s">
        <v>2618</v>
      </c>
      <c r="DG76" s="183" t="s">
        <v>3233</v>
      </c>
      <c r="DH76" s="183" t="s">
        <v>2735</v>
      </c>
      <c r="DI76" s="183" t="s">
        <v>2618</v>
      </c>
      <c r="DJ76" s="183" t="s">
        <v>3234</v>
      </c>
      <c r="DK76" s="183" t="s">
        <v>2735</v>
      </c>
      <c r="DL76" s="183" t="s">
        <v>2618</v>
      </c>
      <c r="DM76" s="183" t="s">
        <v>2618</v>
      </c>
      <c r="DN76" s="183" t="s">
        <v>2735</v>
      </c>
      <c r="DO76" s="183" t="s">
        <v>2618</v>
      </c>
      <c r="DP76" s="183" t="s">
        <v>2618</v>
      </c>
      <c r="DQ76" s="183" t="s">
        <v>2735</v>
      </c>
      <c r="DR76" s="183" t="s">
        <v>2618</v>
      </c>
      <c r="DS76" s="183" t="s">
        <v>2618</v>
      </c>
      <c r="DT76" s="183" t="s">
        <v>2735</v>
      </c>
      <c r="DU76" s="183" t="s">
        <v>2618</v>
      </c>
      <c r="DV76" s="183" t="s">
        <v>2618</v>
      </c>
      <c r="DW76" s="183" t="s">
        <v>2735</v>
      </c>
      <c r="DX76" s="183" t="s">
        <v>2618</v>
      </c>
      <c r="DY76" s="183" t="s">
        <v>2618</v>
      </c>
      <c r="DZ76" s="183" t="s">
        <v>2735</v>
      </c>
      <c r="EA76" s="183" t="s">
        <v>2618</v>
      </c>
      <c r="EB76" s="183" t="s">
        <v>2618</v>
      </c>
      <c r="EC76" s="183" t="s">
        <v>2735</v>
      </c>
      <c r="ED76" s="183" t="s">
        <v>2618</v>
      </c>
      <c r="EE76" s="183" t="s">
        <v>2618</v>
      </c>
      <c r="EF76" s="183" t="s">
        <v>2735</v>
      </c>
      <c r="EG76" s="183" t="s">
        <v>2618</v>
      </c>
      <c r="EH76" s="183" t="s">
        <v>2618</v>
      </c>
      <c r="EI76" s="183" t="s">
        <v>2735</v>
      </c>
      <c r="EJ76" s="183" t="s">
        <v>2618</v>
      </c>
      <c r="EK76" s="183" t="s">
        <v>2618</v>
      </c>
      <c r="EL76" s="183" t="s">
        <v>2735</v>
      </c>
      <c r="EM76" s="183" t="s">
        <v>2618</v>
      </c>
      <c r="EN76" s="183" t="s">
        <v>2618</v>
      </c>
      <c r="EO76" s="183" t="s">
        <v>2735</v>
      </c>
      <c r="EP76" s="183" t="s">
        <v>2618</v>
      </c>
      <c r="EQ76" s="183" t="s">
        <v>2618</v>
      </c>
      <c r="ER76" s="183" t="s">
        <v>2735</v>
      </c>
      <c r="ES76" s="183" t="s">
        <v>2618</v>
      </c>
      <c r="ET76" s="183" t="s">
        <v>2618</v>
      </c>
    </row>
    <row r="77" spans="1:150" x14ac:dyDescent="0.25">
      <c r="A77" s="1"/>
      <c r="B77" s="181" t="s">
        <v>3235</v>
      </c>
      <c r="C77" s="181" t="s">
        <v>72</v>
      </c>
      <c r="D77" s="181" t="s">
        <v>73</v>
      </c>
      <c r="E77" s="181" t="s">
        <v>3236</v>
      </c>
      <c r="F77" s="181" t="s">
        <v>3237</v>
      </c>
      <c r="G77" s="181" t="s">
        <v>2735</v>
      </c>
      <c r="H77" s="181" t="s">
        <v>2618</v>
      </c>
      <c r="I77" s="181" t="s">
        <v>2618</v>
      </c>
      <c r="J77" s="181" t="s">
        <v>2735</v>
      </c>
      <c r="K77" s="181" t="s">
        <v>2618</v>
      </c>
      <c r="L77" s="181" t="s">
        <v>2618</v>
      </c>
      <c r="M77" s="181" t="s">
        <v>2735</v>
      </c>
      <c r="N77" s="181" t="s">
        <v>2618</v>
      </c>
      <c r="O77" s="181" t="s">
        <v>2618</v>
      </c>
      <c r="P77" s="181" t="s">
        <v>2735</v>
      </c>
      <c r="Q77" s="181" t="s">
        <v>2618</v>
      </c>
      <c r="R77" s="181" t="s">
        <v>2618</v>
      </c>
      <c r="S77" s="181" t="s">
        <v>2735</v>
      </c>
      <c r="T77" s="181" t="s">
        <v>2618</v>
      </c>
      <c r="U77" s="181" t="s">
        <v>2618</v>
      </c>
      <c r="V77" s="181" t="s">
        <v>2735</v>
      </c>
      <c r="W77" s="181" t="s">
        <v>2618</v>
      </c>
      <c r="X77" s="181" t="s">
        <v>2618</v>
      </c>
      <c r="Y77" s="181" t="s">
        <v>2735</v>
      </c>
      <c r="Z77" s="181" t="s">
        <v>2618</v>
      </c>
      <c r="AA77" s="181" t="s">
        <v>2618</v>
      </c>
      <c r="AB77" s="181" t="s">
        <v>2735</v>
      </c>
      <c r="AC77" s="181" t="s">
        <v>2618</v>
      </c>
      <c r="AD77" s="181" t="s">
        <v>2618</v>
      </c>
      <c r="AE77" s="181" t="s">
        <v>2735</v>
      </c>
      <c r="AF77" s="181" t="s">
        <v>2618</v>
      </c>
      <c r="AG77" s="181" t="s">
        <v>2618</v>
      </c>
      <c r="AH77" s="181" t="s">
        <v>2735</v>
      </c>
      <c r="AI77" s="181" t="s">
        <v>2618</v>
      </c>
      <c r="AJ77" s="181" t="s">
        <v>2618</v>
      </c>
      <c r="AK77" s="181" t="s">
        <v>2735</v>
      </c>
      <c r="AL77" s="181" t="s">
        <v>2618</v>
      </c>
      <c r="AM77" s="181" t="s">
        <v>2618</v>
      </c>
      <c r="AN77" s="181" t="s">
        <v>2735</v>
      </c>
      <c r="AO77" s="181" t="s">
        <v>2618</v>
      </c>
      <c r="AP77" s="181" t="s">
        <v>2618</v>
      </c>
      <c r="AQ77" s="181" t="s">
        <v>2735</v>
      </c>
      <c r="AR77" s="181" t="s">
        <v>2618</v>
      </c>
      <c r="AS77" s="181" t="s">
        <v>2618</v>
      </c>
      <c r="AT77" s="181" t="s">
        <v>2735</v>
      </c>
      <c r="AU77" s="181" t="s">
        <v>2618</v>
      </c>
      <c r="AV77" s="181" t="s">
        <v>2618</v>
      </c>
      <c r="AW77" s="181" t="s">
        <v>2735</v>
      </c>
      <c r="AX77" s="181" t="s">
        <v>2618</v>
      </c>
      <c r="AY77" s="181" t="s">
        <v>2618</v>
      </c>
      <c r="AZ77" s="181" t="s">
        <v>2735</v>
      </c>
      <c r="BA77" s="181" t="s">
        <v>2618</v>
      </c>
      <c r="BB77" s="181" t="s">
        <v>2618</v>
      </c>
      <c r="BC77" s="181" t="s">
        <v>2735</v>
      </c>
      <c r="BD77" s="181" t="s">
        <v>2618</v>
      </c>
      <c r="BE77" s="181" t="s">
        <v>2618</v>
      </c>
      <c r="BF77" s="181" t="s">
        <v>2735</v>
      </c>
      <c r="BG77" s="181" t="s">
        <v>2618</v>
      </c>
      <c r="BH77" s="181" t="s">
        <v>2618</v>
      </c>
      <c r="BI77" s="181" t="s">
        <v>2735</v>
      </c>
      <c r="BJ77" s="181" t="s">
        <v>2618</v>
      </c>
      <c r="BK77" s="181" t="s">
        <v>2618</v>
      </c>
      <c r="BL77" s="181" t="s">
        <v>2735</v>
      </c>
      <c r="BM77" s="181" t="s">
        <v>2618</v>
      </c>
      <c r="BN77" s="181" t="s">
        <v>2618</v>
      </c>
      <c r="BO77" s="181" t="s">
        <v>2735</v>
      </c>
      <c r="BP77" s="181" t="s">
        <v>2618</v>
      </c>
      <c r="BQ77" s="181" t="s">
        <v>2618</v>
      </c>
      <c r="BR77" s="181" t="s">
        <v>2735</v>
      </c>
      <c r="BS77" s="181" t="s">
        <v>2618</v>
      </c>
      <c r="BT77" s="181" t="s">
        <v>2618</v>
      </c>
      <c r="BU77" s="181" t="s">
        <v>2735</v>
      </c>
      <c r="BV77" s="181" t="s">
        <v>2618</v>
      </c>
      <c r="BW77" s="181" t="s">
        <v>2618</v>
      </c>
      <c r="BX77" s="181" t="s">
        <v>2735</v>
      </c>
      <c r="BY77" s="181" t="s">
        <v>2618</v>
      </c>
      <c r="BZ77" s="181" t="s">
        <v>2618</v>
      </c>
      <c r="CA77" s="181" t="s">
        <v>2735</v>
      </c>
      <c r="CB77" s="181" t="s">
        <v>2618</v>
      </c>
      <c r="CC77" s="181" t="s">
        <v>2618</v>
      </c>
      <c r="CD77" s="181" t="s">
        <v>2735</v>
      </c>
      <c r="CE77" s="181" t="s">
        <v>2618</v>
      </c>
      <c r="CF77" s="181" t="s">
        <v>2618</v>
      </c>
      <c r="CG77" s="181" t="s">
        <v>2735</v>
      </c>
      <c r="CH77" s="181" t="s">
        <v>2618</v>
      </c>
      <c r="CI77" s="181" t="s">
        <v>2618</v>
      </c>
      <c r="CJ77" s="181" t="s">
        <v>2735</v>
      </c>
      <c r="CK77" s="181" t="s">
        <v>2618</v>
      </c>
      <c r="CL77" s="181" t="s">
        <v>2618</v>
      </c>
      <c r="CM77" s="181" t="s">
        <v>2735</v>
      </c>
      <c r="CN77" s="181" t="s">
        <v>2618</v>
      </c>
      <c r="CO77" s="181" t="s">
        <v>2618</v>
      </c>
      <c r="CP77" s="181" t="s">
        <v>2735</v>
      </c>
      <c r="CQ77" s="181" t="s">
        <v>2618</v>
      </c>
      <c r="CR77" s="181" t="s">
        <v>2618</v>
      </c>
      <c r="CS77" s="181" t="s">
        <v>2735</v>
      </c>
      <c r="CT77" s="181" t="s">
        <v>2618</v>
      </c>
      <c r="CU77" s="181" t="s">
        <v>2618</v>
      </c>
      <c r="CV77" s="181" t="s">
        <v>2735</v>
      </c>
      <c r="CW77" s="181" t="s">
        <v>2618</v>
      </c>
      <c r="CX77" s="181" t="s">
        <v>2618</v>
      </c>
      <c r="CY77" s="181" t="s">
        <v>2735</v>
      </c>
      <c r="CZ77" s="181" t="s">
        <v>2618</v>
      </c>
      <c r="DA77" s="181" t="s">
        <v>2618</v>
      </c>
      <c r="DB77" s="181" t="s">
        <v>2735</v>
      </c>
      <c r="DC77" s="181" t="s">
        <v>2618</v>
      </c>
      <c r="DD77" s="181" t="s">
        <v>2618</v>
      </c>
      <c r="DE77" s="181" t="s">
        <v>2735</v>
      </c>
      <c r="DF77" s="181" t="s">
        <v>2618</v>
      </c>
      <c r="DG77" s="181" t="s">
        <v>2618</v>
      </c>
      <c r="DH77" s="181" t="s">
        <v>2735</v>
      </c>
      <c r="DI77" s="181" t="s">
        <v>3238</v>
      </c>
      <c r="DJ77" s="181" t="s">
        <v>2618</v>
      </c>
      <c r="DK77" s="181" t="s">
        <v>2735</v>
      </c>
      <c r="DL77" s="181" t="s">
        <v>3239</v>
      </c>
      <c r="DM77" s="181" t="s">
        <v>2618</v>
      </c>
      <c r="DN77" s="181" t="s">
        <v>2735</v>
      </c>
      <c r="DO77" s="181" t="s">
        <v>2618</v>
      </c>
      <c r="DP77" s="181" t="s">
        <v>3240</v>
      </c>
      <c r="DQ77" s="181" t="s">
        <v>2735</v>
      </c>
      <c r="DR77" s="181" t="s">
        <v>2618</v>
      </c>
      <c r="DS77" s="181" t="s">
        <v>2618</v>
      </c>
      <c r="DT77" s="181" t="s">
        <v>2735</v>
      </c>
      <c r="DU77" s="181" t="s">
        <v>2618</v>
      </c>
      <c r="DV77" s="181" t="s">
        <v>2618</v>
      </c>
      <c r="DW77" s="181" t="s">
        <v>2735</v>
      </c>
      <c r="DX77" s="181" t="s">
        <v>2618</v>
      </c>
      <c r="DY77" s="181" t="s">
        <v>2618</v>
      </c>
      <c r="DZ77" s="181" t="s">
        <v>2735</v>
      </c>
      <c r="EA77" s="181" t="s">
        <v>2618</v>
      </c>
      <c r="EB77" s="181" t="s">
        <v>2618</v>
      </c>
      <c r="EC77" s="181" t="s">
        <v>2735</v>
      </c>
      <c r="ED77" s="181" t="s">
        <v>2618</v>
      </c>
      <c r="EE77" s="181" t="s">
        <v>2618</v>
      </c>
      <c r="EF77" s="181" t="s">
        <v>2735</v>
      </c>
      <c r="EG77" s="181" t="s">
        <v>2618</v>
      </c>
      <c r="EH77" s="181" t="s">
        <v>2618</v>
      </c>
      <c r="EI77" s="181" t="s">
        <v>2735</v>
      </c>
      <c r="EJ77" s="181" t="s">
        <v>2618</v>
      </c>
      <c r="EK77" s="181" t="s">
        <v>2618</v>
      </c>
      <c r="EL77" s="181" t="s">
        <v>2735</v>
      </c>
      <c r="EM77" s="181" t="s">
        <v>2618</v>
      </c>
      <c r="EN77" s="181" t="s">
        <v>3241</v>
      </c>
      <c r="EO77" s="181" t="s">
        <v>2735</v>
      </c>
      <c r="EP77" s="181" t="s">
        <v>2618</v>
      </c>
      <c r="EQ77" s="181" t="s">
        <v>2744</v>
      </c>
      <c r="ER77" s="181" t="s">
        <v>2735</v>
      </c>
      <c r="ES77" s="181" t="s">
        <v>3242</v>
      </c>
      <c r="ET77" s="181" t="s">
        <v>2618</v>
      </c>
    </row>
    <row r="78" spans="1:150" x14ac:dyDescent="0.25">
      <c r="A78" s="1"/>
      <c r="B78" s="182" t="s">
        <v>3243</v>
      </c>
      <c r="C78" s="182" t="s">
        <v>72</v>
      </c>
      <c r="D78" s="182" t="s">
        <v>73</v>
      </c>
      <c r="E78" s="182" t="s">
        <v>3244</v>
      </c>
      <c r="F78" s="182" t="s">
        <v>3245</v>
      </c>
      <c r="G78" s="183" t="s">
        <v>2735</v>
      </c>
      <c r="H78" s="183" t="s">
        <v>805</v>
      </c>
      <c r="I78" s="183" t="s">
        <v>805</v>
      </c>
      <c r="J78" s="183" t="s">
        <v>2735</v>
      </c>
      <c r="K78" s="183" t="s">
        <v>805</v>
      </c>
      <c r="L78" s="183" t="s">
        <v>805</v>
      </c>
      <c r="M78" s="183" t="s">
        <v>2735</v>
      </c>
      <c r="N78" s="183" t="s">
        <v>805</v>
      </c>
      <c r="O78" s="183" t="s">
        <v>805</v>
      </c>
      <c r="P78" s="183" t="s">
        <v>2735</v>
      </c>
      <c r="Q78" s="183" t="s">
        <v>805</v>
      </c>
      <c r="R78" s="183" t="s">
        <v>805</v>
      </c>
      <c r="S78" s="183" t="s">
        <v>2735</v>
      </c>
      <c r="T78" s="183" t="s">
        <v>805</v>
      </c>
      <c r="U78" s="183" t="s">
        <v>805</v>
      </c>
      <c r="V78" s="183" t="s">
        <v>2735</v>
      </c>
      <c r="W78" s="183" t="s">
        <v>805</v>
      </c>
      <c r="X78" s="183" t="s">
        <v>805</v>
      </c>
      <c r="Y78" s="183" t="s">
        <v>2735</v>
      </c>
      <c r="Z78" s="183" t="s">
        <v>805</v>
      </c>
      <c r="AA78" s="183" t="s">
        <v>805</v>
      </c>
      <c r="AB78" s="183" t="s">
        <v>2735</v>
      </c>
      <c r="AC78" s="183" t="s">
        <v>805</v>
      </c>
      <c r="AD78" s="183" t="s">
        <v>805</v>
      </c>
      <c r="AE78" s="183" t="s">
        <v>2735</v>
      </c>
      <c r="AF78" s="183" t="s">
        <v>805</v>
      </c>
      <c r="AG78" s="183" t="s">
        <v>805</v>
      </c>
      <c r="AH78" s="183" t="s">
        <v>2735</v>
      </c>
      <c r="AI78" s="183" t="s">
        <v>805</v>
      </c>
      <c r="AJ78" s="183" t="s">
        <v>805</v>
      </c>
      <c r="AK78" s="183" t="s">
        <v>2735</v>
      </c>
      <c r="AL78" s="183" t="s">
        <v>805</v>
      </c>
      <c r="AM78" s="183" t="s">
        <v>805</v>
      </c>
      <c r="AN78" s="183" t="s">
        <v>2735</v>
      </c>
      <c r="AO78" s="183" t="s">
        <v>805</v>
      </c>
      <c r="AP78" s="183" t="s">
        <v>805</v>
      </c>
      <c r="AQ78" s="183" t="s">
        <v>2735</v>
      </c>
      <c r="AR78" s="183" t="s">
        <v>805</v>
      </c>
      <c r="AS78" s="183" t="s">
        <v>805</v>
      </c>
      <c r="AT78" s="183" t="s">
        <v>2735</v>
      </c>
      <c r="AU78" s="183" t="s">
        <v>805</v>
      </c>
      <c r="AV78" s="183" t="s">
        <v>805</v>
      </c>
      <c r="AW78" s="183" t="s">
        <v>2735</v>
      </c>
      <c r="AX78" s="183" t="s">
        <v>805</v>
      </c>
      <c r="AY78" s="183" t="s">
        <v>805</v>
      </c>
      <c r="AZ78" s="183" t="s">
        <v>2735</v>
      </c>
      <c r="BA78" s="183" t="s">
        <v>805</v>
      </c>
      <c r="BB78" s="183" t="s">
        <v>805</v>
      </c>
      <c r="BC78" s="183" t="s">
        <v>2735</v>
      </c>
      <c r="BD78" s="183" t="s">
        <v>805</v>
      </c>
      <c r="BE78" s="183" t="s">
        <v>805</v>
      </c>
      <c r="BF78" s="183" t="s">
        <v>2735</v>
      </c>
      <c r="BG78" s="183" t="s">
        <v>805</v>
      </c>
      <c r="BH78" s="183" t="s">
        <v>805</v>
      </c>
      <c r="BI78" s="183" t="s">
        <v>2735</v>
      </c>
      <c r="BJ78" s="183" t="s">
        <v>805</v>
      </c>
      <c r="BK78" s="183" t="s">
        <v>805</v>
      </c>
      <c r="BL78" s="183" t="s">
        <v>2735</v>
      </c>
      <c r="BM78" s="183" t="s">
        <v>805</v>
      </c>
      <c r="BN78" s="183" t="s">
        <v>805</v>
      </c>
      <c r="BO78" s="183" t="s">
        <v>2735</v>
      </c>
      <c r="BP78" s="183" t="s">
        <v>805</v>
      </c>
      <c r="BQ78" s="183" t="s">
        <v>805</v>
      </c>
      <c r="BR78" s="183" t="s">
        <v>2735</v>
      </c>
      <c r="BS78" s="183" t="s">
        <v>805</v>
      </c>
      <c r="BT78" s="183" t="s">
        <v>805</v>
      </c>
      <c r="BU78" s="183" t="s">
        <v>2735</v>
      </c>
      <c r="BV78" s="183" t="s">
        <v>805</v>
      </c>
      <c r="BW78" s="183" t="s">
        <v>805</v>
      </c>
      <c r="BX78" s="183" t="s">
        <v>2735</v>
      </c>
      <c r="BY78" s="183" t="s">
        <v>805</v>
      </c>
      <c r="BZ78" s="183" t="s">
        <v>805</v>
      </c>
      <c r="CA78" s="183" t="s">
        <v>2735</v>
      </c>
      <c r="CB78" s="183" t="s">
        <v>805</v>
      </c>
      <c r="CC78" s="183" t="s">
        <v>805</v>
      </c>
      <c r="CD78" s="183" t="s">
        <v>2735</v>
      </c>
      <c r="CE78" s="183" t="s">
        <v>805</v>
      </c>
      <c r="CF78" s="183" t="s">
        <v>805</v>
      </c>
      <c r="CG78" s="183" t="s">
        <v>2735</v>
      </c>
      <c r="CH78" s="183" t="s">
        <v>805</v>
      </c>
      <c r="CI78" s="183" t="s">
        <v>805</v>
      </c>
      <c r="CJ78" s="183" t="s">
        <v>2735</v>
      </c>
      <c r="CK78" s="183" t="s">
        <v>805</v>
      </c>
      <c r="CL78" s="183" t="s">
        <v>805</v>
      </c>
      <c r="CM78" s="183" t="s">
        <v>2735</v>
      </c>
      <c r="CN78" s="183" t="s">
        <v>805</v>
      </c>
      <c r="CO78" s="183" t="s">
        <v>805</v>
      </c>
      <c r="CP78" s="183" t="s">
        <v>2735</v>
      </c>
      <c r="CQ78" s="183" t="s">
        <v>805</v>
      </c>
      <c r="CR78" s="183" t="s">
        <v>805</v>
      </c>
      <c r="CS78" s="183" t="s">
        <v>2735</v>
      </c>
      <c r="CT78" s="183" t="s">
        <v>805</v>
      </c>
      <c r="CU78" s="183" t="s">
        <v>805</v>
      </c>
      <c r="CV78" s="183" t="s">
        <v>2735</v>
      </c>
      <c r="CW78" s="183" t="s">
        <v>805</v>
      </c>
      <c r="CX78" s="183" t="s">
        <v>805</v>
      </c>
      <c r="CY78" s="183" t="s">
        <v>2735</v>
      </c>
      <c r="CZ78" s="183" t="s">
        <v>805</v>
      </c>
      <c r="DA78" s="183" t="s">
        <v>805</v>
      </c>
      <c r="DB78" s="183" t="s">
        <v>2735</v>
      </c>
      <c r="DC78" s="183" t="s">
        <v>805</v>
      </c>
      <c r="DD78" s="183" t="s">
        <v>805</v>
      </c>
      <c r="DE78" s="183" t="s">
        <v>2735</v>
      </c>
      <c r="DF78" s="183" t="s">
        <v>805</v>
      </c>
      <c r="DG78" s="183" t="s">
        <v>805</v>
      </c>
      <c r="DH78" s="183" t="s">
        <v>2735</v>
      </c>
      <c r="DI78" s="183" t="s">
        <v>805</v>
      </c>
      <c r="DJ78" s="183" t="s">
        <v>805</v>
      </c>
      <c r="DK78" s="183" t="s">
        <v>2735</v>
      </c>
      <c r="DL78" s="183" t="s">
        <v>805</v>
      </c>
      <c r="DM78" s="183" t="s">
        <v>805</v>
      </c>
      <c r="DN78" s="183" t="s">
        <v>2735</v>
      </c>
      <c r="DO78" s="183" t="s">
        <v>805</v>
      </c>
      <c r="DP78" s="183" t="s">
        <v>805</v>
      </c>
      <c r="DQ78" s="183" t="s">
        <v>2735</v>
      </c>
      <c r="DR78" s="183" t="s">
        <v>805</v>
      </c>
      <c r="DS78" s="183" t="s">
        <v>805</v>
      </c>
      <c r="DT78" s="183" t="s">
        <v>2735</v>
      </c>
      <c r="DU78" s="183" t="s">
        <v>805</v>
      </c>
      <c r="DV78" s="183" t="s">
        <v>805</v>
      </c>
      <c r="DW78" s="183" t="s">
        <v>2735</v>
      </c>
      <c r="DX78" s="183" t="s">
        <v>805</v>
      </c>
      <c r="DY78" s="183" t="s">
        <v>805</v>
      </c>
      <c r="DZ78" s="183" t="s">
        <v>2735</v>
      </c>
      <c r="EA78" s="183" t="s">
        <v>805</v>
      </c>
      <c r="EB78" s="183" t="s">
        <v>805</v>
      </c>
      <c r="EC78" s="183" t="s">
        <v>2735</v>
      </c>
      <c r="ED78" s="183" t="s">
        <v>805</v>
      </c>
      <c r="EE78" s="183" t="s">
        <v>805</v>
      </c>
      <c r="EF78" s="183" t="s">
        <v>2735</v>
      </c>
      <c r="EG78" s="183" t="s">
        <v>805</v>
      </c>
      <c r="EH78" s="183" t="s">
        <v>805</v>
      </c>
      <c r="EI78" s="183" t="s">
        <v>2735</v>
      </c>
      <c r="EJ78" s="183" t="s">
        <v>805</v>
      </c>
      <c r="EK78" s="183" t="s">
        <v>805</v>
      </c>
      <c r="EL78" s="183" t="s">
        <v>2735</v>
      </c>
      <c r="EM78" s="183" t="s">
        <v>805</v>
      </c>
      <c r="EN78" s="183" t="s">
        <v>805</v>
      </c>
      <c r="EO78" s="183" t="s">
        <v>2735</v>
      </c>
      <c r="EP78" s="183" t="s">
        <v>805</v>
      </c>
      <c r="EQ78" s="183" t="s">
        <v>805</v>
      </c>
      <c r="ER78" s="183" t="s">
        <v>2735</v>
      </c>
      <c r="ES78" s="183" t="s">
        <v>805</v>
      </c>
      <c r="ET78" s="183" t="s">
        <v>805</v>
      </c>
    </row>
    <row r="79" spans="1:150" x14ac:dyDescent="0.25">
      <c r="A79" s="1"/>
      <c r="B79" s="182" t="s">
        <v>3246</v>
      </c>
      <c r="C79" s="182" t="s">
        <v>72</v>
      </c>
      <c r="D79" s="182" t="s">
        <v>73</v>
      </c>
      <c r="E79" s="182" t="s">
        <v>3247</v>
      </c>
      <c r="F79" s="182" t="s">
        <v>3248</v>
      </c>
      <c r="G79" s="183" t="s">
        <v>2735</v>
      </c>
      <c r="H79" s="183" t="s">
        <v>805</v>
      </c>
      <c r="I79" s="183" t="s">
        <v>805</v>
      </c>
      <c r="J79" s="183" t="s">
        <v>2735</v>
      </c>
      <c r="K79" s="183" t="s">
        <v>805</v>
      </c>
      <c r="L79" s="183" t="s">
        <v>805</v>
      </c>
      <c r="M79" s="183" t="s">
        <v>2735</v>
      </c>
      <c r="N79" s="183" t="s">
        <v>805</v>
      </c>
      <c r="O79" s="183" t="s">
        <v>805</v>
      </c>
      <c r="P79" s="183" t="s">
        <v>2735</v>
      </c>
      <c r="Q79" s="183" t="s">
        <v>805</v>
      </c>
      <c r="R79" s="183" t="s">
        <v>805</v>
      </c>
      <c r="S79" s="183" t="s">
        <v>2735</v>
      </c>
      <c r="T79" s="183" t="s">
        <v>805</v>
      </c>
      <c r="U79" s="183" t="s">
        <v>805</v>
      </c>
      <c r="V79" s="183" t="s">
        <v>2735</v>
      </c>
      <c r="W79" s="183" t="s">
        <v>805</v>
      </c>
      <c r="X79" s="183" t="s">
        <v>805</v>
      </c>
      <c r="Y79" s="183" t="s">
        <v>2735</v>
      </c>
      <c r="Z79" s="183" t="s">
        <v>805</v>
      </c>
      <c r="AA79" s="183" t="s">
        <v>805</v>
      </c>
      <c r="AB79" s="183" t="s">
        <v>2735</v>
      </c>
      <c r="AC79" s="183" t="s">
        <v>805</v>
      </c>
      <c r="AD79" s="183" t="s">
        <v>805</v>
      </c>
      <c r="AE79" s="183" t="s">
        <v>2735</v>
      </c>
      <c r="AF79" s="183" t="s">
        <v>805</v>
      </c>
      <c r="AG79" s="183" t="s">
        <v>805</v>
      </c>
      <c r="AH79" s="183" t="s">
        <v>2735</v>
      </c>
      <c r="AI79" s="183" t="s">
        <v>805</v>
      </c>
      <c r="AJ79" s="183" t="s">
        <v>805</v>
      </c>
      <c r="AK79" s="183" t="s">
        <v>2735</v>
      </c>
      <c r="AL79" s="183" t="s">
        <v>805</v>
      </c>
      <c r="AM79" s="183" t="s">
        <v>805</v>
      </c>
      <c r="AN79" s="183" t="s">
        <v>2735</v>
      </c>
      <c r="AO79" s="183" t="s">
        <v>805</v>
      </c>
      <c r="AP79" s="183" t="s">
        <v>805</v>
      </c>
      <c r="AQ79" s="183" t="s">
        <v>2735</v>
      </c>
      <c r="AR79" s="183" t="s">
        <v>805</v>
      </c>
      <c r="AS79" s="183" t="s">
        <v>805</v>
      </c>
      <c r="AT79" s="183" t="s">
        <v>2735</v>
      </c>
      <c r="AU79" s="183" t="s">
        <v>805</v>
      </c>
      <c r="AV79" s="183" t="s">
        <v>805</v>
      </c>
      <c r="AW79" s="183" t="s">
        <v>2735</v>
      </c>
      <c r="AX79" s="183" t="s">
        <v>805</v>
      </c>
      <c r="AY79" s="183" t="s">
        <v>805</v>
      </c>
      <c r="AZ79" s="183" t="s">
        <v>2735</v>
      </c>
      <c r="BA79" s="183" t="s">
        <v>805</v>
      </c>
      <c r="BB79" s="183" t="s">
        <v>805</v>
      </c>
      <c r="BC79" s="183" t="s">
        <v>2735</v>
      </c>
      <c r="BD79" s="183" t="s">
        <v>805</v>
      </c>
      <c r="BE79" s="183" t="s">
        <v>805</v>
      </c>
      <c r="BF79" s="183" t="s">
        <v>2735</v>
      </c>
      <c r="BG79" s="183" t="s">
        <v>805</v>
      </c>
      <c r="BH79" s="183" t="s">
        <v>805</v>
      </c>
      <c r="BI79" s="183" t="s">
        <v>2735</v>
      </c>
      <c r="BJ79" s="183" t="s">
        <v>805</v>
      </c>
      <c r="BK79" s="183" t="s">
        <v>805</v>
      </c>
      <c r="BL79" s="183" t="s">
        <v>2735</v>
      </c>
      <c r="BM79" s="183" t="s">
        <v>805</v>
      </c>
      <c r="BN79" s="183" t="s">
        <v>805</v>
      </c>
      <c r="BO79" s="183" t="s">
        <v>2735</v>
      </c>
      <c r="BP79" s="183" t="s">
        <v>805</v>
      </c>
      <c r="BQ79" s="183" t="s">
        <v>805</v>
      </c>
      <c r="BR79" s="183" t="s">
        <v>2735</v>
      </c>
      <c r="BS79" s="183" t="s">
        <v>805</v>
      </c>
      <c r="BT79" s="183" t="s">
        <v>805</v>
      </c>
      <c r="BU79" s="183" t="s">
        <v>2735</v>
      </c>
      <c r="BV79" s="183" t="s">
        <v>805</v>
      </c>
      <c r="BW79" s="183" t="s">
        <v>805</v>
      </c>
      <c r="BX79" s="183" t="s">
        <v>2735</v>
      </c>
      <c r="BY79" s="183" t="s">
        <v>805</v>
      </c>
      <c r="BZ79" s="183" t="s">
        <v>805</v>
      </c>
      <c r="CA79" s="183" t="s">
        <v>2735</v>
      </c>
      <c r="CB79" s="183" t="s">
        <v>805</v>
      </c>
      <c r="CC79" s="183" t="s">
        <v>805</v>
      </c>
      <c r="CD79" s="183" t="s">
        <v>2735</v>
      </c>
      <c r="CE79" s="183" t="s">
        <v>805</v>
      </c>
      <c r="CF79" s="183" t="s">
        <v>805</v>
      </c>
      <c r="CG79" s="183" t="s">
        <v>2735</v>
      </c>
      <c r="CH79" s="183" t="s">
        <v>805</v>
      </c>
      <c r="CI79" s="183" t="s">
        <v>805</v>
      </c>
      <c r="CJ79" s="183" t="s">
        <v>2735</v>
      </c>
      <c r="CK79" s="183" t="s">
        <v>805</v>
      </c>
      <c r="CL79" s="183" t="s">
        <v>805</v>
      </c>
      <c r="CM79" s="183" t="s">
        <v>2735</v>
      </c>
      <c r="CN79" s="183" t="s">
        <v>805</v>
      </c>
      <c r="CO79" s="183" t="s">
        <v>805</v>
      </c>
      <c r="CP79" s="183" t="s">
        <v>2735</v>
      </c>
      <c r="CQ79" s="183" t="s">
        <v>805</v>
      </c>
      <c r="CR79" s="183" t="s">
        <v>805</v>
      </c>
      <c r="CS79" s="183" t="s">
        <v>2735</v>
      </c>
      <c r="CT79" s="183" t="s">
        <v>805</v>
      </c>
      <c r="CU79" s="183" t="s">
        <v>805</v>
      </c>
      <c r="CV79" s="183" t="s">
        <v>2735</v>
      </c>
      <c r="CW79" s="183" t="s">
        <v>805</v>
      </c>
      <c r="CX79" s="183" t="s">
        <v>805</v>
      </c>
      <c r="CY79" s="183" t="s">
        <v>2735</v>
      </c>
      <c r="CZ79" s="183" t="s">
        <v>805</v>
      </c>
      <c r="DA79" s="183" t="s">
        <v>805</v>
      </c>
      <c r="DB79" s="183" t="s">
        <v>2735</v>
      </c>
      <c r="DC79" s="183" t="s">
        <v>805</v>
      </c>
      <c r="DD79" s="183" t="s">
        <v>805</v>
      </c>
      <c r="DE79" s="183" t="s">
        <v>2735</v>
      </c>
      <c r="DF79" s="183" t="s">
        <v>805</v>
      </c>
      <c r="DG79" s="183" t="s">
        <v>805</v>
      </c>
      <c r="DH79" s="183" t="s">
        <v>2735</v>
      </c>
      <c r="DI79" s="183" t="s">
        <v>805</v>
      </c>
      <c r="DJ79" s="183" t="s">
        <v>805</v>
      </c>
      <c r="DK79" s="183" t="s">
        <v>2735</v>
      </c>
      <c r="DL79" s="183" t="s">
        <v>805</v>
      </c>
      <c r="DM79" s="183" t="s">
        <v>805</v>
      </c>
      <c r="DN79" s="183" t="s">
        <v>2735</v>
      </c>
      <c r="DO79" s="183" t="s">
        <v>805</v>
      </c>
      <c r="DP79" s="183" t="s">
        <v>805</v>
      </c>
      <c r="DQ79" s="183" t="s">
        <v>2735</v>
      </c>
      <c r="DR79" s="183" t="s">
        <v>805</v>
      </c>
      <c r="DS79" s="183" t="s">
        <v>805</v>
      </c>
      <c r="DT79" s="183" t="s">
        <v>2735</v>
      </c>
      <c r="DU79" s="183" t="s">
        <v>805</v>
      </c>
      <c r="DV79" s="183" t="s">
        <v>805</v>
      </c>
      <c r="DW79" s="183" t="s">
        <v>2735</v>
      </c>
      <c r="DX79" s="183" t="s">
        <v>805</v>
      </c>
      <c r="DY79" s="183" t="s">
        <v>805</v>
      </c>
      <c r="DZ79" s="183" t="s">
        <v>2735</v>
      </c>
      <c r="EA79" s="183" t="s">
        <v>805</v>
      </c>
      <c r="EB79" s="183" t="s">
        <v>805</v>
      </c>
      <c r="EC79" s="183" t="s">
        <v>2735</v>
      </c>
      <c r="ED79" s="183" t="s">
        <v>805</v>
      </c>
      <c r="EE79" s="183" t="s">
        <v>805</v>
      </c>
      <c r="EF79" s="183" t="s">
        <v>2735</v>
      </c>
      <c r="EG79" s="183" t="s">
        <v>805</v>
      </c>
      <c r="EH79" s="183" t="s">
        <v>805</v>
      </c>
      <c r="EI79" s="183" t="s">
        <v>2735</v>
      </c>
      <c r="EJ79" s="183" t="s">
        <v>805</v>
      </c>
      <c r="EK79" s="183" t="s">
        <v>805</v>
      </c>
      <c r="EL79" s="183" t="s">
        <v>2735</v>
      </c>
      <c r="EM79" s="183" t="s">
        <v>805</v>
      </c>
      <c r="EN79" s="183" t="s">
        <v>805</v>
      </c>
      <c r="EO79" s="183" t="s">
        <v>2735</v>
      </c>
      <c r="EP79" s="183" t="s">
        <v>805</v>
      </c>
      <c r="EQ79" s="183" t="s">
        <v>805</v>
      </c>
      <c r="ER79" s="183" t="s">
        <v>2735</v>
      </c>
      <c r="ES79" s="183" t="s">
        <v>805</v>
      </c>
      <c r="ET79" s="183" t="s">
        <v>805</v>
      </c>
    </row>
    <row r="80" spans="1:150" x14ac:dyDescent="0.25">
      <c r="A80" s="1"/>
      <c r="B80" s="182" t="s">
        <v>3249</v>
      </c>
      <c r="C80" s="182" t="s">
        <v>72</v>
      </c>
      <c r="D80" s="182" t="s">
        <v>73</v>
      </c>
      <c r="E80" s="182" t="s">
        <v>3250</v>
      </c>
      <c r="F80" s="182" t="s">
        <v>3251</v>
      </c>
      <c r="G80" s="183" t="s">
        <v>2735</v>
      </c>
      <c r="H80" s="183" t="s">
        <v>2618</v>
      </c>
      <c r="I80" s="183" t="s">
        <v>2618</v>
      </c>
      <c r="J80" s="183" t="s">
        <v>2735</v>
      </c>
      <c r="K80" s="183" t="s">
        <v>2618</v>
      </c>
      <c r="L80" s="183" t="s">
        <v>2618</v>
      </c>
      <c r="M80" s="183" t="s">
        <v>2735</v>
      </c>
      <c r="N80" s="183" t="s">
        <v>2618</v>
      </c>
      <c r="O80" s="183" t="s">
        <v>2618</v>
      </c>
      <c r="P80" s="183" t="s">
        <v>2735</v>
      </c>
      <c r="Q80" s="183" t="s">
        <v>2618</v>
      </c>
      <c r="R80" s="183" t="s">
        <v>2618</v>
      </c>
      <c r="S80" s="183" t="s">
        <v>2735</v>
      </c>
      <c r="T80" s="183" t="s">
        <v>2618</v>
      </c>
      <c r="U80" s="183" t="s">
        <v>2618</v>
      </c>
      <c r="V80" s="183" t="s">
        <v>2735</v>
      </c>
      <c r="W80" s="183" t="s">
        <v>2618</v>
      </c>
      <c r="X80" s="183" t="s">
        <v>2618</v>
      </c>
      <c r="Y80" s="183" t="s">
        <v>2735</v>
      </c>
      <c r="Z80" s="183" t="s">
        <v>2618</v>
      </c>
      <c r="AA80" s="183" t="s">
        <v>2618</v>
      </c>
      <c r="AB80" s="183" t="s">
        <v>2735</v>
      </c>
      <c r="AC80" s="183" t="s">
        <v>2618</v>
      </c>
      <c r="AD80" s="183" t="s">
        <v>2618</v>
      </c>
      <c r="AE80" s="183" t="s">
        <v>2735</v>
      </c>
      <c r="AF80" s="183" t="s">
        <v>2618</v>
      </c>
      <c r="AG80" s="183" t="s">
        <v>2618</v>
      </c>
      <c r="AH80" s="183" t="s">
        <v>2735</v>
      </c>
      <c r="AI80" s="183" t="s">
        <v>2618</v>
      </c>
      <c r="AJ80" s="183" t="s">
        <v>2618</v>
      </c>
      <c r="AK80" s="183" t="s">
        <v>2735</v>
      </c>
      <c r="AL80" s="183" t="s">
        <v>2618</v>
      </c>
      <c r="AM80" s="183" t="s">
        <v>2618</v>
      </c>
      <c r="AN80" s="183" t="s">
        <v>2735</v>
      </c>
      <c r="AO80" s="183" t="s">
        <v>2618</v>
      </c>
      <c r="AP80" s="183" t="s">
        <v>2618</v>
      </c>
      <c r="AQ80" s="183" t="s">
        <v>2735</v>
      </c>
      <c r="AR80" s="183" t="s">
        <v>2618</v>
      </c>
      <c r="AS80" s="183" t="s">
        <v>2618</v>
      </c>
      <c r="AT80" s="183" t="s">
        <v>2735</v>
      </c>
      <c r="AU80" s="183" t="s">
        <v>2618</v>
      </c>
      <c r="AV80" s="183" t="s">
        <v>2618</v>
      </c>
      <c r="AW80" s="183" t="s">
        <v>2735</v>
      </c>
      <c r="AX80" s="183" t="s">
        <v>2618</v>
      </c>
      <c r="AY80" s="183" t="s">
        <v>2618</v>
      </c>
      <c r="AZ80" s="183" t="s">
        <v>2735</v>
      </c>
      <c r="BA80" s="183" t="s">
        <v>2618</v>
      </c>
      <c r="BB80" s="183" t="s">
        <v>2618</v>
      </c>
      <c r="BC80" s="183" t="s">
        <v>2735</v>
      </c>
      <c r="BD80" s="183" t="s">
        <v>2618</v>
      </c>
      <c r="BE80" s="183" t="s">
        <v>2618</v>
      </c>
      <c r="BF80" s="183" t="s">
        <v>2735</v>
      </c>
      <c r="BG80" s="183" t="s">
        <v>2618</v>
      </c>
      <c r="BH80" s="183" t="s">
        <v>2618</v>
      </c>
      <c r="BI80" s="183" t="s">
        <v>2735</v>
      </c>
      <c r="BJ80" s="183" t="s">
        <v>2618</v>
      </c>
      <c r="BK80" s="183" t="s">
        <v>2618</v>
      </c>
      <c r="BL80" s="183" t="s">
        <v>2735</v>
      </c>
      <c r="BM80" s="183" t="s">
        <v>2618</v>
      </c>
      <c r="BN80" s="183" t="s">
        <v>2618</v>
      </c>
      <c r="BO80" s="183" t="s">
        <v>2735</v>
      </c>
      <c r="BP80" s="183" t="s">
        <v>2618</v>
      </c>
      <c r="BQ80" s="183" t="s">
        <v>2618</v>
      </c>
      <c r="BR80" s="183" t="s">
        <v>2735</v>
      </c>
      <c r="BS80" s="183" t="s">
        <v>2618</v>
      </c>
      <c r="BT80" s="183" t="s">
        <v>2618</v>
      </c>
      <c r="BU80" s="183" t="s">
        <v>2735</v>
      </c>
      <c r="BV80" s="183" t="s">
        <v>2618</v>
      </c>
      <c r="BW80" s="183" t="s">
        <v>2618</v>
      </c>
      <c r="BX80" s="183" t="s">
        <v>2735</v>
      </c>
      <c r="BY80" s="183" t="s">
        <v>2618</v>
      </c>
      <c r="BZ80" s="183" t="s">
        <v>2618</v>
      </c>
      <c r="CA80" s="183" t="s">
        <v>2735</v>
      </c>
      <c r="CB80" s="183" t="s">
        <v>2618</v>
      </c>
      <c r="CC80" s="183" t="s">
        <v>2618</v>
      </c>
      <c r="CD80" s="183" t="s">
        <v>2735</v>
      </c>
      <c r="CE80" s="183" t="s">
        <v>2618</v>
      </c>
      <c r="CF80" s="183" t="s">
        <v>2618</v>
      </c>
      <c r="CG80" s="183" t="s">
        <v>2735</v>
      </c>
      <c r="CH80" s="183" t="s">
        <v>2618</v>
      </c>
      <c r="CI80" s="183" t="s">
        <v>2618</v>
      </c>
      <c r="CJ80" s="183" t="s">
        <v>2735</v>
      </c>
      <c r="CK80" s="183" t="s">
        <v>2618</v>
      </c>
      <c r="CL80" s="183" t="s">
        <v>2618</v>
      </c>
      <c r="CM80" s="183" t="s">
        <v>2735</v>
      </c>
      <c r="CN80" s="183" t="s">
        <v>2618</v>
      </c>
      <c r="CO80" s="183" t="s">
        <v>2618</v>
      </c>
      <c r="CP80" s="183" t="s">
        <v>2735</v>
      </c>
      <c r="CQ80" s="183" t="s">
        <v>2618</v>
      </c>
      <c r="CR80" s="183" t="s">
        <v>2618</v>
      </c>
      <c r="CS80" s="183" t="s">
        <v>2735</v>
      </c>
      <c r="CT80" s="183" t="s">
        <v>2618</v>
      </c>
      <c r="CU80" s="183" t="s">
        <v>2618</v>
      </c>
      <c r="CV80" s="183" t="s">
        <v>2735</v>
      </c>
      <c r="CW80" s="183" t="s">
        <v>2618</v>
      </c>
      <c r="CX80" s="183" t="s">
        <v>2618</v>
      </c>
      <c r="CY80" s="183" t="s">
        <v>2735</v>
      </c>
      <c r="CZ80" s="183" t="s">
        <v>2618</v>
      </c>
      <c r="DA80" s="183" t="s">
        <v>2618</v>
      </c>
      <c r="DB80" s="183" t="s">
        <v>2735</v>
      </c>
      <c r="DC80" s="183" t="s">
        <v>2618</v>
      </c>
      <c r="DD80" s="183" t="s">
        <v>2618</v>
      </c>
      <c r="DE80" s="183" t="s">
        <v>2735</v>
      </c>
      <c r="DF80" s="183" t="s">
        <v>2618</v>
      </c>
      <c r="DG80" s="183" t="s">
        <v>2618</v>
      </c>
      <c r="DH80" s="183" t="s">
        <v>2735</v>
      </c>
      <c r="DI80" s="183" t="s">
        <v>2618</v>
      </c>
      <c r="DJ80" s="183" t="s">
        <v>2618</v>
      </c>
      <c r="DK80" s="183" t="s">
        <v>2735</v>
      </c>
      <c r="DL80" s="183" t="s">
        <v>2618</v>
      </c>
      <c r="DM80" s="183" t="s">
        <v>2618</v>
      </c>
      <c r="DN80" s="183" t="s">
        <v>2735</v>
      </c>
      <c r="DO80" s="183" t="s">
        <v>2618</v>
      </c>
      <c r="DP80" s="183" t="s">
        <v>3240</v>
      </c>
      <c r="DQ80" s="183" t="s">
        <v>2735</v>
      </c>
      <c r="DR80" s="183" t="s">
        <v>2618</v>
      </c>
      <c r="DS80" s="183" t="s">
        <v>2618</v>
      </c>
      <c r="DT80" s="183" t="s">
        <v>2735</v>
      </c>
      <c r="DU80" s="183" t="s">
        <v>2618</v>
      </c>
      <c r="DV80" s="183" t="s">
        <v>2618</v>
      </c>
      <c r="DW80" s="183" t="s">
        <v>2735</v>
      </c>
      <c r="DX80" s="183" t="s">
        <v>2618</v>
      </c>
      <c r="DY80" s="183" t="s">
        <v>2618</v>
      </c>
      <c r="DZ80" s="183" t="s">
        <v>2735</v>
      </c>
      <c r="EA80" s="183" t="s">
        <v>2618</v>
      </c>
      <c r="EB80" s="183" t="s">
        <v>2618</v>
      </c>
      <c r="EC80" s="183" t="s">
        <v>2735</v>
      </c>
      <c r="ED80" s="183" t="s">
        <v>2618</v>
      </c>
      <c r="EE80" s="183" t="s">
        <v>2618</v>
      </c>
      <c r="EF80" s="183" t="s">
        <v>2735</v>
      </c>
      <c r="EG80" s="183" t="s">
        <v>2618</v>
      </c>
      <c r="EH80" s="183" t="s">
        <v>2618</v>
      </c>
      <c r="EI80" s="183" t="s">
        <v>2735</v>
      </c>
      <c r="EJ80" s="183" t="s">
        <v>2618</v>
      </c>
      <c r="EK80" s="183" t="s">
        <v>2618</v>
      </c>
      <c r="EL80" s="183" t="s">
        <v>2735</v>
      </c>
      <c r="EM80" s="183" t="s">
        <v>2618</v>
      </c>
      <c r="EN80" s="183" t="s">
        <v>3241</v>
      </c>
      <c r="EO80" s="183" t="s">
        <v>2735</v>
      </c>
      <c r="EP80" s="183" t="s">
        <v>2618</v>
      </c>
      <c r="EQ80" s="183" t="s">
        <v>2744</v>
      </c>
      <c r="ER80" s="183" t="s">
        <v>2735</v>
      </c>
      <c r="ES80" s="183" t="s">
        <v>3242</v>
      </c>
      <c r="ET80" s="183" t="s">
        <v>2618</v>
      </c>
    </row>
    <row r="81" spans="1:150" x14ac:dyDescent="0.25">
      <c r="A81" s="1"/>
      <c r="B81" s="181" t="s">
        <v>3252</v>
      </c>
      <c r="C81" s="181" t="s">
        <v>89</v>
      </c>
      <c r="D81" s="181" t="s">
        <v>95</v>
      </c>
      <c r="E81" s="181" t="s">
        <v>3253</v>
      </c>
      <c r="F81" s="181" t="s">
        <v>3254</v>
      </c>
      <c r="G81" s="181" t="s">
        <v>2735</v>
      </c>
      <c r="H81" s="181" t="s">
        <v>2618</v>
      </c>
      <c r="I81" s="181" t="s">
        <v>2618</v>
      </c>
      <c r="J81" s="181" t="s">
        <v>2735</v>
      </c>
      <c r="K81" s="181" t="s">
        <v>2618</v>
      </c>
      <c r="L81" s="181" t="s">
        <v>2618</v>
      </c>
      <c r="M81" s="181" t="s">
        <v>2735</v>
      </c>
      <c r="N81" s="181" t="s">
        <v>2618</v>
      </c>
      <c r="O81" s="181" t="s">
        <v>2618</v>
      </c>
      <c r="P81" s="181" t="s">
        <v>2735</v>
      </c>
      <c r="Q81" s="181" t="s">
        <v>2618</v>
      </c>
      <c r="R81" s="181" t="s">
        <v>2618</v>
      </c>
      <c r="S81" s="181" t="s">
        <v>2735</v>
      </c>
      <c r="T81" s="181" t="s">
        <v>2618</v>
      </c>
      <c r="U81" s="181" t="s">
        <v>2618</v>
      </c>
      <c r="V81" s="181" t="s">
        <v>2735</v>
      </c>
      <c r="W81" s="181" t="s">
        <v>2618</v>
      </c>
      <c r="X81" s="181" t="s">
        <v>2618</v>
      </c>
      <c r="Y81" s="181" t="s">
        <v>2735</v>
      </c>
      <c r="Z81" s="181" t="s">
        <v>2618</v>
      </c>
      <c r="AA81" s="181" t="s">
        <v>2618</v>
      </c>
      <c r="AB81" s="181" t="s">
        <v>2735</v>
      </c>
      <c r="AC81" s="181" t="s">
        <v>2618</v>
      </c>
      <c r="AD81" s="181" t="s">
        <v>2618</v>
      </c>
      <c r="AE81" s="181" t="s">
        <v>2735</v>
      </c>
      <c r="AF81" s="181" t="s">
        <v>2618</v>
      </c>
      <c r="AG81" s="181" t="s">
        <v>2618</v>
      </c>
      <c r="AH81" s="181" t="s">
        <v>2735</v>
      </c>
      <c r="AI81" s="181" t="s">
        <v>2618</v>
      </c>
      <c r="AJ81" s="181" t="s">
        <v>2618</v>
      </c>
      <c r="AK81" s="181" t="s">
        <v>2735</v>
      </c>
      <c r="AL81" s="181" t="s">
        <v>2618</v>
      </c>
      <c r="AM81" s="181" t="s">
        <v>2618</v>
      </c>
      <c r="AN81" s="181" t="s">
        <v>2735</v>
      </c>
      <c r="AO81" s="181" t="s">
        <v>2618</v>
      </c>
      <c r="AP81" s="181" t="s">
        <v>2618</v>
      </c>
      <c r="AQ81" s="181" t="s">
        <v>2735</v>
      </c>
      <c r="AR81" s="181" t="s">
        <v>2618</v>
      </c>
      <c r="AS81" s="181" t="s">
        <v>2618</v>
      </c>
      <c r="AT81" s="181" t="s">
        <v>2735</v>
      </c>
      <c r="AU81" s="181" t="s">
        <v>2618</v>
      </c>
      <c r="AV81" s="181" t="s">
        <v>2618</v>
      </c>
      <c r="AW81" s="181" t="s">
        <v>2735</v>
      </c>
      <c r="AX81" s="181" t="s">
        <v>2618</v>
      </c>
      <c r="AY81" s="181" t="s">
        <v>2618</v>
      </c>
      <c r="AZ81" s="181" t="s">
        <v>2735</v>
      </c>
      <c r="BA81" s="181" t="s">
        <v>2618</v>
      </c>
      <c r="BB81" s="181" t="s">
        <v>2618</v>
      </c>
      <c r="BC81" s="181" t="s">
        <v>2735</v>
      </c>
      <c r="BD81" s="181" t="s">
        <v>2618</v>
      </c>
      <c r="BE81" s="181" t="s">
        <v>2618</v>
      </c>
      <c r="BF81" s="181" t="s">
        <v>2735</v>
      </c>
      <c r="BG81" s="181" t="s">
        <v>2618</v>
      </c>
      <c r="BH81" s="181" t="s">
        <v>2618</v>
      </c>
      <c r="BI81" s="181" t="s">
        <v>2735</v>
      </c>
      <c r="BJ81" s="181" t="s">
        <v>2618</v>
      </c>
      <c r="BK81" s="181" t="s">
        <v>2618</v>
      </c>
      <c r="BL81" s="181" t="s">
        <v>2735</v>
      </c>
      <c r="BM81" s="181" t="s">
        <v>2618</v>
      </c>
      <c r="BN81" s="181" t="s">
        <v>2618</v>
      </c>
      <c r="BO81" s="181" t="s">
        <v>2735</v>
      </c>
      <c r="BP81" s="181" t="s">
        <v>2618</v>
      </c>
      <c r="BQ81" s="181" t="s">
        <v>2618</v>
      </c>
      <c r="BR81" s="181" t="s">
        <v>2735</v>
      </c>
      <c r="BS81" s="181" t="s">
        <v>2618</v>
      </c>
      <c r="BT81" s="181" t="s">
        <v>2618</v>
      </c>
      <c r="BU81" s="181" t="s">
        <v>2735</v>
      </c>
      <c r="BV81" s="181" t="s">
        <v>2618</v>
      </c>
      <c r="BW81" s="181" t="s">
        <v>2618</v>
      </c>
      <c r="BX81" s="181" t="s">
        <v>2735</v>
      </c>
      <c r="BY81" s="181" t="s">
        <v>2618</v>
      </c>
      <c r="BZ81" s="181" t="s">
        <v>2618</v>
      </c>
      <c r="CA81" s="181" t="s">
        <v>2735</v>
      </c>
      <c r="CB81" s="181" t="s">
        <v>2618</v>
      </c>
      <c r="CC81" s="181" t="s">
        <v>2618</v>
      </c>
      <c r="CD81" s="181" t="s">
        <v>2735</v>
      </c>
      <c r="CE81" s="181" t="s">
        <v>2618</v>
      </c>
      <c r="CF81" s="181" t="s">
        <v>2618</v>
      </c>
      <c r="CG81" s="181" t="s">
        <v>2735</v>
      </c>
      <c r="CH81" s="181" t="s">
        <v>2618</v>
      </c>
      <c r="CI81" s="181" t="s">
        <v>2618</v>
      </c>
      <c r="CJ81" s="181" t="s">
        <v>2735</v>
      </c>
      <c r="CK81" s="181" t="s">
        <v>2618</v>
      </c>
      <c r="CL81" s="181" t="s">
        <v>2618</v>
      </c>
      <c r="CM81" s="181" t="s">
        <v>2735</v>
      </c>
      <c r="CN81" s="181" t="s">
        <v>2618</v>
      </c>
      <c r="CO81" s="181" t="s">
        <v>2618</v>
      </c>
      <c r="CP81" s="181" t="s">
        <v>2735</v>
      </c>
      <c r="CQ81" s="181" t="s">
        <v>2618</v>
      </c>
      <c r="CR81" s="181" t="s">
        <v>2618</v>
      </c>
      <c r="CS81" s="181" t="s">
        <v>2735</v>
      </c>
      <c r="CT81" s="181" t="s">
        <v>2618</v>
      </c>
      <c r="CU81" s="181" t="s">
        <v>2618</v>
      </c>
      <c r="CV81" s="181" t="s">
        <v>2735</v>
      </c>
      <c r="CW81" s="181" t="s">
        <v>2618</v>
      </c>
      <c r="CX81" s="181" t="s">
        <v>2618</v>
      </c>
      <c r="CY81" s="181" t="s">
        <v>2735</v>
      </c>
      <c r="CZ81" s="181" t="s">
        <v>2618</v>
      </c>
      <c r="DA81" s="181" t="s">
        <v>2618</v>
      </c>
      <c r="DB81" s="181" t="s">
        <v>2735</v>
      </c>
      <c r="DC81" s="181" t="s">
        <v>2618</v>
      </c>
      <c r="DD81" s="181" t="s">
        <v>2618</v>
      </c>
      <c r="DE81" s="181" t="s">
        <v>2735</v>
      </c>
      <c r="DF81" s="181" t="s">
        <v>2618</v>
      </c>
      <c r="DG81" s="181" t="s">
        <v>2618</v>
      </c>
      <c r="DH81" s="181" t="s">
        <v>2735</v>
      </c>
      <c r="DI81" s="181" t="s">
        <v>2618</v>
      </c>
      <c r="DJ81" s="181" t="s">
        <v>2618</v>
      </c>
      <c r="DK81" s="181" t="s">
        <v>2735</v>
      </c>
      <c r="DL81" s="181" t="s">
        <v>2618</v>
      </c>
      <c r="DM81" s="181" t="s">
        <v>2618</v>
      </c>
      <c r="DN81" s="181" t="s">
        <v>2735</v>
      </c>
      <c r="DO81" s="181" t="s">
        <v>2618</v>
      </c>
      <c r="DP81" s="181" t="s">
        <v>2618</v>
      </c>
      <c r="DQ81" s="181" t="s">
        <v>2735</v>
      </c>
      <c r="DR81" s="181" t="s">
        <v>2618</v>
      </c>
      <c r="DS81" s="181" t="s">
        <v>2618</v>
      </c>
      <c r="DT81" s="181" t="s">
        <v>2735</v>
      </c>
      <c r="DU81" s="181" t="s">
        <v>2618</v>
      </c>
      <c r="DV81" s="181" t="s">
        <v>2618</v>
      </c>
      <c r="DW81" s="181" t="s">
        <v>2735</v>
      </c>
      <c r="DX81" s="181" t="s">
        <v>2618</v>
      </c>
      <c r="DY81" s="181" t="s">
        <v>2618</v>
      </c>
      <c r="DZ81" s="181" t="s">
        <v>2735</v>
      </c>
      <c r="EA81" s="181" t="s">
        <v>2618</v>
      </c>
      <c r="EB81" s="181" t="s">
        <v>2618</v>
      </c>
      <c r="EC81" s="181" t="s">
        <v>2735</v>
      </c>
      <c r="ED81" s="181" t="s">
        <v>2618</v>
      </c>
      <c r="EE81" s="181" t="s">
        <v>2618</v>
      </c>
      <c r="EF81" s="181" t="s">
        <v>2735</v>
      </c>
      <c r="EG81" s="181" t="s">
        <v>2618</v>
      </c>
      <c r="EH81" s="181" t="s">
        <v>2618</v>
      </c>
      <c r="EI81" s="181" t="s">
        <v>2735</v>
      </c>
      <c r="EJ81" s="181" t="s">
        <v>2618</v>
      </c>
      <c r="EK81" s="181" t="s">
        <v>2618</v>
      </c>
      <c r="EL81" s="181" t="s">
        <v>2735</v>
      </c>
      <c r="EM81" s="181" t="s">
        <v>2618</v>
      </c>
      <c r="EN81" s="181" t="s">
        <v>2618</v>
      </c>
      <c r="EO81" s="181" t="s">
        <v>2735</v>
      </c>
      <c r="EP81" s="181" t="s">
        <v>2618</v>
      </c>
      <c r="EQ81" s="181" t="s">
        <v>2618</v>
      </c>
      <c r="ER81" s="181" t="s">
        <v>2735</v>
      </c>
      <c r="ES81" s="181" t="s">
        <v>2618</v>
      </c>
      <c r="ET81" s="181" t="s">
        <v>2618</v>
      </c>
    </row>
    <row r="82" spans="1:150" x14ac:dyDescent="0.25">
      <c r="A82" s="1"/>
      <c r="B82" s="182" t="s">
        <v>3255</v>
      </c>
      <c r="C82" s="182" t="s">
        <v>89</v>
      </c>
      <c r="D82" s="182" t="s">
        <v>95</v>
      </c>
      <c r="E82" s="182" t="s">
        <v>3256</v>
      </c>
      <c r="F82" s="182" t="s">
        <v>3257</v>
      </c>
      <c r="G82" s="183" t="s">
        <v>2735</v>
      </c>
      <c r="H82" s="183" t="s">
        <v>805</v>
      </c>
      <c r="I82" s="183" t="s">
        <v>805</v>
      </c>
      <c r="J82" s="183" t="s">
        <v>2735</v>
      </c>
      <c r="K82" s="183" t="s">
        <v>805</v>
      </c>
      <c r="L82" s="183" t="s">
        <v>805</v>
      </c>
      <c r="M82" s="183" t="s">
        <v>2735</v>
      </c>
      <c r="N82" s="183" t="s">
        <v>805</v>
      </c>
      <c r="O82" s="183" t="s">
        <v>805</v>
      </c>
      <c r="P82" s="183" t="s">
        <v>2735</v>
      </c>
      <c r="Q82" s="183" t="s">
        <v>805</v>
      </c>
      <c r="R82" s="183" t="s">
        <v>805</v>
      </c>
      <c r="S82" s="183" t="s">
        <v>2735</v>
      </c>
      <c r="T82" s="183" t="s">
        <v>805</v>
      </c>
      <c r="U82" s="183" t="s">
        <v>805</v>
      </c>
      <c r="V82" s="183" t="s">
        <v>2735</v>
      </c>
      <c r="W82" s="183" t="s">
        <v>805</v>
      </c>
      <c r="X82" s="183" t="s">
        <v>805</v>
      </c>
      <c r="Y82" s="183" t="s">
        <v>2735</v>
      </c>
      <c r="Z82" s="183" t="s">
        <v>805</v>
      </c>
      <c r="AA82" s="183" t="s">
        <v>805</v>
      </c>
      <c r="AB82" s="183" t="s">
        <v>2735</v>
      </c>
      <c r="AC82" s="183" t="s">
        <v>805</v>
      </c>
      <c r="AD82" s="183" t="s">
        <v>805</v>
      </c>
      <c r="AE82" s="183" t="s">
        <v>2735</v>
      </c>
      <c r="AF82" s="183" t="s">
        <v>805</v>
      </c>
      <c r="AG82" s="183" t="s">
        <v>805</v>
      </c>
      <c r="AH82" s="183" t="s">
        <v>2735</v>
      </c>
      <c r="AI82" s="183" t="s">
        <v>805</v>
      </c>
      <c r="AJ82" s="183" t="s">
        <v>805</v>
      </c>
      <c r="AK82" s="183" t="s">
        <v>2735</v>
      </c>
      <c r="AL82" s="183" t="s">
        <v>805</v>
      </c>
      <c r="AM82" s="183" t="s">
        <v>805</v>
      </c>
      <c r="AN82" s="183" t="s">
        <v>2735</v>
      </c>
      <c r="AO82" s="183" t="s">
        <v>805</v>
      </c>
      <c r="AP82" s="183" t="s">
        <v>805</v>
      </c>
      <c r="AQ82" s="183" t="s">
        <v>2735</v>
      </c>
      <c r="AR82" s="183" t="s">
        <v>805</v>
      </c>
      <c r="AS82" s="183" t="s">
        <v>805</v>
      </c>
      <c r="AT82" s="183" t="s">
        <v>2735</v>
      </c>
      <c r="AU82" s="183" t="s">
        <v>805</v>
      </c>
      <c r="AV82" s="183" t="s">
        <v>805</v>
      </c>
      <c r="AW82" s="183" t="s">
        <v>2735</v>
      </c>
      <c r="AX82" s="183" t="s">
        <v>805</v>
      </c>
      <c r="AY82" s="183" t="s">
        <v>805</v>
      </c>
      <c r="AZ82" s="183" t="s">
        <v>2735</v>
      </c>
      <c r="BA82" s="183" t="s">
        <v>805</v>
      </c>
      <c r="BB82" s="183" t="s">
        <v>805</v>
      </c>
      <c r="BC82" s="183" t="s">
        <v>2735</v>
      </c>
      <c r="BD82" s="183" t="s">
        <v>805</v>
      </c>
      <c r="BE82" s="183" t="s">
        <v>805</v>
      </c>
      <c r="BF82" s="183" t="s">
        <v>2735</v>
      </c>
      <c r="BG82" s="183" t="s">
        <v>805</v>
      </c>
      <c r="BH82" s="183" t="s">
        <v>805</v>
      </c>
      <c r="BI82" s="183" t="s">
        <v>2735</v>
      </c>
      <c r="BJ82" s="183" t="s">
        <v>805</v>
      </c>
      <c r="BK82" s="183" t="s">
        <v>805</v>
      </c>
      <c r="BL82" s="183" t="s">
        <v>2735</v>
      </c>
      <c r="BM82" s="183" t="s">
        <v>805</v>
      </c>
      <c r="BN82" s="183" t="s">
        <v>805</v>
      </c>
      <c r="BO82" s="183" t="s">
        <v>2735</v>
      </c>
      <c r="BP82" s="183" t="s">
        <v>805</v>
      </c>
      <c r="BQ82" s="183" t="s">
        <v>805</v>
      </c>
      <c r="BR82" s="183" t="s">
        <v>2735</v>
      </c>
      <c r="BS82" s="183" t="s">
        <v>805</v>
      </c>
      <c r="BT82" s="183" t="s">
        <v>805</v>
      </c>
      <c r="BU82" s="183" t="s">
        <v>2735</v>
      </c>
      <c r="BV82" s="183" t="s">
        <v>805</v>
      </c>
      <c r="BW82" s="183" t="s">
        <v>805</v>
      </c>
      <c r="BX82" s="183" t="s">
        <v>2735</v>
      </c>
      <c r="BY82" s="183" t="s">
        <v>805</v>
      </c>
      <c r="BZ82" s="183" t="s">
        <v>805</v>
      </c>
      <c r="CA82" s="183" t="s">
        <v>2735</v>
      </c>
      <c r="CB82" s="183" t="s">
        <v>805</v>
      </c>
      <c r="CC82" s="183" t="s">
        <v>805</v>
      </c>
      <c r="CD82" s="183" t="s">
        <v>2735</v>
      </c>
      <c r="CE82" s="183" t="s">
        <v>805</v>
      </c>
      <c r="CF82" s="183" t="s">
        <v>805</v>
      </c>
      <c r="CG82" s="183" t="s">
        <v>2735</v>
      </c>
      <c r="CH82" s="183" t="s">
        <v>805</v>
      </c>
      <c r="CI82" s="183" t="s">
        <v>805</v>
      </c>
      <c r="CJ82" s="183" t="s">
        <v>2735</v>
      </c>
      <c r="CK82" s="183" t="s">
        <v>805</v>
      </c>
      <c r="CL82" s="183" t="s">
        <v>805</v>
      </c>
      <c r="CM82" s="183" t="s">
        <v>2735</v>
      </c>
      <c r="CN82" s="183" t="s">
        <v>805</v>
      </c>
      <c r="CO82" s="183" t="s">
        <v>805</v>
      </c>
      <c r="CP82" s="183" t="s">
        <v>2735</v>
      </c>
      <c r="CQ82" s="183" t="s">
        <v>805</v>
      </c>
      <c r="CR82" s="183" t="s">
        <v>805</v>
      </c>
      <c r="CS82" s="183" t="s">
        <v>2735</v>
      </c>
      <c r="CT82" s="183" t="s">
        <v>805</v>
      </c>
      <c r="CU82" s="183" t="s">
        <v>805</v>
      </c>
      <c r="CV82" s="183" t="s">
        <v>2735</v>
      </c>
      <c r="CW82" s="183" t="s">
        <v>805</v>
      </c>
      <c r="CX82" s="183" t="s">
        <v>805</v>
      </c>
      <c r="CY82" s="183" t="s">
        <v>2735</v>
      </c>
      <c r="CZ82" s="183" t="s">
        <v>805</v>
      </c>
      <c r="DA82" s="183" t="s">
        <v>805</v>
      </c>
      <c r="DB82" s="183" t="s">
        <v>2735</v>
      </c>
      <c r="DC82" s="183" t="s">
        <v>805</v>
      </c>
      <c r="DD82" s="183" t="s">
        <v>805</v>
      </c>
      <c r="DE82" s="183" t="s">
        <v>2735</v>
      </c>
      <c r="DF82" s="183" t="s">
        <v>805</v>
      </c>
      <c r="DG82" s="183" t="s">
        <v>805</v>
      </c>
      <c r="DH82" s="183" t="s">
        <v>2735</v>
      </c>
      <c r="DI82" s="183" t="s">
        <v>805</v>
      </c>
      <c r="DJ82" s="183" t="s">
        <v>805</v>
      </c>
      <c r="DK82" s="183" t="s">
        <v>2735</v>
      </c>
      <c r="DL82" s="183" t="s">
        <v>805</v>
      </c>
      <c r="DM82" s="183" t="s">
        <v>805</v>
      </c>
      <c r="DN82" s="183" t="s">
        <v>2735</v>
      </c>
      <c r="DO82" s="183" t="s">
        <v>805</v>
      </c>
      <c r="DP82" s="183" t="s">
        <v>805</v>
      </c>
      <c r="DQ82" s="183" t="s">
        <v>2735</v>
      </c>
      <c r="DR82" s="183" t="s">
        <v>805</v>
      </c>
      <c r="DS82" s="183" t="s">
        <v>805</v>
      </c>
      <c r="DT82" s="183" t="s">
        <v>2735</v>
      </c>
      <c r="DU82" s="183" t="s">
        <v>805</v>
      </c>
      <c r="DV82" s="183" t="s">
        <v>805</v>
      </c>
      <c r="DW82" s="183" t="s">
        <v>2735</v>
      </c>
      <c r="DX82" s="183" t="s">
        <v>805</v>
      </c>
      <c r="DY82" s="183" t="s">
        <v>805</v>
      </c>
      <c r="DZ82" s="183" t="s">
        <v>2735</v>
      </c>
      <c r="EA82" s="183" t="s">
        <v>805</v>
      </c>
      <c r="EB82" s="183" t="s">
        <v>805</v>
      </c>
      <c r="EC82" s="183" t="s">
        <v>2735</v>
      </c>
      <c r="ED82" s="183" t="s">
        <v>805</v>
      </c>
      <c r="EE82" s="183" t="s">
        <v>805</v>
      </c>
      <c r="EF82" s="183" t="s">
        <v>2735</v>
      </c>
      <c r="EG82" s="183" t="s">
        <v>805</v>
      </c>
      <c r="EH82" s="183" t="s">
        <v>805</v>
      </c>
      <c r="EI82" s="183" t="s">
        <v>2735</v>
      </c>
      <c r="EJ82" s="183" t="s">
        <v>805</v>
      </c>
      <c r="EK82" s="183" t="s">
        <v>805</v>
      </c>
      <c r="EL82" s="183" t="s">
        <v>2735</v>
      </c>
      <c r="EM82" s="183" t="s">
        <v>805</v>
      </c>
      <c r="EN82" s="183" t="s">
        <v>805</v>
      </c>
      <c r="EO82" s="183" t="s">
        <v>2735</v>
      </c>
      <c r="EP82" s="183" t="s">
        <v>805</v>
      </c>
      <c r="EQ82" s="183" t="s">
        <v>805</v>
      </c>
      <c r="ER82" s="183" t="s">
        <v>2735</v>
      </c>
      <c r="ES82" s="183" t="s">
        <v>805</v>
      </c>
      <c r="ET82" s="183" t="s">
        <v>805</v>
      </c>
    </row>
    <row r="83" spans="1:150" x14ac:dyDescent="0.25">
      <c r="A83" s="1"/>
      <c r="B83" s="182" t="s">
        <v>3258</v>
      </c>
      <c r="C83" s="182" t="s">
        <v>89</v>
      </c>
      <c r="D83" s="182" t="s">
        <v>95</v>
      </c>
      <c r="E83" s="182" t="s">
        <v>3259</v>
      </c>
      <c r="F83" s="182" t="s">
        <v>3260</v>
      </c>
      <c r="G83" s="183" t="s">
        <v>2735</v>
      </c>
      <c r="H83" s="183" t="s">
        <v>805</v>
      </c>
      <c r="I83" s="183" t="s">
        <v>805</v>
      </c>
      <c r="J83" s="183" t="s">
        <v>2735</v>
      </c>
      <c r="K83" s="183" t="s">
        <v>805</v>
      </c>
      <c r="L83" s="183" t="s">
        <v>805</v>
      </c>
      <c r="M83" s="183" t="s">
        <v>2735</v>
      </c>
      <c r="N83" s="183" t="s">
        <v>805</v>
      </c>
      <c r="O83" s="183" t="s">
        <v>805</v>
      </c>
      <c r="P83" s="183" t="s">
        <v>2735</v>
      </c>
      <c r="Q83" s="183" t="s">
        <v>805</v>
      </c>
      <c r="R83" s="183" t="s">
        <v>805</v>
      </c>
      <c r="S83" s="183" t="s">
        <v>2735</v>
      </c>
      <c r="T83" s="183" t="s">
        <v>805</v>
      </c>
      <c r="U83" s="183" t="s">
        <v>805</v>
      </c>
      <c r="V83" s="183" t="s">
        <v>2735</v>
      </c>
      <c r="W83" s="183" t="s">
        <v>805</v>
      </c>
      <c r="X83" s="183" t="s">
        <v>805</v>
      </c>
      <c r="Y83" s="183" t="s">
        <v>2735</v>
      </c>
      <c r="Z83" s="183" t="s">
        <v>805</v>
      </c>
      <c r="AA83" s="183" t="s">
        <v>805</v>
      </c>
      <c r="AB83" s="183" t="s">
        <v>2735</v>
      </c>
      <c r="AC83" s="183" t="s">
        <v>805</v>
      </c>
      <c r="AD83" s="183" t="s">
        <v>805</v>
      </c>
      <c r="AE83" s="183" t="s">
        <v>2735</v>
      </c>
      <c r="AF83" s="183" t="s">
        <v>805</v>
      </c>
      <c r="AG83" s="183" t="s">
        <v>805</v>
      </c>
      <c r="AH83" s="183" t="s">
        <v>2735</v>
      </c>
      <c r="AI83" s="183" t="s">
        <v>805</v>
      </c>
      <c r="AJ83" s="183" t="s">
        <v>805</v>
      </c>
      <c r="AK83" s="183" t="s">
        <v>2735</v>
      </c>
      <c r="AL83" s="183" t="s">
        <v>805</v>
      </c>
      <c r="AM83" s="183" t="s">
        <v>805</v>
      </c>
      <c r="AN83" s="183" t="s">
        <v>2735</v>
      </c>
      <c r="AO83" s="183" t="s">
        <v>805</v>
      </c>
      <c r="AP83" s="183" t="s">
        <v>805</v>
      </c>
      <c r="AQ83" s="183" t="s">
        <v>2735</v>
      </c>
      <c r="AR83" s="183" t="s">
        <v>805</v>
      </c>
      <c r="AS83" s="183" t="s">
        <v>805</v>
      </c>
      <c r="AT83" s="183" t="s">
        <v>2735</v>
      </c>
      <c r="AU83" s="183" t="s">
        <v>805</v>
      </c>
      <c r="AV83" s="183" t="s">
        <v>805</v>
      </c>
      <c r="AW83" s="183" t="s">
        <v>2735</v>
      </c>
      <c r="AX83" s="183" t="s">
        <v>805</v>
      </c>
      <c r="AY83" s="183" t="s">
        <v>805</v>
      </c>
      <c r="AZ83" s="183" t="s">
        <v>2735</v>
      </c>
      <c r="BA83" s="183" t="s">
        <v>805</v>
      </c>
      <c r="BB83" s="183" t="s">
        <v>805</v>
      </c>
      <c r="BC83" s="183" t="s">
        <v>2735</v>
      </c>
      <c r="BD83" s="183" t="s">
        <v>805</v>
      </c>
      <c r="BE83" s="183" t="s">
        <v>805</v>
      </c>
      <c r="BF83" s="183" t="s">
        <v>2735</v>
      </c>
      <c r="BG83" s="183" t="s">
        <v>805</v>
      </c>
      <c r="BH83" s="183" t="s">
        <v>805</v>
      </c>
      <c r="BI83" s="183" t="s">
        <v>2735</v>
      </c>
      <c r="BJ83" s="183" t="s">
        <v>805</v>
      </c>
      <c r="BK83" s="183" t="s">
        <v>805</v>
      </c>
      <c r="BL83" s="183" t="s">
        <v>2735</v>
      </c>
      <c r="BM83" s="183" t="s">
        <v>805</v>
      </c>
      <c r="BN83" s="183" t="s">
        <v>805</v>
      </c>
      <c r="BO83" s="183" t="s">
        <v>2735</v>
      </c>
      <c r="BP83" s="183" t="s">
        <v>805</v>
      </c>
      <c r="BQ83" s="183" t="s">
        <v>805</v>
      </c>
      <c r="BR83" s="183" t="s">
        <v>2735</v>
      </c>
      <c r="BS83" s="183" t="s">
        <v>805</v>
      </c>
      <c r="BT83" s="183" t="s">
        <v>805</v>
      </c>
      <c r="BU83" s="183" t="s">
        <v>2735</v>
      </c>
      <c r="BV83" s="183" t="s">
        <v>805</v>
      </c>
      <c r="BW83" s="183" t="s">
        <v>805</v>
      </c>
      <c r="BX83" s="183" t="s">
        <v>2735</v>
      </c>
      <c r="BY83" s="183" t="s">
        <v>805</v>
      </c>
      <c r="BZ83" s="183" t="s">
        <v>805</v>
      </c>
      <c r="CA83" s="183" t="s">
        <v>2735</v>
      </c>
      <c r="CB83" s="183" t="s">
        <v>805</v>
      </c>
      <c r="CC83" s="183" t="s">
        <v>805</v>
      </c>
      <c r="CD83" s="183" t="s">
        <v>2735</v>
      </c>
      <c r="CE83" s="183" t="s">
        <v>805</v>
      </c>
      <c r="CF83" s="183" t="s">
        <v>805</v>
      </c>
      <c r="CG83" s="183" t="s">
        <v>2735</v>
      </c>
      <c r="CH83" s="183" t="s">
        <v>805</v>
      </c>
      <c r="CI83" s="183" t="s">
        <v>805</v>
      </c>
      <c r="CJ83" s="183" t="s">
        <v>2735</v>
      </c>
      <c r="CK83" s="183" t="s">
        <v>805</v>
      </c>
      <c r="CL83" s="183" t="s">
        <v>805</v>
      </c>
      <c r="CM83" s="183" t="s">
        <v>2735</v>
      </c>
      <c r="CN83" s="183" t="s">
        <v>805</v>
      </c>
      <c r="CO83" s="183" t="s">
        <v>805</v>
      </c>
      <c r="CP83" s="183" t="s">
        <v>2735</v>
      </c>
      <c r="CQ83" s="183" t="s">
        <v>805</v>
      </c>
      <c r="CR83" s="183" t="s">
        <v>805</v>
      </c>
      <c r="CS83" s="183" t="s">
        <v>2735</v>
      </c>
      <c r="CT83" s="183" t="s">
        <v>805</v>
      </c>
      <c r="CU83" s="183" t="s">
        <v>805</v>
      </c>
      <c r="CV83" s="183" t="s">
        <v>2735</v>
      </c>
      <c r="CW83" s="183" t="s">
        <v>805</v>
      </c>
      <c r="CX83" s="183" t="s">
        <v>805</v>
      </c>
      <c r="CY83" s="183" t="s">
        <v>2735</v>
      </c>
      <c r="CZ83" s="183" t="s">
        <v>805</v>
      </c>
      <c r="DA83" s="183" t="s">
        <v>805</v>
      </c>
      <c r="DB83" s="183" t="s">
        <v>2735</v>
      </c>
      <c r="DC83" s="183" t="s">
        <v>805</v>
      </c>
      <c r="DD83" s="183" t="s">
        <v>805</v>
      </c>
      <c r="DE83" s="183" t="s">
        <v>2735</v>
      </c>
      <c r="DF83" s="183" t="s">
        <v>805</v>
      </c>
      <c r="DG83" s="183" t="s">
        <v>805</v>
      </c>
      <c r="DH83" s="183" t="s">
        <v>2735</v>
      </c>
      <c r="DI83" s="183" t="s">
        <v>805</v>
      </c>
      <c r="DJ83" s="183" t="s">
        <v>805</v>
      </c>
      <c r="DK83" s="183" t="s">
        <v>2735</v>
      </c>
      <c r="DL83" s="183" t="s">
        <v>805</v>
      </c>
      <c r="DM83" s="183" t="s">
        <v>805</v>
      </c>
      <c r="DN83" s="183" t="s">
        <v>2735</v>
      </c>
      <c r="DO83" s="183" t="s">
        <v>805</v>
      </c>
      <c r="DP83" s="183" t="s">
        <v>805</v>
      </c>
      <c r="DQ83" s="183" t="s">
        <v>2735</v>
      </c>
      <c r="DR83" s="183" t="s">
        <v>805</v>
      </c>
      <c r="DS83" s="183" t="s">
        <v>805</v>
      </c>
      <c r="DT83" s="183" t="s">
        <v>2735</v>
      </c>
      <c r="DU83" s="183" t="s">
        <v>805</v>
      </c>
      <c r="DV83" s="183" t="s">
        <v>805</v>
      </c>
      <c r="DW83" s="183" t="s">
        <v>2735</v>
      </c>
      <c r="DX83" s="183" t="s">
        <v>805</v>
      </c>
      <c r="DY83" s="183" t="s">
        <v>805</v>
      </c>
      <c r="DZ83" s="183" t="s">
        <v>2735</v>
      </c>
      <c r="EA83" s="183" t="s">
        <v>805</v>
      </c>
      <c r="EB83" s="183" t="s">
        <v>805</v>
      </c>
      <c r="EC83" s="183" t="s">
        <v>2735</v>
      </c>
      <c r="ED83" s="183" t="s">
        <v>805</v>
      </c>
      <c r="EE83" s="183" t="s">
        <v>805</v>
      </c>
      <c r="EF83" s="183" t="s">
        <v>2735</v>
      </c>
      <c r="EG83" s="183" t="s">
        <v>805</v>
      </c>
      <c r="EH83" s="183" t="s">
        <v>805</v>
      </c>
      <c r="EI83" s="183" t="s">
        <v>2735</v>
      </c>
      <c r="EJ83" s="183" t="s">
        <v>805</v>
      </c>
      <c r="EK83" s="183" t="s">
        <v>805</v>
      </c>
      <c r="EL83" s="183" t="s">
        <v>2735</v>
      </c>
      <c r="EM83" s="183" t="s">
        <v>805</v>
      </c>
      <c r="EN83" s="183" t="s">
        <v>805</v>
      </c>
      <c r="EO83" s="183" t="s">
        <v>2735</v>
      </c>
      <c r="EP83" s="183" t="s">
        <v>805</v>
      </c>
      <c r="EQ83" s="183" t="s">
        <v>805</v>
      </c>
      <c r="ER83" s="183" t="s">
        <v>2735</v>
      </c>
      <c r="ES83" s="183" t="s">
        <v>805</v>
      </c>
      <c r="ET83" s="183" t="s">
        <v>805</v>
      </c>
    </row>
    <row r="84" spans="1:150" x14ac:dyDescent="0.25">
      <c r="A84" s="1"/>
      <c r="B84" s="182" t="s">
        <v>3261</v>
      </c>
      <c r="C84" s="182" t="s">
        <v>89</v>
      </c>
      <c r="D84" s="182" t="s">
        <v>95</v>
      </c>
      <c r="E84" s="182" t="s">
        <v>3262</v>
      </c>
      <c r="F84" s="182" t="s">
        <v>3263</v>
      </c>
      <c r="G84" s="183" t="s">
        <v>2735</v>
      </c>
      <c r="H84" s="183" t="s">
        <v>2618</v>
      </c>
      <c r="I84" s="183" t="s">
        <v>2618</v>
      </c>
      <c r="J84" s="183" t="s">
        <v>2735</v>
      </c>
      <c r="K84" s="183" t="s">
        <v>2618</v>
      </c>
      <c r="L84" s="183" t="s">
        <v>2618</v>
      </c>
      <c r="M84" s="183" t="s">
        <v>2735</v>
      </c>
      <c r="N84" s="183" t="s">
        <v>2618</v>
      </c>
      <c r="O84" s="183" t="s">
        <v>2618</v>
      </c>
      <c r="P84" s="183" t="s">
        <v>2735</v>
      </c>
      <c r="Q84" s="183" t="s">
        <v>2618</v>
      </c>
      <c r="R84" s="183" t="s">
        <v>2618</v>
      </c>
      <c r="S84" s="183" t="s">
        <v>2735</v>
      </c>
      <c r="T84" s="183" t="s">
        <v>2618</v>
      </c>
      <c r="U84" s="183" t="s">
        <v>2618</v>
      </c>
      <c r="V84" s="183" t="s">
        <v>2735</v>
      </c>
      <c r="W84" s="183" t="s">
        <v>2618</v>
      </c>
      <c r="X84" s="183" t="s">
        <v>2618</v>
      </c>
      <c r="Y84" s="183" t="s">
        <v>2735</v>
      </c>
      <c r="Z84" s="183" t="s">
        <v>2618</v>
      </c>
      <c r="AA84" s="183" t="s">
        <v>2618</v>
      </c>
      <c r="AB84" s="183" t="s">
        <v>2735</v>
      </c>
      <c r="AC84" s="183" t="s">
        <v>2618</v>
      </c>
      <c r="AD84" s="183" t="s">
        <v>2618</v>
      </c>
      <c r="AE84" s="183" t="s">
        <v>2735</v>
      </c>
      <c r="AF84" s="183" t="s">
        <v>2618</v>
      </c>
      <c r="AG84" s="183" t="s">
        <v>2618</v>
      </c>
      <c r="AH84" s="183" t="s">
        <v>2735</v>
      </c>
      <c r="AI84" s="183" t="s">
        <v>2618</v>
      </c>
      <c r="AJ84" s="183" t="s">
        <v>2618</v>
      </c>
      <c r="AK84" s="183" t="s">
        <v>2735</v>
      </c>
      <c r="AL84" s="183" t="s">
        <v>2618</v>
      </c>
      <c r="AM84" s="183" t="s">
        <v>2618</v>
      </c>
      <c r="AN84" s="183" t="s">
        <v>2735</v>
      </c>
      <c r="AO84" s="183" t="s">
        <v>2618</v>
      </c>
      <c r="AP84" s="183" t="s">
        <v>2618</v>
      </c>
      <c r="AQ84" s="183" t="s">
        <v>2735</v>
      </c>
      <c r="AR84" s="183" t="s">
        <v>2618</v>
      </c>
      <c r="AS84" s="183" t="s">
        <v>2618</v>
      </c>
      <c r="AT84" s="183" t="s">
        <v>2735</v>
      </c>
      <c r="AU84" s="183" t="s">
        <v>2618</v>
      </c>
      <c r="AV84" s="183" t="s">
        <v>2618</v>
      </c>
      <c r="AW84" s="183" t="s">
        <v>2735</v>
      </c>
      <c r="AX84" s="183" t="s">
        <v>2618</v>
      </c>
      <c r="AY84" s="183" t="s">
        <v>2618</v>
      </c>
      <c r="AZ84" s="183" t="s">
        <v>2735</v>
      </c>
      <c r="BA84" s="183" t="s">
        <v>2618</v>
      </c>
      <c r="BB84" s="183" t="s">
        <v>2618</v>
      </c>
      <c r="BC84" s="183" t="s">
        <v>2735</v>
      </c>
      <c r="BD84" s="183" t="s">
        <v>2618</v>
      </c>
      <c r="BE84" s="183" t="s">
        <v>2618</v>
      </c>
      <c r="BF84" s="183" t="s">
        <v>2735</v>
      </c>
      <c r="BG84" s="183" t="s">
        <v>2618</v>
      </c>
      <c r="BH84" s="183" t="s">
        <v>2618</v>
      </c>
      <c r="BI84" s="183" t="s">
        <v>2735</v>
      </c>
      <c r="BJ84" s="183" t="s">
        <v>2618</v>
      </c>
      <c r="BK84" s="183" t="s">
        <v>2618</v>
      </c>
      <c r="BL84" s="183" t="s">
        <v>2735</v>
      </c>
      <c r="BM84" s="183" t="s">
        <v>2618</v>
      </c>
      <c r="BN84" s="183" t="s">
        <v>2618</v>
      </c>
      <c r="BO84" s="183" t="s">
        <v>2735</v>
      </c>
      <c r="BP84" s="183" t="s">
        <v>2618</v>
      </c>
      <c r="BQ84" s="183" t="s">
        <v>2618</v>
      </c>
      <c r="BR84" s="183" t="s">
        <v>2735</v>
      </c>
      <c r="BS84" s="183" t="s">
        <v>2618</v>
      </c>
      <c r="BT84" s="183" t="s">
        <v>2618</v>
      </c>
      <c r="BU84" s="183" t="s">
        <v>2735</v>
      </c>
      <c r="BV84" s="183" t="s">
        <v>2618</v>
      </c>
      <c r="BW84" s="183" t="s">
        <v>2618</v>
      </c>
      <c r="BX84" s="183" t="s">
        <v>2735</v>
      </c>
      <c r="BY84" s="183" t="s">
        <v>2618</v>
      </c>
      <c r="BZ84" s="183" t="s">
        <v>2618</v>
      </c>
      <c r="CA84" s="183" t="s">
        <v>2735</v>
      </c>
      <c r="CB84" s="183" t="s">
        <v>2618</v>
      </c>
      <c r="CC84" s="183" t="s">
        <v>2618</v>
      </c>
      <c r="CD84" s="183" t="s">
        <v>2735</v>
      </c>
      <c r="CE84" s="183" t="s">
        <v>2618</v>
      </c>
      <c r="CF84" s="183" t="s">
        <v>2618</v>
      </c>
      <c r="CG84" s="183" t="s">
        <v>2735</v>
      </c>
      <c r="CH84" s="183" t="s">
        <v>2618</v>
      </c>
      <c r="CI84" s="183" t="s">
        <v>2618</v>
      </c>
      <c r="CJ84" s="183" t="s">
        <v>2735</v>
      </c>
      <c r="CK84" s="183" t="s">
        <v>2618</v>
      </c>
      <c r="CL84" s="183" t="s">
        <v>2618</v>
      </c>
      <c r="CM84" s="183" t="s">
        <v>2735</v>
      </c>
      <c r="CN84" s="183" t="s">
        <v>2618</v>
      </c>
      <c r="CO84" s="183" t="s">
        <v>2618</v>
      </c>
      <c r="CP84" s="183" t="s">
        <v>2735</v>
      </c>
      <c r="CQ84" s="183" t="s">
        <v>2618</v>
      </c>
      <c r="CR84" s="183" t="s">
        <v>2618</v>
      </c>
      <c r="CS84" s="183" t="s">
        <v>2735</v>
      </c>
      <c r="CT84" s="183" t="s">
        <v>2618</v>
      </c>
      <c r="CU84" s="183" t="s">
        <v>2618</v>
      </c>
      <c r="CV84" s="183" t="s">
        <v>2735</v>
      </c>
      <c r="CW84" s="183" t="s">
        <v>2618</v>
      </c>
      <c r="CX84" s="183" t="s">
        <v>2618</v>
      </c>
      <c r="CY84" s="183" t="s">
        <v>2735</v>
      </c>
      <c r="CZ84" s="183" t="s">
        <v>2618</v>
      </c>
      <c r="DA84" s="183" t="s">
        <v>2618</v>
      </c>
      <c r="DB84" s="183" t="s">
        <v>2735</v>
      </c>
      <c r="DC84" s="183" t="s">
        <v>2618</v>
      </c>
      <c r="DD84" s="183" t="s">
        <v>2618</v>
      </c>
      <c r="DE84" s="183" t="s">
        <v>2735</v>
      </c>
      <c r="DF84" s="183" t="s">
        <v>2618</v>
      </c>
      <c r="DG84" s="183" t="s">
        <v>2618</v>
      </c>
      <c r="DH84" s="183" t="s">
        <v>2735</v>
      </c>
      <c r="DI84" s="183" t="s">
        <v>2618</v>
      </c>
      <c r="DJ84" s="183" t="s">
        <v>2618</v>
      </c>
      <c r="DK84" s="183" t="s">
        <v>2735</v>
      </c>
      <c r="DL84" s="183" t="s">
        <v>2618</v>
      </c>
      <c r="DM84" s="183" t="s">
        <v>2618</v>
      </c>
      <c r="DN84" s="183" t="s">
        <v>2735</v>
      </c>
      <c r="DO84" s="183" t="s">
        <v>2618</v>
      </c>
      <c r="DP84" s="183" t="s">
        <v>2618</v>
      </c>
      <c r="DQ84" s="183" t="s">
        <v>2735</v>
      </c>
      <c r="DR84" s="183" t="s">
        <v>2618</v>
      </c>
      <c r="DS84" s="183" t="s">
        <v>2618</v>
      </c>
      <c r="DT84" s="183" t="s">
        <v>2735</v>
      </c>
      <c r="DU84" s="183" t="s">
        <v>2618</v>
      </c>
      <c r="DV84" s="183" t="s">
        <v>2618</v>
      </c>
      <c r="DW84" s="183" t="s">
        <v>2735</v>
      </c>
      <c r="DX84" s="183" t="s">
        <v>2618</v>
      </c>
      <c r="DY84" s="183" t="s">
        <v>2618</v>
      </c>
      <c r="DZ84" s="183" t="s">
        <v>2735</v>
      </c>
      <c r="EA84" s="183" t="s">
        <v>2618</v>
      </c>
      <c r="EB84" s="183" t="s">
        <v>2618</v>
      </c>
      <c r="EC84" s="183" t="s">
        <v>2735</v>
      </c>
      <c r="ED84" s="183" t="s">
        <v>2618</v>
      </c>
      <c r="EE84" s="183" t="s">
        <v>2618</v>
      </c>
      <c r="EF84" s="183" t="s">
        <v>2735</v>
      </c>
      <c r="EG84" s="183" t="s">
        <v>2618</v>
      </c>
      <c r="EH84" s="183" t="s">
        <v>2618</v>
      </c>
      <c r="EI84" s="183" t="s">
        <v>2735</v>
      </c>
      <c r="EJ84" s="183" t="s">
        <v>2618</v>
      </c>
      <c r="EK84" s="183" t="s">
        <v>2618</v>
      </c>
      <c r="EL84" s="183" t="s">
        <v>2735</v>
      </c>
      <c r="EM84" s="183" t="s">
        <v>2618</v>
      </c>
      <c r="EN84" s="183" t="s">
        <v>2618</v>
      </c>
      <c r="EO84" s="183" t="s">
        <v>2735</v>
      </c>
      <c r="EP84" s="183" t="s">
        <v>2618</v>
      </c>
      <c r="EQ84" s="183" t="s">
        <v>2618</v>
      </c>
      <c r="ER84" s="183" t="s">
        <v>2735</v>
      </c>
      <c r="ES84" s="183" t="s">
        <v>2618</v>
      </c>
      <c r="ET84" s="183" t="s">
        <v>2618</v>
      </c>
    </row>
    <row r="85" spans="1:150" x14ac:dyDescent="0.25">
      <c r="A85" s="1"/>
      <c r="B85" s="238" t="s">
        <v>801</v>
      </c>
      <c r="C85" s="238" t="s">
        <v>805</v>
      </c>
      <c r="D85" s="238" t="s">
        <v>805</v>
      </c>
      <c r="E85" s="238" t="s">
        <v>805</v>
      </c>
      <c r="F85" s="238" t="s">
        <v>805</v>
      </c>
      <c r="G85" s="1" t="s">
        <v>805</v>
      </c>
      <c r="H85" s="184" t="s">
        <v>2618</v>
      </c>
      <c r="I85" s="184" t="s">
        <v>2618</v>
      </c>
      <c r="J85" s="1" t="s">
        <v>805</v>
      </c>
      <c r="K85" s="184" t="s">
        <v>2618</v>
      </c>
      <c r="L85" s="184" t="s">
        <v>2618</v>
      </c>
      <c r="M85" s="1" t="s">
        <v>805</v>
      </c>
      <c r="N85" s="184" t="s">
        <v>2618</v>
      </c>
      <c r="O85" s="184" t="s">
        <v>2618</v>
      </c>
      <c r="P85" s="1" t="s">
        <v>805</v>
      </c>
      <c r="Q85" s="184" t="s">
        <v>2618</v>
      </c>
      <c r="R85" s="184" t="s">
        <v>2618</v>
      </c>
      <c r="S85" s="1" t="s">
        <v>805</v>
      </c>
      <c r="T85" s="184" t="s">
        <v>2618</v>
      </c>
      <c r="U85" s="184" t="s">
        <v>2618</v>
      </c>
      <c r="V85" s="1" t="s">
        <v>805</v>
      </c>
      <c r="W85" s="184" t="s">
        <v>2618</v>
      </c>
      <c r="X85" s="184" t="s">
        <v>2618</v>
      </c>
      <c r="Y85" s="1" t="s">
        <v>805</v>
      </c>
      <c r="Z85" s="184" t="s">
        <v>2618</v>
      </c>
      <c r="AA85" s="184" t="s">
        <v>2618</v>
      </c>
      <c r="AB85" s="1" t="s">
        <v>805</v>
      </c>
      <c r="AC85" s="184" t="s">
        <v>2618</v>
      </c>
      <c r="AD85" s="184" t="s">
        <v>2618</v>
      </c>
      <c r="AE85" s="1" t="s">
        <v>805</v>
      </c>
      <c r="AF85" s="184" t="s">
        <v>2618</v>
      </c>
      <c r="AG85" s="184" t="s">
        <v>2618</v>
      </c>
      <c r="AH85" s="1" t="s">
        <v>805</v>
      </c>
      <c r="AI85" s="184" t="s">
        <v>2618</v>
      </c>
      <c r="AJ85" s="184" t="s">
        <v>2618</v>
      </c>
      <c r="AK85" s="1" t="s">
        <v>805</v>
      </c>
      <c r="AL85" s="184" t="s">
        <v>2618</v>
      </c>
      <c r="AM85" s="184" t="s">
        <v>2618</v>
      </c>
      <c r="AN85" s="1" t="s">
        <v>805</v>
      </c>
      <c r="AO85" s="184" t="s">
        <v>2618</v>
      </c>
      <c r="AP85" s="184" t="s">
        <v>2618</v>
      </c>
      <c r="AQ85" s="1" t="s">
        <v>805</v>
      </c>
      <c r="AR85" s="184" t="s">
        <v>2618</v>
      </c>
      <c r="AS85" s="184" t="s">
        <v>2618</v>
      </c>
      <c r="AT85" s="1" t="s">
        <v>805</v>
      </c>
      <c r="AU85" s="184" t="s">
        <v>2618</v>
      </c>
      <c r="AV85" s="184" t="s">
        <v>2618</v>
      </c>
      <c r="AW85" s="1" t="s">
        <v>805</v>
      </c>
      <c r="AX85" s="184" t="s">
        <v>2618</v>
      </c>
      <c r="AY85" s="184" t="s">
        <v>2618</v>
      </c>
      <c r="AZ85" s="1" t="s">
        <v>805</v>
      </c>
      <c r="BA85" s="184" t="s">
        <v>2618</v>
      </c>
      <c r="BB85" s="184" t="s">
        <v>2618</v>
      </c>
      <c r="BC85" s="1" t="s">
        <v>805</v>
      </c>
      <c r="BD85" s="184" t="s">
        <v>2618</v>
      </c>
      <c r="BE85" s="184" t="s">
        <v>2618</v>
      </c>
      <c r="BF85" s="1" t="s">
        <v>805</v>
      </c>
      <c r="BG85" s="184" t="s">
        <v>2618</v>
      </c>
      <c r="BH85" s="184" t="s">
        <v>2618</v>
      </c>
      <c r="BI85" s="1" t="s">
        <v>805</v>
      </c>
      <c r="BJ85" s="184" t="s">
        <v>2618</v>
      </c>
      <c r="BK85" s="184" t="s">
        <v>2618</v>
      </c>
      <c r="BL85" s="1" t="s">
        <v>805</v>
      </c>
      <c r="BM85" s="184" t="s">
        <v>2618</v>
      </c>
      <c r="BN85" s="184" t="s">
        <v>2618</v>
      </c>
      <c r="BO85" s="1" t="s">
        <v>805</v>
      </c>
      <c r="BP85" s="184" t="s">
        <v>2618</v>
      </c>
      <c r="BQ85" s="184" t="s">
        <v>2618</v>
      </c>
      <c r="BR85" s="1" t="s">
        <v>805</v>
      </c>
      <c r="BS85" s="184" t="s">
        <v>2618</v>
      </c>
      <c r="BT85" s="184" t="s">
        <v>2618</v>
      </c>
      <c r="BU85" s="1" t="s">
        <v>805</v>
      </c>
      <c r="BV85" s="184" t="s">
        <v>2618</v>
      </c>
      <c r="BW85" s="184" t="s">
        <v>2618</v>
      </c>
      <c r="BX85" s="1" t="s">
        <v>805</v>
      </c>
      <c r="BY85" s="184" t="s">
        <v>2618</v>
      </c>
      <c r="BZ85" s="184" t="s">
        <v>2618</v>
      </c>
      <c r="CA85" s="1" t="s">
        <v>805</v>
      </c>
      <c r="CB85" s="184" t="s">
        <v>2618</v>
      </c>
      <c r="CC85" s="184" t="s">
        <v>2618</v>
      </c>
      <c r="CD85" s="1" t="s">
        <v>805</v>
      </c>
      <c r="CE85" s="184" t="s">
        <v>2618</v>
      </c>
      <c r="CF85" s="184" t="s">
        <v>2618</v>
      </c>
      <c r="CG85" s="1" t="s">
        <v>805</v>
      </c>
      <c r="CH85" s="184" t="s">
        <v>2618</v>
      </c>
      <c r="CI85" s="184" t="s">
        <v>2618</v>
      </c>
      <c r="CJ85" s="1" t="s">
        <v>805</v>
      </c>
      <c r="CK85" s="184" t="s">
        <v>2618</v>
      </c>
      <c r="CL85" s="184" t="s">
        <v>2618</v>
      </c>
      <c r="CM85" s="1" t="s">
        <v>805</v>
      </c>
      <c r="CN85" s="184" t="s">
        <v>2618</v>
      </c>
      <c r="CO85" s="184" t="s">
        <v>2618</v>
      </c>
      <c r="CP85" s="1" t="s">
        <v>805</v>
      </c>
      <c r="CQ85" s="184" t="s">
        <v>2618</v>
      </c>
      <c r="CR85" s="184" t="s">
        <v>2618</v>
      </c>
      <c r="CS85" s="1" t="s">
        <v>805</v>
      </c>
      <c r="CT85" s="184" t="s">
        <v>2618</v>
      </c>
      <c r="CU85" s="184" t="s">
        <v>2618</v>
      </c>
      <c r="CV85" s="1" t="s">
        <v>805</v>
      </c>
      <c r="CW85" s="184" t="s">
        <v>2618</v>
      </c>
      <c r="CX85" s="184" t="s">
        <v>2618</v>
      </c>
      <c r="CY85" s="1" t="s">
        <v>805</v>
      </c>
      <c r="CZ85" s="184" t="s">
        <v>2618</v>
      </c>
      <c r="DA85" s="184" t="s">
        <v>2618</v>
      </c>
      <c r="DB85" s="1" t="s">
        <v>805</v>
      </c>
      <c r="DC85" s="184" t="s">
        <v>2618</v>
      </c>
      <c r="DD85" s="184" t="s">
        <v>2618</v>
      </c>
      <c r="DE85" s="1" t="s">
        <v>805</v>
      </c>
      <c r="DF85" s="184" t="s">
        <v>2618</v>
      </c>
      <c r="DG85" s="184" t="s">
        <v>2618</v>
      </c>
      <c r="DH85" s="1" t="s">
        <v>805</v>
      </c>
      <c r="DI85" s="184" t="s">
        <v>2618</v>
      </c>
      <c r="DJ85" s="184" t="s">
        <v>2618</v>
      </c>
      <c r="DK85" s="1" t="s">
        <v>805</v>
      </c>
      <c r="DL85" s="184" t="s">
        <v>2618</v>
      </c>
      <c r="DM85" s="184" t="s">
        <v>2618</v>
      </c>
      <c r="DN85" s="1" t="s">
        <v>805</v>
      </c>
      <c r="DO85" s="184" t="s">
        <v>2618</v>
      </c>
      <c r="DP85" s="184" t="s">
        <v>2618</v>
      </c>
      <c r="DQ85" s="1" t="s">
        <v>805</v>
      </c>
      <c r="DR85" s="184" t="s">
        <v>2618</v>
      </c>
      <c r="DS85" s="184" t="s">
        <v>2618</v>
      </c>
      <c r="DT85" s="1" t="s">
        <v>805</v>
      </c>
      <c r="DU85" s="184" t="s">
        <v>2618</v>
      </c>
      <c r="DV85" s="184" t="s">
        <v>2618</v>
      </c>
      <c r="DW85" s="1" t="s">
        <v>805</v>
      </c>
      <c r="DX85" s="184" t="s">
        <v>2618</v>
      </c>
      <c r="DY85" s="184" t="s">
        <v>2618</v>
      </c>
      <c r="DZ85" s="1" t="s">
        <v>805</v>
      </c>
      <c r="EA85" s="184" t="s">
        <v>2618</v>
      </c>
      <c r="EB85" s="184" t="s">
        <v>2618</v>
      </c>
      <c r="EC85" s="1" t="s">
        <v>805</v>
      </c>
      <c r="ED85" s="184" t="s">
        <v>2618</v>
      </c>
      <c r="EE85" s="184" t="s">
        <v>2618</v>
      </c>
      <c r="EF85" s="1" t="s">
        <v>805</v>
      </c>
      <c r="EG85" s="184" t="s">
        <v>2618</v>
      </c>
      <c r="EH85" s="184" t="s">
        <v>2618</v>
      </c>
      <c r="EI85" s="1" t="s">
        <v>805</v>
      </c>
      <c r="EJ85" s="184" t="s">
        <v>2618</v>
      </c>
      <c r="EK85" s="184" t="s">
        <v>2618</v>
      </c>
      <c r="EL85" s="1" t="s">
        <v>805</v>
      </c>
      <c r="EM85" s="184" t="s">
        <v>2618</v>
      </c>
      <c r="EN85" s="184" t="s">
        <v>2618</v>
      </c>
      <c r="EO85" s="1" t="s">
        <v>805</v>
      </c>
      <c r="EP85" s="184" t="s">
        <v>2618</v>
      </c>
      <c r="EQ85" s="184" t="s">
        <v>2618</v>
      </c>
      <c r="ER85" s="1" t="s">
        <v>805</v>
      </c>
      <c r="ES85" s="184" t="s">
        <v>2618</v>
      </c>
      <c r="ET85" s="184" t="s">
        <v>2618</v>
      </c>
    </row>
    <row r="86" spans="1:150" ht="63.75" x14ac:dyDescent="0.25">
      <c r="A86" s="1"/>
      <c r="B86" s="239" t="s">
        <v>3264</v>
      </c>
      <c r="C86" s="239" t="s">
        <v>805</v>
      </c>
      <c r="D86" s="239" t="s">
        <v>805</v>
      </c>
      <c r="E86" s="239" t="s">
        <v>805</v>
      </c>
      <c r="F86" s="239" t="s">
        <v>805</v>
      </c>
      <c r="G86" s="185"/>
      <c r="H86" s="185" t="s">
        <v>805</v>
      </c>
      <c r="I86" s="185" t="s">
        <v>805</v>
      </c>
      <c r="J86" s="185"/>
      <c r="K86" s="185" t="s">
        <v>805</v>
      </c>
      <c r="L86" s="185" t="s">
        <v>805</v>
      </c>
      <c r="M86" s="185"/>
      <c r="N86" s="185" t="s">
        <v>805</v>
      </c>
      <c r="O86" s="185" t="s">
        <v>805</v>
      </c>
      <c r="P86" s="185"/>
      <c r="Q86" s="185" t="s">
        <v>805</v>
      </c>
      <c r="R86" s="185" t="s">
        <v>805</v>
      </c>
      <c r="S86" s="185"/>
      <c r="T86" s="185" t="s">
        <v>805</v>
      </c>
      <c r="U86" s="185" t="s">
        <v>805</v>
      </c>
      <c r="V86" s="185"/>
      <c r="W86" s="185" t="s">
        <v>805</v>
      </c>
      <c r="X86" s="185" t="s">
        <v>805</v>
      </c>
      <c r="Y86" s="185"/>
      <c r="Z86" s="185" t="s">
        <v>805</v>
      </c>
      <c r="AA86" s="185" t="s">
        <v>805</v>
      </c>
      <c r="AB86" s="185"/>
      <c r="AC86" s="185" t="s">
        <v>805</v>
      </c>
      <c r="AD86" s="185" t="s">
        <v>805</v>
      </c>
      <c r="AE86" s="185"/>
      <c r="AF86" s="185" t="s">
        <v>805</v>
      </c>
      <c r="AG86" s="185" t="s">
        <v>805</v>
      </c>
      <c r="AH86" s="185"/>
      <c r="AI86" s="185" t="s">
        <v>805</v>
      </c>
      <c r="AJ86" s="185" t="s">
        <v>805</v>
      </c>
      <c r="AK86" s="185"/>
      <c r="AL86" s="185" t="s">
        <v>805</v>
      </c>
      <c r="AM86" s="185" t="s">
        <v>805</v>
      </c>
      <c r="AN86" s="185"/>
      <c r="AO86" s="185" t="s">
        <v>805</v>
      </c>
      <c r="AP86" s="185" t="s">
        <v>805</v>
      </c>
      <c r="AQ86" s="185"/>
      <c r="AR86" s="185" t="s">
        <v>805</v>
      </c>
      <c r="AS86" s="185" t="s">
        <v>805</v>
      </c>
      <c r="AT86" s="185"/>
      <c r="AU86" s="185" t="s">
        <v>805</v>
      </c>
      <c r="AV86" s="185" t="s">
        <v>805</v>
      </c>
      <c r="AW86" s="185"/>
      <c r="AX86" s="185" t="s">
        <v>805</v>
      </c>
      <c r="AY86" s="185" t="s">
        <v>805</v>
      </c>
      <c r="AZ86" s="185"/>
      <c r="BA86" s="185" t="s">
        <v>805</v>
      </c>
      <c r="BB86" s="185" t="s">
        <v>805</v>
      </c>
      <c r="BC86" s="185"/>
      <c r="BD86" s="185" t="s">
        <v>805</v>
      </c>
      <c r="BE86" s="185" t="s">
        <v>805</v>
      </c>
      <c r="BF86" s="185"/>
      <c r="BG86" s="185" t="s">
        <v>805</v>
      </c>
      <c r="BH86" s="185" t="s">
        <v>805</v>
      </c>
      <c r="BI86" s="185" t="s">
        <v>3265</v>
      </c>
      <c r="BJ86" s="185" t="s">
        <v>805</v>
      </c>
      <c r="BK86" s="185" t="s">
        <v>805</v>
      </c>
      <c r="BL86" s="185" t="s">
        <v>3265</v>
      </c>
      <c r="BM86" s="185" t="s">
        <v>805</v>
      </c>
      <c r="BN86" s="185" t="s">
        <v>805</v>
      </c>
      <c r="BO86" s="185" t="s">
        <v>3265</v>
      </c>
      <c r="BP86" s="185" t="s">
        <v>805</v>
      </c>
      <c r="BQ86" s="185" t="s">
        <v>805</v>
      </c>
      <c r="BR86" s="185" t="s">
        <v>3265</v>
      </c>
      <c r="BS86" s="185" t="s">
        <v>805</v>
      </c>
      <c r="BT86" s="185" t="s">
        <v>805</v>
      </c>
      <c r="BU86" s="185"/>
      <c r="BV86" s="185" t="s">
        <v>805</v>
      </c>
      <c r="BW86" s="185" t="s">
        <v>805</v>
      </c>
      <c r="BX86" s="185"/>
      <c r="BY86" s="185" t="s">
        <v>805</v>
      </c>
      <c r="BZ86" s="185" t="s">
        <v>805</v>
      </c>
      <c r="CA86" s="185"/>
      <c r="CB86" s="185" t="s">
        <v>805</v>
      </c>
      <c r="CC86" s="185" t="s">
        <v>805</v>
      </c>
      <c r="CD86" s="185"/>
      <c r="CE86" s="185" t="s">
        <v>805</v>
      </c>
      <c r="CF86" s="185" t="s">
        <v>805</v>
      </c>
      <c r="CG86" s="185"/>
      <c r="CH86" s="185" t="s">
        <v>805</v>
      </c>
      <c r="CI86" s="185" t="s">
        <v>805</v>
      </c>
      <c r="CJ86" s="185"/>
      <c r="CK86" s="185" t="s">
        <v>805</v>
      </c>
      <c r="CL86" s="185" t="s">
        <v>805</v>
      </c>
      <c r="CM86" s="185"/>
      <c r="CN86" s="185" t="s">
        <v>805</v>
      </c>
      <c r="CO86" s="185" t="s">
        <v>805</v>
      </c>
      <c r="CP86" s="185"/>
      <c r="CQ86" s="185" t="s">
        <v>805</v>
      </c>
      <c r="CR86" s="185" t="s">
        <v>805</v>
      </c>
      <c r="CS86" s="185"/>
      <c r="CT86" s="185" t="s">
        <v>805</v>
      </c>
      <c r="CU86" s="185" t="s">
        <v>805</v>
      </c>
      <c r="CV86" s="185"/>
      <c r="CW86" s="185" t="s">
        <v>805</v>
      </c>
      <c r="CX86" s="185" t="s">
        <v>805</v>
      </c>
      <c r="CY86" s="185"/>
      <c r="CZ86" s="185" t="s">
        <v>805</v>
      </c>
      <c r="DA86" s="185" t="s">
        <v>805</v>
      </c>
      <c r="DB86" s="185"/>
      <c r="DC86" s="185" t="s">
        <v>805</v>
      </c>
      <c r="DD86" s="185" t="s">
        <v>805</v>
      </c>
      <c r="DE86" s="185"/>
      <c r="DF86" s="185" t="s">
        <v>805</v>
      </c>
      <c r="DG86" s="185" t="s">
        <v>805</v>
      </c>
      <c r="DH86" s="185" t="s">
        <v>3266</v>
      </c>
      <c r="DI86" s="185" t="s">
        <v>805</v>
      </c>
      <c r="DJ86" s="185" t="s">
        <v>805</v>
      </c>
      <c r="DK86" s="185" t="s">
        <v>3266</v>
      </c>
      <c r="DL86" s="185" t="s">
        <v>805</v>
      </c>
      <c r="DM86" s="185" t="s">
        <v>805</v>
      </c>
      <c r="DN86" s="185" t="s">
        <v>3267</v>
      </c>
      <c r="DO86" s="185" t="s">
        <v>805</v>
      </c>
      <c r="DP86" s="185" t="s">
        <v>805</v>
      </c>
      <c r="DQ86" s="185"/>
      <c r="DR86" s="185" t="s">
        <v>805</v>
      </c>
      <c r="DS86" s="185" t="s">
        <v>805</v>
      </c>
      <c r="DT86" s="185"/>
      <c r="DU86" s="185" t="s">
        <v>805</v>
      </c>
      <c r="DV86" s="185" t="s">
        <v>805</v>
      </c>
      <c r="DW86" s="185"/>
      <c r="DX86" s="185" t="s">
        <v>805</v>
      </c>
      <c r="DY86" s="185" t="s">
        <v>805</v>
      </c>
      <c r="DZ86" s="185"/>
      <c r="EA86" s="185" t="s">
        <v>805</v>
      </c>
      <c r="EB86" s="185" t="s">
        <v>805</v>
      </c>
      <c r="EC86" s="185"/>
      <c r="ED86" s="185" t="s">
        <v>805</v>
      </c>
      <c r="EE86" s="185" t="s">
        <v>805</v>
      </c>
      <c r="EF86" s="185"/>
      <c r="EG86" s="185" t="s">
        <v>805</v>
      </c>
      <c r="EH86" s="185" t="s">
        <v>805</v>
      </c>
      <c r="EI86" s="185"/>
      <c r="EJ86" s="185" t="s">
        <v>805</v>
      </c>
      <c r="EK86" s="185" t="s">
        <v>805</v>
      </c>
      <c r="EL86" s="185"/>
      <c r="EM86" s="185" t="s">
        <v>805</v>
      </c>
      <c r="EN86" s="185" t="s">
        <v>805</v>
      </c>
      <c r="EO86" s="185"/>
      <c r="EP86" s="185" t="s">
        <v>805</v>
      </c>
      <c r="EQ86" s="185" t="s">
        <v>805</v>
      </c>
      <c r="ER86" s="185"/>
      <c r="ES86" s="185" t="s">
        <v>805</v>
      </c>
      <c r="ET86" s="185" t="s">
        <v>805</v>
      </c>
    </row>
  </sheetData>
  <mergeCells count="3">
    <mergeCell ref="B3:G3"/>
    <mergeCell ref="B85:F85"/>
    <mergeCell ref="B86:F86"/>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baseColWidth="10" defaultColWidth="9.140625" defaultRowHeight="15" x14ac:dyDescent="0.25"/>
  <cols>
    <col min="1" max="1" width="2" customWidth="1"/>
    <col min="2" max="3" width="12" customWidth="1"/>
    <col min="4" max="5" width="20" customWidth="1"/>
  </cols>
  <sheetData>
    <row r="1" spans="1:7" x14ac:dyDescent="0.25">
      <c r="A1" s="1"/>
      <c r="B1" s="1"/>
      <c r="C1" s="1"/>
      <c r="D1" s="1"/>
      <c r="E1" s="1"/>
    </row>
    <row r="2" spans="1:7" x14ac:dyDescent="0.25">
      <c r="A2" s="1"/>
      <c r="B2" s="1"/>
      <c r="C2" s="1"/>
      <c r="D2" s="1"/>
      <c r="E2" s="1"/>
    </row>
    <row r="3" spans="1:7" ht="69" customHeight="1" x14ac:dyDescent="0.25">
      <c r="A3" s="1"/>
      <c r="B3" s="197" t="s">
        <v>0</v>
      </c>
      <c r="C3" s="198"/>
      <c r="D3" s="198"/>
      <c r="E3" s="198"/>
      <c r="F3" s="200"/>
      <c r="G3" s="200"/>
    </row>
    <row r="4" spans="1:7" ht="0" hidden="1" customHeight="1" x14ac:dyDescent="0.25">
      <c r="A4" s="1"/>
      <c r="B4" s="1"/>
      <c r="C4" s="1"/>
      <c r="D4" s="1"/>
      <c r="E4" s="1"/>
    </row>
    <row r="5" spans="1:7" ht="23.25" x14ac:dyDescent="0.35">
      <c r="A5" s="1"/>
      <c r="B5" s="22" t="s">
        <v>3268</v>
      </c>
      <c r="C5" s="1"/>
      <c r="D5" s="1"/>
      <c r="E5" s="1"/>
    </row>
    <row r="6" spans="1:7" x14ac:dyDescent="0.25">
      <c r="A6" s="1"/>
      <c r="B6" s="240" t="s">
        <v>17</v>
      </c>
      <c r="C6" s="240"/>
      <c r="D6" s="240" t="s">
        <v>1864</v>
      </c>
      <c r="E6" s="240"/>
    </row>
    <row r="7" spans="1:7" ht="36" customHeight="1" x14ac:dyDescent="0.25">
      <c r="A7" s="1"/>
      <c r="B7" s="187" t="s">
        <v>32</v>
      </c>
      <c r="C7" s="187" t="s">
        <v>429</v>
      </c>
      <c r="D7" s="186" t="s">
        <v>3269</v>
      </c>
      <c r="E7" s="186" t="s">
        <v>3270</v>
      </c>
    </row>
    <row r="8" spans="1:7" x14ac:dyDescent="0.25">
      <c r="A8" s="1"/>
      <c r="B8" s="188" t="s">
        <v>36</v>
      </c>
      <c r="C8" s="188" t="s">
        <v>649</v>
      </c>
      <c r="D8" s="189">
        <v>0</v>
      </c>
      <c r="E8" s="190">
        <v>0</v>
      </c>
    </row>
    <row r="9" spans="1:7" x14ac:dyDescent="0.25">
      <c r="A9" s="1"/>
      <c r="B9" s="188" t="s">
        <v>36</v>
      </c>
      <c r="C9" s="188" t="s">
        <v>650</v>
      </c>
      <c r="D9" s="189">
        <v>0</v>
      </c>
      <c r="E9" s="190">
        <v>0</v>
      </c>
    </row>
    <row r="10" spans="1:7" x14ac:dyDescent="0.25">
      <c r="A10" s="1"/>
      <c r="B10" s="188" t="s">
        <v>36</v>
      </c>
      <c r="C10" s="188" t="s">
        <v>651</v>
      </c>
      <c r="D10" s="189">
        <v>0</v>
      </c>
      <c r="E10" s="190">
        <v>0</v>
      </c>
    </row>
    <row r="11" spans="1:7" x14ac:dyDescent="0.25">
      <c r="A11" s="1"/>
      <c r="B11" s="188" t="s">
        <v>36</v>
      </c>
      <c r="C11" s="188" t="s">
        <v>652</v>
      </c>
      <c r="D11" s="189">
        <v>0</v>
      </c>
      <c r="E11" s="190">
        <v>0</v>
      </c>
    </row>
    <row r="12" spans="1:7" x14ac:dyDescent="0.25">
      <c r="A12" s="1"/>
      <c r="B12" s="188" t="s">
        <v>36</v>
      </c>
      <c r="C12" s="188" t="s">
        <v>653</v>
      </c>
      <c r="D12" s="189">
        <v>0</v>
      </c>
      <c r="E12" s="190">
        <v>0</v>
      </c>
    </row>
    <row r="13" spans="1:7" x14ac:dyDescent="0.25">
      <c r="A13" s="1"/>
      <c r="B13" s="188" t="s">
        <v>36</v>
      </c>
      <c r="C13" s="188" t="s">
        <v>654</v>
      </c>
      <c r="D13" s="189">
        <v>0</v>
      </c>
      <c r="E13" s="190">
        <v>0</v>
      </c>
    </row>
    <row r="14" spans="1:7" x14ac:dyDescent="0.25">
      <c r="A14" s="1"/>
      <c r="B14" s="188" t="s">
        <v>36</v>
      </c>
      <c r="C14" s="188" t="s">
        <v>655</v>
      </c>
      <c r="D14" s="189">
        <v>0</v>
      </c>
      <c r="E14" s="190">
        <v>0</v>
      </c>
    </row>
    <row r="15" spans="1:7" x14ac:dyDescent="0.25">
      <c r="A15" s="1"/>
      <c r="B15" s="188" t="s">
        <v>36</v>
      </c>
      <c r="C15" s="188" t="s">
        <v>656</v>
      </c>
      <c r="D15" s="189">
        <v>0</v>
      </c>
      <c r="E15" s="190">
        <v>0</v>
      </c>
    </row>
    <row r="16" spans="1:7" x14ac:dyDescent="0.25">
      <c r="A16" s="1"/>
      <c r="B16" s="188" t="s">
        <v>36</v>
      </c>
      <c r="C16" s="188" t="s">
        <v>657</v>
      </c>
      <c r="D16" s="189">
        <v>0</v>
      </c>
      <c r="E16" s="190">
        <v>0</v>
      </c>
    </row>
    <row r="17" spans="1:5" x14ac:dyDescent="0.25">
      <c r="A17" s="1"/>
      <c r="B17" s="188" t="s">
        <v>36</v>
      </c>
      <c r="C17" s="188" t="s">
        <v>658</v>
      </c>
      <c r="D17" s="189">
        <v>0</v>
      </c>
      <c r="E17" s="190">
        <v>0</v>
      </c>
    </row>
    <row r="18" spans="1:5" x14ac:dyDescent="0.25">
      <c r="A18" s="1"/>
      <c r="B18" s="188" t="s">
        <v>36</v>
      </c>
      <c r="C18" s="188" t="s">
        <v>659</v>
      </c>
      <c r="D18" s="189">
        <v>0</v>
      </c>
      <c r="E18" s="190">
        <v>0</v>
      </c>
    </row>
    <row r="19" spans="1:5" x14ac:dyDescent="0.25">
      <c r="A19" s="1"/>
      <c r="B19" s="188" t="s">
        <v>36</v>
      </c>
      <c r="C19" s="188" t="s">
        <v>660</v>
      </c>
      <c r="D19" s="189">
        <v>0</v>
      </c>
      <c r="E19" s="190">
        <v>0</v>
      </c>
    </row>
    <row r="20" spans="1:5" x14ac:dyDescent="0.25">
      <c r="A20" s="1"/>
      <c r="B20" s="188" t="s">
        <v>36</v>
      </c>
      <c r="C20" s="188" t="s">
        <v>661</v>
      </c>
      <c r="D20" s="189">
        <v>0</v>
      </c>
      <c r="E20" s="190">
        <v>0</v>
      </c>
    </row>
    <row r="21" spans="1:5" x14ac:dyDescent="0.25">
      <c r="A21" s="1"/>
      <c r="B21" s="188" t="s">
        <v>36</v>
      </c>
      <c r="C21" s="188" t="s">
        <v>662</v>
      </c>
      <c r="D21" s="189">
        <v>0</v>
      </c>
      <c r="E21" s="190">
        <v>0</v>
      </c>
    </row>
    <row r="22" spans="1:5" x14ac:dyDescent="0.25">
      <c r="A22" s="1"/>
      <c r="B22" s="188" t="s">
        <v>36</v>
      </c>
      <c r="C22" s="188" t="s">
        <v>663</v>
      </c>
      <c r="D22" s="189">
        <v>0</v>
      </c>
      <c r="E22" s="190">
        <v>0</v>
      </c>
    </row>
    <row r="23" spans="1:5" x14ac:dyDescent="0.25">
      <c r="A23" s="1"/>
      <c r="B23" s="188" t="s">
        <v>36</v>
      </c>
      <c r="C23" s="188" t="s">
        <v>664</v>
      </c>
      <c r="D23" s="189">
        <v>0</v>
      </c>
      <c r="E23" s="190">
        <v>0</v>
      </c>
    </row>
    <row r="24" spans="1:5" x14ac:dyDescent="0.25">
      <c r="A24" s="1"/>
      <c r="B24" s="188" t="s">
        <v>36</v>
      </c>
      <c r="C24" s="188" t="s">
        <v>665</v>
      </c>
      <c r="D24" s="189">
        <v>0</v>
      </c>
      <c r="E24" s="190">
        <v>0</v>
      </c>
    </row>
    <row r="25" spans="1:5" x14ac:dyDescent="0.25">
      <c r="A25" s="1"/>
      <c r="B25" s="188" t="s">
        <v>36</v>
      </c>
      <c r="C25" s="188" t="s">
        <v>666</v>
      </c>
      <c r="D25" s="189">
        <v>0</v>
      </c>
      <c r="E25" s="190">
        <v>0</v>
      </c>
    </row>
    <row r="26" spans="1:5" x14ac:dyDescent="0.25">
      <c r="A26" s="1"/>
      <c r="B26" s="188" t="s">
        <v>36</v>
      </c>
      <c r="C26" s="188" t="s">
        <v>667</v>
      </c>
      <c r="D26" s="189">
        <v>0</v>
      </c>
      <c r="E26" s="190">
        <v>0</v>
      </c>
    </row>
    <row r="27" spans="1:5" x14ac:dyDescent="0.25">
      <c r="A27" s="1"/>
      <c r="B27" s="188" t="s">
        <v>36</v>
      </c>
      <c r="C27" s="188" t="s">
        <v>668</v>
      </c>
      <c r="D27" s="189">
        <v>0</v>
      </c>
      <c r="E27" s="190">
        <v>0</v>
      </c>
    </row>
    <row r="28" spans="1:5" x14ac:dyDescent="0.25">
      <c r="A28" s="1"/>
      <c r="B28" s="188" t="s">
        <v>36</v>
      </c>
      <c r="C28" s="188" t="s">
        <v>669</v>
      </c>
      <c r="D28" s="189">
        <v>0</v>
      </c>
      <c r="E28" s="190">
        <v>0</v>
      </c>
    </row>
    <row r="29" spans="1:5" x14ac:dyDescent="0.25">
      <c r="A29" s="1"/>
      <c r="B29" s="188" t="s">
        <v>36</v>
      </c>
      <c r="C29" s="188" t="s">
        <v>670</v>
      </c>
      <c r="D29" s="189">
        <v>0</v>
      </c>
      <c r="E29" s="190">
        <v>0</v>
      </c>
    </row>
    <row r="30" spans="1:5" x14ac:dyDescent="0.25">
      <c r="A30" s="1"/>
      <c r="B30" s="188" t="s">
        <v>36</v>
      </c>
      <c r="C30" s="188" t="s">
        <v>671</v>
      </c>
      <c r="D30" s="189">
        <v>0</v>
      </c>
      <c r="E30" s="190">
        <v>0</v>
      </c>
    </row>
    <row r="31" spans="1:5" x14ac:dyDescent="0.25">
      <c r="A31" s="1"/>
      <c r="B31" s="188" t="s">
        <v>36</v>
      </c>
      <c r="C31" s="188" t="s">
        <v>672</v>
      </c>
      <c r="D31" s="189">
        <v>0</v>
      </c>
      <c r="E31" s="190">
        <v>0</v>
      </c>
    </row>
    <row r="32" spans="1:5" x14ac:dyDescent="0.25">
      <c r="A32" s="1"/>
      <c r="B32" s="188" t="s">
        <v>36</v>
      </c>
      <c r="C32" s="188" t="s">
        <v>673</v>
      </c>
      <c r="D32" s="189">
        <v>0</v>
      </c>
      <c r="E32" s="190">
        <v>0</v>
      </c>
    </row>
    <row r="33" spans="1:5" x14ac:dyDescent="0.25">
      <c r="A33" s="1"/>
      <c r="B33" s="188" t="s">
        <v>36</v>
      </c>
      <c r="C33" s="188" t="s">
        <v>674</v>
      </c>
      <c r="D33" s="189">
        <v>0</v>
      </c>
      <c r="E33" s="190">
        <v>0</v>
      </c>
    </row>
    <row r="34" spans="1:5" x14ac:dyDescent="0.25">
      <c r="A34" s="1"/>
      <c r="B34" s="188" t="s">
        <v>36</v>
      </c>
      <c r="C34" s="188" t="s">
        <v>675</v>
      </c>
      <c r="D34" s="189">
        <v>0</v>
      </c>
      <c r="E34" s="190">
        <v>0</v>
      </c>
    </row>
    <row r="35" spans="1:5" x14ac:dyDescent="0.25">
      <c r="A35" s="1"/>
      <c r="B35" s="188" t="s">
        <v>36</v>
      </c>
      <c r="C35" s="188" t="s">
        <v>676</v>
      </c>
      <c r="D35" s="189">
        <v>0</v>
      </c>
      <c r="E35" s="190">
        <v>0</v>
      </c>
    </row>
    <row r="36" spans="1:5" x14ac:dyDescent="0.25">
      <c r="A36" s="1"/>
      <c r="B36" s="188" t="s">
        <v>36</v>
      </c>
      <c r="C36" s="188" t="s">
        <v>677</v>
      </c>
      <c r="D36" s="189">
        <v>0</v>
      </c>
      <c r="E36" s="190">
        <v>0</v>
      </c>
    </row>
    <row r="37" spans="1:5" x14ac:dyDescent="0.25">
      <c r="A37" s="1"/>
      <c r="B37" s="188" t="s">
        <v>36</v>
      </c>
      <c r="C37" s="188" t="s">
        <v>678</v>
      </c>
      <c r="D37" s="189">
        <v>0</v>
      </c>
      <c r="E37" s="190">
        <v>0</v>
      </c>
    </row>
    <row r="38" spans="1:5" x14ac:dyDescent="0.25">
      <c r="A38" s="1"/>
      <c r="B38" s="188" t="s">
        <v>36</v>
      </c>
      <c r="C38" s="188" t="s">
        <v>679</v>
      </c>
      <c r="D38" s="189">
        <v>0</v>
      </c>
      <c r="E38" s="190">
        <v>0</v>
      </c>
    </row>
    <row r="39" spans="1:5" x14ac:dyDescent="0.25">
      <c r="A39" s="1"/>
      <c r="B39" s="188" t="s">
        <v>36</v>
      </c>
      <c r="C39" s="188" t="s">
        <v>680</v>
      </c>
      <c r="D39" s="189">
        <v>0</v>
      </c>
      <c r="E39" s="190">
        <v>0</v>
      </c>
    </row>
    <row r="40" spans="1:5" x14ac:dyDescent="0.25">
      <c r="A40" s="1"/>
      <c r="B40" s="188" t="s">
        <v>36</v>
      </c>
      <c r="C40" s="188" t="s">
        <v>681</v>
      </c>
      <c r="D40" s="189">
        <v>0</v>
      </c>
      <c r="E40" s="190">
        <v>0</v>
      </c>
    </row>
    <row r="41" spans="1:5" x14ac:dyDescent="0.25">
      <c r="A41" s="1"/>
      <c r="B41" s="188" t="s">
        <v>36</v>
      </c>
      <c r="C41" s="188" t="s">
        <v>682</v>
      </c>
      <c r="D41" s="189">
        <v>0</v>
      </c>
      <c r="E41" s="190">
        <v>0</v>
      </c>
    </row>
    <row r="42" spans="1:5" x14ac:dyDescent="0.25">
      <c r="A42" s="1"/>
      <c r="B42" s="188" t="s">
        <v>36</v>
      </c>
      <c r="C42" s="188" t="s">
        <v>683</v>
      </c>
      <c r="D42" s="189">
        <v>0</v>
      </c>
      <c r="E42" s="190">
        <v>0</v>
      </c>
    </row>
    <row r="43" spans="1:5" x14ac:dyDescent="0.25">
      <c r="A43" s="1"/>
      <c r="B43" s="188" t="s">
        <v>36</v>
      </c>
      <c r="C43" s="188" t="s">
        <v>684</v>
      </c>
      <c r="D43" s="189">
        <v>0</v>
      </c>
      <c r="E43" s="190">
        <v>0</v>
      </c>
    </row>
    <row r="44" spans="1:5" x14ac:dyDescent="0.25">
      <c r="A44" s="1"/>
      <c r="B44" s="188" t="s">
        <v>36</v>
      </c>
      <c r="C44" s="188" t="s">
        <v>685</v>
      </c>
      <c r="D44" s="189">
        <v>0</v>
      </c>
      <c r="E44" s="190">
        <v>0</v>
      </c>
    </row>
    <row r="45" spans="1:5" x14ac:dyDescent="0.25">
      <c r="A45" s="1"/>
      <c r="B45" s="188" t="s">
        <v>36</v>
      </c>
      <c r="C45" s="188" t="s">
        <v>686</v>
      </c>
      <c r="D45" s="189">
        <v>0</v>
      </c>
      <c r="E45" s="190">
        <v>0</v>
      </c>
    </row>
    <row r="46" spans="1:5" x14ac:dyDescent="0.25">
      <c r="A46" s="1"/>
      <c r="B46" s="188" t="s">
        <v>36</v>
      </c>
      <c r="C46" s="188" t="s">
        <v>687</v>
      </c>
      <c r="D46" s="189">
        <v>0</v>
      </c>
      <c r="E46" s="190">
        <v>0</v>
      </c>
    </row>
    <row r="47" spans="1:5" x14ac:dyDescent="0.25">
      <c r="A47" s="1"/>
      <c r="B47" s="188" t="s">
        <v>36</v>
      </c>
      <c r="C47" s="188" t="s">
        <v>688</v>
      </c>
      <c r="D47" s="189">
        <v>0</v>
      </c>
      <c r="E47" s="190">
        <v>0</v>
      </c>
    </row>
    <row r="48" spans="1:5" x14ac:dyDescent="0.25">
      <c r="A48" s="1"/>
      <c r="B48" s="188" t="s">
        <v>36</v>
      </c>
      <c r="C48" s="188" t="s">
        <v>689</v>
      </c>
      <c r="D48" s="189">
        <v>0</v>
      </c>
      <c r="E48" s="190">
        <v>0</v>
      </c>
    </row>
    <row r="49" spans="1:5" x14ac:dyDescent="0.25">
      <c r="A49" s="1"/>
      <c r="B49" s="188" t="s">
        <v>36</v>
      </c>
      <c r="C49" s="188" t="s">
        <v>690</v>
      </c>
      <c r="D49" s="189">
        <v>0</v>
      </c>
      <c r="E49" s="190">
        <v>0</v>
      </c>
    </row>
    <row r="50" spans="1:5" x14ac:dyDescent="0.25">
      <c r="A50" s="1"/>
      <c r="B50" s="188" t="s">
        <v>36</v>
      </c>
      <c r="C50" s="188" t="s">
        <v>691</v>
      </c>
      <c r="D50" s="189">
        <v>0</v>
      </c>
      <c r="E50" s="190">
        <v>0</v>
      </c>
    </row>
    <row r="51" spans="1:5" x14ac:dyDescent="0.25">
      <c r="A51" s="1"/>
      <c r="B51" s="188" t="s">
        <v>36</v>
      </c>
      <c r="C51" s="188" t="s">
        <v>692</v>
      </c>
      <c r="D51" s="189">
        <v>0</v>
      </c>
      <c r="E51" s="190">
        <v>0</v>
      </c>
    </row>
    <row r="52" spans="1:5" x14ac:dyDescent="0.25">
      <c r="A52" s="1"/>
      <c r="B52" s="188" t="s">
        <v>36</v>
      </c>
      <c r="C52" s="188" t="s">
        <v>693</v>
      </c>
      <c r="D52" s="189">
        <v>0</v>
      </c>
      <c r="E52" s="190">
        <v>0</v>
      </c>
    </row>
    <row r="53" spans="1:5" x14ac:dyDescent="0.25">
      <c r="A53" s="1"/>
      <c r="B53" s="188" t="s">
        <v>36</v>
      </c>
      <c r="C53" s="188" t="s">
        <v>694</v>
      </c>
      <c r="D53" s="189">
        <v>0</v>
      </c>
      <c r="E53" s="190">
        <v>0</v>
      </c>
    </row>
    <row r="54" spans="1:5" x14ac:dyDescent="0.25">
      <c r="A54" s="1"/>
      <c r="B54" s="188" t="s">
        <v>36</v>
      </c>
      <c r="C54" s="188" t="s">
        <v>695</v>
      </c>
      <c r="D54" s="189">
        <v>0</v>
      </c>
      <c r="E54" s="190">
        <v>0</v>
      </c>
    </row>
    <row r="55" spans="1:5" x14ac:dyDescent="0.25">
      <c r="A55" s="1"/>
      <c r="B55" s="188" t="s">
        <v>36</v>
      </c>
      <c r="C55" s="188" t="s">
        <v>37</v>
      </c>
      <c r="D55" s="189">
        <v>0</v>
      </c>
      <c r="E55" s="190">
        <v>0</v>
      </c>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F6A9F7-2A89-4CED-92DA-B5C944C555A5}">
  <dimension ref="A1:HS51"/>
  <sheetViews>
    <sheetView showGridLines="0" zoomScale="70" workbookViewId="0">
      <pane xSplit="2" ySplit="3" topLeftCell="C22" activePane="bottomRight" state="frozen"/>
      <selection pane="topRight"/>
      <selection pane="bottomLeft"/>
      <selection pane="bottomRight"/>
    </sheetView>
  </sheetViews>
  <sheetFormatPr baseColWidth="10" defaultColWidth="9.140625" defaultRowHeight="15" x14ac:dyDescent="0.25"/>
  <cols>
    <col min="2" max="2" width="25" customWidth="1"/>
    <col min="3" max="227" width="19" customWidth="1"/>
  </cols>
  <sheetData>
    <row r="1" spans="1:227"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row>
    <row r="2" spans="1:227"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row>
    <row r="3" spans="1:227" ht="45" x14ac:dyDescent="0.25">
      <c r="A3" s="1"/>
      <c r="B3" s="3" t="s">
        <v>3282</v>
      </c>
      <c r="C3" s="3" t="s">
        <v>3283</v>
      </c>
      <c r="D3" s="3" t="s">
        <v>3284</v>
      </c>
      <c r="E3" s="3" t="s">
        <v>3285</v>
      </c>
      <c r="F3" s="3" t="s">
        <v>3286</v>
      </c>
      <c r="G3" s="3" t="s">
        <v>3287</v>
      </c>
      <c r="H3" s="3" t="s">
        <v>3288</v>
      </c>
      <c r="I3" s="3" t="s">
        <v>3289</v>
      </c>
      <c r="J3" s="3" t="s">
        <v>3290</v>
      </c>
      <c r="K3" s="3" t="s">
        <v>3291</v>
      </c>
      <c r="L3" s="3" t="s">
        <v>3292</v>
      </c>
      <c r="M3" s="3" t="s">
        <v>3293</v>
      </c>
      <c r="N3" s="3" t="s">
        <v>3294</v>
      </c>
      <c r="O3" s="3" t="s">
        <v>3295</v>
      </c>
      <c r="P3" s="3" t="s">
        <v>3296</v>
      </c>
      <c r="Q3" s="3" t="s">
        <v>3297</v>
      </c>
      <c r="R3" s="3" t="s">
        <v>3298</v>
      </c>
      <c r="S3" s="3" t="s">
        <v>3299</v>
      </c>
      <c r="T3" s="3" t="s">
        <v>3300</v>
      </c>
      <c r="U3" s="3" t="s">
        <v>3301</v>
      </c>
      <c r="V3" s="3" t="s">
        <v>3302</v>
      </c>
      <c r="W3" s="3" t="s">
        <v>3303</v>
      </c>
      <c r="X3" s="3" t="s">
        <v>3304</v>
      </c>
      <c r="Y3" s="3" t="s">
        <v>3305</v>
      </c>
      <c r="Z3" s="3" t="s">
        <v>3306</v>
      </c>
      <c r="AA3" s="3" t="s">
        <v>3307</v>
      </c>
      <c r="AB3" s="3" t="s">
        <v>3308</v>
      </c>
      <c r="AC3" s="3" t="s">
        <v>3309</v>
      </c>
      <c r="AD3" s="3" t="s">
        <v>3310</v>
      </c>
      <c r="AE3" s="3" t="s">
        <v>3311</v>
      </c>
      <c r="AF3" s="3" t="s">
        <v>3312</v>
      </c>
      <c r="AG3" s="3" t="s">
        <v>3313</v>
      </c>
      <c r="AH3" s="3" t="s">
        <v>3314</v>
      </c>
      <c r="AI3" s="3" t="s">
        <v>3315</v>
      </c>
      <c r="AJ3" s="3" t="s">
        <v>3316</v>
      </c>
      <c r="AK3" s="3" t="s">
        <v>3317</v>
      </c>
      <c r="AL3" s="3" t="s">
        <v>3318</v>
      </c>
      <c r="AM3" s="3" t="s">
        <v>3319</v>
      </c>
      <c r="AN3" s="3" t="s">
        <v>3320</v>
      </c>
      <c r="AO3" s="3" t="s">
        <v>3321</v>
      </c>
      <c r="AP3" s="3" t="s">
        <v>3322</v>
      </c>
      <c r="AQ3" s="3" t="s">
        <v>3323</v>
      </c>
      <c r="AR3" s="3" t="s">
        <v>3324</v>
      </c>
      <c r="AS3" s="3" t="s">
        <v>3325</v>
      </c>
      <c r="AT3" s="3" t="s">
        <v>3326</v>
      </c>
      <c r="AU3" s="3" t="s">
        <v>3327</v>
      </c>
      <c r="AV3" s="3" t="s">
        <v>3328</v>
      </c>
      <c r="AW3" s="3" t="s">
        <v>3329</v>
      </c>
      <c r="AX3" s="3" t="s">
        <v>3330</v>
      </c>
      <c r="AY3" s="3" t="s">
        <v>3331</v>
      </c>
      <c r="AZ3" s="3" t="s">
        <v>3332</v>
      </c>
      <c r="BA3" s="3" t="s">
        <v>3333</v>
      </c>
      <c r="BB3" s="3" t="s">
        <v>3334</v>
      </c>
      <c r="BC3" s="3" t="s">
        <v>3335</v>
      </c>
      <c r="BD3" s="3" t="s">
        <v>3336</v>
      </c>
      <c r="BE3" s="3" t="s">
        <v>3337</v>
      </c>
      <c r="BF3" s="3" t="s">
        <v>3338</v>
      </c>
      <c r="BG3" s="3" t="s">
        <v>3339</v>
      </c>
      <c r="BH3" s="3" t="s">
        <v>3340</v>
      </c>
      <c r="BI3" s="3" t="s">
        <v>3341</v>
      </c>
      <c r="BJ3" s="3" t="s">
        <v>3342</v>
      </c>
      <c r="BK3" s="3" t="s">
        <v>3343</v>
      </c>
      <c r="BL3" s="3" t="s">
        <v>3344</v>
      </c>
      <c r="BM3" s="3" t="s">
        <v>3345</v>
      </c>
      <c r="BN3" s="3" t="s">
        <v>3346</v>
      </c>
      <c r="BO3" s="3" t="s">
        <v>3347</v>
      </c>
      <c r="BP3" s="3" t="s">
        <v>3348</v>
      </c>
      <c r="BQ3" s="3" t="s">
        <v>3349</v>
      </c>
      <c r="BR3" s="3" t="s">
        <v>3350</v>
      </c>
      <c r="BS3" s="3" t="s">
        <v>3351</v>
      </c>
      <c r="BT3" s="3" t="s">
        <v>3352</v>
      </c>
      <c r="BU3" s="3" t="s">
        <v>3353</v>
      </c>
      <c r="BV3" s="3" t="s">
        <v>3354</v>
      </c>
      <c r="BW3" s="3" t="s">
        <v>3355</v>
      </c>
      <c r="BX3" s="3" t="s">
        <v>3356</v>
      </c>
      <c r="BY3" s="3" t="s">
        <v>3357</v>
      </c>
      <c r="BZ3" s="3" t="s">
        <v>3358</v>
      </c>
      <c r="CA3" s="3" t="s">
        <v>3359</v>
      </c>
      <c r="CB3" s="3" t="s">
        <v>3360</v>
      </c>
      <c r="CC3" s="3" t="s">
        <v>3361</v>
      </c>
      <c r="CD3" s="3" t="s">
        <v>3362</v>
      </c>
      <c r="CE3" s="3" t="s">
        <v>3363</v>
      </c>
      <c r="CF3" s="3" t="s">
        <v>3364</v>
      </c>
      <c r="CG3" s="3" t="s">
        <v>3365</v>
      </c>
      <c r="CH3" s="3" t="s">
        <v>3366</v>
      </c>
      <c r="CI3" s="3" t="s">
        <v>3367</v>
      </c>
      <c r="CJ3" s="3" t="s">
        <v>3368</v>
      </c>
      <c r="CK3" s="3" t="s">
        <v>3369</v>
      </c>
      <c r="CL3" s="3" t="s">
        <v>3370</v>
      </c>
      <c r="CM3" s="3" t="s">
        <v>3371</v>
      </c>
      <c r="CN3" s="3" t="s">
        <v>3372</v>
      </c>
      <c r="CO3" s="3" t="s">
        <v>3373</v>
      </c>
      <c r="CP3" s="3" t="s">
        <v>3374</v>
      </c>
      <c r="CQ3" s="3" t="s">
        <v>3375</v>
      </c>
      <c r="CR3" s="3" t="s">
        <v>3376</v>
      </c>
      <c r="CS3" s="3" t="s">
        <v>3377</v>
      </c>
      <c r="CT3" s="3" t="s">
        <v>3378</v>
      </c>
      <c r="CU3" s="3" t="s">
        <v>3379</v>
      </c>
      <c r="CV3" s="3" t="s">
        <v>3380</v>
      </c>
      <c r="CW3" s="3" t="s">
        <v>3381</v>
      </c>
      <c r="CX3" s="3" t="s">
        <v>3382</v>
      </c>
      <c r="CY3" s="3" t="s">
        <v>3383</v>
      </c>
      <c r="CZ3" s="3" t="s">
        <v>3384</v>
      </c>
      <c r="DA3" s="3" t="s">
        <v>3385</v>
      </c>
      <c r="DB3" s="3" t="s">
        <v>3386</v>
      </c>
      <c r="DC3" s="3" t="s">
        <v>3387</v>
      </c>
      <c r="DD3" s="3" t="s">
        <v>3388</v>
      </c>
      <c r="DE3" s="3" t="s">
        <v>3389</v>
      </c>
      <c r="DF3" s="3" t="s">
        <v>3390</v>
      </c>
      <c r="DG3" s="3" t="s">
        <v>3391</v>
      </c>
      <c r="DH3" s="3" t="s">
        <v>3392</v>
      </c>
      <c r="DI3" s="3" t="s">
        <v>3393</v>
      </c>
      <c r="DJ3" s="3" t="s">
        <v>3394</v>
      </c>
      <c r="DK3" s="3" t="s">
        <v>3395</v>
      </c>
      <c r="DL3" s="3" t="s">
        <v>3396</v>
      </c>
      <c r="DM3" s="3" t="s">
        <v>3397</v>
      </c>
      <c r="DN3" s="3" t="s">
        <v>3398</v>
      </c>
      <c r="DO3" s="3" t="s">
        <v>3399</v>
      </c>
      <c r="DP3" s="3" t="s">
        <v>3400</v>
      </c>
      <c r="DQ3" s="3" t="s">
        <v>3401</v>
      </c>
      <c r="DR3" s="3" t="s">
        <v>3402</v>
      </c>
      <c r="DS3" s="3" t="s">
        <v>3403</v>
      </c>
      <c r="DT3" s="3" t="s">
        <v>3404</v>
      </c>
      <c r="DU3" s="3" t="s">
        <v>3405</v>
      </c>
      <c r="DV3" s="3" t="s">
        <v>3406</v>
      </c>
      <c r="DW3" s="3" t="s">
        <v>3407</v>
      </c>
      <c r="DX3" s="3" t="s">
        <v>3408</v>
      </c>
      <c r="DY3" s="3" t="s">
        <v>3409</v>
      </c>
      <c r="DZ3" s="3" t="s">
        <v>3410</v>
      </c>
      <c r="EA3" s="3" t="s">
        <v>3411</v>
      </c>
      <c r="EB3" s="3" t="s">
        <v>3412</v>
      </c>
      <c r="EC3" s="3" t="s">
        <v>3413</v>
      </c>
      <c r="ED3" s="3" t="s">
        <v>3414</v>
      </c>
      <c r="EE3" s="3" t="s">
        <v>3415</v>
      </c>
      <c r="EF3" s="3" t="s">
        <v>3416</v>
      </c>
      <c r="EG3" s="3" t="s">
        <v>3417</v>
      </c>
      <c r="EH3" s="3" t="s">
        <v>3418</v>
      </c>
      <c r="EI3" s="3" t="s">
        <v>3419</v>
      </c>
      <c r="EJ3" s="3" t="s">
        <v>3420</v>
      </c>
      <c r="EK3" s="3" t="s">
        <v>3421</v>
      </c>
      <c r="EL3" s="3" t="s">
        <v>3422</v>
      </c>
      <c r="EM3" s="3" t="s">
        <v>3423</v>
      </c>
      <c r="EN3" s="3" t="s">
        <v>3424</v>
      </c>
      <c r="EO3" s="3" t="s">
        <v>3425</v>
      </c>
      <c r="EP3" s="3" t="s">
        <v>3426</v>
      </c>
      <c r="EQ3" s="3" t="s">
        <v>3427</v>
      </c>
      <c r="ER3" s="3" t="s">
        <v>3428</v>
      </c>
      <c r="ES3" s="3" t="s">
        <v>3429</v>
      </c>
      <c r="ET3" s="3" t="s">
        <v>3430</v>
      </c>
      <c r="EU3" s="3" t="s">
        <v>3431</v>
      </c>
      <c r="EV3" s="3" t="s">
        <v>3432</v>
      </c>
      <c r="EW3" s="3" t="s">
        <v>3433</v>
      </c>
      <c r="EX3" s="3" t="s">
        <v>3434</v>
      </c>
      <c r="EY3" s="3" t="s">
        <v>3435</v>
      </c>
      <c r="EZ3" s="3" t="s">
        <v>3436</v>
      </c>
      <c r="FA3" s="3" t="s">
        <v>3437</v>
      </c>
      <c r="FB3" s="3" t="s">
        <v>3438</v>
      </c>
      <c r="FC3" s="3" t="s">
        <v>3439</v>
      </c>
      <c r="FD3" s="3" t="s">
        <v>3440</v>
      </c>
      <c r="FE3" s="3" t="s">
        <v>3441</v>
      </c>
      <c r="FF3" s="3" t="s">
        <v>3442</v>
      </c>
      <c r="FG3" s="3" t="s">
        <v>3443</v>
      </c>
      <c r="FH3" s="3" t="s">
        <v>3444</v>
      </c>
      <c r="FI3" s="3" t="s">
        <v>3445</v>
      </c>
      <c r="FJ3" s="3" t="s">
        <v>3446</v>
      </c>
      <c r="FK3" s="3" t="s">
        <v>3447</v>
      </c>
      <c r="FL3" s="3" t="s">
        <v>3448</v>
      </c>
      <c r="FM3" s="3" t="s">
        <v>3449</v>
      </c>
      <c r="FN3" s="3" t="s">
        <v>3450</v>
      </c>
      <c r="FO3" s="3" t="s">
        <v>3451</v>
      </c>
      <c r="FP3" s="3" t="s">
        <v>3452</v>
      </c>
      <c r="FQ3" s="3" t="s">
        <v>3453</v>
      </c>
      <c r="FR3" s="3" t="s">
        <v>3454</v>
      </c>
      <c r="FS3" s="3" t="s">
        <v>3455</v>
      </c>
      <c r="FT3" s="3" t="s">
        <v>3456</v>
      </c>
      <c r="FU3" s="3" t="s">
        <v>3457</v>
      </c>
      <c r="FV3" s="3" t="s">
        <v>3458</v>
      </c>
      <c r="FW3" s="3" t="s">
        <v>3459</v>
      </c>
      <c r="FX3" s="3" t="s">
        <v>3460</v>
      </c>
      <c r="FY3" s="3" t="s">
        <v>3461</v>
      </c>
      <c r="FZ3" s="3" t="s">
        <v>3462</v>
      </c>
      <c r="GA3" s="3" t="s">
        <v>3463</v>
      </c>
      <c r="GB3" s="3" t="s">
        <v>3464</v>
      </c>
      <c r="GC3" s="3" t="s">
        <v>3465</v>
      </c>
      <c r="GD3" s="3" t="s">
        <v>3466</v>
      </c>
      <c r="GE3" s="3" t="s">
        <v>3467</v>
      </c>
      <c r="GF3" s="3" t="s">
        <v>3468</v>
      </c>
      <c r="GG3" s="3" t="s">
        <v>3469</v>
      </c>
      <c r="GH3" s="3" t="s">
        <v>3470</v>
      </c>
      <c r="GI3" s="3" t="s">
        <v>3471</v>
      </c>
      <c r="GJ3" s="3" t="s">
        <v>3472</v>
      </c>
      <c r="GK3" s="3" t="s">
        <v>3473</v>
      </c>
      <c r="GL3" s="3" t="s">
        <v>3474</v>
      </c>
      <c r="GM3" s="3" t="s">
        <v>3475</v>
      </c>
      <c r="GN3" s="3" t="s">
        <v>3476</v>
      </c>
      <c r="GO3" s="3" t="s">
        <v>3477</v>
      </c>
      <c r="GP3" s="3" t="s">
        <v>3478</v>
      </c>
      <c r="GQ3" s="3" t="s">
        <v>3479</v>
      </c>
      <c r="GR3" s="3" t="s">
        <v>3480</v>
      </c>
      <c r="GS3" s="3" t="s">
        <v>3481</v>
      </c>
      <c r="GT3" s="3" t="s">
        <v>3482</v>
      </c>
      <c r="GU3" s="3" t="s">
        <v>3483</v>
      </c>
      <c r="GV3" s="3" t="s">
        <v>3484</v>
      </c>
      <c r="GW3" s="3" t="s">
        <v>3485</v>
      </c>
      <c r="GX3" s="3" t="s">
        <v>3486</v>
      </c>
      <c r="GY3" s="3" t="s">
        <v>3487</v>
      </c>
      <c r="GZ3" s="3" t="s">
        <v>3488</v>
      </c>
      <c r="HA3" s="3" t="s">
        <v>3489</v>
      </c>
      <c r="HB3" s="3" t="s">
        <v>3490</v>
      </c>
      <c r="HC3" s="3" t="s">
        <v>3491</v>
      </c>
      <c r="HD3" s="3" t="s">
        <v>3492</v>
      </c>
      <c r="HE3" s="3" t="s">
        <v>3493</v>
      </c>
      <c r="HF3" s="3" t="s">
        <v>3494</v>
      </c>
      <c r="HG3" s="3" t="s">
        <v>3495</v>
      </c>
      <c r="HH3" s="3" t="s">
        <v>3496</v>
      </c>
      <c r="HI3" s="3" t="s">
        <v>3497</v>
      </c>
      <c r="HJ3" s="3" t="s">
        <v>3498</v>
      </c>
      <c r="HK3" s="3" t="s">
        <v>3499</v>
      </c>
      <c r="HL3" s="3" t="s">
        <v>3500</v>
      </c>
      <c r="HM3" s="3" t="s">
        <v>3501</v>
      </c>
      <c r="HN3" s="3" t="s">
        <v>3502</v>
      </c>
      <c r="HO3" s="3" t="s">
        <v>3503</v>
      </c>
      <c r="HP3" s="3" t="s">
        <v>3504</v>
      </c>
      <c r="HQ3" s="3" t="s">
        <v>3505</v>
      </c>
      <c r="HR3" s="3" t="s">
        <v>3506</v>
      </c>
      <c r="HS3" s="3" t="s">
        <v>3507</v>
      </c>
    </row>
    <row r="4" spans="1:227" x14ac:dyDescent="0.25">
      <c r="A4" s="1"/>
      <c r="B4" s="195">
        <v>45669.020833333299</v>
      </c>
      <c r="C4" s="196">
        <v>113.406571</v>
      </c>
      <c r="D4" s="196">
        <v>113.579291</v>
      </c>
      <c r="E4" s="196">
        <v>113.47771</v>
      </c>
      <c r="F4" s="196">
        <v>113.406571</v>
      </c>
      <c r="G4" s="196">
        <v>112.247157</v>
      </c>
      <c r="H4" s="196">
        <v>123.217731</v>
      </c>
      <c r="I4" s="196">
        <v>122.81701099999999</v>
      </c>
      <c r="J4" s="196">
        <v>123.390905</v>
      </c>
      <c r="K4" s="196">
        <v>111.901718</v>
      </c>
      <c r="L4" s="196">
        <v>114.29516599999999</v>
      </c>
      <c r="M4" s="196">
        <v>122.060552</v>
      </c>
      <c r="N4" s="196">
        <v>121.240826</v>
      </c>
      <c r="O4" s="196">
        <v>117.132366</v>
      </c>
      <c r="P4" s="196">
        <v>111.45763117</v>
      </c>
      <c r="Q4" s="196">
        <v>123.031192</v>
      </c>
      <c r="R4" s="196">
        <v>114.23393900000001</v>
      </c>
      <c r="S4" s="196">
        <v>115.63335499999999</v>
      </c>
      <c r="T4" s="196">
        <v>105.634845</v>
      </c>
      <c r="U4" s="196">
        <v>106.470814</v>
      </c>
      <c r="V4" s="196">
        <v>114.319157</v>
      </c>
      <c r="W4" s="196">
        <v>113.37619100000001</v>
      </c>
      <c r="X4" s="196">
        <v>109.096014</v>
      </c>
      <c r="Y4" s="196">
        <v>111.632081</v>
      </c>
      <c r="Z4" s="196">
        <v>122.782025</v>
      </c>
      <c r="AA4" s="196">
        <v>109.22959400000001</v>
      </c>
      <c r="AB4" s="196">
        <v>112.55305300000001</v>
      </c>
      <c r="AC4" s="196">
        <v>113.59854199999999</v>
      </c>
      <c r="AD4" s="196">
        <v>113.114541</v>
      </c>
      <c r="AE4" s="196">
        <v>107.94831000000001</v>
      </c>
      <c r="AF4" s="196">
        <v>113.094711</v>
      </c>
      <c r="AG4" s="196">
        <v>113.76212449000001</v>
      </c>
      <c r="AH4" s="196">
        <v>113.952281</v>
      </c>
      <c r="AI4" s="196">
        <v>114.04791</v>
      </c>
      <c r="AJ4" s="196">
        <v>104.885941</v>
      </c>
      <c r="AK4" s="196">
        <v>114.585132</v>
      </c>
      <c r="AL4" s="196">
        <v>108.91752467000001</v>
      </c>
      <c r="AM4" s="196">
        <v>109.470201</v>
      </c>
      <c r="AN4" s="196">
        <v>121.112264</v>
      </c>
      <c r="AO4" s="196">
        <v>107.274061</v>
      </c>
      <c r="AP4" s="196">
        <v>104.259286</v>
      </c>
      <c r="AQ4" s="196">
        <v>104.53998300000001</v>
      </c>
      <c r="AR4" s="196">
        <v>122.671251</v>
      </c>
      <c r="AS4" s="196">
        <v>116.578788</v>
      </c>
      <c r="AT4" s="196">
        <v>114.343958</v>
      </c>
      <c r="AU4" s="196">
        <v>117.609341</v>
      </c>
      <c r="AV4" s="196">
        <v>113.74145799999999</v>
      </c>
      <c r="AW4" s="196">
        <v>106.4611</v>
      </c>
      <c r="AX4" s="196">
        <v>107.087</v>
      </c>
      <c r="AY4" s="196">
        <v>117.421234</v>
      </c>
      <c r="AZ4" s="196">
        <v>112.776597</v>
      </c>
      <c r="BA4" s="196">
        <v>112.217157</v>
      </c>
      <c r="BB4" s="196">
        <v>112.217157</v>
      </c>
      <c r="BC4" s="196">
        <v>112.217157</v>
      </c>
      <c r="BD4" s="196">
        <v>111.23947200000001</v>
      </c>
      <c r="BE4" s="196">
        <v>112.217157</v>
      </c>
      <c r="BF4" s="196">
        <v>120.64953800000001</v>
      </c>
      <c r="BG4" s="196">
        <v>120.192965</v>
      </c>
      <c r="BH4" s="196">
        <v>120.192965</v>
      </c>
      <c r="BI4" s="196">
        <v>120.192965</v>
      </c>
      <c r="BJ4" s="196">
        <v>109.91050300000001</v>
      </c>
      <c r="BK4" s="196">
        <v>110.446564</v>
      </c>
      <c r="BL4" s="196">
        <v>115.358717</v>
      </c>
      <c r="BM4" s="196">
        <v>115.15666400000001</v>
      </c>
      <c r="BN4" s="196">
        <v>113.149308</v>
      </c>
      <c r="BO4" s="196">
        <v>111.38647899999999</v>
      </c>
      <c r="BP4" s="196">
        <v>119.175484</v>
      </c>
      <c r="BQ4" s="196">
        <v>104.86841699999999</v>
      </c>
      <c r="BR4" s="196">
        <v>105.00369726</v>
      </c>
      <c r="BS4" s="196">
        <v>114.513746</v>
      </c>
      <c r="BT4" s="196">
        <v>108.59200183</v>
      </c>
      <c r="BU4" s="196">
        <v>117.363347</v>
      </c>
      <c r="BV4" s="196">
        <v>121.49048000000001</v>
      </c>
      <c r="BW4" s="196">
        <v>113.491759</v>
      </c>
      <c r="BX4" s="196">
        <v>113.491759</v>
      </c>
      <c r="BY4" s="196">
        <v>116.483709</v>
      </c>
      <c r="BZ4" s="196">
        <v>114.01032499999999</v>
      </c>
      <c r="CA4" s="196">
        <v>113.034685</v>
      </c>
      <c r="CB4" s="196">
        <v>115.248839</v>
      </c>
      <c r="CC4" s="196">
        <v>114.822219</v>
      </c>
      <c r="CD4" s="196">
        <v>113.103632</v>
      </c>
      <c r="CE4" s="196">
        <v>115.17529</v>
      </c>
      <c r="CF4" s="196">
        <v>117.363347</v>
      </c>
      <c r="CG4" s="196">
        <v>112.51889067</v>
      </c>
      <c r="CH4" s="196">
        <v>112.727935</v>
      </c>
      <c r="CI4" s="196">
        <v>115.788167</v>
      </c>
      <c r="CJ4" s="196">
        <v>116.93478</v>
      </c>
      <c r="CK4" s="196">
        <v>119.86989026000001</v>
      </c>
      <c r="CL4" s="196">
        <v>117.058792</v>
      </c>
      <c r="CM4" s="196">
        <v>117.765108</v>
      </c>
      <c r="CN4" s="196">
        <v>110.84936399999999</v>
      </c>
      <c r="CO4" s="196">
        <v>109.51981600000001</v>
      </c>
      <c r="CP4" s="196">
        <v>120.27449251</v>
      </c>
      <c r="CQ4" s="196">
        <v>110.193157</v>
      </c>
      <c r="CR4" s="196">
        <v>110.406963</v>
      </c>
      <c r="CS4" s="196">
        <v>111.14255636999999</v>
      </c>
      <c r="CT4" s="196">
        <v>112.34988</v>
      </c>
      <c r="CU4" s="196">
        <v>111.71446899999999</v>
      </c>
      <c r="CV4" s="196">
        <v>127.19186421000001</v>
      </c>
      <c r="CW4" s="196">
        <v>109.90215000000001</v>
      </c>
      <c r="CX4" s="196">
        <v>111.61210133</v>
      </c>
      <c r="CY4" s="196">
        <v>112.031819</v>
      </c>
      <c r="CZ4" s="196">
        <v>112.71714</v>
      </c>
      <c r="DA4" s="196">
        <v>123.385383</v>
      </c>
      <c r="DB4" s="196">
        <v>123.67304799999999</v>
      </c>
      <c r="DC4" s="196">
        <v>121.49048000000001</v>
      </c>
      <c r="DD4" s="196">
        <v>120.592387</v>
      </c>
      <c r="DE4" s="196">
        <v>112.859675</v>
      </c>
      <c r="DF4" s="196">
        <v>113.491759</v>
      </c>
      <c r="DG4" s="196">
        <v>113.716937</v>
      </c>
      <c r="DH4" s="196">
        <v>116.10412461999999</v>
      </c>
      <c r="DI4" s="196">
        <v>122.928945</v>
      </c>
      <c r="DJ4" s="196">
        <v>122.60508299999999</v>
      </c>
      <c r="DK4" s="196">
        <v>110.87092199999999</v>
      </c>
      <c r="DL4" s="196">
        <v>119.984105</v>
      </c>
      <c r="DM4" s="196">
        <v>117.756396</v>
      </c>
      <c r="DN4" s="196">
        <v>112.712914</v>
      </c>
      <c r="DO4" s="196">
        <v>100.694954</v>
      </c>
      <c r="DP4" s="196">
        <v>117.417282</v>
      </c>
      <c r="DQ4" s="196">
        <v>111.360957</v>
      </c>
      <c r="DR4" s="196">
        <v>111.785275</v>
      </c>
      <c r="DS4" s="196">
        <v>111.20171000000001</v>
      </c>
      <c r="DT4" s="196">
        <v>121.92407799999999</v>
      </c>
      <c r="DU4" s="196">
        <v>122.14349900000001</v>
      </c>
      <c r="DV4" s="196">
        <v>108.75006</v>
      </c>
      <c r="DW4" s="196">
        <v>102.791984</v>
      </c>
      <c r="DX4" s="196">
        <v>100.33750499999999</v>
      </c>
      <c r="DY4" s="196">
        <v>112.16976704</v>
      </c>
      <c r="DZ4" s="196">
        <v>115.86370700000001</v>
      </c>
      <c r="EA4" s="196">
        <v>116.09392099999999</v>
      </c>
      <c r="EB4" s="196">
        <v>110.292106</v>
      </c>
      <c r="EC4" s="196">
        <v>110.870414</v>
      </c>
      <c r="ED4" s="196">
        <v>112.452455</v>
      </c>
      <c r="EE4" s="196">
        <v>111.214713</v>
      </c>
      <c r="EF4" s="196">
        <v>125.76059413999999</v>
      </c>
      <c r="EG4" s="196">
        <v>123.24698100000001</v>
      </c>
      <c r="EH4" s="196">
        <v>123.24698100000001</v>
      </c>
      <c r="EI4" s="196">
        <v>110.734741</v>
      </c>
      <c r="EJ4" s="196">
        <v>121.148954</v>
      </c>
      <c r="EK4" s="196">
        <v>121.65898900000001</v>
      </c>
      <c r="EL4" s="196">
        <v>121.49048000000001</v>
      </c>
      <c r="EM4" s="196">
        <v>110.83198400000001</v>
      </c>
      <c r="EN4" s="196">
        <v>116.26209299999999</v>
      </c>
      <c r="EO4" s="196">
        <v>121.490438</v>
      </c>
      <c r="EP4" s="196">
        <v>112.78814199999999</v>
      </c>
      <c r="EQ4" s="196">
        <v>112.776934</v>
      </c>
      <c r="ER4" s="196">
        <v>115.09072231</v>
      </c>
      <c r="ES4" s="196">
        <v>109.83904699999999</v>
      </c>
      <c r="ET4" s="196">
        <v>108.49985100000001</v>
      </c>
      <c r="EU4" s="196">
        <v>110.75545099999999</v>
      </c>
      <c r="EV4" s="196">
        <v>113.17345400000001</v>
      </c>
      <c r="EW4" s="196">
        <v>109.640787</v>
      </c>
      <c r="EX4" s="196">
        <v>108.221974</v>
      </c>
      <c r="EY4" s="196">
        <v>110.777007</v>
      </c>
      <c r="EZ4" s="196">
        <v>111.24856800000001</v>
      </c>
      <c r="FA4" s="196">
        <v>111.44590599999999</v>
      </c>
      <c r="FB4" s="196">
        <v>114.32215041000001</v>
      </c>
      <c r="FC4" s="196">
        <v>111.808907</v>
      </c>
      <c r="FD4" s="196">
        <v>119.88624900000001</v>
      </c>
      <c r="FE4" s="196">
        <v>113.826223</v>
      </c>
      <c r="FF4" s="196">
        <v>116.05144380999999</v>
      </c>
      <c r="FG4" s="196">
        <v>124.366282</v>
      </c>
      <c r="FH4" s="196">
        <v>105.4940795</v>
      </c>
      <c r="FI4" s="196">
        <v>106.166168</v>
      </c>
      <c r="FJ4" s="196">
        <v>111.13412700000001</v>
      </c>
      <c r="FK4" s="196">
        <v>115.792012</v>
      </c>
      <c r="FL4" s="196">
        <v>116.49745408</v>
      </c>
      <c r="FM4" s="196">
        <v>116.268632</v>
      </c>
      <c r="FN4" s="196">
        <v>116.483709</v>
      </c>
      <c r="FO4" s="196">
        <v>120.148687</v>
      </c>
      <c r="FP4" s="196">
        <v>120.148687</v>
      </c>
      <c r="FQ4" s="196">
        <v>116.58848500000001</v>
      </c>
      <c r="FR4" s="196">
        <v>116.58848500000001</v>
      </c>
      <c r="FS4" s="196">
        <v>116.58848500000001</v>
      </c>
      <c r="FT4" s="196">
        <v>122.524479</v>
      </c>
      <c r="FU4" s="196">
        <v>122.290494</v>
      </c>
      <c r="FV4" s="196">
        <v>110.77856</v>
      </c>
      <c r="FW4" s="196">
        <v>110.637134</v>
      </c>
      <c r="FX4" s="196">
        <v>113.06587700999999</v>
      </c>
      <c r="FY4" s="196">
        <v>114.945134</v>
      </c>
      <c r="FZ4" s="196">
        <v>111.185371</v>
      </c>
      <c r="GA4" s="196">
        <v>117.363347</v>
      </c>
      <c r="GB4" s="196">
        <v>117.363347</v>
      </c>
      <c r="GC4" s="196">
        <v>122.21358499999999</v>
      </c>
      <c r="GD4" s="196">
        <v>109.193029</v>
      </c>
      <c r="GE4" s="196">
        <v>121.148954</v>
      </c>
      <c r="GF4" s="196">
        <v>120.592387</v>
      </c>
      <c r="GG4" s="196">
        <v>127.14361087</v>
      </c>
      <c r="GH4" s="196">
        <v>110.478999</v>
      </c>
      <c r="GI4" s="196">
        <v>127.14361087</v>
      </c>
      <c r="GJ4" s="196">
        <v>120.148687</v>
      </c>
      <c r="GK4" s="196">
        <v>112.611469</v>
      </c>
      <c r="GL4" s="196">
        <v>117.757119</v>
      </c>
      <c r="GM4" s="196">
        <v>106.78954299999999</v>
      </c>
      <c r="GN4" s="196">
        <v>113.519644</v>
      </c>
      <c r="GO4" s="196">
        <v>101.41807841000001</v>
      </c>
      <c r="GP4" s="196">
        <v>101.1582475</v>
      </c>
      <c r="GQ4" s="196">
        <v>110.757098</v>
      </c>
      <c r="GR4" s="196">
        <v>120.393946</v>
      </c>
      <c r="GS4" s="196">
        <v>120.623431</v>
      </c>
      <c r="GT4" s="196">
        <v>120.440352</v>
      </c>
      <c r="GU4" s="196">
        <v>113.519644</v>
      </c>
      <c r="GV4" s="196">
        <v>113.519644</v>
      </c>
      <c r="GW4" s="196">
        <v>113.519644</v>
      </c>
      <c r="GX4" s="196">
        <v>119.743095</v>
      </c>
      <c r="GY4" s="196">
        <v>119.978049</v>
      </c>
      <c r="GZ4" s="196">
        <v>119.978049</v>
      </c>
      <c r="HA4" s="196">
        <v>119.978049</v>
      </c>
      <c r="HB4" s="196">
        <v>112.868607</v>
      </c>
      <c r="HC4" s="196">
        <v>123.52285999999999</v>
      </c>
      <c r="HD4" s="196">
        <v>123.195249</v>
      </c>
      <c r="HE4" s="196">
        <v>117.27613100000001</v>
      </c>
      <c r="HF4" s="196">
        <v>123.703293</v>
      </c>
      <c r="HG4" s="196">
        <v>116.240735</v>
      </c>
      <c r="HH4" s="196">
        <v>107.69802163999999</v>
      </c>
      <c r="HI4" s="196">
        <v>120.06081399999999</v>
      </c>
      <c r="HJ4" s="196">
        <v>113.41924400000001</v>
      </c>
      <c r="HK4" s="196">
        <v>113.646807</v>
      </c>
      <c r="HL4" s="196">
        <v>111.41194299999999</v>
      </c>
      <c r="HM4" s="196">
        <v>111.315591</v>
      </c>
      <c r="HN4" s="196">
        <v>100.92668318</v>
      </c>
      <c r="HO4" s="196">
        <v>104.4593045</v>
      </c>
      <c r="HP4" s="196">
        <v>105.022136</v>
      </c>
      <c r="HQ4" s="196">
        <v>116.91947681000001</v>
      </c>
      <c r="HR4" s="196">
        <v>113.622989</v>
      </c>
      <c r="HS4" s="196">
        <v>121.308545</v>
      </c>
    </row>
    <row r="5" spans="1:227" x14ac:dyDescent="0.25">
      <c r="A5" s="1"/>
      <c r="B5" s="195">
        <v>45669.041666666701</v>
      </c>
      <c r="C5" s="196">
        <v>93.488787000000002</v>
      </c>
      <c r="D5" s="196">
        <v>93.626676000000003</v>
      </c>
      <c r="E5" s="196">
        <v>93.544371999999996</v>
      </c>
      <c r="F5" s="196">
        <v>93.488787000000002</v>
      </c>
      <c r="G5" s="196">
        <v>93.945583999999997</v>
      </c>
      <c r="H5" s="196">
        <v>103.326021</v>
      </c>
      <c r="I5" s="196">
        <v>102.956374</v>
      </c>
      <c r="J5" s="196">
        <v>103.473923</v>
      </c>
      <c r="K5" s="196">
        <v>93.940342000000001</v>
      </c>
      <c r="L5" s="196">
        <v>94.249360999999993</v>
      </c>
      <c r="M5" s="196">
        <v>102.244044</v>
      </c>
      <c r="N5" s="196">
        <v>101.53307700000001</v>
      </c>
      <c r="O5" s="196">
        <v>97.079114000000004</v>
      </c>
      <c r="P5" s="196">
        <v>92.581723760000003</v>
      </c>
      <c r="Q5" s="196">
        <v>103.150916</v>
      </c>
      <c r="R5" s="196">
        <v>95.751656999999994</v>
      </c>
      <c r="S5" s="196">
        <v>95.88212</v>
      </c>
      <c r="T5" s="196">
        <v>87.585283500000003</v>
      </c>
      <c r="U5" s="196">
        <v>88.283199999999994</v>
      </c>
      <c r="V5" s="196">
        <v>94.860943000000006</v>
      </c>
      <c r="W5" s="196">
        <v>94.666884999999994</v>
      </c>
      <c r="X5" s="196">
        <v>90.995771000000005</v>
      </c>
      <c r="Y5" s="196">
        <v>93.124319</v>
      </c>
      <c r="Z5" s="196">
        <v>103.12473199999999</v>
      </c>
      <c r="AA5" s="196">
        <v>91.445286999999993</v>
      </c>
      <c r="AB5" s="196">
        <v>94.815541999999994</v>
      </c>
      <c r="AC5" s="196">
        <v>94.852141000000003</v>
      </c>
      <c r="AD5" s="196">
        <v>94.448642000000007</v>
      </c>
      <c r="AE5" s="196">
        <v>89.155096</v>
      </c>
      <c r="AF5" s="196">
        <v>93.858239999999995</v>
      </c>
      <c r="AG5" s="196">
        <v>94.413590009999993</v>
      </c>
      <c r="AH5" s="196">
        <v>94.565297999999999</v>
      </c>
      <c r="AI5" s="196">
        <v>94.650052000000002</v>
      </c>
      <c r="AJ5" s="196">
        <v>86.985409000000004</v>
      </c>
      <c r="AK5" s="196">
        <v>95.074907999999994</v>
      </c>
      <c r="AL5" s="196">
        <v>91.150924000000003</v>
      </c>
      <c r="AM5" s="196">
        <v>91.610156000000003</v>
      </c>
      <c r="AN5" s="196">
        <v>101.57513899999999</v>
      </c>
      <c r="AO5" s="196">
        <v>89.148664999999994</v>
      </c>
      <c r="AP5" s="196">
        <v>84.556927999999999</v>
      </c>
      <c r="AQ5" s="196">
        <v>84.879740999999996</v>
      </c>
      <c r="AR5" s="196">
        <v>102.80611399999999</v>
      </c>
      <c r="AS5" s="196">
        <v>97.940377999999995</v>
      </c>
      <c r="AT5" s="196">
        <v>96.078339</v>
      </c>
      <c r="AU5" s="196">
        <v>98.796437999999995</v>
      </c>
      <c r="AV5" s="196">
        <v>94.965982999999994</v>
      </c>
      <c r="AW5" s="196">
        <v>88.403332000000006</v>
      </c>
      <c r="AX5" s="196">
        <v>88.926524000000001</v>
      </c>
      <c r="AY5" s="196">
        <v>97.521028000000001</v>
      </c>
      <c r="AZ5" s="196">
        <v>94.307479000000001</v>
      </c>
      <c r="BA5" s="196">
        <v>93.910488999999998</v>
      </c>
      <c r="BB5" s="196">
        <v>93.910488999999998</v>
      </c>
      <c r="BC5" s="196">
        <v>93.910488999999998</v>
      </c>
      <c r="BD5" s="196">
        <v>93.224182999999996</v>
      </c>
      <c r="BE5" s="196">
        <v>93.910488999999998</v>
      </c>
      <c r="BF5" s="196">
        <v>101.417457</v>
      </c>
      <c r="BG5" s="196">
        <v>100.94344700000001</v>
      </c>
      <c r="BH5" s="196">
        <v>100.94344700000001</v>
      </c>
      <c r="BI5" s="196">
        <v>100.94344700000001</v>
      </c>
      <c r="BJ5" s="196">
        <v>91.513222999999996</v>
      </c>
      <c r="BK5" s="196">
        <v>92.078421000000006</v>
      </c>
      <c r="BL5" s="196">
        <v>95.979973999999999</v>
      </c>
      <c r="BM5" s="196">
        <v>95.835335999999998</v>
      </c>
      <c r="BN5" s="196">
        <v>95.614014999999995</v>
      </c>
      <c r="BO5" s="196">
        <v>93.852877000000007</v>
      </c>
      <c r="BP5" s="196">
        <v>99.819064999999995</v>
      </c>
      <c r="BQ5" s="196">
        <v>86.942744000000005</v>
      </c>
      <c r="BR5" s="196">
        <v>87.054900140000001</v>
      </c>
      <c r="BS5" s="196">
        <v>96.043970999999999</v>
      </c>
      <c r="BT5" s="196">
        <v>90.172850170000004</v>
      </c>
      <c r="BU5" s="196">
        <v>97.479445999999996</v>
      </c>
      <c r="BV5" s="196">
        <v>101.859449</v>
      </c>
      <c r="BW5" s="196">
        <v>96.076032999999995</v>
      </c>
      <c r="BX5" s="196">
        <v>96.076032999999995</v>
      </c>
      <c r="BY5" s="196">
        <v>95.947434000000001</v>
      </c>
      <c r="BZ5" s="196">
        <v>94.524738999999997</v>
      </c>
      <c r="CA5" s="196">
        <v>95.388633999999996</v>
      </c>
      <c r="CB5" s="196">
        <v>96.535728000000006</v>
      </c>
      <c r="CC5" s="196">
        <v>96.211039</v>
      </c>
      <c r="CD5" s="196">
        <v>93.810169000000002</v>
      </c>
      <c r="CE5" s="196">
        <v>96.697300999999996</v>
      </c>
      <c r="CF5" s="196">
        <v>97.479445999999996</v>
      </c>
      <c r="CG5" s="196">
        <v>94.115571329999995</v>
      </c>
      <c r="CH5" s="196">
        <v>94.271237999999997</v>
      </c>
      <c r="CI5" s="196">
        <v>97.039688999999996</v>
      </c>
      <c r="CJ5" s="196">
        <v>97.069201000000007</v>
      </c>
      <c r="CK5" s="196">
        <v>99.559764299999998</v>
      </c>
      <c r="CL5" s="196">
        <v>97.260722999999999</v>
      </c>
      <c r="CM5" s="196">
        <v>97.804507999999998</v>
      </c>
      <c r="CN5" s="196">
        <v>92.071212000000003</v>
      </c>
      <c r="CO5" s="196">
        <v>90.936870999999996</v>
      </c>
      <c r="CP5" s="196">
        <v>99.774214839999999</v>
      </c>
      <c r="CQ5" s="196">
        <v>91.891868000000002</v>
      </c>
      <c r="CR5" s="196">
        <v>92.714537000000007</v>
      </c>
      <c r="CS5" s="196">
        <v>92.353489249999996</v>
      </c>
      <c r="CT5" s="196">
        <v>92.48845</v>
      </c>
      <c r="CU5" s="196">
        <v>93.407539999999997</v>
      </c>
      <c r="CV5" s="196">
        <v>106.82855987000001</v>
      </c>
      <c r="CW5" s="196">
        <v>91.957355000000007</v>
      </c>
      <c r="CX5" s="196">
        <v>93.113676999999996</v>
      </c>
      <c r="CY5" s="196">
        <v>93.500874999999994</v>
      </c>
      <c r="CZ5" s="196">
        <v>95.415368000000001</v>
      </c>
      <c r="DA5" s="196">
        <v>103.462405</v>
      </c>
      <c r="DB5" s="196">
        <v>103.709509</v>
      </c>
      <c r="DC5" s="196">
        <v>101.859449</v>
      </c>
      <c r="DD5" s="196">
        <v>101.113517</v>
      </c>
      <c r="DE5" s="196">
        <v>95.561819999999997</v>
      </c>
      <c r="DF5" s="196">
        <v>96.076032999999995</v>
      </c>
      <c r="DG5" s="196">
        <v>94.994130499999997</v>
      </c>
      <c r="DH5" s="196">
        <v>96.26068583</v>
      </c>
      <c r="DI5" s="196">
        <v>102.929221</v>
      </c>
      <c r="DJ5" s="196">
        <v>102.684651</v>
      </c>
      <c r="DK5" s="196">
        <v>92.957336670000004</v>
      </c>
      <c r="DL5" s="196">
        <v>99.656891000000002</v>
      </c>
      <c r="DM5" s="196">
        <v>97.887963999999997</v>
      </c>
      <c r="DN5" s="196">
        <v>93.485776000000001</v>
      </c>
      <c r="DO5" s="196">
        <v>83.531745000000001</v>
      </c>
      <c r="DP5" s="196">
        <v>97.616820000000004</v>
      </c>
      <c r="DQ5" s="196">
        <v>93.196279000000004</v>
      </c>
      <c r="DR5" s="196">
        <v>93.550231999999994</v>
      </c>
      <c r="DS5" s="196">
        <v>92.377616000000003</v>
      </c>
      <c r="DT5" s="196">
        <v>102.19135199999999</v>
      </c>
      <c r="DU5" s="196">
        <v>102.353053</v>
      </c>
      <c r="DV5" s="196">
        <v>91.2958</v>
      </c>
      <c r="DW5" s="196">
        <v>85.227121999999994</v>
      </c>
      <c r="DX5" s="196">
        <v>83.080394999999996</v>
      </c>
      <c r="DY5" s="196">
        <v>92.582743210000004</v>
      </c>
      <c r="DZ5" s="196">
        <v>97.184774000000004</v>
      </c>
      <c r="EA5" s="196">
        <v>97.384747000000004</v>
      </c>
      <c r="EB5" s="196">
        <v>91.900232000000003</v>
      </c>
      <c r="EC5" s="196">
        <v>92.428635999999997</v>
      </c>
      <c r="ED5" s="196">
        <v>93.954652999999993</v>
      </c>
      <c r="EE5" s="196">
        <v>92.327005999999997</v>
      </c>
      <c r="EF5" s="196">
        <v>105.62643487</v>
      </c>
      <c r="EG5" s="196">
        <v>103.24736</v>
      </c>
      <c r="EH5" s="196">
        <v>103.24736</v>
      </c>
      <c r="EI5" s="196">
        <v>92.969729999999998</v>
      </c>
      <c r="EJ5" s="196">
        <v>101.57272</v>
      </c>
      <c r="EK5" s="196">
        <v>102.002251</v>
      </c>
      <c r="EL5" s="196">
        <v>101.859449</v>
      </c>
      <c r="EM5" s="196">
        <v>92.468646000000007</v>
      </c>
      <c r="EN5" s="196">
        <v>97.510349000000005</v>
      </c>
      <c r="EO5" s="196">
        <v>100.894548</v>
      </c>
      <c r="EP5" s="196">
        <v>94.316860000000005</v>
      </c>
      <c r="EQ5" s="196">
        <v>94.307751999999994</v>
      </c>
      <c r="ER5" s="196">
        <v>96.08317615</v>
      </c>
      <c r="ES5" s="196">
        <v>91.330378999999994</v>
      </c>
      <c r="ET5" s="196">
        <v>90.207544999999996</v>
      </c>
      <c r="EU5" s="196">
        <v>92.307151000000005</v>
      </c>
      <c r="EV5" s="196">
        <v>94.041055999999998</v>
      </c>
      <c r="EW5" s="196">
        <v>90.258992000000006</v>
      </c>
      <c r="EX5" s="196">
        <v>89.098100000000002</v>
      </c>
      <c r="EY5" s="196">
        <v>91.877859999999998</v>
      </c>
      <c r="EZ5" s="196">
        <v>92.304096999999999</v>
      </c>
      <c r="FA5" s="196">
        <v>92.482436000000007</v>
      </c>
      <c r="FB5" s="196">
        <v>94.924361860000005</v>
      </c>
      <c r="FC5" s="196">
        <v>92.126406000000003</v>
      </c>
      <c r="FD5" s="196">
        <v>99.589050999999998</v>
      </c>
      <c r="FE5" s="196">
        <v>95.090414999999993</v>
      </c>
      <c r="FF5" s="196">
        <v>96.519833820000002</v>
      </c>
      <c r="FG5" s="196">
        <v>103.398231</v>
      </c>
      <c r="FH5" s="196">
        <v>88.406795000000002</v>
      </c>
      <c r="FI5" s="196">
        <v>88.970409000000004</v>
      </c>
      <c r="FJ5" s="196">
        <v>92.651729000000003</v>
      </c>
      <c r="FK5" s="196">
        <v>97.041552999999993</v>
      </c>
      <c r="FL5" s="196">
        <v>95.958755800000006</v>
      </c>
      <c r="FM5" s="196">
        <v>95.775533999999993</v>
      </c>
      <c r="FN5" s="196">
        <v>95.947434000000001</v>
      </c>
      <c r="FO5" s="196">
        <v>100.74076700000001</v>
      </c>
      <c r="FP5" s="196">
        <v>100.74076700000001</v>
      </c>
      <c r="FQ5" s="196">
        <v>97.215546000000003</v>
      </c>
      <c r="FR5" s="196">
        <v>97.215546000000003</v>
      </c>
      <c r="FS5" s="196">
        <v>97.215546000000003</v>
      </c>
      <c r="FT5" s="196">
        <v>102.639318</v>
      </c>
      <c r="FU5" s="196">
        <v>102.446487</v>
      </c>
      <c r="FV5" s="196">
        <v>93.836055000000002</v>
      </c>
      <c r="FW5" s="196">
        <v>93.612352000000001</v>
      </c>
      <c r="FX5" s="196">
        <v>93.826517199999998</v>
      </c>
      <c r="FY5" s="196">
        <v>96.310939000000005</v>
      </c>
      <c r="FZ5" s="196">
        <v>92.185126999999994</v>
      </c>
      <c r="GA5" s="196">
        <v>97.479445999999996</v>
      </c>
      <c r="GB5" s="196">
        <v>97.479445999999996</v>
      </c>
      <c r="GC5" s="196">
        <v>102.455427</v>
      </c>
      <c r="GD5" s="196">
        <v>91.414762999999994</v>
      </c>
      <c r="GE5" s="196">
        <v>101.57272</v>
      </c>
      <c r="GF5" s="196">
        <v>101.113517</v>
      </c>
      <c r="GG5" s="196">
        <v>106.78803185</v>
      </c>
      <c r="GH5" s="196">
        <v>92.440961000000001</v>
      </c>
      <c r="GI5" s="196">
        <v>106.78803185</v>
      </c>
      <c r="GJ5" s="196">
        <v>100.74076700000001</v>
      </c>
      <c r="GK5" s="196">
        <v>94.181876000000003</v>
      </c>
      <c r="GL5" s="196">
        <v>98.815201000000002</v>
      </c>
      <c r="GM5" s="196">
        <v>88.160079999999994</v>
      </c>
      <c r="GN5" s="196">
        <v>94.802290999999997</v>
      </c>
      <c r="GO5" s="196">
        <v>84.237609140000004</v>
      </c>
      <c r="GP5" s="196">
        <v>84.021794220000004</v>
      </c>
      <c r="GQ5" s="196">
        <v>92.951487999999998</v>
      </c>
      <c r="GR5" s="196">
        <v>101.25394300000001</v>
      </c>
      <c r="GS5" s="196">
        <v>101.177781</v>
      </c>
      <c r="GT5" s="196">
        <v>101.00367</v>
      </c>
      <c r="GU5" s="196">
        <v>94.802290999999997</v>
      </c>
      <c r="GV5" s="196">
        <v>94.802290999999997</v>
      </c>
      <c r="GW5" s="196">
        <v>94.802290999999997</v>
      </c>
      <c r="GX5" s="196">
        <v>99.457244000000003</v>
      </c>
      <c r="GY5" s="196">
        <v>99.652586999999997</v>
      </c>
      <c r="GZ5" s="196">
        <v>99.652586999999997</v>
      </c>
      <c r="HA5" s="196">
        <v>99.652586999999997</v>
      </c>
      <c r="HB5" s="196">
        <v>93.042567000000005</v>
      </c>
      <c r="HC5" s="196">
        <v>103.493972</v>
      </c>
      <c r="HD5" s="196">
        <v>103.21218</v>
      </c>
      <c r="HE5" s="196">
        <v>96.798524999999998</v>
      </c>
      <c r="HF5" s="196">
        <v>103.75654</v>
      </c>
      <c r="HG5" s="196">
        <v>96.68468</v>
      </c>
      <c r="HH5" s="196">
        <v>90.11403713</v>
      </c>
      <c r="HI5" s="196">
        <v>99.725196999999994</v>
      </c>
      <c r="HJ5" s="196">
        <v>94.694406999999998</v>
      </c>
      <c r="HK5" s="196">
        <v>94.882548</v>
      </c>
      <c r="HL5" s="196">
        <v>91.957250000000002</v>
      </c>
      <c r="HM5" s="196">
        <v>92.942932999999996</v>
      </c>
      <c r="HN5" s="196">
        <v>83.82945746</v>
      </c>
      <c r="HO5" s="196">
        <v>86.219426499999997</v>
      </c>
      <c r="HP5" s="196">
        <v>86.688551000000004</v>
      </c>
      <c r="HQ5" s="196">
        <v>97.089242189999993</v>
      </c>
      <c r="HR5" s="196">
        <v>94.863579000000001</v>
      </c>
      <c r="HS5" s="196">
        <v>100.745302</v>
      </c>
    </row>
    <row r="6" spans="1:227" x14ac:dyDescent="0.25">
      <c r="A6" s="1"/>
      <c r="B6" s="195">
        <v>45669.0625</v>
      </c>
      <c r="C6" s="196">
        <v>93.501599999999996</v>
      </c>
      <c r="D6" s="196">
        <v>93.636197999999993</v>
      </c>
      <c r="E6" s="196">
        <v>93.556375000000003</v>
      </c>
      <c r="F6" s="196">
        <v>93.501599999999996</v>
      </c>
      <c r="G6" s="196">
        <v>94.500840999999994</v>
      </c>
      <c r="H6" s="196">
        <v>104.02266400000001</v>
      </c>
      <c r="I6" s="196">
        <v>103.663535</v>
      </c>
      <c r="J6" s="196">
        <v>104.163782</v>
      </c>
      <c r="K6" s="196">
        <v>94.586618999999999</v>
      </c>
      <c r="L6" s="196">
        <v>94.245784999999998</v>
      </c>
      <c r="M6" s="196">
        <v>103.02524200000001</v>
      </c>
      <c r="N6" s="196">
        <v>102.303518</v>
      </c>
      <c r="O6" s="196">
        <v>97.368590999999995</v>
      </c>
      <c r="P6" s="196">
        <v>92.970649260000002</v>
      </c>
      <c r="Q6" s="196">
        <v>103.888109</v>
      </c>
      <c r="R6" s="196">
        <v>96.225825999999998</v>
      </c>
      <c r="S6" s="196">
        <v>96.187478999999996</v>
      </c>
      <c r="T6" s="196">
        <v>88.025992500000001</v>
      </c>
      <c r="U6" s="196">
        <v>88.725611999999998</v>
      </c>
      <c r="V6" s="196">
        <v>95.200693000000001</v>
      </c>
      <c r="W6" s="196">
        <v>95.291793999999996</v>
      </c>
      <c r="X6" s="196">
        <v>91.544364999999999</v>
      </c>
      <c r="Y6" s="196">
        <v>93.678182000000007</v>
      </c>
      <c r="Z6" s="196">
        <v>103.809223</v>
      </c>
      <c r="AA6" s="196">
        <v>92.093254000000002</v>
      </c>
      <c r="AB6" s="196">
        <v>95.638537999999997</v>
      </c>
      <c r="AC6" s="196">
        <v>95.522059999999996</v>
      </c>
      <c r="AD6" s="196">
        <v>95.078695999999994</v>
      </c>
      <c r="AE6" s="196">
        <v>89.233355000000003</v>
      </c>
      <c r="AF6" s="196">
        <v>94.147049999999993</v>
      </c>
      <c r="AG6" s="196">
        <v>94.709948339999997</v>
      </c>
      <c r="AH6" s="196">
        <v>94.838312999999999</v>
      </c>
      <c r="AI6" s="196">
        <v>94.951993999999999</v>
      </c>
      <c r="AJ6" s="196">
        <v>87.079063000000005</v>
      </c>
      <c r="AK6" s="196">
        <v>95.413557999999995</v>
      </c>
      <c r="AL6" s="196">
        <v>91.770961670000005</v>
      </c>
      <c r="AM6" s="196">
        <v>92.237593000000004</v>
      </c>
      <c r="AN6" s="196">
        <v>102.251121</v>
      </c>
      <c r="AO6" s="196">
        <v>89.464723000000006</v>
      </c>
      <c r="AP6" s="196">
        <v>83.877014000000003</v>
      </c>
      <c r="AQ6" s="196">
        <v>84.245863</v>
      </c>
      <c r="AR6" s="196">
        <v>103.448474</v>
      </c>
      <c r="AS6" s="196">
        <v>98.514143000000004</v>
      </c>
      <c r="AT6" s="196">
        <v>96.643624000000003</v>
      </c>
      <c r="AU6" s="196">
        <v>99.391647000000006</v>
      </c>
      <c r="AV6" s="196">
        <v>95.570335999999998</v>
      </c>
      <c r="AW6" s="196">
        <v>88.8529865</v>
      </c>
      <c r="AX6" s="196">
        <v>89.374325999999996</v>
      </c>
      <c r="AY6" s="196">
        <v>97.938175999999999</v>
      </c>
      <c r="AZ6" s="196">
        <v>95.079666000000003</v>
      </c>
      <c r="BA6" s="196">
        <v>94.608163000000005</v>
      </c>
      <c r="BB6" s="196">
        <v>94.608163000000005</v>
      </c>
      <c r="BC6" s="196">
        <v>94.608163000000005</v>
      </c>
      <c r="BD6" s="196">
        <v>93.790003999999996</v>
      </c>
      <c r="BE6" s="196">
        <v>94.608163000000005</v>
      </c>
      <c r="BF6" s="196">
        <v>101.999122</v>
      </c>
      <c r="BG6" s="196">
        <v>101.535392</v>
      </c>
      <c r="BH6" s="196">
        <v>101.535392</v>
      </c>
      <c r="BI6" s="196">
        <v>101.535392</v>
      </c>
      <c r="BJ6" s="196">
        <v>92.144428000000005</v>
      </c>
      <c r="BK6" s="196">
        <v>92.710604000000004</v>
      </c>
      <c r="BL6" s="196">
        <v>96.483182999999997</v>
      </c>
      <c r="BM6" s="196">
        <v>96.348483999999999</v>
      </c>
      <c r="BN6" s="196">
        <v>96.606652999999994</v>
      </c>
      <c r="BO6" s="196">
        <v>94.757079000000004</v>
      </c>
      <c r="BP6" s="196">
        <v>100.445474</v>
      </c>
      <c r="BQ6" s="196">
        <v>87.027897999999993</v>
      </c>
      <c r="BR6" s="196">
        <v>87.140163990000005</v>
      </c>
      <c r="BS6" s="196">
        <v>96.676818999999995</v>
      </c>
      <c r="BT6" s="196">
        <v>90.523093500000002</v>
      </c>
      <c r="BU6" s="196">
        <v>97.904132000000004</v>
      </c>
      <c r="BV6" s="196">
        <v>102.571252</v>
      </c>
      <c r="BW6" s="196">
        <v>97.155192</v>
      </c>
      <c r="BX6" s="196">
        <v>97.155192</v>
      </c>
      <c r="BY6" s="196">
        <v>95.901470000000003</v>
      </c>
      <c r="BZ6" s="196">
        <v>94.496217999999999</v>
      </c>
      <c r="CA6" s="196">
        <v>96.305156999999994</v>
      </c>
      <c r="CB6" s="196">
        <v>96.991860000000003</v>
      </c>
      <c r="CC6" s="196">
        <v>96.678595999999999</v>
      </c>
      <c r="CD6" s="196">
        <v>93.733247000000006</v>
      </c>
      <c r="CE6" s="196">
        <v>97.454361000000006</v>
      </c>
      <c r="CF6" s="196">
        <v>97.904132000000004</v>
      </c>
      <c r="CG6" s="196">
        <v>95.094106670000002</v>
      </c>
      <c r="CH6" s="196">
        <v>95.082395000000005</v>
      </c>
      <c r="CI6" s="196">
        <v>97.745694</v>
      </c>
      <c r="CJ6" s="196">
        <v>97.514859000000001</v>
      </c>
      <c r="CK6" s="196">
        <v>99.960793469999999</v>
      </c>
      <c r="CL6" s="196">
        <v>97.725097000000005</v>
      </c>
      <c r="CM6" s="196">
        <v>98.330622000000005</v>
      </c>
      <c r="CN6" s="196">
        <v>92.508117999999996</v>
      </c>
      <c r="CO6" s="196">
        <v>91.294678000000005</v>
      </c>
      <c r="CP6" s="196">
        <v>100.14160148000001</v>
      </c>
      <c r="CQ6" s="196">
        <v>92.426592999999997</v>
      </c>
      <c r="CR6" s="196">
        <v>93.484809999999996</v>
      </c>
      <c r="CS6" s="196">
        <v>92.596847389999994</v>
      </c>
      <c r="CT6" s="196">
        <v>92.441989000000007</v>
      </c>
      <c r="CU6" s="196">
        <v>93.932404000000005</v>
      </c>
      <c r="CV6" s="196">
        <v>107.53763505000001</v>
      </c>
      <c r="CW6" s="196">
        <v>92.561172999999997</v>
      </c>
      <c r="CX6" s="196">
        <v>93.702783999999994</v>
      </c>
      <c r="CY6" s="196">
        <v>94.035966999999999</v>
      </c>
      <c r="CZ6" s="196">
        <v>96.537852000000001</v>
      </c>
      <c r="DA6" s="196">
        <v>104.17828799999999</v>
      </c>
      <c r="DB6" s="196">
        <v>104.419117</v>
      </c>
      <c r="DC6" s="196">
        <v>102.571252</v>
      </c>
      <c r="DD6" s="196">
        <v>101.811745</v>
      </c>
      <c r="DE6" s="196">
        <v>96.666390000000007</v>
      </c>
      <c r="DF6" s="196">
        <v>97.155192</v>
      </c>
      <c r="DG6" s="196">
        <v>95.638260500000001</v>
      </c>
      <c r="DH6" s="196">
        <v>96.23164104</v>
      </c>
      <c r="DI6" s="196">
        <v>103.66624</v>
      </c>
      <c r="DJ6" s="196">
        <v>103.428179</v>
      </c>
      <c r="DK6" s="196">
        <v>93.484352329999993</v>
      </c>
      <c r="DL6" s="196">
        <v>100.05844500000001</v>
      </c>
      <c r="DM6" s="196">
        <v>98.346463</v>
      </c>
      <c r="DN6" s="196">
        <v>93.81671</v>
      </c>
      <c r="DO6" s="196">
        <v>83.443378999999993</v>
      </c>
      <c r="DP6" s="196">
        <v>98.077894999999998</v>
      </c>
      <c r="DQ6" s="196">
        <v>93.894822000000005</v>
      </c>
      <c r="DR6" s="196">
        <v>94.248341999999994</v>
      </c>
      <c r="DS6" s="196">
        <v>92.822348000000005</v>
      </c>
      <c r="DT6" s="196">
        <v>102.887181</v>
      </c>
      <c r="DU6" s="196">
        <v>103.038371</v>
      </c>
      <c r="DV6" s="196">
        <v>91.788227000000006</v>
      </c>
      <c r="DW6" s="196">
        <v>85.531385</v>
      </c>
      <c r="DX6" s="196">
        <v>83.377590249999997</v>
      </c>
      <c r="DY6" s="196">
        <v>92.663253139999995</v>
      </c>
      <c r="DZ6" s="196">
        <v>97.911410000000004</v>
      </c>
      <c r="EA6" s="196">
        <v>98.114178999999993</v>
      </c>
      <c r="EB6" s="196">
        <v>92.367296999999994</v>
      </c>
      <c r="EC6" s="196">
        <v>92.933256</v>
      </c>
      <c r="ED6" s="196">
        <v>94.644619000000006</v>
      </c>
      <c r="EE6" s="196">
        <v>92.741375000000005</v>
      </c>
      <c r="EF6" s="196">
        <v>106.32753094</v>
      </c>
      <c r="EG6" s="196">
        <v>103.86720699999999</v>
      </c>
      <c r="EH6" s="196">
        <v>103.86720699999999</v>
      </c>
      <c r="EI6" s="196">
        <v>93.728609000000006</v>
      </c>
      <c r="EJ6" s="196">
        <v>102.281597</v>
      </c>
      <c r="EK6" s="196">
        <v>102.71706</v>
      </c>
      <c r="EL6" s="196">
        <v>102.571252</v>
      </c>
      <c r="EM6" s="196">
        <v>92.979608999999996</v>
      </c>
      <c r="EN6" s="196">
        <v>98.223354999999998</v>
      </c>
      <c r="EO6" s="196">
        <v>101.266004</v>
      </c>
      <c r="EP6" s="196">
        <v>95.089269999999999</v>
      </c>
      <c r="EQ6" s="196">
        <v>95.079947000000004</v>
      </c>
      <c r="ER6" s="196">
        <v>96.701906829999999</v>
      </c>
      <c r="ES6" s="196">
        <v>91.694016000000005</v>
      </c>
      <c r="ET6" s="196">
        <v>90.529471000000001</v>
      </c>
      <c r="EU6" s="196">
        <v>92.778964999999999</v>
      </c>
      <c r="EV6" s="196">
        <v>94.288860999999997</v>
      </c>
      <c r="EW6" s="196">
        <v>90.254007000000001</v>
      </c>
      <c r="EX6" s="196">
        <v>89.056809999999999</v>
      </c>
      <c r="EY6" s="196">
        <v>92.329103000000003</v>
      </c>
      <c r="EZ6" s="196">
        <v>92.715504999999993</v>
      </c>
      <c r="FA6" s="196">
        <v>92.877210000000005</v>
      </c>
      <c r="FB6" s="196">
        <v>95.297858340000005</v>
      </c>
      <c r="FC6" s="196">
        <v>92.120101000000005</v>
      </c>
      <c r="FD6" s="196">
        <v>100.011449</v>
      </c>
      <c r="FE6" s="196">
        <v>95.796886000000001</v>
      </c>
      <c r="FF6" s="196">
        <v>97.024870739999997</v>
      </c>
      <c r="FG6" s="196">
        <v>103.887861</v>
      </c>
      <c r="FH6" s="196">
        <v>88.966025999999999</v>
      </c>
      <c r="FI6" s="196">
        <v>89.530394999999999</v>
      </c>
      <c r="FJ6" s="196">
        <v>93.116737999999998</v>
      </c>
      <c r="FK6" s="196">
        <v>97.748071999999993</v>
      </c>
      <c r="FL6" s="196">
        <v>95.912786370000006</v>
      </c>
      <c r="FM6" s="196">
        <v>95.733648000000002</v>
      </c>
      <c r="FN6" s="196">
        <v>95.901470000000003</v>
      </c>
      <c r="FO6" s="196">
        <v>101.439357</v>
      </c>
      <c r="FP6" s="196">
        <v>101.439357</v>
      </c>
      <c r="FQ6" s="196">
        <v>97.821453000000005</v>
      </c>
      <c r="FR6" s="196">
        <v>97.821453000000005</v>
      </c>
      <c r="FS6" s="196">
        <v>97.821453000000005</v>
      </c>
      <c r="FT6" s="196">
        <v>103.378506</v>
      </c>
      <c r="FU6" s="196">
        <v>103.18640000000001</v>
      </c>
      <c r="FV6" s="196">
        <v>95.003992999999994</v>
      </c>
      <c r="FW6" s="196">
        <v>94.909031999999996</v>
      </c>
      <c r="FX6" s="196">
        <v>94.231375560000004</v>
      </c>
      <c r="FY6" s="196">
        <v>96.779995</v>
      </c>
      <c r="FZ6" s="196">
        <v>92.505564000000007</v>
      </c>
      <c r="GA6" s="196">
        <v>97.904132000000004</v>
      </c>
      <c r="GB6" s="196">
        <v>97.904132000000004</v>
      </c>
      <c r="GC6" s="196">
        <v>103.115726</v>
      </c>
      <c r="GD6" s="196">
        <v>92.062607999999997</v>
      </c>
      <c r="GE6" s="196">
        <v>102.281597</v>
      </c>
      <c r="GF6" s="196">
        <v>101.811745</v>
      </c>
      <c r="GG6" s="196">
        <v>107.49683803000001</v>
      </c>
      <c r="GH6" s="196">
        <v>93.164090000000002</v>
      </c>
      <c r="GI6" s="196">
        <v>107.49683803000001</v>
      </c>
      <c r="GJ6" s="196">
        <v>101.439357</v>
      </c>
      <c r="GK6" s="196">
        <v>94.733525</v>
      </c>
      <c r="GL6" s="196">
        <v>99.496657999999996</v>
      </c>
      <c r="GM6" s="196">
        <v>88.219807000000003</v>
      </c>
      <c r="GN6" s="196">
        <v>95.399782999999999</v>
      </c>
      <c r="GO6" s="196">
        <v>84.6373423</v>
      </c>
      <c r="GP6" s="196">
        <v>84.420503280000005</v>
      </c>
      <c r="GQ6" s="196">
        <v>93.472104000000002</v>
      </c>
      <c r="GR6" s="196">
        <v>101.838021</v>
      </c>
      <c r="GS6" s="196">
        <v>101.85798800000001</v>
      </c>
      <c r="GT6" s="196">
        <v>101.694818</v>
      </c>
      <c r="GU6" s="196">
        <v>95.399782999999999</v>
      </c>
      <c r="GV6" s="196">
        <v>95.399782999999999</v>
      </c>
      <c r="GW6" s="196">
        <v>95.399782999999999</v>
      </c>
      <c r="GX6" s="196">
        <v>99.852577999999994</v>
      </c>
      <c r="GY6" s="196">
        <v>100.05247</v>
      </c>
      <c r="GZ6" s="196">
        <v>100.05247</v>
      </c>
      <c r="HA6" s="196">
        <v>100.05247</v>
      </c>
      <c r="HB6" s="196">
        <v>93.056253999999996</v>
      </c>
      <c r="HC6" s="196">
        <v>104.274394</v>
      </c>
      <c r="HD6" s="196">
        <v>103.991439</v>
      </c>
      <c r="HE6" s="196">
        <v>96.804569000000001</v>
      </c>
      <c r="HF6" s="196">
        <v>104.44131899999999</v>
      </c>
      <c r="HG6" s="196">
        <v>97.172465000000003</v>
      </c>
      <c r="HH6" s="196">
        <v>90.818963530000005</v>
      </c>
      <c r="HI6" s="196">
        <v>100.139112</v>
      </c>
      <c r="HJ6" s="196">
        <v>95.307499000000007</v>
      </c>
      <c r="HK6" s="196">
        <v>95.496485000000007</v>
      </c>
      <c r="HL6" s="196">
        <v>92.037216000000001</v>
      </c>
      <c r="HM6" s="196">
        <v>93.577697000000001</v>
      </c>
      <c r="HN6" s="196">
        <v>84.227253820000001</v>
      </c>
      <c r="HO6" s="196">
        <v>86.252003000000002</v>
      </c>
      <c r="HP6" s="196">
        <v>86.727755999999999</v>
      </c>
      <c r="HQ6" s="196">
        <v>97.498076850000004</v>
      </c>
      <c r="HR6" s="196">
        <v>95.524496999999997</v>
      </c>
      <c r="HS6" s="196">
        <v>101.12034300000001</v>
      </c>
    </row>
    <row r="7" spans="1:227" x14ac:dyDescent="0.25">
      <c r="A7" s="1"/>
      <c r="B7" s="195">
        <v>45669.083333333299</v>
      </c>
      <c r="C7" s="196">
        <v>92.852029000000002</v>
      </c>
      <c r="D7" s="196">
        <v>92.983400000000003</v>
      </c>
      <c r="E7" s="196">
        <v>92.906062000000006</v>
      </c>
      <c r="F7" s="196">
        <v>92.852029000000002</v>
      </c>
      <c r="G7" s="196">
        <v>93.928037000000003</v>
      </c>
      <c r="H7" s="196">
        <v>103.108856</v>
      </c>
      <c r="I7" s="196">
        <v>102.747176</v>
      </c>
      <c r="J7" s="196">
        <v>103.25410599999999</v>
      </c>
      <c r="K7" s="196">
        <v>93.975477999999995</v>
      </c>
      <c r="L7" s="196">
        <v>93.582379000000003</v>
      </c>
      <c r="M7" s="196">
        <v>102.094763</v>
      </c>
      <c r="N7" s="196">
        <v>101.381623</v>
      </c>
      <c r="O7" s="196">
        <v>96.763101000000006</v>
      </c>
      <c r="P7" s="196">
        <v>92.374667590000001</v>
      </c>
      <c r="Q7" s="196">
        <v>103.005321</v>
      </c>
      <c r="R7" s="196">
        <v>95.428712000000004</v>
      </c>
      <c r="S7" s="196">
        <v>95.610882000000004</v>
      </c>
      <c r="T7" s="196">
        <v>87.312465500000002</v>
      </c>
      <c r="U7" s="196">
        <v>88.009681999999998</v>
      </c>
      <c r="V7" s="196">
        <v>94.644728000000001</v>
      </c>
      <c r="W7" s="196">
        <v>94.713275999999993</v>
      </c>
      <c r="X7" s="196">
        <v>91.012083000000004</v>
      </c>
      <c r="Y7" s="196">
        <v>93.116524999999996</v>
      </c>
      <c r="Z7" s="196">
        <v>102.83126900000001</v>
      </c>
      <c r="AA7" s="196">
        <v>91.450069999999997</v>
      </c>
      <c r="AB7" s="196">
        <v>94.912906000000007</v>
      </c>
      <c r="AC7" s="196">
        <v>94.914075999999994</v>
      </c>
      <c r="AD7" s="196">
        <v>94.507277000000002</v>
      </c>
      <c r="AE7" s="196">
        <v>88.868110999999999</v>
      </c>
      <c r="AF7" s="196">
        <v>93.679308250000005</v>
      </c>
      <c r="AG7" s="196">
        <v>94.2348511</v>
      </c>
      <c r="AH7" s="196">
        <v>94.393749999999997</v>
      </c>
      <c r="AI7" s="196">
        <v>94.472983999999997</v>
      </c>
      <c r="AJ7" s="196">
        <v>86.739705999999998</v>
      </c>
      <c r="AK7" s="196">
        <v>94.855868999999998</v>
      </c>
      <c r="AL7" s="196">
        <v>91.14301433</v>
      </c>
      <c r="AM7" s="196">
        <v>91.607369000000006</v>
      </c>
      <c r="AN7" s="196">
        <v>101.38561</v>
      </c>
      <c r="AO7" s="196">
        <v>88.975280999999995</v>
      </c>
      <c r="AP7" s="196">
        <v>84.001214000000004</v>
      </c>
      <c r="AQ7" s="196">
        <v>84.336856999999995</v>
      </c>
      <c r="AR7" s="196">
        <v>102.502764</v>
      </c>
      <c r="AS7" s="196">
        <v>97.610113999999996</v>
      </c>
      <c r="AT7" s="196">
        <v>95.750231999999997</v>
      </c>
      <c r="AU7" s="196">
        <v>98.498731000000006</v>
      </c>
      <c r="AV7" s="196">
        <v>94.968680000000006</v>
      </c>
      <c r="AW7" s="196">
        <v>88.212260000000001</v>
      </c>
      <c r="AX7" s="196">
        <v>88.73312</v>
      </c>
      <c r="AY7" s="196">
        <v>97.388221000000001</v>
      </c>
      <c r="AZ7" s="196">
        <v>94.485455999999999</v>
      </c>
      <c r="BA7" s="196">
        <v>94.029829000000007</v>
      </c>
      <c r="BB7" s="196">
        <v>94.029829000000007</v>
      </c>
      <c r="BC7" s="196">
        <v>94.029829000000007</v>
      </c>
      <c r="BD7" s="196">
        <v>93.240399999999994</v>
      </c>
      <c r="BE7" s="196">
        <v>94.029829000000007</v>
      </c>
      <c r="BF7" s="196">
        <v>101.025719</v>
      </c>
      <c r="BG7" s="196">
        <v>100.611672</v>
      </c>
      <c r="BH7" s="196">
        <v>100.611672</v>
      </c>
      <c r="BI7" s="196">
        <v>100.611672</v>
      </c>
      <c r="BJ7" s="196">
        <v>91.619428999999997</v>
      </c>
      <c r="BK7" s="196">
        <v>92.157803000000001</v>
      </c>
      <c r="BL7" s="196">
        <v>95.887054000000006</v>
      </c>
      <c r="BM7" s="196">
        <v>95.749105999999998</v>
      </c>
      <c r="BN7" s="196">
        <v>95.785338999999993</v>
      </c>
      <c r="BO7" s="196">
        <v>93.980518000000004</v>
      </c>
      <c r="BP7" s="196">
        <v>99.574404000000001</v>
      </c>
      <c r="BQ7" s="196">
        <v>86.696920000000006</v>
      </c>
      <c r="BR7" s="196">
        <v>86.808759030000004</v>
      </c>
      <c r="BS7" s="196">
        <v>95.910785000000004</v>
      </c>
      <c r="BT7" s="196">
        <v>89.955092329999999</v>
      </c>
      <c r="BU7" s="196">
        <v>97.358873000000003</v>
      </c>
      <c r="BV7" s="196">
        <v>101.738371</v>
      </c>
      <c r="BW7" s="196">
        <v>96.317305000000005</v>
      </c>
      <c r="BX7" s="196">
        <v>96.317305000000005</v>
      </c>
      <c r="BY7" s="196">
        <v>95.193985999999995</v>
      </c>
      <c r="BZ7" s="196">
        <v>94.365442999999999</v>
      </c>
      <c r="CA7" s="196">
        <v>95.530393000000004</v>
      </c>
      <c r="CB7" s="196">
        <v>96.161247000000003</v>
      </c>
      <c r="CC7" s="196">
        <v>95.863303000000002</v>
      </c>
      <c r="CD7" s="196">
        <v>93.734305000000006</v>
      </c>
      <c r="CE7" s="196">
        <v>96.712153000000001</v>
      </c>
      <c r="CF7" s="196">
        <v>97.358873000000003</v>
      </c>
      <c r="CG7" s="196">
        <v>94.500238670000002</v>
      </c>
      <c r="CH7" s="196">
        <v>94.488248999999996</v>
      </c>
      <c r="CI7" s="196">
        <v>97.051192999999998</v>
      </c>
      <c r="CJ7" s="196">
        <v>97.002080000000007</v>
      </c>
      <c r="CK7" s="196">
        <v>99.301980380000003</v>
      </c>
      <c r="CL7" s="196">
        <v>97.204531000000003</v>
      </c>
      <c r="CM7" s="196">
        <v>97.819396999999995</v>
      </c>
      <c r="CN7" s="196">
        <v>91.863798000000003</v>
      </c>
      <c r="CO7" s="196">
        <v>90.722836000000001</v>
      </c>
      <c r="CP7" s="196">
        <v>99.520865420000007</v>
      </c>
      <c r="CQ7" s="196">
        <v>91.801940999999999</v>
      </c>
      <c r="CR7" s="196">
        <v>92.783820000000006</v>
      </c>
      <c r="CS7" s="196">
        <v>92.207851480000002</v>
      </c>
      <c r="CT7" s="196">
        <v>91.895573999999996</v>
      </c>
      <c r="CU7" s="196">
        <v>93.406329999999997</v>
      </c>
      <c r="CV7" s="196">
        <v>106.52455686</v>
      </c>
      <c r="CW7" s="196">
        <v>91.940256000000005</v>
      </c>
      <c r="CX7" s="196">
        <v>93.288539670000006</v>
      </c>
      <c r="CY7" s="196">
        <v>93.626746999999995</v>
      </c>
      <c r="CZ7" s="196">
        <v>95.673069999999996</v>
      </c>
      <c r="DA7" s="196">
        <v>103.288884</v>
      </c>
      <c r="DB7" s="196">
        <v>103.51849799999999</v>
      </c>
      <c r="DC7" s="196">
        <v>101.738371</v>
      </c>
      <c r="DD7" s="196">
        <v>100.993156</v>
      </c>
      <c r="DE7" s="196">
        <v>95.776809999999998</v>
      </c>
      <c r="DF7" s="196">
        <v>96.317305000000005</v>
      </c>
      <c r="DG7" s="196">
        <v>95.035598500000006</v>
      </c>
      <c r="DH7" s="196">
        <v>96.098464359999994</v>
      </c>
      <c r="DI7" s="196">
        <v>102.75964999999999</v>
      </c>
      <c r="DJ7" s="196">
        <v>102.52354800000001</v>
      </c>
      <c r="DK7" s="196">
        <v>92.952291669999994</v>
      </c>
      <c r="DL7" s="196">
        <v>99.400824999999998</v>
      </c>
      <c r="DM7" s="196">
        <v>97.744651000000005</v>
      </c>
      <c r="DN7" s="196">
        <v>93.253782999999999</v>
      </c>
      <c r="DO7" s="196">
        <v>83.219065000000001</v>
      </c>
      <c r="DP7" s="196">
        <v>97.477051000000003</v>
      </c>
      <c r="DQ7" s="196">
        <v>93.321905999999998</v>
      </c>
      <c r="DR7" s="196">
        <v>93.672742</v>
      </c>
      <c r="DS7" s="196">
        <v>92.149569</v>
      </c>
      <c r="DT7" s="196">
        <v>102.055116</v>
      </c>
      <c r="DU7" s="196">
        <v>102.212583</v>
      </c>
      <c r="DV7" s="196">
        <v>91.045276999999999</v>
      </c>
      <c r="DW7" s="196">
        <v>84.971517000000006</v>
      </c>
      <c r="DX7" s="196">
        <v>82.779555000000002</v>
      </c>
      <c r="DY7" s="196">
        <v>92.043983330000003</v>
      </c>
      <c r="DZ7" s="196">
        <v>97.205313000000004</v>
      </c>
      <c r="EA7" s="196">
        <v>97.405348000000004</v>
      </c>
      <c r="EB7" s="196">
        <v>91.812145999999998</v>
      </c>
      <c r="EC7" s="196">
        <v>92.375299999999996</v>
      </c>
      <c r="ED7" s="196">
        <v>93.719192000000007</v>
      </c>
      <c r="EE7" s="196">
        <v>92.097162999999995</v>
      </c>
      <c r="EF7" s="196">
        <v>105.32585275</v>
      </c>
      <c r="EG7" s="196">
        <v>102.904027</v>
      </c>
      <c r="EH7" s="196">
        <v>102.904027</v>
      </c>
      <c r="EI7" s="196">
        <v>93.036748000000003</v>
      </c>
      <c r="EJ7" s="196">
        <v>101.455564</v>
      </c>
      <c r="EK7" s="196">
        <v>101.87647200000001</v>
      </c>
      <c r="EL7" s="196">
        <v>101.738371</v>
      </c>
      <c r="EM7" s="196">
        <v>92.363906</v>
      </c>
      <c r="EN7" s="196">
        <v>97.511247999999995</v>
      </c>
      <c r="EO7" s="196">
        <v>100.583185</v>
      </c>
      <c r="EP7" s="196">
        <v>94.495341999999994</v>
      </c>
      <c r="EQ7" s="196">
        <v>94.485743999999997</v>
      </c>
      <c r="ER7" s="196">
        <v>96.088344629999995</v>
      </c>
      <c r="ES7" s="196">
        <v>91.189098999999999</v>
      </c>
      <c r="ET7" s="196">
        <v>90.052137000000002</v>
      </c>
      <c r="EU7" s="196">
        <v>92.227215000000001</v>
      </c>
      <c r="EV7" s="196">
        <v>93.892757000000003</v>
      </c>
      <c r="EW7" s="196">
        <v>89.882890000000003</v>
      </c>
      <c r="EX7" s="196">
        <v>88.720254999999995</v>
      </c>
      <c r="EY7" s="196">
        <v>91.600555999999997</v>
      </c>
      <c r="EZ7" s="196">
        <v>92.048119999999997</v>
      </c>
      <c r="FA7" s="196">
        <v>92.23536</v>
      </c>
      <c r="FB7" s="196">
        <v>94.700941639999996</v>
      </c>
      <c r="FC7" s="196">
        <v>91.506872000000001</v>
      </c>
      <c r="FD7" s="196">
        <v>99.37379</v>
      </c>
      <c r="FE7" s="196">
        <v>95.187612999999999</v>
      </c>
      <c r="FF7" s="196">
        <v>96.421300169999995</v>
      </c>
      <c r="FG7" s="196">
        <v>103.180588</v>
      </c>
      <c r="FH7" s="196">
        <v>88.441446999999997</v>
      </c>
      <c r="FI7" s="196">
        <v>89.002905999999996</v>
      </c>
      <c r="FJ7" s="196">
        <v>92.555314999999993</v>
      </c>
      <c r="FK7" s="196">
        <v>97.052571</v>
      </c>
      <c r="FL7" s="196">
        <v>95.205218889999998</v>
      </c>
      <c r="FM7" s="196">
        <v>95.030197999999999</v>
      </c>
      <c r="FN7" s="196">
        <v>95.193985999999995</v>
      </c>
      <c r="FO7" s="196">
        <v>100.633321</v>
      </c>
      <c r="FP7" s="196">
        <v>100.633321</v>
      </c>
      <c r="FQ7" s="196">
        <v>96.827945999999997</v>
      </c>
      <c r="FR7" s="196">
        <v>96.827945999999997</v>
      </c>
      <c r="FS7" s="196">
        <v>96.827945999999997</v>
      </c>
      <c r="FT7" s="196">
        <v>102.479811</v>
      </c>
      <c r="FU7" s="196">
        <v>102.28993199999999</v>
      </c>
      <c r="FV7" s="196">
        <v>94.097046000000006</v>
      </c>
      <c r="FW7" s="196">
        <v>94.057321000000002</v>
      </c>
      <c r="FX7" s="196">
        <v>93.569651250000007</v>
      </c>
      <c r="FY7" s="196">
        <v>95.962040999999999</v>
      </c>
      <c r="FZ7" s="196">
        <v>91.939458000000002</v>
      </c>
      <c r="GA7" s="196">
        <v>97.358873000000003</v>
      </c>
      <c r="GB7" s="196">
        <v>97.358873000000003</v>
      </c>
      <c r="GC7" s="196">
        <v>102.183925</v>
      </c>
      <c r="GD7" s="196">
        <v>91.419480500000006</v>
      </c>
      <c r="GE7" s="196">
        <v>101.455564</v>
      </c>
      <c r="GF7" s="196">
        <v>100.993156</v>
      </c>
      <c r="GG7" s="196">
        <v>106.48414416999999</v>
      </c>
      <c r="GH7" s="196">
        <v>92.286264000000003</v>
      </c>
      <c r="GI7" s="196">
        <v>106.48414416999999</v>
      </c>
      <c r="GJ7" s="196">
        <v>100.633321</v>
      </c>
      <c r="GK7" s="196">
        <v>94.152251000000007</v>
      </c>
      <c r="GL7" s="196">
        <v>98.845944000000003</v>
      </c>
      <c r="GM7" s="196">
        <v>87.839534</v>
      </c>
      <c r="GN7" s="196">
        <v>94.805608000000007</v>
      </c>
      <c r="GO7" s="196">
        <v>84.047842340000003</v>
      </c>
      <c r="GP7" s="196">
        <v>83.832513599999999</v>
      </c>
      <c r="GQ7" s="196">
        <v>92.708314999999999</v>
      </c>
      <c r="GR7" s="196">
        <v>100.86257500000001</v>
      </c>
      <c r="GS7" s="196">
        <v>101.010741</v>
      </c>
      <c r="GT7" s="196">
        <v>100.865928</v>
      </c>
      <c r="GU7" s="196">
        <v>94.805608000000007</v>
      </c>
      <c r="GV7" s="196">
        <v>94.805608000000007</v>
      </c>
      <c r="GW7" s="196">
        <v>94.805608000000007</v>
      </c>
      <c r="GX7" s="196">
        <v>99.193466999999998</v>
      </c>
      <c r="GY7" s="196">
        <v>99.394847999999996</v>
      </c>
      <c r="GZ7" s="196">
        <v>99.394847999999996</v>
      </c>
      <c r="HA7" s="196">
        <v>99.394847999999996</v>
      </c>
      <c r="HB7" s="196">
        <v>92.400064999999998</v>
      </c>
      <c r="HC7" s="196">
        <v>103.338054</v>
      </c>
      <c r="HD7" s="196">
        <v>103.053488</v>
      </c>
      <c r="HE7" s="196">
        <v>96.120417000000003</v>
      </c>
      <c r="HF7" s="196">
        <v>103.529332</v>
      </c>
      <c r="HG7" s="196">
        <v>96.568875000000006</v>
      </c>
      <c r="HH7" s="196">
        <v>89.963234159999999</v>
      </c>
      <c r="HI7" s="196">
        <v>99.489078000000006</v>
      </c>
      <c r="HJ7" s="196">
        <v>94.705083999999999</v>
      </c>
      <c r="HK7" s="196">
        <v>94.892230999999995</v>
      </c>
      <c r="HL7" s="196">
        <v>91.422129999999996</v>
      </c>
      <c r="HM7" s="196">
        <v>92.990887000000001</v>
      </c>
      <c r="HN7" s="196">
        <v>83.640610120000005</v>
      </c>
      <c r="HO7" s="196">
        <v>85.880741999999998</v>
      </c>
      <c r="HP7" s="196">
        <v>86.354783999999995</v>
      </c>
      <c r="HQ7" s="196">
        <v>96.946494889999997</v>
      </c>
      <c r="HR7" s="196">
        <v>94.915187000000003</v>
      </c>
      <c r="HS7" s="196">
        <v>100.440699</v>
      </c>
    </row>
    <row r="8" spans="1:227" x14ac:dyDescent="0.25">
      <c r="A8" s="1"/>
      <c r="B8" s="195">
        <v>45669.104166666701</v>
      </c>
      <c r="C8" s="196">
        <v>93.229882000000003</v>
      </c>
      <c r="D8" s="196">
        <v>93.358412999999999</v>
      </c>
      <c r="E8" s="196">
        <v>93.281874000000002</v>
      </c>
      <c r="F8" s="196">
        <v>93.229882000000003</v>
      </c>
      <c r="G8" s="196">
        <v>93.829331999999994</v>
      </c>
      <c r="H8" s="196">
        <v>102.80726199999999</v>
      </c>
      <c r="I8" s="196">
        <v>102.442526</v>
      </c>
      <c r="J8" s="196">
        <v>102.95546400000001</v>
      </c>
      <c r="K8" s="196">
        <v>93.671322000000004</v>
      </c>
      <c r="L8" s="196">
        <v>93.924929000000006</v>
      </c>
      <c r="M8" s="196">
        <v>101.887916</v>
      </c>
      <c r="N8" s="196">
        <v>101.17923999999999</v>
      </c>
      <c r="O8" s="196">
        <v>96.876163000000005</v>
      </c>
      <c r="P8" s="196">
        <v>93.228611839999999</v>
      </c>
      <c r="Q8" s="196">
        <v>102.70653799999999</v>
      </c>
      <c r="R8" s="196">
        <v>95.070430999999999</v>
      </c>
      <c r="S8" s="196">
        <v>95.716686999999993</v>
      </c>
      <c r="T8" s="196">
        <v>87.513075499999999</v>
      </c>
      <c r="U8" s="196">
        <v>88.211962</v>
      </c>
      <c r="V8" s="196">
        <v>94.746881999999999</v>
      </c>
      <c r="W8" s="196">
        <v>94.485349999999997</v>
      </c>
      <c r="X8" s="196">
        <v>90.828564999999998</v>
      </c>
      <c r="Y8" s="196">
        <v>92.933597000000006</v>
      </c>
      <c r="Z8" s="196">
        <v>102.55798900000001</v>
      </c>
      <c r="AA8" s="196">
        <v>91.123811000000003</v>
      </c>
      <c r="AB8" s="196">
        <v>94.114048999999994</v>
      </c>
      <c r="AC8" s="196">
        <v>94.736859999999993</v>
      </c>
      <c r="AD8" s="196">
        <v>94.276287999999994</v>
      </c>
      <c r="AE8" s="196">
        <v>89.170561000000006</v>
      </c>
      <c r="AF8" s="196">
        <v>93.760503999999997</v>
      </c>
      <c r="AG8" s="196">
        <v>94.320853360000001</v>
      </c>
      <c r="AH8" s="196">
        <v>94.453417999999999</v>
      </c>
      <c r="AI8" s="196">
        <v>94.561109999999999</v>
      </c>
      <c r="AJ8" s="196">
        <v>86.920890999999997</v>
      </c>
      <c r="AK8" s="196">
        <v>94.958657000000002</v>
      </c>
      <c r="AL8" s="196">
        <v>90.888600670000002</v>
      </c>
      <c r="AM8" s="196">
        <v>91.345934999999997</v>
      </c>
      <c r="AN8" s="196">
        <v>101.13778600000001</v>
      </c>
      <c r="AO8" s="196">
        <v>88.991710999999995</v>
      </c>
      <c r="AP8" s="196">
        <v>84.989407499999999</v>
      </c>
      <c r="AQ8" s="196">
        <v>85.286913999999996</v>
      </c>
      <c r="AR8" s="196">
        <v>102.279714</v>
      </c>
      <c r="AS8" s="196">
        <v>97.320481999999998</v>
      </c>
      <c r="AT8" s="196">
        <v>95.457541000000006</v>
      </c>
      <c r="AU8" s="196">
        <v>98.239193</v>
      </c>
      <c r="AV8" s="196">
        <v>94.753808000000006</v>
      </c>
      <c r="AW8" s="196">
        <v>88.306417499999995</v>
      </c>
      <c r="AX8" s="196">
        <v>88.825294999999997</v>
      </c>
      <c r="AY8" s="196">
        <v>97.633363000000003</v>
      </c>
      <c r="AZ8" s="196">
        <v>94.319062000000002</v>
      </c>
      <c r="BA8" s="196">
        <v>93.903390999999999</v>
      </c>
      <c r="BB8" s="196">
        <v>93.903390999999999</v>
      </c>
      <c r="BC8" s="196">
        <v>93.903390999999999</v>
      </c>
      <c r="BD8" s="196">
        <v>93.189719999999994</v>
      </c>
      <c r="BE8" s="196">
        <v>93.903390999999999</v>
      </c>
      <c r="BF8" s="196">
        <v>100.754532</v>
      </c>
      <c r="BG8" s="196">
        <v>100.332094</v>
      </c>
      <c r="BH8" s="196">
        <v>100.332094</v>
      </c>
      <c r="BI8" s="196">
        <v>100.332094</v>
      </c>
      <c r="BJ8" s="196">
        <v>91.357393999999999</v>
      </c>
      <c r="BK8" s="196">
        <v>91.921447000000001</v>
      </c>
      <c r="BL8" s="196">
        <v>95.970737999999997</v>
      </c>
      <c r="BM8" s="196">
        <v>95.835604000000004</v>
      </c>
      <c r="BN8" s="196">
        <v>94.557759000000004</v>
      </c>
      <c r="BO8" s="196">
        <v>92.994778999999994</v>
      </c>
      <c r="BP8" s="196">
        <v>99.294753999999998</v>
      </c>
      <c r="BQ8" s="196">
        <v>86.890169</v>
      </c>
      <c r="BR8" s="196">
        <v>87.002257319999998</v>
      </c>
      <c r="BS8" s="196">
        <v>95.582611999999997</v>
      </c>
      <c r="BT8" s="196">
        <v>90.134985169999993</v>
      </c>
      <c r="BU8" s="196">
        <v>97.600075000000004</v>
      </c>
      <c r="BV8" s="196">
        <v>101.457779</v>
      </c>
      <c r="BW8" s="196">
        <v>94.772681000000006</v>
      </c>
      <c r="BX8" s="196">
        <v>94.772681000000006</v>
      </c>
      <c r="BY8" s="196">
        <v>95.522530000000003</v>
      </c>
      <c r="BZ8" s="196">
        <v>94.145249000000007</v>
      </c>
      <c r="CA8" s="196">
        <v>94.509225999999998</v>
      </c>
      <c r="CB8" s="196">
        <v>95.807117000000005</v>
      </c>
      <c r="CC8" s="196">
        <v>95.515525999999994</v>
      </c>
      <c r="CD8" s="196">
        <v>93.448454999999996</v>
      </c>
      <c r="CE8" s="196">
        <v>96.493296999999998</v>
      </c>
      <c r="CF8" s="196">
        <v>97.600075000000004</v>
      </c>
      <c r="CG8" s="196">
        <v>94.33278833</v>
      </c>
      <c r="CH8" s="196">
        <v>94.321656000000004</v>
      </c>
      <c r="CI8" s="196">
        <v>96.817248000000006</v>
      </c>
      <c r="CJ8" s="196">
        <v>97.224361999999999</v>
      </c>
      <c r="CK8" s="196">
        <v>100.7553115</v>
      </c>
      <c r="CL8" s="196">
        <v>97.424915999999996</v>
      </c>
      <c r="CM8" s="196">
        <v>98.080740000000006</v>
      </c>
      <c r="CN8" s="196">
        <v>91.944171999999995</v>
      </c>
      <c r="CO8" s="196">
        <v>90.896066000000005</v>
      </c>
      <c r="CP8" s="196">
        <v>99.723945229999998</v>
      </c>
      <c r="CQ8" s="196">
        <v>91.566030999999995</v>
      </c>
      <c r="CR8" s="196">
        <v>92.136718999999999</v>
      </c>
      <c r="CS8" s="196">
        <v>92.169436430000005</v>
      </c>
      <c r="CT8" s="196">
        <v>92.301152000000002</v>
      </c>
      <c r="CU8" s="196">
        <v>93.182422000000003</v>
      </c>
      <c r="CV8" s="196">
        <v>106.24146173</v>
      </c>
      <c r="CW8" s="196">
        <v>91.650503</v>
      </c>
      <c r="CX8" s="196">
        <v>92.739558669999994</v>
      </c>
      <c r="CY8" s="196">
        <v>93.135205999999997</v>
      </c>
      <c r="CZ8" s="196">
        <v>94.044844999999995</v>
      </c>
      <c r="DA8" s="196">
        <v>103.008897</v>
      </c>
      <c r="DB8" s="196">
        <v>103.24153200000001</v>
      </c>
      <c r="DC8" s="196">
        <v>101.457779</v>
      </c>
      <c r="DD8" s="196">
        <v>100.72669500000001</v>
      </c>
      <c r="DE8" s="196">
        <v>94.284750000000003</v>
      </c>
      <c r="DF8" s="196">
        <v>94.772681000000006</v>
      </c>
      <c r="DG8" s="196">
        <v>94.8531665</v>
      </c>
      <c r="DH8" s="196">
        <v>95.874226500000006</v>
      </c>
      <c r="DI8" s="196">
        <v>102.536321</v>
      </c>
      <c r="DJ8" s="196">
        <v>102.301175</v>
      </c>
      <c r="DK8" s="196">
        <v>92.950508670000005</v>
      </c>
      <c r="DL8" s="196">
        <v>100.854861</v>
      </c>
      <c r="DM8" s="196">
        <v>98.171272999999999</v>
      </c>
      <c r="DN8" s="196">
        <v>93.397518000000005</v>
      </c>
      <c r="DO8" s="196">
        <v>83.473410999999999</v>
      </c>
      <c r="DP8" s="196">
        <v>97.844848999999996</v>
      </c>
      <c r="DQ8" s="196">
        <v>93.191985000000003</v>
      </c>
      <c r="DR8" s="196">
        <v>93.544549000000004</v>
      </c>
      <c r="DS8" s="196">
        <v>92.198161999999996</v>
      </c>
      <c r="DT8" s="196">
        <v>101.78281800000001</v>
      </c>
      <c r="DU8" s="196">
        <v>101.94616600000001</v>
      </c>
      <c r="DV8" s="196">
        <v>90.634023999999997</v>
      </c>
      <c r="DW8" s="196">
        <v>84.959035</v>
      </c>
      <c r="DX8" s="196">
        <v>82.751169000000004</v>
      </c>
      <c r="DY8" s="196">
        <v>92.489226410000001</v>
      </c>
      <c r="DZ8" s="196">
        <v>96.942758999999995</v>
      </c>
      <c r="EA8" s="196">
        <v>97.142967999999996</v>
      </c>
      <c r="EB8" s="196">
        <v>91.625422999999998</v>
      </c>
      <c r="EC8" s="196">
        <v>92.190219999999997</v>
      </c>
      <c r="ED8" s="196">
        <v>93.511661000000004</v>
      </c>
      <c r="EE8" s="196">
        <v>92.213273999999998</v>
      </c>
      <c r="EF8" s="196">
        <v>105.04594326</v>
      </c>
      <c r="EG8" s="196">
        <v>102.676225</v>
      </c>
      <c r="EH8" s="196">
        <v>102.676225</v>
      </c>
      <c r="EI8" s="196">
        <v>92.377690000000001</v>
      </c>
      <c r="EJ8" s="196">
        <v>101.18047199999999</v>
      </c>
      <c r="EK8" s="196">
        <v>101.59409100000001</v>
      </c>
      <c r="EL8" s="196">
        <v>101.457779</v>
      </c>
      <c r="EM8" s="196">
        <v>92.166565000000006</v>
      </c>
      <c r="EN8" s="196">
        <v>97.254613000000006</v>
      </c>
      <c r="EO8" s="196">
        <v>102.06765900000001</v>
      </c>
      <c r="EP8" s="196">
        <v>94.328349000000003</v>
      </c>
      <c r="EQ8" s="196">
        <v>94.319333</v>
      </c>
      <c r="ER8" s="196">
        <v>95.87224415</v>
      </c>
      <c r="ES8" s="196">
        <v>91.204603000000006</v>
      </c>
      <c r="ET8" s="196">
        <v>90.075091999999998</v>
      </c>
      <c r="EU8" s="196">
        <v>92.136863000000005</v>
      </c>
      <c r="EV8" s="196">
        <v>93.853639999999999</v>
      </c>
      <c r="EW8" s="196">
        <v>90.373427000000007</v>
      </c>
      <c r="EX8" s="196">
        <v>89.178489999999996</v>
      </c>
      <c r="EY8" s="196">
        <v>91.811273999999997</v>
      </c>
      <c r="EZ8" s="196">
        <v>92.212652000000006</v>
      </c>
      <c r="FA8" s="196">
        <v>92.380610000000004</v>
      </c>
      <c r="FB8" s="196">
        <v>94.881767600000003</v>
      </c>
      <c r="FC8" s="196">
        <v>91.900801999999999</v>
      </c>
      <c r="FD8" s="196">
        <v>100.295581</v>
      </c>
      <c r="FE8" s="196">
        <v>95.012820000000005</v>
      </c>
      <c r="FF8" s="196">
        <v>96.491585529999995</v>
      </c>
      <c r="FG8" s="196">
        <v>104.165623</v>
      </c>
      <c r="FH8" s="196">
        <v>88.423168500000003</v>
      </c>
      <c r="FI8" s="196">
        <v>88.980793000000006</v>
      </c>
      <c r="FJ8" s="196">
        <v>92.477406999999999</v>
      </c>
      <c r="FK8" s="196">
        <v>96.818059000000005</v>
      </c>
      <c r="FL8" s="196">
        <v>95.533801659999995</v>
      </c>
      <c r="FM8" s="196">
        <v>95.362164000000007</v>
      </c>
      <c r="FN8" s="196">
        <v>95.522530000000003</v>
      </c>
      <c r="FO8" s="196">
        <v>100.37561599999999</v>
      </c>
      <c r="FP8" s="196">
        <v>100.37561599999999</v>
      </c>
      <c r="FQ8" s="196">
        <v>96.583346000000006</v>
      </c>
      <c r="FR8" s="196">
        <v>96.583346000000006</v>
      </c>
      <c r="FS8" s="196">
        <v>96.583346000000006</v>
      </c>
      <c r="FT8" s="196">
        <v>102.248475</v>
      </c>
      <c r="FU8" s="196">
        <v>102.058555</v>
      </c>
      <c r="FV8" s="196">
        <v>92.273950999999997</v>
      </c>
      <c r="FW8" s="196">
        <v>92.141941000000003</v>
      </c>
      <c r="FX8" s="196">
        <v>93.708513120000006</v>
      </c>
      <c r="FY8" s="196">
        <v>95.623323999999997</v>
      </c>
      <c r="FZ8" s="196">
        <v>92.119091999999995</v>
      </c>
      <c r="GA8" s="196">
        <v>97.600075000000004</v>
      </c>
      <c r="GB8" s="196">
        <v>97.600075000000004</v>
      </c>
      <c r="GC8" s="196">
        <v>101.964658</v>
      </c>
      <c r="GD8" s="196">
        <v>91.093298000000004</v>
      </c>
      <c r="GE8" s="196">
        <v>101.18047199999999</v>
      </c>
      <c r="GF8" s="196">
        <v>100.72669500000001</v>
      </c>
      <c r="GG8" s="196">
        <v>106.20115644000001</v>
      </c>
      <c r="GH8" s="196">
        <v>92.103185999999994</v>
      </c>
      <c r="GI8" s="196">
        <v>106.20115644000001</v>
      </c>
      <c r="GJ8" s="196">
        <v>100.37561599999999</v>
      </c>
      <c r="GK8" s="196">
        <v>94.029414000000003</v>
      </c>
      <c r="GL8" s="196">
        <v>98.608272999999997</v>
      </c>
      <c r="GM8" s="196">
        <v>88.169156000000001</v>
      </c>
      <c r="GN8" s="196">
        <v>94.601634000000004</v>
      </c>
      <c r="GO8" s="196">
        <v>84.121377960000004</v>
      </c>
      <c r="GP8" s="196">
        <v>83.905860820000001</v>
      </c>
      <c r="GQ8" s="196">
        <v>92.364018999999999</v>
      </c>
      <c r="GR8" s="196">
        <v>100.595641</v>
      </c>
      <c r="GS8" s="196">
        <v>100.754839</v>
      </c>
      <c r="GT8" s="196">
        <v>100.60928</v>
      </c>
      <c r="GU8" s="196">
        <v>94.601634000000004</v>
      </c>
      <c r="GV8" s="196">
        <v>94.601634000000004</v>
      </c>
      <c r="GW8" s="196">
        <v>94.601634000000004</v>
      </c>
      <c r="GX8" s="196">
        <v>100.94711100000001</v>
      </c>
      <c r="GY8" s="196">
        <v>100.89929100000001</v>
      </c>
      <c r="GZ8" s="196">
        <v>100.89929100000001</v>
      </c>
      <c r="HA8" s="196">
        <v>100.89929100000001</v>
      </c>
      <c r="HB8" s="196">
        <v>92.785702999999998</v>
      </c>
      <c r="HC8" s="196">
        <v>103.137528</v>
      </c>
      <c r="HD8" s="196">
        <v>102.857348</v>
      </c>
      <c r="HE8" s="196">
        <v>96.362201999999996</v>
      </c>
      <c r="HF8" s="196">
        <v>103.23071</v>
      </c>
      <c r="HG8" s="196">
        <v>96.703772000000001</v>
      </c>
      <c r="HH8" s="196">
        <v>89.784764600000003</v>
      </c>
      <c r="HI8" s="196">
        <v>100.589213</v>
      </c>
      <c r="HJ8" s="196">
        <v>94.493493999999998</v>
      </c>
      <c r="HK8" s="196">
        <v>94.681707000000003</v>
      </c>
      <c r="HL8" s="196">
        <v>91.864365000000006</v>
      </c>
      <c r="HM8" s="196">
        <v>92.784670000000006</v>
      </c>
      <c r="HN8" s="196">
        <v>83.713789439999999</v>
      </c>
      <c r="HO8" s="196">
        <v>86.201598500000003</v>
      </c>
      <c r="HP8" s="196">
        <v>86.678246000000001</v>
      </c>
      <c r="HQ8" s="196">
        <v>97.182785569999993</v>
      </c>
      <c r="HR8" s="196">
        <v>94.734424000000004</v>
      </c>
      <c r="HS8" s="196">
        <v>101.927285</v>
      </c>
    </row>
    <row r="9" spans="1:227" x14ac:dyDescent="0.25">
      <c r="A9" s="1"/>
      <c r="B9" s="195">
        <v>45669.125</v>
      </c>
      <c r="C9" s="196">
        <v>92.617724999999993</v>
      </c>
      <c r="D9" s="196">
        <v>92.744646000000003</v>
      </c>
      <c r="E9" s="196">
        <v>92.669966000000002</v>
      </c>
      <c r="F9" s="196">
        <v>92.617724999999993</v>
      </c>
      <c r="G9" s="196">
        <v>93.824185</v>
      </c>
      <c r="H9" s="196">
        <v>103.054999</v>
      </c>
      <c r="I9" s="196">
        <v>102.719475</v>
      </c>
      <c r="J9" s="196">
        <v>103.184877</v>
      </c>
      <c r="K9" s="196">
        <v>93.876361000000003</v>
      </c>
      <c r="L9" s="196">
        <v>93.348778999999993</v>
      </c>
      <c r="M9" s="196">
        <v>101.967877</v>
      </c>
      <c r="N9" s="196">
        <v>101.262063</v>
      </c>
      <c r="O9" s="196">
        <v>96.648308999999998</v>
      </c>
      <c r="P9" s="196">
        <v>93.151981190000001</v>
      </c>
      <c r="Q9" s="196">
        <v>102.81700600000001</v>
      </c>
      <c r="R9" s="196">
        <v>95.395696999999998</v>
      </c>
      <c r="S9" s="196">
        <v>95.497691000000003</v>
      </c>
      <c r="T9" s="196">
        <v>87.297229999999999</v>
      </c>
      <c r="U9" s="196">
        <v>87.983991000000003</v>
      </c>
      <c r="V9" s="196">
        <v>94.562894</v>
      </c>
      <c r="W9" s="196">
        <v>94.459734999999995</v>
      </c>
      <c r="X9" s="196">
        <v>90.796080000000003</v>
      </c>
      <c r="Y9" s="196">
        <v>92.884916000000004</v>
      </c>
      <c r="Z9" s="196">
        <v>102.618274</v>
      </c>
      <c r="AA9" s="196">
        <v>91.263908000000001</v>
      </c>
      <c r="AB9" s="196">
        <v>94.702967999999998</v>
      </c>
      <c r="AC9" s="196">
        <v>94.706845000000001</v>
      </c>
      <c r="AD9" s="196">
        <v>94.253808000000006</v>
      </c>
      <c r="AE9" s="196">
        <v>88.521441999999993</v>
      </c>
      <c r="AF9" s="196">
        <v>93.645734250000004</v>
      </c>
      <c r="AG9" s="196">
        <v>94.193451830000001</v>
      </c>
      <c r="AH9" s="196">
        <v>94.336374000000006</v>
      </c>
      <c r="AI9" s="196">
        <v>94.429734999999994</v>
      </c>
      <c r="AJ9" s="196">
        <v>86.564240999999996</v>
      </c>
      <c r="AK9" s="196">
        <v>94.775278</v>
      </c>
      <c r="AL9" s="196">
        <v>90.972576669999995</v>
      </c>
      <c r="AM9" s="196">
        <v>91.432818999999995</v>
      </c>
      <c r="AN9" s="196">
        <v>101.222635</v>
      </c>
      <c r="AO9" s="196">
        <v>88.778561999999994</v>
      </c>
      <c r="AP9" s="196">
        <v>83.266648500000002</v>
      </c>
      <c r="AQ9" s="196">
        <v>83.628225</v>
      </c>
      <c r="AR9" s="196">
        <v>102.36025600000001</v>
      </c>
      <c r="AS9" s="196">
        <v>97.393888000000004</v>
      </c>
      <c r="AT9" s="196">
        <v>95.533316999999997</v>
      </c>
      <c r="AU9" s="196">
        <v>98.308481999999998</v>
      </c>
      <c r="AV9" s="196">
        <v>94.719109000000003</v>
      </c>
      <c r="AW9" s="196">
        <v>88.093671000000001</v>
      </c>
      <c r="AX9" s="196">
        <v>88.610358000000005</v>
      </c>
      <c r="AY9" s="196">
        <v>97.495885000000001</v>
      </c>
      <c r="AZ9" s="196">
        <v>94.321742999999998</v>
      </c>
      <c r="BA9" s="196">
        <v>93.912137000000001</v>
      </c>
      <c r="BB9" s="196">
        <v>93.912137000000001</v>
      </c>
      <c r="BC9" s="196">
        <v>93.912137000000001</v>
      </c>
      <c r="BD9" s="196">
        <v>93.208738999999994</v>
      </c>
      <c r="BE9" s="196">
        <v>93.912137000000001</v>
      </c>
      <c r="BF9" s="196">
        <v>100.82858</v>
      </c>
      <c r="BG9" s="196">
        <v>100.403572</v>
      </c>
      <c r="BH9" s="196">
        <v>100.403572</v>
      </c>
      <c r="BI9" s="196">
        <v>100.403572</v>
      </c>
      <c r="BJ9" s="196">
        <v>91.369283999999993</v>
      </c>
      <c r="BK9" s="196">
        <v>91.930043999999995</v>
      </c>
      <c r="BL9" s="196">
        <v>95.850341</v>
      </c>
      <c r="BM9" s="196">
        <v>95.722352999999998</v>
      </c>
      <c r="BN9" s="196">
        <v>95.425102999999993</v>
      </c>
      <c r="BO9" s="196">
        <v>93.651680999999996</v>
      </c>
      <c r="BP9" s="196">
        <v>99.491068999999996</v>
      </c>
      <c r="BQ9" s="196">
        <v>86.522880000000001</v>
      </c>
      <c r="BR9" s="196">
        <v>86.634494520000004</v>
      </c>
      <c r="BS9" s="196">
        <v>95.797274999999999</v>
      </c>
      <c r="BT9" s="196">
        <v>89.907453169999997</v>
      </c>
      <c r="BU9" s="196">
        <v>97.462418</v>
      </c>
      <c r="BV9" s="196">
        <v>101.581324</v>
      </c>
      <c r="BW9" s="196">
        <v>95.817582999999999</v>
      </c>
      <c r="BX9" s="196">
        <v>95.817582999999999</v>
      </c>
      <c r="BY9" s="196">
        <v>94.880803999999998</v>
      </c>
      <c r="BZ9" s="196">
        <v>94.157000999999994</v>
      </c>
      <c r="CA9" s="196">
        <v>95.228193000000005</v>
      </c>
      <c r="CB9" s="196">
        <v>96.118205000000003</v>
      </c>
      <c r="CC9" s="196">
        <v>95.830417999999995</v>
      </c>
      <c r="CD9" s="196">
        <v>93.520331999999996</v>
      </c>
      <c r="CE9" s="196">
        <v>96.575582999999995</v>
      </c>
      <c r="CF9" s="196">
        <v>97.462418</v>
      </c>
      <c r="CG9" s="196">
        <v>94.335509999999999</v>
      </c>
      <c r="CH9" s="196">
        <v>94.324343999999996</v>
      </c>
      <c r="CI9" s="196">
        <v>96.910038999999998</v>
      </c>
      <c r="CJ9" s="196">
        <v>97.096761999999998</v>
      </c>
      <c r="CK9" s="196">
        <v>100.67411034</v>
      </c>
      <c r="CL9" s="196">
        <v>97.286311999999995</v>
      </c>
      <c r="CM9" s="196">
        <v>97.955087000000006</v>
      </c>
      <c r="CN9" s="196">
        <v>91.716166999999999</v>
      </c>
      <c r="CO9" s="196">
        <v>90.670178000000007</v>
      </c>
      <c r="CP9" s="196">
        <v>99.453922899999995</v>
      </c>
      <c r="CQ9" s="196">
        <v>91.537800000000004</v>
      </c>
      <c r="CR9" s="196">
        <v>92.521942999999993</v>
      </c>
      <c r="CS9" s="196">
        <v>92.10834672</v>
      </c>
      <c r="CT9" s="196">
        <v>91.526888</v>
      </c>
      <c r="CU9" s="196">
        <v>93.217701000000005</v>
      </c>
      <c r="CV9" s="196">
        <v>106.30391193</v>
      </c>
      <c r="CW9" s="196">
        <v>91.751339000000002</v>
      </c>
      <c r="CX9" s="196">
        <v>92.741338330000005</v>
      </c>
      <c r="CY9" s="196">
        <v>93.156778000000003</v>
      </c>
      <c r="CZ9" s="196">
        <v>95.045452999999995</v>
      </c>
      <c r="DA9" s="196">
        <v>103.151689</v>
      </c>
      <c r="DB9" s="196">
        <v>103.379373</v>
      </c>
      <c r="DC9" s="196">
        <v>101.581324</v>
      </c>
      <c r="DD9" s="196">
        <v>100.83501099999999</v>
      </c>
      <c r="DE9" s="196">
        <v>95.347795000000005</v>
      </c>
      <c r="DF9" s="196">
        <v>95.817582999999999</v>
      </c>
      <c r="DG9" s="196">
        <v>94.827635999999998</v>
      </c>
      <c r="DH9" s="196">
        <v>95.886194320000001</v>
      </c>
      <c r="DI9" s="196">
        <v>102.612967</v>
      </c>
      <c r="DJ9" s="196">
        <v>102.385957</v>
      </c>
      <c r="DK9" s="196">
        <v>92.951177329999993</v>
      </c>
      <c r="DL9" s="196">
        <v>100.772656</v>
      </c>
      <c r="DM9" s="196">
        <v>98.068962999999997</v>
      </c>
      <c r="DN9" s="196">
        <v>93.175932000000003</v>
      </c>
      <c r="DO9" s="196">
        <v>83.134231999999997</v>
      </c>
      <c r="DP9" s="196">
        <v>97.739535000000004</v>
      </c>
      <c r="DQ9" s="196">
        <v>93.207268999999997</v>
      </c>
      <c r="DR9" s="196">
        <v>93.556589000000002</v>
      </c>
      <c r="DS9" s="196">
        <v>91.977258000000006</v>
      </c>
      <c r="DT9" s="196">
        <v>101.891564</v>
      </c>
      <c r="DU9" s="196">
        <v>102.039148</v>
      </c>
      <c r="DV9" s="196">
        <v>91.052271000000005</v>
      </c>
      <c r="DW9" s="196">
        <v>84.795764000000005</v>
      </c>
      <c r="DX9" s="196">
        <v>82.615355249999993</v>
      </c>
      <c r="DY9" s="196">
        <v>91.90804593</v>
      </c>
      <c r="DZ9" s="196">
        <v>97.063901000000001</v>
      </c>
      <c r="EA9" s="196">
        <v>97.269390999999999</v>
      </c>
      <c r="EB9" s="196">
        <v>91.605200999999994</v>
      </c>
      <c r="EC9" s="196">
        <v>92.157684000000003</v>
      </c>
      <c r="ED9" s="196">
        <v>93.598668000000004</v>
      </c>
      <c r="EE9" s="196">
        <v>91.959586000000002</v>
      </c>
      <c r="EF9" s="196">
        <v>105.10769071</v>
      </c>
      <c r="EG9" s="196">
        <v>102.759472</v>
      </c>
      <c r="EH9" s="196">
        <v>102.759472</v>
      </c>
      <c r="EI9" s="196">
        <v>92.752967999999996</v>
      </c>
      <c r="EJ9" s="196">
        <v>101.298098</v>
      </c>
      <c r="EK9" s="196">
        <v>101.718858</v>
      </c>
      <c r="EL9" s="196">
        <v>101.581324</v>
      </c>
      <c r="EM9" s="196">
        <v>92.130353999999997</v>
      </c>
      <c r="EN9" s="196">
        <v>97.370992999999999</v>
      </c>
      <c r="EO9" s="196">
        <v>101.978616</v>
      </c>
      <c r="EP9" s="196">
        <v>94.331136999999998</v>
      </c>
      <c r="EQ9" s="196">
        <v>94.322017000000002</v>
      </c>
      <c r="ER9" s="196">
        <v>95.835043659999997</v>
      </c>
      <c r="ES9" s="196">
        <v>90.954908000000003</v>
      </c>
      <c r="ET9" s="196">
        <v>89.850215000000006</v>
      </c>
      <c r="EU9" s="196">
        <v>92.011278000000004</v>
      </c>
      <c r="EV9" s="196">
        <v>93.791433999999995</v>
      </c>
      <c r="EW9" s="196">
        <v>89.491504000000006</v>
      </c>
      <c r="EX9" s="196">
        <v>88.345070000000007</v>
      </c>
      <c r="EY9" s="196">
        <v>91.52176</v>
      </c>
      <c r="EZ9" s="196">
        <v>91.933856000000006</v>
      </c>
      <c r="FA9" s="196">
        <v>92.106288000000006</v>
      </c>
      <c r="FB9" s="196">
        <v>94.645974640000006</v>
      </c>
      <c r="FC9" s="196">
        <v>91.244480999999993</v>
      </c>
      <c r="FD9" s="196">
        <v>100.21619</v>
      </c>
      <c r="FE9" s="196">
        <v>94.994298000000001</v>
      </c>
      <c r="FF9" s="196">
        <v>96.315978759999993</v>
      </c>
      <c r="FG9" s="196">
        <v>104.131703</v>
      </c>
      <c r="FH9" s="196">
        <v>88.999751500000002</v>
      </c>
      <c r="FI9" s="196">
        <v>89.491444000000001</v>
      </c>
      <c r="FJ9" s="196">
        <v>92.350764999999996</v>
      </c>
      <c r="FK9" s="196">
        <v>96.910038999999998</v>
      </c>
      <c r="FL9" s="196">
        <v>94.891999929999997</v>
      </c>
      <c r="FM9" s="196">
        <v>94.722498000000002</v>
      </c>
      <c r="FN9" s="196">
        <v>94.880803999999998</v>
      </c>
      <c r="FO9" s="196">
        <v>100.475166</v>
      </c>
      <c r="FP9" s="196">
        <v>100.475166</v>
      </c>
      <c r="FQ9" s="196">
        <v>96.633229</v>
      </c>
      <c r="FR9" s="196">
        <v>96.633229</v>
      </c>
      <c r="FS9" s="196">
        <v>96.633229</v>
      </c>
      <c r="FT9" s="196">
        <v>102.341953</v>
      </c>
      <c r="FU9" s="196">
        <v>102.153345</v>
      </c>
      <c r="FV9" s="196">
        <v>93.145273000000003</v>
      </c>
      <c r="FW9" s="196">
        <v>93.034557000000007</v>
      </c>
      <c r="FX9" s="196">
        <v>93.435869330000003</v>
      </c>
      <c r="FY9" s="196">
        <v>95.934319000000002</v>
      </c>
      <c r="FZ9" s="196">
        <v>91.864540000000005</v>
      </c>
      <c r="GA9" s="196">
        <v>97.462418</v>
      </c>
      <c r="GB9" s="196">
        <v>97.462418</v>
      </c>
      <c r="GC9" s="196">
        <v>102.04304500000001</v>
      </c>
      <c r="GD9" s="196">
        <v>91.233639999999994</v>
      </c>
      <c r="GE9" s="196">
        <v>101.298098</v>
      </c>
      <c r="GF9" s="196">
        <v>100.83501099999999</v>
      </c>
      <c r="GG9" s="196">
        <v>106.26358295</v>
      </c>
      <c r="GH9" s="196">
        <v>92.198648000000006</v>
      </c>
      <c r="GI9" s="196">
        <v>106.26358295</v>
      </c>
      <c r="GJ9" s="196">
        <v>100.475166</v>
      </c>
      <c r="GK9" s="196">
        <v>94.009155000000007</v>
      </c>
      <c r="GL9" s="196">
        <v>98.759105000000005</v>
      </c>
      <c r="GM9" s="196">
        <v>87.512164999999996</v>
      </c>
      <c r="GN9" s="196">
        <v>94.570031999999998</v>
      </c>
      <c r="GO9" s="196">
        <v>83.912772079999996</v>
      </c>
      <c r="GP9" s="196">
        <v>83.697789380000003</v>
      </c>
      <c r="GQ9" s="196">
        <v>92.709836999999993</v>
      </c>
      <c r="GR9" s="196">
        <v>100.67867099999999</v>
      </c>
      <c r="GS9" s="196">
        <v>100.842938</v>
      </c>
      <c r="GT9" s="196">
        <v>100.702685</v>
      </c>
      <c r="GU9" s="196">
        <v>94.570031999999998</v>
      </c>
      <c r="GV9" s="196">
        <v>94.570031999999998</v>
      </c>
      <c r="GW9" s="196">
        <v>94.570031999999998</v>
      </c>
      <c r="GX9" s="196">
        <v>100.863167</v>
      </c>
      <c r="GY9" s="196">
        <v>100.816365</v>
      </c>
      <c r="GZ9" s="196">
        <v>100.816365</v>
      </c>
      <c r="HA9" s="196">
        <v>100.816365</v>
      </c>
      <c r="HB9" s="196">
        <v>92.180729999999997</v>
      </c>
      <c r="HC9" s="196">
        <v>103.196617</v>
      </c>
      <c r="HD9" s="196">
        <v>102.919622</v>
      </c>
      <c r="HE9" s="196">
        <v>95.860191</v>
      </c>
      <c r="HF9" s="196">
        <v>103.442153</v>
      </c>
      <c r="HG9" s="196">
        <v>96.591425000000001</v>
      </c>
      <c r="HH9" s="196">
        <v>89.877823629999995</v>
      </c>
      <c r="HI9" s="196">
        <v>100.50805800000001</v>
      </c>
      <c r="HJ9" s="196">
        <v>94.458015000000003</v>
      </c>
      <c r="HK9" s="196">
        <v>94.645989</v>
      </c>
      <c r="HL9" s="196">
        <v>91.287110999999996</v>
      </c>
      <c r="HM9" s="196">
        <v>92.788826</v>
      </c>
      <c r="HN9" s="196">
        <v>83.506194309999998</v>
      </c>
      <c r="HO9" s="196">
        <v>85.554392000000007</v>
      </c>
      <c r="HP9" s="196">
        <v>86.028352999999996</v>
      </c>
      <c r="HQ9" s="196">
        <v>97.04024484</v>
      </c>
      <c r="HR9" s="196">
        <v>94.700614000000002</v>
      </c>
      <c r="HS9" s="196">
        <v>101.839384</v>
      </c>
    </row>
    <row r="10" spans="1:227" x14ac:dyDescent="0.25">
      <c r="A10" s="1"/>
      <c r="B10" s="195">
        <v>45669.145833333299</v>
      </c>
      <c r="C10" s="196">
        <v>92.708212000000003</v>
      </c>
      <c r="D10" s="196">
        <v>92.834564</v>
      </c>
      <c r="E10" s="196">
        <v>92.759308000000004</v>
      </c>
      <c r="F10" s="196">
        <v>92.708212000000003</v>
      </c>
      <c r="G10" s="196">
        <v>93.792738</v>
      </c>
      <c r="H10" s="196">
        <v>102.922102</v>
      </c>
      <c r="I10" s="196">
        <v>102.547009</v>
      </c>
      <c r="J10" s="196">
        <v>103.074293</v>
      </c>
      <c r="K10" s="196">
        <v>93.904276999999993</v>
      </c>
      <c r="L10" s="196">
        <v>93.415250999999998</v>
      </c>
      <c r="M10" s="196">
        <v>101.92805799999999</v>
      </c>
      <c r="N10" s="196">
        <v>101.196051</v>
      </c>
      <c r="O10" s="196">
        <v>96.74324</v>
      </c>
      <c r="P10" s="196">
        <v>93.207095929999994</v>
      </c>
      <c r="Q10" s="196">
        <v>102.689459</v>
      </c>
      <c r="R10" s="196">
        <v>95.164873</v>
      </c>
      <c r="S10" s="196">
        <v>95.595967000000002</v>
      </c>
      <c r="T10" s="196">
        <v>91.850845000000007</v>
      </c>
      <c r="U10" s="196">
        <v>92.027626999999995</v>
      </c>
      <c r="V10" s="196">
        <v>94.673317999999995</v>
      </c>
      <c r="W10" s="196">
        <v>94.413854000000001</v>
      </c>
      <c r="X10" s="196">
        <v>90.751850000000005</v>
      </c>
      <c r="Y10" s="196">
        <v>92.835361000000006</v>
      </c>
      <c r="Z10" s="196">
        <v>102.620383</v>
      </c>
      <c r="AA10" s="196">
        <v>91.245429999999999</v>
      </c>
      <c r="AB10" s="196">
        <v>94.837113000000002</v>
      </c>
      <c r="AC10" s="196">
        <v>94.693472</v>
      </c>
      <c r="AD10" s="196">
        <v>94.206872000000004</v>
      </c>
      <c r="AE10" s="196">
        <v>88.522790999999998</v>
      </c>
      <c r="AF10" s="196">
        <v>93.728474000000006</v>
      </c>
      <c r="AG10" s="196">
        <v>94.282893779999995</v>
      </c>
      <c r="AH10" s="196">
        <v>94.425167000000002</v>
      </c>
      <c r="AI10" s="196">
        <v>94.521145000000004</v>
      </c>
      <c r="AJ10" s="196">
        <v>86.524068999999997</v>
      </c>
      <c r="AK10" s="196">
        <v>94.882017000000005</v>
      </c>
      <c r="AL10" s="196">
        <v>90.949569999999994</v>
      </c>
      <c r="AM10" s="196">
        <v>91.411856</v>
      </c>
      <c r="AN10" s="196">
        <v>101.19108900000001</v>
      </c>
      <c r="AO10" s="196">
        <v>88.714009000000004</v>
      </c>
      <c r="AP10" s="196">
        <v>83.214329000000006</v>
      </c>
      <c r="AQ10" s="196">
        <v>83.580861999999996</v>
      </c>
      <c r="AR10" s="196">
        <v>102.336235</v>
      </c>
      <c r="AS10" s="196">
        <v>97.350752</v>
      </c>
      <c r="AT10" s="196">
        <v>95.490757000000002</v>
      </c>
      <c r="AU10" s="196">
        <v>98.248502999999999</v>
      </c>
      <c r="AV10" s="196">
        <v>94.674936000000002</v>
      </c>
      <c r="AW10" s="196">
        <v>88.385989499999994</v>
      </c>
      <c r="AX10" s="196">
        <v>88.905953999999994</v>
      </c>
      <c r="AY10" s="196">
        <v>97.587631000000002</v>
      </c>
      <c r="AZ10" s="196">
        <v>94.306908000000007</v>
      </c>
      <c r="BA10" s="196">
        <v>93.898415999999997</v>
      </c>
      <c r="BB10" s="196">
        <v>93.898415999999997</v>
      </c>
      <c r="BC10" s="196">
        <v>93.898415999999997</v>
      </c>
      <c r="BD10" s="196">
        <v>93.197569000000001</v>
      </c>
      <c r="BE10" s="196">
        <v>93.898415999999997</v>
      </c>
      <c r="BF10" s="196">
        <v>100.79669800000001</v>
      </c>
      <c r="BG10" s="196">
        <v>100.360789</v>
      </c>
      <c r="BH10" s="196">
        <v>100.360789</v>
      </c>
      <c r="BI10" s="196">
        <v>100.360789</v>
      </c>
      <c r="BJ10" s="196">
        <v>91.333667000000005</v>
      </c>
      <c r="BK10" s="196">
        <v>91.898274000000001</v>
      </c>
      <c r="BL10" s="196">
        <v>96.152589000000006</v>
      </c>
      <c r="BM10" s="196">
        <v>95.940869000000006</v>
      </c>
      <c r="BN10" s="196">
        <v>95.726089000000002</v>
      </c>
      <c r="BO10" s="196">
        <v>93.825384999999997</v>
      </c>
      <c r="BP10" s="196">
        <v>99.388446999999999</v>
      </c>
      <c r="BQ10" s="196">
        <v>86.487155999999999</v>
      </c>
      <c r="BR10" s="196">
        <v>86.598724430000004</v>
      </c>
      <c r="BS10" s="196">
        <v>95.649591000000001</v>
      </c>
      <c r="BT10" s="196">
        <v>90.002347830000005</v>
      </c>
      <c r="BU10" s="196">
        <v>97.554152999999999</v>
      </c>
      <c r="BV10" s="196">
        <v>101.518991</v>
      </c>
      <c r="BW10" s="196">
        <v>96.134511000000003</v>
      </c>
      <c r="BX10" s="196">
        <v>96.134511000000003</v>
      </c>
      <c r="BY10" s="196">
        <v>94.962211999999994</v>
      </c>
      <c r="BZ10" s="196">
        <v>94.209834000000001</v>
      </c>
      <c r="CA10" s="196">
        <v>95.523650000000004</v>
      </c>
      <c r="CB10" s="196">
        <v>95.874840000000006</v>
      </c>
      <c r="CC10" s="196">
        <v>95.599935000000002</v>
      </c>
      <c r="CD10" s="196">
        <v>93.579667000000001</v>
      </c>
      <c r="CE10" s="196">
        <v>96.708061999999998</v>
      </c>
      <c r="CF10" s="196">
        <v>97.554152999999999</v>
      </c>
      <c r="CG10" s="196">
        <v>94.320952669999997</v>
      </c>
      <c r="CH10" s="196">
        <v>94.309562</v>
      </c>
      <c r="CI10" s="196">
        <v>96.923782000000003</v>
      </c>
      <c r="CJ10" s="196">
        <v>97.077275</v>
      </c>
      <c r="CK10" s="196">
        <v>100.7012903</v>
      </c>
      <c r="CL10" s="196">
        <v>97.378013999999993</v>
      </c>
      <c r="CM10" s="196">
        <v>98.043058000000002</v>
      </c>
      <c r="CN10" s="196">
        <v>92.031169000000006</v>
      </c>
      <c r="CO10" s="196">
        <v>90.774028000000001</v>
      </c>
      <c r="CP10" s="196">
        <v>99.535808560000007</v>
      </c>
      <c r="CQ10" s="196">
        <v>91.501993999999996</v>
      </c>
      <c r="CR10" s="196">
        <v>92.598231999999996</v>
      </c>
      <c r="CS10" s="196">
        <v>91.953403969999997</v>
      </c>
      <c r="CT10" s="196">
        <v>91.561396000000002</v>
      </c>
      <c r="CU10" s="196">
        <v>93.173653000000002</v>
      </c>
      <c r="CV10" s="196">
        <v>106.30609668</v>
      </c>
      <c r="CW10" s="196">
        <v>91.717281999999997</v>
      </c>
      <c r="CX10" s="196">
        <v>92.605058</v>
      </c>
      <c r="CY10" s="196">
        <v>93.034628999999995</v>
      </c>
      <c r="CZ10" s="196">
        <v>95.608677</v>
      </c>
      <c r="DA10" s="196">
        <v>103.065003</v>
      </c>
      <c r="DB10" s="196">
        <v>103.285338</v>
      </c>
      <c r="DC10" s="196">
        <v>101.518991</v>
      </c>
      <c r="DD10" s="196">
        <v>100.787233</v>
      </c>
      <c r="DE10" s="196">
        <v>95.666805999999994</v>
      </c>
      <c r="DF10" s="196">
        <v>96.134511000000003</v>
      </c>
      <c r="DG10" s="196">
        <v>94.796671000000003</v>
      </c>
      <c r="DH10" s="196">
        <v>95.939997599999998</v>
      </c>
      <c r="DI10" s="196">
        <v>102.570215</v>
      </c>
      <c r="DJ10" s="196">
        <v>102.343385</v>
      </c>
      <c r="DK10" s="196">
        <v>92.950784330000005</v>
      </c>
      <c r="DL10" s="196">
        <v>100.807316</v>
      </c>
      <c r="DM10" s="196">
        <v>98.174964000000003</v>
      </c>
      <c r="DN10" s="196">
        <v>93.307029999999997</v>
      </c>
      <c r="DO10" s="196">
        <v>83.083309</v>
      </c>
      <c r="DP10" s="196">
        <v>97.855366000000004</v>
      </c>
      <c r="DQ10" s="196">
        <v>93.186442999999997</v>
      </c>
      <c r="DR10" s="196">
        <v>93.539288999999997</v>
      </c>
      <c r="DS10" s="196">
        <v>92.259804000000003</v>
      </c>
      <c r="DT10" s="196">
        <v>101.832339</v>
      </c>
      <c r="DU10" s="196">
        <v>101.988226</v>
      </c>
      <c r="DV10" s="196">
        <v>90.814295000000001</v>
      </c>
      <c r="DW10" s="196">
        <v>84.661484000000002</v>
      </c>
      <c r="DX10" s="196">
        <v>82.442426999999995</v>
      </c>
      <c r="DY10" s="196">
        <v>92.039060070000005</v>
      </c>
      <c r="DZ10" s="196">
        <v>97.123227999999997</v>
      </c>
      <c r="EA10" s="196">
        <v>97.343067000000005</v>
      </c>
      <c r="EB10" s="196">
        <v>91.523309999999995</v>
      </c>
      <c r="EC10" s="196">
        <v>92.089789999999994</v>
      </c>
      <c r="ED10" s="196">
        <v>93.272796999999997</v>
      </c>
      <c r="EE10" s="196">
        <v>92.324135999999996</v>
      </c>
      <c r="EF10" s="196">
        <v>105.10985087</v>
      </c>
      <c r="EG10" s="196">
        <v>102.733598</v>
      </c>
      <c r="EH10" s="196">
        <v>102.733598</v>
      </c>
      <c r="EI10" s="196">
        <v>92.831075999999996</v>
      </c>
      <c r="EJ10" s="196">
        <v>101.24184200000001</v>
      </c>
      <c r="EK10" s="196">
        <v>101.648071</v>
      </c>
      <c r="EL10" s="196">
        <v>101.518991</v>
      </c>
      <c r="EM10" s="196">
        <v>92.083427999999998</v>
      </c>
      <c r="EN10" s="196">
        <v>97.423834999999997</v>
      </c>
      <c r="EO10" s="196">
        <v>101.99813899999999</v>
      </c>
      <c r="EP10" s="196">
        <v>94.316432000000006</v>
      </c>
      <c r="EQ10" s="196">
        <v>94.307186000000002</v>
      </c>
      <c r="ER10" s="196">
        <v>95.796628720000001</v>
      </c>
      <c r="ES10" s="196">
        <v>90.924926999999997</v>
      </c>
      <c r="ET10" s="196">
        <v>89.802291999999994</v>
      </c>
      <c r="EU10" s="196">
        <v>91.977715000000003</v>
      </c>
      <c r="EV10" s="196">
        <v>93.633660000000006</v>
      </c>
      <c r="EW10" s="196">
        <v>89.521347000000006</v>
      </c>
      <c r="EX10" s="196">
        <v>88.361193</v>
      </c>
      <c r="EY10" s="196">
        <v>92.948618999999994</v>
      </c>
      <c r="EZ10" s="196">
        <v>92.643716999999995</v>
      </c>
      <c r="FA10" s="196">
        <v>92.515668000000005</v>
      </c>
      <c r="FB10" s="196">
        <v>94.754378349999996</v>
      </c>
      <c r="FC10" s="196">
        <v>91.318099000000004</v>
      </c>
      <c r="FD10" s="196">
        <v>100.27646799999999</v>
      </c>
      <c r="FE10" s="196">
        <v>94.978896000000006</v>
      </c>
      <c r="FF10" s="196">
        <v>96.593926150000001</v>
      </c>
      <c r="FG10" s="196">
        <v>104.21565200000001</v>
      </c>
      <c r="FH10" s="196">
        <v>88.431157999999996</v>
      </c>
      <c r="FI10" s="196">
        <v>88.988791000000006</v>
      </c>
      <c r="FJ10" s="196">
        <v>92.317402000000001</v>
      </c>
      <c r="FK10" s="196">
        <v>96.923782000000003</v>
      </c>
      <c r="FL10" s="196">
        <v>94.97341754</v>
      </c>
      <c r="FM10" s="196">
        <v>94.804535000000001</v>
      </c>
      <c r="FN10" s="196">
        <v>94.962211999999994</v>
      </c>
      <c r="FO10" s="196">
        <v>100.436818</v>
      </c>
      <c r="FP10" s="196">
        <v>100.436818</v>
      </c>
      <c r="FQ10" s="196">
        <v>96.177905999999993</v>
      </c>
      <c r="FR10" s="196">
        <v>96.177905999999993</v>
      </c>
      <c r="FS10" s="196">
        <v>96.177905999999993</v>
      </c>
      <c r="FT10" s="196">
        <v>102.295103</v>
      </c>
      <c r="FU10" s="196">
        <v>102.103262</v>
      </c>
      <c r="FV10" s="196">
        <v>94.272042999999996</v>
      </c>
      <c r="FW10" s="196">
        <v>94.185501000000002</v>
      </c>
      <c r="FX10" s="196">
        <v>93.838308280000007</v>
      </c>
      <c r="FY10" s="196">
        <v>95.710205000000002</v>
      </c>
      <c r="FZ10" s="196">
        <v>92.014666000000005</v>
      </c>
      <c r="GA10" s="196">
        <v>97.554152999999999</v>
      </c>
      <c r="GB10" s="196">
        <v>97.554152999999999</v>
      </c>
      <c r="GC10" s="196">
        <v>102.020498</v>
      </c>
      <c r="GD10" s="196">
        <v>91.214966000000004</v>
      </c>
      <c r="GE10" s="196">
        <v>101.24184200000001</v>
      </c>
      <c r="GF10" s="196">
        <v>100.787233</v>
      </c>
      <c r="GG10" s="196">
        <v>106.26576686999999</v>
      </c>
      <c r="GH10" s="196">
        <v>91.960700000000003</v>
      </c>
      <c r="GI10" s="196">
        <v>106.26576686999999</v>
      </c>
      <c r="GJ10" s="196">
        <v>100.436818</v>
      </c>
      <c r="GK10" s="196">
        <v>93.972059000000002</v>
      </c>
      <c r="GL10" s="196">
        <v>98.827264</v>
      </c>
      <c r="GM10" s="196">
        <v>87.496606999999997</v>
      </c>
      <c r="GN10" s="196">
        <v>94.525864999999996</v>
      </c>
      <c r="GO10" s="196">
        <v>84.200973079999997</v>
      </c>
      <c r="GP10" s="196">
        <v>83.985252020000004</v>
      </c>
      <c r="GQ10" s="196">
        <v>92.475493999999998</v>
      </c>
      <c r="GR10" s="196">
        <v>100.652181</v>
      </c>
      <c r="GS10" s="196">
        <v>100.809901</v>
      </c>
      <c r="GT10" s="196">
        <v>100.66849999999999</v>
      </c>
      <c r="GU10" s="196">
        <v>94.525864999999996</v>
      </c>
      <c r="GV10" s="196">
        <v>94.525864999999996</v>
      </c>
      <c r="GW10" s="196">
        <v>94.525864999999996</v>
      </c>
      <c r="GX10" s="196">
        <v>100.90026</v>
      </c>
      <c r="GY10" s="196">
        <v>100.853728</v>
      </c>
      <c r="GZ10" s="196">
        <v>100.853728</v>
      </c>
      <c r="HA10" s="196">
        <v>100.853728</v>
      </c>
      <c r="HB10" s="196">
        <v>92.272475999999997</v>
      </c>
      <c r="HC10" s="196">
        <v>103.22381900000001</v>
      </c>
      <c r="HD10" s="196">
        <v>102.937574</v>
      </c>
      <c r="HE10" s="196">
        <v>95.899107000000001</v>
      </c>
      <c r="HF10" s="196">
        <v>103.361609</v>
      </c>
      <c r="HG10" s="196">
        <v>96.729466000000002</v>
      </c>
      <c r="HH10" s="196">
        <v>89.645865259999994</v>
      </c>
      <c r="HI10" s="196">
        <v>100.55568</v>
      </c>
      <c r="HJ10" s="196">
        <v>94.420816000000002</v>
      </c>
      <c r="HK10" s="196">
        <v>94.608349000000004</v>
      </c>
      <c r="HL10" s="196">
        <v>91.417240000000007</v>
      </c>
      <c r="HM10" s="196">
        <v>92.763203000000004</v>
      </c>
      <c r="HN10" s="196">
        <v>83.792998909999994</v>
      </c>
      <c r="HO10" s="196">
        <v>85.517526500000002</v>
      </c>
      <c r="HP10" s="196">
        <v>85.997202000000001</v>
      </c>
      <c r="HQ10" s="196">
        <v>97.129704360000005</v>
      </c>
      <c r="HR10" s="196">
        <v>94.686179999999993</v>
      </c>
      <c r="HS10" s="196">
        <v>101.860935</v>
      </c>
    </row>
    <row r="11" spans="1:227" x14ac:dyDescent="0.25">
      <c r="A11" s="1"/>
      <c r="B11" s="195">
        <v>45669.166666666701</v>
      </c>
      <c r="C11" s="196">
        <v>92.411688999999996</v>
      </c>
      <c r="D11" s="196">
        <v>92.533260999999996</v>
      </c>
      <c r="E11" s="196">
        <v>92.460730999999996</v>
      </c>
      <c r="F11" s="196">
        <v>92.411688999999996</v>
      </c>
      <c r="G11" s="196">
        <v>93.778249000000002</v>
      </c>
      <c r="H11" s="196">
        <v>103.161529</v>
      </c>
      <c r="I11" s="196">
        <v>102.787008</v>
      </c>
      <c r="J11" s="196">
        <v>103.30600699999999</v>
      </c>
      <c r="K11" s="196">
        <v>93.949668000000003</v>
      </c>
      <c r="L11" s="196">
        <v>93.128452999999993</v>
      </c>
      <c r="M11" s="196">
        <v>102.29647900000001</v>
      </c>
      <c r="N11" s="196">
        <v>101.55319799999999</v>
      </c>
      <c r="O11" s="196">
        <v>96.537859999999995</v>
      </c>
      <c r="P11" s="196">
        <v>93.050591620000006</v>
      </c>
      <c r="Q11" s="196">
        <v>102.98426600000001</v>
      </c>
      <c r="R11" s="196">
        <v>95.192126999999999</v>
      </c>
      <c r="S11" s="196">
        <v>95.403749000000005</v>
      </c>
      <c r="T11" s="196">
        <v>88.558966999999996</v>
      </c>
      <c r="U11" s="196">
        <v>89.093166999999994</v>
      </c>
      <c r="V11" s="196">
        <v>94.485066000000003</v>
      </c>
      <c r="W11" s="196">
        <v>94.386816999999994</v>
      </c>
      <c r="X11" s="196">
        <v>90.742773999999997</v>
      </c>
      <c r="Y11" s="196">
        <v>92.814768999999998</v>
      </c>
      <c r="Z11" s="196">
        <v>102.87451900000001</v>
      </c>
      <c r="AA11" s="196">
        <v>91.308938999999995</v>
      </c>
      <c r="AB11" s="196">
        <v>94.978392999999997</v>
      </c>
      <c r="AC11" s="196">
        <v>94.647533999999993</v>
      </c>
      <c r="AD11" s="196">
        <v>94.180785</v>
      </c>
      <c r="AE11" s="196">
        <v>88.430287000000007</v>
      </c>
      <c r="AF11" s="196">
        <v>93.544216000000006</v>
      </c>
      <c r="AG11" s="196">
        <v>94.095684629999994</v>
      </c>
      <c r="AH11" s="196">
        <v>94.230862999999999</v>
      </c>
      <c r="AI11" s="196">
        <v>94.323183</v>
      </c>
      <c r="AJ11" s="196">
        <v>86.410707000000002</v>
      </c>
      <c r="AK11" s="196">
        <v>94.696850999999995</v>
      </c>
      <c r="AL11" s="196">
        <v>90.990008000000003</v>
      </c>
      <c r="AM11" s="196">
        <v>91.454318000000001</v>
      </c>
      <c r="AN11" s="196">
        <v>101.371573</v>
      </c>
      <c r="AO11" s="196">
        <v>88.677880999999999</v>
      </c>
      <c r="AP11" s="196">
        <v>83.144507000000004</v>
      </c>
      <c r="AQ11" s="196">
        <v>83.508291</v>
      </c>
      <c r="AR11" s="196">
        <v>102.55993700000001</v>
      </c>
      <c r="AS11" s="196">
        <v>97.537481999999997</v>
      </c>
      <c r="AT11" s="196">
        <v>95.677667999999997</v>
      </c>
      <c r="AU11" s="196">
        <v>98.461112999999997</v>
      </c>
      <c r="AV11" s="196">
        <v>94.638738000000004</v>
      </c>
      <c r="AW11" s="196">
        <v>88.076317500000002</v>
      </c>
      <c r="AX11" s="196">
        <v>88.597967999999995</v>
      </c>
      <c r="AY11" s="196">
        <v>97.358784999999997</v>
      </c>
      <c r="AZ11" s="196">
        <v>94.29016</v>
      </c>
      <c r="BA11" s="196">
        <v>93.887052999999995</v>
      </c>
      <c r="BB11" s="196">
        <v>93.887052999999995</v>
      </c>
      <c r="BC11" s="196">
        <v>93.887052999999995</v>
      </c>
      <c r="BD11" s="196">
        <v>93.195708999999994</v>
      </c>
      <c r="BE11" s="196">
        <v>93.887052999999995</v>
      </c>
      <c r="BF11" s="196">
        <v>100.96639399999999</v>
      </c>
      <c r="BG11" s="196">
        <v>100.539638</v>
      </c>
      <c r="BH11" s="196">
        <v>100.539638</v>
      </c>
      <c r="BI11" s="196">
        <v>100.539638</v>
      </c>
      <c r="BJ11" s="196">
        <v>91.340290999999993</v>
      </c>
      <c r="BK11" s="196">
        <v>91.904849999999996</v>
      </c>
      <c r="BL11" s="196">
        <v>96.009564999999995</v>
      </c>
      <c r="BM11" s="196">
        <v>95.794769000000002</v>
      </c>
      <c r="BN11" s="196">
        <v>95.939818000000002</v>
      </c>
      <c r="BO11" s="196">
        <v>94.054806999999997</v>
      </c>
      <c r="BP11" s="196">
        <v>99.601911000000001</v>
      </c>
      <c r="BQ11" s="196">
        <v>86.384450000000001</v>
      </c>
      <c r="BR11" s="196">
        <v>86.495885939999994</v>
      </c>
      <c r="BS11" s="196">
        <v>95.790700999999999</v>
      </c>
      <c r="BT11" s="196">
        <v>89.826886999999999</v>
      </c>
      <c r="BU11" s="196">
        <v>97.319654999999997</v>
      </c>
      <c r="BV11" s="196">
        <v>101.713677</v>
      </c>
      <c r="BW11" s="196">
        <v>96.483886999999996</v>
      </c>
      <c r="BX11" s="196">
        <v>96.483886999999996</v>
      </c>
      <c r="BY11" s="196">
        <v>94.581107000000003</v>
      </c>
      <c r="BZ11" s="196">
        <v>94.040910999999994</v>
      </c>
      <c r="CA11" s="196">
        <v>95.618729000000002</v>
      </c>
      <c r="CB11" s="196">
        <v>95.918182000000002</v>
      </c>
      <c r="CC11" s="196">
        <v>95.638807</v>
      </c>
      <c r="CD11" s="196">
        <v>93.423809000000006</v>
      </c>
      <c r="CE11" s="196">
        <v>96.770888999999997</v>
      </c>
      <c r="CF11" s="196">
        <v>97.319654999999997</v>
      </c>
      <c r="CG11" s="196">
        <v>94.30390233</v>
      </c>
      <c r="CH11" s="196">
        <v>94.292756999999995</v>
      </c>
      <c r="CI11" s="196">
        <v>96.997304999999997</v>
      </c>
      <c r="CJ11" s="196">
        <v>96.836950000000002</v>
      </c>
      <c r="CK11" s="196">
        <v>100.56472013</v>
      </c>
      <c r="CL11" s="196">
        <v>97.113758000000004</v>
      </c>
      <c r="CM11" s="196">
        <v>97.774050000000003</v>
      </c>
      <c r="CN11" s="196">
        <v>91.733200999999994</v>
      </c>
      <c r="CO11" s="196">
        <v>90.595557999999997</v>
      </c>
      <c r="CP11" s="196">
        <v>99.312503559999996</v>
      </c>
      <c r="CQ11" s="196">
        <v>91.492169000000004</v>
      </c>
      <c r="CR11" s="196">
        <v>92.732400999999996</v>
      </c>
      <c r="CS11" s="196">
        <v>91.924097489999994</v>
      </c>
      <c r="CT11" s="196">
        <v>91.349213000000006</v>
      </c>
      <c r="CU11" s="196">
        <v>93.157476000000003</v>
      </c>
      <c r="CV11" s="196">
        <v>106.56936021999999</v>
      </c>
      <c r="CW11" s="196">
        <v>91.761804999999995</v>
      </c>
      <c r="CX11" s="196">
        <v>92.63287167</v>
      </c>
      <c r="CY11" s="196">
        <v>93.020985999999994</v>
      </c>
      <c r="CZ11" s="196">
        <v>95.997682999999995</v>
      </c>
      <c r="DA11" s="196">
        <v>103.26042</v>
      </c>
      <c r="DB11" s="196">
        <v>103.48391599999999</v>
      </c>
      <c r="DC11" s="196">
        <v>101.713677</v>
      </c>
      <c r="DD11" s="196">
        <v>100.96434499999999</v>
      </c>
      <c r="DE11" s="196">
        <v>96.038302000000002</v>
      </c>
      <c r="DF11" s="196">
        <v>96.483886999999996</v>
      </c>
      <c r="DG11" s="196">
        <v>94.753099500000005</v>
      </c>
      <c r="DH11" s="196">
        <v>95.767972330000006</v>
      </c>
      <c r="DI11" s="196">
        <v>102.88693499999999</v>
      </c>
      <c r="DJ11" s="196">
        <v>102.660389</v>
      </c>
      <c r="DK11" s="196">
        <v>92.950719000000007</v>
      </c>
      <c r="DL11" s="196">
        <v>100.660383</v>
      </c>
      <c r="DM11" s="196">
        <v>97.997016000000002</v>
      </c>
      <c r="DN11" s="196">
        <v>93.111650999999995</v>
      </c>
      <c r="DO11" s="196">
        <v>82.854084999999998</v>
      </c>
      <c r="DP11" s="196">
        <v>97.679188999999994</v>
      </c>
      <c r="DQ11" s="196">
        <v>93.179608999999999</v>
      </c>
      <c r="DR11" s="196">
        <v>93.530208999999999</v>
      </c>
      <c r="DS11" s="196">
        <v>91.974104999999994</v>
      </c>
      <c r="DT11" s="196">
        <v>102.024638</v>
      </c>
      <c r="DU11" s="196">
        <v>102.173677</v>
      </c>
      <c r="DV11" s="196">
        <v>90.784064000000001</v>
      </c>
      <c r="DW11" s="196">
        <v>84.645376999999996</v>
      </c>
      <c r="DX11" s="196">
        <v>82.436864249999999</v>
      </c>
      <c r="DY11" s="196">
        <v>91.807920480000007</v>
      </c>
      <c r="DZ11" s="196">
        <v>97.188389999999998</v>
      </c>
      <c r="EA11" s="196">
        <v>97.395396000000005</v>
      </c>
      <c r="EB11" s="196">
        <v>91.506450000000001</v>
      </c>
      <c r="EC11" s="196">
        <v>92.071314999999998</v>
      </c>
      <c r="ED11" s="196">
        <v>93.716175000000007</v>
      </c>
      <c r="EE11" s="196">
        <v>91.990696</v>
      </c>
      <c r="EF11" s="196">
        <v>105.37015196</v>
      </c>
      <c r="EG11" s="196">
        <v>102.984702</v>
      </c>
      <c r="EH11" s="196">
        <v>102.984702</v>
      </c>
      <c r="EI11" s="196">
        <v>92.947339999999997</v>
      </c>
      <c r="EJ11" s="196">
        <v>101.429278</v>
      </c>
      <c r="EK11" s="196">
        <v>101.854102</v>
      </c>
      <c r="EL11" s="196">
        <v>101.713677</v>
      </c>
      <c r="EM11" s="196">
        <v>92.023050999999995</v>
      </c>
      <c r="EN11" s="196">
        <v>97.510357999999997</v>
      </c>
      <c r="EO11" s="196">
        <v>101.84117500000001</v>
      </c>
      <c r="EP11" s="196">
        <v>94.299599000000001</v>
      </c>
      <c r="EQ11" s="196">
        <v>94.290436</v>
      </c>
      <c r="ER11" s="196">
        <v>95.754445970000006</v>
      </c>
      <c r="ES11" s="196">
        <v>90.890568999999999</v>
      </c>
      <c r="ET11" s="196">
        <v>89.763557000000006</v>
      </c>
      <c r="EU11" s="196">
        <v>91.963419000000002</v>
      </c>
      <c r="EV11" s="196">
        <v>93.603818000000004</v>
      </c>
      <c r="EW11" s="196">
        <v>89.412574000000006</v>
      </c>
      <c r="EX11" s="196">
        <v>88.253313000000006</v>
      </c>
      <c r="EY11" s="196">
        <v>91.854592999999994</v>
      </c>
      <c r="EZ11" s="196">
        <v>92.062713000000002</v>
      </c>
      <c r="FA11" s="196">
        <v>92.149885999999995</v>
      </c>
      <c r="FB11" s="196">
        <v>94.568082619999998</v>
      </c>
      <c r="FC11" s="196">
        <v>91.054682</v>
      </c>
      <c r="FD11" s="196">
        <v>100.11067</v>
      </c>
      <c r="FE11" s="196">
        <v>94.929996000000003</v>
      </c>
      <c r="FF11" s="196">
        <v>96.481249919999996</v>
      </c>
      <c r="FG11" s="196">
        <v>104.13786899999999</v>
      </c>
      <c r="FH11" s="196">
        <v>88.433395500000003</v>
      </c>
      <c r="FI11" s="196">
        <v>88.990544</v>
      </c>
      <c r="FJ11" s="196">
        <v>92.305486000000002</v>
      </c>
      <c r="FK11" s="196">
        <v>96.997304999999997</v>
      </c>
      <c r="FL11" s="196">
        <v>94.592267570000004</v>
      </c>
      <c r="FM11" s="196">
        <v>94.429308000000006</v>
      </c>
      <c r="FN11" s="196">
        <v>94.581107000000003</v>
      </c>
      <c r="FO11" s="196">
        <v>100.602232</v>
      </c>
      <c r="FP11" s="196">
        <v>100.602232</v>
      </c>
      <c r="FQ11" s="196">
        <v>96.671965</v>
      </c>
      <c r="FR11" s="196">
        <v>96.671965</v>
      </c>
      <c r="FS11" s="196">
        <v>96.671965</v>
      </c>
      <c r="FT11" s="196">
        <v>102.60192000000001</v>
      </c>
      <c r="FU11" s="196">
        <v>102.40495300000001</v>
      </c>
      <c r="FV11" s="196">
        <v>94.810934000000003</v>
      </c>
      <c r="FW11" s="196">
        <v>94.692378000000005</v>
      </c>
      <c r="FX11" s="196">
        <v>93.472094650000003</v>
      </c>
      <c r="FY11" s="196">
        <v>95.753102999999996</v>
      </c>
      <c r="FZ11" s="196">
        <v>91.808516999999995</v>
      </c>
      <c r="GA11" s="196">
        <v>97.319654999999997</v>
      </c>
      <c r="GB11" s="196">
        <v>97.319654999999997</v>
      </c>
      <c r="GC11" s="196">
        <v>102.222374</v>
      </c>
      <c r="GD11" s="196">
        <v>91.278546500000004</v>
      </c>
      <c r="GE11" s="196">
        <v>101.429278</v>
      </c>
      <c r="GF11" s="196">
        <v>100.96434499999999</v>
      </c>
      <c r="GG11" s="196">
        <v>106.52893054</v>
      </c>
      <c r="GH11" s="196">
        <v>92.364098999999996</v>
      </c>
      <c r="GI11" s="196">
        <v>106.52893054</v>
      </c>
      <c r="GJ11" s="196">
        <v>100.602232</v>
      </c>
      <c r="GK11" s="196">
        <v>93.949320999999998</v>
      </c>
      <c r="GL11" s="196">
        <v>98.839133000000004</v>
      </c>
      <c r="GM11" s="196">
        <v>87.419956999999997</v>
      </c>
      <c r="GN11" s="196">
        <v>94.492227999999997</v>
      </c>
      <c r="GO11" s="196">
        <v>83.928356789999995</v>
      </c>
      <c r="GP11" s="196">
        <v>83.713334169999996</v>
      </c>
      <c r="GQ11" s="196">
        <v>92.496410999999995</v>
      </c>
      <c r="GR11" s="196">
        <v>100.82377099999999</v>
      </c>
      <c r="GS11" s="196">
        <v>100.98435499999999</v>
      </c>
      <c r="GT11" s="196">
        <v>100.845161</v>
      </c>
      <c r="GU11" s="196">
        <v>94.492227999999997</v>
      </c>
      <c r="GV11" s="196">
        <v>94.492227999999997</v>
      </c>
      <c r="GW11" s="196">
        <v>94.492227999999997</v>
      </c>
      <c r="GX11" s="196">
        <v>100.747399</v>
      </c>
      <c r="GY11" s="196">
        <v>100.702038</v>
      </c>
      <c r="GZ11" s="196">
        <v>100.702038</v>
      </c>
      <c r="HA11" s="196">
        <v>100.702038</v>
      </c>
      <c r="HB11" s="196">
        <v>91.983011000000005</v>
      </c>
      <c r="HC11" s="196">
        <v>103.613411</v>
      </c>
      <c r="HD11" s="196">
        <v>103.330062</v>
      </c>
      <c r="HE11" s="196">
        <v>95.563688999999997</v>
      </c>
      <c r="HF11" s="196">
        <v>103.589085</v>
      </c>
      <c r="HG11" s="196">
        <v>96.553929999999994</v>
      </c>
      <c r="HH11" s="196">
        <v>90.0391099</v>
      </c>
      <c r="HI11" s="196">
        <v>100.39823800000001</v>
      </c>
      <c r="HJ11" s="196">
        <v>94.380380000000002</v>
      </c>
      <c r="HK11" s="196">
        <v>94.567893999999995</v>
      </c>
      <c r="HL11" s="196">
        <v>91.187662000000003</v>
      </c>
      <c r="HM11" s="196">
        <v>92.768315000000001</v>
      </c>
      <c r="HN11" s="196">
        <v>83.521703509999995</v>
      </c>
      <c r="HO11" s="196">
        <v>85.470004000000003</v>
      </c>
      <c r="HP11" s="196">
        <v>85.941738000000001</v>
      </c>
      <c r="HQ11" s="196">
        <v>96.899058780000004</v>
      </c>
      <c r="HR11" s="196">
        <v>94.638110999999995</v>
      </c>
      <c r="HS11" s="196">
        <v>101.704577</v>
      </c>
    </row>
    <row r="12" spans="1:227" x14ac:dyDescent="0.25">
      <c r="A12" s="1"/>
      <c r="B12" s="195">
        <v>45669.1875</v>
      </c>
      <c r="C12" s="196">
        <v>92.329994999999997</v>
      </c>
      <c r="D12" s="196">
        <v>92.451537999999999</v>
      </c>
      <c r="E12" s="196">
        <v>92.380190999999996</v>
      </c>
      <c r="F12" s="196">
        <v>92.329994999999997</v>
      </c>
      <c r="G12" s="196">
        <v>93.737498000000002</v>
      </c>
      <c r="H12" s="196">
        <v>102.825776</v>
      </c>
      <c r="I12" s="196">
        <v>102.446659</v>
      </c>
      <c r="J12" s="196">
        <v>102.979786</v>
      </c>
      <c r="K12" s="196">
        <v>93.794419000000005</v>
      </c>
      <c r="L12" s="196">
        <v>93.027023</v>
      </c>
      <c r="M12" s="196">
        <v>102.05336800000001</v>
      </c>
      <c r="N12" s="196">
        <v>101.30854600000001</v>
      </c>
      <c r="O12" s="196">
        <v>96.451817000000005</v>
      </c>
      <c r="P12" s="196">
        <v>92.953717580000003</v>
      </c>
      <c r="Q12" s="196">
        <v>102.696913</v>
      </c>
      <c r="R12" s="196">
        <v>94.795986999999997</v>
      </c>
      <c r="S12" s="196">
        <v>95.327181999999993</v>
      </c>
      <c r="T12" s="196">
        <v>87.459526999999994</v>
      </c>
      <c r="U12" s="196">
        <v>88.112560000000002</v>
      </c>
      <c r="V12" s="196">
        <v>94.41395</v>
      </c>
      <c r="W12" s="196">
        <v>94.316672999999994</v>
      </c>
      <c r="X12" s="196">
        <v>90.661610999999994</v>
      </c>
      <c r="Y12" s="196">
        <v>92.736501000000004</v>
      </c>
      <c r="Z12" s="196">
        <v>102.64743300000001</v>
      </c>
      <c r="AA12" s="196">
        <v>91.051221999999996</v>
      </c>
      <c r="AB12" s="196">
        <v>94.554494000000005</v>
      </c>
      <c r="AC12" s="196">
        <v>94.559568999999996</v>
      </c>
      <c r="AD12" s="196">
        <v>94.112149000000002</v>
      </c>
      <c r="AE12" s="196">
        <v>88.520589000000001</v>
      </c>
      <c r="AF12" s="196">
        <v>93.444241000000005</v>
      </c>
      <c r="AG12" s="196">
        <v>93.999942239999996</v>
      </c>
      <c r="AH12" s="196">
        <v>94.121534999999994</v>
      </c>
      <c r="AI12" s="196">
        <v>94.234915000000001</v>
      </c>
      <c r="AJ12" s="196">
        <v>86.401861999999994</v>
      </c>
      <c r="AK12" s="196">
        <v>94.626204000000001</v>
      </c>
      <c r="AL12" s="196">
        <v>90.772981000000001</v>
      </c>
      <c r="AM12" s="196">
        <v>91.239712999999995</v>
      </c>
      <c r="AN12" s="196">
        <v>101.114745</v>
      </c>
      <c r="AO12" s="196">
        <v>88.589658999999997</v>
      </c>
      <c r="AP12" s="196">
        <v>83.687918499999995</v>
      </c>
      <c r="AQ12" s="196">
        <v>84.020798999999997</v>
      </c>
      <c r="AR12" s="196">
        <v>102.34398</v>
      </c>
      <c r="AS12" s="196">
        <v>97.298491999999996</v>
      </c>
      <c r="AT12" s="196">
        <v>95.442245</v>
      </c>
      <c r="AU12" s="196">
        <v>98.209879000000001</v>
      </c>
      <c r="AV12" s="196">
        <v>94.567503000000002</v>
      </c>
      <c r="AW12" s="196">
        <v>87.943907999999993</v>
      </c>
      <c r="AX12" s="196">
        <v>88.463331999999994</v>
      </c>
      <c r="AY12" s="196">
        <v>97.334373999999997</v>
      </c>
      <c r="AZ12" s="196">
        <v>94.205364000000003</v>
      </c>
      <c r="BA12" s="196">
        <v>93.823155999999997</v>
      </c>
      <c r="BB12" s="196">
        <v>93.823155999999997</v>
      </c>
      <c r="BC12" s="196">
        <v>93.823155999999997</v>
      </c>
      <c r="BD12" s="196">
        <v>93.170587999999995</v>
      </c>
      <c r="BE12" s="196">
        <v>93.823155999999997</v>
      </c>
      <c r="BF12" s="196">
        <v>100.736504</v>
      </c>
      <c r="BG12" s="196">
        <v>100.30057100000001</v>
      </c>
      <c r="BH12" s="196">
        <v>100.30057100000001</v>
      </c>
      <c r="BI12" s="196">
        <v>100.30057100000001</v>
      </c>
      <c r="BJ12" s="196">
        <v>91.278165999999999</v>
      </c>
      <c r="BK12" s="196">
        <v>91.817946000000006</v>
      </c>
      <c r="BL12" s="196">
        <v>95.950225000000003</v>
      </c>
      <c r="BM12" s="196">
        <v>95.732472000000001</v>
      </c>
      <c r="BN12" s="196">
        <v>95.285961</v>
      </c>
      <c r="BO12" s="196">
        <v>93.487770999999995</v>
      </c>
      <c r="BP12" s="196">
        <v>99.300550000000001</v>
      </c>
      <c r="BQ12" s="196">
        <v>86.371463000000006</v>
      </c>
      <c r="BR12" s="196">
        <v>86.482882189999998</v>
      </c>
      <c r="BS12" s="196">
        <v>95.456742000000006</v>
      </c>
      <c r="BT12" s="196">
        <v>89.763593330000006</v>
      </c>
      <c r="BU12" s="196">
        <v>97.304705999999996</v>
      </c>
      <c r="BV12" s="196">
        <v>101.451928</v>
      </c>
      <c r="BW12" s="196">
        <v>95.675442000000004</v>
      </c>
      <c r="BX12" s="196">
        <v>95.675442000000004</v>
      </c>
      <c r="BY12" s="196">
        <v>94.497546</v>
      </c>
      <c r="BZ12" s="196">
        <v>93.731588000000002</v>
      </c>
      <c r="CA12" s="196">
        <v>95.073758999999995</v>
      </c>
      <c r="CB12" s="196">
        <v>95.531716000000003</v>
      </c>
      <c r="CC12" s="196">
        <v>95.249458000000004</v>
      </c>
      <c r="CD12" s="196">
        <v>93.060308000000006</v>
      </c>
      <c r="CE12" s="196">
        <v>96.450160999999994</v>
      </c>
      <c r="CF12" s="196">
        <v>97.304705999999996</v>
      </c>
      <c r="CG12" s="196">
        <v>94.219296670000006</v>
      </c>
      <c r="CH12" s="196">
        <v>94.207997000000006</v>
      </c>
      <c r="CI12" s="196">
        <v>96.770916</v>
      </c>
      <c r="CJ12" s="196">
        <v>96.926509999999993</v>
      </c>
      <c r="CK12" s="196">
        <v>100.42300351999999</v>
      </c>
      <c r="CL12" s="196">
        <v>97.148610000000005</v>
      </c>
      <c r="CM12" s="196">
        <v>97.811113000000006</v>
      </c>
      <c r="CN12" s="196">
        <v>91.585269999999994</v>
      </c>
      <c r="CO12" s="196">
        <v>90.534934000000007</v>
      </c>
      <c r="CP12" s="196">
        <v>99.245094230000007</v>
      </c>
      <c r="CQ12" s="196">
        <v>91.405872000000002</v>
      </c>
      <c r="CR12" s="196">
        <v>92.326616999999999</v>
      </c>
      <c r="CS12" s="196">
        <v>91.658694179999998</v>
      </c>
      <c r="CT12" s="196">
        <v>91.347560999999999</v>
      </c>
      <c r="CU12" s="196">
        <v>93.034166999999997</v>
      </c>
      <c r="CV12" s="196">
        <v>106.33411820000001</v>
      </c>
      <c r="CW12" s="196">
        <v>91.542513</v>
      </c>
      <c r="CX12" s="196">
        <v>92.670973669999995</v>
      </c>
      <c r="CY12" s="196">
        <v>93.042490999999998</v>
      </c>
      <c r="CZ12" s="196">
        <v>95.076716000000005</v>
      </c>
      <c r="DA12" s="196">
        <v>102.98893200000001</v>
      </c>
      <c r="DB12" s="196">
        <v>103.226927</v>
      </c>
      <c r="DC12" s="196">
        <v>101.451928</v>
      </c>
      <c r="DD12" s="196">
        <v>100.700165</v>
      </c>
      <c r="DE12" s="196">
        <v>95.230411000000004</v>
      </c>
      <c r="DF12" s="196">
        <v>95.675442000000004</v>
      </c>
      <c r="DG12" s="196">
        <v>94.677907500000003</v>
      </c>
      <c r="DH12" s="196">
        <v>95.452968609999999</v>
      </c>
      <c r="DI12" s="196">
        <v>102.636455</v>
      </c>
      <c r="DJ12" s="196">
        <v>102.410837</v>
      </c>
      <c r="DK12" s="196">
        <v>92.949835669999999</v>
      </c>
      <c r="DL12" s="196">
        <v>100.526419</v>
      </c>
      <c r="DM12" s="196">
        <v>97.934008000000006</v>
      </c>
      <c r="DN12" s="196">
        <v>93.040813</v>
      </c>
      <c r="DO12" s="196">
        <v>82.895685999999998</v>
      </c>
      <c r="DP12" s="196">
        <v>97.618155999999999</v>
      </c>
      <c r="DQ12" s="196">
        <v>93.113482000000005</v>
      </c>
      <c r="DR12" s="196">
        <v>93.465188999999995</v>
      </c>
      <c r="DS12" s="196">
        <v>91.831180000000003</v>
      </c>
      <c r="DT12" s="196">
        <v>101.772611</v>
      </c>
      <c r="DU12" s="196">
        <v>101.9341</v>
      </c>
      <c r="DV12" s="196">
        <v>90.306942000000006</v>
      </c>
      <c r="DW12" s="196">
        <v>84.504632999999998</v>
      </c>
      <c r="DX12" s="196">
        <v>82.268945500000001</v>
      </c>
      <c r="DY12" s="196">
        <v>91.688975880000001</v>
      </c>
      <c r="DZ12" s="196">
        <v>96.923019999999994</v>
      </c>
      <c r="EA12" s="196">
        <v>97.134494000000004</v>
      </c>
      <c r="EB12" s="196">
        <v>91.429390999999995</v>
      </c>
      <c r="EC12" s="196">
        <v>91.993735000000001</v>
      </c>
      <c r="ED12" s="196">
        <v>93.458331999999999</v>
      </c>
      <c r="EE12" s="196">
        <v>91.837703000000005</v>
      </c>
      <c r="EF12" s="196">
        <v>105.13755707999999</v>
      </c>
      <c r="EG12" s="196">
        <v>102.794866</v>
      </c>
      <c r="EH12" s="196">
        <v>102.794866</v>
      </c>
      <c r="EI12" s="196">
        <v>92.556466999999998</v>
      </c>
      <c r="EJ12" s="196">
        <v>101.168074</v>
      </c>
      <c r="EK12" s="196">
        <v>101.58792800000001</v>
      </c>
      <c r="EL12" s="196">
        <v>101.451928</v>
      </c>
      <c r="EM12" s="196">
        <v>91.967811999999995</v>
      </c>
      <c r="EN12" s="196">
        <v>97.248974000000004</v>
      </c>
      <c r="EO12" s="196">
        <v>101.68307900000001</v>
      </c>
      <c r="EP12" s="196">
        <v>94.214954000000006</v>
      </c>
      <c r="EQ12" s="196">
        <v>94.205644000000007</v>
      </c>
      <c r="ER12" s="196">
        <v>95.684318820000001</v>
      </c>
      <c r="ES12" s="196">
        <v>90.827363000000005</v>
      </c>
      <c r="ET12" s="196">
        <v>89.679619000000002</v>
      </c>
      <c r="EU12" s="196">
        <v>91.869783999999996</v>
      </c>
      <c r="EV12" s="196">
        <v>93.333564999999993</v>
      </c>
      <c r="EW12" s="196">
        <v>89.507371000000006</v>
      </c>
      <c r="EX12" s="196">
        <v>88.368252999999996</v>
      </c>
      <c r="EY12" s="196">
        <v>91.478955999999997</v>
      </c>
      <c r="EZ12" s="196">
        <v>91.841826999999995</v>
      </c>
      <c r="FA12" s="196">
        <v>91.993697999999995</v>
      </c>
      <c r="FB12" s="196">
        <v>94.504800320000001</v>
      </c>
      <c r="FC12" s="196">
        <v>90.999414999999999</v>
      </c>
      <c r="FD12" s="196">
        <v>100.00691999999999</v>
      </c>
      <c r="FE12" s="196">
        <v>94.843474999999998</v>
      </c>
      <c r="FF12" s="196">
        <v>96.419776389999996</v>
      </c>
      <c r="FG12" s="196">
        <v>103.988826</v>
      </c>
      <c r="FH12" s="196">
        <v>88.422529999999995</v>
      </c>
      <c r="FI12" s="196">
        <v>88.978002000000004</v>
      </c>
      <c r="FJ12" s="196">
        <v>92.210938999999996</v>
      </c>
      <c r="FK12" s="196">
        <v>96.770916</v>
      </c>
      <c r="FL12" s="196">
        <v>94.508696709999995</v>
      </c>
      <c r="FM12" s="196">
        <v>94.345883999999998</v>
      </c>
      <c r="FN12" s="196">
        <v>94.497546</v>
      </c>
      <c r="FO12" s="196">
        <v>100.336085</v>
      </c>
      <c r="FP12" s="196">
        <v>100.336085</v>
      </c>
      <c r="FQ12" s="196">
        <v>96.398291</v>
      </c>
      <c r="FR12" s="196">
        <v>96.398291</v>
      </c>
      <c r="FS12" s="196">
        <v>96.398291</v>
      </c>
      <c r="FT12" s="196">
        <v>102.349822</v>
      </c>
      <c r="FU12" s="196">
        <v>102.15208800000001</v>
      </c>
      <c r="FV12" s="196">
        <v>93.667637999999997</v>
      </c>
      <c r="FW12" s="196">
        <v>93.499902000000006</v>
      </c>
      <c r="FX12" s="196">
        <v>93.31233546</v>
      </c>
      <c r="FY12" s="196">
        <v>95.366063999999994</v>
      </c>
      <c r="FZ12" s="196">
        <v>91.739834000000002</v>
      </c>
      <c r="GA12" s="196">
        <v>97.304705999999996</v>
      </c>
      <c r="GB12" s="196">
        <v>97.304705999999996</v>
      </c>
      <c r="GC12" s="196">
        <v>101.985601</v>
      </c>
      <c r="GD12" s="196">
        <v>91.020621000000006</v>
      </c>
      <c r="GE12" s="196">
        <v>101.168074</v>
      </c>
      <c r="GF12" s="196">
        <v>100.700165</v>
      </c>
      <c r="GG12" s="196">
        <v>106.29377776</v>
      </c>
      <c r="GH12" s="196">
        <v>92.102011000000005</v>
      </c>
      <c r="GI12" s="196">
        <v>106.29377776</v>
      </c>
      <c r="GJ12" s="196">
        <v>100.336085</v>
      </c>
      <c r="GK12" s="196">
        <v>93.899879999999996</v>
      </c>
      <c r="GL12" s="196">
        <v>98.612683000000004</v>
      </c>
      <c r="GM12" s="196">
        <v>87.485040999999995</v>
      </c>
      <c r="GN12" s="196">
        <v>94.424914999999999</v>
      </c>
      <c r="GO12" s="196">
        <v>83.793012059999995</v>
      </c>
      <c r="GP12" s="196">
        <v>83.578336179999994</v>
      </c>
      <c r="GQ12" s="196">
        <v>92.082999999999998</v>
      </c>
      <c r="GR12" s="196">
        <v>100.60762200000001</v>
      </c>
      <c r="GS12" s="196">
        <v>100.723764</v>
      </c>
      <c r="GT12" s="196">
        <v>100.580573</v>
      </c>
      <c r="GU12" s="196">
        <v>94.424914999999999</v>
      </c>
      <c r="GV12" s="196">
        <v>94.424914999999999</v>
      </c>
      <c r="GW12" s="196">
        <v>94.424914999999999</v>
      </c>
      <c r="GX12" s="196">
        <v>100.61541699999999</v>
      </c>
      <c r="GY12" s="196">
        <v>100.57062000000001</v>
      </c>
      <c r="GZ12" s="196">
        <v>100.57062000000001</v>
      </c>
      <c r="HA12" s="196">
        <v>100.57062000000001</v>
      </c>
      <c r="HB12" s="196">
        <v>91.899006999999997</v>
      </c>
      <c r="HC12" s="196">
        <v>103.37546500000001</v>
      </c>
      <c r="HD12" s="196">
        <v>103.07950200000001</v>
      </c>
      <c r="HE12" s="196">
        <v>95.451493999999997</v>
      </c>
      <c r="HF12" s="196">
        <v>103.267895</v>
      </c>
      <c r="HG12" s="196">
        <v>96.501945000000006</v>
      </c>
      <c r="HH12" s="196">
        <v>89.783619180000002</v>
      </c>
      <c r="HI12" s="196">
        <v>100.28012699999999</v>
      </c>
      <c r="HJ12" s="196">
        <v>94.319830999999994</v>
      </c>
      <c r="HK12" s="196">
        <v>94.498937999999995</v>
      </c>
      <c r="HL12" s="196">
        <v>91.069520999999995</v>
      </c>
      <c r="HM12" s="196">
        <v>92.651692999999995</v>
      </c>
      <c r="HN12" s="196">
        <v>83.387014559999997</v>
      </c>
      <c r="HO12" s="196">
        <v>85.517502500000006</v>
      </c>
      <c r="HP12" s="196">
        <v>85.994680000000002</v>
      </c>
      <c r="HQ12" s="196">
        <v>96.8736459</v>
      </c>
      <c r="HR12" s="196">
        <v>94.551940999999999</v>
      </c>
      <c r="HS12" s="196">
        <v>101.549646</v>
      </c>
    </row>
    <row r="13" spans="1:227" x14ac:dyDescent="0.25">
      <c r="A13" s="1"/>
      <c r="B13" s="195">
        <v>45669.208333333299</v>
      </c>
      <c r="C13" s="196">
        <v>92.670610999999994</v>
      </c>
      <c r="D13" s="196">
        <v>92.793041000000002</v>
      </c>
      <c r="E13" s="196">
        <v>92.721222999999995</v>
      </c>
      <c r="F13" s="196">
        <v>92.670610999999994</v>
      </c>
      <c r="G13" s="196">
        <v>93.751645999999994</v>
      </c>
      <c r="H13" s="196">
        <v>103.12966</v>
      </c>
      <c r="I13" s="196">
        <v>102.782376</v>
      </c>
      <c r="J13" s="196">
        <v>103.260586</v>
      </c>
      <c r="K13" s="196">
        <v>93.523827999999995</v>
      </c>
      <c r="L13" s="196">
        <v>93.288036000000005</v>
      </c>
      <c r="M13" s="196">
        <v>102.21559499999999</v>
      </c>
      <c r="N13" s="196">
        <v>101.46362999999999</v>
      </c>
      <c r="O13" s="196">
        <v>96.271963999999997</v>
      </c>
      <c r="P13" s="196">
        <v>92.745079820000001</v>
      </c>
      <c r="Q13" s="196">
        <v>102.924823</v>
      </c>
      <c r="R13" s="196">
        <v>95.161726000000002</v>
      </c>
      <c r="S13" s="196">
        <v>95.181935999999993</v>
      </c>
      <c r="T13" s="196">
        <v>87.482601000000003</v>
      </c>
      <c r="U13" s="196">
        <v>88.141578999999993</v>
      </c>
      <c r="V13" s="196">
        <v>94.272129000000007</v>
      </c>
      <c r="W13" s="196">
        <v>94.402023999999997</v>
      </c>
      <c r="X13" s="196">
        <v>90.801199999999994</v>
      </c>
      <c r="Y13" s="196">
        <v>92.865577999999999</v>
      </c>
      <c r="Z13" s="196">
        <v>102.776794</v>
      </c>
      <c r="AA13" s="196">
        <v>91.049244000000002</v>
      </c>
      <c r="AB13" s="196">
        <v>93.775599999999997</v>
      </c>
      <c r="AC13" s="196">
        <v>94.581614000000002</v>
      </c>
      <c r="AD13" s="196">
        <v>94.203733</v>
      </c>
      <c r="AE13" s="196">
        <v>88.903452000000001</v>
      </c>
      <c r="AF13" s="196">
        <v>93.253281749999999</v>
      </c>
      <c r="AG13" s="196">
        <v>93.803900889999994</v>
      </c>
      <c r="AH13" s="196">
        <v>93.909484000000006</v>
      </c>
      <c r="AI13" s="196">
        <v>94.040916999999993</v>
      </c>
      <c r="AJ13" s="196">
        <v>86.705243999999993</v>
      </c>
      <c r="AK13" s="196">
        <v>94.484701999999999</v>
      </c>
      <c r="AL13" s="196">
        <v>90.829552669999998</v>
      </c>
      <c r="AM13" s="196">
        <v>91.284357</v>
      </c>
      <c r="AN13" s="196">
        <v>101.27755999999999</v>
      </c>
      <c r="AO13" s="196">
        <v>88.835087000000001</v>
      </c>
      <c r="AP13" s="196">
        <v>84.635536500000001</v>
      </c>
      <c r="AQ13" s="196">
        <v>84.934349999999995</v>
      </c>
      <c r="AR13" s="196">
        <v>102.53246900000001</v>
      </c>
      <c r="AS13" s="196">
        <v>97.685179000000005</v>
      </c>
      <c r="AT13" s="196">
        <v>96.020579999999995</v>
      </c>
      <c r="AU13" s="196">
        <v>98.445724999999996</v>
      </c>
      <c r="AV13" s="196">
        <v>94.622298999999998</v>
      </c>
      <c r="AW13" s="196">
        <v>88.015054500000005</v>
      </c>
      <c r="AX13" s="196">
        <v>88.531090000000006</v>
      </c>
      <c r="AY13" s="196">
        <v>97.117247000000006</v>
      </c>
      <c r="AZ13" s="196">
        <v>94.226208</v>
      </c>
      <c r="BA13" s="196">
        <v>93.832612999999995</v>
      </c>
      <c r="BB13" s="196">
        <v>93.832612999999995</v>
      </c>
      <c r="BC13" s="196">
        <v>93.832612999999995</v>
      </c>
      <c r="BD13" s="196">
        <v>93.159779</v>
      </c>
      <c r="BE13" s="196">
        <v>93.832612999999995</v>
      </c>
      <c r="BF13" s="196">
        <v>100.90684899999999</v>
      </c>
      <c r="BG13" s="196">
        <v>100.51102400000001</v>
      </c>
      <c r="BH13" s="196">
        <v>100.51102400000001</v>
      </c>
      <c r="BI13" s="196">
        <v>100.51102400000001</v>
      </c>
      <c r="BJ13" s="196">
        <v>91.283709000000002</v>
      </c>
      <c r="BK13" s="196">
        <v>91.844228000000001</v>
      </c>
      <c r="BL13" s="196">
        <v>95.609453000000002</v>
      </c>
      <c r="BM13" s="196">
        <v>95.486089000000007</v>
      </c>
      <c r="BN13" s="196">
        <v>94.366898000000006</v>
      </c>
      <c r="BO13" s="196">
        <v>92.837637000000001</v>
      </c>
      <c r="BP13" s="196">
        <v>99.573217</v>
      </c>
      <c r="BQ13" s="196">
        <v>86.686138</v>
      </c>
      <c r="BR13" s="196">
        <v>86.797963120000006</v>
      </c>
      <c r="BS13" s="196">
        <v>95.624435000000005</v>
      </c>
      <c r="BT13" s="196">
        <v>89.696688829999999</v>
      </c>
      <c r="BU13" s="196">
        <v>97.086329000000006</v>
      </c>
      <c r="BV13" s="196">
        <v>101.618207</v>
      </c>
      <c r="BW13" s="196">
        <v>94.539503999999994</v>
      </c>
      <c r="BX13" s="196">
        <v>94.539503999999994</v>
      </c>
      <c r="BY13" s="196">
        <v>94.853881999999999</v>
      </c>
      <c r="BZ13" s="196">
        <v>93.354692</v>
      </c>
      <c r="CA13" s="196">
        <v>94.340663000000006</v>
      </c>
      <c r="CB13" s="196">
        <v>95.879739000000001</v>
      </c>
      <c r="CC13" s="196">
        <v>95.604579000000001</v>
      </c>
      <c r="CD13" s="196">
        <v>92.627701000000002</v>
      </c>
      <c r="CE13" s="196">
        <v>96.268961000000004</v>
      </c>
      <c r="CF13" s="196">
        <v>97.086329000000006</v>
      </c>
      <c r="CG13" s="196">
        <v>94.240087000000003</v>
      </c>
      <c r="CH13" s="196">
        <v>94.228831</v>
      </c>
      <c r="CI13" s="196">
        <v>96.806993000000006</v>
      </c>
      <c r="CJ13" s="196">
        <v>96.697677999999996</v>
      </c>
      <c r="CK13" s="196">
        <v>100.18570148000001</v>
      </c>
      <c r="CL13" s="196">
        <v>96.923653999999999</v>
      </c>
      <c r="CM13" s="196">
        <v>97.619575999999995</v>
      </c>
      <c r="CN13" s="196">
        <v>91.633032999999998</v>
      </c>
      <c r="CO13" s="196">
        <v>90.459249999999997</v>
      </c>
      <c r="CP13" s="196">
        <v>99.231484969999997</v>
      </c>
      <c r="CQ13" s="196">
        <v>91.476618000000002</v>
      </c>
      <c r="CR13" s="196">
        <v>92.010966999999994</v>
      </c>
      <c r="CS13" s="196">
        <v>91.884250600000001</v>
      </c>
      <c r="CT13" s="196">
        <v>91.765185000000002</v>
      </c>
      <c r="CU13" s="196">
        <v>93.061134999999993</v>
      </c>
      <c r="CV13" s="196">
        <v>106.46812533000001</v>
      </c>
      <c r="CW13" s="196">
        <v>91.551455000000004</v>
      </c>
      <c r="CX13" s="196">
        <v>93.025112329999999</v>
      </c>
      <c r="CY13" s="196">
        <v>93.333319000000003</v>
      </c>
      <c r="CZ13" s="196">
        <v>93.857805999999997</v>
      </c>
      <c r="DA13" s="196">
        <v>103.181146</v>
      </c>
      <c r="DB13" s="196">
        <v>103.407025</v>
      </c>
      <c r="DC13" s="196">
        <v>101.618207</v>
      </c>
      <c r="DD13" s="196">
        <v>100.858256</v>
      </c>
      <c r="DE13" s="196">
        <v>94.080530999999993</v>
      </c>
      <c r="DF13" s="196">
        <v>94.539503999999994</v>
      </c>
      <c r="DG13" s="196">
        <v>94.712987499999997</v>
      </c>
      <c r="DH13" s="196">
        <v>95.069150919999998</v>
      </c>
      <c r="DI13" s="196">
        <v>102.818819</v>
      </c>
      <c r="DJ13" s="196">
        <v>102.583253</v>
      </c>
      <c r="DK13" s="196">
        <v>92.949455670000006</v>
      </c>
      <c r="DL13" s="196">
        <v>100.29251499999999</v>
      </c>
      <c r="DM13" s="196">
        <v>97.724108999999999</v>
      </c>
      <c r="DN13" s="196">
        <v>92.934905000000001</v>
      </c>
      <c r="DO13" s="196">
        <v>83.184235999999999</v>
      </c>
      <c r="DP13" s="196">
        <v>97.408418999999995</v>
      </c>
      <c r="DQ13" s="196">
        <v>93.119119999999995</v>
      </c>
      <c r="DR13" s="196">
        <v>93.472719999999995</v>
      </c>
      <c r="DS13" s="196">
        <v>91.878568999999999</v>
      </c>
      <c r="DT13" s="196">
        <v>101.91906299999999</v>
      </c>
      <c r="DU13" s="196">
        <v>102.057562</v>
      </c>
      <c r="DV13" s="196">
        <v>90.755377999999993</v>
      </c>
      <c r="DW13" s="196">
        <v>84.832783000000006</v>
      </c>
      <c r="DX13" s="196">
        <v>82.641238749999999</v>
      </c>
      <c r="DY13" s="196">
        <v>92.060074040000003</v>
      </c>
      <c r="DZ13" s="196">
        <v>96.906889000000007</v>
      </c>
      <c r="EA13" s="196">
        <v>97.121763000000001</v>
      </c>
      <c r="EB13" s="196">
        <v>91.653362999999999</v>
      </c>
      <c r="EC13" s="196">
        <v>92.176637999999997</v>
      </c>
      <c r="ED13" s="196">
        <v>93.559655000000006</v>
      </c>
      <c r="EE13" s="196">
        <v>91.888580000000005</v>
      </c>
      <c r="EF13" s="196">
        <v>105.27005625</v>
      </c>
      <c r="EG13" s="196">
        <v>102.99043500000001</v>
      </c>
      <c r="EH13" s="196">
        <v>102.99043500000001</v>
      </c>
      <c r="EI13" s="196">
        <v>92.243037999999999</v>
      </c>
      <c r="EJ13" s="196">
        <v>101.328822</v>
      </c>
      <c r="EK13" s="196">
        <v>101.761867</v>
      </c>
      <c r="EL13" s="196">
        <v>101.618207</v>
      </c>
      <c r="EM13" s="196">
        <v>92.027208999999999</v>
      </c>
      <c r="EN13" s="196">
        <v>97.228404999999995</v>
      </c>
      <c r="EO13" s="196">
        <v>101.440129</v>
      </c>
      <c r="EP13" s="196">
        <v>94.235791000000006</v>
      </c>
      <c r="EQ13" s="196">
        <v>94.226488000000003</v>
      </c>
      <c r="ER13" s="196">
        <v>95.726957999999996</v>
      </c>
      <c r="ES13" s="196">
        <v>91.034405000000007</v>
      </c>
      <c r="ET13" s="196">
        <v>89.912912000000006</v>
      </c>
      <c r="EU13" s="196">
        <v>92.007919999999999</v>
      </c>
      <c r="EV13" s="196">
        <v>93.563243</v>
      </c>
      <c r="EW13" s="196">
        <v>89.989213000000007</v>
      </c>
      <c r="EX13" s="196">
        <v>88.842748</v>
      </c>
      <c r="EY13" s="196">
        <v>91.538387</v>
      </c>
      <c r="EZ13" s="196">
        <v>91.897867000000005</v>
      </c>
      <c r="FA13" s="196">
        <v>92.048323999999994</v>
      </c>
      <c r="FB13" s="196">
        <v>94.425797650000007</v>
      </c>
      <c r="FC13" s="196">
        <v>91.351408000000006</v>
      </c>
      <c r="FD13" s="196">
        <v>99.783094000000006</v>
      </c>
      <c r="FE13" s="196">
        <v>94.860535999999996</v>
      </c>
      <c r="FF13" s="196">
        <v>96.086345949999995</v>
      </c>
      <c r="FG13" s="196">
        <v>103.73017</v>
      </c>
      <c r="FH13" s="196">
        <v>88.417514499999996</v>
      </c>
      <c r="FI13" s="196">
        <v>88.972268999999997</v>
      </c>
      <c r="FJ13" s="196">
        <v>92.339519999999993</v>
      </c>
      <c r="FK13" s="196">
        <v>96.807806999999997</v>
      </c>
      <c r="FL13" s="196">
        <v>94.865074759999999</v>
      </c>
      <c r="FM13" s="196">
        <v>94.701122999999995</v>
      </c>
      <c r="FN13" s="196">
        <v>94.853881999999999</v>
      </c>
      <c r="FO13" s="196">
        <v>100.487399</v>
      </c>
      <c r="FP13" s="196">
        <v>100.487399</v>
      </c>
      <c r="FQ13" s="196">
        <v>96.500119999999995</v>
      </c>
      <c r="FR13" s="196">
        <v>96.500119999999995</v>
      </c>
      <c r="FS13" s="196">
        <v>96.500119999999995</v>
      </c>
      <c r="FT13" s="196">
        <v>102.521128</v>
      </c>
      <c r="FU13" s="196">
        <v>102.32267299999999</v>
      </c>
      <c r="FV13" s="196">
        <v>92.189760000000007</v>
      </c>
      <c r="FW13" s="196">
        <v>92.067386999999997</v>
      </c>
      <c r="FX13" s="196">
        <v>93.363769239999996</v>
      </c>
      <c r="FY13" s="196">
        <v>95.718902999999997</v>
      </c>
      <c r="FZ13" s="196">
        <v>91.667364000000006</v>
      </c>
      <c r="GA13" s="196">
        <v>97.086329000000006</v>
      </c>
      <c r="GB13" s="196">
        <v>97.086329000000006</v>
      </c>
      <c r="GC13" s="196">
        <v>102.168452</v>
      </c>
      <c r="GD13" s="196">
        <v>91.018894000000003</v>
      </c>
      <c r="GE13" s="196">
        <v>101.328822</v>
      </c>
      <c r="GF13" s="196">
        <v>100.858256</v>
      </c>
      <c r="GG13" s="196">
        <v>106.42773405</v>
      </c>
      <c r="GH13" s="196">
        <v>92.200462999999999</v>
      </c>
      <c r="GI13" s="196">
        <v>106.42773405</v>
      </c>
      <c r="GJ13" s="196">
        <v>100.487399</v>
      </c>
      <c r="GK13" s="196">
        <v>93.931034999999994</v>
      </c>
      <c r="GL13" s="196">
        <v>98.634923000000001</v>
      </c>
      <c r="GM13" s="196">
        <v>87.887772999999996</v>
      </c>
      <c r="GN13" s="196">
        <v>94.483706999999995</v>
      </c>
      <c r="GO13" s="196">
        <v>83.836711289999997</v>
      </c>
      <c r="GP13" s="196">
        <v>83.621923460000005</v>
      </c>
      <c r="GQ13" s="196">
        <v>92.449245000000005</v>
      </c>
      <c r="GR13" s="196">
        <v>100.77161</v>
      </c>
      <c r="GS13" s="196">
        <v>100.880831</v>
      </c>
      <c r="GT13" s="196">
        <v>100.739931</v>
      </c>
      <c r="GU13" s="196">
        <v>94.483706999999995</v>
      </c>
      <c r="GV13" s="196">
        <v>94.483706999999995</v>
      </c>
      <c r="GW13" s="196">
        <v>94.483706999999995</v>
      </c>
      <c r="GX13" s="196">
        <v>100.383112</v>
      </c>
      <c r="GY13" s="196">
        <v>100.337953</v>
      </c>
      <c r="GZ13" s="196">
        <v>100.337953</v>
      </c>
      <c r="HA13" s="196">
        <v>100.337953</v>
      </c>
      <c r="HB13" s="196">
        <v>92.224367000000001</v>
      </c>
      <c r="HC13" s="196">
        <v>103.546649</v>
      </c>
      <c r="HD13" s="196">
        <v>103.260272</v>
      </c>
      <c r="HE13" s="196">
        <v>95.558997000000005</v>
      </c>
      <c r="HF13" s="196">
        <v>103.529377</v>
      </c>
      <c r="HG13" s="196">
        <v>96.300956999999997</v>
      </c>
      <c r="HH13" s="196">
        <v>89.879592950000003</v>
      </c>
      <c r="HI13" s="196">
        <v>100.05298500000001</v>
      </c>
      <c r="HJ13" s="196">
        <v>94.353099999999998</v>
      </c>
      <c r="HK13" s="196">
        <v>94.541099000000003</v>
      </c>
      <c r="HL13" s="196">
        <v>91.438112000000004</v>
      </c>
      <c r="HM13" s="196">
        <v>92.701800000000006</v>
      </c>
      <c r="HN13" s="196">
        <v>83.430502050000001</v>
      </c>
      <c r="HO13" s="196">
        <v>85.939207499999995</v>
      </c>
      <c r="HP13" s="196">
        <v>86.410653999999994</v>
      </c>
      <c r="HQ13" s="196">
        <v>96.656421829999999</v>
      </c>
      <c r="HR13" s="196">
        <v>94.577449999999999</v>
      </c>
      <c r="HS13" s="196">
        <v>101.308263</v>
      </c>
    </row>
    <row r="14" spans="1:227" x14ac:dyDescent="0.25">
      <c r="A14" s="1"/>
      <c r="B14" s="195">
        <v>45669.229166666701</v>
      </c>
      <c r="C14" s="196">
        <v>86.874325999999996</v>
      </c>
      <c r="D14" s="196">
        <v>86.991556000000003</v>
      </c>
      <c r="E14" s="196">
        <v>86.922255000000007</v>
      </c>
      <c r="F14" s="196">
        <v>86.874325999999996</v>
      </c>
      <c r="G14" s="196">
        <v>88.122035999999994</v>
      </c>
      <c r="H14" s="196">
        <v>96.633373000000006</v>
      </c>
      <c r="I14" s="196">
        <v>96.283017999999998</v>
      </c>
      <c r="J14" s="196">
        <v>96.760762</v>
      </c>
      <c r="K14" s="196">
        <v>88.329104999999998</v>
      </c>
      <c r="L14" s="196">
        <v>87.498754000000005</v>
      </c>
      <c r="M14" s="196">
        <v>95.756429999999995</v>
      </c>
      <c r="N14" s="196">
        <v>95.034215000000003</v>
      </c>
      <c r="O14" s="196">
        <v>90.726498000000007</v>
      </c>
      <c r="P14" s="196">
        <v>87.401121549999999</v>
      </c>
      <c r="Q14" s="196">
        <v>96.437561000000002</v>
      </c>
      <c r="R14" s="196">
        <v>89.296414999999996</v>
      </c>
      <c r="S14" s="196">
        <v>89.679938000000007</v>
      </c>
      <c r="T14" s="196">
        <v>82.127194000000003</v>
      </c>
      <c r="U14" s="196">
        <v>82.743246999999997</v>
      </c>
      <c r="V14" s="196">
        <v>88.836035999999993</v>
      </c>
      <c r="W14" s="196">
        <v>88.661440999999996</v>
      </c>
      <c r="X14" s="196">
        <v>85.232263000000003</v>
      </c>
      <c r="Y14" s="196">
        <v>87.170057</v>
      </c>
      <c r="Z14" s="196">
        <v>96.307991000000001</v>
      </c>
      <c r="AA14" s="196">
        <v>85.672782999999995</v>
      </c>
      <c r="AB14" s="196">
        <v>89.336911999999998</v>
      </c>
      <c r="AC14" s="196">
        <v>88.899784999999994</v>
      </c>
      <c r="AD14" s="196">
        <v>88.463452000000004</v>
      </c>
      <c r="AE14" s="196">
        <v>83.080349999999996</v>
      </c>
      <c r="AF14" s="196">
        <v>87.934155500000003</v>
      </c>
      <c r="AG14" s="196">
        <v>88.450030780000006</v>
      </c>
      <c r="AH14" s="196">
        <v>88.566436999999993</v>
      </c>
      <c r="AI14" s="196">
        <v>88.670501999999999</v>
      </c>
      <c r="AJ14" s="196">
        <v>81.131290000000007</v>
      </c>
      <c r="AK14" s="196">
        <v>89.034092999999999</v>
      </c>
      <c r="AL14" s="196">
        <v>85.373214669999996</v>
      </c>
      <c r="AM14" s="196">
        <v>85.807924</v>
      </c>
      <c r="AN14" s="196">
        <v>94.879023000000004</v>
      </c>
      <c r="AO14" s="196">
        <v>83.229793999999998</v>
      </c>
      <c r="AP14" s="196">
        <v>78.194198999999998</v>
      </c>
      <c r="AQ14" s="196">
        <v>78.530439000000001</v>
      </c>
      <c r="AR14" s="196">
        <v>95.978550999999996</v>
      </c>
      <c r="AS14" s="196">
        <v>91.468129000000005</v>
      </c>
      <c r="AT14" s="196">
        <v>89.835149000000001</v>
      </c>
      <c r="AU14" s="196">
        <v>92.667962000000003</v>
      </c>
      <c r="AV14" s="196">
        <v>88.922064000000006</v>
      </c>
      <c r="AW14" s="196">
        <v>82.681755999999993</v>
      </c>
      <c r="AX14" s="196">
        <v>83.167754000000002</v>
      </c>
      <c r="AY14" s="196">
        <v>91.545456000000001</v>
      </c>
      <c r="AZ14" s="196">
        <v>88.548760999999999</v>
      </c>
      <c r="BA14" s="196">
        <v>88.194187999999997</v>
      </c>
      <c r="BB14" s="196">
        <v>88.194187999999997</v>
      </c>
      <c r="BC14" s="196">
        <v>88.194187999999997</v>
      </c>
      <c r="BD14" s="196">
        <v>87.588093999999998</v>
      </c>
      <c r="BE14" s="196">
        <v>88.194187999999997</v>
      </c>
      <c r="BF14" s="196">
        <v>94.521576999999994</v>
      </c>
      <c r="BG14" s="196">
        <v>94.182642999999999</v>
      </c>
      <c r="BH14" s="196">
        <v>94.182642999999999</v>
      </c>
      <c r="BI14" s="196">
        <v>94.182642999999999</v>
      </c>
      <c r="BJ14" s="196">
        <v>85.75094</v>
      </c>
      <c r="BK14" s="196">
        <v>86.274485999999996</v>
      </c>
      <c r="BL14" s="196">
        <v>90.237769</v>
      </c>
      <c r="BM14" s="196">
        <v>90.024959999999993</v>
      </c>
      <c r="BN14" s="196">
        <v>91.035749999999993</v>
      </c>
      <c r="BO14" s="196">
        <v>88.444907999999998</v>
      </c>
      <c r="BP14" s="196">
        <v>93.380030000000005</v>
      </c>
      <c r="BQ14" s="196">
        <v>81.106622999999999</v>
      </c>
      <c r="BR14" s="196">
        <v>81.211250539999995</v>
      </c>
      <c r="BS14" s="196">
        <v>89.764277000000007</v>
      </c>
      <c r="BT14" s="196">
        <v>84.447652000000005</v>
      </c>
      <c r="BU14" s="196">
        <v>91.517691999999997</v>
      </c>
      <c r="BV14" s="196">
        <v>95.220859000000004</v>
      </c>
      <c r="BW14" s="196">
        <v>90.865894999999995</v>
      </c>
      <c r="BX14" s="196">
        <v>90.865894999999995</v>
      </c>
      <c r="BY14" s="196">
        <v>88.965182999999996</v>
      </c>
      <c r="BZ14" s="196">
        <v>88.227768999999995</v>
      </c>
      <c r="CA14" s="196">
        <v>91.237258999999995</v>
      </c>
      <c r="CB14" s="196">
        <v>89.989149999999995</v>
      </c>
      <c r="CC14" s="196">
        <v>89.713024000000004</v>
      </c>
      <c r="CD14" s="196">
        <v>87.588492000000002</v>
      </c>
      <c r="CE14" s="196">
        <v>90.197097999999997</v>
      </c>
      <c r="CF14" s="196">
        <v>91.517691999999997</v>
      </c>
      <c r="CG14" s="196">
        <v>88.561851669999996</v>
      </c>
      <c r="CH14" s="196">
        <v>88.551235000000005</v>
      </c>
      <c r="CI14" s="196">
        <v>90.795950000000005</v>
      </c>
      <c r="CJ14" s="196">
        <v>91.174494999999993</v>
      </c>
      <c r="CK14" s="196">
        <v>94.417831789999994</v>
      </c>
      <c r="CL14" s="196">
        <v>91.371615000000006</v>
      </c>
      <c r="CM14" s="196">
        <v>92.031287000000006</v>
      </c>
      <c r="CN14" s="196">
        <v>86.088971999999998</v>
      </c>
      <c r="CO14" s="196">
        <v>85.165976999999998</v>
      </c>
      <c r="CP14" s="196">
        <v>93.343887429999995</v>
      </c>
      <c r="CQ14" s="196">
        <v>85.957516999999996</v>
      </c>
      <c r="CR14" s="196">
        <v>87.094671000000005</v>
      </c>
      <c r="CS14" s="196">
        <v>85.91447771</v>
      </c>
      <c r="CT14" s="196">
        <v>85.859221000000005</v>
      </c>
      <c r="CU14" s="196">
        <v>87.489776000000006</v>
      </c>
      <c r="CV14" s="196">
        <v>99.766988799999993</v>
      </c>
      <c r="CW14" s="196">
        <v>86.118837999999997</v>
      </c>
      <c r="CX14" s="196">
        <v>87.041166000000004</v>
      </c>
      <c r="CY14" s="196">
        <v>87.397445000000005</v>
      </c>
      <c r="CZ14" s="196">
        <v>90.169325000000001</v>
      </c>
      <c r="DA14" s="196">
        <v>96.654782999999995</v>
      </c>
      <c r="DB14" s="196">
        <v>96.879389000000003</v>
      </c>
      <c r="DC14" s="196">
        <v>95.220859000000004</v>
      </c>
      <c r="DD14" s="196">
        <v>94.515658000000002</v>
      </c>
      <c r="DE14" s="196">
        <v>90.467613999999998</v>
      </c>
      <c r="DF14" s="196">
        <v>90.865894999999995</v>
      </c>
      <c r="DG14" s="196">
        <v>89.002835500000003</v>
      </c>
      <c r="DH14" s="196">
        <v>89.84807198</v>
      </c>
      <c r="DI14" s="196">
        <v>96.277529999999999</v>
      </c>
      <c r="DJ14" s="196">
        <v>96.064474000000004</v>
      </c>
      <c r="DK14" s="196">
        <v>87.399289999999993</v>
      </c>
      <c r="DL14" s="196">
        <v>94.516938999999994</v>
      </c>
      <c r="DM14" s="196">
        <v>92.094221000000005</v>
      </c>
      <c r="DN14" s="196">
        <v>87.533303000000004</v>
      </c>
      <c r="DO14" s="196">
        <v>77.818351000000007</v>
      </c>
      <c r="DP14" s="196">
        <v>91.798562000000004</v>
      </c>
      <c r="DQ14" s="196">
        <v>87.534396999999998</v>
      </c>
      <c r="DR14" s="196">
        <v>87.861378000000002</v>
      </c>
      <c r="DS14" s="196">
        <v>86.302761000000004</v>
      </c>
      <c r="DT14" s="196">
        <v>95.480643000000001</v>
      </c>
      <c r="DU14" s="196">
        <v>95.596237000000002</v>
      </c>
      <c r="DV14" s="196">
        <v>85.100119000000007</v>
      </c>
      <c r="DW14" s="196">
        <v>79.478583</v>
      </c>
      <c r="DX14" s="196">
        <v>77.423268500000006</v>
      </c>
      <c r="DY14" s="196">
        <v>86.270539679999999</v>
      </c>
      <c r="DZ14" s="196">
        <v>90.837827000000004</v>
      </c>
      <c r="EA14" s="196">
        <v>91.037464</v>
      </c>
      <c r="EB14" s="196">
        <v>85.952565000000007</v>
      </c>
      <c r="EC14" s="196">
        <v>86.478204000000005</v>
      </c>
      <c r="ED14" s="196">
        <v>87.566682</v>
      </c>
      <c r="EE14" s="196">
        <v>86.324106999999998</v>
      </c>
      <c r="EF14" s="196">
        <v>98.644326550000002</v>
      </c>
      <c r="EG14" s="196">
        <v>96.375004000000004</v>
      </c>
      <c r="EH14" s="196">
        <v>96.375004000000004</v>
      </c>
      <c r="EI14" s="196">
        <v>87.307524000000001</v>
      </c>
      <c r="EJ14" s="196">
        <v>94.951348999999993</v>
      </c>
      <c r="EK14" s="196">
        <v>95.354433999999998</v>
      </c>
      <c r="EL14" s="196">
        <v>95.220859000000004</v>
      </c>
      <c r="EM14" s="196">
        <v>86.446841000000006</v>
      </c>
      <c r="EN14" s="196">
        <v>91.048899000000006</v>
      </c>
      <c r="EO14" s="196">
        <v>95.588821999999993</v>
      </c>
      <c r="EP14" s="196">
        <v>88.557834999999997</v>
      </c>
      <c r="EQ14" s="196">
        <v>88.549025999999998</v>
      </c>
      <c r="ER14" s="196">
        <v>89.986935529999997</v>
      </c>
      <c r="ES14" s="196">
        <v>85.333554000000007</v>
      </c>
      <c r="ET14" s="196">
        <v>84.245249000000001</v>
      </c>
      <c r="EU14" s="196">
        <v>86.341862000000006</v>
      </c>
      <c r="EV14" s="196">
        <v>87.484385000000003</v>
      </c>
      <c r="EW14" s="196">
        <v>83.990611999999999</v>
      </c>
      <c r="EX14" s="196">
        <v>82.917272999999994</v>
      </c>
      <c r="EY14" s="196">
        <v>85.918903</v>
      </c>
      <c r="EZ14" s="196">
        <v>86.308662999999996</v>
      </c>
      <c r="FA14" s="196">
        <v>86.471745999999996</v>
      </c>
      <c r="FB14" s="196">
        <v>88.900419929999998</v>
      </c>
      <c r="FC14" s="196">
        <v>85.590823999999998</v>
      </c>
      <c r="FD14" s="196">
        <v>94.033602000000002</v>
      </c>
      <c r="FE14" s="196">
        <v>89.150239999999997</v>
      </c>
      <c r="FF14" s="196">
        <v>90.693427580000005</v>
      </c>
      <c r="FG14" s="196">
        <v>97.594247999999993</v>
      </c>
      <c r="FH14" s="196">
        <v>83.111480499999999</v>
      </c>
      <c r="FI14" s="196">
        <v>83.635208000000006</v>
      </c>
      <c r="FJ14" s="196">
        <v>86.663258999999996</v>
      </c>
      <c r="FK14" s="196">
        <v>90.797966000000002</v>
      </c>
      <c r="FL14" s="196">
        <v>88.975680890000007</v>
      </c>
      <c r="FM14" s="196">
        <v>88.818909000000005</v>
      </c>
      <c r="FN14" s="196">
        <v>88.965182999999996</v>
      </c>
      <c r="FO14" s="196">
        <v>94.173025999999993</v>
      </c>
      <c r="FP14" s="196">
        <v>94.173025999999993</v>
      </c>
      <c r="FQ14" s="196">
        <v>90.259668000000005</v>
      </c>
      <c r="FR14" s="196">
        <v>90.259668000000005</v>
      </c>
      <c r="FS14" s="196">
        <v>90.259668000000005</v>
      </c>
      <c r="FT14" s="196">
        <v>96.005441000000005</v>
      </c>
      <c r="FU14" s="196">
        <v>95.828728999999996</v>
      </c>
      <c r="FV14" s="196">
        <v>88.438226</v>
      </c>
      <c r="FW14" s="196">
        <v>88.321484999999996</v>
      </c>
      <c r="FX14" s="196">
        <v>87.708560430000006</v>
      </c>
      <c r="FY14" s="196">
        <v>89.812140999999997</v>
      </c>
      <c r="FZ14" s="196">
        <v>86.300932000000003</v>
      </c>
      <c r="GA14" s="196">
        <v>91.517691999999997</v>
      </c>
      <c r="GB14" s="196">
        <v>91.517691999999997</v>
      </c>
      <c r="GC14" s="196">
        <v>95.663490999999993</v>
      </c>
      <c r="GD14" s="196">
        <v>85.644017500000004</v>
      </c>
      <c r="GE14" s="196">
        <v>94.933096000000006</v>
      </c>
      <c r="GF14" s="196">
        <v>94.515658000000002</v>
      </c>
      <c r="GG14" s="196">
        <v>99.729139759999995</v>
      </c>
      <c r="GH14" s="196">
        <v>86.316894000000005</v>
      </c>
      <c r="GI14" s="196">
        <v>99.729139759999995</v>
      </c>
      <c r="GJ14" s="196">
        <v>94.173025999999993</v>
      </c>
      <c r="GK14" s="196">
        <v>88.277475999999993</v>
      </c>
      <c r="GL14" s="196">
        <v>92.425927999999999</v>
      </c>
      <c r="GM14" s="196">
        <v>82.120023000000003</v>
      </c>
      <c r="GN14" s="196">
        <v>88.777585999999999</v>
      </c>
      <c r="GO14" s="196">
        <v>78.76435008</v>
      </c>
      <c r="GP14" s="196">
        <v>78.562557530000007</v>
      </c>
      <c r="GQ14" s="196">
        <v>86.734350000000006</v>
      </c>
      <c r="GR14" s="196">
        <v>94.407347999999999</v>
      </c>
      <c r="GS14" s="196">
        <v>94.519885000000002</v>
      </c>
      <c r="GT14" s="196">
        <v>94.394204999999999</v>
      </c>
      <c r="GU14" s="196">
        <v>88.777585999999999</v>
      </c>
      <c r="GV14" s="196">
        <v>88.777585999999999</v>
      </c>
      <c r="GW14" s="196">
        <v>88.777585999999999</v>
      </c>
      <c r="GX14" s="196">
        <v>94.602027000000007</v>
      </c>
      <c r="GY14" s="196">
        <v>94.558865999999995</v>
      </c>
      <c r="GZ14" s="196">
        <v>94.558865999999995</v>
      </c>
      <c r="HA14" s="196">
        <v>94.558865999999995</v>
      </c>
      <c r="HB14" s="196">
        <v>86.468142</v>
      </c>
      <c r="HC14" s="196">
        <v>97.041302000000002</v>
      </c>
      <c r="HD14" s="196">
        <v>96.765287999999998</v>
      </c>
      <c r="HE14" s="196">
        <v>89.720651000000004</v>
      </c>
      <c r="HF14" s="196">
        <v>97.029944</v>
      </c>
      <c r="HG14" s="196">
        <v>90.752798999999996</v>
      </c>
      <c r="HH14" s="196">
        <v>84.14412514</v>
      </c>
      <c r="HI14" s="196">
        <v>94.290797999999995</v>
      </c>
      <c r="HJ14" s="196">
        <v>88.729831000000004</v>
      </c>
      <c r="HK14" s="196">
        <v>88.872448000000006</v>
      </c>
      <c r="HL14" s="196">
        <v>85.687691999999998</v>
      </c>
      <c r="HM14" s="196">
        <v>87.076244000000003</v>
      </c>
      <c r="HN14" s="196">
        <v>78.382717670000005</v>
      </c>
      <c r="HO14" s="196">
        <v>80.285494</v>
      </c>
      <c r="HP14" s="196">
        <v>80.729247999999998</v>
      </c>
      <c r="HQ14" s="196">
        <v>91.110561259999997</v>
      </c>
      <c r="HR14" s="196">
        <v>88.896488000000005</v>
      </c>
      <c r="HS14" s="196">
        <v>95.466036000000003</v>
      </c>
    </row>
    <row r="15" spans="1:227" x14ac:dyDescent="0.25">
      <c r="A15" s="1"/>
      <c r="B15" s="195">
        <v>45669.25</v>
      </c>
      <c r="C15" s="196">
        <v>87.338877999999994</v>
      </c>
      <c r="D15" s="196">
        <v>87.452851999999993</v>
      </c>
      <c r="E15" s="196">
        <v>87.382417000000004</v>
      </c>
      <c r="F15" s="196">
        <v>87.338877999999994</v>
      </c>
      <c r="G15" s="196">
        <v>88.140664999999998</v>
      </c>
      <c r="H15" s="196">
        <v>96.006297000000004</v>
      </c>
      <c r="I15" s="196">
        <v>95.638186000000005</v>
      </c>
      <c r="J15" s="196">
        <v>96.135399000000007</v>
      </c>
      <c r="K15" s="196">
        <v>88.307877000000005</v>
      </c>
      <c r="L15" s="196">
        <v>87.886948000000004</v>
      </c>
      <c r="M15" s="196">
        <v>95.252549000000002</v>
      </c>
      <c r="N15" s="196">
        <v>94.516006000000004</v>
      </c>
      <c r="O15" s="196">
        <v>90.629538999999994</v>
      </c>
      <c r="P15" s="196">
        <v>87.338768020000003</v>
      </c>
      <c r="Q15" s="196">
        <v>95.903373999999999</v>
      </c>
      <c r="R15" s="196">
        <v>88.909886</v>
      </c>
      <c r="S15" s="196">
        <v>89.658669000000003</v>
      </c>
      <c r="T15" s="196">
        <v>84.091910499999997</v>
      </c>
      <c r="U15" s="196">
        <v>84.507193000000001</v>
      </c>
      <c r="V15" s="196">
        <v>88.847880000000004</v>
      </c>
      <c r="W15" s="196">
        <v>88.736830999999995</v>
      </c>
      <c r="X15" s="196">
        <v>85.382993999999997</v>
      </c>
      <c r="Y15" s="196">
        <v>87.306719000000001</v>
      </c>
      <c r="Z15" s="196">
        <v>95.964741000000004</v>
      </c>
      <c r="AA15" s="196">
        <v>85.632687000000004</v>
      </c>
      <c r="AB15" s="196">
        <v>89.321319000000003</v>
      </c>
      <c r="AC15" s="196">
        <v>88.915007000000003</v>
      </c>
      <c r="AD15" s="196">
        <v>88.550286999999997</v>
      </c>
      <c r="AE15" s="196">
        <v>83.741525999999993</v>
      </c>
      <c r="AF15" s="196">
        <v>87.961020500000004</v>
      </c>
      <c r="AG15" s="196">
        <v>88.475943450000003</v>
      </c>
      <c r="AH15" s="196">
        <v>88.600302999999997</v>
      </c>
      <c r="AI15" s="196">
        <v>88.692169000000007</v>
      </c>
      <c r="AJ15" s="196">
        <v>81.454828000000006</v>
      </c>
      <c r="AK15" s="196">
        <v>89.053055000000001</v>
      </c>
      <c r="AL15" s="196">
        <v>85.30089667</v>
      </c>
      <c r="AM15" s="196">
        <v>85.740889999999993</v>
      </c>
      <c r="AN15" s="196">
        <v>94.47466</v>
      </c>
      <c r="AO15" s="196">
        <v>83.453826000000007</v>
      </c>
      <c r="AP15" s="196">
        <v>79.990095499999995</v>
      </c>
      <c r="AQ15" s="196">
        <v>80.255768000000003</v>
      </c>
      <c r="AR15" s="196">
        <v>95.325231000000002</v>
      </c>
      <c r="AS15" s="196">
        <v>91.228588999999999</v>
      </c>
      <c r="AT15" s="196">
        <v>89.590761000000001</v>
      </c>
      <c r="AU15" s="196">
        <v>92.400182999999998</v>
      </c>
      <c r="AV15" s="196">
        <v>88.945610000000002</v>
      </c>
      <c r="AW15" s="196">
        <v>82.902430499999994</v>
      </c>
      <c r="AX15" s="196">
        <v>83.38937</v>
      </c>
      <c r="AY15" s="196">
        <v>91.528970000000001</v>
      </c>
      <c r="AZ15" s="196">
        <v>88.541562999999996</v>
      </c>
      <c r="BA15" s="196">
        <v>88.190989000000002</v>
      </c>
      <c r="BB15" s="196">
        <v>88.190989000000002</v>
      </c>
      <c r="BC15" s="196">
        <v>88.190989000000002</v>
      </c>
      <c r="BD15" s="196">
        <v>87.590258000000006</v>
      </c>
      <c r="BE15" s="196">
        <v>88.190989000000002</v>
      </c>
      <c r="BF15" s="196">
        <v>94.343362999999997</v>
      </c>
      <c r="BG15" s="196">
        <v>93.950432000000006</v>
      </c>
      <c r="BH15" s="196">
        <v>93.950432000000006</v>
      </c>
      <c r="BI15" s="196">
        <v>93.950432000000006</v>
      </c>
      <c r="BJ15" s="196">
        <v>85.907898000000003</v>
      </c>
      <c r="BK15" s="196">
        <v>86.374467999999993</v>
      </c>
      <c r="BL15" s="196">
        <v>90.038651999999999</v>
      </c>
      <c r="BM15" s="196">
        <v>89.904137000000006</v>
      </c>
      <c r="BN15" s="196">
        <v>91.071766999999994</v>
      </c>
      <c r="BO15" s="196">
        <v>88.459736000000007</v>
      </c>
      <c r="BP15" s="196">
        <v>92.899389999999997</v>
      </c>
      <c r="BQ15" s="196">
        <v>81.430565000000001</v>
      </c>
      <c r="BR15" s="196">
        <v>81.535610430000006</v>
      </c>
      <c r="BS15" s="196">
        <v>89.563075999999995</v>
      </c>
      <c r="BT15" s="196">
        <v>84.482860830000007</v>
      </c>
      <c r="BU15" s="196">
        <v>91.503679000000005</v>
      </c>
      <c r="BV15" s="196">
        <v>94.710446000000005</v>
      </c>
      <c r="BW15" s="196">
        <v>90.917000000000002</v>
      </c>
      <c r="BX15" s="196">
        <v>90.917000000000002</v>
      </c>
      <c r="BY15" s="196">
        <v>89.375511000000003</v>
      </c>
      <c r="BZ15" s="196">
        <v>88.379114999999999</v>
      </c>
      <c r="CA15" s="196">
        <v>91.268669000000003</v>
      </c>
      <c r="CB15" s="196">
        <v>89.551586999999998</v>
      </c>
      <c r="CC15" s="196">
        <v>89.290341999999995</v>
      </c>
      <c r="CD15" s="196">
        <v>87.769273999999996</v>
      </c>
      <c r="CE15" s="196">
        <v>89.640178000000006</v>
      </c>
      <c r="CF15" s="196">
        <v>91.503679000000005</v>
      </c>
      <c r="CG15" s="196">
        <v>88.555262670000005</v>
      </c>
      <c r="CH15" s="196">
        <v>88.544151999999997</v>
      </c>
      <c r="CI15" s="196">
        <v>90.456901999999999</v>
      </c>
      <c r="CJ15" s="196">
        <v>91.261793999999995</v>
      </c>
      <c r="CK15" s="196">
        <v>94.344480689999997</v>
      </c>
      <c r="CL15" s="196">
        <v>91.370603000000003</v>
      </c>
      <c r="CM15" s="196">
        <v>92.031077999999994</v>
      </c>
      <c r="CN15" s="196">
        <v>86.316214000000002</v>
      </c>
      <c r="CO15" s="196">
        <v>85.202612999999999</v>
      </c>
      <c r="CP15" s="196">
        <v>93.470690829999995</v>
      </c>
      <c r="CQ15" s="196">
        <v>86.038709999999995</v>
      </c>
      <c r="CR15" s="196">
        <v>87.084215999999998</v>
      </c>
      <c r="CS15" s="196">
        <v>85.816042409999994</v>
      </c>
      <c r="CT15" s="196">
        <v>86.528757999999996</v>
      </c>
      <c r="CU15" s="196">
        <v>87.896079999999998</v>
      </c>
      <c r="CV15" s="196">
        <v>99.41141064</v>
      </c>
      <c r="CW15" s="196">
        <v>86.207696999999996</v>
      </c>
      <c r="CX15" s="196">
        <v>87.56969033</v>
      </c>
      <c r="CY15" s="196">
        <v>87.826398999999995</v>
      </c>
      <c r="CZ15" s="196">
        <v>90.164163000000002</v>
      </c>
      <c r="DA15" s="196">
        <v>96.077496999999994</v>
      </c>
      <c r="DB15" s="196">
        <v>96.318952999999993</v>
      </c>
      <c r="DC15" s="196">
        <v>94.710446000000005</v>
      </c>
      <c r="DD15" s="196">
        <v>94.073712</v>
      </c>
      <c r="DE15" s="196">
        <v>90.519754000000006</v>
      </c>
      <c r="DF15" s="196">
        <v>90.917000000000002</v>
      </c>
      <c r="DG15" s="196">
        <v>89.014831000000001</v>
      </c>
      <c r="DH15" s="196">
        <v>90.002197449999997</v>
      </c>
      <c r="DI15" s="196">
        <v>95.739251999999993</v>
      </c>
      <c r="DJ15" s="196">
        <v>95.533704999999998</v>
      </c>
      <c r="DK15" s="196">
        <v>87.40158667</v>
      </c>
      <c r="DL15" s="196">
        <v>94.442530000000005</v>
      </c>
      <c r="DM15" s="196">
        <v>92.037844000000007</v>
      </c>
      <c r="DN15" s="196">
        <v>87.578248000000002</v>
      </c>
      <c r="DO15" s="196">
        <v>78.081147000000001</v>
      </c>
      <c r="DP15" s="196">
        <v>91.739931999999996</v>
      </c>
      <c r="DQ15" s="196">
        <v>87.534366000000006</v>
      </c>
      <c r="DR15" s="196">
        <v>87.859774999999999</v>
      </c>
      <c r="DS15" s="196">
        <v>86.484098000000003</v>
      </c>
      <c r="DT15" s="196">
        <v>94.928166000000004</v>
      </c>
      <c r="DU15" s="196">
        <v>95.022574000000006</v>
      </c>
      <c r="DV15" s="196">
        <v>84.800777999999994</v>
      </c>
      <c r="DW15" s="196">
        <v>79.603452000000004</v>
      </c>
      <c r="DX15" s="196">
        <v>77.496144749999999</v>
      </c>
      <c r="DY15" s="196">
        <v>86.790974759999997</v>
      </c>
      <c r="DZ15" s="196">
        <v>90.360024999999993</v>
      </c>
      <c r="EA15" s="196">
        <v>90.55341</v>
      </c>
      <c r="EB15" s="196">
        <v>86.184968999999995</v>
      </c>
      <c r="EC15" s="196">
        <v>86.669179</v>
      </c>
      <c r="ED15" s="196">
        <v>86.808850000000007</v>
      </c>
      <c r="EE15" s="196">
        <v>86.588667000000001</v>
      </c>
      <c r="EF15" s="196">
        <v>98.292749650000005</v>
      </c>
      <c r="EG15" s="196">
        <v>95.722853999999998</v>
      </c>
      <c r="EH15" s="196">
        <v>95.722853999999998</v>
      </c>
      <c r="EI15" s="196">
        <v>87.305007000000003</v>
      </c>
      <c r="EJ15" s="196">
        <v>94.448211000000001</v>
      </c>
      <c r="EK15" s="196">
        <v>94.842941999999994</v>
      </c>
      <c r="EL15" s="196">
        <v>94.710446000000005</v>
      </c>
      <c r="EM15" s="196">
        <v>86.488849999999999</v>
      </c>
      <c r="EN15" s="196">
        <v>90.523664999999994</v>
      </c>
      <c r="EO15" s="196">
        <v>95.489097000000001</v>
      </c>
      <c r="EP15" s="196">
        <v>88.551011000000003</v>
      </c>
      <c r="EQ15" s="196">
        <v>88.541838999999996</v>
      </c>
      <c r="ER15" s="196">
        <v>89.997422259999993</v>
      </c>
      <c r="ES15" s="196">
        <v>85.607967000000002</v>
      </c>
      <c r="ET15" s="196">
        <v>84.481223999999997</v>
      </c>
      <c r="EU15" s="196">
        <v>86.515362999999994</v>
      </c>
      <c r="EV15" s="196">
        <v>87.384151000000003</v>
      </c>
      <c r="EW15" s="196">
        <v>84.810502</v>
      </c>
      <c r="EX15" s="196">
        <v>83.732977000000005</v>
      </c>
      <c r="EY15" s="196">
        <v>86.658501999999999</v>
      </c>
      <c r="EZ15" s="196">
        <v>86.734525000000005</v>
      </c>
      <c r="FA15" s="196">
        <v>86.766389000000004</v>
      </c>
      <c r="FB15" s="196">
        <v>88.938662379999997</v>
      </c>
      <c r="FC15" s="196">
        <v>86.126812000000001</v>
      </c>
      <c r="FD15" s="196">
        <v>93.965960999999993</v>
      </c>
      <c r="FE15" s="196">
        <v>89.141357999999997</v>
      </c>
      <c r="FF15" s="196">
        <v>90.477880549999995</v>
      </c>
      <c r="FG15" s="196">
        <v>97.576505999999995</v>
      </c>
      <c r="FH15" s="196">
        <v>83.117387500000007</v>
      </c>
      <c r="FI15" s="196">
        <v>83.640666999999993</v>
      </c>
      <c r="FJ15" s="196">
        <v>86.833158999999995</v>
      </c>
      <c r="FK15" s="196">
        <v>90.460528999999994</v>
      </c>
      <c r="FL15" s="196">
        <v>89.386057309999998</v>
      </c>
      <c r="FM15" s="196">
        <v>89.232990999999998</v>
      </c>
      <c r="FN15" s="196">
        <v>89.375511000000003</v>
      </c>
      <c r="FO15" s="196">
        <v>93.771208000000001</v>
      </c>
      <c r="FP15" s="196">
        <v>93.771208000000001</v>
      </c>
      <c r="FQ15" s="196">
        <v>89.124048999999999</v>
      </c>
      <c r="FR15" s="196">
        <v>89.124048999999999</v>
      </c>
      <c r="FS15" s="196">
        <v>89.124048999999999</v>
      </c>
      <c r="FT15" s="196">
        <v>95.485707000000005</v>
      </c>
      <c r="FU15" s="196">
        <v>95.310952</v>
      </c>
      <c r="FV15" s="196">
        <v>88.393810999999999</v>
      </c>
      <c r="FW15" s="196">
        <v>88.130707999999998</v>
      </c>
      <c r="FX15" s="196">
        <v>88.001450079999998</v>
      </c>
      <c r="FY15" s="196">
        <v>89.376028000000005</v>
      </c>
      <c r="FZ15" s="196">
        <v>86.375238999999993</v>
      </c>
      <c r="GA15" s="196">
        <v>91.503679000000005</v>
      </c>
      <c r="GB15" s="196">
        <v>91.503679000000005</v>
      </c>
      <c r="GC15" s="196">
        <v>95.115821999999994</v>
      </c>
      <c r="GD15" s="196">
        <v>85.603807500000002</v>
      </c>
      <c r="GE15" s="196">
        <v>94.240852000000004</v>
      </c>
      <c r="GF15" s="196">
        <v>94.073712</v>
      </c>
      <c r="GG15" s="196">
        <v>99.37369649</v>
      </c>
      <c r="GH15" s="196">
        <v>85.704965999999999</v>
      </c>
      <c r="GI15" s="196">
        <v>99.37369649</v>
      </c>
      <c r="GJ15" s="196">
        <v>93.771208000000001</v>
      </c>
      <c r="GK15" s="196">
        <v>88.310317999999995</v>
      </c>
      <c r="GL15" s="196">
        <v>91.940115000000006</v>
      </c>
      <c r="GM15" s="196">
        <v>82.773146999999994</v>
      </c>
      <c r="GN15" s="196">
        <v>88.815216000000007</v>
      </c>
      <c r="GO15" s="196">
        <v>78.972257880000001</v>
      </c>
      <c r="GP15" s="196">
        <v>78.769932670000003</v>
      </c>
      <c r="GQ15" s="196">
        <v>86.428162999999998</v>
      </c>
      <c r="GR15" s="196">
        <v>94.274674000000005</v>
      </c>
      <c r="GS15" s="196">
        <v>94.153870999999995</v>
      </c>
      <c r="GT15" s="196">
        <v>94.015338999999997</v>
      </c>
      <c r="GU15" s="196">
        <v>88.815216000000007</v>
      </c>
      <c r="GV15" s="196">
        <v>88.815216000000007</v>
      </c>
      <c r="GW15" s="196">
        <v>88.815216000000007</v>
      </c>
      <c r="GX15" s="196">
        <v>94.526656000000003</v>
      </c>
      <c r="GY15" s="196">
        <v>94.483361000000002</v>
      </c>
      <c r="GZ15" s="196">
        <v>94.483361000000002</v>
      </c>
      <c r="HA15" s="196">
        <v>94.483361000000002</v>
      </c>
      <c r="HB15" s="196">
        <v>86.940917999999996</v>
      </c>
      <c r="HC15" s="196">
        <v>96.589830000000006</v>
      </c>
      <c r="HD15" s="196">
        <v>96.307179000000005</v>
      </c>
      <c r="HE15" s="196">
        <v>89.909262999999996</v>
      </c>
      <c r="HF15" s="196">
        <v>96.415001000000004</v>
      </c>
      <c r="HG15" s="196">
        <v>90.688458999999995</v>
      </c>
      <c r="HH15" s="196">
        <v>83.547600599999996</v>
      </c>
      <c r="HI15" s="196">
        <v>94.219809999999995</v>
      </c>
      <c r="HJ15" s="196">
        <v>88.744037000000006</v>
      </c>
      <c r="HK15" s="196">
        <v>88.887626999999995</v>
      </c>
      <c r="HL15" s="196">
        <v>86.204611</v>
      </c>
      <c r="HM15" s="196">
        <v>87.110597999999996</v>
      </c>
      <c r="HN15" s="196">
        <v>78.589618099999996</v>
      </c>
      <c r="HO15" s="196">
        <v>80.908029499999998</v>
      </c>
      <c r="HP15" s="196">
        <v>81.359924000000007</v>
      </c>
      <c r="HQ15" s="196">
        <v>91.09243318</v>
      </c>
      <c r="HR15" s="196">
        <v>88.910306000000006</v>
      </c>
      <c r="HS15" s="196">
        <v>95.368904000000001</v>
      </c>
    </row>
    <row r="16" spans="1:227" x14ac:dyDescent="0.25">
      <c r="A16" s="1"/>
      <c r="B16" s="195">
        <v>45669.270833333299</v>
      </c>
      <c r="C16" s="196">
        <v>2.5069469999999998</v>
      </c>
      <c r="D16" s="196">
        <v>2.5101110000000002</v>
      </c>
      <c r="E16" s="196">
        <v>2.5082089999999999</v>
      </c>
      <c r="F16" s="196">
        <v>2.5069469999999998</v>
      </c>
      <c r="G16" s="196">
        <v>2.5134210000000001</v>
      </c>
      <c r="H16" s="196">
        <v>2.7045530000000002</v>
      </c>
      <c r="I16" s="196">
        <v>2.6946750000000002</v>
      </c>
      <c r="J16" s="196">
        <v>2.7073670000000001</v>
      </c>
      <c r="K16" s="196">
        <v>2.506211</v>
      </c>
      <c r="L16" s="196">
        <v>2.524867</v>
      </c>
      <c r="M16" s="196">
        <v>2.688904</v>
      </c>
      <c r="N16" s="196">
        <v>2.667478</v>
      </c>
      <c r="O16" s="196">
        <v>2.601556</v>
      </c>
      <c r="P16" s="196">
        <v>2.4969406599999999</v>
      </c>
      <c r="Q16" s="196">
        <v>2.7013340000000001</v>
      </c>
      <c r="R16" s="196">
        <v>2.5094080000000001</v>
      </c>
      <c r="S16" s="196">
        <v>2.5742039999999999</v>
      </c>
      <c r="T16" s="196">
        <v>2.3879535000000001</v>
      </c>
      <c r="U16" s="196">
        <v>2.4020779999999999</v>
      </c>
      <c r="V16" s="196">
        <v>2.551628</v>
      </c>
      <c r="W16" s="196">
        <v>2.5336500000000002</v>
      </c>
      <c r="X16" s="196">
        <v>2.4426040000000002</v>
      </c>
      <c r="Y16" s="196">
        <v>2.493341</v>
      </c>
      <c r="Z16" s="196">
        <v>2.7101479999999998</v>
      </c>
      <c r="AA16" s="196">
        <v>2.4289239999999999</v>
      </c>
      <c r="AB16" s="196">
        <v>2.5115270000000001</v>
      </c>
      <c r="AC16" s="196">
        <v>2.5369470000000001</v>
      </c>
      <c r="AD16" s="196">
        <v>2.5285630000000001</v>
      </c>
      <c r="AE16" s="196">
        <v>2.401078</v>
      </c>
      <c r="AF16" s="196">
        <v>2.52401425</v>
      </c>
      <c r="AG16" s="196">
        <v>2.53895347</v>
      </c>
      <c r="AH16" s="196">
        <v>2.5428009999999999</v>
      </c>
      <c r="AI16" s="196">
        <v>2.545398</v>
      </c>
      <c r="AJ16" s="196">
        <v>2.3312930000000001</v>
      </c>
      <c r="AK16" s="196">
        <v>2.5573679999999999</v>
      </c>
      <c r="AL16" s="196">
        <v>2.4228046700000001</v>
      </c>
      <c r="AM16" s="196">
        <v>2.435206</v>
      </c>
      <c r="AN16" s="196">
        <v>2.662236</v>
      </c>
      <c r="AO16" s="196">
        <v>2.3863050000000001</v>
      </c>
      <c r="AP16" s="196">
        <v>2.3174304999999999</v>
      </c>
      <c r="AQ16" s="196">
        <v>2.3236870000000001</v>
      </c>
      <c r="AR16" s="196">
        <v>2.6454759999999999</v>
      </c>
      <c r="AS16" s="196">
        <v>2.5765609999999999</v>
      </c>
      <c r="AT16" s="196">
        <v>2.5317959999999999</v>
      </c>
      <c r="AU16" s="196">
        <v>2.600543</v>
      </c>
      <c r="AV16" s="196">
        <v>2.538395</v>
      </c>
      <c r="AW16" s="196">
        <v>2.3716659999999998</v>
      </c>
      <c r="AX16" s="196">
        <v>2.3855949999999999</v>
      </c>
      <c r="AY16" s="196">
        <v>2.6241539999999999</v>
      </c>
      <c r="AZ16" s="196">
        <v>2.5252910000000002</v>
      </c>
      <c r="BA16" s="196">
        <v>2.5152580000000002</v>
      </c>
      <c r="BB16" s="196">
        <v>2.5152580000000002</v>
      </c>
      <c r="BC16" s="196">
        <v>2.5152580000000002</v>
      </c>
      <c r="BD16" s="196">
        <v>2.4975849999999999</v>
      </c>
      <c r="BE16" s="196">
        <v>2.5152580000000002</v>
      </c>
      <c r="BF16" s="196">
        <v>2.6641309999999998</v>
      </c>
      <c r="BG16" s="196">
        <v>2.6525780000000001</v>
      </c>
      <c r="BH16" s="196">
        <v>2.6525780000000001</v>
      </c>
      <c r="BI16" s="196">
        <v>2.6525780000000001</v>
      </c>
      <c r="BJ16" s="196">
        <v>2.450231</v>
      </c>
      <c r="BK16" s="196">
        <v>2.4622679999999999</v>
      </c>
      <c r="BL16" s="196">
        <v>2.5747900000000001</v>
      </c>
      <c r="BM16" s="196">
        <v>2.5701420000000001</v>
      </c>
      <c r="BN16" s="196">
        <v>2.5273759999999998</v>
      </c>
      <c r="BO16" s="196">
        <v>2.4770690000000002</v>
      </c>
      <c r="BP16" s="196">
        <v>2.6219540000000001</v>
      </c>
      <c r="BQ16" s="196">
        <v>2.3304659999999999</v>
      </c>
      <c r="BR16" s="196">
        <v>2.3334722999999999</v>
      </c>
      <c r="BS16" s="196">
        <v>2.5311210000000002</v>
      </c>
      <c r="BT16" s="196">
        <v>2.42756733</v>
      </c>
      <c r="BU16" s="196">
        <v>2.6239349999999999</v>
      </c>
      <c r="BV16" s="196">
        <v>2.6687029999999998</v>
      </c>
      <c r="BW16" s="196">
        <v>2.5231889999999999</v>
      </c>
      <c r="BX16" s="196">
        <v>2.5231889999999999</v>
      </c>
      <c r="BY16" s="196">
        <v>2.5634329999999999</v>
      </c>
      <c r="BZ16" s="196">
        <v>2.5371009999999998</v>
      </c>
      <c r="CA16" s="196">
        <v>2.5333019999999999</v>
      </c>
      <c r="CB16" s="196">
        <v>2.527739</v>
      </c>
      <c r="CC16" s="196">
        <v>2.5202010000000001</v>
      </c>
      <c r="CD16" s="196">
        <v>2.5198070000000001</v>
      </c>
      <c r="CE16" s="196">
        <v>2.542287</v>
      </c>
      <c r="CF16" s="196">
        <v>2.6239349999999999</v>
      </c>
      <c r="CG16" s="196">
        <v>2.5256483300000001</v>
      </c>
      <c r="CH16" s="196">
        <v>2.5253580000000002</v>
      </c>
      <c r="CI16" s="196">
        <v>2.5639910000000001</v>
      </c>
      <c r="CJ16" s="196">
        <v>2.61585</v>
      </c>
      <c r="CK16" s="196">
        <v>2.6971286299999999</v>
      </c>
      <c r="CL16" s="196">
        <v>2.621623</v>
      </c>
      <c r="CM16" s="196">
        <v>2.639195</v>
      </c>
      <c r="CN16" s="196">
        <v>2.469325</v>
      </c>
      <c r="CO16" s="196">
        <v>2.4482900000000001</v>
      </c>
      <c r="CP16" s="196">
        <v>2.6915231099999999</v>
      </c>
      <c r="CQ16" s="196">
        <v>2.45187</v>
      </c>
      <c r="CR16" s="196">
        <v>2.4543110000000001</v>
      </c>
      <c r="CS16" s="196">
        <v>2.4499355500000002</v>
      </c>
      <c r="CT16" s="196">
        <v>2.4842399999999998</v>
      </c>
      <c r="CU16" s="196">
        <v>2.507803</v>
      </c>
      <c r="CV16" s="196">
        <v>2.8074856800000001</v>
      </c>
      <c r="CW16" s="196">
        <v>2.4497949999999999</v>
      </c>
      <c r="CX16" s="196">
        <v>2.5153354999999999</v>
      </c>
      <c r="CY16" s="196">
        <v>2.5194899999999998</v>
      </c>
      <c r="CZ16" s="196">
        <v>2.4993460000000001</v>
      </c>
      <c r="DA16" s="196">
        <v>2.7056960000000001</v>
      </c>
      <c r="DB16" s="196">
        <v>2.7130000000000001</v>
      </c>
      <c r="DC16" s="196">
        <v>2.6687029999999998</v>
      </c>
      <c r="DD16" s="196">
        <v>2.6536249999999999</v>
      </c>
      <c r="DE16" s="196">
        <v>2.5112580000000002</v>
      </c>
      <c r="DF16" s="196">
        <v>2.5231889999999999</v>
      </c>
      <c r="DG16" s="196">
        <v>2.5392355000000002</v>
      </c>
      <c r="DH16" s="196">
        <v>2.58369486</v>
      </c>
      <c r="DI16" s="196">
        <v>2.701648</v>
      </c>
      <c r="DJ16" s="196">
        <v>2.6957170000000001</v>
      </c>
      <c r="DK16" s="196">
        <v>2.4921773300000001</v>
      </c>
      <c r="DL16" s="196">
        <v>2.699926</v>
      </c>
      <c r="DM16" s="196">
        <v>2.6324900000000002</v>
      </c>
      <c r="DN16" s="196">
        <v>2.520435</v>
      </c>
      <c r="DO16" s="196">
        <v>2.2366980000000001</v>
      </c>
      <c r="DP16" s="196">
        <v>2.6240109999999999</v>
      </c>
      <c r="DQ16" s="196">
        <v>2.5041880000000001</v>
      </c>
      <c r="DR16" s="196">
        <v>2.509671</v>
      </c>
      <c r="DS16" s="196">
        <v>2.4735670000000001</v>
      </c>
      <c r="DT16" s="196">
        <v>2.6721759999999999</v>
      </c>
      <c r="DU16" s="196">
        <v>2.6731289999999999</v>
      </c>
      <c r="DV16" s="196">
        <v>2.3929019999999999</v>
      </c>
      <c r="DW16" s="196">
        <v>2.283871</v>
      </c>
      <c r="DX16" s="196">
        <v>2.2277982500000002</v>
      </c>
      <c r="DY16" s="196">
        <v>2.49182287</v>
      </c>
      <c r="DZ16" s="196">
        <v>2.5615869999999998</v>
      </c>
      <c r="EA16" s="196">
        <v>2.5670950000000001</v>
      </c>
      <c r="EB16" s="196">
        <v>2.463511</v>
      </c>
      <c r="EC16" s="196">
        <v>2.4763850000000001</v>
      </c>
      <c r="ED16" s="196">
        <v>2.4497909999999998</v>
      </c>
      <c r="EE16" s="196">
        <v>2.4777819999999999</v>
      </c>
      <c r="EF16" s="196">
        <v>2.7758934800000001</v>
      </c>
      <c r="EG16" s="196">
        <v>2.6574490000000002</v>
      </c>
      <c r="EH16" s="196">
        <v>2.6574490000000002</v>
      </c>
      <c r="EI16" s="196">
        <v>2.4602659999999998</v>
      </c>
      <c r="EJ16" s="196">
        <v>2.6615229999999999</v>
      </c>
      <c r="EK16" s="196">
        <v>2.672418</v>
      </c>
      <c r="EL16" s="196">
        <v>2.6687029999999998</v>
      </c>
      <c r="EM16" s="196">
        <v>2.4673509999999998</v>
      </c>
      <c r="EN16" s="196">
        <v>2.566176</v>
      </c>
      <c r="EO16" s="196">
        <v>2.7291180000000002</v>
      </c>
      <c r="EP16" s="196">
        <v>2.5255519999999998</v>
      </c>
      <c r="EQ16" s="196">
        <v>2.5252979999999998</v>
      </c>
      <c r="ER16" s="196">
        <v>2.5683328300000001</v>
      </c>
      <c r="ES16" s="196">
        <v>2.4458340000000001</v>
      </c>
      <c r="ET16" s="196">
        <v>2.4140860000000002</v>
      </c>
      <c r="EU16" s="196">
        <v>2.4684680000000001</v>
      </c>
      <c r="EV16" s="196">
        <v>2.4947029999999999</v>
      </c>
      <c r="EW16" s="196">
        <v>2.4359950000000001</v>
      </c>
      <c r="EX16" s="196">
        <v>2.4057599999999999</v>
      </c>
      <c r="EY16" s="196">
        <v>2.4751120000000002</v>
      </c>
      <c r="EZ16" s="196">
        <v>2.4809109999999999</v>
      </c>
      <c r="FA16" s="196">
        <v>2.4833400000000001</v>
      </c>
      <c r="FB16" s="196">
        <v>2.5556450700000002</v>
      </c>
      <c r="FC16" s="196">
        <v>2.4729480000000001</v>
      </c>
      <c r="FD16" s="196">
        <v>2.686493</v>
      </c>
      <c r="FE16" s="196">
        <v>2.5422989999999999</v>
      </c>
      <c r="FF16" s="196">
        <v>2.5859644799999999</v>
      </c>
      <c r="FG16" s="196">
        <v>2.7900670000000001</v>
      </c>
      <c r="FH16" s="196">
        <v>2.3692540000000002</v>
      </c>
      <c r="FI16" s="196">
        <v>2.3842669999999999</v>
      </c>
      <c r="FJ16" s="196">
        <v>2.476963</v>
      </c>
      <c r="FK16" s="196">
        <v>2.5641790000000002</v>
      </c>
      <c r="FL16" s="196">
        <v>2.56373549</v>
      </c>
      <c r="FM16" s="196">
        <v>2.5594800000000002</v>
      </c>
      <c r="FN16" s="196">
        <v>2.5634329999999999</v>
      </c>
      <c r="FO16" s="196">
        <v>2.6476169999999999</v>
      </c>
      <c r="FP16" s="196">
        <v>2.6476169999999999</v>
      </c>
      <c r="FQ16" s="196">
        <v>2.5204559999999998</v>
      </c>
      <c r="FR16" s="196">
        <v>2.5204559999999998</v>
      </c>
      <c r="FS16" s="196">
        <v>2.5204559999999998</v>
      </c>
      <c r="FT16" s="196">
        <v>2.6938309999999999</v>
      </c>
      <c r="FU16" s="196">
        <v>2.6887940000000001</v>
      </c>
      <c r="FV16" s="196">
        <v>2.4426130000000001</v>
      </c>
      <c r="FW16" s="196">
        <v>2.4359609999999998</v>
      </c>
      <c r="FX16" s="196">
        <v>2.51845059</v>
      </c>
      <c r="FY16" s="196">
        <v>2.5225659999999999</v>
      </c>
      <c r="FZ16" s="196">
        <v>2.4920070000000001</v>
      </c>
      <c r="GA16" s="196">
        <v>2.6239349999999999</v>
      </c>
      <c r="GB16" s="196">
        <v>2.6239349999999999</v>
      </c>
      <c r="GC16" s="196">
        <v>2.6626150000000002</v>
      </c>
      <c r="GD16" s="196">
        <v>2.4281035000000002</v>
      </c>
      <c r="GE16" s="196">
        <v>2.6438480000000002</v>
      </c>
      <c r="GF16" s="196">
        <v>2.6536249999999999</v>
      </c>
      <c r="GG16" s="196">
        <v>2.8064205900000001</v>
      </c>
      <c r="GH16" s="196">
        <v>2.4163950000000001</v>
      </c>
      <c r="GI16" s="196">
        <v>2.8064205900000001</v>
      </c>
      <c r="GJ16" s="196">
        <v>2.6476169999999999</v>
      </c>
      <c r="GK16" s="196">
        <v>2.5186489999999999</v>
      </c>
      <c r="GL16" s="196">
        <v>2.60799</v>
      </c>
      <c r="GM16" s="196">
        <v>2.374377</v>
      </c>
      <c r="GN16" s="196">
        <v>2.534653</v>
      </c>
      <c r="GO16" s="196">
        <v>2.2592298899999999</v>
      </c>
      <c r="GP16" s="196">
        <v>2.2534417900000001</v>
      </c>
      <c r="GQ16" s="196">
        <v>2.44</v>
      </c>
      <c r="GR16" s="196">
        <v>2.6618119999999998</v>
      </c>
      <c r="GS16" s="196">
        <v>2.657543</v>
      </c>
      <c r="GT16" s="196">
        <v>2.654064</v>
      </c>
      <c r="GU16" s="196">
        <v>2.534653</v>
      </c>
      <c r="GV16" s="196">
        <v>2.534653</v>
      </c>
      <c r="GW16" s="196">
        <v>2.534653</v>
      </c>
      <c r="GX16" s="196">
        <v>2.7022919999999999</v>
      </c>
      <c r="GY16" s="196">
        <v>2.701063</v>
      </c>
      <c r="GZ16" s="196">
        <v>2.701063</v>
      </c>
      <c r="HA16" s="196">
        <v>2.701063</v>
      </c>
      <c r="HB16" s="196">
        <v>2.4964270000000002</v>
      </c>
      <c r="HC16" s="196">
        <v>2.7274590000000001</v>
      </c>
      <c r="HD16" s="196">
        <v>2.7190479999999999</v>
      </c>
      <c r="HE16" s="196">
        <v>2.584371</v>
      </c>
      <c r="HF16" s="196">
        <v>2.7147380000000001</v>
      </c>
      <c r="HG16" s="196">
        <v>2.5929380000000002</v>
      </c>
      <c r="HH16" s="196">
        <v>2.35556951</v>
      </c>
      <c r="HI16" s="196">
        <v>2.6937519999999999</v>
      </c>
      <c r="HJ16" s="196">
        <v>2.532559</v>
      </c>
      <c r="HK16" s="196">
        <v>2.5366469999999999</v>
      </c>
      <c r="HL16" s="196">
        <v>2.4749880000000002</v>
      </c>
      <c r="HM16" s="196">
        <v>2.4817450000000001</v>
      </c>
      <c r="HN16" s="196">
        <v>2.2482833699999998</v>
      </c>
      <c r="HO16" s="196">
        <v>2.3215374999999998</v>
      </c>
      <c r="HP16" s="196">
        <v>2.3343319999999999</v>
      </c>
      <c r="HQ16" s="196">
        <v>2.61163678</v>
      </c>
      <c r="HR16" s="196">
        <v>2.53694</v>
      </c>
      <c r="HS16" s="196">
        <v>2.7257600000000002</v>
      </c>
    </row>
    <row r="17" spans="1:227" x14ac:dyDescent="0.25">
      <c r="A17" s="1"/>
      <c r="B17" s="195">
        <v>45669.291666666701</v>
      </c>
      <c r="C17" s="196">
        <v>2.505233</v>
      </c>
      <c r="D17" s="196">
        <v>2.5085540000000002</v>
      </c>
      <c r="E17" s="196">
        <v>2.5065750000000002</v>
      </c>
      <c r="F17" s="196">
        <v>2.505233</v>
      </c>
      <c r="G17" s="196">
        <v>2.512105</v>
      </c>
      <c r="H17" s="196">
        <v>2.6749010000000002</v>
      </c>
      <c r="I17" s="196">
        <v>2.6653539999999998</v>
      </c>
      <c r="J17" s="196">
        <v>2.677511</v>
      </c>
      <c r="K17" s="196">
        <v>2.5042490000000002</v>
      </c>
      <c r="L17" s="196">
        <v>2.5227080000000002</v>
      </c>
      <c r="M17" s="196">
        <v>2.6657389999999999</v>
      </c>
      <c r="N17" s="196">
        <v>2.6435409999999999</v>
      </c>
      <c r="O17" s="196">
        <v>2.5938119999999998</v>
      </c>
      <c r="P17" s="196">
        <v>2.4851324799999999</v>
      </c>
      <c r="Q17" s="196">
        <v>2.6741679999999999</v>
      </c>
      <c r="R17" s="196">
        <v>2.565086</v>
      </c>
      <c r="S17" s="196">
        <v>2.5660970000000001</v>
      </c>
      <c r="T17" s="196">
        <v>2.3463630000000002</v>
      </c>
      <c r="U17" s="196">
        <v>2.364795</v>
      </c>
      <c r="V17" s="196">
        <v>2.5433560000000002</v>
      </c>
      <c r="W17" s="196">
        <v>2.5296590000000001</v>
      </c>
      <c r="X17" s="196">
        <v>2.439673</v>
      </c>
      <c r="Y17" s="196">
        <v>2.489922</v>
      </c>
      <c r="Z17" s="196">
        <v>2.6874690000000001</v>
      </c>
      <c r="AA17" s="196">
        <v>2.429846</v>
      </c>
      <c r="AB17" s="196">
        <v>2.5063770000000001</v>
      </c>
      <c r="AC17" s="196">
        <v>2.53254</v>
      </c>
      <c r="AD17" s="196">
        <v>2.5245660000000001</v>
      </c>
      <c r="AE17" s="196">
        <v>2.400719</v>
      </c>
      <c r="AF17" s="196">
        <v>2.515628</v>
      </c>
      <c r="AG17" s="196">
        <v>2.53027325</v>
      </c>
      <c r="AH17" s="196">
        <v>2.5335030000000001</v>
      </c>
      <c r="AI17" s="196">
        <v>2.536613</v>
      </c>
      <c r="AJ17" s="196">
        <v>2.33033</v>
      </c>
      <c r="AK17" s="196">
        <v>2.5491009999999998</v>
      </c>
      <c r="AL17" s="196">
        <v>2.4260280000000001</v>
      </c>
      <c r="AM17" s="196">
        <v>2.4367839999999998</v>
      </c>
      <c r="AN17" s="196">
        <v>2.6363620000000001</v>
      </c>
      <c r="AO17" s="196">
        <v>2.3844099999999999</v>
      </c>
      <c r="AP17" s="196">
        <v>2.3075580000000002</v>
      </c>
      <c r="AQ17" s="196">
        <v>2.3143180000000001</v>
      </c>
      <c r="AR17" s="196">
        <v>2.5796209999999999</v>
      </c>
      <c r="AS17" s="196">
        <v>2.5550630000000001</v>
      </c>
      <c r="AT17" s="196">
        <v>2.5088089999999998</v>
      </c>
      <c r="AU17" s="196">
        <v>2.5829080000000002</v>
      </c>
      <c r="AV17" s="196">
        <v>2.5344829999999998</v>
      </c>
      <c r="AW17" s="196">
        <v>2.364814</v>
      </c>
      <c r="AX17" s="196">
        <v>2.378673</v>
      </c>
      <c r="AY17" s="196">
        <v>2.6154060000000001</v>
      </c>
      <c r="AZ17" s="196">
        <v>2.5211100000000002</v>
      </c>
      <c r="BA17" s="196">
        <v>2.5123609999999998</v>
      </c>
      <c r="BB17" s="196">
        <v>2.5123609999999998</v>
      </c>
      <c r="BC17" s="196">
        <v>2.5123609999999998</v>
      </c>
      <c r="BD17" s="196">
        <v>2.4970629999999998</v>
      </c>
      <c r="BE17" s="196">
        <v>2.5123609999999998</v>
      </c>
      <c r="BF17" s="196">
        <v>2.643516</v>
      </c>
      <c r="BG17" s="196">
        <v>2.6324559999999999</v>
      </c>
      <c r="BH17" s="196">
        <v>2.6324559999999999</v>
      </c>
      <c r="BI17" s="196">
        <v>2.6324559999999999</v>
      </c>
      <c r="BJ17" s="196">
        <v>2.4454020000000001</v>
      </c>
      <c r="BK17" s="196">
        <v>2.4579849999999999</v>
      </c>
      <c r="BL17" s="196">
        <v>2.5677910000000002</v>
      </c>
      <c r="BM17" s="196">
        <v>2.5631279999999999</v>
      </c>
      <c r="BN17" s="196">
        <v>2.512991</v>
      </c>
      <c r="BO17" s="196">
        <v>2.4716459999999998</v>
      </c>
      <c r="BP17" s="196">
        <v>2.6383299999999998</v>
      </c>
      <c r="BQ17" s="196">
        <v>2.3291789999999999</v>
      </c>
      <c r="BR17" s="196">
        <v>2.3321836399999998</v>
      </c>
      <c r="BS17" s="196">
        <v>2.5477479999999999</v>
      </c>
      <c r="BT17" s="196">
        <v>2.4199271699999998</v>
      </c>
      <c r="BU17" s="196">
        <v>2.6153789999999999</v>
      </c>
      <c r="BV17" s="196">
        <v>2.6428099999999999</v>
      </c>
      <c r="BW17" s="196">
        <v>2.5135489999999998</v>
      </c>
      <c r="BX17" s="196">
        <v>2.5135489999999998</v>
      </c>
      <c r="BY17" s="196">
        <v>2.564476</v>
      </c>
      <c r="BZ17" s="196">
        <v>2.5230070000000002</v>
      </c>
      <c r="CA17" s="196">
        <v>2.5189210000000002</v>
      </c>
      <c r="CB17" s="196">
        <v>2.5822090000000002</v>
      </c>
      <c r="CC17" s="196">
        <v>2.574017</v>
      </c>
      <c r="CD17" s="196">
        <v>2.5039479999999998</v>
      </c>
      <c r="CE17" s="196">
        <v>2.529833</v>
      </c>
      <c r="CF17" s="196">
        <v>2.6153789999999999</v>
      </c>
      <c r="CG17" s="196">
        <v>2.5214636700000002</v>
      </c>
      <c r="CH17" s="196">
        <v>2.5211769999999998</v>
      </c>
      <c r="CI17" s="196">
        <v>2.5515300000000001</v>
      </c>
      <c r="CJ17" s="196">
        <v>2.609137</v>
      </c>
      <c r="CK17" s="196">
        <v>2.6831669800000002</v>
      </c>
      <c r="CL17" s="196">
        <v>2.6150959999999999</v>
      </c>
      <c r="CM17" s="196">
        <v>2.6331180000000001</v>
      </c>
      <c r="CN17" s="196">
        <v>2.461986</v>
      </c>
      <c r="CO17" s="196">
        <v>2.4406400000000001</v>
      </c>
      <c r="CP17" s="196">
        <v>2.6827465699999999</v>
      </c>
      <c r="CQ17" s="196">
        <v>2.4532349999999998</v>
      </c>
      <c r="CR17" s="196">
        <v>2.452331</v>
      </c>
      <c r="CS17" s="196">
        <v>2.4453356099999999</v>
      </c>
      <c r="CT17" s="196">
        <v>2.4839099999999998</v>
      </c>
      <c r="CU17" s="196">
        <v>2.5047009999999998</v>
      </c>
      <c r="CV17" s="196">
        <v>2.7839921400000001</v>
      </c>
      <c r="CW17" s="196">
        <v>2.4496579999999999</v>
      </c>
      <c r="CX17" s="196">
        <v>2.5113705</v>
      </c>
      <c r="CY17" s="196">
        <v>2.5155280000000002</v>
      </c>
      <c r="CZ17" s="196">
        <v>2.486475</v>
      </c>
      <c r="DA17" s="196">
        <v>2.678105</v>
      </c>
      <c r="DB17" s="196">
        <v>2.6857519999999999</v>
      </c>
      <c r="DC17" s="196">
        <v>2.6428099999999999</v>
      </c>
      <c r="DD17" s="196">
        <v>2.6312090000000001</v>
      </c>
      <c r="DE17" s="196">
        <v>2.5006759999999999</v>
      </c>
      <c r="DF17" s="196">
        <v>2.5135489999999998</v>
      </c>
      <c r="DG17" s="196">
        <v>2.535406</v>
      </c>
      <c r="DH17" s="196">
        <v>2.5693420200000001</v>
      </c>
      <c r="DI17" s="196">
        <v>2.6772990000000001</v>
      </c>
      <c r="DJ17" s="196">
        <v>2.6711299999999998</v>
      </c>
      <c r="DK17" s="196">
        <v>2.4916580000000002</v>
      </c>
      <c r="DL17" s="196">
        <v>2.6862439999999999</v>
      </c>
      <c r="DM17" s="196">
        <v>2.622919</v>
      </c>
      <c r="DN17" s="196">
        <v>2.5124140000000001</v>
      </c>
      <c r="DO17" s="196">
        <v>2.2372800000000002</v>
      </c>
      <c r="DP17" s="196">
        <v>2.6148250000000002</v>
      </c>
      <c r="DQ17" s="196">
        <v>2.5012910000000002</v>
      </c>
      <c r="DR17" s="196">
        <v>2.5067750000000002</v>
      </c>
      <c r="DS17" s="196">
        <v>2.4663430000000002</v>
      </c>
      <c r="DT17" s="196">
        <v>2.6453479999999998</v>
      </c>
      <c r="DU17" s="196">
        <v>2.6459649999999999</v>
      </c>
      <c r="DV17" s="196">
        <v>2.4692460000000001</v>
      </c>
      <c r="DW17" s="196">
        <v>2.2831730000000001</v>
      </c>
      <c r="DX17" s="196">
        <v>2.2277037499999999</v>
      </c>
      <c r="DY17" s="196">
        <v>2.48730736</v>
      </c>
      <c r="DZ17" s="196">
        <v>2.5485720000000001</v>
      </c>
      <c r="EA17" s="196">
        <v>2.5538460000000001</v>
      </c>
      <c r="EB17" s="196">
        <v>2.4594770000000001</v>
      </c>
      <c r="EC17" s="196">
        <v>2.4726170000000001</v>
      </c>
      <c r="ED17" s="196">
        <v>2.427117</v>
      </c>
      <c r="EE17" s="196">
        <v>2.4701270000000002</v>
      </c>
      <c r="EF17" s="196">
        <v>2.7526643100000001</v>
      </c>
      <c r="EG17" s="196">
        <v>2.5915810000000001</v>
      </c>
      <c r="EH17" s="196">
        <v>2.5915810000000001</v>
      </c>
      <c r="EI17" s="196">
        <v>2.4582989999999998</v>
      </c>
      <c r="EJ17" s="196">
        <v>2.6357930000000001</v>
      </c>
      <c r="EK17" s="196">
        <v>2.6462970000000001</v>
      </c>
      <c r="EL17" s="196">
        <v>2.6428099999999999</v>
      </c>
      <c r="EM17" s="196">
        <v>2.4638450000000001</v>
      </c>
      <c r="EN17" s="196">
        <v>2.5537619999999999</v>
      </c>
      <c r="EO17" s="196">
        <v>2.714941</v>
      </c>
      <c r="EP17" s="196">
        <v>2.521369</v>
      </c>
      <c r="EQ17" s="196">
        <v>2.521118</v>
      </c>
      <c r="ER17" s="196">
        <v>2.5642178900000001</v>
      </c>
      <c r="ES17" s="196">
        <v>2.4440499999999998</v>
      </c>
      <c r="ET17" s="196">
        <v>2.4121440000000001</v>
      </c>
      <c r="EU17" s="196">
        <v>2.4664830000000002</v>
      </c>
      <c r="EV17" s="196">
        <v>2.4900190000000002</v>
      </c>
      <c r="EW17" s="196">
        <v>2.4329299999999998</v>
      </c>
      <c r="EX17" s="196">
        <v>2.4029219999999998</v>
      </c>
      <c r="EY17" s="196">
        <v>2.4597509999999998</v>
      </c>
      <c r="EZ17" s="196">
        <v>2.4708329999999998</v>
      </c>
      <c r="FA17" s="196">
        <v>2.4754689999999999</v>
      </c>
      <c r="FB17" s="196">
        <v>2.5476596200000001</v>
      </c>
      <c r="FC17" s="196">
        <v>2.4714860000000001</v>
      </c>
      <c r="FD17" s="196">
        <v>2.6739679999999999</v>
      </c>
      <c r="FE17" s="196">
        <v>2.537817</v>
      </c>
      <c r="FF17" s="196">
        <v>2.57897541</v>
      </c>
      <c r="FG17" s="196">
        <v>2.7793420000000002</v>
      </c>
      <c r="FH17" s="196">
        <v>2.4088875000000001</v>
      </c>
      <c r="FI17" s="196">
        <v>2.419165</v>
      </c>
      <c r="FJ17" s="196">
        <v>2.4752329999999998</v>
      </c>
      <c r="FK17" s="196">
        <v>2.5517479999999999</v>
      </c>
      <c r="FL17" s="196">
        <v>2.5647786099999998</v>
      </c>
      <c r="FM17" s="196">
        <v>2.5603310000000001</v>
      </c>
      <c r="FN17" s="196">
        <v>2.564476</v>
      </c>
      <c r="FO17" s="196">
        <v>2.627068</v>
      </c>
      <c r="FP17" s="196">
        <v>2.627068</v>
      </c>
      <c r="FQ17" s="196">
        <v>2.4977800000000001</v>
      </c>
      <c r="FR17" s="196">
        <v>2.4977800000000001</v>
      </c>
      <c r="FS17" s="196">
        <v>2.4977800000000001</v>
      </c>
      <c r="FT17" s="196">
        <v>2.6687270000000001</v>
      </c>
      <c r="FU17" s="196">
        <v>2.6641509999999999</v>
      </c>
      <c r="FV17" s="196">
        <v>2.4338220000000002</v>
      </c>
      <c r="FW17" s="196">
        <v>2.4255230000000001</v>
      </c>
      <c r="FX17" s="196">
        <v>2.5107161800000002</v>
      </c>
      <c r="FY17" s="196">
        <v>2.5750459999999999</v>
      </c>
      <c r="FZ17" s="196">
        <v>2.4841639999999998</v>
      </c>
      <c r="GA17" s="196">
        <v>2.6153789999999999</v>
      </c>
      <c r="GB17" s="196">
        <v>2.6153789999999999</v>
      </c>
      <c r="GC17" s="196">
        <v>2.6195240000000002</v>
      </c>
      <c r="GD17" s="196">
        <v>2.4290205</v>
      </c>
      <c r="GE17" s="196">
        <v>2.6060180000000002</v>
      </c>
      <c r="GF17" s="196">
        <v>2.6312090000000001</v>
      </c>
      <c r="GG17" s="196">
        <v>2.7829359600000001</v>
      </c>
      <c r="GH17" s="196">
        <v>2.3930989999999999</v>
      </c>
      <c r="GI17" s="196">
        <v>2.7829359600000001</v>
      </c>
      <c r="GJ17" s="196">
        <v>2.627068</v>
      </c>
      <c r="GK17" s="196">
        <v>2.5170279999999998</v>
      </c>
      <c r="GL17" s="196">
        <v>2.5942210000000001</v>
      </c>
      <c r="GM17" s="196">
        <v>2.3784450000000001</v>
      </c>
      <c r="GN17" s="196">
        <v>2.5310549999999998</v>
      </c>
      <c r="GO17" s="196">
        <v>2.2525153100000002</v>
      </c>
      <c r="GP17" s="196">
        <v>2.2467444099999998</v>
      </c>
      <c r="GQ17" s="196">
        <v>2.497528</v>
      </c>
      <c r="GR17" s="196">
        <v>2.6409590000000001</v>
      </c>
      <c r="GS17" s="196">
        <v>2.6361400000000001</v>
      </c>
      <c r="GT17" s="196">
        <v>2.6340210000000002</v>
      </c>
      <c r="GU17" s="196">
        <v>2.5310549999999998</v>
      </c>
      <c r="GV17" s="196">
        <v>2.5310549999999998</v>
      </c>
      <c r="GW17" s="196">
        <v>2.5310549999999998</v>
      </c>
      <c r="GX17" s="196">
        <v>2.6886450000000002</v>
      </c>
      <c r="GY17" s="196">
        <v>2.687484</v>
      </c>
      <c r="GZ17" s="196">
        <v>2.687484</v>
      </c>
      <c r="HA17" s="196">
        <v>2.687484</v>
      </c>
      <c r="HB17" s="196">
        <v>2.494386</v>
      </c>
      <c r="HC17" s="196">
        <v>2.7052079999999998</v>
      </c>
      <c r="HD17" s="196">
        <v>2.6976800000000001</v>
      </c>
      <c r="HE17" s="196">
        <v>2.5832700000000002</v>
      </c>
      <c r="HF17" s="196">
        <v>2.6844760000000001</v>
      </c>
      <c r="HG17" s="196">
        <v>2.585245</v>
      </c>
      <c r="HH17" s="196">
        <v>2.3328599099999998</v>
      </c>
      <c r="HI17" s="196">
        <v>2.680599</v>
      </c>
      <c r="HJ17" s="196">
        <v>2.528492</v>
      </c>
      <c r="HK17" s="196">
        <v>2.532597</v>
      </c>
      <c r="HL17" s="196">
        <v>2.4705029999999999</v>
      </c>
      <c r="HM17" s="196">
        <v>2.4781200000000001</v>
      </c>
      <c r="HN17" s="196">
        <v>2.24160132</v>
      </c>
      <c r="HO17" s="196">
        <v>2.326082</v>
      </c>
      <c r="HP17" s="196">
        <v>2.338765</v>
      </c>
      <c r="HQ17" s="196">
        <v>2.6028374200000002</v>
      </c>
      <c r="HR17" s="196">
        <v>2.5325380000000002</v>
      </c>
      <c r="HS17" s="196">
        <v>2.7116530000000001</v>
      </c>
    </row>
    <row r="18" spans="1:227" x14ac:dyDescent="0.25">
      <c r="A18" s="1"/>
      <c r="B18" s="195">
        <v>45669.3125</v>
      </c>
      <c r="C18" s="196">
        <v>2.5141559999999998</v>
      </c>
      <c r="D18" s="196">
        <v>2.5176690000000002</v>
      </c>
      <c r="E18" s="196">
        <v>2.5155989999999999</v>
      </c>
      <c r="F18" s="196">
        <v>2.5141559999999998</v>
      </c>
      <c r="G18" s="196">
        <v>2.5308389999999998</v>
      </c>
      <c r="H18" s="196">
        <v>2.6837499999999999</v>
      </c>
      <c r="I18" s="196">
        <v>2.6733669999999998</v>
      </c>
      <c r="J18" s="196">
        <v>2.6868949999999998</v>
      </c>
      <c r="K18" s="196">
        <v>2.5359729999999998</v>
      </c>
      <c r="L18" s="196">
        <v>2.5341019999999999</v>
      </c>
      <c r="M18" s="196">
        <v>2.68248</v>
      </c>
      <c r="N18" s="196">
        <v>2.6598299999999999</v>
      </c>
      <c r="O18" s="196">
        <v>2.6185269999999998</v>
      </c>
      <c r="P18" s="196">
        <v>2.5081603800000001</v>
      </c>
      <c r="Q18" s="196">
        <v>2.6851820000000002</v>
      </c>
      <c r="R18" s="196">
        <v>2.6200369999999999</v>
      </c>
      <c r="S18" s="196">
        <v>2.588625</v>
      </c>
      <c r="T18" s="196">
        <v>2.3580635000000001</v>
      </c>
      <c r="U18" s="196">
        <v>2.3768120000000001</v>
      </c>
      <c r="V18" s="196">
        <v>2.5646110000000002</v>
      </c>
      <c r="W18" s="196">
        <v>2.547498</v>
      </c>
      <c r="X18" s="196">
        <v>2.455079</v>
      </c>
      <c r="Y18" s="196">
        <v>2.5057589999999998</v>
      </c>
      <c r="Z18" s="196">
        <v>2.7047620000000001</v>
      </c>
      <c r="AA18" s="196">
        <v>2.4548809999999999</v>
      </c>
      <c r="AB18" s="196">
        <v>2.5662020000000001</v>
      </c>
      <c r="AC18" s="196">
        <v>2.5520399999999999</v>
      </c>
      <c r="AD18" s="196">
        <v>2.542208</v>
      </c>
      <c r="AE18" s="196">
        <v>2.4018549999999999</v>
      </c>
      <c r="AF18" s="196">
        <v>2.5373320000000001</v>
      </c>
      <c r="AG18" s="196">
        <v>2.5521452899999999</v>
      </c>
      <c r="AH18" s="196">
        <v>2.5551439999999999</v>
      </c>
      <c r="AI18" s="196">
        <v>2.558268</v>
      </c>
      <c r="AJ18" s="196">
        <v>2.334333</v>
      </c>
      <c r="AK18" s="196">
        <v>2.570192</v>
      </c>
      <c r="AL18" s="196">
        <v>2.4425676699999999</v>
      </c>
      <c r="AM18" s="196">
        <v>2.4549270000000001</v>
      </c>
      <c r="AN18" s="196">
        <v>2.6494710000000001</v>
      </c>
      <c r="AO18" s="196">
        <v>2.3940009999999998</v>
      </c>
      <c r="AP18" s="196">
        <v>2.2739254999999998</v>
      </c>
      <c r="AQ18" s="196">
        <v>2.2828379999999999</v>
      </c>
      <c r="AR18" s="196">
        <v>2.5743230000000001</v>
      </c>
      <c r="AS18" s="196">
        <v>2.5696919999999999</v>
      </c>
      <c r="AT18" s="196">
        <v>2.5216270000000001</v>
      </c>
      <c r="AU18" s="196">
        <v>2.6013609999999998</v>
      </c>
      <c r="AV18" s="196">
        <v>2.5534629999999998</v>
      </c>
      <c r="AW18" s="196">
        <v>2.3783129999999999</v>
      </c>
      <c r="AX18" s="196">
        <v>2.3923540000000001</v>
      </c>
      <c r="AY18" s="196">
        <v>2.6395840000000002</v>
      </c>
      <c r="AZ18" s="196">
        <v>2.5401280000000002</v>
      </c>
      <c r="BA18" s="196">
        <v>2.5311729999999999</v>
      </c>
      <c r="BB18" s="196">
        <v>2.5311729999999999</v>
      </c>
      <c r="BC18" s="196">
        <v>2.5311729999999999</v>
      </c>
      <c r="BD18" s="196">
        <v>2.515441</v>
      </c>
      <c r="BE18" s="196">
        <v>2.5311729999999999</v>
      </c>
      <c r="BF18" s="196">
        <v>2.6596039999999999</v>
      </c>
      <c r="BG18" s="196">
        <v>2.6489340000000001</v>
      </c>
      <c r="BH18" s="196">
        <v>2.6489340000000001</v>
      </c>
      <c r="BI18" s="196">
        <v>2.6489340000000001</v>
      </c>
      <c r="BJ18" s="196">
        <v>2.458053</v>
      </c>
      <c r="BK18" s="196">
        <v>2.4723739999999998</v>
      </c>
      <c r="BL18" s="196">
        <v>2.5948129999999998</v>
      </c>
      <c r="BM18" s="196">
        <v>2.5879319999999999</v>
      </c>
      <c r="BN18" s="196">
        <v>2.6129349999999998</v>
      </c>
      <c r="BO18" s="196">
        <v>2.5390670000000002</v>
      </c>
      <c r="BP18" s="196">
        <v>2.6749559999999999</v>
      </c>
      <c r="BQ18" s="196">
        <v>2.3330920000000002</v>
      </c>
      <c r="BR18" s="196">
        <v>2.33610169</v>
      </c>
      <c r="BS18" s="196">
        <v>2.580295</v>
      </c>
      <c r="BT18" s="196">
        <v>2.4397118299999998</v>
      </c>
      <c r="BU18" s="196">
        <v>2.639507</v>
      </c>
      <c r="BV18" s="196">
        <v>2.654852</v>
      </c>
      <c r="BW18" s="196">
        <v>2.613677</v>
      </c>
      <c r="BX18" s="196">
        <v>2.613677</v>
      </c>
      <c r="BY18" s="196">
        <v>2.5767790000000002</v>
      </c>
      <c r="BZ18" s="196">
        <v>2.54419</v>
      </c>
      <c r="CA18" s="196">
        <v>2.618814</v>
      </c>
      <c r="CB18" s="196">
        <v>2.637553</v>
      </c>
      <c r="CC18" s="196">
        <v>2.628485</v>
      </c>
      <c r="CD18" s="196">
        <v>2.525255</v>
      </c>
      <c r="CE18" s="196">
        <v>2.5490240000000002</v>
      </c>
      <c r="CF18" s="196">
        <v>2.639507</v>
      </c>
      <c r="CG18" s="196">
        <v>2.5404659999999999</v>
      </c>
      <c r="CH18" s="196">
        <v>2.5401919999999998</v>
      </c>
      <c r="CI18" s="196">
        <v>2.5696020000000002</v>
      </c>
      <c r="CJ18" s="196">
        <v>2.6346970000000001</v>
      </c>
      <c r="CK18" s="196">
        <v>2.70861646</v>
      </c>
      <c r="CL18" s="196">
        <v>2.6386940000000001</v>
      </c>
      <c r="CM18" s="196">
        <v>2.657273</v>
      </c>
      <c r="CN18" s="196">
        <v>2.4767489999999999</v>
      </c>
      <c r="CO18" s="196">
        <v>2.4602940000000002</v>
      </c>
      <c r="CP18" s="196">
        <v>2.7002276699999999</v>
      </c>
      <c r="CQ18" s="196">
        <v>2.4677600000000002</v>
      </c>
      <c r="CR18" s="196">
        <v>2.4978690000000001</v>
      </c>
      <c r="CS18" s="196">
        <v>2.4556373699999998</v>
      </c>
      <c r="CT18" s="196">
        <v>2.4876719999999999</v>
      </c>
      <c r="CU18" s="196">
        <v>2.5249450000000002</v>
      </c>
      <c r="CV18" s="196">
        <v>2.8019062300000002</v>
      </c>
      <c r="CW18" s="196">
        <v>2.4739979999999999</v>
      </c>
      <c r="CX18" s="196">
        <v>2.5248075000000001</v>
      </c>
      <c r="CY18" s="196">
        <v>2.5299860000000001</v>
      </c>
      <c r="CZ18" s="196">
        <v>2.5935800000000002</v>
      </c>
      <c r="DA18" s="196">
        <v>2.689813</v>
      </c>
      <c r="DB18" s="196">
        <v>2.6977370000000001</v>
      </c>
      <c r="DC18" s="196">
        <v>2.654852</v>
      </c>
      <c r="DD18" s="196">
        <v>2.6451169999999999</v>
      </c>
      <c r="DE18" s="196">
        <v>2.6007120000000001</v>
      </c>
      <c r="DF18" s="196">
        <v>2.613677</v>
      </c>
      <c r="DG18" s="196">
        <v>2.5548294999999999</v>
      </c>
      <c r="DH18" s="196">
        <v>2.5909140499999999</v>
      </c>
      <c r="DI18" s="196">
        <v>2.6929620000000001</v>
      </c>
      <c r="DJ18" s="196">
        <v>2.6865869999999998</v>
      </c>
      <c r="DK18" s="196">
        <v>2.5100213299999998</v>
      </c>
      <c r="DL18" s="196">
        <v>2.7115719999999999</v>
      </c>
      <c r="DM18" s="196">
        <v>2.647297</v>
      </c>
      <c r="DN18" s="196">
        <v>2.5318900000000002</v>
      </c>
      <c r="DO18" s="196">
        <v>2.2371089999999998</v>
      </c>
      <c r="DP18" s="196">
        <v>2.6391740000000001</v>
      </c>
      <c r="DQ18" s="196">
        <v>2.5201009999999999</v>
      </c>
      <c r="DR18" s="196">
        <v>2.5255860000000001</v>
      </c>
      <c r="DS18" s="196">
        <v>2.4812280000000002</v>
      </c>
      <c r="DT18" s="196">
        <v>2.6576179999999998</v>
      </c>
      <c r="DU18" s="196">
        <v>2.6586430000000001</v>
      </c>
      <c r="DV18" s="196">
        <v>2.533655</v>
      </c>
      <c r="DW18" s="196">
        <v>2.2869600000000001</v>
      </c>
      <c r="DX18" s="196">
        <v>2.22842925</v>
      </c>
      <c r="DY18" s="196">
        <v>2.4936884699999999</v>
      </c>
      <c r="DZ18" s="196">
        <v>2.5675919999999999</v>
      </c>
      <c r="EA18" s="196">
        <v>2.5729679999999999</v>
      </c>
      <c r="EB18" s="196">
        <v>2.4715069999999999</v>
      </c>
      <c r="EC18" s="196">
        <v>2.486294</v>
      </c>
      <c r="ED18" s="196">
        <v>2.4491360000000002</v>
      </c>
      <c r="EE18" s="196">
        <v>2.4847060000000001</v>
      </c>
      <c r="EF18" s="196">
        <v>2.7703768200000001</v>
      </c>
      <c r="EG18" s="196">
        <v>2.5866210000000001</v>
      </c>
      <c r="EH18" s="196">
        <v>2.5866210000000001</v>
      </c>
      <c r="EI18" s="196">
        <v>2.5039709999999999</v>
      </c>
      <c r="EJ18" s="196">
        <v>2.647891</v>
      </c>
      <c r="EK18" s="196">
        <v>2.6581320000000002</v>
      </c>
      <c r="EL18" s="196">
        <v>2.654852</v>
      </c>
      <c r="EM18" s="196">
        <v>2.481125</v>
      </c>
      <c r="EN18" s="196">
        <v>2.5729570000000002</v>
      </c>
      <c r="EO18" s="196">
        <v>2.740513</v>
      </c>
      <c r="EP18" s="196">
        <v>2.5403769999999999</v>
      </c>
      <c r="EQ18" s="196">
        <v>2.5401349999999998</v>
      </c>
      <c r="ER18" s="196">
        <v>2.58367836</v>
      </c>
      <c r="ES18" s="196">
        <v>2.455479</v>
      </c>
      <c r="ET18" s="196">
        <v>2.4225289999999999</v>
      </c>
      <c r="EU18" s="196">
        <v>2.4814690000000001</v>
      </c>
      <c r="EV18" s="196">
        <v>2.5005090000000001</v>
      </c>
      <c r="EW18" s="196">
        <v>2.4298820000000001</v>
      </c>
      <c r="EX18" s="196">
        <v>2.3992499999999999</v>
      </c>
      <c r="EY18" s="196">
        <v>2.4733719999999999</v>
      </c>
      <c r="EZ18" s="196">
        <v>2.485026</v>
      </c>
      <c r="FA18" s="196">
        <v>2.4899019999999998</v>
      </c>
      <c r="FB18" s="196">
        <v>2.5681754300000001</v>
      </c>
      <c r="FC18" s="196">
        <v>2.4783719999999998</v>
      </c>
      <c r="FD18" s="196">
        <v>2.698801</v>
      </c>
      <c r="FE18" s="196">
        <v>2.5576970000000001</v>
      </c>
      <c r="FF18" s="196">
        <v>2.6061324300000002</v>
      </c>
      <c r="FG18" s="196">
        <v>2.8034810000000001</v>
      </c>
      <c r="FH18" s="196">
        <v>2.386495</v>
      </c>
      <c r="FI18" s="196">
        <v>2.4015810000000002</v>
      </c>
      <c r="FJ18" s="196">
        <v>2.4906830000000002</v>
      </c>
      <c r="FK18" s="196">
        <v>2.5697920000000001</v>
      </c>
      <c r="FL18" s="196">
        <v>2.5770830600000001</v>
      </c>
      <c r="FM18" s="196">
        <v>2.5723989999999999</v>
      </c>
      <c r="FN18" s="196">
        <v>2.5767790000000002</v>
      </c>
      <c r="FO18" s="196">
        <v>2.6419130000000002</v>
      </c>
      <c r="FP18" s="196">
        <v>2.6419130000000002</v>
      </c>
      <c r="FQ18" s="196">
        <v>2.5281370000000001</v>
      </c>
      <c r="FR18" s="196">
        <v>2.5281370000000001</v>
      </c>
      <c r="FS18" s="196">
        <v>2.5281370000000001</v>
      </c>
      <c r="FT18" s="196">
        <v>2.6835589999999998</v>
      </c>
      <c r="FU18" s="196">
        <v>2.6791230000000001</v>
      </c>
      <c r="FV18" s="196">
        <v>2.557515</v>
      </c>
      <c r="FW18" s="196">
        <v>2.550116</v>
      </c>
      <c r="FX18" s="196">
        <v>2.5252123800000001</v>
      </c>
      <c r="FY18" s="196">
        <v>2.6288309999999999</v>
      </c>
      <c r="FZ18" s="196">
        <v>2.5021969999999998</v>
      </c>
      <c r="GA18" s="196">
        <v>2.639507</v>
      </c>
      <c r="GB18" s="196">
        <v>2.639507</v>
      </c>
      <c r="GC18" s="196">
        <v>2.6252930000000001</v>
      </c>
      <c r="GD18" s="196">
        <v>2.454053</v>
      </c>
      <c r="GE18" s="196">
        <v>2.6114480000000002</v>
      </c>
      <c r="GF18" s="196">
        <v>2.6451169999999999</v>
      </c>
      <c r="GG18" s="196">
        <v>2.8008432600000002</v>
      </c>
      <c r="GH18" s="196">
        <v>2.4113829999999998</v>
      </c>
      <c r="GI18" s="196">
        <v>2.8008432600000002</v>
      </c>
      <c r="GJ18" s="196">
        <v>2.6419130000000002</v>
      </c>
      <c r="GK18" s="196">
        <v>2.535847</v>
      </c>
      <c r="GL18" s="196">
        <v>2.6131920000000002</v>
      </c>
      <c r="GM18" s="196">
        <v>2.3802989999999999</v>
      </c>
      <c r="GN18" s="196">
        <v>2.5497559999999999</v>
      </c>
      <c r="GO18" s="196">
        <v>2.2660222399999999</v>
      </c>
      <c r="GP18" s="196">
        <v>2.2602167400000002</v>
      </c>
      <c r="GQ18" s="196">
        <v>2.5532360000000001</v>
      </c>
      <c r="GR18" s="196">
        <v>2.6565340000000002</v>
      </c>
      <c r="GS18" s="196">
        <v>2.6510479999999998</v>
      </c>
      <c r="GT18" s="196">
        <v>2.6494360000000001</v>
      </c>
      <c r="GU18" s="196">
        <v>2.5497559999999999</v>
      </c>
      <c r="GV18" s="196">
        <v>2.5497559999999999</v>
      </c>
      <c r="GW18" s="196">
        <v>2.5497559999999999</v>
      </c>
      <c r="GX18" s="196">
        <v>2.7139700000000002</v>
      </c>
      <c r="GY18" s="196">
        <v>2.7127680000000001</v>
      </c>
      <c r="GZ18" s="196">
        <v>2.7127680000000001</v>
      </c>
      <c r="HA18" s="196">
        <v>2.7127680000000001</v>
      </c>
      <c r="HB18" s="196">
        <v>2.5030030000000001</v>
      </c>
      <c r="HC18" s="196">
        <v>2.7229030000000001</v>
      </c>
      <c r="HD18" s="196">
        <v>2.715773</v>
      </c>
      <c r="HE18" s="196">
        <v>2.6014349999999999</v>
      </c>
      <c r="HF18" s="196">
        <v>2.694388</v>
      </c>
      <c r="HG18" s="196">
        <v>2.6094650000000001</v>
      </c>
      <c r="HH18" s="196">
        <v>2.35068367</v>
      </c>
      <c r="HI18" s="196">
        <v>2.7056100000000001</v>
      </c>
      <c r="HJ18" s="196">
        <v>2.5476830000000001</v>
      </c>
      <c r="HK18" s="196">
        <v>2.5517590000000001</v>
      </c>
      <c r="HL18" s="196">
        <v>2.4768409999999998</v>
      </c>
      <c r="HM18" s="196">
        <v>2.4945849999999998</v>
      </c>
      <c r="HN18" s="196">
        <v>2.25504281</v>
      </c>
      <c r="HO18" s="196">
        <v>2.3270594999999998</v>
      </c>
      <c r="HP18" s="196">
        <v>2.339963</v>
      </c>
      <c r="HQ18" s="196">
        <v>2.6271300200000001</v>
      </c>
      <c r="HR18" s="196">
        <v>2.5519590000000001</v>
      </c>
      <c r="HS18" s="196">
        <v>2.7371829999999999</v>
      </c>
    </row>
    <row r="19" spans="1:227" x14ac:dyDescent="0.25">
      <c r="A19" s="1"/>
      <c r="B19" s="195">
        <v>45669.333333333299</v>
      </c>
      <c r="C19" s="196">
        <v>87.581149999999994</v>
      </c>
      <c r="D19" s="196">
        <v>87.709180000000003</v>
      </c>
      <c r="E19" s="196">
        <v>87.630200000000002</v>
      </c>
      <c r="F19" s="196">
        <v>87.581149999999994</v>
      </c>
      <c r="G19" s="196">
        <v>88.099378999999999</v>
      </c>
      <c r="H19" s="196">
        <v>93.529786000000001</v>
      </c>
      <c r="I19" s="196">
        <v>93.166955999999999</v>
      </c>
      <c r="J19" s="196">
        <v>93.642723000000004</v>
      </c>
      <c r="K19" s="196">
        <v>88.164368999999994</v>
      </c>
      <c r="L19" s="196">
        <v>88.359635999999995</v>
      </c>
      <c r="M19" s="196">
        <v>93.675303999999997</v>
      </c>
      <c r="N19" s="196">
        <v>92.918296999999995</v>
      </c>
      <c r="O19" s="196">
        <v>91.737744000000006</v>
      </c>
      <c r="P19" s="196">
        <v>87.484711610000005</v>
      </c>
      <c r="Q19" s="196">
        <v>93.476341000000005</v>
      </c>
      <c r="R19" s="196">
        <v>92.165925999999999</v>
      </c>
      <c r="S19" s="196">
        <v>90.648422999999994</v>
      </c>
      <c r="T19" s="196">
        <v>82.377303499999996</v>
      </c>
      <c r="U19" s="196">
        <v>83.013694000000001</v>
      </c>
      <c r="V19" s="196">
        <v>89.794436000000005</v>
      </c>
      <c r="W19" s="196">
        <v>88.745091000000002</v>
      </c>
      <c r="X19" s="196">
        <v>85.585355000000007</v>
      </c>
      <c r="Y19" s="196">
        <v>87.255852000000004</v>
      </c>
      <c r="Z19" s="196">
        <v>94.319255999999996</v>
      </c>
      <c r="AA19" s="196">
        <v>85.361431999999994</v>
      </c>
      <c r="AB19" s="196">
        <v>89.003943000000007</v>
      </c>
      <c r="AC19" s="196">
        <v>88.887523999999999</v>
      </c>
      <c r="AD19" s="196">
        <v>88.559078</v>
      </c>
      <c r="AE19" s="196">
        <v>83.372454000000005</v>
      </c>
      <c r="AF19" s="196">
        <v>88.764111249999999</v>
      </c>
      <c r="AG19" s="196">
        <v>89.280793009999996</v>
      </c>
      <c r="AH19" s="196">
        <v>89.377291</v>
      </c>
      <c r="AI19" s="196">
        <v>89.500500000000002</v>
      </c>
      <c r="AJ19" s="196">
        <v>81.096591000000004</v>
      </c>
      <c r="AK19" s="196">
        <v>89.994764000000004</v>
      </c>
      <c r="AL19" s="196">
        <v>84.943899329999994</v>
      </c>
      <c r="AM19" s="196">
        <v>85.384692999999999</v>
      </c>
      <c r="AN19" s="196">
        <v>92.252892000000003</v>
      </c>
      <c r="AO19" s="196">
        <v>83.226977000000005</v>
      </c>
      <c r="AP19" s="196">
        <v>78.464361499999995</v>
      </c>
      <c r="AQ19" s="196">
        <v>78.803613999999996</v>
      </c>
      <c r="AR19" s="196">
        <v>89.362373000000005</v>
      </c>
      <c r="AS19" s="196">
        <v>89.525687000000005</v>
      </c>
      <c r="AT19" s="196">
        <v>87.837898999999993</v>
      </c>
      <c r="AU19" s="196">
        <v>90.452091999999993</v>
      </c>
      <c r="AV19" s="196">
        <v>88.958112</v>
      </c>
      <c r="AW19" s="196">
        <v>82.914111500000004</v>
      </c>
      <c r="AX19" s="196">
        <v>83.402451999999997</v>
      </c>
      <c r="AY19" s="196">
        <v>92.274449000000004</v>
      </c>
      <c r="AZ19" s="196">
        <v>88.421993999999998</v>
      </c>
      <c r="BA19" s="196">
        <v>88.093266999999997</v>
      </c>
      <c r="BB19" s="196">
        <v>88.093266999999997</v>
      </c>
      <c r="BC19" s="196">
        <v>88.093266999999997</v>
      </c>
      <c r="BD19" s="196">
        <v>87.524555000000007</v>
      </c>
      <c r="BE19" s="196">
        <v>88.093266999999997</v>
      </c>
      <c r="BF19" s="196">
        <v>92.662595999999994</v>
      </c>
      <c r="BG19" s="196">
        <v>92.291151999999997</v>
      </c>
      <c r="BH19" s="196">
        <v>92.291151999999997</v>
      </c>
      <c r="BI19" s="196">
        <v>92.291151999999997</v>
      </c>
      <c r="BJ19" s="196">
        <v>85.475761000000006</v>
      </c>
      <c r="BK19" s="196">
        <v>86.002267000000003</v>
      </c>
      <c r="BL19" s="196">
        <v>90.536777999999998</v>
      </c>
      <c r="BM19" s="196">
        <v>90.272917000000007</v>
      </c>
      <c r="BN19" s="196">
        <v>90.327292</v>
      </c>
      <c r="BO19" s="196">
        <v>88.002138000000002</v>
      </c>
      <c r="BP19" s="196">
        <v>94.002753999999996</v>
      </c>
      <c r="BQ19" s="196">
        <v>81.065764999999999</v>
      </c>
      <c r="BR19" s="196">
        <v>81.170339839999997</v>
      </c>
      <c r="BS19" s="196">
        <v>89.852019999999996</v>
      </c>
      <c r="BT19" s="196">
        <v>85.198088670000004</v>
      </c>
      <c r="BU19" s="196">
        <v>92.290237000000005</v>
      </c>
      <c r="BV19" s="196">
        <v>92.475539999999995</v>
      </c>
      <c r="BW19" s="196">
        <v>90.372461000000001</v>
      </c>
      <c r="BX19" s="196">
        <v>90.372461000000001</v>
      </c>
      <c r="BY19" s="196">
        <v>89.866932000000006</v>
      </c>
      <c r="BZ19" s="196">
        <v>88.857174999999998</v>
      </c>
      <c r="CA19" s="196">
        <v>90.530068</v>
      </c>
      <c r="CB19" s="196">
        <v>93.105102000000002</v>
      </c>
      <c r="CC19" s="196">
        <v>92.806651000000002</v>
      </c>
      <c r="CD19" s="196">
        <v>88.164586</v>
      </c>
      <c r="CE19" s="196">
        <v>88.872612000000004</v>
      </c>
      <c r="CF19" s="196">
        <v>92.290237000000005</v>
      </c>
      <c r="CG19" s="196">
        <v>88.43327567</v>
      </c>
      <c r="CH19" s="196">
        <v>88.424126000000001</v>
      </c>
      <c r="CI19" s="196">
        <v>89.564200999999997</v>
      </c>
      <c r="CJ19" s="196">
        <v>92.501553999999999</v>
      </c>
      <c r="CK19" s="196">
        <v>94.488739050000007</v>
      </c>
      <c r="CL19" s="196">
        <v>92.456030999999996</v>
      </c>
      <c r="CM19" s="196">
        <v>93.141294000000002</v>
      </c>
      <c r="CN19" s="196">
        <v>86.337557000000004</v>
      </c>
      <c r="CO19" s="196">
        <v>85.913610000000006</v>
      </c>
      <c r="CP19" s="196">
        <v>94.301329850000002</v>
      </c>
      <c r="CQ19" s="196">
        <v>85.985834999999994</v>
      </c>
      <c r="CR19" s="196">
        <v>86.725975000000005</v>
      </c>
      <c r="CS19" s="196">
        <v>85.562571070000004</v>
      </c>
      <c r="CT19" s="196">
        <v>86.509683999999993</v>
      </c>
      <c r="CU19" s="196">
        <v>87.976633000000007</v>
      </c>
      <c r="CV19" s="196">
        <v>97.706826399999997</v>
      </c>
      <c r="CW19" s="196">
        <v>86.088126000000003</v>
      </c>
      <c r="CX19" s="196">
        <v>88.126838000000006</v>
      </c>
      <c r="CY19" s="196">
        <v>88.263183999999995</v>
      </c>
      <c r="CZ19" s="196">
        <v>89.523230999999996</v>
      </c>
      <c r="DA19" s="196">
        <v>93.693753999999998</v>
      </c>
      <c r="DB19" s="196">
        <v>93.962754000000004</v>
      </c>
      <c r="DC19" s="196">
        <v>92.475539999999995</v>
      </c>
      <c r="DD19" s="196">
        <v>92.139322000000007</v>
      </c>
      <c r="DE19" s="196">
        <v>89.913303999999997</v>
      </c>
      <c r="DF19" s="196">
        <v>90.372461000000001</v>
      </c>
      <c r="DG19" s="196">
        <v>88.976098500000006</v>
      </c>
      <c r="DH19" s="196">
        <v>90.489037019999998</v>
      </c>
      <c r="DI19" s="196">
        <v>93.951403999999997</v>
      </c>
      <c r="DJ19" s="196">
        <v>93.721716000000001</v>
      </c>
      <c r="DK19" s="196">
        <v>87.335945330000001</v>
      </c>
      <c r="DL19" s="196">
        <v>94.594177000000002</v>
      </c>
      <c r="DM19" s="196">
        <v>92.272071999999994</v>
      </c>
      <c r="DN19" s="196">
        <v>88.555304000000007</v>
      </c>
      <c r="DO19" s="196">
        <v>77.663925000000006</v>
      </c>
      <c r="DP19" s="196">
        <v>91.968733</v>
      </c>
      <c r="DQ19" s="196">
        <v>87.533411999999998</v>
      </c>
      <c r="DR19" s="196">
        <v>87.810821000000004</v>
      </c>
      <c r="DS19" s="196">
        <v>86.510914</v>
      </c>
      <c r="DT19" s="196">
        <v>92.573515</v>
      </c>
      <c r="DU19" s="196">
        <v>92.611210999999997</v>
      </c>
      <c r="DV19" s="196">
        <v>87.975987000000003</v>
      </c>
      <c r="DW19" s="196">
        <v>79.414591000000001</v>
      </c>
      <c r="DX19" s="196">
        <v>77.334391749999995</v>
      </c>
      <c r="DY19" s="196">
        <v>86.750450979999997</v>
      </c>
      <c r="DZ19" s="196">
        <v>89.523579999999995</v>
      </c>
      <c r="EA19" s="196">
        <v>89.721104999999994</v>
      </c>
      <c r="EB19" s="196">
        <v>86.042929999999998</v>
      </c>
      <c r="EC19" s="196">
        <v>86.566592999999997</v>
      </c>
      <c r="ED19" s="196">
        <v>86.188603000000001</v>
      </c>
      <c r="EE19" s="196">
        <v>86.609177000000003</v>
      </c>
      <c r="EF19" s="196">
        <v>96.607346829999997</v>
      </c>
      <c r="EG19" s="196">
        <v>89.815793999999997</v>
      </c>
      <c r="EH19" s="196">
        <v>89.815793999999997</v>
      </c>
      <c r="EI19" s="196">
        <v>86.956739999999996</v>
      </c>
      <c r="EJ19" s="196">
        <v>92.231176000000005</v>
      </c>
      <c r="EK19" s="196">
        <v>92.583611000000005</v>
      </c>
      <c r="EL19" s="196">
        <v>92.475539999999995</v>
      </c>
      <c r="EM19" s="196">
        <v>86.497467999999998</v>
      </c>
      <c r="EN19" s="196">
        <v>89.719249000000005</v>
      </c>
      <c r="EO19" s="196">
        <v>95.638309000000007</v>
      </c>
      <c r="EP19" s="196">
        <v>88.430308999999994</v>
      </c>
      <c r="EQ19" s="196">
        <v>88.422236999999996</v>
      </c>
      <c r="ER19" s="196">
        <v>90.011587759999998</v>
      </c>
      <c r="ES19" s="196">
        <v>85.366775000000004</v>
      </c>
      <c r="ET19" s="196">
        <v>84.219271000000006</v>
      </c>
      <c r="EU19" s="196">
        <v>86.311487999999997</v>
      </c>
      <c r="EV19" s="196">
        <v>87.126047999999997</v>
      </c>
      <c r="EW19" s="196">
        <v>84.240911999999994</v>
      </c>
      <c r="EX19" s="196">
        <v>83.229057999999995</v>
      </c>
      <c r="EY19" s="196">
        <v>86.292489000000003</v>
      </c>
      <c r="EZ19" s="196">
        <v>86.640555000000006</v>
      </c>
      <c r="FA19" s="196">
        <v>86.786225000000002</v>
      </c>
      <c r="FB19" s="196">
        <v>89.680835880000004</v>
      </c>
      <c r="FC19" s="196">
        <v>86.296138999999997</v>
      </c>
      <c r="FD19" s="196">
        <v>94.130348999999995</v>
      </c>
      <c r="FE19" s="196">
        <v>89.059348999999997</v>
      </c>
      <c r="FF19" s="196">
        <v>90.935118110000005</v>
      </c>
      <c r="FG19" s="196">
        <v>97.785154000000006</v>
      </c>
      <c r="FH19" s="196">
        <v>83.052435500000001</v>
      </c>
      <c r="FI19" s="196">
        <v>83.575640000000007</v>
      </c>
      <c r="FJ19" s="196">
        <v>86.619039000000001</v>
      </c>
      <c r="FK19" s="196">
        <v>89.566973000000004</v>
      </c>
      <c r="FL19" s="196">
        <v>89.877536300000003</v>
      </c>
      <c r="FM19" s="196">
        <v>89.707104999999999</v>
      </c>
      <c r="FN19" s="196">
        <v>89.866932000000006</v>
      </c>
      <c r="FO19" s="196">
        <v>92.032906999999994</v>
      </c>
      <c r="FP19" s="196">
        <v>92.032906999999994</v>
      </c>
      <c r="FQ19" s="196">
        <v>88.916133000000002</v>
      </c>
      <c r="FR19" s="196">
        <v>88.916133000000002</v>
      </c>
      <c r="FS19" s="196">
        <v>88.916133000000002</v>
      </c>
      <c r="FT19" s="196">
        <v>93.584909999999994</v>
      </c>
      <c r="FU19" s="196">
        <v>93.438297000000006</v>
      </c>
      <c r="FV19" s="196">
        <v>87.877780999999999</v>
      </c>
      <c r="FW19" s="196">
        <v>87.658379999999994</v>
      </c>
      <c r="FX19" s="196">
        <v>88.012322229999995</v>
      </c>
      <c r="FY19" s="196">
        <v>93.019712999999996</v>
      </c>
      <c r="FZ19" s="196">
        <v>87.433757</v>
      </c>
      <c r="GA19" s="196">
        <v>92.290237000000005</v>
      </c>
      <c r="GB19" s="196">
        <v>92.290237000000005</v>
      </c>
      <c r="GC19" s="196">
        <v>91.280559999999994</v>
      </c>
      <c r="GD19" s="196">
        <v>85.332639499999999</v>
      </c>
      <c r="GE19" s="196">
        <v>90.914501999999999</v>
      </c>
      <c r="GF19" s="196">
        <v>92.139322000000007</v>
      </c>
      <c r="GG19" s="196">
        <v>97.66975893</v>
      </c>
      <c r="GH19" s="196">
        <v>84.885167999999993</v>
      </c>
      <c r="GI19" s="196">
        <v>97.66975893</v>
      </c>
      <c r="GJ19" s="196">
        <v>92.032906999999994</v>
      </c>
      <c r="GK19" s="196">
        <v>88.294838999999996</v>
      </c>
      <c r="GL19" s="196">
        <v>91.144563000000005</v>
      </c>
      <c r="GM19" s="196">
        <v>82.626143999999996</v>
      </c>
      <c r="GN19" s="196">
        <v>88.822326000000004</v>
      </c>
      <c r="GO19" s="196">
        <v>78.991784980000006</v>
      </c>
      <c r="GP19" s="196">
        <v>78.789409739999996</v>
      </c>
      <c r="GQ19" s="196">
        <v>88.821156999999999</v>
      </c>
      <c r="GR19" s="196">
        <v>92.553589000000002</v>
      </c>
      <c r="GS19" s="196">
        <v>92.340237999999999</v>
      </c>
      <c r="GT19" s="196">
        <v>92.296938999999995</v>
      </c>
      <c r="GU19" s="196">
        <v>88.822326000000004</v>
      </c>
      <c r="GV19" s="196">
        <v>88.822326000000004</v>
      </c>
      <c r="GW19" s="196">
        <v>88.822326000000004</v>
      </c>
      <c r="GX19" s="196">
        <v>94.682389999999998</v>
      </c>
      <c r="GY19" s="196">
        <v>94.637894000000003</v>
      </c>
      <c r="GZ19" s="196">
        <v>94.637894000000003</v>
      </c>
      <c r="HA19" s="196">
        <v>94.637894000000003</v>
      </c>
      <c r="HB19" s="196">
        <v>87.208956000000001</v>
      </c>
      <c r="HC19" s="196">
        <v>95.012124</v>
      </c>
      <c r="HD19" s="196">
        <v>94.740566999999999</v>
      </c>
      <c r="HE19" s="196">
        <v>90.824833999999996</v>
      </c>
      <c r="HF19" s="196">
        <v>93.908503999999994</v>
      </c>
      <c r="HG19" s="196">
        <v>91.737126000000004</v>
      </c>
      <c r="HH19" s="196">
        <v>82.748438550000003</v>
      </c>
      <c r="HI19" s="196">
        <v>94.382287000000005</v>
      </c>
      <c r="HJ19" s="196">
        <v>88.753980999999996</v>
      </c>
      <c r="HK19" s="196">
        <v>88.897112000000007</v>
      </c>
      <c r="HL19" s="196">
        <v>86.164361</v>
      </c>
      <c r="HM19" s="196">
        <v>86.809404000000001</v>
      </c>
      <c r="HN19" s="196">
        <v>78.609050589999995</v>
      </c>
      <c r="HO19" s="196">
        <v>80.779874000000007</v>
      </c>
      <c r="HP19" s="196">
        <v>81.227132999999995</v>
      </c>
      <c r="HQ19" s="196">
        <v>91.846007180000001</v>
      </c>
      <c r="HR19" s="196">
        <v>88.889270999999994</v>
      </c>
      <c r="HS19" s="196">
        <v>95.518114999999995</v>
      </c>
    </row>
    <row r="20" spans="1:227" x14ac:dyDescent="0.25">
      <c r="A20" s="1"/>
      <c r="B20" s="195">
        <v>45669.354166666701</v>
      </c>
      <c r="C20" s="196">
        <v>92.372201000000004</v>
      </c>
      <c r="D20" s="196">
        <v>92.515842000000006</v>
      </c>
      <c r="E20" s="196">
        <v>92.427968000000007</v>
      </c>
      <c r="F20" s="196">
        <v>92.372201000000004</v>
      </c>
      <c r="G20" s="196">
        <v>92.268728999999993</v>
      </c>
      <c r="H20" s="196">
        <v>97.774839999999998</v>
      </c>
      <c r="I20" s="196">
        <v>97.414957999999999</v>
      </c>
      <c r="J20" s="196">
        <v>97.889702</v>
      </c>
      <c r="K20" s="196">
        <v>91.967269999999999</v>
      </c>
      <c r="L20" s="196">
        <v>93.184012999999993</v>
      </c>
      <c r="M20" s="196">
        <v>97.847534999999993</v>
      </c>
      <c r="N20" s="196">
        <v>97.016409999999993</v>
      </c>
      <c r="O20" s="196">
        <v>96.671001000000004</v>
      </c>
      <c r="P20" s="196">
        <v>92.294834410000007</v>
      </c>
      <c r="Q20" s="196">
        <v>97.752289000000005</v>
      </c>
      <c r="R20" s="196">
        <v>96.669295000000005</v>
      </c>
      <c r="S20" s="196">
        <v>95.467552999999995</v>
      </c>
      <c r="T20" s="196">
        <v>88.562082500000002</v>
      </c>
      <c r="U20" s="196">
        <v>88.993465</v>
      </c>
      <c r="V20" s="196">
        <v>94.482094000000004</v>
      </c>
      <c r="W20" s="196">
        <v>92.961881000000005</v>
      </c>
      <c r="X20" s="196">
        <v>89.710255000000004</v>
      </c>
      <c r="Y20" s="196">
        <v>91.422044999999997</v>
      </c>
      <c r="Z20" s="196">
        <v>98.526077000000001</v>
      </c>
      <c r="AA20" s="196">
        <v>89.148263999999998</v>
      </c>
      <c r="AB20" s="196">
        <v>92.164259000000001</v>
      </c>
      <c r="AC20" s="196">
        <v>93.128207000000003</v>
      </c>
      <c r="AD20" s="196">
        <v>92.758807000000004</v>
      </c>
      <c r="AE20" s="196">
        <v>87.595889</v>
      </c>
      <c r="AF20" s="196">
        <v>93.455536499999994</v>
      </c>
      <c r="AG20" s="196">
        <v>94.819423720000003</v>
      </c>
      <c r="AH20" s="196">
        <v>94.083088000000004</v>
      </c>
      <c r="AI20" s="196">
        <v>94.206738000000001</v>
      </c>
      <c r="AJ20" s="196">
        <v>85.042201000000006</v>
      </c>
      <c r="AK20" s="196">
        <v>94.700248999999999</v>
      </c>
      <c r="AL20" s="196">
        <v>88.790058000000002</v>
      </c>
      <c r="AM20" s="196">
        <v>89.249288000000007</v>
      </c>
      <c r="AN20" s="196">
        <v>96.190195000000003</v>
      </c>
      <c r="AO20" s="196">
        <v>87.221879000000001</v>
      </c>
      <c r="AP20" s="196">
        <v>82.693393499999999</v>
      </c>
      <c r="AQ20" s="196">
        <v>83.038747000000001</v>
      </c>
      <c r="AR20" s="196">
        <v>92.280286000000004</v>
      </c>
      <c r="AS20" s="196">
        <v>93.548484999999999</v>
      </c>
      <c r="AT20" s="196">
        <v>91.776539999999997</v>
      </c>
      <c r="AU20" s="196">
        <v>94.453629000000006</v>
      </c>
      <c r="AV20" s="196">
        <v>93.225701999999998</v>
      </c>
      <c r="AW20" s="196">
        <v>87.210978999999995</v>
      </c>
      <c r="AX20" s="196">
        <v>87.723532000000006</v>
      </c>
      <c r="AY20" s="196">
        <v>97.041517999999996</v>
      </c>
      <c r="AZ20" s="196">
        <v>92.590839000000003</v>
      </c>
      <c r="BA20" s="196">
        <v>92.237465999999998</v>
      </c>
      <c r="BB20" s="196">
        <v>92.237465999999998</v>
      </c>
      <c r="BC20" s="196">
        <v>92.237465999999998</v>
      </c>
      <c r="BD20" s="196">
        <v>91.625786000000005</v>
      </c>
      <c r="BE20" s="196">
        <v>92.237465999999998</v>
      </c>
      <c r="BF20" s="196">
        <v>96.798715999999999</v>
      </c>
      <c r="BG20" s="196">
        <v>96.419432999999998</v>
      </c>
      <c r="BH20" s="196">
        <v>96.419432999999998</v>
      </c>
      <c r="BI20" s="196">
        <v>96.419432999999998</v>
      </c>
      <c r="BJ20" s="196">
        <v>89.474575999999999</v>
      </c>
      <c r="BK20" s="196">
        <v>90.025912000000005</v>
      </c>
      <c r="BL20" s="196">
        <v>94.769672</v>
      </c>
      <c r="BM20" s="196">
        <v>94.577703999999997</v>
      </c>
      <c r="BN20" s="196">
        <v>92.573599999999999</v>
      </c>
      <c r="BO20" s="196">
        <v>90.902186999999998</v>
      </c>
      <c r="BP20" s="196">
        <v>98.489671000000001</v>
      </c>
      <c r="BQ20" s="196">
        <v>85.002111999999997</v>
      </c>
      <c r="BR20" s="196">
        <v>85.081588969999999</v>
      </c>
      <c r="BS20" s="196">
        <v>93.925414000000004</v>
      </c>
      <c r="BT20" s="196">
        <v>89.48577367</v>
      </c>
      <c r="BU20" s="196">
        <v>97.062703999999997</v>
      </c>
      <c r="BV20" s="196">
        <v>96.663089999999997</v>
      </c>
      <c r="BW20" s="196">
        <v>92.610011999999998</v>
      </c>
      <c r="BX20" s="196">
        <v>92.610011999999998</v>
      </c>
      <c r="BY20" s="196">
        <v>94.934616000000005</v>
      </c>
      <c r="BZ20" s="196">
        <v>93.634039999999999</v>
      </c>
      <c r="CA20" s="196">
        <v>92.799740999999997</v>
      </c>
      <c r="CB20" s="196">
        <v>97.762918999999997</v>
      </c>
      <c r="CC20" s="196">
        <v>97.406599</v>
      </c>
      <c r="CD20" s="196">
        <v>92.861324999999994</v>
      </c>
      <c r="CE20" s="196">
        <v>92.700213000000005</v>
      </c>
      <c r="CF20" s="196">
        <v>97.062703999999997</v>
      </c>
      <c r="CG20" s="196">
        <v>92.603645330000006</v>
      </c>
      <c r="CH20" s="196">
        <v>92.593259000000003</v>
      </c>
      <c r="CI20" s="196">
        <v>93.652772999999996</v>
      </c>
      <c r="CJ20" s="196">
        <v>97.602663000000007</v>
      </c>
      <c r="CK20" s="196">
        <v>99.283828760000006</v>
      </c>
      <c r="CL20" s="196">
        <v>97.285196999999997</v>
      </c>
      <c r="CM20" s="196">
        <v>97.981684000000001</v>
      </c>
      <c r="CN20" s="196">
        <v>90.804205999999994</v>
      </c>
      <c r="CO20" s="196">
        <v>90.246672000000004</v>
      </c>
      <c r="CP20" s="196">
        <v>99.531547169999996</v>
      </c>
      <c r="CQ20" s="196">
        <v>90.254247000000007</v>
      </c>
      <c r="CR20" s="196">
        <v>90.098562999999999</v>
      </c>
      <c r="CS20" s="196">
        <v>87.132060569999993</v>
      </c>
      <c r="CT20" s="196">
        <v>91.190267000000006</v>
      </c>
      <c r="CU20" s="196">
        <v>92.101253</v>
      </c>
      <c r="CV20" s="196">
        <v>101.14292961</v>
      </c>
      <c r="CW20" s="196">
        <v>89.995498999999995</v>
      </c>
      <c r="CX20" s="196">
        <v>92.077922999999998</v>
      </c>
      <c r="CY20" s="196">
        <v>92.302206999999996</v>
      </c>
      <c r="CZ20" s="196">
        <v>91.691699</v>
      </c>
      <c r="DA20" s="196">
        <v>97.950591000000003</v>
      </c>
      <c r="DB20" s="196">
        <v>98.228053000000003</v>
      </c>
      <c r="DC20" s="196">
        <v>96.663089999999997</v>
      </c>
      <c r="DD20" s="196">
        <v>96.306993000000006</v>
      </c>
      <c r="DE20" s="196">
        <v>92.109173999999996</v>
      </c>
      <c r="DF20" s="196">
        <v>92.610011999999998</v>
      </c>
      <c r="DG20" s="196">
        <v>93.223355999999995</v>
      </c>
      <c r="DH20" s="196">
        <v>96.617033250000006</v>
      </c>
      <c r="DI20" s="196">
        <v>98.190413000000007</v>
      </c>
      <c r="DJ20" s="196">
        <v>97.941019999999995</v>
      </c>
      <c r="DK20" s="196">
        <v>91.429580000000001</v>
      </c>
      <c r="DL20" s="196">
        <v>99.387103999999994</v>
      </c>
      <c r="DM20" s="196">
        <v>96.871672000000004</v>
      </c>
      <c r="DN20" s="196">
        <v>93.151437000000001</v>
      </c>
      <c r="DO20" s="196">
        <v>81.498807999999997</v>
      </c>
      <c r="DP20" s="196">
        <v>96.527552</v>
      </c>
      <c r="DQ20" s="196">
        <v>91.638085000000004</v>
      </c>
      <c r="DR20" s="196">
        <v>91.935084000000003</v>
      </c>
      <c r="DS20" s="196">
        <v>90.993404999999996</v>
      </c>
      <c r="DT20" s="196">
        <v>96.779038999999997</v>
      </c>
      <c r="DU20" s="196">
        <v>96.826277000000005</v>
      </c>
      <c r="DV20" s="196">
        <v>92.116714000000002</v>
      </c>
      <c r="DW20" s="196">
        <v>83.357708000000002</v>
      </c>
      <c r="DX20" s="196">
        <v>81.249546499999994</v>
      </c>
      <c r="DY20" s="196">
        <v>91.790644060000005</v>
      </c>
      <c r="DZ20" s="196">
        <v>93.515790999999993</v>
      </c>
      <c r="EA20" s="196">
        <v>93.714703</v>
      </c>
      <c r="EB20" s="196">
        <v>90.189155</v>
      </c>
      <c r="EC20" s="196">
        <v>90.721395999999999</v>
      </c>
      <c r="ED20" s="196">
        <v>89.432291000000006</v>
      </c>
      <c r="EE20" s="196">
        <v>91.107580999999996</v>
      </c>
      <c r="EF20" s="196">
        <v>100.67187643</v>
      </c>
      <c r="EG20" s="196">
        <v>92.771705999999995</v>
      </c>
      <c r="EH20" s="196">
        <v>92.771705999999995</v>
      </c>
      <c r="EI20" s="196">
        <v>90.345748</v>
      </c>
      <c r="EJ20" s="196">
        <v>96.404661000000004</v>
      </c>
      <c r="EK20" s="196">
        <v>96.779286999999997</v>
      </c>
      <c r="EL20" s="196">
        <v>96.663089999999997</v>
      </c>
      <c r="EM20" s="196">
        <v>90.809236999999996</v>
      </c>
      <c r="EN20" s="196">
        <v>93.730637000000002</v>
      </c>
      <c r="EO20" s="196">
        <v>100.491546</v>
      </c>
      <c r="EP20" s="196">
        <v>92.600279</v>
      </c>
      <c r="EQ20" s="196">
        <v>92.591115000000002</v>
      </c>
      <c r="ER20" s="196">
        <v>94.765584329999996</v>
      </c>
      <c r="ES20" s="196">
        <v>89.488202999999999</v>
      </c>
      <c r="ET20" s="196">
        <v>88.233582999999996</v>
      </c>
      <c r="EU20" s="196">
        <v>90.429773999999995</v>
      </c>
      <c r="EV20" s="196">
        <v>90.150852</v>
      </c>
      <c r="EW20" s="196">
        <v>88.658968000000002</v>
      </c>
      <c r="EX20" s="196">
        <v>87.545936999999995</v>
      </c>
      <c r="EY20" s="196">
        <v>91.228398999999996</v>
      </c>
      <c r="EZ20" s="196">
        <v>91.285615000000007</v>
      </c>
      <c r="FA20" s="196">
        <v>91.309599000000006</v>
      </c>
      <c r="FB20" s="196">
        <v>96.111442229999994</v>
      </c>
      <c r="FC20" s="196">
        <v>91.009980999999996</v>
      </c>
      <c r="FD20" s="196">
        <v>98.888594999999995</v>
      </c>
      <c r="FE20" s="196">
        <v>93.297520000000006</v>
      </c>
      <c r="FF20" s="196">
        <v>96.246235810000002</v>
      </c>
      <c r="FG20" s="196">
        <v>102.712739</v>
      </c>
      <c r="FH20" s="196">
        <v>86.958179000000001</v>
      </c>
      <c r="FI20" s="196">
        <v>87.504205999999996</v>
      </c>
      <c r="FJ20" s="196">
        <v>90.768085999999997</v>
      </c>
      <c r="FK20" s="196">
        <v>93.653011000000006</v>
      </c>
      <c r="FL20" s="196">
        <v>94.946103089999994</v>
      </c>
      <c r="FM20" s="196">
        <v>94.755537000000004</v>
      </c>
      <c r="FN20" s="196">
        <v>94.934616000000005</v>
      </c>
      <c r="FO20" s="196">
        <v>96.202398000000002</v>
      </c>
      <c r="FP20" s="196">
        <v>96.202398000000002</v>
      </c>
      <c r="FQ20" s="196">
        <v>92.336468999999994</v>
      </c>
      <c r="FR20" s="196">
        <v>92.336468999999994</v>
      </c>
      <c r="FS20" s="196">
        <v>92.336468999999994</v>
      </c>
      <c r="FT20" s="196">
        <v>97.803576000000007</v>
      </c>
      <c r="FU20" s="196">
        <v>97.642266000000006</v>
      </c>
      <c r="FV20" s="196">
        <v>89.802345000000003</v>
      </c>
      <c r="FW20" s="196">
        <v>89.689712</v>
      </c>
      <c r="FX20" s="196">
        <v>93.035388510000004</v>
      </c>
      <c r="FY20" s="196">
        <v>97.646704</v>
      </c>
      <c r="FZ20" s="196">
        <v>91.953748000000004</v>
      </c>
      <c r="GA20" s="196">
        <v>97.062703999999997</v>
      </c>
      <c r="GB20" s="196">
        <v>97.062703999999997</v>
      </c>
      <c r="GC20" s="196">
        <v>94.441033000000004</v>
      </c>
      <c r="GD20" s="196">
        <v>89.118116499999999</v>
      </c>
      <c r="GE20" s="196">
        <v>94.989261999999997</v>
      </c>
      <c r="GF20" s="196">
        <v>96.306993000000006</v>
      </c>
      <c r="GG20" s="196">
        <v>101.10154865</v>
      </c>
      <c r="GH20" s="196">
        <v>88.071668000000003</v>
      </c>
      <c r="GI20" s="196">
        <v>101.10154865</v>
      </c>
      <c r="GJ20" s="196">
        <v>96.202398000000002</v>
      </c>
      <c r="GK20" s="196">
        <v>92.490841000000003</v>
      </c>
      <c r="GL20" s="196">
        <v>95.160025000000005</v>
      </c>
      <c r="GM20" s="196">
        <v>86.863251000000005</v>
      </c>
      <c r="GN20" s="196">
        <v>93.069494000000006</v>
      </c>
      <c r="GO20" s="196">
        <v>83.342370369999998</v>
      </c>
      <c r="GP20" s="196">
        <v>83.125893140000002</v>
      </c>
      <c r="GQ20" s="196">
        <v>92.942550999999995</v>
      </c>
      <c r="GR20" s="196">
        <v>96.665448999999995</v>
      </c>
      <c r="GS20" s="196">
        <v>96.462316999999999</v>
      </c>
      <c r="GT20" s="196">
        <v>96.452276999999995</v>
      </c>
      <c r="GU20" s="196">
        <v>93.069494000000006</v>
      </c>
      <c r="GV20" s="196">
        <v>93.069494000000006</v>
      </c>
      <c r="GW20" s="196">
        <v>93.069494000000006</v>
      </c>
      <c r="GX20" s="196">
        <v>99.479761999999994</v>
      </c>
      <c r="GY20" s="196">
        <v>99.432422000000003</v>
      </c>
      <c r="GZ20" s="196">
        <v>99.432422000000003</v>
      </c>
      <c r="HA20" s="196">
        <v>99.432422000000003</v>
      </c>
      <c r="HB20" s="196">
        <v>91.966425999999998</v>
      </c>
      <c r="HC20" s="196">
        <v>99.303991999999994</v>
      </c>
      <c r="HD20" s="196">
        <v>99.007704000000004</v>
      </c>
      <c r="HE20" s="196">
        <v>95.801750999999996</v>
      </c>
      <c r="HF20" s="196">
        <v>98.158018999999996</v>
      </c>
      <c r="HG20" s="196">
        <v>96.344386</v>
      </c>
      <c r="HH20" s="196">
        <v>86.43952385</v>
      </c>
      <c r="HI20" s="196">
        <v>99.161323999999993</v>
      </c>
      <c r="HJ20" s="196">
        <v>93.011480000000006</v>
      </c>
      <c r="HK20" s="196">
        <v>93.161579000000003</v>
      </c>
      <c r="HL20" s="196">
        <v>90.734943000000001</v>
      </c>
      <c r="HM20" s="196">
        <v>90.871015</v>
      </c>
      <c r="HN20" s="196">
        <v>82.413988169999996</v>
      </c>
      <c r="HO20" s="196">
        <v>84.995138499999996</v>
      </c>
      <c r="HP20" s="196">
        <v>85.446191999999996</v>
      </c>
      <c r="HQ20" s="196">
        <v>98.01561375</v>
      </c>
      <c r="HR20" s="196">
        <v>93.139419000000004</v>
      </c>
      <c r="HS20" s="196">
        <v>100.36441499999999</v>
      </c>
    </row>
    <row r="21" spans="1:227" x14ac:dyDescent="0.25">
      <c r="A21" s="1"/>
      <c r="B21" s="195">
        <v>45669.375</v>
      </c>
      <c r="C21" s="196">
        <v>93.875872000000001</v>
      </c>
      <c r="D21" s="196">
        <v>94.027011000000002</v>
      </c>
      <c r="E21" s="196">
        <v>93.932974000000002</v>
      </c>
      <c r="F21" s="196">
        <v>93.875872000000001</v>
      </c>
      <c r="G21" s="196">
        <v>93.092324000000005</v>
      </c>
      <c r="H21" s="196">
        <v>98.782927000000001</v>
      </c>
      <c r="I21" s="196">
        <v>98.403711999999999</v>
      </c>
      <c r="J21" s="196">
        <v>98.911815000000004</v>
      </c>
      <c r="K21" s="196">
        <v>93.096907000000002</v>
      </c>
      <c r="L21" s="196">
        <v>94.794522999999998</v>
      </c>
      <c r="M21" s="196">
        <v>98.922595000000001</v>
      </c>
      <c r="N21" s="196">
        <v>98.050571000000005</v>
      </c>
      <c r="O21" s="196">
        <v>97.750525999999994</v>
      </c>
      <c r="P21" s="196">
        <v>93.37280054</v>
      </c>
      <c r="Q21" s="196">
        <v>98.731256999999999</v>
      </c>
      <c r="R21" s="196">
        <v>97.822417999999999</v>
      </c>
      <c r="S21" s="196">
        <v>96.507282000000004</v>
      </c>
      <c r="T21" s="196">
        <v>91.632538499999995</v>
      </c>
      <c r="U21" s="196">
        <v>91.816490999999999</v>
      </c>
      <c r="V21" s="196">
        <v>95.474587</v>
      </c>
      <c r="W21" s="196">
        <v>93.824389999999994</v>
      </c>
      <c r="X21" s="196">
        <v>90.499795000000006</v>
      </c>
      <c r="Y21" s="196">
        <v>92.262111000000004</v>
      </c>
      <c r="Z21" s="196">
        <v>99.651709999999994</v>
      </c>
      <c r="AA21" s="196">
        <v>90.245740999999995</v>
      </c>
      <c r="AB21" s="196">
        <v>93.959627999999995</v>
      </c>
      <c r="AC21" s="196">
        <v>94.008341999999999</v>
      </c>
      <c r="AD21" s="196">
        <v>93.598285000000004</v>
      </c>
      <c r="AE21" s="196">
        <v>88.412346999999997</v>
      </c>
      <c r="AF21" s="196">
        <v>94.363580249999998</v>
      </c>
      <c r="AG21" s="196">
        <v>95.767166290000006</v>
      </c>
      <c r="AH21" s="196">
        <v>95.015154999999993</v>
      </c>
      <c r="AI21" s="196">
        <v>95.146625999999998</v>
      </c>
      <c r="AJ21" s="196">
        <v>85.796772000000004</v>
      </c>
      <c r="AK21" s="196">
        <v>95.692735999999996</v>
      </c>
      <c r="AL21" s="196">
        <v>89.818315330000004</v>
      </c>
      <c r="AM21" s="196">
        <v>90.276829000000006</v>
      </c>
      <c r="AN21" s="196">
        <v>97.449190000000002</v>
      </c>
      <c r="AO21" s="196">
        <v>87.994770000000003</v>
      </c>
      <c r="AP21" s="196">
        <v>83.320044499999995</v>
      </c>
      <c r="AQ21" s="196">
        <v>83.680625000000006</v>
      </c>
      <c r="AR21" s="196">
        <v>94.602677999999997</v>
      </c>
      <c r="AS21" s="196">
        <v>94.852404000000007</v>
      </c>
      <c r="AT21" s="196">
        <v>93.064530000000005</v>
      </c>
      <c r="AU21" s="196">
        <v>95.610495</v>
      </c>
      <c r="AV21" s="196">
        <v>94.081433500000003</v>
      </c>
      <c r="AW21" s="196">
        <v>88.223753000000002</v>
      </c>
      <c r="AX21" s="196">
        <v>88.739467000000005</v>
      </c>
      <c r="AY21" s="196">
        <v>98.081654</v>
      </c>
      <c r="AZ21" s="196">
        <v>93.458447000000007</v>
      </c>
      <c r="BA21" s="196">
        <v>93.079530000000005</v>
      </c>
      <c r="BB21" s="196">
        <v>93.079530000000005</v>
      </c>
      <c r="BC21" s="196">
        <v>93.079530000000005</v>
      </c>
      <c r="BD21" s="196">
        <v>92.421632000000002</v>
      </c>
      <c r="BE21" s="196">
        <v>93.079530000000005</v>
      </c>
      <c r="BF21" s="196">
        <v>97.937520000000006</v>
      </c>
      <c r="BG21" s="196">
        <v>97.584435999999997</v>
      </c>
      <c r="BH21" s="196">
        <v>97.584435999999997</v>
      </c>
      <c r="BI21" s="196">
        <v>97.584435999999997</v>
      </c>
      <c r="BJ21" s="196">
        <v>90.371666000000005</v>
      </c>
      <c r="BK21" s="196">
        <v>90.929919999999996</v>
      </c>
      <c r="BL21" s="196">
        <v>95.767752000000002</v>
      </c>
      <c r="BM21" s="196">
        <v>95.569878000000003</v>
      </c>
      <c r="BN21" s="196">
        <v>95.330264999999997</v>
      </c>
      <c r="BO21" s="196">
        <v>92.933402999999998</v>
      </c>
      <c r="BP21" s="196">
        <v>99.644024000000002</v>
      </c>
      <c r="BQ21" s="196">
        <v>85.763259000000005</v>
      </c>
      <c r="BR21" s="196">
        <v>85.843447650000002</v>
      </c>
      <c r="BS21" s="196">
        <v>95.000868999999994</v>
      </c>
      <c r="BT21" s="196">
        <v>90.468506500000004</v>
      </c>
      <c r="BU21" s="196">
        <v>98.099378000000002</v>
      </c>
      <c r="BV21" s="196">
        <v>97.673530999999997</v>
      </c>
      <c r="BW21" s="196">
        <v>95.363198999999994</v>
      </c>
      <c r="BX21" s="196">
        <v>95.363198999999994</v>
      </c>
      <c r="BY21" s="196">
        <v>96.572886999999994</v>
      </c>
      <c r="BZ21" s="196">
        <v>94.524195000000006</v>
      </c>
      <c r="CA21" s="196">
        <v>95.558093999999997</v>
      </c>
      <c r="CB21" s="196">
        <v>98.944524000000001</v>
      </c>
      <c r="CC21" s="196">
        <v>98.580230999999998</v>
      </c>
      <c r="CD21" s="196">
        <v>93.682018999999997</v>
      </c>
      <c r="CE21" s="196">
        <v>93.662602000000007</v>
      </c>
      <c r="CF21" s="196">
        <v>98.099378000000002</v>
      </c>
      <c r="CG21" s="196">
        <v>93.470068670000003</v>
      </c>
      <c r="CH21" s="196">
        <v>93.460643000000005</v>
      </c>
      <c r="CI21" s="196">
        <v>94.620245999999995</v>
      </c>
      <c r="CJ21" s="196">
        <v>98.452151999999998</v>
      </c>
      <c r="CK21" s="196">
        <v>100.48106403</v>
      </c>
      <c r="CL21" s="196">
        <v>98.285488999999998</v>
      </c>
      <c r="CM21" s="196">
        <v>98.959318999999994</v>
      </c>
      <c r="CN21" s="196">
        <v>91.839161000000004</v>
      </c>
      <c r="CO21" s="196">
        <v>91.235510000000005</v>
      </c>
      <c r="CP21" s="196">
        <v>100.61523498</v>
      </c>
      <c r="CQ21" s="196">
        <v>91.040184999999994</v>
      </c>
      <c r="CR21" s="196">
        <v>91.648087000000004</v>
      </c>
      <c r="CS21" s="196">
        <v>87.903155100000006</v>
      </c>
      <c r="CT21" s="196">
        <v>92.527911000000003</v>
      </c>
      <c r="CU21" s="196">
        <v>92.537717000000001</v>
      </c>
      <c r="CV21" s="196">
        <v>102.29845942</v>
      </c>
      <c r="CW21" s="196">
        <v>90.907276999999993</v>
      </c>
      <c r="CX21" s="196">
        <v>92.579053500000001</v>
      </c>
      <c r="CY21" s="196">
        <v>92.906486000000001</v>
      </c>
      <c r="CZ21" s="196">
        <v>94.409226000000004</v>
      </c>
      <c r="DA21" s="196">
        <v>98.971391999999994</v>
      </c>
      <c r="DB21" s="196">
        <v>99.257492999999997</v>
      </c>
      <c r="DC21" s="196">
        <v>97.673530999999997</v>
      </c>
      <c r="DD21" s="196">
        <v>97.333335000000005</v>
      </c>
      <c r="DE21" s="196">
        <v>94.859373000000005</v>
      </c>
      <c r="DF21" s="196">
        <v>95.363198999999994</v>
      </c>
      <c r="DG21" s="196">
        <v>94.087719000000007</v>
      </c>
      <c r="DH21" s="196">
        <v>97.535546800000006</v>
      </c>
      <c r="DI21" s="196">
        <v>99.282252</v>
      </c>
      <c r="DJ21" s="196">
        <v>99.029692999999995</v>
      </c>
      <c r="DK21" s="196">
        <v>92.192857669999995</v>
      </c>
      <c r="DL21" s="196">
        <v>100.584785</v>
      </c>
      <c r="DM21" s="196">
        <v>97.926985999999999</v>
      </c>
      <c r="DN21" s="196">
        <v>94.145184999999998</v>
      </c>
      <c r="DO21" s="196">
        <v>82.193374000000006</v>
      </c>
      <c r="DP21" s="196">
        <v>97.571183000000005</v>
      </c>
      <c r="DQ21" s="196">
        <v>92.479607000000001</v>
      </c>
      <c r="DR21" s="196">
        <v>92.776872999999995</v>
      </c>
      <c r="DS21" s="196">
        <v>92.039799000000002</v>
      </c>
      <c r="DT21" s="196">
        <v>97.811857000000003</v>
      </c>
      <c r="DU21" s="196">
        <v>97.876344000000003</v>
      </c>
      <c r="DV21" s="196">
        <v>93.135532999999995</v>
      </c>
      <c r="DW21" s="196">
        <v>84.001976999999997</v>
      </c>
      <c r="DX21" s="196">
        <v>81.820763999999997</v>
      </c>
      <c r="DY21" s="196">
        <v>92.785506150000003</v>
      </c>
      <c r="DZ21" s="196">
        <v>94.470566000000005</v>
      </c>
      <c r="EA21" s="196">
        <v>94.670113999999998</v>
      </c>
      <c r="EB21" s="196">
        <v>90.966393999999994</v>
      </c>
      <c r="EC21" s="196">
        <v>91.525814999999994</v>
      </c>
      <c r="ED21" s="196">
        <v>90.249125000000006</v>
      </c>
      <c r="EE21" s="196">
        <v>92.171946000000005</v>
      </c>
      <c r="EF21" s="196">
        <v>101.82202459</v>
      </c>
      <c r="EG21" s="196">
        <v>95.084750999999997</v>
      </c>
      <c r="EH21" s="196">
        <v>95.084750999999997</v>
      </c>
      <c r="EI21" s="196">
        <v>91.903165999999999</v>
      </c>
      <c r="EJ21" s="196">
        <v>97.414399000000003</v>
      </c>
      <c r="EK21" s="196">
        <v>97.786122000000006</v>
      </c>
      <c r="EL21" s="196">
        <v>97.673530999999997</v>
      </c>
      <c r="EM21" s="196">
        <v>91.567590999999993</v>
      </c>
      <c r="EN21" s="196">
        <v>94.685490000000001</v>
      </c>
      <c r="EO21" s="196">
        <v>101.746157</v>
      </c>
      <c r="EP21" s="196">
        <v>93.467043000000004</v>
      </c>
      <c r="EQ21" s="196">
        <v>93.458697000000001</v>
      </c>
      <c r="ER21" s="196">
        <v>95.716699329999997</v>
      </c>
      <c r="ES21" s="196">
        <v>90.365234999999998</v>
      </c>
      <c r="ET21" s="196">
        <v>89.046961999999994</v>
      </c>
      <c r="EU21" s="196">
        <v>91.336663999999999</v>
      </c>
      <c r="EV21" s="196">
        <v>90.948661999999999</v>
      </c>
      <c r="EW21" s="196">
        <v>89.544664999999995</v>
      </c>
      <c r="EX21" s="196">
        <v>88.383971000000003</v>
      </c>
      <c r="EY21" s="196">
        <v>92.774621999999994</v>
      </c>
      <c r="EZ21" s="196">
        <v>92.506283999999994</v>
      </c>
      <c r="FA21" s="196">
        <v>92.393611000000007</v>
      </c>
      <c r="FB21" s="196">
        <v>97.164540849999995</v>
      </c>
      <c r="FC21" s="196">
        <v>92.535754999999995</v>
      </c>
      <c r="FD21" s="196">
        <v>100.04034900000001</v>
      </c>
      <c r="FE21" s="196">
        <v>94.206355000000002</v>
      </c>
      <c r="FF21" s="196">
        <v>97.255515430000003</v>
      </c>
      <c r="FG21" s="196">
        <v>103.819199</v>
      </c>
      <c r="FH21" s="196">
        <v>87.692282500000005</v>
      </c>
      <c r="FI21" s="196">
        <v>88.245576</v>
      </c>
      <c r="FJ21" s="196">
        <v>91.692902000000004</v>
      </c>
      <c r="FK21" s="196">
        <v>94.620245999999995</v>
      </c>
      <c r="FL21" s="196">
        <v>96.584572320000007</v>
      </c>
      <c r="FM21" s="196">
        <v>96.384459000000007</v>
      </c>
      <c r="FN21" s="196">
        <v>96.572886999999994</v>
      </c>
      <c r="FO21" s="196">
        <v>97.232341000000005</v>
      </c>
      <c r="FP21" s="196">
        <v>97.232341000000005</v>
      </c>
      <c r="FQ21" s="196">
        <v>93.378254999999996</v>
      </c>
      <c r="FR21" s="196">
        <v>93.378254999999996</v>
      </c>
      <c r="FS21" s="196">
        <v>93.378254999999996</v>
      </c>
      <c r="FT21" s="196">
        <v>98.884074999999996</v>
      </c>
      <c r="FU21" s="196">
        <v>98.718278999999995</v>
      </c>
      <c r="FV21" s="196">
        <v>92.15522</v>
      </c>
      <c r="FW21" s="196">
        <v>92.210243000000006</v>
      </c>
      <c r="FX21" s="196">
        <v>94.13343974</v>
      </c>
      <c r="FY21" s="196">
        <v>98.827799999999996</v>
      </c>
      <c r="FZ21" s="196">
        <v>92.946759999999998</v>
      </c>
      <c r="GA21" s="196">
        <v>98.099378000000002</v>
      </c>
      <c r="GB21" s="196">
        <v>98.099378000000002</v>
      </c>
      <c r="GC21" s="196">
        <v>96.328785999999994</v>
      </c>
      <c r="GD21" s="196">
        <v>90.215194499999996</v>
      </c>
      <c r="GE21" s="196">
        <v>95.940774000000005</v>
      </c>
      <c r="GF21" s="196">
        <v>97.333335000000005</v>
      </c>
      <c r="GG21" s="196">
        <v>102.25660569999999</v>
      </c>
      <c r="GH21" s="196">
        <v>88.793491000000003</v>
      </c>
      <c r="GI21" s="196">
        <v>102.25660569999999</v>
      </c>
      <c r="GJ21" s="196">
        <v>97.232341000000005</v>
      </c>
      <c r="GK21" s="196">
        <v>93.325429999999997</v>
      </c>
      <c r="GL21" s="196">
        <v>96.102341999999993</v>
      </c>
      <c r="GM21" s="196">
        <v>87.680813000000001</v>
      </c>
      <c r="GN21" s="196">
        <v>93.870607000000007</v>
      </c>
      <c r="GO21" s="196">
        <v>84.292277940000005</v>
      </c>
      <c r="GP21" s="196">
        <v>84.073333390000002</v>
      </c>
      <c r="GQ21" s="196">
        <v>93.992204999999998</v>
      </c>
      <c r="GR21" s="196">
        <v>97.773685</v>
      </c>
      <c r="GS21" s="196">
        <v>97.560652000000005</v>
      </c>
      <c r="GT21" s="196">
        <v>97.516198000000003</v>
      </c>
      <c r="GU21" s="196">
        <v>93.870607000000007</v>
      </c>
      <c r="GV21" s="196">
        <v>93.870607000000007</v>
      </c>
      <c r="GW21" s="196">
        <v>93.870607000000007</v>
      </c>
      <c r="GX21" s="196">
        <v>100.691968</v>
      </c>
      <c r="GY21" s="196">
        <v>100.63361</v>
      </c>
      <c r="GZ21" s="196">
        <v>100.63361</v>
      </c>
      <c r="HA21" s="196">
        <v>100.63361</v>
      </c>
      <c r="HB21" s="196">
        <v>93.604369000000005</v>
      </c>
      <c r="HC21" s="196">
        <v>100.449832</v>
      </c>
      <c r="HD21" s="196">
        <v>100.152869</v>
      </c>
      <c r="HE21" s="196">
        <v>97.335145999999995</v>
      </c>
      <c r="HF21" s="196">
        <v>99.193358000000003</v>
      </c>
      <c r="HG21" s="196">
        <v>97.381707000000006</v>
      </c>
      <c r="HH21" s="196">
        <v>87.147970020000002</v>
      </c>
      <c r="HI21" s="196">
        <v>100.332188</v>
      </c>
      <c r="HJ21" s="196">
        <v>93.941957000000002</v>
      </c>
      <c r="HK21" s="196">
        <v>94.094396000000003</v>
      </c>
      <c r="HL21" s="196">
        <v>91.718362999999997</v>
      </c>
      <c r="HM21" s="196">
        <v>91.785331999999997</v>
      </c>
      <c r="HN21" s="196">
        <v>83.353314359999999</v>
      </c>
      <c r="HO21" s="196">
        <v>85.746320999999995</v>
      </c>
      <c r="HP21" s="196">
        <v>86.214467999999997</v>
      </c>
      <c r="HQ21" s="196">
        <v>99.07419951</v>
      </c>
      <c r="HR21" s="196">
        <v>94.029202999999995</v>
      </c>
      <c r="HS21" s="196">
        <v>101.61252</v>
      </c>
    </row>
    <row r="22" spans="1:227" x14ac:dyDescent="0.25">
      <c r="A22" s="1"/>
      <c r="B22" s="195">
        <v>45669.395833333299</v>
      </c>
      <c r="C22" s="196">
        <v>93.280697000000004</v>
      </c>
      <c r="D22" s="196">
        <v>93.437291999999999</v>
      </c>
      <c r="E22" s="196">
        <v>93.342680999999999</v>
      </c>
      <c r="F22" s="196">
        <v>93.280697000000004</v>
      </c>
      <c r="G22" s="196">
        <v>92.897049999999993</v>
      </c>
      <c r="H22" s="196">
        <v>97.984708999999995</v>
      </c>
      <c r="I22" s="196">
        <v>97.627313999999998</v>
      </c>
      <c r="J22" s="196">
        <v>98.112774000000002</v>
      </c>
      <c r="K22" s="196">
        <v>92.901972999999998</v>
      </c>
      <c r="L22" s="196">
        <v>94.166146999999995</v>
      </c>
      <c r="M22" s="196">
        <v>97.993117999999996</v>
      </c>
      <c r="N22" s="196">
        <v>97.162503999999998</v>
      </c>
      <c r="O22" s="196">
        <v>97.313813999999994</v>
      </c>
      <c r="P22" s="196">
        <v>91.912711610000002</v>
      </c>
      <c r="Q22" s="196">
        <v>97.996184</v>
      </c>
      <c r="R22" s="196">
        <v>97.421678</v>
      </c>
      <c r="S22" s="196">
        <v>96.019001000000003</v>
      </c>
      <c r="T22" s="196">
        <v>89.633971500000001</v>
      </c>
      <c r="U22" s="196">
        <v>90.003950000000003</v>
      </c>
      <c r="V22" s="196">
        <v>94.931942000000006</v>
      </c>
      <c r="W22" s="196">
        <v>93.775632000000002</v>
      </c>
      <c r="X22" s="196">
        <v>89.935309000000004</v>
      </c>
      <c r="Y22" s="196">
        <v>91.970335000000006</v>
      </c>
      <c r="Z22" s="196">
        <v>98.788561999999999</v>
      </c>
      <c r="AA22" s="196">
        <v>89.987088999999997</v>
      </c>
      <c r="AB22" s="196">
        <v>93.871279000000001</v>
      </c>
      <c r="AC22" s="196">
        <v>93.766211999999996</v>
      </c>
      <c r="AD22" s="196">
        <v>93.341083999999995</v>
      </c>
      <c r="AE22" s="196">
        <v>88.173191000000003</v>
      </c>
      <c r="AF22" s="196">
        <v>93.794108249999994</v>
      </c>
      <c r="AG22" s="196">
        <v>95.18113348</v>
      </c>
      <c r="AH22" s="196">
        <v>94.432924</v>
      </c>
      <c r="AI22" s="196">
        <v>94.554991000000001</v>
      </c>
      <c r="AJ22" s="196">
        <v>85.647086000000002</v>
      </c>
      <c r="AK22" s="196">
        <v>95.145942000000005</v>
      </c>
      <c r="AL22" s="196">
        <v>89.535828670000001</v>
      </c>
      <c r="AM22" s="196">
        <v>89.994603999999995</v>
      </c>
      <c r="AN22" s="196">
        <v>96.453847999999994</v>
      </c>
      <c r="AO22" s="196">
        <v>87.811505999999994</v>
      </c>
      <c r="AP22" s="196">
        <v>83.0665245</v>
      </c>
      <c r="AQ22" s="196">
        <v>83.425061999999997</v>
      </c>
      <c r="AR22" s="196">
        <v>92.001847999999995</v>
      </c>
      <c r="AS22" s="196">
        <v>94.172786000000002</v>
      </c>
      <c r="AT22" s="196">
        <v>92.390415000000004</v>
      </c>
      <c r="AU22" s="196">
        <v>94.915503999999999</v>
      </c>
      <c r="AV22" s="196">
        <v>93.913439499999996</v>
      </c>
      <c r="AW22" s="196">
        <v>87.788615500000006</v>
      </c>
      <c r="AX22" s="196">
        <v>88.303077000000002</v>
      </c>
      <c r="AY22" s="196">
        <v>97.276077000000001</v>
      </c>
      <c r="AZ22" s="196">
        <v>93.180423000000005</v>
      </c>
      <c r="BA22" s="196">
        <v>92.818098000000006</v>
      </c>
      <c r="BB22" s="196">
        <v>92.818098000000006</v>
      </c>
      <c r="BC22" s="196">
        <v>92.818098000000006</v>
      </c>
      <c r="BD22" s="196">
        <v>92.189567999999994</v>
      </c>
      <c r="BE22" s="196">
        <v>92.818098000000006</v>
      </c>
      <c r="BF22" s="196">
        <v>97.210454999999996</v>
      </c>
      <c r="BG22" s="196">
        <v>96.872972000000004</v>
      </c>
      <c r="BH22" s="196">
        <v>96.872972000000004</v>
      </c>
      <c r="BI22" s="196">
        <v>96.872972000000004</v>
      </c>
      <c r="BJ22" s="196">
        <v>90.371540999999993</v>
      </c>
      <c r="BK22" s="196">
        <v>90.858676000000003</v>
      </c>
      <c r="BL22" s="196">
        <v>95.226315</v>
      </c>
      <c r="BM22" s="196">
        <v>95.026985999999994</v>
      </c>
      <c r="BN22" s="196">
        <v>95.314704000000006</v>
      </c>
      <c r="BO22" s="196">
        <v>92.805578999999994</v>
      </c>
      <c r="BP22" s="196">
        <v>98.935062000000002</v>
      </c>
      <c r="BQ22" s="196">
        <v>85.628057999999996</v>
      </c>
      <c r="BR22" s="196">
        <v>85.708120230000006</v>
      </c>
      <c r="BS22" s="196">
        <v>94.582943</v>
      </c>
      <c r="BT22" s="196">
        <v>89.962183670000002</v>
      </c>
      <c r="BU22" s="196">
        <v>97.292221999999995</v>
      </c>
      <c r="BV22" s="196">
        <v>96.968176999999997</v>
      </c>
      <c r="BW22" s="196">
        <v>95.336215999999993</v>
      </c>
      <c r="BX22" s="196">
        <v>95.336215999999993</v>
      </c>
      <c r="BY22" s="196">
        <v>96.071010999999999</v>
      </c>
      <c r="BZ22" s="196">
        <v>94.042435999999995</v>
      </c>
      <c r="CA22" s="196">
        <v>95.556318000000005</v>
      </c>
      <c r="CB22" s="196">
        <v>98.576369999999997</v>
      </c>
      <c r="CC22" s="196">
        <v>98.171424999999999</v>
      </c>
      <c r="CD22" s="196">
        <v>93.186791999999997</v>
      </c>
      <c r="CE22" s="196">
        <v>93.111897999999997</v>
      </c>
      <c r="CF22" s="196">
        <v>97.292221999999995</v>
      </c>
      <c r="CG22" s="196">
        <v>93.192195670000004</v>
      </c>
      <c r="CH22" s="196">
        <v>93.182648</v>
      </c>
      <c r="CI22" s="196">
        <v>94.134823999999995</v>
      </c>
      <c r="CJ22" s="196">
        <v>97.862420999999998</v>
      </c>
      <c r="CK22" s="196">
        <v>98.28893223</v>
      </c>
      <c r="CL22" s="196">
        <v>97.461780000000005</v>
      </c>
      <c r="CM22" s="196">
        <v>98.183976999999999</v>
      </c>
      <c r="CN22" s="196">
        <v>91.395257000000001</v>
      </c>
      <c r="CO22" s="196">
        <v>90.726229000000004</v>
      </c>
      <c r="CP22" s="196">
        <v>100.0538682</v>
      </c>
      <c r="CQ22" s="196">
        <v>90.773405999999994</v>
      </c>
      <c r="CR22" s="196">
        <v>91.453182999999996</v>
      </c>
      <c r="CS22" s="196">
        <v>87.863815079999995</v>
      </c>
      <c r="CT22" s="196">
        <v>92.106989999999996</v>
      </c>
      <c r="CU22" s="196">
        <v>92.368467999999993</v>
      </c>
      <c r="CV22" s="196">
        <v>101.41238620999999</v>
      </c>
      <c r="CW22" s="196">
        <v>90.694568000000004</v>
      </c>
      <c r="CX22" s="196">
        <v>92.366100500000002</v>
      </c>
      <c r="CY22" s="196">
        <v>92.684591999999995</v>
      </c>
      <c r="CZ22" s="196">
        <v>94.413837000000001</v>
      </c>
      <c r="DA22" s="196">
        <v>98.224367999999998</v>
      </c>
      <c r="DB22" s="196">
        <v>98.515765000000002</v>
      </c>
      <c r="DC22" s="196">
        <v>96.968176999999997</v>
      </c>
      <c r="DD22" s="196">
        <v>96.645205000000004</v>
      </c>
      <c r="DE22" s="196">
        <v>94.831022000000004</v>
      </c>
      <c r="DF22" s="196">
        <v>95.336215999999993</v>
      </c>
      <c r="DG22" s="196">
        <v>93.8670805</v>
      </c>
      <c r="DH22" s="196">
        <v>97.038439929999996</v>
      </c>
      <c r="DI22" s="196">
        <v>98.380510000000001</v>
      </c>
      <c r="DJ22" s="196">
        <v>98.141070999999997</v>
      </c>
      <c r="DK22" s="196">
        <v>91.954128999999995</v>
      </c>
      <c r="DL22" s="196">
        <v>98.390371000000002</v>
      </c>
      <c r="DM22" s="196">
        <v>96.934269</v>
      </c>
      <c r="DN22" s="196">
        <v>93.615450999999993</v>
      </c>
      <c r="DO22" s="196">
        <v>82.058848999999995</v>
      </c>
      <c r="DP22" s="196">
        <v>96.648207999999997</v>
      </c>
      <c r="DQ22" s="196">
        <v>92.220968999999997</v>
      </c>
      <c r="DR22" s="196">
        <v>92.516850000000005</v>
      </c>
      <c r="DS22" s="196">
        <v>91.628788</v>
      </c>
      <c r="DT22" s="196">
        <v>97.119590000000002</v>
      </c>
      <c r="DU22" s="196">
        <v>97.197192999999999</v>
      </c>
      <c r="DV22" s="196">
        <v>92.753657000000004</v>
      </c>
      <c r="DW22" s="196">
        <v>83.831801999999996</v>
      </c>
      <c r="DX22" s="196">
        <v>81.658419499999994</v>
      </c>
      <c r="DY22" s="196">
        <v>92.353093900000005</v>
      </c>
      <c r="DZ22" s="196">
        <v>93.951764999999995</v>
      </c>
      <c r="EA22" s="196">
        <v>94.162688000000003</v>
      </c>
      <c r="EB22" s="196">
        <v>90.685573000000005</v>
      </c>
      <c r="EC22" s="196">
        <v>91.240255000000005</v>
      </c>
      <c r="ED22" s="196">
        <v>89.678725</v>
      </c>
      <c r="EE22" s="196">
        <v>91.695957000000007</v>
      </c>
      <c r="EF22" s="196">
        <v>100.94007809</v>
      </c>
      <c r="EG22" s="196">
        <v>92.467079999999996</v>
      </c>
      <c r="EH22" s="196">
        <v>92.467079999999996</v>
      </c>
      <c r="EI22" s="196">
        <v>91.707913000000005</v>
      </c>
      <c r="EJ22" s="196">
        <v>96.717974999999996</v>
      </c>
      <c r="EK22" s="196">
        <v>97.076147000000006</v>
      </c>
      <c r="EL22" s="196">
        <v>96.968176999999997</v>
      </c>
      <c r="EM22" s="196">
        <v>91.334130000000002</v>
      </c>
      <c r="EN22" s="196">
        <v>94.178037000000003</v>
      </c>
      <c r="EO22" s="196">
        <v>99.556729000000004</v>
      </c>
      <c r="EP22" s="196">
        <v>93.189153000000005</v>
      </c>
      <c r="EQ22" s="196">
        <v>93.180677000000003</v>
      </c>
      <c r="ER22" s="196">
        <v>95.548677049999995</v>
      </c>
      <c r="ES22" s="196">
        <v>90.127161000000001</v>
      </c>
      <c r="ET22" s="196">
        <v>88.857641999999998</v>
      </c>
      <c r="EU22" s="196">
        <v>91.088177999999999</v>
      </c>
      <c r="EV22" s="196">
        <v>90.907959000000005</v>
      </c>
      <c r="EW22" s="196">
        <v>89.278788000000006</v>
      </c>
      <c r="EX22" s="196">
        <v>88.102017000000004</v>
      </c>
      <c r="EY22" s="196">
        <v>91.923613000000003</v>
      </c>
      <c r="EZ22" s="196">
        <v>91.900604999999999</v>
      </c>
      <c r="FA22" s="196">
        <v>91.890956000000003</v>
      </c>
      <c r="FB22" s="196">
        <v>96.622163720000003</v>
      </c>
      <c r="FC22" s="196">
        <v>91.904145999999997</v>
      </c>
      <c r="FD22" s="196">
        <v>98.471359000000007</v>
      </c>
      <c r="FE22" s="196">
        <v>93.950041999999996</v>
      </c>
      <c r="FF22" s="196">
        <v>96.723372690000005</v>
      </c>
      <c r="FG22" s="196">
        <v>102.188171</v>
      </c>
      <c r="FH22" s="196">
        <v>87.486531999999997</v>
      </c>
      <c r="FI22" s="196">
        <v>88.036722999999995</v>
      </c>
      <c r="FJ22" s="196">
        <v>91.449218000000002</v>
      </c>
      <c r="FK22" s="196">
        <v>94.134823999999995</v>
      </c>
      <c r="FL22" s="196">
        <v>96.082635589999995</v>
      </c>
      <c r="FM22" s="196">
        <v>95.876136000000002</v>
      </c>
      <c r="FN22" s="196">
        <v>96.071010999999999</v>
      </c>
      <c r="FO22" s="196">
        <v>96.561302999999995</v>
      </c>
      <c r="FP22" s="196">
        <v>96.561302999999995</v>
      </c>
      <c r="FQ22" s="196">
        <v>92.872352000000006</v>
      </c>
      <c r="FR22" s="196">
        <v>92.872352000000006</v>
      </c>
      <c r="FS22" s="196">
        <v>92.872352000000006</v>
      </c>
      <c r="FT22" s="196">
        <v>98.034678999999997</v>
      </c>
      <c r="FU22" s="196">
        <v>97.871735999999999</v>
      </c>
      <c r="FV22" s="196">
        <v>92.402844999999999</v>
      </c>
      <c r="FW22" s="196">
        <v>92.306387000000001</v>
      </c>
      <c r="FX22" s="196">
        <v>93.623400540000006</v>
      </c>
      <c r="FY22" s="196">
        <v>98.395162999999997</v>
      </c>
      <c r="FZ22" s="196">
        <v>92.426852999999994</v>
      </c>
      <c r="GA22" s="196">
        <v>97.292221999999995</v>
      </c>
      <c r="GB22" s="196">
        <v>97.292221999999995</v>
      </c>
      <c r="GC22" s="196">
        <v>94.405039000000002</v>
      </c>
      <c r="GD22" s="196">
        <v>89.956817000000001</v>
      </c>
      <c r="GE22" s="196">
        <v>95.240695000000002</v>
      </c>
      <c r="GF22" s="196">
        <v>96.645205000000004</v>
      </c>
      <c r="GG22" s="196">
        <v>101.37089501</v>
      </c>
      <c r="GH22" s="196">
        <v>88.182796999999994</v>
      </c>
      <c r="GI22" s="196">
        <v>101.37089501</v>
      </c>
      <c r="GJ22" s="196">
        <v>96.561302999999995</v>
      </c>
      <c r="GK22" s="196">
        <v>93.145557999999994</v>
      </c>
      <c r="GL22" s="196">
        <v>95.694885999999997</v>
      </c>
      <c r="GM22" s="196">
        <v>87.423348000000004</v>
      </c>
      <c r="GN22" s="196">
        <v>93.673381000000006</v>
      </c>
      <c r="GO22" s="196">
        <v>83.884851760000004</v>
      </c>
      <c r="GP22" s="196">
        <v>83.66696546</v>
      </c>
      <c r="GQ22" s="196">
        <v>93.590513999999999</v>
      </c>
      <c r="GR22" s="196">
        <v>97.032334000000006</v>
      </c>
      <c r="GS22" s="196">
        <v>96.80265</v>
      </c>
      <c r="GT22" s="196">
        <v>96.795419999999993</v>
      </c>
      <c r="GU22" s="196">
        <v>93.673381000000006</v>
      </c>
      <c r="GV22" s="196">
        <v>93.673381000000006</v>
      </c>
      <c r="GW22" s="196">
        <v>93.673381000000006</v>
      </c>
      <c r="GX22" s="196">
        <v>98.223028999999997</v>
      </c>
      <c r="GY22" s="196">
        <v>98.401822999999993</v>
      </c>
      <c r="GZ22" s="196">
        <v>98.401822999999993</v>
      </c>
      <c r="HA22" s="196">
        <v>98.401822999999993</v>
      </c>
      <c r="HB22" s="196">
        <v>92.884097999999994</v>
      </c>
      <c r="HC22" s="196">
        <v>99.419844999999995</v>
      </c>
      <c r="HD22" s="196">
        <v>99.108191000000005</v>
      </c>
      <c r="HE22" s="196">
        <v>96.915886999999998</v>
      </c>
      <c r="HF22" s="196">
        <v>98.378743999999998</v>
      </c>
      <c r="HG22" s="196">
        <v>96.820211</v>
      </c>
      <c r="HH22" s="196">
        <v>86.548593409999995</v>
      </c>
      <c r="HI22" s="196">
        <v>98.557967000000005</v>
      </c>
      <c r="HJ22" s="196">
        <v>93.774405000000002</v>
      </c>
      <c r="HK22" s="196">
        <v>93.927131000000003</v>
      </c>
      <c r="HL22" s="196">
        <v>91.290924000000004</v>
      </c>
      <c r="HM22" s="196">
        <v>91.576960999999997</v>
      </c>
      <c r="HN22" s="196">
        <v>82.950426649999997</v>
      </c>
      <c r="HO22" s="196">
        <v>85.501064</v>
      </c>
      <c r="HP22" s="196">
        <v>85.965810000000005</v>
      </c>
      <c r="HQ22" s="196">
        <v>98.273047419999997</v>
      </c>
      <c r="HR22" s="196">
        <v>93.797443999999999</v>
      </c>
      <c r="HS22" s="196">
        <v>99.417993999999993</v>
      </c>
    </row>
    <row r="23" spans="1:227" x14ac:dyDescent="0.25">
      <c r="A23" s="1"/>
      <c r="B23" s="195">
        <v>45669.416666666701</v>
      </c>
      <c r="C23" s="196">
        <v>93.347595999999996</v>
      </c>
      <c r="D23" s="196">
        <v>93.508049999999997</v>
      </c>
      <c r="E23" s="196">
        <v>93.408253999999999</v>
      </c>
      <c r="F23" s="196">
        <v>93.347595999999996</v>
      </c>
      <c r="G23" s="196">
        <v>92.923123000000004</v>
      </c>
      <c r="H23" s="196">
        <v>97.974907000000002</v>
      </c>
      <c r="I23" s="196">
        <v>97.609932999999998</v>
      </c>
      <c r="J23" s="196">
        <v>98.108450000000005</v>
      </c>
      <c r="K23" s="196">
        <v>92.760479000000004</v>
      </c>
      <c r="L23" s="196">
        <v>94.201121999999998</v>
      </c>
      <c r="M23" s="196">
        <v>97.939109999999999</v>
      </c>
      <c r="N23" s="196">
        <v>97.111923000000004</v>
      </c>
      <c r="O23" s="196">
        <v>97.294269999999997</v>
      </c>
      <c r="P23" s="196">
        <v>91.955515790000007</v>
      </c>
      <c r="Q23" s="196">
        <v>97.917503999999994</v>
      </c>
      <c r="R23" s="196">
        <v>97.273313999999999</v>
      </c>
      <c r="S23" s="196">
        <v>95.977208000000005</v>
      </c>
      <c r="T23" s="196">
        <v>88.313986</v>
      </c>
      <c r="U23" s="196">
        <v>88.835808999999998</v>
      </c>
      <c r="V23" s="196">
        <v>94.863951999999998</v>
      </c>
      <c r="W23" s="196">
        <v>93.806838999999997</v>
      </c>
      <c r="X23" s="196">
        <v>89.939515999999998</v>
      </c>
      <c r="Y23" s="196">
        <v>91.990960000000001</v>
      </c>
      <c r="Z23" s="196">
        <v>98.735080999999994</v>
      </c>
      <c r="AA23" s="196">
        <v>89.867857000000001</v>
      </c>
      <c r="AB23" s="196">
        <v>93.413865999999999</v>
      </c>
      <c r="AC23" s="196">
        <v>93.797505999999998</v>
      </c>
      <c r="AD23" s="196">
        <v>93.368392</v>
      </c>
      <c r="AE23" s="196">
        <v>88.298041999999995</v>
      </c>
      <c r="AF23" s="196">
        <v>93.6813255</v>
      </c>
      <c r="AG23" s="196">
        <v>95.082452259999997</v>
      </c>
      <c r="AH23" s="196">
        <v>94.333950999999999</v>
      </c>
      <c r="AI23" s="196">
        <v>94.459880999999996</v>
      </c>
      <c r="AJ23" s="196">
        <v>85.733549999999994</v>
      </c>
      <c r="AK23" s="196">
        <v>95.077387999999999</v>
      </c>
      <c r="AL23" s="196">
        <v>89.489474670000007</v>
      </c>
      <c r="AM23" s="196">
        <v>89.939896000000005</v>
      </c>
      <c r="AN23" s="196">
        <v>96.404106999999996</v>
      </c>
      <c r="AO23" s="196">
        <v>87.830601000000001</v>
      </c>
      <c r="AP23" s="196">
        <v>83.418642500000004</v>
      </c>
      <c r="AQ23" s="196">
        <v>83.763510999999994</v>
      </c>
      <c r="AR23" s="196">
        <v>91.874461999999994</v>
      </c>
      <c r="AS23" s="196">
        <v>94.270604000000006</v>
      </c>
      <c r="AT23" s="196">
        <v>92.563635000000005</v>
      </c>
      <c r="AU23" s="196">
        <v>94.928490999999994</v>
      </c>
      <c r="AV23" s="196">
        <v>93.963952500000005</v>
      </c>
      <c r="AW23" s="196">
        <v>87.722267500000001</v>
      </c>
      <c r="AX23" s="196">
        <v>88.239502000000002</v>
      </c>
      <c r="AY23" s="196">
        <v>97.207893999999996</v>
      </c>
      <c r="AZ23" s="196">
        <v>93.188181</v>
      </c>
      <c r="BA23" s="196">
        <v>92.824738999999994</v>
      </c>
      <c r="BB23" s="196">
        <v>92.824738999999994</v>
      </c>
      <c r="BC23" s="196">
        <v>92.824738999999994</v>
      </c>
      <c r="BD23" s="196">
        <v>92.194428000000002</v>
      </c>
      <c r="BE23" s="196">
        <v>92.824738999999994</v>
      </c>
      <c r="BF23" s="196">
        <v>97.199062999999995</v>
      </c>
      <c r="BG23" s="196">
        <v>96.882981000000001</v>
      </c>
      <c r="BH23" s="196">
        <v>96.882981000000001</v>
      </c>
      <c r="BI23" s="196">
        <v>96.882981000000001</v>
      </c>
      <c r="BJ23" s="196">
        <v>90.376607000000007</v>
      </c>
      <c r="BK23" s="196">
        <v>90.860927000000004</v>
      </c>
      <c r="BL23" s="196">
        <v>95.205697999999998</v>
      </c>
      <c r="BM23" s="196">
        <v>95.013116999999994</v>
      </c>
      <c r="BN23" s="196">
        <v>94.434871000000001</v>
      </c>
      <c r="BO23" s="196">
        <v>92.273439999999994</v>
      </c>
      <c r="BP23" s="196">
        <v>98.835646999999994</v>
      </c>
      <c r="BQ23" s="196">
        <v>85.717530999999994</v>
      </c>
      <c r="BR23" s="196">
        <v>85.797676890000005</v>
      </c>
      <c r="BS23" s="196">
        <v>94.453704000000002</v>
      </c>
      <c r="BT23" s="196">
        <v>89.955676999999994</v>
      </c>
      <c r="BU23" s="196">
        <v>97.212222999999994</v>
      </c>
      <c r="BV23" s="196">
        <v>96.930891000000003</v>
      </c>
      <c r="BW23" s="196">
        <v>94.460797999999997</v>
      </c>
      <c r="BX23" s="196">
        <v>94.460797999999997</v>
      </c>
      <c r="BY23" s="196">
        <v>96.209254000000001</v>
      </c>
      <c r="BZ23" s="196">
        <v>93.930100999999993</v>
      </c>
      <c r="CA23" s="196">
        <v>94.668222</v>
      </c>
      <c r="CB23" s="196">
        <v>98.445795000000004</v>
      </c>
      <c r="CC23" s="196">
        <v>98.038167000000001</v>
      </c>
      <c r="CD23" s="196">
        <v>93.030659999999997</v>
      </c>
      <c r="CE23" s="196">
        <v>93.037553000000003</v>
      </c>
      <c r="CF23" s="196">
        <v>97.212222999999994</v>
      </c>
      <c r="CG23" s="196">
        <v>93.199977000000004</v>
      </c>
      <c r="CH23" s="196">
        <v>93.19041</v>
      </c>
      <c r="CI23" s="196">
        <v>94.094651999999996</v>
      </c>
      <c r="CJ23" s="196">
        <v>97.641274999999993</v>
      </c>
      <c r="CK23" s="196">
        <v>98.319841670000002</v>
      </c>
      <c r="CL23" s="196">
        <v>97.257614000000004</v>
      </c>
      <c r="CM23" s="196">
        <v>97.970911999999998</v>
      </c>
      <c r="CN23" s="196">
        <v>91.348084</v>
      </c>
      <c r="CO23" s="196">
        <v>90.715907999999999</v>
      </c>
      <c r="CP23" s="196">
        <v>100.03586064</v>
      </c>
      <c r="CQ23" s="196">
        <v>90.810621999999995</v>
      </c>
      <c r="CR23" s="196">
        <v>91.141738000000004</v>
      </c>
      <c r="CS23" s="196">
        <v>87.894561830000001</v>
      </c>
      <c r="CT23" s="196">
        <v>92.258088999999998</v>
      </c>
      <c r="CU23" s="196">
        <v>92.386731999999995</v>
      </c>
      <c r="CV23" s="196">
        <v>101.35748475</v>
      </c>
      <c r="CW23" s="196">
        <v>90.617687000000004</v>
      </c>
      <c r="CX23" s="196">
        <v>92.391673999999995</v>
      </c>
      <c r="CY23" s="196">
        <v>92.705445999999995</v>
      </c>
      <c r="CZ23" s="196">
        <v>93.537644999999998</v>
      </c>
      <c r="DA23" s="196">
        <v>98.199297999999999</v>
      </c>
      <c r="DB23" s="196">
        <v>98.490727000000007</v>
      </c>
      <c r="DC23" s="196">
        <v>96.930891000000003</v>
      </c>
      <c r="DD23" s="196">
        <v>96.611774999999994</v>
      </c>
      <c r="DE23" s="196">
        <v>93.970303999999999</v>
      </c>
      <c r="DF23" s="196">
        <v>94.460797999999997</v>
      </c>
      <c r="DG23" s="196">
        <v>93.903907000000004</v>
      </c>
      <c r="DH23" s="196">
        <v>96.922526160000004</v>
      </c>
      <c r="DI23" s="196">
        <v>98.437160000000006</v>
      </c>
      <c r="DJ23" s="196">
        <v>98.146844000000002</v>
      </c>
      <c r="DK23" s="196">
        <v>91.958847669999997</v>
      </c>
      <c r="DL23" s="196">
        <v>98.425033999999997</v>
      </c>
      <c r="DM23" s="196">
        <v>96.929993999999994</v>
      </c>
      <c r="DN23" s="196">
        <v>93.565074999999993</v>
      </c>
      <c r="DO23" s="196">
        <v>82.176944000000006</v>
      </c>
      <c r="DP23" s="196">
        <v>96.642902000000007</v>
      </c>
      <c r="DQ23" s="196">
        <v>92.230829</v>
      </c>
      <c r="DR23" s="196">
        <v>92.525114000000002</v>
      </c>
      <c r="DS23" s="196">
        <v>91.584745999999996</v>
      </c>
      <c r="DT23" s="196">
        <v>97.088474000000005</v>
      </c>
      <c r="DU23" s="196">
        <v>97.169678000000005</v>
      </c>
      <c r="DV23" s="196">
        <v>92.599153000000001</v>
      </c>
      <c r="DW23" s="196">
        <v>83.735482000000005</v>
      </c>
      <c r="DX23" s="196">
        <v>81.500932750000004</v>
      </c>
      <c r="DY23" s="196">
        <v>92.458114760000001</v>
      </c>
      <c r="DZ23" s="196">
        <v>93.885893999999993</v>
      </c>
      <c r="EA23" s="196">
        <v>94.097800000000007</v>
      </c>
      <c r="EB23" s="196">
        <v>90.709698000000003</v>
      </c>
      <c r="EC23" s="196">
        <v>91.262867999999997</v>
      </c>
      <c r="ED23" s="196">
        <v>89.478898999999998</v>
      </c>
      <c r="EE23" s="196">
        <v>91.641636000000005</v>
      </c>
      <c r="EF23" s="196">
        <v>100.88543233</v>
      </c>
      <c r="EG23" s="196">
        <v>92.328692000000004</v>
      </c>
      <c r="EH23" s="196">
        <v>92.328692000000004</v>
      </c>
      <c r="EI23" s="196">
        <v>91.415239999999997</v>
      </c>
      <c r="EJ23" s="196">
        <v>96.682858999999993</v>
      </c>
      <c r="EK23" s="196">
        <v>97.036010000000005</v>
      </c>
      <c r="EL23" s="196">
        <v>96.930891000000003</v>
      </c>
      <c r="EM23" s="196">
        <v>91.367125999999999</v>
      </c>
      <c r="EN23" s="196">
        <v>94.113676999999996</v>
      </c>
      <c r="EO23" s="196">
        <v>99.604979</v>
      </c>
      <c r="EP23" s="196">
        <v>93.196907999999993</v>
      </c>
      <c r="EQ23" s="196">
        <v>93.188435999999996</v>
      </c>
      <c r="ER23" s="196">
        <v>95.604085310000002</v>
      </c>
      <c r="ES23" s="196">
        <v>90.165268999999995</v>
      </c>
      <c r="ET23" s="196">
        <v>88.892590999999996</v>
      </c>
      <c r="EU23" s="196">
        <v>91.097543999999999</v>
      </c>
      <c r="EV23" s="196">
        <v>90.939770999999993</v>
      </c>
      <c r="EW23" s="196">
        <v>89.499660000000006</v>
      </c>
      <c r="EX23" s="196">
        <v>88.264612999999997</v>
      </c>
      <c r="EY23" s="196">
        <v>91.533619000000002</v>
      </c>
      <c r="EZ23" s="196">
        <v>91.742992000000001</v>
      </c>
      <c r="FA23" s="196">
        <v>91.830689000000007</v>
      </c>
      <c r="FB23" s="196">
        <v>96.611171999999996</v>
      </c>
      <c r="FC23" s="196">
        <v>91.970641000000001</v>
      </c>
      <c r="FD23" s="196">
        <v>98.512793000000002</v>
      </c>
      <c r="FE23" s="196">
        <v>93.976240000000004</v>
      </c>
      <c r="FF23" s="196">
        <v>96.695957379999996</v>
      </c>
      <c r="FG23" s="196">
        <v>102.367187</v>
      </c>
      <c r="FH23" s="196">
        <v>87.491463499999995</v>
      </c>
      <c r="FI23" s="196">
        <v>88.041661000000005</v>
      </c>
      <c r="FJ23" s="196">
        <v>91.454048999999998</v>
      </c>
      <c r="FK23" s="196">
        <v>94.094651999999996</v>
      </c>
      <c r="FL23" s="196">
        <v>96.220895319999997</v>
      </c>
      <c r="FM23" s="196">
        <v>96.009428999999997</v>
      </c>
      <c r="FN23" s="196">
        <v>96.209254000000001</v>
      </c>
      <c r="FO23" s="196">
        <v>96.532908000000006</v>
      </c>
      <c r="FP23" s="196">
        <v>96.532908000000006</v>
      </c>
      <c r="FQ23" s="196">
        <v>92.561896000000004</v>
      </c>
      <c r="FR23" s="196">
        <v>92.561896000000004</v>
      </c>
      <c r="FS23" s="196">
        <v>92.561896000000004</v>
      </c>
      <c r="FT23" s="196">
        <v>98.008922999999996</v>
      </c>
      <c r="FU23" s="196">
        <v>97.846300999999997</v>
      </c>
      <c r="FV23" s="196">
        <v>91.462564999999998</v>
      </c>
      <c r="FW23" s="196">
        <v>91.424899999999994</v>
      </c>
      <c r="FX23" s="196">
        <v>93.576590580000001</v>
      </c>
      <c r="FY23" s="196">
        <v>98.269175000000004</v>
      </c>
      <c r="FZ23" s="196">
        <v>92.391261</v>
      </c>
      <c r="GA23" s="196">
        <v>97.212222999999994</v>
      </c>
      <c r="GB23" s="196">
        <v>97.212222999999994</v>
      </c>
      <c r="GC23" s="196">
        <v>94.270902000000007</v>
      </c>
      <c r="GD23" s="196">
        <v>89.837552000000002</v>
      </c>
      <c r="GE23" s="196">
        <v>95.210431</v>
      </c>
      <c r="GF23" s="196">
        <v>96.611774999999994</v>
      </c>
      <c r="GG23" s="196">
        <v>101.31601602000001</v>
      </c>
      <c r="GH23" s="196">
        <v>87.975432999999995</v>
      </c>
      <c r="GI23" s="196">
        <v>101.31601602000001</v>
      </c>
      <c r="GJ23" s="196">
        <v>96.532908000000006</v>
      </c>
      <c r="GK23" s="196">
        <v>93.184374000000005</v>
      </c>
      <c r="GL23" s="196">
        <v>95.640489000000002</v>
      </c>
      <c r="GM23" s="196">
        <v>87.532612</v>
      </c>
      <c r="GN23" s="196">
        <v>93.717061999999999</v>
      </c>
      <c r="GO23" s="196">
        <v>83.841555200000002</v>
      </c>
      <c r="GP23" s="196">
        <v>83.623781370000003</v>
      </c>
      <c r="GQ23" s="196">
        <v>93.445549</v>
      </c>
      <c r="GR23" s="196">
        <v>97.007058000000001</v>
      </c>
      <c r="GS23" s="196">
        <v>96.772620000000003</v>
      </c>
      <c r="GT23" s="196">
        <v>96.765410000000003</v>
      </c>
      <c r="GU23" s="196">
        <v>93.717061999999999</v>
      </c>
      <c r="GV23" s="196">
        <v>93.717061999999999</v>
      </c>
      <c r="GW23" s="196">
        <v>93.717061999999999</v>
      </c>
      <c r="GX23" s="196">
        <v>98.259433000000001</v>
      </c>
      <c r="GY23" s="196">
        <v>98.438502999999997</v>
      </c>
      <c r="GZ23" s="196">
        <v>98.438502999999997</v>
      </c>
      <c r="HA23" s="196">
        <v>98.438502999999997</v>
      </c>
      <c r="HB23" s="196">
        <v>92.905941999999996</v>
      </c>
      <c r="HC23" s="196">
        <v>99.351575999999994</v>
      </c>
      <c r="HD23" s="196">
        <v>99.057089000000005</v>
      </c>
      <c r="HE23" s="196">
        <v>97.006894000000003</v>
      </c>
      <c r="HF23" s="196">
        <v>98.382092</v>
      </c>
      <c r="HG23" s="196">
        <v>96.777289999999994</v>
      </c>
      <c r="HH23" s="196">
        <v>86.345072279999997</v>
      </c>
      <c r="HI23" s="196">
        <v>98.603791000000001</v>
      </c>
      <c r="HJ23" s="196">
        <v>93.827628000000004</v>
      </c>
      <c r="HK23" s="196">
        <v>93.979395999999994</v>
      </c>
      <c r="HL23" s="196">
        <v>91.394737000000006</v>
      </c>
      <c r="HM23" s="196">
        <v>91.574854000000002</v>
      </c>
      <c r="HN23" s="196">
        <v>82.907612389999997</v>
      </c>
      <c r="HO23" s="196">
        <v>85.562201999999999</v>
      </c>
      <c r="HP23" s="196">
        <v>86.039546000000001</v>
      </c>
      <c r="HQ23" s="196">
        <v>98.213578729999995</v>
      </c>
      <c r="HR23" s="196">
        <v>93.832083999999995</v>
      </c>
      <c r="HS23" s="196">
        <v>99.464727999999994</v>
      </c>
    </row>
    <row r="24" spans="1:227" x14ac:dyDescent="0.25">
      <c r="A24" s="1"/>
      <c r="B24" s="195">
        <v>45669.4375</v>
      </c>
      <c r="C24" s="196">
        <v>94.240461999999994</v>
      </c>
      <c r="D24" s="196">
        <v>94.407409000000001</v>
      </c>
      <c r="E24" s="196">
        <v>94.304254999999998</v>
      </c>
      <c r="F24" s="196">
        <v>94.240461999999994</v>
      </c>
      <c r="G24" s="196">
        <v>93.805115999999998</v>
      </c>
      <c r="H24" s="196">
        <v>99.109622999999999</v>
      </c>
      <c r="I24" s="196">
        <v>98.73021</v>
      </c>
      <c r="J24" s="196">
        <v>99.249440000000007</v>
      </c>
      <c r="K24" s="196">
        <v>93.764439999999993</v>
      </c>
      <c r="L24" s="196">
        <v>95.118296999999998</v>
      </c>
      <c r="M24" s="196">
        <v>99.396724000000006</v>
      </c>
      <c r="N24" s="196">
        <v>98.565427</v>
      </c>
      <c r="O24" s="196">
        <v>98.214546999999996</v>
      </c>
      <c r="P24" s="196">
        <v>93.053122490000007</v>
      </c>
      <c r="Q24" s="196">
        <v>99.055446000000003</v>
      </c>
      <c r="R24" s="196">
        <v>98.546012000000005</v>
      </c>
      <c r="S24" s="196">
        <v>96.838521999999998</v>
      </c>
      <c r="T24" s="196">
        <v>87.582677500000003</v>
      </c>
      <c r="U24" s="196">
        <v>88.283891999999994</v>
      </c>
      <c r="V24" s="196">
        <v>95.666015999999999</v>
      </c>
      <c r="W24" s="196">
        <v>94.674667999999997</v>
      </c>
      <c r="X24" s="196">
        <v>90.769622999999996</v>
      </c>
      <c r="Y24" s="196">
        <v>92.844037</v>
      </c>
      <c r="Z24" s="196">
        <v>100.070818</v>
      </c>
      <c r="AA24" s="196">
        <v>90.830551</v>
      </c>
      <c r="AB24" s="196">
        <v>94.663090999999994</v>
      </c>
      <c r="AC24" s="196">
        <v>94.677028000000007</v>
      </c>
      <c r="AD24" s="196">
        <v>94.238906999999998</v>
      </c>
      <c r="AE24" s="196">
        <v>88.994032000000004</v>
      </c>
      <c r="AF24" s="196">
        <v>94.440434749999994</v>
      </c>
      <c r="AG24" s="196">
        <v>95.843715669999995</v>
      </c>
      <c r="AH24" s="196">
        <v>95.067132000000001</v>
      </c>
      <c r="AI24" s="196">
        <v>95.214644000000007</v>
      </c>
      <c r="AJ24" s="196">
        <v>86.269191000000006</v>
      </c>
      <c r="AK24" s="196">
        <v>95.883056999999994</v>
      </c>
      <c r="AL24" s="196">
        <v>90.382561670000001</v>
      </c>
      <c r="AM24" s="196">
        <v>90.848370000000003</v>
      </c>
      <c r="AN24" s="196">
        <v>97.646846999999994</v>
      </c>
      <c r="AO24" s="196">
        <v>88.560383000000002</v>
      </c>
      <c r="AP24" s="196">
        <v>83.868296000000001</v>
      </c>
      <c r="AQ24" s="196">
        <v>84.229535999999996</v>
      </c>
      <c r="AR24" s="196">
        <v>93.381547999999995</v>
      </c>
      <c r="AS24" s="196">
        <v>95.129026999999994</v>
      </c>
      <c r="AT24" s="196">
        <v>93.366760999999997</v>
      </c>
      <c r="AU24" s="196">
        <v>96.133910999999998</v>
      </c>
      <c r="AV24" s="196">
        <v>94.834183499999995</v>
      </c>
      <c r="AW24" s="196">
        <v>88.467117000000002</v>
      </c>
      <c r="AX24" s="196">
        <v>88.985011999999998</v>
      </c>
      <c r="AY24" s="196">
        <v>97.986232000000001</v>
      </c>
      <c r="AZ24" s="196">
        <v>94.107247000000001</v>
      </c>
      <c r="BA24" s="196">
        <v>93.726006999999996</v>
      </c>
      <c r="BB24" s="196">
        <v>93.726006999999996</v>
      </c>
      <c r="BC24" s="196">
        <v>93.726006999999996</v>
      </c>
      <c r="BD24" s="196">
        <v>93.061136000000005</v>
      </c>
      <c r="BE24" s="196">
        <v>93.726006999999996</v>
      </c>
      <c r="BF24" s="196">
        <v>98.337491999999997</v>
      </c>
      <c r="BG24" s="196">
        <v>98.019508000000002</v>
      </c>
      <c r="BH24" s="196">
        <v>98.019508000000002</v>
      </c>
      <c r="BI24" s="196">
        <v>98.019508000000002</v>
      </c>
      <c r="BJ24" s="196">
        <v>91.070440000000005</v>
      </c>
      <c r="BK24" s="196">
        <v>91.601423999999994</v>
      </c>
      <c r="BL24" s="196">
        <v>96.109168999999994</v>
      </c>
      <c r="BM24" s="196">
        <v>95.906738000000004</v>
      </c>
      <c r="BN24" s="196">
        <v>96.111621999999997</v>
      </c>
      <c r="BO24" s="196">
        <v>93.608104999999995</v>
      </c>
      <c r="BP24" s="196">
        <v>100.240531</v>
      </c>
      <c r="BQ24" s="196">
        <v>86.165802999999997</v>
      </c>
      <c r="BR24" s="196">
        <v>86.246368029999999</v>
      </c>
      <c r="BS24" s="196">
        <v>95.557626999999997</v>
      </c>
      <c r="BT24" s="196">
        <v>90.74012433</v>
      </c>
      <c r="BU24" s="196">
        <v>97.963595999999995</v>
      </c>
      <c r="BV24" s="196">
        <v>98.081881999999993</v>
      </c>
      <c r="BW24" s="196">
        <v>96.114035999999999</v>
      </c>
      <c r="BX24" s="196">
        <v>96.114035999999999</v>
      </c>
      <c r="BY24" s="196">
        <v>97.216358</v>
      </c>
      <c r="BZ24" s="196">
        <v>94.477333000000002</v>
      </c>
      <c r="CA24" s="196">
        <v>96.349548999999996</v>
      </c>
      <c r="CB24" s="196">
        <v>99.774403000000007</v>
      </c>
      <c r="CC24" s="196">
        <v>99.346191000000005</v>
      </c>
      <c r="CD24" s="196">
        <v>93.485471000000004</v>
      </c>
      <c r="CE24" s="196">
        <v>94.169651999999999</v>
      </c>
      <c r="CF24" s="196">
        <v>97.963595999999995</v>
      </c>
      <c r="CG24" s="196">
        <v>94.118347670000006</v>
      </c>
      <c r="CH24" s="196">
        <v>94.109345000000005</v>
      </c>
      <c r="CI24" s="196">
        <v>95.155887000000007</v>
      </c>
      <c r="CJ24" s="196">
        <v>98.329908000000003</v>
      </c>
      <c r="CK24" s="196">
        <v>99.639498739999993</v>
      </c>
      <c r="CL24" s="196">
        <v>97.725212999999997</v>
      </c>
      <c r="CM24" s="196">
        <v>98.494150000000005</v>
      </c>
      <c r="CN24" s="196">
        <v>92.097832999999994</v>
      </c>
      <c r="CO24" s="196">
        <v>91.512152</v>
      </c>
      <c r="CP24" s="196">
        <v>100.90011309</v>
      </c>
      <c r="CQ24" s="196">
        <v>91.729155000000006</v>
      </c>
      <c r="CR24" s="196">
        <v>92.276143000000005</v>
      </c>
      <c r="CS24" s="196">
        <v>88.729621230000006</v>
      </c>
      <c r="CT24" s="196">
        <v>93.075772000000001</v>
      </c>
      <c r="CU24" s="196">
        <v>93.123609000000002</v>
      </c>
      <c r="CV24" s="196">
        <v>102.72869892999999</v>
      </c>
      <c r="CW24" s="196">
        <v>91.514089999999996</v>
      </c>
      <c r="CX24" s="196">
        <v>93.264037000000002</v>
      </c>
      <c r="CY24" s="196">
        <v>93.527803000000006</v>
      </c>
      <c r="CZ24" s="196">
        <v>95.091185999999993</v>
      </c>
      <c r="DA24" s="196">
        <v>99.384322999999995</v>
      </c>
      <c r="DB24" s="196">
        <v>99.687989000000002</v>
      </c>
      <c r="DC24" s="196">
        <v>98.081881999999993</v>
      </c>
      <c r="DD24" s="196">
        <v>97.753146999999998</v>
      </c>
      <c r="DE24" s="196">
        <v>95.603381999999996</v>
      </c>
      <c r="DF24" s="196">
        <v>96.114035999999999</v>
      </c>
      <c r="DG24" s="196">
        <v>94.812803000000002</v>
      </c>
      <c r="DH24" s="196">
        <v>97.487191870000004</v>
      </c>
      <c r="DI24" s="196">
        <v>99.825001999999998</v>
      </c>
      <c r="DJ24" s="196">
        <v>99.524313000000006</v>
      </c>
      <c r="DK24" s="196">
        <v>92.806493000000003</v>
      </c>
      <c r="DL24" s="196">
        <v>99.745579000000006</v>
      </c>
      <c r="DM24" s="196">
        <v>97.908935999999997</v>
      </c>
      <c r="DN24" s="196">
        <v>94.363854000000003</v>
      </c>
      <c r="DO24" s="196">
        <v>82.669413000000006</v>
      </c>
      <c r="DP24" s="196">
        <v>97.607603999999995</v>
      </c>
      <c r="DQ24" s="196">
        <v>93.164158999999998</v>
      </c>
      <c r="DR24" s="196">
        <v>93.442541000000006</v>
      </c>
      <c r="DS24" s="196">
        <v>92.360572000000005</v>
      </c>
      <c r="DT24" s="196">
        <v>98.235562999999999</v>
      </c>
      <c r="DU24" s="196">
        <v>98.317893999999995</v>
      </c>
      <c r="DV24" s="196">
        <v>93.733935000000002</v>
      </c>
      <c r="DW24" s="196">
        <v>84.461827</v>
      </c>
      <c r="DX24" s="196">
        <v>82.221700249999998</v>
      </c>
      <c r="DY24" s="196">
        <v>93.254939190000002</v>
      </c>
      <c r="DZ24" s="196">
        <v>95.010503</v>
      </c>
      <c r="EA24" s="196">
        <v>95.222995999999995</v>
      </c>
      <c r="EB24" s="196">
        <v>91.528187000000003</v>
      </c>
      <c r="EC24" s="196">
        <v>92.096315000000004</v>
      </c>
      <c r="ED24" s="196">
        <v>91.157857000000007</v>
      </c>
      <c r="EE24" s="196">
        <v>92.375534000000002</v>
      </c>
      <c r="EF24" s="196">
        <v>102.25026035</v>
      </c>
      <c r="EG24" s="196">
        <v>93.841724999999997</v>
      </c>
      <c r="EH24" s="196">
        <v>93.841724999999997</v>
      </c>
      <c r="EI24" s="196">
        <v>92.526038</v>
      </c>
      <c r="EJ24" s="196">
        <v>97.825855000000004</v>
      </c>
      <c r="EK24" s="196">
        <v>98.186037999999996</v>
      </c>
      <c r="EL24" s="196">
        <v>98.081881999999993</v>
      </c>
      <c r="EM24" s="196">
        <v>92.274026000000006</v>
      </c>
      <c r="EN24" s="196">
        <v>95.243288000000007</v>
      </c>
      <c r="EO24" s="196">
        <v>100.95875700000001</v>
      </c>
      <c r="EP24" s="196">
        <v>94.115528999999995</v>
      </c>
      <c r="EQ24" s="196">
        <v>94.107488000000004</v>
      </c>
      <c r="ER24" s="196">
        <v>96.459817049999998</v>
      </c>
      <c r="ES24" s="196">
        <v>90.963251</v>
      </c>
      <c r="ET24" s="196">
        <v>89.640642999999997</v>
      </c>
      <c r="EU24" s="196">
        <v>91.939971999999997</v>
      </c>
      <c r="EV24" s="196">
        <v>91.803762000000006</v>
      </c>
      <c r="EW24" s="196">
        <v>90.186284000000001</v>
      </c>
      <c r="EX24" s="196">
        <v>88.941683999999995</v>
      </c>
      <c r="EY24" s="196">
        <v>91.894636000000006</v>
      </c>
      <c r="EZ24" s="196">
        <v>92.356842</v>
      </c>
      <c r="FA24" s="196">
        <v>92.550189000000003</v>
      </c>
      <c r="FB24" s="196">
        <v>97.459160710000006</v>
      </c>
      <c r="FC24" s="196">
        <v>92.835091000000006</v>
      </c>
      <c r="FD24" s="196">
        <v>99.683681000000007</v>
      </c>
      <c r="FE24" s="196">
        <v>94.898419000000004</v>
      </c>
      <c r="FF24" s="196">
        <v>97.645853630000005</v>
      </c>
      <c r="FG24" s="196">
        <v>103.507572</v>
      </c>
      <c r="FH24" s="196">
        <v>88.319342500000005</v>
      </c>
      <c r="FI24" s="196">
        <v>88.874077</v>
      </c>
      <c r="FJ24" s="196">
        <v>92.306499000000002</v>
      </c>
      <c r="FK24" s="196">
        <v>95.155887000000007</v>
      </c>
      <c r="FL24" s="196">
        <v>97.228121180000002</v>
      </c>
      <c r="FM24" s="196">
        <v>97.008613999999994</v>
      </c>
      <c r="FN24" s="196">
        <v>97.216358</v>
      </c>
      <c r="FO24" s="196">
        <v>97.665274999999994</v>
      </c>
      <c r="FP24" s="196">
        <v>97.665274999999994</v>
      </c>
      <c r="FQ24" s="196">
        <v>94.345192999999995</v>
      </c>
      <c r="FR24" s="196">
        <v>94.345192999999995</v>
      </c>
      <c r="FS24" s="196">
        <v>94.345192999999995</v>
      </c>
      <c r="FT24" s="196">
        <v>99.348613</v>
      </c>
      <c r="FU24" s="196">
        <v>99.186727000000005</v>
      </c>
      <c r="FV24" s="196">
        <v>92.727441999999996</v>
      </c>
      <c r="FW24" s="196">
        <v>92.810346999999993</v>
      </c>
      <c r="FX24" s="196">
        <v>94.309623900000005</v>
      </c>
      <c r="FY24" s="196">
        <v>99.586695000000006</v>
      </c>
      <c r="FZ24" s="196">
        <v>93.188716999999997</v>
      </c>
      <c r="GA24" s="196">
        <v>97.963595999999995</v>
      </c>
      <c r="GB24" s="196">
        <v>97.963595999999995</v>
      </c>
      <c r="GC24" s="196">
        <v>95.824791000000005</v>
      </c>
      <c r="GD24" s="196">
        <v>90.799779999999998</v>
      </c>
      <c r="GE24" s="196">
        <v>96.310924</v>
      </c>
      <c r="GF24" s="196">
        <v>97.753146999999998</v>
      </c>
      <c r="GG24" s="196">
        <v>102.68666918</v>
      </c>
      <c r="GH24" s="196">
        <v>89.598124999999996</v>
      </c>
      <c r="GI24" s="196">
        <v>102.68666918</v>
      </c>
      <c r="GJ24" s="196">
        <v>97.665274999999994</v>
      </c>
      <c r="GK24" s="196">
        <v>94.070402999999999</v>
      </c>
      <c r="GL24" s="196">
        <v>96.757551000000007</v>
      </c>
      <c r="GM24" s="196">
        <v>88.246402000000003</v>
      </c>
      <c r="GN24" s="196">
        <v>94.603178</v>
      </c>
      <c r="GO24" s="196">
        <v>84.529693570000006</v>
      </c>
      <c r="GP24" s="196">
        <v>84.310132339999996</v>
      </c>
      <c r="GQ24" s="196">
        <v>94.584701999999993</v>
      </c>
      <c r="GR24" s="196">
        <v>98.138699000000003</v>
      </c>
      <c r="GS24" s="196">
        <v>97.937999000000005</v>
      </c>
      <c r="GT24" s="196">
        <v>97.925644000000005</v>
      </c>
      <c r="GU24" s="196">
        <v>94.603178</v>
      </c>
      <c r="GV24" s="196">
        <v>94.603178</v>
      </c>
      <c r="GW24" s="196">
        <v>94.603178</v>
      </c>
      <c r="GX24" s="196">
        <v>99.564699000000005</v>
      </c>
      <c r="GY24" s="196">
        <v>99.748035999999999</v>
      </c>
      <c r="GZ24" s="196">
        <v>99.748035999999999</v>
      </c>
      <c r="HA24" s="196">
        <v>99.748035999999999</v>
      </c>
      <c r="HB24" s="196">
        <v>93.796335999999997</v>
      </c>
      <c r="HC24" s="196">
        <v>100.85705799999999</v>
      </c>
      <c r="HD24" s="196">
        <v>100.549558</v>
      </c>
      <c r="HE24" s="196">
        <v>97.964112</v>
      </c>
      <c r="HF24" s="196">
        <v>99.533249999999995</v>
      </c>
      <c r="HG24" s="196">
        <v>97.584052</v>
      </c>
      <c r="HH24" s="196">
        <v>87.937692549999994</v>
      </c>
      <c r="HI24" s="196">
        <v>99.829261000000002</v>
      </c>
      <c r="HJ24" s="196">
        <v>94.631641000000002</v>
      </c>
      <c r="HK24" s="196">
        <v>94.818674000000001</v>
      </c>
      <c r="HL24" s="196">
        <v>92.182396999999995</v>
      </c>
      <c r="HM24" s="196">
        <v>92.412604999999999</v>
      </c>
      <c r="HN24" s="196">
        <v>83.588085329999998</v>
      </c>
      <c r="HO24" s="196">
        <v>86.292347000000007</v>
      </c>
      <c r="HP24" s="196">
        <v>86.764972999999998</v>
      </c>
      <c r="HQ24" s="196">
        <v>99.007130579999995</v>
      </c>
      <c r="HR24" s="196">
        <v>94.705872999999997</v>
      </c>
      <c r="HS24" s="196">
        <v>100.813367</v>
      </c>
    </row>
    <row r="25" spans="1:227" x14ac:dyDescent="0.25">
      <c r="A25" s="1"/>
      <c r="B25" s="195">
        <v>45669.458333333299</v>
      </c>
      <c r="C25" s="196">
        <v>94.248975999999999</v>
      </c>
      <c r="D25" s="196">
        <v>94.418673999999996</v>
      </c>
      <c r="E25" s="196">
        <v>94.313050000000004</v>
      </c>
      <c r="F25" s="196">
        <v>94.248975999999999</v>
      </c>
      <c r="G25" s="196">
        <v>93.717551</v>
      </c>
      <c r="H25" s="196">
        <v>99.008095999999995</v>
      </c>
      <c r="I25" s="196">
        <v>98.610045999999997</v>
      </c>
      <c r="J25" s="196">
        <v>99.167135999999999</v>
      </c>
      <c r="K25" s="196">
        <v>93.217125999999993</v>
      </c>
      <c r="L25" s="196">
        <v>95.155938000000006</v>
      </c>
      <c r="M25" s="196">
        <v>99.177666000000002</v>
      </c>
      <c r="N25" s="196">
        <v>98.349243999999999</v>
      </c>
      <c r="O25" s="196">
        <v>98.273073999999994</v>
      </c>
      <c r="P25" s="196">
        <v>93.106385849999995</v>
      </c>
      <c r="Q25" s="196">
        <v>98.981898999999999</v>
      </c>
      <c r="R25" s="196">
        <v>97.938963000000001</v>
      </c>
      <c r="S25" s="196">
        <v>96.877255000000005</v>
      </c>
      <c r="T25" s="196">
        <v>87.537225500000005</v>
      </c>
      <c r="U25" s="196">
        <v>88.241276999999997</v>
      </c>
      <c r="V25" s="196">
        <v>95.690736999999999</v>
      </c>
      <c r="W25" s="196">
        <v>94.584425999999993</v>
      </c>
      <c r="X25" s="196">
        <v>90.609840000000005</v>
      </c>
      <c r="Y25" s="196">
        <v>92.724622999999994</v>
      </c>
      <c r="Z25" s="196">
        <v>99.847093000000001</v>
      </c>
      <c r="AA25" s="196">
        <v>90.263892999999996</v>
      </c>
      <c r="AB25" s="196">
        <v>93.160475000000005</v>
      </c>
      <c r="AC25" s="196">
        <v>94.563388000000003</v>
      </c>
      <c r="AD25" s="196">
        <v>94.143679000000006</v>
      </c>
      <c r="AE25" s="196">
        <v>88.878940999999998</v>
      </c>
      <c r="AF25" s="196">
        <v>94.489247500000005</v>
      </c>
      <c r="AG25" s="196">
        <v>95.894273049999995</v>
      </c>
      <c r="AH25" s="196">
        <v>95.156261000000001</v>
      </c>
      <c r="AI25" s="196">
        <v>95.270235999999997</v>
      </c>
      <c r="AJ25" s="196">
        <v>86.403722000000002</v>
      </c>
      <c r="AK25" s="196">
        <v>95.917708000000005</v>
      </c>
      <c r="AL25" s="196">
        <v>89.982549329999998</v>
      </c>
      <c r="AM25" s="196">
        <v>90.444350999999997</v>
      </c>
      <c r="AN25" s="196">
        <v>97.316457</v>
      </c>
      <c r="AO25" s="196">
        <v>88.461661000000007</v>
      </c>
      <c r="AP25" s="196">
        <v>83.757797999999994</v>
      </c>
      <c r="AQ25" s="196">
        <v>84.119962000000001</v>
      </c>
      <c r="AR25" s="196">
        <v>92.587611999999993</v>
      </c>
      <c r="AS25" s="196">
        <v>94.950948999999994</v>
      </c>
      <c r="AT25" s="196">
        <v>93.192426999999995</v>
      </c>
      <c r="AU25" s="196">
        <v>95.872534999999999</v>
      </c>
      <c r="AV25" s="196">
        <v>94.746274</v>
      </c>
      <c r="AW25" s="196">
        <v>88.445576500000001</v>
      </c>
      <c r="AX25" s="196">
        <v>88.962867000000003</v>
      </c>
      <c r="AY25" s="196">
        <v>97.939700000000002</v>
      </c>
      <c r="AZ25" s="196">
        <v>93.950187999999997</v>
      </c>
      <c r="BA25" s="196">
        <v>93.589213000000001</v>
      </c>
      <c r="BB25" s="196">
        <v>93.589213000000001</v>
      </c>
      <c r="BC25" s="196">
        <v>93.589213000000001</v>
      </c>
      <c r="BD25" s="196">
        <v>92.970348999999999</v>
      </c>
      <c r="BE25" s="196">
        <v>93.589213000000001</v>
      </c>
      <c r="BF25" s="196">
        <v>98.157814999999999</v>
      </c>
      <c r="BG25" s="196">
        <v>97.825228999999993</v>
      </c>
      <c r="BH25" s="196">
        <v>97.825228999999993</v>
      </c>
      <c r="BI25" s="196">
        <v>97.825228999999993</v>
      </c>
      <c r="BJ25" s="196">
        <v>90.748492999999996</v>
      </c>
      <c r="BK25" s="196">
        <v>91.304249999999996</v>
      </c>
      <c r="BL25" s="196">
        <v>96.032567</v>
      </c>
      <c r="BM25" s="196">
        <v>95.830534999999998</v>
      </c>
      <c r="BN25" s="196">
        <v>93.152259999999998</v>
      </c>
      <c r="BO25" s="196">
        <v>91.700658000000004</v>
      </c>
      <c r="BP25" s="196">
        <v>99.82253</v>
      </c>
      <c r="BQ25" s="196">
        <v>86.387127000000007</v>
      </c>
      <c r="BR25" s="196">
        <v>86.467898959999999</v>
      </c>
      <c r="BS25" s="196">
        <v>94.820937999999998</v>
      </c>
      <c r="BT25" s="196">
        <v>90.711109329999999</v>
      </c>
      <c r="BU25" s="196">
        <v>97.901929999999993</v>
      </c>
      <c r="BV25" s="196">
        <v>98.077749999999995</v>
      </c>
      <c r="BW25" s="196">
        <v>93.180665000000005</v>
      </c>
      <c r="BX25" s="196">
        <v>93.180665000000005</v>
      </c>
      <c r="BY25" s="196">
        <v>97.274304999999998</v>
      </c>
      <c r="BZ25" s="196">
        <v>94.920029999999997</v>
      </c>
      <c r="CA25" s="196">
        <v>93.391506000000007</v>
      </c>
      <c r="CB25" s="196">
        <v>99.184658999999996</v>
      </c>
      <c r="CC25" s="196">
        <v>98.762021000000004</v>
      </c>
      <c r="CD25" s="196">
        <v>93.988152999999997</v>
      </c>
      <c r="CE25" s="196">
        <v>94.099902</v>
      </c>
      <c r="CF25" s="196">
        <v>97.901929999999993</v>
      </c>
      <c r="CG25" s="196">
        <v>93.961293999999995</v>
      </c>
      <c r="CH25" s="196">
        <v>93.952286999999998</v>
      </c>
      <c r="CI25" s="196">
        <v>94.974913000000001</v>
      </c>
      <c r="CJ25" s="196">
        <v>98.067417000000006</v>
      </c>
      <c r="CK25" s="196">
        <v>99.706167620000002</v>
      </c>
      <c r="CL25" s="196">
        <v>97.503985999999998</v>
      </c>
      <c r="CM25" s="196">
        <v>98.287637000000004</v>
      </c>
      <c r="CN25" s="196">
        <v>92.072063999999997</v>
      </c>
      <c r="CO25" s="196">
        <v>91.482589000000004</v>
      </c>
      <c r="CP25" s="196">
        <v>100.88139</v>
      </c>
      <c r="CQ25" s="196">
        <v>91.610578000000004</v>
      </c>
      <c r="CR25" s="196">
        <v>91.067260000000005</v>
      </c>
      <c r="CS25" s="196">
        <v>88.889551260000005</v>
      </c>
      <c r="CT25" s="196">
        <v>93.079516999999996</v>
      </c>
      <c r="CU25" s="196">
        <v>92.973386000000005</v>
      </c>
      <c r="CV25" s="196">
        <v>102.49903179</v>
      </c>
      <c r="CW25" s="196">
        <v>91.079372000000006</v>
      </c>
      <c r="CX25" s="196">
        <v>93.212224000000006</v>
      </c>
      <c r="CY25" s="196">
        <v>93.532312000000005</v>
      </c>
      <c r="CZ25" s="196">
        <v>91.835988999999998</v>
      </c>
      <c r="DA25" s="196">
        <v>99.371942000000004</v>
      </c>
      <c r="DB25" s="196">
        <v>99.679756999999995</v>
      </c>
      <c r="DC25" s="196">
        <v>98.077749999999995</v>
      </c>
      <c r="DD25" s="196">
        <v>97.665464999999998</v>
      </c>
      <c r="DE25" s="196">
        <v>92.652825000000007</v>
      </c>
      <c r="DF25" s="196">
        <v>93.180665000000005</v>
      </c>
      <c r="DG25" s="196">
        <v>94.709220999999999</v>
      </c>
      <c r="DH25" s="196">
        <v>97.943992320000007</v>
      </c>
      <c r="DI25" s="196">
        <v>99.694889000000003</v>
      </c>
      <c r="DJ25" s="196">
        <v>99.394103000000001</v>
      </c>
      <c r="DK25" s="196">
        <v>92.751664000000005</v>
      </c>
      <c r="DL25" s="196">
        <v>99.812838999999997</v>
      </c>
      <c r="DM25" s="196">
        <v>97.886465000000001</v>
      </c>
      <c r="DN25" s="196">
        <v>94.368906999999993</v>
      </c>
      <c r="DO25" s="196">
        <v>82.905011000000002</v>
      </c>
      <c r="DP25" s="196">
        <v>97.578984000000005</v>
      </c>
      <c r="DQ25" s="196">
        <v>92.898832999999996</v>
      </c>
      <c r="DR25" s="196">
        <v>93.240967999999995</v>
      </c>
      <c r="DS25" s="196">
        <v>92.368768000000003</v>
      </c>
      <c r="DT25" s="196">
        <v>98.267268999999999</v>
      </c>
      <c r="DU25" s="196">
        <v>98.376694000000001</v>
      </c>
      <c r="DV25" s="196">
        <v>93.051321000000002</v>
      </c>
      <c r="DW25" s="196">
        <v>84.371159000000006</v>
      </c>
      <c r="DX25" s="196">
        <v>82.13387075</v>
      </c>
      <c r="DY25" s="196">
        <v>93.213064579999994</v>
      </c>
      <c r="DZ25" s="196">
        <v>94.861778000000001</v>
      </c>
      <c r="EA25" s="196">
        <v>95.075924999999998</v>
      </c>
      <c r="EB25" s="196">
        <v>91.494951</v>
      </c>
      <c r="EC25" s="196">
        <v>92.025786999999994</v>
      </c>
      <c r="ED25" s="196">
        <v>90.741975999999994</v>
      </c>
      <c r="EE25" s="196">
        <v>92.345483000000002</v>
      </c>
      <c r="EF25" s="196">
        <v>102.02166284</v>
      </c>
      <c r="EG25" s="196">
        <v>93.038645000000002</v>
      </c>
      <c r="EH25" s="196">
        <v>93.038645000000002</v>
      </c>
      <c r="EI25" s="196">
        <v>91.344130000000007</v>
      </c>
      <c r="EJ25" s="196">
        <v>97.843406000000002</v>
      </c>
      <c r="EK25" s="196">
        <v>98.175011999999995</v>
      </c>
      <c r="EL25" s="196">
        <v>98.077749999999995</v>
      </c>
      <c r="EM25" s="196">
        <v>92.178011999999995</v>
      </c>
      <c r="EN25" s="196">
        <v>95.091768999999999</v>
      </c>
      <c r="EO25" s="196">
        <v>101.059263</v>
      </c>
      <c r="EP25" s="196">
        <v>93.958410999999998</v>
      </c>
      <c r="EQ25" s="196">
        <v>93.950428000000002</v>
      </c>
      <c r="ER25" s="196">
        <v>96.368297190000007</v>
      </c>
      <c r="ES25" s="196">
        <v>90.801717999999994</v>
      </c>
      <c r="ET25" s="196">
        <v>89.546584999999993</v>
      </c>
      <c r="EU25" s="196">
        <v>91.734820999999997</v>
      </c>
      <c r="EV25" s="196">
        <v>91.969233000000003</v>
      </c>
      <c r="EW25" s="196">
        <v>90.080292999999998</v>
      </c>
      <c r="EX25" s="196">
        <v>88.843918000000002</v>
      </c>
      <c r="EY25" s="196">
        <v>91.866335000000007</v>
      </c>
      <c r="EZ25" s="196">
        <v>92.324703999999997</v>
      </c>
      <c r="FA25" s="196">
        <v>92.516450000000006</v>
      </c>
      <c r="FB25" s="196">
        <v>97.427676529999999</v>
      </c>
      <c r="FC25" s="196">
        <v>92.832514000000003</v>
      </c>
      <c r="FD25" s="196">
        <v>99.733547000000002</v>
      </c>
      <c r="FE25" s="196">
        <v>94.772715000000005</v>
      </c>
      <c r="FF25" s="196">
        <v>97.57008433</v>
      </c>
      <c r="FG25" s="196">
        <v>103.504194</v>
      </c>
      <c r="FH25" s="196">
        <v>88.242056500000004</v>
      </c>
      <c r="FI25" s="196">
        <v>88.795199999999994</v>
      </c>
      <c r="FJ25" s="196">
        <v>92.094234999999998</v>
      </c>
      <c r="FK25" s="196">
        <v>94.974913000000001</v>
      </c>
      <c r="FL25" s="196">
        <v>97.286075190000005</v>
      </c>
      <c r="FM25" s="196">
        <v>97.063140000000004</v>
      </c>
      <c r="FN25" s="196">
        <v>97.274304999999998</v>
      </c>
      <c r="FO25" s="196">
        <v>97.519535000000005</v>
      </c>
      <c r="FP25" s="196">
        <v>97.519535000000005</v>
      </c>
      <c r="FQ25" s="196">
        <v>93.905623000000006</v>
      </c>
      <c r="FR25" s="196">
        <v>93.905623000000006</v>
      </c>
      <c r="FS25" s="196">
        <v>93.905623000000006</v>
      </c>
      <c r="FT25" s="196">
        <v>99.248587999999998</v>
      </c>
      <c r="FU25" s="196">
        <v>99.075519</v>
      </c>
      <c r="FV25" s="196">
        <v>88.707597000000007</v>
      </c>
      <c r="FW25" s="196">
        <v>88.726457999999994</v>
      </c>
      <c r="FX25" s="196">
        <v>94.277786210000002</v>
      </c>
      <c r="FY25" s="196">
        <v>99.018450999999999</v>
      </c>
      <c r="FZ25" s="196">
        <v>93.178128000000001</v>
      </c>
      <c r="GA25" s="196">
        <v>97.901929999999993</v>
      </c>
      <c r="GB25" s="196">
        <v>97.901929999999993</v>
      </c>
      <c r="GC25" s="196">
        <v>95.078450000000004</v>
      </c>
      <c r="GD25" s="196">
        <v>90.233213000000006</v>
      </c>
      <c r="GE25" s="196">
        <v>96.936296999999996</v>
      </c>
      <c r="GF25" s="196">
        <v>97.665464999999998</v>
      </c>
      <c r="GG25" s="196">
        <v>102.45709601</v>
      </c>
      <c r="GH25" s="196">
        <v>89.168235999999993</v>
      </c>
      <c r="GI25" s="196">
        <v>102.45709601</v>
      </c>
      <c r="GJ25" s="196">
        <v>97.519535000000005</v>
      </c>
      <c r="GK25" s="196">
        <v>93.982877000000002</v>
      </c>
      <c r="GL25" s="196">
        <v>96.595806999999994</v>
      </c>
      <c r="GM25" s="196">
        <v>88.14049</v>
      </c>
      <c r="GN25" s="196">
        <v>94.517103000000006</v>
      </c>
      <c r="GO25" s="196">
        <v>84.506042140000005</v>
      </c>
      <c r="GP25" s="196">
        <v>84.286542339999997</v>
      </c>
      <c r="GQ25" s="196">
        <v>93.889315999999994</v>
      </c>
      <c r="GR25" s="196">
        <v>97.956474</v>
      </c>
      <c r="GS25" s="196">
        <v>97.710115000000002</v>
      </c>
      <c r="GT25" s="196">
        <v>97.709759000000005</v>
      </c>
      <c r="GU25" s="196">
        <v>94.517103000000006</v>
      </c>
      <c r="GV25" s="196">
        <v>94.517103000000006</v>
      </c>
      <c r="GW25" s="196">
        <v>94.517103000000006</v>
      </c>
      <c r="GX25" s="196">
        <v>99.636382999999995</v>
      </c>
      <c r="GY25" s="196">
        <v>99.816941</v>
      </c>
      <c r="GZ25" s="196">
        <v>99.816941</v>
      </c>
      <c r="HA25" s="196">
        <v>99.816941</v>
      </c>
      <c r="HB25" s="196">
        <v>93.797933999999998</v>
      </c>
      <c r="HC25" s="196">
        <v>100.604997</v>
      </c>
      <c r="HD25" s="196">
        <v>100.310868</v>
      </c>
      <c r="HE25" s="196">
        <v>98.056588000000005</v>
      </c>
      <c r="HF25" s="196">
        <v>99.461190999999999</v>
      </c>
      <c r="HG25" s="196">
        <v>97.523402000000004</v>
      </c>
      <c r="HH25" s="196">
        <v>87.515770250000003</v>
      </c>
      <c r="HI25" s="196">
        <v>99.887353000000004</v>
      </c>
      <c r="HJ25" s="196">
        <v>94.539859000000007</v>
      </c>
      <c r="HK25" s="196">
        <v>94.726696000000004</v>
      </c>
      <c r="HL25" s="196">
        <v>92.141003999999995</v>
      </c>
      <c r="HM25" s="196">
        <v>92.167000000000002</v>
      </c>
      <c r="HN25" s="196">
        <v>83.564697359999997</v>
      </c>
      <c r="HO25" s="196">
        <v>86.198351500000001</v>
      </c>
      <c r="HP25" s="196">
        <v>86.668588</v>
      </c>
      <c r="HQ25" s="196">
        <v>98.96560135</v>
      </c>
      <c r="HR25" s="196">
        <v>94.596873000000002</v>
      </c>
      <c r="HS25" s="196">
        <v>100.91001199999999</v>
      </c>
    </row>
    <row r="26" spans="1:227" x14ac:dyDescent="0.25">
      <c r="A26" s="1"/>
      <c r="B26" s="195">
        <v>45669.479166666701</v>
      </c>
      <c r="C26" s="196">
        <v>95.634624000000002</v>
      </c>
      <c r="D26" s="196">
        <v>95.812190999999999</v>
      </c>
      <c r="E26" s="196">
        <v>95.702585999999997</v>
      </c>
      <c r="F26" s="196">
        <v>95.634624000000002</v>
      </c>
      <c r="G26" s="196">
        <v>94.377741</v>
      </c>
      <c r="H26" s="196">
        <v>98.818023999999994</v>
      </c>
      <c r="I26" s="196">
        <v>98.416379000000006</v>
      </c>
      <c r="J26" s="196">
        <v>98.990277000000006</v>
      </c>
      <c r="K26" s="196">
        <v>94.278983999999994</v>
      </c>
      <c r="L26" s="196">
        <v>96.551159999999996</v>
      </c>
      <c r="M26" s="196">
        <v>99.414243999999997</v>
      </c>
      <c r="N26" s="196">
        <v>98.573941000000005</v>
      </c>
      <c r="O26" s="196">
        <v>99.501513000000003</v>
      </c>
      <c r="P26" s="196">
        <v>93.952669209999996</v>
      </c>
      <c r="Q26" s="196">
        <v>98.897086000000002</v>
      </c>
      <c r="R26" s="196">
        <v>98.566972000000007</v>
      </c>
      <c r="S26" s="196">
        <v>98.051451999999998</v>
      </c>
      <c r="T26" s="196">
        <v>88.474253000000004</v>
      </c>
      <c r="U26" s="196">
        <v>89.184450999999996</v>
      </c>
      <c r="V26" s="196">
        <v>96.807452999999995</v>
      </c>
      <c r="W26" s="196">
        <v>95.270339000000007</v>
      </c>
      <c r="X26" s="196">
        <v>91.293110999999996</v>
      </c>
      <c r="Y26" s="196">
        <v>93.446190000000001</v>
      </c>
      <c r="Z26" s="196">
        <v>100.0569</v>
      </c>
      <c r="AA26" s="196">
        <v>91.218739999999997</v>
      </c>
      <c r="AB26" s="196">
        <v>95.111452999999997</v>
      </c>
      <c r="AC26" s="196">
        <v>95.263345000000001</v>
      </c>
      <c r="AD26" s="196">
        <v>94.805993000000001</v>
      </c>
      <c r="AE26" s="196">
        <v>90.140771999999998</v>
      </c>
      <c r="AF26" s="196">
        <v>95.575467250000003</v>
      </c>
      <c r="AG26" s="196">
        <v>96.997372380000002</v>
      </c>
      <c r="AH26" s="196">
        <v>96.259929999999997</v>
      </c>
      <c r="AI26" s="196">
        <v>96.367384000000001</v>
      </c>
      <c r="AJ26" s="196">
        <v>87.422336999999999</v>
      </c>
      <c r="AK26" s="196">
        <v>97.031143999999998</v>
      </c>
      <c r="AL26" s="196">
        <v>90.786610670000002</v>
      </c>
      <c r="AM26" s="196">
        <v>91.256125999999995</v>
      </c>
      <c r="AN26" s="196">
        <v>97.455736000000002</v>
      </c>
      <c r="AO26" s="196">
        <v>89.410756000000006</v>
      </c>
      <c r="AP26" s="196">
        <v>85.916806500000007</v>
      </c>
      <c r="AQ26" s="196">
        <v>86.226178000000004</v>
      </c>
      <c r="AR26" s="196">
        <v>92.667401999999996</v>
      </c>
      <c r="AS26" s="196">
        <v>95.085113000000007</v>
      </c>
      <c r="AT26" s="196">
        <v>93.307885999999996</v>
      </c>
      <c r="AU26" s="196">
        <v>96.002443</v>
      </c>
      <c r="AV26" s="196">
        <v>95.435590500000004</v>
      </c>
      <c r="AW26" s="196">
        <v>89.312016499999999</v>
      </c>
      <c r="AX26" s="196">
        <v>89.835464000000002</v>
      </c>
      <c r="AY26" s="196">
        <v>98.964715999999996</v>
      </c>
      <c r="AZ26" s="196">
        <v>94.591718999999998</v>
      </c>
      <c r="BA26" s="196">
        <v>94.221283999999997</v>
      </c>
      <c r="BB26" s="196">
        <v>94.221283999999997</v>
      </c>
      <c r="BC26" s="196">
        <v>94.221283999999997</v>
      </c>
      <c r="BD26" s="196">
        <v>93.583056999999997</v>
      </c>
      <c r="BE26" s="196">
        <v>94.221283999999997</v>
      </c>
      <c r="BF26" s="196">
        <v>98.317277000000004</v>
      </c>
      <c r="BG26" s="196">
        <v>97.991258999999999</v>
      </c>
      <c r="BH26" s="196">
        <v>97.991258999999999</v>
      </c>
      <c r="BI26" s="196">
        <v>97.991258999999999</v>
      </c>
      <c r="BJ26" s="196">
        <v>91.639782999999994</v>
      </c>
      <c r="BK26" s="196">
        <v>92.160642999999993</v>
      </c>
      <c r="BL26" s="196">
        <v>96.951104000000001</v>
      </c>
      <c r="BM26" s="196">
        <v>96.730956000000006</v>
      </c>
      <c r="BN26" s="196">
        <v>96.471960999999993</v>
      </c>
      <c r="BO26" s="196">
        <v>94.005937000000003</v>
      </c>
      <c r="BP26" s="196">
        <v>100.249728</v>
      </c>
      <c r="BQ26" s="196">
        <v>87.409177</v>
      </c>
      <c r="BR26" s="196">
        <v>87.490904580000006</v>
      </c>
      <c r="BS26" s="196">
        <v>95.435490999999999</v>
      </c>
      <c r="BT26" s="196">
        <v>91.682401499999997</v>
      </c>
      <c r="BU26" s="196">
        <v>98.925858000000005</v>
      </c>
      <c r="BV26" s="196">
        <v>98.020515000000003</v>
      </c>
      <c r="BW26" s="196">
        <v>96.497147999999996</v>
      </c>
      <c r="BX26" s="196">
        <v>96.497147999999996</v>
      </c>
      <c r="BY26" s="196">
        <v>98.798244999999994</v>
      </c>
      <c r="BZ26" s="196">
        <v>96.084672999999995</v>
      </c>
      <c r="CA26" s="196">
        <v>96.715394000000003</v>
      </c>
      <c r="CB26" s="196">
        <v>99.817690999999996</v>
      </c>
      <c r="CC26" s="196">
        <v>99.380376999999996</v>
      </c>
      <c r="CD26" s="196">
        <v>95.143752000000006</v>
      </c>
      <c r="CE26" s="196">
        <v>94.672150000000002</v>
      </c>
      <c r="CF26" s="196">
        <v>98.925858000000005</v>
      </c>
      <c r="CG26" s="196">
        <v>94.603055999999995</v>
      </c>
      <c r="CH26" s="196">
        <v>94.593861000000004</v>
      </c>
      <c r="CI26" s="196">
        <v>95.420750999999996</v>
      </c>
      <c r="CJ26" s="196">
        <v>99.485067999999998</v>
      </c>
      <c r="CK26" s="196">
        <v>100.50791583</v>
      </c>
      <c r="CL26" s="196">
        <v>98.721440999999999</v>
      </c>
      <c r="CM26" s="196">
        <v>99.613840999999994</v>
      </c>
      <c r="CN26" s="196">
        <v>92.981656000000001</v>
      </c>
      <c r="CO26" s="196">
        <v>92.463358999999997</v>
      </c>
      <c r="CP26" s="196">
        <v>102.00373514</v>
      </c>
      <c r="CQ26" s="196">
        <v>92.304968000000002</v>
      </c>
      <c r="CR26" s="196">
        <v>92.703894000000005</v>
      </c>
      <c r="CS26" s="196">
        <v>89.777959330000002</v>
      </c>
      <c r="CT26" s="196">
        <v>94.531745999999998</v>
      </c>
      <c r="CU26" s="196">
        <v>93.522796999999997</v>
      </c>
      <c r="CV26" s="196">
        <v>102.71441126000001</v>
      </c>
      <c r="CW26" s="196">
        <v>91.911433000000002</v>
      </c>
      <c r="CX26" s="196">
        <v>93.477623500000007</v>
      </c>
      <c r="CY26" s="196">
        <v>93.919465000000002</v>
      </c>
      <c r="CZ26" s="196">
        <v>95.285056999999995</v>
      </c>
      <c r="DA26" s="196">
        <v>99.264390000000006</v>
      </c>
      <c r="DB26" s="196">
        <v>99.565729000000005</v>
      </c>
      <c r="DC26" s="196">
        <v>98.020515000000003</v>
      </c>
      <c r="DD26" s="196">
        <v>97.712478000000004</v>
      </c>
      <c r="DE26" s="196">
        <v>95.956584000000007</v>
      </c>
      <c r="DF26" s="196">
        <v>96.497147999999996</v>
      </c>
      <c r="DG26" s="196">
        <v>95.395791000000003</v>
      </c>
      <c r="DH26" s="196">
        <v>99.145738510000001</v>
      </c>
      <c r="DI26" s="196">
        <v>99.836746000000005</v>
      </c>
      <c r="DJ26" s="196">
        <v>99.532409999999999</v>
      </c>
      <c r="DK26" s="196">
        <v>93.330830669999997</v>
      </c>
      <c r="DL26" s="196">
        <v>100.610437</v>
      </c>
      <c r="DM26" s="196">
        <v>98.814284999999998</v>
      </c>
      <c r="DN26" s="196">
        <v>95.471010000000007</v>
      </c>
      <c r="DO26" s="196">
        <v>83.871268000000001</v>
      </c>
      <c r="DP26" s="196">
        <v>98.498054999999994</v>
      </c>
      <c r="DQ26" s="196">
        <v>93.526662000000002</v>
      </c>
      <c r="DR26" s="196">
        <v>93.870896999999999</v>
      </c>
      <c r="DS26" s="196">
        <v>93.250780000000006</v>
      </c>
      <c r="DT26" s="196">
        <v>98.236476999999994</v>
      </c>
      <c r="DU26" s="196">
        <v>98.373106000000007</v>
      </c>
      <c r="DV26" s="196">
        <v>93.644837999999993</v>
      </c>
      <c r="DW26" s="196">
        <v>85.334693000000001</v>
      </c>
      <c r="DX26" s="196">
        <v>83.102895250000003</v>
      </c>
      <c r="DY26" s="196">
        <v>94.479428260000006</v>
      </c>
      <c r="DZ26" s="196">
        <v>95.376123000000007</v>
      </c>
      <c r="EA26" s="196">
        <v>95.598584000000002</v>
      </c>
      <c r="EB26" s="196">
        <v>92.163235999999998</v>
      </c>
      <c r="EC26" s="196">
        <v>92.717112999999998</v>
      </c>
      <c r="ED26" s="196">
        <v>91.104591999999997</v>
      </c>
      <c r="EE26" s="196">
        <v>93.292454000000006</v>
      </c>
      <c r="EF26" s="196">
        <v>102.23603923</v>
      </c>
      <c r="EG26" s="196">
        <v>93.100206</v>
      </c>
      <c r="EH26" s="196">
        <v>93.100206</v>
      </c>
      <c r="EI26" s="196">
        <v>93.106882999999996</v>
      </c>
      <c r="EJ26" s="196">
        <v>97.785174999999995</v>
      </c>
      <c r="EK26" s="196">
        <v>98.111645999999993</v>
      </c>
      <c r="EL26" s="196">
        <v>98.020515000000003</v>
      </c>
      <c r="EM26" s="196">
        <v>92.886820999999998</v>
      </c>
      <c r="EN26" s="196">
        <v>95.604943000000006</v>
      </c>
      <c r="EO26" s="196">
        <v>101.93036600000001</v>
      </c>
      <c r="EP26" s="196">
        <v>94.600105999999997</v>
      </c>
      <c r="EQ26" s="196">
        <v>94.591963000000007</v>
      </c>
      <c r="ER26" s="196">
        <v>97.084311130000003</v>
      </c>
      <c r="ES26" s="196">
        <v>91.779414000000003</v>
      </c>
      <c r="ET26" s="196">
        <v>90.505195999999998</v>
      </c>
      <c r="EU26" s="196">
        <v>92.617782000000005</v>
      </c>
      <c r="EV26" s="196">
        <v>92.888420999999994</v>
      </c>
      <c r="EW26" s="196">
        <v>91.522328000000002</v>
      </c>
      <c r="EX26" s="196">
        <v>90.271168000000003</v>
      </c>
      <c r="EY26" s="196">
        <v>92.841329999999999</v>
      </c>
      <c r="EZ26" s="196">
        <v>93.299638999999999</v>
      </c>
      <c r="FA26" s="196">
        <v>93.491365000000002</v>
      </c>
      <c r="FB26" s="196">
        <v>98.472182849999996</v>
      </c>
      <c r="FC26" s="196">
        <v>94.216110999999998</v>
      </c>
      <c r="FD26" s="196">
        <v>100.635509</v>
      </c>
      <c r="FE26" s="196">
        <v>95.460046000000006</v>
      </c>
      <c r="FF26" s="196">
        <v>98.50120948</v>
      </c>
      <c r="FG26" s="196">
        <v>104.448761</v>
      </c>
      <c r="FH26" s="196">
        <v>88.785745000000006</v>
      </c>
      <c r="FI26" s="196">
        <v>89.346982999999994</v>
      </c>
      <c r="FJ26" s="196">
        <v>92.980384999999998</v>
      </c>
      <c r="FK26" s="196">
        <v>95.423456999999999</v>
      </c>
      <c r="FL26" s="196">
        <v>98.810199589999996</v>
      </c>
      <c r="FM26" s="196">
        <v>98.577498000000006</v>
      </c>
      <c r="FN26" s="196">
        <v>98.798244999999994</v>
      </c>
      <c r="FO26" s="196">
        <v>97.645987000000005</v>
      </c>
      <c r="FP26" s="196">
        <v>97.645987000000005</v>
      </c>
      <c r="FQ26" s="196">
        <v>94.377413000000004</v>
      </c>
      <c r="FR26" s="196">
        <v>94.377413000000004</v>
      </c>
      <c r="FS26" s="196">
        <v>94.377413000000004</v>
      </c>
      <c r="FT26" s="196">
        <v>99.345590999999999</v>
      </c>
      <c r="FU26" s="196">
        <v>99.181025000000005</v>
      </c>
      <c r="FV26" s="196">
        <v>92.532443999999998</v>
      </c>
      <c r="FW26" s="196">
        <v>92.408278999999993</v>
      </c>
      <c r="FX26" s="196">
        <v>95.272812790000003</v>
      </c>
      <c r="FY26" s="196">
        <v>99.624093000000002</v>
      </c>
      <c r="FZ26" s="196">
        <v>94.260589999999993</v>
      </c>
      <c r="GA26" s="196">
        <v>98.925858000000005</v>
      </c>
      <c r="GB26" s="196">
        <v>98.925858000000005</v>
      </c>
      <c r="GC26" s="196">
        <v>95.200489000000005</v>
      </c>
      <c r="GD26" s="196">
        <v>91.187715499999996</v>
      </c>
      <c r="GE26" s="196">
        <v>96.347714999999994</v>
      </c>
      <c r="GF26" s="196">
        <v>97.712478000000004</v>
      </c>
      <c r="GG26" s="196">
        <v>102.67238737</v>
      </c>
      <c r="GH26" s="196">
        <v>89.518072000000004</v>
      </c>
      <c r="GI26" s="196">
        <v>102.67238737</v>
      </c>
      <c r="GJ26" s="196">
        <v>97.645987000000005</v>
      </c>
      <c r="GK26" s="196">
        <v>94.663239000000004</v>
      </c>
      <c r="GL26" s="196">
        <v>97.121041000000005</v>
      </c>
      <c r="GM26" s="196">
        <v>89.411801999999994</v>
      </c>
      <c r="GN26" s="196">
        <v>95.198181000000005</v>
      </c>
      <c r="GO26" s="196">
        <v>85.340888419999999</v>
      </c>
      <c r="GP26" s="196">
        <v>85.119220150000004</v>
      </c>
      <c r="GQ26" s="196">
        <v>94.499345000000005</v>
      </c>
      <c r="GR26" s="196">
        <v>98.103097000000005</v>
      </c>
      <c r="GS26" s="196">
        <v>97.851505000000003</v>
      </c>
      <c r="GT26" s="196">
        <v>97.849981</v>
      </c>
      <c r="GU26" s="196">
        <v>95.198181000000005</v>
      </c>
      <c r="GV26" s="196">
        <v>95.198181000000005</v>
      </c>
      <c r="GW26" s="196">
        <v>95.198181000000005</v>
      </c>
      <c r="GX26" s="196">
        <v>100.44770800000001</v>
      </c>
      <c r="GY26" s="196">
        <v>100.62616300000001</v>
      </c>
      <c r="GZ26" s="196">
        <v>100.62616300000001</v>
      </c>
      <c r="HA26" s="196">
        <v>100.62616300000001</v>
      </c>
      <c r="HB26" s="196">
        <v>95.166084999999995</v>
      </c>
      <c r="HC26" s="196">
        <v>100.85718</v>
      </c>
      <c r="HD26" s="196">
        <v>100.54932700000001</v>
      </c>
      <c r="HE26" s="196">
        <v>99.480720000000005</v>
      </c>
      <c r="HF26" s="196">
        <v>99.284280999999993</v>
      </c>
      <c r="HG26" s="196">
        <v>98.652456000000001</v>
      </c>
      <c r="HH26" s="196">
        <v>87.859123089999997</v>
      </c>
      <c r="HI26" s="196">
        <v>100.759927</v>
      </c>
      <c r="HJ26" s="196">
        <v>95.243013000000005</v>
      </c>
      <c r="HK26" s="196">
        <v>95.427565999999999</v>
      </c>
      <c r="HL26" s="196">
        <v>93.392803000000001</v>
      </c>
      <c r="HM26" s="196">
        <v>92.946890999999994</v>
      </c>
      <c r="HN26" s="196">
        <v>84.39024397</v>
      </c>
      <c r="HO26" s="196">
        <v>87.437697</v>
      </c>
      <c r="HP26" s="196">
        <v>87.915711000000002</v>
      </c>
      <c r="HQ26" s="196">
        <v>100.00549083999999</v>
      </c>
      <c r="HR26" s="196">
        <v>95.299509</v>
      </c>
      <c r="HS26" s="196">
        <v>101.774168</v>
      </c>
    </row>
    <row r="27" spans="1:227" x14ac:dyDescent="0.25">
      <c r="A27" s="1"/>
      <c r="B27" s="195">
        <v>45669.5</v>
      </c>
      <c r="C27" s="196">
        <v>97.026844999999994</v>
      </c>
      <c r="D27" s="196">
        <v>97.210369999999998</v>
      </c>
      <c r="E27" s="196">
        <v>97.095489000000001</v>
      </c>
      <c r="F27" s="196">
        <v>97.026844999999994</v>
      </c>
      <c r="G27" s="196">
        <v>95.119857999999994</v>
      </c>
      <c r="H27" s="196">
        <v>99.386191999999994</v>
      </c>
      <c r="I27" s="196">
        <v>98.971605999999994</v>
      </c>
      <c r="J27" s="196">
        <v>99.561918000000006</v>
      </c>
      <c r="K27" s="196">
        <v>95.065342999999999</v>
      </c>
      <c r="L27" s="196">
        <v>97.915030999999999</v>
      </c>
      <c r="M27" s="196">
        <v>99.761111999999997</v>
      </c>
      <c r="N27" s="196">
        <v>98.896877000000003</v>
      </c>
      <c r="O27" s="196">
        <v>100.757233</v>
      </c>
      <c r="P27" s="196">
        <v>95.220502010000004</v>
      </c>
      <c r="Q27" s="196">
        <v>99.405417999999997</v>
      </c>
      <c r="R27" s="196">
        <v>99.171323000000001</v>
      </c>
      <c r="S27" s="196">
        <v>99.350280999999995</v>
      </c>
      <c r="T27" s="196">
        <v>90.122784499999995</v>
      </c>
      <c r="U27" s="196">
        <v>90.841629999999995</v>
      </c>
      <c r="V27" s="196">
        <v>98.100340000000003</v>
      </c>
      <c r="W27" s="196">
        <v>101.67960100000001</v>
      </c>
      <c r="X27" s="196">
        <v>91.219133999999997</v>
      </c>
      <c r="Y27" s="196">
        <v>93.065335000000005</v>
      </c>
      <c r="Z27" s="196">
        <v>100.491625</v>
      </c>
      <c r="AA27" s="196">
        <v>91.885688999999999</v>
      </c>
      <c r="AB27" s="196">
        <v>95.976930999999993</v>
      </c>
      <c r="AC27" s="196">
        <v>97.628141999999997</v>
      </c>
      <c r="AD27" s="196">
        <v>94.073676000000006</v>
      </c>
      <c r="AE27" s="196">
        <v>91.121565000000004</v>
      </c>
      <c r="AF27" s="196">
        <v>96.82569925</v>
      </c>
      <c r="AG27" s="196">
        <v>98.258081239999996</v>
      </c>
      <c r="AH27" s="196">
        <v>97.487268999999998</v>
      </c>
      <c r="AI27" s="196">
        <v>97.617254000000003</v>
      </c>
      <c r="AJ27" s="196">
        <v>88.071252000000001</v>
      </c>
      <c r="AK27" s="196">
        <v>98.324309</v>
      </c>
      <c r="AL27" s="196">
        <v>91.475864670000007</v>
      </c>
      <c r="AM27" s="196">
        <v>91.945638000000002</v>
      </c>
      <c r="AN27" s="196">
        <v>97.905950000000004</v>
      </c>
      <c r="AO27" s="196">
        <v>89.949535999999995</v>
      </c>
      <c r="AP27" s="196">
        <v>87.556043500000001</v>
      </c>
      <c r="AQ27" s="196">
        <v>87.830315999999996</v>
      </c>
      <c r="AR27" s="196">
        <v>92.958445999999995</v>
      </c>
      <c r="AS27" s="196">
        <v>95.540710000000004</v>
      </c>
      <c r="AT27" s="196">
        <v>93.748383000000004</v>
      </c>
      <c r="AU27" s="196">
        <v>96.534943999999996</v>
      </c>
      <c r="AV27" s="196">
        <v>98.087766999999999</v>
      </c>
      <c r="AW27" s="196">
        <v>91.127135499999994</v>
      </c>
      <c r="AX27" s="196">
        <v>91.655407999999994</v>
      </c>
      <c r="AY27" s="196">
        <v>100.241208</v>
      </c>
      <c r="AZ27" s="196">
        <v>95.554018999999997</v>
      </c>
      <c r="BA27" s="196">
        <v>95.108036999999996</v>
      </c>
      <c r="BB27" s="196">
        <v>95.108036999999996</v>
      </c>
      <c r="BC27" s="196">
        <v>95.108036999999996</v>
      </c>
      <c r="BD27" s="196">
        <v>94.319430999999994</v>
      </c>
      <c r="BE27" s="196">
        <v>95.108036999999996</v>
      </c>
      <c r="BF27" s="196">
        <v>98.777690000000007</v>
      </c>
      <c r="BG27" s="196">
        <v>98.474169000000003</v>
      </c>
      <c r="BH27" s="196">
        <v>98.474169000000003</v>
      </c>
      <c r="BI27" s="196">
        <v>98.474169000000003</v>
      </c>
      <c r="BJ27" s="196">
        <v>92.246666000000005</v>
      </c>
      <c r="BK27" s="196">
        <v>92.774372999999997</v>
      </c>
      <c r="BL27" s="196">
        <v>98.282075000000006</v>
      </c>
      <c r="BM27" s="196">
        <v>98.071477000000002</v>
      </c>
      <c r="BN27" s="196">
        <v>97.413122000000001</v>
      </c>
      <c r="BO27" s="196">
        <v>94.834215</v>
      </c>
      <c r="BP27" s="196">
        <v>100.79893199999999</v>
      </c>
      <c r="BQ27" s="196">
        <v>88.046639999999996</v>
      </c>
      <c r="BR27" s="196">
        <v>88.129243239999994</v>
      </c>
      <c r="BS27" s="196">
        <v>96.029712000000004</v>
      </c>
      <c r="BT27" s="196">
        <v>93.026336499999999</v>
      </c>
      <c r="BU27" s="196">
        <v>100.19926700000001</v>
      </c>
      <c r="BV27" s="196">
        <v>98.511759999999995</v>
      </c>
      <c r="BW27" s="196">
        <v>97.451893999999996</v>
      </c>
      <c r="BX27" s="196">
        <v>97.451893999999996</v>
      </c>
      <c r="BY27" s="196">
        <v>100.29770499999999</v>
      </c>
      <c r="BZ27" s="196">
        <v>97.149078000000003</v>
      </c>
      <c r="CA27" s="196">
        <v>97.656291999999993</v>
      </c>
      <c r="CB27" s="196">
        <v>100.454525</v>
      </c>
      <c r="CC27" s="196">
        <v>99.994418999999994</v>
      </c>
      <c r="CD27" s="196">
        <v>96.090844000000004</v>
      </c>
      <c r="CE27" s="196">
        <v>95.186212999999995</v>
      </c>
      <c r="CF27" s="196">
        <v>100.19926700000001</v>
      </c>
      <c r="CG27" s="196">
        <v>95.565690669999995</v>
      </c>
      <c r="CH27" s="196">
        <v>95.556224999999998</v>
      </c>
      <c r="CI27" s="196">
        <v>95.907324000000003</v>
      </c>
      <c r="CJ27" s="196">
        <v>100.773224</v>
      </c>
      <c r="CK27" s="196">
        <v>101.82277766999999</v>
      </c>
      <c r="CL27" s="196">
        <v>99.978622999999999</v>
      </c>
      <c r="CM27" s="196">
        <v>100.86720099999999</v>
      </c>
      <c r="CN27" s="196">
        <v>94.830653999999996</v>
      </c>
      <c r="CO27" s="196">
        <v>93.814154000000002</v>
      </c>
      <c r="CP27" s="196">
        <v>103.47403078000001</v>
      </c>
      <c r="CQ27" s="196">
        <v>92.615797999999998</v>
      </c>
      <c r="CR27" s="196">
        <v>93.447661999999994</v>
      </c>
      <c r="CS27" s="196">
        <v>90.229168920000006</v>
      </c>
      <c r="CT27" s="196">
        <v>95.830146999999997</v>
      </c>
      <c r="CU27" s="196">
        <v>95.330709999999996</v>
      </c>
      <c r="CV27" s="196">
        <v>103.16115028999999</v>
      </c>
      <c r="CW27" s="196">
        <v>92.945727000000005</v>
      </c>
      <c r="CX27" s="196">
        <v>93.141623499999994</v>
      </c>
      <c r="CY27" s="196">
        <v>93.394259000000005</v>
      </c>
      <c r="CZ27" s="196">
        <v>96.415847999999997</v>
      </c>
      <c r="DA27" s="196">
        <v>99.790661</v>
      </c>
      <c r="DB27" s="196">
        <v>100.08793</v>
      </c>
      <c r="DC27" s="196">
        <v>98.511759999999995</v>
      </c>
      <c r="DD27" s="196">
        <v>98.212484000000003</v>
      </c>
      <c r="DE27" s="196">
        <v>96.910628000000003</v>
      </c>
      <c r="DF27" s="196">
        <v>97.451893999999996</v>
      </c>
      <c r="DG27" s="196">
        <v>96.257845000000003</v>
      </c>
      <c r="DH27" s="196">
        <v>100.23279503000001</v>
      </c>
      <c r="DI27" s="196">
        <v>100.238046</v>
      </c>
      <c r="DJ27" s="196">
        <v>99.930008999999998</v>
      </c>
      <c r="DK27" s="196">
        <v>94.057648999999998</v>
      </c>
      <c r="DL27" s="196">
        <v>101.926587</v>
      </c>
      <c r="DM27" s="196">
        <v>100.105075</v>
      </c>
      <c r="DN27" s="196">
        <v>96.780716999999996</v>
      </c>
      <c r="DO27" s="196">
        <v>84.455791000000005</v>
      </c>
      <c r="DP27" s="196">
        <v>99.792572000000007</v>
      </c>
      <c r="DQ27" s="196">
        <v>94.407414000000003</v>
      </c>
      <c r="DR27" s="196">
        <v>94.754621999999998</v>
      </c>
      <c r="DS27" s="196">
        <v>95.093295999999995</v>
      </c>
      <c r="DT27" s="196">
        <v>98.729054000000005</v>
      </c>
      <c r="DU27" s="196">
        <v>98.863388</v>
      </c>
      <c r="DV27" s="196">
        <v>94.237842999999998</v>
      </c>
      <c r="DW27" s="196">
        <v>85.833254999999994</v>
      </c>
      <c r="DX27" s="196">
        <v>83.580134749999999</v>
      </c>
      <c r="DY27" s="196">
        <v>95.818997190000005</v>
      </c>
      <c r="DZ27" s="196">
        <v>95.866624000000002</v>
      </c>
      <c r="EA27" s="196">
        <v>96.079553000000004</v>
      </c>
      <c r="EB27" s="196">
        <v>91.733290999999994</v>
      </c>
      <c r="EC27" s="196">
        <v>92.308397999999997</v>
      </c>
      <c r="ED27" s="196">
        <v>91.137190000000004</v>
      </c>
      <c r="EE27" s="196">
        <v>95.050932000000003</v>
      </c>
      <c r="EF27" s="196">
        <v>102.68061546</v>
      </c>
      <c r="EG27" s="196">
        <v>93.415445000000005</v>
      </c>
      <c r="EH27" s="196">
        <v>93.415445000000005</v>
      </c>
      <c r="EI27" s="196">
        <v>93.849102999999999</v>
      </c>
      <c r="EJ27" s="196">
        <v>98.268341000000007</v>
      </c>
      <c r="EK27" s="196">
        <v>98.605800000000002</v>
      </c>
      <c r="EL27" s="196">
        <v>98.511759999999995</v>
      </c>
      <c r="EM27" s="196">
        <v>93.168940000000006</v>
      </c>
      <c r="EN27" s="196">
        <v>96.086550000000003</v>
      </c>
      <c r="EO27" s="196">
        <v>103.263154</v>
      </c>
      <c r="EP27" s="196">
        <v>95.562737999999996</v>
      </c>
      <c r="EQ27" s="196">
        <v>95.554272999999995</v>
      </c>
      <c r="ER27" s="196">
        <v>100.69230027</v>
      </c>
      <c r="ES27" s="196">
        <v>92.308972999999995</v>
      </c>
      <c r="ET27" s="196">
        <v>91.052014</v>
      </c>
      <c r="EU27" s="196">
        <v>93.012005000000002</v>
      </c>
      <c r="EV27" s="196">
        <v>93.368858000000003</v>
      </c>
      <c r="EW27" s="196">
        <v>92.674370999999994</v>
      </c>
      <c r="EX27" s="196">
        <v>91.422126000000006</v>
      </c>
      <c r="EY27" s="196">
        <v>94.542946999999998</v>
      </c>
      <c r="EZ27" s="196">
        <v>94.990474000000006</v>
      </c>
      <c r="FA27" s="196">
        <v>95.177704000000006</v>
      </c>
      <c r="FB27" s="196">
        <v>99.887008420000001</v>
      </c>
      <c r="FC27" s="196">
        <v>95.543567999999993</v>
      </c>
      <c r="FD27" s="196">
        <v>101.96336700000001</v>
      </c>
      <c r="FE27" s="196">
        <v>96.421358999999995</v>
      </c>
      <c r="FF27" s="196">
        <v>99.853495359999997</v>
      </c>
      <c r="FG27" s="196">
        <v>105.76942099999999</v>
      </c>
      <c r="FH27" s="196">
        <v>89.476350999999994</v>
      </c>
      <c r="FI27" s="196">
        <v>90.042935</v>
      </c>
      <c r="FJ27" s="196">
        <v>93.507412000000002</v>
      </c>
      <c r="FK27" s="196">
        <v>95.920608000000001</v>
      </c>
      <c r="FL27" s="196">
        <v>100.30983018000001</v>
      </c>
      <c r="FM27" s="196">
        <v>100.069517</v>
      </c>
      <c r="FN27" s="196">
        <v>100.29770499999999</v>
      </c>
      <c r="FO27" s="196">
        <v>98.156425999999996</v>
      </c>
      <c r="FP27" s="196">
        <v>98.156425999999996</v>
      </c>
      <c r="FQ27" s="196">
        <v>94.447529000000003</v>
      </c>
      <c r="FR27" s="196">
        <v>94.447529000000003</v>
      </c>
      <c r="FS27" s="196">
        <v>94.447529000000003</v>
      </c>
      <c r="FT27" s="196">
        <v>99.75667</v>
      </c>
      <c r="FU27" s="196">
        <v>99.590059999999994</v>
      </c>
      <c r="FV27" s="196">
        <v>94.125536999999994</v>
      </c>
      <c r="FW27" s="196">
        <v>93.954239999999999</v>
      </c>
      <c r="FX27" s="196">
        <v>96.978578889999994</v>
      </c>
      <c r="FY27" s="196">
        <v>100.232827</v>
      </c>
      <c r="FZ27" s="196">
        <v>95.585341999999997</v>
      </c>
      <c r="GA27" s="196">
        <v>100.19926700000001</v>
      </c>
      <c r="GB27" s="196">
        <v>100.19926700000001</v>
      </c>
      <c r="GC27" s="196">
        <v>95.501102000000003</v>
      </c>
      <c r="GD27" s="196">
        <v>91.854432000000003</v>
      </c>
      <c r="GE27" s="196">
        <v>96.696838999999997</v>
      </c>
      <c r="GF27" s="196">
        <v>98.212484000000003</v>
      </c>
      <c r="GG27" s="196">
        <v>103.1189364</v>
      </c>
      <c r="GH27" s="196">
        <v>89.511134999999996</v>
      </c>
      <c r="GI27" s="196">
        <v>103.1189364</v>
      </c>
      <c r="GJ27" s="196">
        <v>98.156425999999996</v>
      </c>
      <c r="GK27" s="196">
        <v>95.410353000000001</v>
      </c>
      <c r="GL27" s="196">
        <v>97.635727000000003</v>
      </c>
      <c r="GM27" s="196">
        <v>90.404916999999998</v>
      </c>
      <c r="GN27" s="196">
        <v>95.991695000000007</v>
      </c>
      <c r="GO27" s="196">
        <v>87.109515729999998</v>
      </c>
      <c r="GP27" s="196">
        <v>86.885515810000001</v>
      </c>
      <c r="GQ27" s="196">
        <v>95.083513999999994</v>
      </c>
      <c r="GR27" s="196">
        <v>98.549087999999998</v>
      </c>
      <c r="GS27" s="196">
        <v>98.338828000000007</v>
      </c>
      <c r="GT27" s="196">
        <v>98.344037999999998</v>
      </c>
      <c r="GU27" s="196">
        <v>95.991695000000007</v>
      </c>
      <c r="GV27" s="196">
        <v>95.991695000000007</v>
      </c>
      <c r="GW27" s="196">
        <v>95.991695000000007</v>
      </c>
      <c r="GX27" s="196">
        <v>101.764042</v>
      </c>
      <c r="GY27" s="196">
        <v>101.943755</v>
      </c>
      <c r="GZ27" s="196">
        <v>101.943755</v>
      </c>
      <c r="HA27" s="196">
        <v>101.943755</v>
      </c>
      <c r="HB27" s="196">
        <v>96.528029000000004</v>
      </c>
      <c r="HC27" s="196">
        <v>101.289411</v>
      </c>
      <c r="HD27" s="196">
        <v>100.973114</v>
      </c>
      <c r="HE27" s="196">
        <v>100.88237700000001</v>
      </c>
      <c r="HF27" s="196">
        <v>99.868221000000005</v>
      </c>
      <c r="HG27" s="196">
        <v>99.970134999999999</v>
      </c>
      <c r="HH27" s="196">
        <v>87.852008479999995</v>
      </c>
      <c r="HI27" s="196">
        <v>102.08610299999999</v>
      </c>
      <c r="HJ27" s="196">
        <v>98.830599000000007</v>
      </c>
      <c r="HK27" s="196">
        <v>99.018693999999996</v>
      </c>
      <c r="HL27" s="196">
        <v>94.718491</v>
      </c>
      <c r="HM27" s="196">
        <v>93.570948999999999</v>
      </c>
      <c r="HN27" s="196">
        <v>86.14887177</v>
      </c>
      <c r="HO27" s="196">
        <v>88.436593500000001</v>
      </c>
      <c r="HP27" s="196">
        <v>88.912865999999994</v>
      </c>
      <c r="HQ27" s="196">
        <v>101.29484395</v>
      </c>
      <c r="HR27" s="196">
        <v>97.910590999999997</v>
      </c>
      <c r="HS27" s="196">
        <v>103.10463900000001</v>
      </c>
    </row>
    <row r="28" spans="1:227" x14ac:dyDescent="0.25">
      <c r="A28" s="1"/>
      <c r="B28" s="195">
        <v>45669.520833333299</v>
      </c>
      <c r="C28" s="196">
        <v>91.948738000000006</v>
      </c>
      <c r="D28" s="196">
        <v>92.121881000000002</v>
      </c>
      <c r="E28" s="196">
        <v>92.012666999999993</v>
      </c>
      <c r="F28" s="196">
        <v>91.948738000000006</v>
      </c>
      <c r="G28" s="196">
        <v>88.212491999999997</v>
      </c>
      <c r="H28" s="196">
        <v>92.955500999999998</v>
      </c>
      <c r="I28" s="196">
        <v>92.574787000000001</v>
      </c>
      <c r="J28" s="196">
        <v>93.110859000000005</v>
      </c>
      <c r="K28" s="196">
        <v>88.279000999999994</v>
      </c>
      <c r="L28" s="196">
        <v>92.673754000000002</v>
      </c>
      <c r="M28" s="196">
        <v>93.135377000000005</v>
      </c>
      <c r="N28" s="196">
        <v>92.356831</v>
      </c>
      <c r="O28" s="196">
        <v>97.549441000000002</v>
      </c>
      <c r="P28" s="196">
        <v>93.234214919999999</v>
      </c>
      <c r="Q28" s="196">
        <v>92.933701999999997</v>
      </c>
      <c r="R28" s="196">
        <v>92.485568000000001</v>
      </c>
      <c r="S28" s="196">
        <v>96.566785999999993</v>
      </c>
      <c r="T28" s="196">
        <v>91.496904999999998</v>
      </c>
      <c r="U28" s="196">
        <v>92.167698000000001</v>
      </c>
      <c r="V28" s="196">
        <v>95.585564000000005</v>
      </c>
      <c r="W28" s="196">
        <v>151.44698500000001</v>
      </c>
      <c r="X28" s="196">
        <v>75.696736999999999</v>
      </c>
      <c r="Y28" s="196">
        <v>74.183700000000002</v>
      </c>
      <c r="Z28" s="196">
        <v>93.391992999999999</v>
      </c>
      <c r="AA28" s="196">
        <v>84.790227999999999</v>
      </c>
      <c r="AB28" s="196">
        <v>88.742716999999999</v>
      </c>
      <c r="AC28" s="196">
        <v>106.95890199999999</v>
      </c>
      <c r="AD28" s="196">
        <v>71.411727999999997</v>
      </c>
      <c r="AE28" s="196">
        <v>83.153110999999996</v>
      </c>
      <c r="AF28" s="196">
        <v>94.570360750000006</v>
      </c>
      <c r="AG28" s="196">
        <v>95.913486739999996</v>
      </c>
      <c r="AH28" s="196">
        <v>95.203986</v>
      </c>
      <c r="AI28" s="196">
        <v>95.306837000000002</v>
      </c>
      <c r="AJ28" s="196">
        <v>79.610939999999999</v>
      </c>
      <c r="AK28" s="196">
        <v>95.795212000000006</v>
      </c>
      <c r="AL28" s="196">
        <v>84.836162999999999</v>
      </c>
      <c r="AM28" s="196">
        <v>85.281390000000002</v>
      </c>
      <c r="AN28" s="196">
        <v>91.316131999999996</v>
      </c>
      <c r="AO28" s="196">
        <v>80.391803999999993</v>
      </c>
      <c r="AP28" s="196">
        <v>80.469500499999995</v>
      </c>
      <c r="AQ28" s="196">
        <v>80.735085999999995</v>
      </c>
      <c r="AR28" s="196">
        <v>86.714400999999995</v>
      </c>
      <c r="AS28" s="196">
        <v>88.702292999999997</v>
      </c>
      <c r="AT28" s="196">
        <v>87.019081</v>
      </c>
      <c r="AU28" s="196">
        <v>89.625178000000005</v>
      </c>
      <c r="AV28" s="196">
        <v>109.8381705</v>
      </c>
      <c r="AW28" s="196">
        <v>94.427067500000007</v>
      </c>
      <c r="AX28" s="196">
        <v>94.923350999999997</v>
      </c>
      <c r="AY28" s="196">
        <v>97.898623999999998</v>
      </c>
      <c r="AZ28" s="196">
        <v>91.287075999999999</v>
      </c>
      <c r="BA28" s="196">
        <v>90.087682000000001</v>
      </c>
      <c r="BB28" s="196">
        <v>90.087682000000001</v>
      </c>
      <c r="BC28" s="196">
        <v>90.087682000000001</v>
      </c>
      <c r="BD28" s="196">
        <v>87.807826000000006</v>
      </c>
      <c r="BE28" s="196">
        <v>90.087682000000001</v>
      </c>
      <c r="BF28" s="196">
        <v>91.554557000000003</v>
      </c>
      <c r="BG28" s="196">
        <v>91.457164000000006</v>
      </c>
      <c r="BH28" s="196">
        <v>91.457164000000006</v>
      </c>
      <c r="BI28" s="196">
        <v>91.457164000000006</v>
      </c>
      <c r="BJ28" s="196">
        <v>84.679854000000006</v>
      </c>
      <c r="BK28" s="196">
        <v>85.135957000000005</v>
      </c>
      <c r="BL28" s="196">
        <v>96.282126000000005</v>
      </c>
      <c r="BM28" s="196">
        <v>96.251966999999993</v>
      </c>
      <c r="BN28" s="196">
        <v>89.460171000000003</v>
      </c>
      <c r="BO28" s="196">
        <v>87.268552999999997</v>
      </c>
      <c r="BP28" s="196">
        <v>94.035396000000006</v>
      </c>
      <c r="BQ28" s="196">
        <v>79.582802000000001</v>
      </c>
      <c r="BR28" s="196">
        <v>79.660382400000003</v>
      </c>
      <c r="BS28" s="196">
        <v>89.449870000000004</v>
      </c>
      <c r="BT28" s="196">
        <v>91.067936669999995</v>
      </c>
      <c r="BU28" s="196">
        <v>97.865322000000006</v>
      </c>
      <c r="BV28" s="196">
        <v>92.067277000000004</v>
      </c>
      <c r="BW28" s="196">
        <v>89.482861</v>
      </c>
      <c r="BX28" s="196">
        <v>89.482861</v>
      </c>
      <c r="BY28" s="196">
        <v>95.035375000000002</v>
      </c>
      <c r="BZ28" s="196">
        <v>95.095956000000001</v>
      </c>
      <c r="CA28" s="196">
        <v>89.676089000000005</v>
      </c>
      <c r="CB28" s="196">
        <v>93.684434999999993</v>
      </c>
      <c r="CC28" s="196">
        <v>93.263209000000003</v>
      </c>
      <c r="CD28" s="196">
        <v>94.117352999999994</v>
      </c>
      <c r="CE28" s="196">
        <v>89.207038999999995</v>
      </c>
      <c r="CF28" s="196">
        <v>97.865322000000006</v>
      </c>
      <c r="CG28" s="196">
        <v>91.299087</v>
      </c>
      <c r="CH28" s="196">
        <v>91.289345999999995</v>
      </c>
      <c r="CI28" s="196">
        <v>89.905356999999995</v>
      </c>
      <c r="CJ28" s="196">
        <v>98.402518000000001</v>
      </c>
      <c r="CK28" s="196">
        <v>99.465268069999993</v>
      </c>
      <c r="CL28" s="196">
        <v>97.690021999999999</v>
      </c>
      <c r="CM28" s="196">
        <v>98.515141</v>
      </c>
      <c r="CN28" s="196">
        <v>97.906311000000002</v>
      </c>
      <c r="CO28" s="196">
        <v>91.804102</v>
      </c>
      <c r="CP28" s="196">
        <v>100.79074076000001</v>
      </c>
      <c r="CQ28" s="196">
        <v>80.653505999999993</v>
      </c>
      <c r="CR28" s="196">
        <v>86.115553000000006</v>
      </c>
      <c r="CS28" s="196">
        <v>80.638099769999997</v>
      </c>
      <c r="CT28" s="196">
        <v>89.438652000000005</v>
      </c>
      <c r="CU28" s="196">
        <v>100.93082</v>
      </c>
      <c r="CV28" s="196">
        <v>95.879579890000002</v>
      </c>
      <c r="CW28" s="196">
        <v>89.701661999999999</v>
      </c>
      <c r="CX28" s="196">
        <v>70.567813670000007</v>
      </c>
      <c r="CY28" s="196">
        <v>70.790390000000002</v>
      </c>
      <c r="CZ28" s="196">
        <v>88.380234999999999</v>
      </c>
      <c r="DA28" s="196">
        <v>93.284203000000005</v>
      </c>
      <c r="DB28" s="196">
        <v>93.563106000000005</v>
      </c>
      <c r="DC28" s="196">
        <v>92.067277000000004</v>
      </c>
      <c r="DD28" s="196">
        <v>91.796057000000005</v>
      </c>
      <c r="DE28" s="196">
        <v>88.997694999999993</v>
      </c>
      <c r="DF28" s="196">
        <v>89.482861</v>
      </c>
      <c r="DG28" s="196">
        <v>90.1828115</v>
      </c>
      <c r="DH28" s="196">
        <v>98.002327120000004</v>
      </c>
      <c r="DI28" s="196">
        <v>93.624628999999999</v>
      </c>
      <c r="DJ28" s="196">
        <v>93.335907000000006</v>
      </c>
      <c r="DK28" s="196">
        <v>87.578560670000002</v>
      </c>
      <c r="DL28" s="196">
        <v>99.556713000000002</v>
      </c>
      <c r="DM28" s="196">
        <v>97.791025000000005</v>
      </c>
      <c r="DN28" s="196">
        <v>94.191779999999994</v>
      </c>
      <c r="DO28" s="196">
        <v>76.285523999999995</v>
      </c>
      <c r="DP28" s="196">
        <v>97.506007999999994</v>
      </c>
      <c r="DQ28" s="196">
        <v>89.433457000000004</v>
      </c>
      <c r="DR28" s="196">
        <v>89.757670000000005</v>
      </c>
      <c r="DS28" s="196">
        <v>98.161040999999997</v>
      </c>
      <c r="DT28" s="196">
        <v>92.256614999999996</v>
      </c>
      <c r="DU28" s="196">
        <v>92.366719000000003</v>
      </c>
      <c r="DV28" s="196">
        <v>87.836427999999998</v>
      </c>
      <c r="DW28" s="196">
        <v>76.535583000000003</v>
      </c>
      <c r="DX28" s="196">
        <v>74.425276999999994</v>
      </c>
      <c r="DY28" s="196">
        <v>91.249710019999995</v>
      </c>
      <c r="DZ28" s="196">
        <v>89.836248999999995</v>
      </c>
      <c r="EA28" s="196">
        <v>90.031170000000003</v>
      </c>
      <c r="EB28" s="196">
        <v>73.014950999999996</v>
      </c>
      <c r="EC28" s="196">
        <v>73.519474000000002</v>
      </c>
      <c r="ED28" s="196">
        <v>85.277326000000002</v>
      </c>
      <c r="EE28" s="196">
        <v>97.010549999999995</v>
      </c>
      <c r="EF28" s="196">
        <v>95.431795519999994</v>
      </c>
      <c r="EG28" s="196">
        <v>87.136138000000003</v>
      </c>
      <c r="EH28" s="196">
        <v>87.136138000000003</v>
      </c>
      <c r="EI28" s="196">
        <v>86.493522999999996</v>
      </c>
      <c r="EJ28" s="196">
        <v>91.843166999999994</v>
      </c>
      <c r="EK28" s="196">
        <v>92.158186000000001</v>
      </c>
      <c r="EL28" s="196">
        <v>92.067277000000004</v>
      </c>
      <c r="EM28" s="196">
        <v>80.913044999999997</v>
      </c>
      <c r="EN28" s="196">
        <v>90.037279999999996</v>
      </c>
      <c r="EO28" s="196">
        <v>100.82205399999999</v>
      </c>
      <c r="EP28" s="196">
        <v>91.295702000000006</v>
      </c>
      <c r="EQ28" s="196">
        <v>91.287327000000005</v>
      </c>
      <c r="ER28" s="196">
        <v>121.98984631</v>
      </c>
      <c r="ES28" s="196">
        <v>81.966740000000001</v>
      </c>
      <c r="ET28" s="196">
        <v>81.423163000000002</v>
      </c>
      <c r="EU28" s="196">
        <v>81.807711999999995</v>
      </c>
      <c r="EV28" s="196">
        <v>83.585819000000001</v>
      </c>
      <c r="EW28" s="196">
        <v>85.357805999999997</v>
      </c>
      <c r="EX28" s="196">
        <v>84.211898000000005</v>
      </c>
      <c r="EY28" s="196">
        <v>95.621945999999994</v>
      </c>
      <c r="EZ28" s="196">
        <v>96.051090000000002</v>
      </c>
      <c r="FA28" s="196">
        <v>96.230620999999999</v>
      </c>
      <c r="FB28" s="196">
        <v>97.510014339999998</v>
      </c>
      <c r="FC28" s="196">
        <v>89.875394</v>
      </c>
      <c r="FD28" s="196">
        <v>99.571511000000001</v>
      </c>
      <c r="FE28" s="196">
        <v>91.641109999999998</v>
      </c>
      <c r="FF28" s="196">
        <v>97.763959749999998</v>
      </c>
      <c r="FG28" s="196">
        <v>103.239458</v>
      </c>
      <c r="FH28" s="196">
        <v>83.272068500000003</v>
      </c>
      <c r="FI28" s="196">
        <v>83.802681000000007</v>
      </c>
      <c r="FJ28" s="196">
        <v>83.581231000000002</v>
      </c>
      <c r="FK28" s="196">
        <v>89.914868999999996</v>
      </c>
      <c r="FL28" s="196">
        <v>95.046762049999998</v>
      </c>
      <c r="FM28" s="196">
        <v>94.820044999999993</v>
      </c>
      <c r="FN28" s="196">
        <v>95.035375000000002</v>
      </c>
      <c r="FO28" s="196">
        <v>91.749003000000002</v>
      </c>
      <c r="FP28" s="196">
        <v>91.749003000000002</v>
      </c>
      <c r="FQ28" s="196">
        <v>88.393472000000003</v>
      </c>
      <c r="FR28" s="196">
        <v>88.393472000000003</v>
      </c>
      <c r="FS28" s="196">
        <v>88.393472000000003</v>
      </c>
      <c r="FT28" s="196">
        <v>93.179809000000006</v>
      </c>
      <c r="FU28" s="196">
        <v>93.024429999999995</v>
      </c>
      <c r="FV28" s="196">
        <v>85.854309999999998</v>
      </c>
      <c r="FW28" s="196">
        <v>85.741988000000006</v>
      </c>
      <c r="FX28" s="196">
        <v>97.919622520000004</v>
      </c>
      <c r="FY28" s="196">
        <v>93.496146999999993</v>
      </c>
      <c r="FZ28" s="196">
        <v>92.931590999999997</v>
      </c>
      <c r="GA28" s="196">
        <v>97.865322000000006</v>
      </c>
      <c r="GB28" s="196">
        <v>97.865322000000006</v>
      </c>
      <c r="GC28" s="196">
        <v>89.052193000000003</v>
      </c>
      <c r="GD28" s="196">
        <v>84.760928000000007</v>
      </c>
      <c r="GE28" s="196">
        <v>90.404062999999994</v>
      </c>
      <c r="GF28" s="196">
        <v>91.796057000000005</v>
      </c>
      <c r="GG28" s="196">
        <v>95.840243049999998</v>
      </c>
      <c r="GH28" s="196">
        <v>83.754929000000004</v>
      </c>
      <c r="GI28" s="196">
        <v>95.840243049999998</v>
      </c>
      <c r="GJ28" s="196">
        <v>91.749003000000002</v>
      </c>
      <c r="GK28" s="196">
        <v>88.291206000000003</v>
      </c>
      <c r="GL28" s="196">
        <v>91.454982999999999</v>
      </c>
      <c r="GM28" s="196">
        <v>82.548766000000001</v>
      </c>
      <c r="GN28" s="196">
        <v>88.899259000000001</v>
      </c>
      <c r="GO28" s="196">
        <v>90.65251963</v>
      </c>
      <c r="GP28" s="196">
        <v>90.442078030000005</v>
      </c>
      <c r="GQ28" s="196">
        <v>88.599318999999994</v>
      </c>
      <c r="GR28" s="196">
        <v>91.263372000000004</v>
      </c>
      <c r="GS28" s="196">
        <v>91.716161</v>
      </c>
      <c r="GT28" s="196">
        <v>91.780584000000005</v>
      </c>
      <c r="GU28" s="196">
        <v>88.899259000000001</v>
      </c>
      <c r="GV28" s="196">
        <v>88.899259000000001</v>
      </c>
      <c r="GW28" s="196">
        <v>88.899259000000001</v>
      </c>
      <c r="GX28" s="196">
        <v>99.400839000000005</v>
      </c>
      <c r="GY28" s="196">
        <v>99.570269999999994</v>
      </c>
      <c r="GZ28" s="196">
        <v>99.570269999999994</v>
      </c>
      <c r="HA28" s="196">
        <v>99.570269999999994</v>
      </c>
      <c r="HB28" s="196">
        <v>91.146389999999997</v>
      </c>
      <c r="HC28" s="196">
        <v>94.508900999999994</v>
      </c>
      <c r="HD28" s="196">
        <v>94.239159000000001</v>
      </c>
      <c r="HE28" s="196">
        <v>96.019451000000004</v>
      </c>
      <c r="HF28" s="196">
        <v>93.394564000000003</v>
      </c>
      <c r="HG28" s="196">
        <v>97.749744000000007</v>
      </c>
      <c r="HH28" s="196">
        <v>82.198075709999998</v>
      </c>
      <c r="HI28" s="196">
        <v>99.690111000000002</v>
      </c>
      <c r="HJ28" s="196">
        <v>120.23948900000001</v>
      </c>
      <c r="HK28" s="196">
        <v>120.41590100000001</v>
      </c>
      <c r="HL28" s="196">
        <v>90.216419000000002</v>
      </c>
      <c r="HM28" s="196">
        <v>85.800554000000005</v>
      </c>
      <c r="HN28" s="196">
        <v>89.750021750000002</v>
      </c>
      <c r="HO28" s="196">
        <v>80.695980500000005</v>
      </c>
      <c r="HP28" s="196">
        <v>81.144193000000001</v>
      </c>
      <c r="HQ28" s="196">
        <v>98.892006600000002</v>
      </c>
      <c r="HR28" s="196">
        <v>109.681669</v>
      </c>
      <c r="HS28" s="196">
        <v>100.671862</v>
      </c>
    </row>
    <row r="29" spans="1:227" x14ac:dyDescent="0.25">
      <c r="A29" s="1"/>
      <c r="B29" s="195">
        <v>45669.541666666701</v>
      </c>
      <c r="C29" s="196">
        <v>88.956179000000006</v>
      </c>
      <c r="D29" s="196">
        <v>89.128878999999998</v>
      </c>
      <c r="E29" s="196">
        <v>89.021071000000006</v>
      </c>
      <c r="F29" s="196">
        <v>88.956179000000006</v>
      </c>
      <c r="G29" s="196">
        <v>86.392200000000003</v>
      </c>
      <c r="H29" s="196">
        <v>92.555835999999999</v>
      </c>
      <c r="I29" s="196">
        <v>92.184171000000006</v>
      </c>
      <c r="J29" s="196">
        <v>92.702513999999994</v>
      </c>
      <c r="K29" s="196">
        <v>86.466852000000003</v>
      </c>
      <c r="L29" s="196">
        <v>89.686402999999999</v>
      </c>
      <c r="M29" s="196">
        <v>102.561201</v>
      </c>
      <c r="N29" s="196">
        <v>99.778097000000002</v>
      </c>
      <c r="O29" s="196">
        <v>94.529938999999999</v>
      </c>
      <c r="P29" s="196">
        <v>90.281837440000004</v>
      </c>
      <c r="Q29" s="196">
        <v>92.571893000000003</v>
      </c>
      <c r="R29" s="196">
        <v>185.90011999999999</v>
      </c>
      <c r="S29" s="196">
        <v>93.538065000000003</v>
      </c>
      <c r="T29" s="196">
        <v>88.239980500000001</v>
      </c>
      <c r="U29" s="196">
        <v>88.894957000000005</v>
      </c>
      <c r="V29" s="196">
        <v>92.562956</v>
      </c>
      <c r="W29" s="196">
        <v>142.04726700000001</v>
      </c>
      <c r="X29" s="196">
        <v>74.798940000000002</v>
      </c>
      <c r="Y29" s="196">
        <v>73.638630000000006</v>
      </c>
      <c r="Z29" s="196">
        <v>100.347617</v>
      </c>
      <c r="AA29" s="196">
        <v>82.142893000000001</v>
      </c>
      <c r="AB29" s="196">
        <v>86.829324999999997</v>
      </c>
      <c r="AC29" s="196">
        <v>102.858423</v>
      </c>
      <c r="AD29" s="196">
        <v>71.438688999999997</v>
      </c>
      <c r="AE29" s="196">
        <v>80.544377999999995</v>
      </c>
      <c r="AF29" s="196">
        <v>91.571707250000003</v>
      </c>
      <c r="AG29" s="196">
        <v>92.885449410000007</v>
      </c>
      <c r="AH29" s="196">
        <v>92.186516999999995</v>
      </c>
      <c r="AI29" s="196">
        <v>92.291370999999998</v>
      </c>
      <c r="AJ29" s="196">
        <v>77.390210999999994</v>
      </c>
      <c r="AK29" s="196">
        <v>92.763778000000002</v>
      </c>
      <c r="AL29" s="196">
        <v>82.686993000000001</v>
      </c>
      <c r="AM29" s="196">
        <v>83.120011000000005</v>
      </c>
      <c r="AN29" s="196">
        <v>91.238033999999999</v>
      </c>
      <c r="AO29" s="196">
        <v>78.399279000000007</v>
      </c>
      <c r="AP29" s="196">
        <v>77.018304499999999</v>
      </c>
      <c r="AQ29" s="196">
        <v>77.328157000000004</v>
      </c>
      <c r="AR29" s="196">
        <v>86.661232999999996</v>
      </c>
      <c r="AS29" s="196">
        <v>89.200355000000002</v>
      </c>
      <c r="AT29" s="196">
        <v>87.634090999999998</v>
      </c>
      <c r="AU29" s="196">
        <v>90.046127999999996</v>
      </c>
      <c r="AV29" s="196">
        <v>105.4118725</v>
      </c>
      <c r="AW29" s="196">
        <v>90.955476000000004</v>
      </c>
      <c r="AX29" s="196">
        <v>91.442522999999994</v>
      </c>
      <c r="AY29" s="196">
        <v>94.856971999999999</v>
      </c>
      <c r="AZ29" s="196">
        <v>89.217884999999995</v>
      </c>
      <c r="BA29" s="196">
        <v>88.125169</v>
      </c>
      <c r="BB29" s="196">
        <v>88.125169</v>
      </c>
      <c r="BC29" s="196">
        <v>88.125169</v>
      </c>
      <c r="BD29" s="196">
        <v>86.043683999999999</v>
      </c>
      <c r="BE29" s="196">
        <v>88.125169</v>
      </c>
      <c r="BF29" s="196">
        <v>92.259141999999997</v>
      </c>
      <c r="BG29" s="196">
        <v>91.821876000000003</v>
      </c>
      <c r="BH29" s="196">
        <v>91.821876000000003</v>
      </c>
      <c r="BI29" s="196">
        <v>91.821876000000003</v>
      </c>
      <c r="BJ29" s="196">
        <v>82.781126</v>
      </c>
      <c r="BK29" s="196">
        <v>83.245125000000002</v>
      </c>
      <c r="BL29" s="196">
        <v>93.349892999999994</v>
      </c>
      <c r="BM29" s="196">
        <v>93.330209999999994</v>
      </c>
      <c r="BN29" s="196">
        <v>87.394513000000003</v>
      </c>
      <c r="BO29" s="196">
        <v>84.953332000000003</v>
      </c>
      <c r="BP29" s="196">
        <v>145.408648</v>
      </c>
      <c r="BQ29" s="196">
        <v>77.343435999999997</v>
      </c>
      <c r="BR29" s="196">
        <v>77.419420549999998</v>
      </c>
      <c r="BS29" s="196">
        <v>82.922887000000003</v>
      </c>
      <c r="BT29" s="196">
        <v>88.13886617</v>
      </c>
      <c r="BU29" s="196">
        <v>94.820712999999998</v>
      </c>
      <c r="BV29" s="196">
        <v>91.638131999999999</v>
      </c>
      <c r="BW29" s="196">
        <v>87.397672</v>
      </c>
      <c r="BX29" s="196">
        <v>87.397672</v>
      </c>
      <c r="BY29" s="196">
        <v>92.033175999999997</v>
      </c>
      <c r="BZ29" s="196">
        <v>91.994613000000001</v>
      </c>
      <c r="CA29" s="196">
        <v>87.610797000000005</v>
      </c>
      <c r="CB29" s="196">
        <v>181.922888</v>
      </c>
      <c r="CC29" s="196">
        <v>181.51672199999999</v>
      </c>
      <c r="CD29" s="196">
        <v>91.092889999999997</v>
      </c>
      <c r="CE29" s="196">
        <v>87.823749000000007</v>
      </c>
      <c r="CF29" s="196">
        <v>94.820712999999998</v>
      </c>
      <c r="CG29" s="196">
        <v>89.229924330000003</v>
      </c>
      <c r="CH29" s="196">
        <v>89.220160000000007</v>
      </c>
      <c r="CI29" s="196">
        <v>88.387550000000005</v>
      </c>
      <c r="CJ29" s="196">
        <v>95.246531000000004</v>
      </c>
      <c r="CK29" s="196">
        <v>96.324462159999996</v>
      </c>
      <c r="CL29" s="196">
        <v>94.629862000000003</v>
      </c>
      <c r="CM29" s="196">
        <v>95.434128000000001</v>
      </c>
      <c r="CN29" s="196">
        <v>94.369963999999996</v>
      </c>
      <c r="CO29" s="196">
        <v>88.861834999999999</v>
      </c>
      <c r="CP29" s="196">
        <v>97.645583459999997</v>
      </c>
      <c r="CQ29" s="196">
        <v>79.359587000000005</v>
      </c>
      <c r="CR29" s="196">
        <v>83.629435999999998</v>
      </c>
      <c r="CS29" s="196">
        <v>78.618212409999998</v>
      </c>
      <c r="CT29" s="196">
        <v>86.500579000000002</v>
      </c>
      <c r="CU29" s="196">
        <v>97.178579999999997</v>
      </c>
      <c r="CV29" s="196">
        <v>102.79935426999999</v>
      </c>
      <c r="CW29" s="196">
        <v>86.720129999999997</v>
      </c>
      <c r="CX29" s="196">
        <v>70.55335633</v>
      </c>
      <c r="CY29" s="196">
        <v>70.795872000000003</v>
      </c>
      <c r="CZ29" s="196">
        <v>86.322856000000002</v>
      </c>
      <c r="DA29" s="196">
        <v>92.841452000000004</v>
      </c>
      <c r="DB29" s="196">
        <v>93.120822000000004</v>
      </c>
      <c r="DC29" s="196">
        <v>91.638131999999999</v>
      </c>
      <c r="DD29" s="196">
        <v>90.854860000000002</v>
      </c>
      <c r="DE29" s="196">
        <v>86.937925000000007</v>
      </c>
      <c r="DF29" s="196">
        <v>87.397672</v>
      </c>
      <c r="DG29" s="196">
        <v>88.158418999999995</v>
      </c>
      <c r="DH29" s="196">
        <v>94.841533229999996</v>
      </c>
      <c r="DI29" s="196">
        <v>99.432447999999994</v>
      </c>
      <c r="DJ29" s="196">
        <v>99.148998000000006</v>
      </c>
      <c r="DK29" s="196">
        <v>85.85422767</v>
      </c>
      <c r="DL29" s="196">
        <v>96.417724000000007</v>
      </c>
      <c r="DM29" s="196">
        <v>94.822301999999993</v>
      </c>
      <c r="DN29" s="196">
        <v>91.182974000000002</v>
      </c>
      <c r="DO29" s="196">
        <v>74.138893999999993</v>
      </c>
      <c r="DP29" s="196">
        <v>94.554312999999993</v>
      </c>
      <c r="DQ29" s="196">
        <v>87.533722999999995</v>
      </c>
      <c r="DR29" s="196">
        <v>87.826800000000006</v>
      </c>
      <c r="DS29" s="196">
        <v>94.679784999999995</v>
      </c>
      <c r="DT29" s="196">
        <v>91.788666000000006</v>
      </c>
      <c r="DU29" s="196">
        <v>91.890826000000004</v>
      </c>
      <c r="DV29" s="196">
        <v>2.3970859999999998</v>
      </c>
      <c r="DW29" s="196">
        <v>74.618082000000001</v>
      </c>
      <c r="DX29" s="196">
        <v>72.548786000000007</v>
      </c>
      <c r="DY29" s="196">
        <v>88.203969990000004</v>
      </c>
      <c r="DZ29" s="196">
        <v>88.385908999999998</v>
      </c>
      <c r="EA29" s="196">
        <v>88.572498999999993</v>
      </c>
      <c r="EB29" s="196">
        <v>72.438344000000001</v>
      </c>
      <c r="EC29" s="196">
        <v>72.956536999999997</v>
      </c>
      <c r="ED29" s="196">
        <v>92.552531999999999</v>
      </c>
      <c r="EE29" s="196">
        <v>93.571798000000001</v>
      </c>
      <c r="EF29" s="196">
        <v>102.35802292</v>
      </c>
      <c r="EG29" s="196">
        <v>87.073853999999997</v>
      </c>
      <c r="EH29" s="196">
        <v>87.073853999999997</v>
      </c>
      <c r="EI29" s="196">
        <v>84.011493999999999</v>
      </c>
      <c r="EJ29" s="196">
        <v>91.344040000000007</v>
      </c>
      <c r="EK29" s="196">
        <v>91.739233999999996</v>
      </c>
      <c r="EL29" s="196">
        <v>91.638131999999999</v>
      </c>
      <c r="EM29" s="196">
        <v>79.686727000000005</v>
      </c>
      <c r="EN29" s="196">
        <v>88.594977999999998</v>
      </c>
      <c r="EO29" s="196">
        <v>97.689826999999994</v>
      </c>
      <c r="EP29" s="196">
        <v>89.225937000000002</v>
      </c>
      <c r="EQ29" s="196">
        <v>89.218119999999999</v>
      </c>
      <c r="ER29" s="196">
        <v>116.26339129</v>
      </c>
      <c r="ES29" s="196">
        <v>79.999778000000006</v>
      </c>
      <c r="ET29" s="196">
        <v>79.410931000000005</v>
      </c>
      <c r="EU29" s="196">
        <v>80.054976999999994</v>
      </c>
      <c r="EV29" s="196">
        <v>81.510514000000001</v>
      </c>
      <c r="EW29" s="196">
        <v>82.481063000000006</v>
      </c>
      <c r="EX29" s="196">
        <v>81.375473</v>
      </c>
      <c r="EY29" s="196">
        <v>92.268039999999999</v>
      </c>
      <c r="EZ29" s="196">
        <v>92.694599999999994</v>
      </c>
      <c r="FA29" s="196">
        <v>92.873045000000005</v>
      </c>
      <c r="FB29" s="196">
        <v>94.458062339999998</v>
      </c>
      <c r="FC29" s="196">
        <v>86.936835000000002</v>
      </c>
      <c r="FD29" s="196">
        <v>96.497007999999994</v>
      </c>
      <c r="FE29" s="196">
        <v>89.495913000000002</v>
      </c>
      <c r="FF29" s="196">
        <v>94.744567529999998</v>
      </c>
      <c r="FG29" s="196">
        <v>100.05119000000001</v>
      </c>
      <c r="FH29" s="196">
        <v>81.583258499999999</v>
      </c>
      <c r="FI29" s="196">
        <v>82.105070999999995</v>
      </c>
      <c r="FJ29" s="196">
        <v>81.654521000000003</v>
      </c>
      <c r="FK29" s="196">
        <v>88.401331999999996</v>
      </c>
      <c r="FL29" s="196">
        <v>92.044318029999999</v>
      </c>
      <c r="FM29" s="196">
        <v>91.818556000000001</v>
      </c>
      <c r="FN29" s="196">
        <v>92.033175999999997</v>
      </c>
      <c r="FO29" s="196">
        <v>90.747133000000005</v>
      </c>
      <c r="FP29" s="196">
        <v>90.747133000000005</v>
      </c>
      <c r="FQ29" s="196">
        <v>95.589219</v>
      </c>
      <c r="FR29" s="196">
        <v>95.589219</v>
      </c>
      <c r="FS29" s="196">
        <v>95.589219</v>
      </c>
      <c r="FT29" s="196">
        <v>98.467830000000006</v>
      </c>
      <c r="FU29" s="196">
        <v>97.853502000000006</v>
      </c>
      <c r="FV29" s="196">
        <v>83.727333000000002</v>
      </c>
      <c r="FW29" s="196">
        <v>83.747857999999994</v>
      </c>
      <c r="FX29" s="196">
        <v>94.529569870000003</v>
      </c>
      <c r="FY29" s="196">
        <v>178.50599700000001</v>
      </c>
      <c r="FZ29" s="196">
        <v>89.936716000000004</v>
      </c>
      <c r="GA29" s="196">
        <v>94.820712999999998</v>
      </c>
      <c r="GB29" s="196">
        <v>94.820712999999998</v>
      </c>
      <c r="GC29" s="196">
        <v>89.015825000000007</v>
      </c>
      <c r="GD29" s="196">
        <v>82.114007000000001</v>
      </c>
      <c r="GE29" s="196">
        <v>89.938541000000001</v>
      </c>
      <c r="GF29" s="196">
        <v>90.854860000000002</v>
      </c>
      <c r="GG29" s="196">
        <v>102.76058432000001</v>
      </c>
      <c r="GH29" s="196">
        <v>91.090963000000002</v>
      </c>
      <c r="GI29" s="196">
        <v>102.76058432000001</v>
      </c>
      <c r="GJ29" s="196">
        <v>90.747133000000005</v>
      </c>
      <c r="GK29" s="196">
        <v>86.440359999999998</v>
      </c>
      <c r="GL29" s="196">
        <v>89.972731999999993</v>
      </c>
      <c r="GM29" s="196">
        <v>79.863451999999995</v>
      </c>
      <c r="GN29" s="196">
        <v>86.944738000000001</v>
      </c>
      <c r="GO29" s="196">
        <v>87.248366239999996</v>
      </c>
      <c r="GP29" s="196">
        <v>87.041759740000003</v>
      </c>
      <c r="GQ29" s="196">
        <v>59.454222999999999</v>
      </c>
      <c r="GR29" s="196">
        <v>92.033906000000002</v>
      </c>
      <c r="GS29" s="196">
        <v>91.636070000000004</v>
      </c>
      <c r="GT29" s="196">
        <v>90.889167</v>
      </c>
      <c r="GU29" s="196">
        <v>86.944738000000001</v>
      </c>
      <c r="GV29" s="196">
        <v>86.944738000000001</v>
      </c>
      <c r="GW29" s="196">
        <v>86.944738000000001</v>
      </c>
      <c r="GX29" s="196">
        <v>96.270829000000006</v>
      </c>
      <c r="GY29" s="196">
        <v>96.438111000000006</v>
      </c>
      <c r="GZ29" s="196">
        <v>96.438111000000006</v>
      </c>
      <c r="HA29" s="196">
        <v>96.438111000000006</v>
      </c>
      <c r="HB29" s="196">
        <v>88.189205000000001</v>
      </c>
      <c r="HC29" s="196">
        <v>107.83126900000001</v>
      </c>
      <c r="HD29" s="196">
        <v>101.8202</v>
      </c>
      <c r="HE29" s="196">
        <v>92.978982000000002</v>
      </c>
      <c r="HF29" s="196">
        <v>92.978947000000005</v>
      </c>
      <c r="HG29" s="196">
        <v>94.676091</v>
      </c>
      <c r="HH29" s="196">
        <v>89.562271760000002</v>
      </c>
      <c r="HI29" s="196">
        <v>96.586714999999998</v>
      </c>
      <c r="HJ29" s="196">
        <v>114.55140299999999</v>
      </c>
      <c r="HK29" s="196">
        <v>114.72406100000001</v>
      </c>
      <c r="HL29" s="196">
        <v>87.193875000000006</v>
      </c>
      <c r="HM29" s="196">
        <v>83.929257000000007</v>
      </c>
      <c r="HN29" s="196">
        <v>86.362315539999997</v>
      </c>
      <c r="HO29" s="196">
        <v>78.046882999999994</v>
      </c>
      <c r="HP29" s="196">
        <v>78.486393000000007</v>
      </c>
      <c r="HQ29" s="196">
        <v>95.829213949999996</v>
      </c>
      <c r="HR29" s="196">
        <v>105.257941</v>
      </c>
      <c r="HS29" s="196">
        <v>97.540172999999996</v>
      </c>
    </row>
    <row r="30" spans="1:227" x14ac:dyDescent="0.25">
      <c r="A30" s="1"/>
      <c r="B30" s="195">
        <v>45669.5625</v>
      </c>
      <c r="C30" s="196">
        <v>89.297883999999996</v>
      </c>
      <c r="D30" s="196">
        <v>89.470828999999995</v>
      </c>
      <c r="E30" s="196">
        <v>89.361458999999996</v>
      </c>
      <c r="F30" s="196">
        <v>89.297883999999996</v>
      </c>
      <c r="G30" s="196">
        <v>86.321011999999996</v>
      </c>
      <c r="H30" s="196">
        <v>92.350087000000002</v>
      </c>
      <c r="I30" s="196">
        <v>91.969010999999995</v>
      </c>
      <c r="J30" s="196">
        <v>92.502701000000002</v>
      </c>
      <c r="K30" s="196">
        <v>86.176963999999998</v>
      </c>
      <c r="L30" s="196">
        <v>89.986025999999995</v>
      </c>
      <c r="M30" s="196">
        <v>102.511061</v>
      </c>
      <c r="N30" s="196">
        <v>99.740105</v>
      </c>
      <c r="O30" s="196">
        <v>94.431648999999993</v>
      </c>
      <c r="P30" s="196">
        <v>90.170606960000001</v>
      </c>
      <c r="Q30" s="196">
        <v>92.419584999999998</v>
      </c>
      <c r="R30" s="196">
        <v>185.23960600000001</v>
      </c>
      <c r="S30" s="196">
        <v>93.474242000000004</v>
      </c>
      <c r="T30" s="196">
        <v>88.343255999999997</v>
      </c>
      <c r="U30" s="196">
        <v>89.007288000000003</v>
      </c>
      <c r="V30" s="196">
        <v>92.522909999999996</v>
      </c>
      <c r="W30" s="196">
        <v>142.762922</v>
      </c>
      <c r="X30" s="196">
        <v>74.693061</v>
      </c>
      <c r="Y30" s="196">
        <v>73.485817999999995</v>
      </c>
      <c r="Z30" s="196">
        <v>100.48128699999999</v>
      </c>
      <c r="AA30" s="196">
        <v>81.876557000000005</v>
      </c>
      <c r="AB30" s="196">
        <v>86.118414999999999</v>
      </c>
      <c r="AC30" s="196">
        <v>103.01026899999999</v>
      </c>
      <c r="AD30" s="196">
        <v>71.220308000000003</v>
      </c>
      <c r="AE30" s="196">
        <v>80.897756999999999</v>
      </c>
      <c r="AF30" s="196">
        <v>91.507961750000007</v>
      </c>
      <c r="AG30" s="196">
        <v>92.828240109999996</v>
      </c>
      <c r="AH30" s="196">
        <v>92.131709000000001</v>
      </c>
      <c r="AI30" s="196">
        <v>92.232690000000005</v>
      </c>
      <c r="AJ30" s="196">
        <v>77.546987999999999</v>
      </c>
      <c r="AK30" s="196">
        <v>92.722888999999995</v>
      </c>
      <c r="AL30" s="196">
        <v>82.464869669999999</v>
      </c>
      <c r="AM30" s="196">
        <v>82.904319999999998</v>
      </c>
      <c r="AN30" s="196">
        <v>91.192666000000003</v>
      </c>
      <c r="AO30" s="196">
        <v>78.411399000000003</v>
      </c>
      <c r="AP30" s="196">
        <v>78.532099000000002</v>
      </c>
      <c r="AQ30" s="196">
        <v>78.772383000000005</v>
      </c>
      <c r="AR30" s="196">
        <v>86.639035000000007</v>
      </c>
      <c r="AS30" s="196">
        <v>89.214555000000004</v>
      </c>
      <c r="AT30" s="196">
        <v>87.575235000000006</v>
      </c>
      <c r="AU30" s="196">
        <v>90.125094000000004</v>
      </c>
      <c r="AV30" s="196">
        <v>105.6211875</v>
      </c>
      <c r="AW30" s="196">
        <v>91.062639000000004</v>
      </c>
      <c r="AX30" s="196">
        <v>91.554500000000004</v>
      </c>
      <c r="AY30" s="196">
        <v>94.767589000000001</v>
      </c>
      <c r="AZ30" s="196">
        <v>89.164649999999995</v>
      </c>
      <c r="BA30" s="196">
        <v>88.062802000000005</v>
      </c>
      <c r="BB30" s="196">
        <v>88.062802000000005</v>
      </c>
      <c r="BC30" s="196">
        <v>88.062802000000005</v>
      </c>
      <c r="BD30" s="196">
        <v>85.959564999999998</v>
      </c>
      <c r="BE30" s="196">
        <v>88.062802000000005</v>
      </c>
      <c r="BF30" s="196">
        <v>92.443899000000002</v>
      </c>
      <c r="BG30" s="196">
        <v>91.913194000000004</v>
      </c>
      <c r="BH30" s="196">
        <v>91.913194000000004</v>
      </c>
      <c r="BI30" s="196">
        <v>91.913194000000004</v>
      </c>
      <c r="BJ30" s="196">
        <v>82.963668999999996</v>
      </c>
      <c r="BK30" s="196">
        <v>83.359722000000005</v>
      </c>
      <c r="BL30" s="196">
        <v>93.264335000000003</v>
      </c>
      <c r="BM30" s="196">
        <v>93.270205000000004</v>
      </c>
      <c r="BN30" s="196">
        <v>86.116123999999999</v>
      </c>
      <c r="BO30" s="196">
        <v>84.109005999999994</v>
      </c>
      <c r="BP30" s="196">
        <v>145.04351700000001</v>
      </c>
      <c r="BQ30" s="196">
        <v>77.509654999999995</v>
      </c>
      <c r="BR30" s="196">
        <v>77.585906919999999</v>
      </c>
      <c r="BS30" s="196">
        <v>82.721199999999996</v>
      </c>
      <c r="BT30" s="196">
        <v>88.119472000000002</v>
      </c>
      <c r="BU30" s="196">
        <v>94.729258000000002</v>
      </c>
      <c r="BV30" s="196">
        <v>91.493624999999994</v>
      </c>
      <c r="BW30" s="196">
        <v>86.147233999999997</v>
      </c>
      <c r="BX30" s="196">
        <v>86.147233999999997</v>
      </c>
      <c r="BY30" s="196">
        <v>92.380771999999993</v>
      </c>
      <c r="BZ30" s="196">
        <v>91.970363000000006</v>
      </c>
      <c r="CA30" s="196">
        <v>86.351225999999997</v>
      </c>
      <c r="CB30" s="196">
        <v>181.26578000000001</v>
      </c>
      <c r="CC30" s="196">
        <v>180.87434300000001</v>
      </c>
      <c r="CD30" s="196">
        <v>91.095048000000006</v>
      </c>
      <c r="CE30" s="196">
        <v>87.313665</v>
      </c>
      <c r="CF30" s="196">
        <v>94.729258000000002</v>
      </c>
      <c r="CG30" s="196">
        <v>89.176554670000002</v>
      </c>
      <c r="CH30" s="196">
        <v>89.166899999999998</v>
      </c>
      <c r="CI30" s="196">
        <v>88.085364999999996</v>
      </c>
      <c r="CJ30" s="196">
        <v>95.169055999999998</v>
      </c>
      <c r="CK30" s="196">
        <v>96.177148970000005</v>
      </c>
      <c r="CL30" s="196">
        <v>94.527501999999998</v>
      </c>
      <c r="CM30" s="196">
        <v>95.289512999999999</v>
      </c>
      <c r="CN30" s="196">
        <v>94.510554999999997</v>
      </c>
      <c r="CO30" s="196">
        <v>88.847443999999996</v>
      </c>
      <c r="CP30" s="196">
        <v>97.689594970000002</v>
      </c>
      <c r="CQ30" s="196">
        <v>79.226584000000003</v>
      </c>
      <c r="CR30" s="196">
        <v>83.084682000000001</v>
      </c>
      <c r="CS30" s="196">
        <v>78.632712830000003</v>
      </c>
      <c r="CT30" s="196">
        <v>86.940467999999996</v>
      </c>
      <c r="CU30" s="196">
        <v>97.233097999999998</v>
      </c>
      <c r="CV30" s="196">
        <v>102.93964083</v>
      </c>
      <c r="CW30" s="196">
        <v>86.540977999999996</v>
      </c>
      <c r="CX30" s="196">
        <v>70.529667000000003</v>
      </c>
      <c r="CY30" s="196">
        <v>70.710199000000003</v>
      </c>
      <c r="CZ30" s="196">
        <v>84.861926999999994</v>
      </c>
      <c r="DA30" s="196">
        <v>92.672190000000001</v>
      </c>
      <c r="DB30" s="196">
        <v>92.951451000000006</v>
      </c>
      <c r="DC30" s="196">
        <v>91.493624999999994</v>
      </c>
      <c r="DD30" s="196">
        <v>90.732032000000004</v>
      </c>
      <c r="DE30" s="196">
        <v>85.647127999999995</v>
      </c>
      <c r="DF30" s="196">
        <v>86.147233999999997</v>
      </c>
      <c r="DG30" s="196">
        <v>88.111434000000003</v>
      </c>
      <c r="DH30" s="196">
        <v>94.817585399999999</v>
      </c>
      <c r="DI30" s="196">
        <v>99.348686999999998</v>
      </c>
      <c r="DJ30" s="196">
        <v>99.065681999999995</v>
      </c>
      <c r="DK30" s="196">
        <v>85.770399670000003</v>
      </c>
      <c r="DL30" s="196">
        <v>96.273565000000005</v>
      </c>
      <c r="DM30" s="196">
        <v>94.740616000000003</v>
      </c>
      <c r="DN30" s="196">
        <v>91.179160999999993</v>
      </c>
      <c r="DO30" s="196">
        <v>74.306505999999999</v>
      </c>
      <c r="DP30" s="196">
        <v>94.47775</v>
      </c>
      <c r="DQ30" s="196">
        <v>87.533114999999995</v>
      </c>
      <c r="DR30" s="196">
        <v>87.795562000000004</v>
      </c>
      <c r="DS30" s="196">
        <v>94.805318999999997</v>
      </c>
      <c r="DT30" s="196">
        <v>91.639232000000007</v>
      </c>
      <c r="DU30" s="196">
        <v>91.741625999999997</v>
      </c>
      <c r="DV30" s="196">
        <v>2.3821650000000001</v>
      </c>
      <c r="DW30" s="196">
        <v>74.538145</v>
      </c>
      <c r="DX30" s="196">
        <v>72.418276750000004</v>
      </c>
      <c r="DY30" s="196">
        <v>88.564572530000007</v>
      </c>
      <c r="DZ30" s="196">
        <v>87.981189000000001</v>
      </c>
      <c r="EA30" s="196">
        <v>88.166977000000003</v>
      </c>
      <c r="EB30" s="196">
        <v>72.338212999999996</v>
      </c>
      <c r="EC30" s="196">
        <v>72.833609999999993</v>
      </c>
      <c r="ED30" s="196">
        <v>92.666850999999994</v>
      </c>
      <c r="EE30" s="196">
        <v>93.716020999999998</v>
      </c>
      <c r="EF30" s="196">
        <v>102.49711881</v>
      </c>
      <c r="EG30" s="196">
        <v>87.021553999999995</v>
      </c>
      <c r="EH30" s="196">
        <v>87.021553999999995</v>
      </c>
      <c r="EI30" s="196">
        <v>83.461786000000004</v>
      </c>
      <c r="EJ30" s="196">
        <v>91.204847999999998</v>
      </c>
      <c r="EK30" s="196">
        <v>91.590564000000001</v>
      </c>
      <c r="EL30" s="196">
        <v>91.493624999999994</v>
      </c>
      <c r="EM30" s="196">
        <v>79.524625</v>
      </c>
      <c r="EN30" s="196">
        <v>88.186034000000006</v>
      </c>
      <c r="EO30" s="196">
        <v>97.532597999999993</v>
      </c>
      <c r="EP30" s="196">
        <v>89.172668999999999</v>
      </c>
      <c r="EQ30" s="196">
        <v>89.164884000000001</v>
      </c>
      <c r="ER30" s="196">
        <v>116.59553388</v>
      </c>
      <c r="ES30" s="196">
        <v>80.041799999999995</v>
      </c>
      <c r="ET30" s="196">
        <v>79.443586999999994</v>
      </c>
      <c r="EU30" s="196">
        <v>80.004018000000002</v>
      </c>
      <c r="EV30" s="196">
        <v>81.530056999999999</v>
      </c>
      <c r="EW30" s="196">
        <v>83.062297999999998</v>
      </c>
      <c r="EX30" s="196">
        <v>81.920873999999998</v>
      </c>
      <c r="EY30" s="196">
        <v>92.426247000000004</v>
      </c>
      <c r="EZ30" s="196">
        <v>92.845813000000007</v>
      </c>
      <c r="FA30" s="196">
        <v>93.021338999999998</v>
      </c>
      <c r="FB30" s="196">
        <v>94.44482017</v>
      </c>
      <c r="FC30" s="196">
        <v>87.302047000000002</v>
      </c>
      <c r="FD30" s="196">
        <v>96.380947000000006</v>
      </c>
      <c r="FE30" s="196">
        <v>89.448926</v>
      </c>
      <c r="FF30" s="196">
        <v>94.596223069999994</v>
      </c>
      <c r="FG30" s="196">
        <v>99.985698999999997</v>
      </c>
      <c r="FH30" s="196">
        <v>81.500793000000002</v>
      </c>
      <c r="FI30" s="196">
        <v>82.022409999999994</v>
      </c>
      <c r="FJ30" s="196">
        <v>81.605974000000003</v>
      </c>
      <c r="FK30" s="196">
        <v>88.105929000000003</v>
      </c>
      <c r="FL30" s="196">
        <v>92.39196432</v>
      </c>
      <c r="FM30" s="196">
        <v>92.165739000000002</v>
      </c>
      <c r="FN30" s="196">
        <v>92.380771999999993</v>
      </c>
      <c r="FO30" s="196">
        <v>90.621196999999995</v>
      </c>
      <c r="FP30" s="196">
        <v>90.621196999999995</v>
      </c>
      <c r="FQ30" s="196">
        <v>95.686443999999995</v>
      </c>
      <c r="FR30" s="196">
        <v>95.686443999999995</v>
      </c>
      <c r="FS30" s="196">
        <v>95.686443999999995</v>
      </c>
      <c r="FT30" s="196">
        <v>98.375805999999997</v>
      </c>
      <c r="FU30" s="196">
        <v>97.765737000000001</v>
      </c>
      <c r="FV30" s="196">
        <v>81.803731999999997</v>
      </c>
      <c r="FW30" s="196">
        <v>81.857629000000003</v>
      </c>
      <c r="FX30" s="196">
        <v>94.676200879999996</v>
      </c>
      <c r="FY30" s="196">
        <v>177.881776</v>
      </c>
      <c r="FZ30" s="196">
        <v>89.957717000000002</v>
      </c>
      <c r="GA30" s="196">
        <v>94.729258000000002</v>
      </c>
      <c r="GB30" s="196">
        <v>94.729258000000002</v>
      </c>
      <c r="GC30" s="196">
        <v>89.019557000000006</v>
      </c>
      <c r="GD30" s="196">
        <v>81.847577000000001</v>
      </c>
      <c r="GE30" s="196">
        <v>89.827931000000007</v>
      </c>
      <c r="GF30" s="196">
        <v>90.732032000000004</v>
      </c>
      <c r="GG30" s="196">
        <v>102.90076628</v>
      </c>
      <c r="GH30" s="196">
        <v>91.238825000000006</v>
      </c>
      <c r="GI30" s="196">
        <v>102.90076628</v>
      </c>
      <c r="GJ30" s="196">
        <v>90.621196999999995</v>
      </c>
      <c r="GK30" s="196">
        <v>86.376118000000005</v>
      </c>
      <c r="GL30" s="196">
        <v>89.574641</v>
      </c>
      <c r="GM30" s="196">
        <v>80.068293999999995</v>
      </c>
      <c r="GN30" s="196">
        <v>86.907953000000006</v>
      </c>
      <c r="GO30" s="196">
        <v>87.380226800000003</v>
      </c>
      <c r="GP30" s="196">
        <v>87.173367020000001</v>
      </c>
      <c r="GQ30" s="196">
        <v>59.279451000000002</v>
      </c>
      <c r="GR30" s="196">
        <v>92.261308999999997</v>
      </c>
      <c r="GS30" s="196">
        <v>91.582179999999994</v>
      </c>
      <c r="GT30" s="196">
        <v>90.811729</v>
      </c>
      <c r="GU30" s="196">
        <v>86.907953000000006</v>
      </c>
      <c r="GV30" s="196">
        <v>86.907953000000006</v>
      </c>
      <c r="GW30" s="196">
        <v>86.907953000000006</v>
      </c>
      <c r="GX30" s="196">
        <v>96.129391999999996</v>
      </c>
      <c r="GY30" s="196">
        <v>96.296260000000004</v>
      </c>
      <c r="GZ30" s="196">
        <v>96.296260000000004</v>
      </c>
      <c r="HA30" s="196">
        <v>96.296260000000004</v>
      </c>
      <c r="HB30" s="196">
        <v>88.518512999999999</v>
      </c>
      <c r="HC30" s="196">
        <v>107.763239</v>
      </c>
      <c r="HD30" s="196">
        <v>101.765317</v>
      </c>
      <c r="HE30" s="196">
        <v>93.160549000000003</v>
      </c>
      <c r="HF30" s="196">
        <v>92.786175</v>
      </c>
      <c r="HG30" s="196">
        <v>94.602518000000003</v>
      </c>
      <c r="HH30" s="196">
        <v>89.705221159999994</v>
      </c>
      <c r="HI30" s="196">
        <v>96.457453999999998</v>
      </c>
      <c r="HJ30" s="196">
        <v>114.88394099999999</v>
      </c>
      <c r="HK30" s="196">
        <v>115.05522499999999</v>
      </c>
      <c r="HL30" s="196">
        <v>87.549615000000003</v>
      </c>
      <c r="HM30" s="196">
        <v>83.898538000000002</v>
      </c>
      <c r="HN30" s="196">
        <v>86.493089889999993</v>
      </c>
      <c r="HO30" s="196">
        <v>78.227369999999993</v>
      </c>
      <c r="HP30" s="196">
        <v>78.673193999999995</v>
      </c>
      <c r="HQ30" s="196">
        <v>95.737602150000001</v>
      </c>
      <c r="HR30" s="196">
        <v>105.445317</v>
      </c>
      <c r="HS30" s="196">
        <v>97.385033000000007</v>
      </c>
    </row>
    <row r="31" spans="1:227" x14ac:dyDescent="0.25">
      <c r="A31" s="1"/>
      <c r="B31" s="195">
        <v>45669.583333333299</v>
      </c>
      <c r="C31" s="196">
        <v>89.003208000000001</v>
      </c>
      <c r="D31" s="196">
        <v>89.176591000000002</v>
      </c>
      <c r="E31" s="196">
        <v>89.068529999999996</v>
      </c>
      <c r="F31" s="196">
        <v>89.003208000000001</v>
      </c>
      <c r="G31" s="196">
        <v>86.216241999999994</v>
      </c>
      <c r="H31" s="196">
        <v>92.228117999999995</v>
      </c>
      <c r="I31" s="196">
        <v>91.865030000000004</v>
      </c>
      <c r="J31" s="196">
        <v>92.373705999999999</v>
      </c>
      <c r="K31" s="196">
        <v>86.190701000000004</v>
      </c>
      <c r="L31" s="196">
        <v>89.715226000000001</v>
      </c>
      <c r="M31" s="196">
        <v>102.35566300000001</v>
      </c>
      <c r="N31" s="196">
        <v>99.545953999999995</v>
      </c>
      <c r="O31" s="196">
        <v>94.224474999999998</v>
      </c>
      <c r="P31" s="196">
        <v>89.859080829999996</v>
      </c>
      <c r="Q31" s="196">
        <v>92.270915000000002</v>
      </c>
      <c r="R31" s="196">
        <v>186.71811700000001</v>
      </c>
      <c r="S31" s="196">
        <v>93.236801</v>
      </c>
      <c r="T31" s="196">
        <v>88.003653</v>
      </c>
      <c r="U31" s="196">
        <v>88.666819000000004</v>
      </c>
      <c r="V31" s="196">
        <v>92.264680999999996</v>
      </c>
      <c r="W31" s="196">
        <v>140.75609499999999</v>
      </c>
      <c r="X31" s="196">
        <v>74.808019000000002</v>
      </c>
      <c r="Y31" s="196">
        <v>73.674166999999997</v>
      </c>
      <c r="Z31" s="196">
        <v>100.36380200000001</v>
      </c>
      <c r="AA31" s="196">
        <v>81.82047</v>
      </c>
      <c r="AB31" s="196">
        <v>86.327785000000006</v>
      </c>
      <c r="AC31" s="196">
        <v>102.32950200000001</v>
      </c>
      <c r="AD31" s="196">
        <v>71.512613999999999</v>
      </c>
      <c r="AE31" s="196">
        <v>80.649514999999994</v>
      </c>
      <c r="AF31" s="196">
        <v>91.136049</v>
      </c>
      <c r="AG31" s="196">
        <v>92.453972859999993</v>
      </c>
      <c r="AH31" s="196">
        <v>91.709119999999999</v>
      </c>
      <c r="AI31" s="196">
        <v>91.868819000000002</v>
      </c>
      <c r="AJ31" s="196">
        <v>77.389454999999998</v>
      </c>
      <c r="AK31" s="196">
        <v>92.464282999999995</v>
      </c>
      <c r="AL31" s="196">
        <v>82.352008670000004</v>
      </c>
      <c r="AM31" s="196">
        <v>82.783923000000001</v>
      </c>
      <c r="AN31" s="196">
        <v>91.038430000000005</v>
      </c>
      <c r="AO31" s="196">
        <v>78.341746000000001</v>
      </c>
      <c r="AP31" s="196">
        <v>77.919133000000002</v>
      </c>
      <c r="AQ31" s="196">
        <v>78.180834000000004</v>
      </c>
      <c r="AR31" s="196">
        <v>86.533747000000005</v>
      </c>
      <c r="AS31" s="196">
        <v>89.026456999999994</v>
      </c>
      <c r="AT31" s="196">
        <v>87.387839999999997</v>
      </c>
      <c r="AU31" s="196">
        <v>89.943444999999997</v>
      </c>
      <c r="AV31" s="196">
        <v>104.842749</v>
      </c>
      <c r="AW31" s="196">
        <v>90.675225499999996</v>
      </c>
      <c r="AX31" s="196">
        <v>91.161175999999998</v>
      </c>
      <c r="AY31" s="196">
        <v>94.483351999999996</v>
      </c>
      <c r="AZ31" s="196">
        <v>88.966823000000005</v>
      </c>
      <c r="BA31" s="196">
        <v>87.908006</v>
      </c>
      <c r="BB31" s="196">
        <v>87.908006</v>
      </c>
      <c r="BC31" s="196">
        <v>87.908006</v>
      </c>
      <c r="BD31" s="196">
        <v>85.877031000000002</v>
      </c>
      <c r="BE31" s="196">
        <v>87.908006</v>
      </c>
      <c r="BF31" s="196">
        <v>92.274912999999998</v>
      </c>
      <c r="BG31" s="196">
        <v>91.729830000000007</v>
      </c>
      <c r="BH31" s="196">
        <v>91.729830000000007</v>
      </c>
      <c r="BI31" s="196">
        <v>91.729830000000007</v>
      </c>
      <c r="BJ31" s="196">
        <v>82.200367999999997</v>
      </c>
      <c r="BK31" s="196">
        <v>82.750134000000003</v>
      </c>
      <c r="BL31" s="196">
        <v>93.241069999999993</v>
      </c>
      <c r="BM31" s="196">
        <v>93.151566000000003</v>
      </c>
      <c r="BN31" s="196">
        <v>86.616952999999995</v>
      </c>
      <c r="BO31" s="196">
        <v>84.363411999999997</v>
      </c>
      <c r="BP31" s="196">
        <v>145.702144</v>
      </c>
      <c r="BQ31" s="196">
        <v>77.351898000000006</v>
      </c>
      <c r="BR31" s="196">
        <v>77.427839399999996</v>
      </c>
      <c r="BS31" s="196">
        <v>82.769585000000006</v>
      </c>
      <c r="BT31" s="196">
        <v>87.936813169999994</v>
      </c>
      <c r="BU31" s="196">
        <v>94.451607999999993</v>
      </c>
      <c r="BV31" s="196">
        <v>91.315516000000002</v>
      </c>
      <c r="BW31" s="196">
        <v>86.619472999999999</v>
      </c>
      <c r="BX31" s="196">
        <v>86.619472999999999</v>
      </c>
      <c r="BY31" s="196">
        <v>92.092005999999998</v>
      </c>
      <c r="BZ31" s="196">
        <v>90.986547999999999</v>
      </c>
      <c r="CA31" s="196">
        <v>86.852660999999998</v>
      </c>
      <c r="CB31" s="196">
        <v>182.634398</v>
      </c>
      <c r="CC31" s="196">
        <v>182.244157</v>
      </c>
      <c r="CD31" s="196">
        <v>89.952438999999998</v>
      </c>
      <c r="CE31" s="196">
        <v>87.088661000000002</v>
      </c>
      <c r="CF31" s="196">
        <v>94.451607999999993</v>
      </c>
      <c r="CG31" s="196">
        <v>88.957836999999998</v>
      </c>
      <c r="CH31" s="196">
        <v>88.965125</v>
      </c>
      <c r="CI31" s="196">
        <v>87.795067000000003</v>
      </c>
      <c r="CJ31" s="196">
        <v>94.821449999999999</v>
      </c>
      <c r="CK31" s="196">
        <v>95.786124360000002</v>
      </c>
      <c r="CL31" s="196">
        <v>94.284588999999997</v>
      </c>
      <c r="CM31" s="196">
        <v>95.047516000000002</v>
      </c>
      <c r="CN31" s="196">
        <v>94.082049999999995</v>
      </c>
      <c r="CO31" s="196">
        <v>88.660529999999994</v>
      </c>
      <c r="CP31" s="196">
        <v>97.403002220000005</v>
      </c>
      <c r="CQ31" s="196">
        <v>79.226849999999999</v>
      </c>
      <c r="CR31" s="196">
        <v>83.176616999999993</v>
      </c>
      <c r="CS31" s="196">
        <v>78.755407180000006</v>
      </c>
      <c r="CT31" s="196">
        <v>86.641474000000002</v>
      </c>
      <c r="CU31" s="196">
        <v>96.692695000000001</v>
      </c>
      <c r="CV31" s="196">
        <v>102.81416016</v>
      </c>
      <c r="CW31" s="196">
        <v>86.331710999999999</v>
      </c>
      <c r="CX31" s="196">
        <v>70.583284000000006</v>
      </c>
      <c r="CY31" s="196">
        <v>70.832594999999998</v>
      </c>
      <c r="CZ31" s="196">
        <v>85.300168999999997</v>
      </c>
      <c r="DA31" s="196">
        <v>92.525548999999998</v>
      </c>
      <c r="DB31" s="196">
        <v>92.818374000000006</v>
      </c>
      <c r="DC31" s="196">
        <v>91.315516000000002</v>
      </c>
      <c r="DD31" s="196">
        <v>90.553354999999996</v>
      </c>
      <c r="DE31" s="196">
        <v>86.143726000000001</v>
      </c>
      <c r="DF31" s="196">
        <v>86.619472999999999</v>
      </c>
      <c r="DG31" s="196">
        <v>87.932372999999998</v>
      </c>
      <c r="DH31" s="196">
        <v>93.803556159999999</v>
      </c>
      <c r="DI31" s="196">
        <v>99.174091000000004</v>
      </c>
      <c r="DJ31" s="196">
        <v>98.891409999999993</v>
      </c>
      <c r="DK31" s="196">
        <v>85.68853867</v>
      </c>
      <c r="DL31" s="196">
        <v>95.888559000000001</v>
      </c>
      <c r="DM31" s="196">
        <v>94.479956999999999</v>
      </c>
      <c r="DN31" s="196">
        <v>90.950618000000006</v>
      </c>
      <c r="DO31" s="196">
        <v>74.137208999999999</v>
      </c>
      <c r="DP31" s="196">
        <v>94.235985999999997</v>
      </c>
      <c r="DQ31" s="196">
        <v>87.531604000000002</v>
      </c>
      <c r="DR31" s="196">
        <v>87.718055000000007</v>
      </c>
      <c r="DS31" s="196">
        <v>94.372478999999998</v>
      </c>
      <c r="DT31" s="196">
        <v>91.469014000000001</v>
      </c>
      <c r="DU31" s="196">
        <v>91.573325999999994</v>
      </c>
      <c r="DV31" s="196">
        <v>2.2864800000000001</v>
      </c>
      <c r="DW31" s="196">
        <v>74.565927000000002</v>
      </c>
      <c r="DX31" s="196">
        <v>72.498589999999993</v>
      </c>
      <c r="DY31" s="196">
        <v>88.227671920000006</v>
      </c>
      <c r="DZ31" s="196">
        <v>87.730328</v>
      </c>
      <c r="EA31" s="196">
        <v>87.927211</v>
      </c>
      <c r="EB31" s="196">
        <v>72.521728999999993</v>
      </c>
      <c r="EC31" s="196">
        <v>73.019219000000007</v>
      </c>
      <c r="ED31" s="196">
        <v>92.281702999999993</v>
      </c>
      <c r="EE31" s="196">
        <v>93.320623999999995</v>
      </c>
      <c r="EF31" s="196">
        <v>102.37307724</v>
      </c>
      <c r="EG31" s="196">
        <v>86.915256999999997</v>
      </c>
      <c r="EH31" s="196">
        <v>86.915256999999997</v>
      </c>
      <c r="EI31" s="196">
        <v>83.537790999999999</v>
      </c>
      <c r="EJ31" s="196">
        <v>91.022571999999997</v>
      </c>
      <c r="EK31" s="196">
        <v>91.415170000000003</v>
      </c>
      <c r="EL31" s="196">
        <v>91.315516000000002</v>
      </c>
      <c r="EM31" s="196">
        <v>79.594156999999996</v>
      </c>
      <c r="EN31" s="196">
        <v>87.937140999999997</v>
      </c>
      <c r="EO31" s="196">
        <v>97.169950999999998</v>
      </c>
      <c r="EP31" s="196">
        <v>88.974941999999999</v>
      </c>
      <c r="EQ31" s="196">
        <v>88.967060000000004</v>
      </c>
      <c r="ER31" s="196">
        <v>115.50456192999999</v>
      </c>
      <c r="ES31" s="196">
        <v>79.956519999999998</v>
      </c>
      <c r="ET31" s="196">
        <v>79.356070000000003</v>
      </c>
      <c r="EU31" s="196">
        <v>79.957763</v>
      </c>
      <c r="EV31" s="196">
        <v>81.649946999999997</v>
      </c>
      <c r="EW31" s="196">
        <v>82.764939999999996</v>
      </c>
      <c r="EX31" s="196">
        <v>81.606562999999994</v>
      </c>
      <c r="EY31" s="196">
        <v>92.081305</v>
      </c>
      <c r="EZ31" s="196">
        <v>92.485487000000006</v>
      </c>
      <c r="FA31" s="196">
        <v>92.654590999999996</v>
      </c>
      <c r="FB31" s="196">
        <v>94.248319109999997</v>
      </c>
      <c r="FC31" s="196">
        <v>87.018016000000003</v>
      </c>
      <c r="FD31" s="196">
        <v>96.051101000000003</v>
      </c>
      <c r="FE31" s="196">
        <v>89.241348000000002</v>
      </c>
      <c r="FF31" s="196">
        <v>94.562967090000001</v>
      </c>
      <c r="FG31" s="196">
        <v>99.566220000000001</v>
      </c>
      <c r="FH31" s="196">
        <v>81.428825500000002</v>
      </c>
      <c r="FI31" s="196">
        <v>81.949201000000002</v>
      </c>
      <c r="FJ31" s="196">
        <v>81.537328000000002</v>
      </c>
      <c r="FK31" s="196">
        <v>87.823426999999995</v>
      </c>
      <c r="FL31" s="196">
        <v>92.103157469999999</v>
      </c>
      <c r="FM31" s="196">
        <v>91.876576</v>
      </c>
      <c r="FN31" s="196">
        <v>92.092005999999998</v>
      </c>
      <c r="FO31" s="196">
        <v>90.436762000000002</v>
      </c>
      <c r="FP31" s="196">
        <v>90.436762000000002</v>
      </c>
      <c r="FQ31" s="196">
        <v>95.284760000000006</v>
      </c>
      <c r="FR31" s="196">
        <v>95.284760000000006</v>
      </c>
      <c r="FS31" s="196">
        <v>95.284760000000006</v>
      </c>
      <c r="FT31" s="196">
        <v>98.204914000000002</v>
      </c>
      <c r="FU31" s="196">
        <v>97.591758999999996</v>
      </c>
      <c r="FV31" s="196">
        <v>82.094541000000007</v>
      </c>
      <c r="FW31" s="196">
        <v>82.167010000000005</v>
      </c>
      <c r="FX31" s="196">
        <v>94.302529849999999</v>
      </c>
      <c r="FY31" s="196">
        <v>179.18883500000001</v>
      </c>
      <c r="FZ31" s="196">
        <v>89.757232999999999</v>
      </c>
      <c r="GA31" s="196">
        <v>94.451607999999993</v>
      </c>
      <c r="GB31" s="196">
        <v>94.451607999999993</v>
      </c>
      <c r="GC31" s="196">
        <v>88.910663999999997</v>
      </c>
      <c r="GD31" s="196">
        <v>81.791733500000007</v>
      </c>
      <c r="GE31" s="196">
        <v>89.622598999999994</v>
      </c>
      <c r="GF31" s="196">
        <v>90.553354999999996</v>
      </c>
      <c r="GG31" s="196">
        <v>102.77541203</v>
      </c>
      <c r="GH31" s="196">
        <v>90.857960000000006</v>
      </c>
      <c r="GI31" s="196">
        <v>102.77541203</v>
      </c>
      <c r="GJ31" s="196">
        <v>90.436762000000002</v>
      </c>
      <c r="GK31" s="196">
        <v>86.260683</v>
      </c>
      <c r="GL31" s="196">
        <v>89.363935999999995</v>
      </c>
      <c r="GM31" s="196">
        <v>79.840065999999993</v>
      </c>
      <c r="GN31" s="196">
        <v>86.737685999999997</v>
      </c>
      <c r="GO31" s="196">
        <v>86.970272890000004</v>
      </c>
      <c r="GP31" s="196">
        <v>86.763951300000002</v>
      </c>
      <c r="GQ31" s="196">
        <v>59.522483000000001</v>
      </c>
      <c r="GR31" s="196">
        <v>92.096013999999997</v>
      </c>
      <c r="GS31" s="196">
        <v>91.415047000000001</v>
      </c>
      <c r="GT31" s="196">
        <v>90.639106999999996</v>
      </c>
      <c r="GU31" s="196">
        <v>86.737685999999997</v>
      </c>
      <c r="GV31" s="196">
        <v>86.737685999999997</v>
      </c>
      <c r="GW31" s="196">
        <v>86.737685999999997</v>
      </c>
      <c r="GX31" s="196">
        <v>95.751400000000004</v>
      </c>
      <c r="GY31" s="196">
        <v>95.918164000000004</v>
      </c>
      <c r="GZ31" s="196">
        <v>95.918164000000004</v>
      </c>
      <c r="HA31" s="196">
        <v>95.918164000000004</v>
      </c>
      <c r="HB31" s="196">
        <v>88.236643999999998</v>
      </c>
      <c r="HC31" s="196">
        <v>107.675369</v>
      </c>
      <c r="HD31" s="196">
        <v>101.624878</v>
      </c>
      <c r="HE31" s="196">
        <v>92.939704000000006</v>
      </c>
      <c r="HF31" s="196">
        <v>92.646294999999995</v>
      </c>
      <c r="HG31" s="196">
        <v>94.440217000000004</v>
      </c>
      <c r="HH31" s="196">
        <v>89.334920220000001</v>
      </c>
      <c r="HI31" s="196">
        <v>96.102695999999995</v>
      </c>
      <c r="HJ31" s="196">
        <v>113.795869</v>
      </c>
      <c r="HK31" s="196">
        <v>113.969048</v>
      </c>
      <c r="HL31" s="196">
        <v>87.216989999999996</v>
      </c>
      <c r="HM31" s="196">
        <v>83.588220000000007</v>
      </c>
      <c r="HN31" s="196">
        <v>86.08544406</v>
      </c>
      <c r="HO31" s="196">
        <v>78.030097499999997</v>
      </c>
      <c r="HP31" s="196">
        <v>78.467862999999994</v>
      </c>
      <c r="HQ31" s="196">
        <v>95.449268540000006</v>
      </c>
      <c r="HR31" s="196">
        <v>104.68361299999999</v>
      </c>
      <c r="HS31" s="196">
        <v>97.020730999999998</v>
      </c>
    </row>
    <row r="32" spans="1:227" x14ac:dyDescent="0.25">
      <c r="A32" s="1"/>
      <c r="B32" s="195">
        <v>45669.604166666701</v>
      </c>
      <c r="C32" s="196">
        <v>82.677295000000001</v>
      </c>
      <c r="D32" s="196">
        <v>82.838575000000006</v>
      </c>
      <c r="E32" s="196">
        <v>82.738512999999998</v>
      </c>
      <c r="F32" s="196">
        <v>82.677295000000001</v>
      </c>
      <c r="G32" s="196">
        <v>80.738304999999997</v>
      </c>
      <c r="H32" s="196">
        <v>86.225065999999998</v>
      </c>
      <c r="I32" s="196">
        <v>85.833662000000004</v>
      </c>
      <c r="J32" s="196">
        <v>86.375629000000004</v>
      </c>
      <c r="K32" s="196">
        <v>80.640439000000001</v>
      </c>
      <c r="L32" s="196">
        <v>83.382243000000003</v>
      </c>
      <c r="M32" s="196">
        <v>95.645263</v>
      </c>
      <c r="N32" s="196">
        <v>93.05538</v>
      </c>
      <c r="O32" s="196">
        <v>87.064884000000006</v>
      </c>
      <c r="P32" s="196">
        <v>82.889398249999999</v>
      </c>
      <c r="Q32" s="196">
        <v>86.301861000000002</v>
      </c>
      <c r="R32" s="196">
        <v>172.968141</v>
      </c>
      <c r="S32" s="196">
        <v>86.058188999999999</v>
      </c>
      <c r="T32" s="196">
        <v>80.314283500000002</v>
      </c>
      <c r="U32" s="196">
        <v>80.932275000000004</v>
      </c>
      <c r="V32" s="196">
        <v>85.109162999999995</v>
      </c>
      <c r="W32" s="196">
        <v>117.26122700000001</v>
      </c>
      <c r="X32" s="196">
        <v>72.342906999999997</v>
      </c>
      <c r="Y32" s="196">
        <v>72.094071999999997</v>
      </c>
      <c r="Z32" s="196">
        <v>93.844160000000002</v>
      </c>
      <c r="AA32" s="196">
        <v>76.668762999999998</v>
      </c>
      <c r="AB32" s="196">
        <v>80.798264000000003</v>
      </c>
      <c r="AC32" s="196">
        <v>91.625879999999995</v>
      </c>
      <c r="AD32" s="196">
        <v>71.036928000000003</v>
      </c>
      <c r="AE32" s="196">
        <v>75.750974999999997</v>
      </c>
      <c r="AF32" s="196">
        <v>84.043694500000001</v>
      </c>
      <c r="AG32" s="196">
        <v>85.26988265</v>
      </c>
      <c r="AH32" s="196">
        <v>84.582249000000004</v>
      </c>
      <c r="AI32" s="196">
        <v>84.721041999999997</v>
      </c>
      <c r="AJ32" s="196">
        <v>72.852625000000003</v>
      </c>
      <c r="AK32" s="196">
        <v>85.303533999999999</v>
      </c>
      <c r="AL32" s="196">
        <v>77.079177329999993</v>
      </c>
      <c r="AM32" s="196">
        <v>77.482691000000003</v>
      </c>
      <c r="AN32" s="196">
        <v>85.192657999999994</v>
      </c>
      <c r="AO32" s="196">
        <v>74.038540999999995</v>
      </c>
      <c r="AP32" s="196">
        <v>73.001974000000004</v>
      </c>
      <c r="AQ32" s="196">
        <v>73.244743999999997</v>
      </c>
      <c r="AR32" s="196">
        <v>81.161829999999995</v>
      </c>
      <c r="AS32" s="196">
        <v>83.342605000000006</v>
      </c>
      <c r="AT32" s="196">
        <v>81.814915999999997</v>
      </c>
      <c r="AU32" s="196">
        <v>84.143851999999995</v>
      </c>
      <c r="AV32" s="196">
        <v>93.378482500000004</v>
      </c>
      <c r="AW32" s="196">
        <v>82.299154000000001</v>
      </c>
      <c r="AX32" s="196">
        <v>82.752499</v>
      </c>
      <c r="AY32" s="196">
        <v>87.109296000000001</v>
      </c>
      <c r="AZ32" s="196">
        <v>82.616473999999997</v>
      </c>
      <c r="BA32" s="196">
        <v>81.831479000000002</v>
      </c>
      <c r="BB32" s="196">
        <v>81.831479000000002</v>
      </c>
      <c r="BC32" s="196">
        <v>81.831479000000002</v>
      </c>
      <c r="BD32" s="196">
        <v>80.334494000000007</v>
      </c>
      <c r="BE32" s="196">
        <v>81.831479000000002</v>
      </c>
      <c r="BF32" s="196">
        <v>86.402799999999999</v>
      </c>
      <c r="BG32" s="196">
        <v>85.856852000000003</v>
      </c>
      <c r="BH32" s="196">
        <v>85.856852000000003</v>
      </c>
      <c r="BI32" s="196">
        <v>85.856852000000003</v>
      </c>
      <c r="BJ32" s="196">
        <v>77.230908999999997</v>
      </c>
      <c r="BK32" s="196">
        <v>77.742707999999993</v>
      </c>
      <c r="BL32" s="196">
        <v>85.850323000000003</v>
      </c>
      <c r="BM32" s="196">
        <v>85.756885999999994</v>
      </c>
      <c r="BN32" s="196">
        <v>81.058839000000006</v>
      </c>
      <c r="BO32" s="196">
        <v>78.998294000000001</v>
      </c>
      <c r="BP32" s="196">
        <v>135.40598499999999</v>
      </c>
      <c r="BQ32" s="196">
        <v>72.802454999999995</v>
      </c>
      <c r="BR32" s="196">
        <v>72.873188760000005</v>
      </c>
      <c r="BS32" s="196">
        <v>77.317899999999995</v>
      </c>
      <c r="BT32" s="196">
        <v>81.009242</v>
      </c>
      <c r="BU32" s="196">
        <v>87.076026999999996</v>
      </c>
      <c r="BV32" s="196">
        <v>85.391474000000002</v>
      </c>
      <c r="BW32" s="196">
        <v>81.058904999999996</v>
      </c>
      <c r="BX32" s="196">
        <v>81.058904999999996</v>
      </c>
      <c r="BY32" s="196">
        <v>85.549993999999998</v>
      </c>
      <c r="BZ32" s="196">
        <v>84.000952999999996</v>
      </c>
      <c r="CA32" s="196">
        <v>81.266931999999997</v>
      </c>
      <c r="CB32" s="196">
        <v>169.25230400000001</v>
      </c>
      <c r="CC32" s="196">
        <v>168.89598599999999</v>
      </c>
      <c r="CD32" s="196">
        <v>83.070909</v>
      </c>
      <c r="CE32" s="196">
        <v>81.282223999999999</v>
      </c>
      <c r="CF32" s="196">
        <v>87.076026999999996</v>
      </c>
      <c r="CG32" s="196">
        <v>82.595141330000004</v>
      </c>
      <c r="CH32" s="196">
        <v>82.612443999999996</v>
      </c>
      <c r="CI32" s="196">
        <v>81.982828999999995</v>
      </c>
      <c r="CJ32" s="196">
        <v>87.300698999999994</v>
      </c>
      <c r="CK32" s="196">
        <v>88.431445400000001</v>
      </c>
      <c r="CL32" s="196">
        <v>86.900987000000001</v>
      </c>
      <c r="CM32" s="196">
        <v>87.615622000000002</v>
      </c>
      <c r="CN32" s="196">
        <v>85.477345999999997</v>
      </c>
      <c r="CO32" s="196">
        <v>81.684759</v>
      </c>
      <c r="CP32" s="196">
        <v>89.878640579999995</v>
      </c>
      <c r="CQ32" s="196">
        <v>75.539795999999996</v>
      </c>
      <c r="CR32" s="196">
        <v>77.904824000000005</v>
      </c>
      <c r="CS32" s="196">
        <v>74.364645449999998</v>
      </c>
      <c r="CT32" s="196">
        <v>80.789169000000001</v>
      </c>
      <c r="CU32" s="196">
        <v>87.312087000000005</v>
      </c>
      <c r="CV32" s="196">
        <v>96.137161820000003</v>
      </c>
      <c r="CW32" s="196">
        <v>79.891166999999996</v>
      </c>
      <c r="CX32" s="196">
        <v>70.474432669999999</v>
      </c>
      <c r="CY32" s="196">
        <v>70.622984000000002</v>
      </c>
      <c r="CZ32" s="196">
        <v>79.787295</v>
      </c>
      <c r="DA32" s="196">
        <v>86.494769000000005</v>
      </c>
      <c r="DB32" s="196">
        <v>86.756528000000003</v>
      </c>
      <c r="DC32" s="196">
        <v>85.391474000000002</v>
      </c>
      <c r="DD32" s="196">
        <v>84.665734999999998</v>
      </c>
      <c r="DE32" s="196">
        <v>80.638346999999996</v>
      </c>
      <c r="DF32" s="196">
        <v>81.058904999999996</v>
      </c>
      <c r="DG32" s="196">
        <v>82.103889499999994</v>
      </c>
      <c r="DH32" s="196">
        <v>86.630039800000006</v>
      </c>
      <c r="DI32" s="196">
        <v>92.698598000000004</v>
      </c>
      <c r="DJ32" s="196">
        <v>92.435029999999998</v>
      </c>
      <c r="DK32" s="196">
        <v>80.158624329999995</v>
      </c>
      <c r="DL32" s="196">
        <v>88.532820999999998</v>
      </c>
      <c r="DM32" s="196">
        <v>87.150070999999997</v>
      </c>
      <c r="DN32" s="196">
        <v>83.915432999999993</v>
      </c>
      <c r="DO32" s="196">
        <v>69.777810000000002</v>
      </c>
      <c r="DP32" s="196">
        <v>86.912232000000003</v>
      </c>
      <c r="DQ32" s="196">
        <v>81.492761000000002</v>
      </c>
      <c r="DR32" s="196">
        <v>81.660542000000007</v>
      </c>
      <c r="DS32" s="196">
        <v>85.757262999999995</v>
      </c>
      <c r="DT32" s="196">
        <v>85.518309000000002</v>
      </c>
      <c r="DU32" s="196">
        <v>85.606720999999993</v>
      </c>
      <c r="DV32" s="196">
        <v>2.3754780000000002</v>
      </c>
      <c r="DW32" s="196">
        <v>70.470817999999994</v>
      </c>
      <c r="DX32" s="196">
        <v>68.518047499999994</v>
      </c>
      <c r="DY32" s="196">
        <v>81.845544899999993</v>
      </c>
      <c r="DZ32" s="196">
        <v>81.907206000000002</v>
      </c>
      <c r="EA32" s="196">
        <v>82.090128000000007</v>
      </c>
      <c r="EB32" s="196">
        <v>71.021165999999994</v>
      </c>
      <c r="EC32" s="196">
        <v>71.484323000000003</v>
      </c>
      <c r="ED32" s="196">
        <v>86.505936000000005</v>
      </c>
      <c r="EE32" s="196">
        <v>85.035115000000005</v>
      </c>
      <c r="EF32" s="196">
        <v>95.724404230000005</v>
      </c>
      <c r="EG32" s="196">
        <v>81.505548000000005</v>
      </c>
      <c r="EH32" s="196">
        <v>81.505548000000005</v>
      </c>
      <c r="EI32" s="196">
        <v>78.218035999999998</v>
      </c>
      <c r="EJ32" s="196">
        <v>85.114042999999995</v>
      </c>
      <c r="EK32" s="196">
        <v>85.486153000000002</v>
      </c>
      <c r="EL32" s="196">
        <v>85.391474000000002</v>
      </c>
      <c r="EM32" s="196">
        <v>75.898330000000001</v>
      </c>
      <c r="EN32" s="196">
        <v>82.103047000000004</v>
      </c>
      <c r="EO32" s="196">
        <v>89.738225</v>
      </c>
      <c r="EP32" s="196">
        <v>82.624198000000007</v>
      </c>
      <c r="EQ32" s="196">
        <v>82.616699999999994</v>
      </c>
      <c r="ER32" s="196">
        <v>100.87498975</v>
      </c>
      <c r="ES32" s="196">
        <v>75.730744999999999</v>
      </c>
      <c r="ET32" s="196">
        <v>74.991624999999999</v>
      </c>
      <c r="EU32" s="196">
        <v>75.968264000000005</v>
      </c>
      <c r="EV32" s="196">
        <v>77.061164000000005</v>
      </c>
      <c r="EW32" s="196">
        <v>77.475600999999997</v>
      </c>
      <c r="EX32" s="196">
        <v>76.422796000000005</v>
      </c>
      <c r="EY32" s="196">
        <v>84.114138999999994</v>
      </c>
      <c r="EZ32" s="196">
        <v>84.479794999999996</v>
      </c>
      <c r="FA32" s="196">
        <v>84.632789000000002</v>
      </c>
      <c r="FB32" s="196">
        <v>86.892366620000004</v>
      </c>
      <c r="FC32" s="196">
        <v>80.990813000000003</v>
      </c>
      <c r="FD32" s="196">
        <v>88.665515999999997</v>
      </c>
      <c r="FE32" s="196">
        <v>82.983474000000001</v>
      </c>
      <c r="FF32" s="196">
        <v>87.055196190000004</v>
      </c>
      <c r="FG32" s="196">
        <v>92.044516000000002</v>
      </c>
      <c r="FH32" s="196">
        <v>76.184453000000005</v>
      </c>
      <c r="FI32" s="196">
        <v>76.669959000000006</v>
      </c>
      <c r="FJ32" s="196">
        <v>77.108151000000007</v>
      </c>
      <c r="FK32" s="196">
        <v>82.009281999999999</v>
      </c>
      <c r="FL32" s="196">
        <v>85.560381890000002</v>
      </c>
      <c r="FM32" s="196">
        <v>85.349635000000006</v>
      </c>
      <c r="FN32" s="196">
        <v>85.549993999999998</v>
      </c>
      <c r="FO32" s="196">
        <v>84.549200999999996</v>
      </c>
      <c r="FP32" s="196">
        <v>84.549200999999996</v>
      </c>
      <c r="FQ32" s="196">
        <v>89.309343999999996</v>
      </c>
      <c r="FR32" s="196">
        <v>89.309343999999996</v>
      </c>
      <c r="FS32" s="196">
        <v>89.309343999999996</v>
      </c>
      <c r="FT32" s="196">
        <v>91.785912999999994</v>
      </c>
      <c r="FU32" s="196">
        <v>91.219789000000006</v>
      </c>
      <c r="FV32" s="196">
        <v>76.701076999999998</v>
      </c>
      <c r="FW32" s="196">
        <v>76.831841999999995</v>
      </c>
      <c r="FX32" s="196">
        <v>86.166617560000006</v>
      </c>
      <c r="FY32" s="196">
        <v>166.10851500000001</v>
      </c>
      <c r="FZ32" s="196">
        <v>82.83108</v>
      </c>
      <c r="GA32" s="196">
        <v>87.076026999999996</v>
      </c>
      <c r="GB32" s="196">
        <v>87.076026999999996</v>
      </c>
      <c r="GC32" s="196">
        <v>83.326699000000005</v>
      </c>
      <c r="GD32" s="196">
        <v>76.642086000000006</v>
      </c>
      <c r="GE32" s="196">
        <v>83.822325000000006</v>
      </c>
      <c r="GF32" s="196">
        <v>84.665734999999998</v>
      </c>
      <c r="GG32" s="196">
        <v>96.100902009999999</v>
      </c>
      <c r="GH32" s="196">
        <v>85.175494</v>
      </c>
      <c r="GI32" s="196">
        <v>96.100902009999999</v>
      </c>
      <c r="GJ32" s="196">
        <v>84.549200999999996</v>
      </c>
      <c r="GK32" s="196">
        <v>80.825179000000006</v>
      </c>
      <c r="GL32" s="196">
        <v>83.391165000000001</v>
      </c>
      <c r="GM32" s="196">
        <v>74.959637999999998</v>
      </c>
      <c r="GN32" s="196">
        <v>81.268925999999993</v>
      </c>
      <c r="GO32" s="196">
        <v>78.846622730000007</v>
      </c>
      <c r="GP32" s="196">
        <v>78.654257119999997</v>
      </c>
      <c r="GQ32" s="196">
        <v>55.452508999999999</v>
      </c>
      <c r="GR32" s="196">
        <v>86.250825000000006</v>
      </c>
      <c r="GS32" s="196">
        <v>85.513285999999994</v>
      </c>
      <c r="GT32" s="196">
        <v>84.774822999999998</v>
      </c>
      <c r="GU32" s="196">
        <v>81.268925999999993</v>
      </c>
      <c r="GV32" s="196">
        <v>81.268925999999993</v>
      </c>
      <c r="GW32" s="196">
        <v>81.268925999999993</v>
      </c>
      <c r="GX32" s="196">
        <v>88.401791000000003</v>
      </c>
      <c r="GY32" s="196">
        <v>88.559965000000005</v>
      </c>
      <c r="GZ32" s="196">
        <v>88.559965000000005</v>
      </c>
      <c r="HA32" s="196">
        <v>88.559965000000005</v>
      </c>
      <c r="HB32" s="196">
        <v>82.048585000000003</v>
      </c>
      <c r="HC32" s="196">
        <v>100.533379</v>
      </c>
      <c r="HD32" s="196">
        <v>94.935479000000001</v>
      </c>
      <c r="HE32" s="196">
        <v>86.256440999999995</v>
      </c>
      <c r="HF32" s="196">
        <v>86.662782000000007</v>
      </c>
      <c r="HG32" s="196">
        <v>86.984397000000001</v>
      </c>
      <c r="HH32" s="196">
        <v>83.745870530000005</v>
      </c>
      <c r="HI32" s="196">
        <v>88.728008000000003</v>
      </c>
      <c r="HJ32" s="196">
        <v>99.282003000000003</v>
      </c>
      <c r="HK32" s="196">
        <v>99.442584999999994</v>
      </c>
      <c r="HL32" s="196">
        <v>80.904004999999998</v>
      </c>
      <c r="HM32" s="196">
        <v>78.523611000000002</v>
      </c>
      <c r="HN32" s="196">
        <v>78.021645370000002</v>
      </c>
      <c r="HO32" s="196">
        <v>73.257531999999998</v>
      </c>
      <c r="HP32" s="196">
        <v>73.669219999999996</v>
      </c>
      <c r="HQ32" s="196">
        <v>88.003431180000007</v>
      </c>
      <c r="HR32" s="196">
        <v>93.204598000000004</v>
      </c>
      <c r="HS32" s="196">
        <v>89.597699000000006</v>
      </c>
    </row>
    <row r="33" spans="1:227" x14ac:dyDescent="0.25">
      <c r="A33" s="1"/>
      <c r="B33" s="195">
        <v>45669.625</v>
      </c>
      <c r="C33" s="196">
        <v>82.346558999999999</v>
      </c>
      <c r="D33" s="196">
        <v>82.508341999999999</v>
      </c>
      <c r="E33" s="196">
        <v>82.406110999999996</v>
      </c>
      <c r="F33" s="196">
        <v>82.346558999999999</v>
      </c>
      <c r="G33" s="196">
        <v>82.256681</v>
      </c>
      <c r="H33" s="196">
        <v>87.475962999999993</v>
      </c>
      <c r="I33" s="196">
        <v>87.073735999999997</v>
      </c>
      <c r="J33" s="196">
        <v>87.627897000000004</v>
      </c>
      <c r="K33" s="196">
        <v>81.967179999999999</v>
      </c>
      <c r="L33" s="196">
        <v>83.152286000000004</v>
      </c>
      <c r="M33" s="196">
        <v>97.085114000000004</v>
      </c>
      <c r="N33" s="196">
        <v>94.436667</v>
      </c>
      <c r="O33" s="196">
        <v>85.967443000000003</v>
      </c>
      <c r="P33" s="196">
        <v>81.264684950000003</v>
      </c>
      <c r="Q33" s="196">
        <v>87.561205000000001</v>
      </c>
      <c r="R33" s="196">
        <v>175.718118</v>
      </c>
      <c r="S33" s="196">
        <v>84.708229000000003</v>
      </c>
      <c r="T33" s="196">
        <v>76.599738000000002</v>
      </c>
      <c r="U33" s="196">
        <v>77.217049000000003</v>
      </c>
      <c r="V33" s="196">
        <v>83.628017999999997</v>
      </c>
      <c r="W33" s="196">
        <v>82.881789999999995</v>
      </c>
      <c r="X33" s="196">
        <v>79.376322999999999</v>
      </c>
      <c r="Y33" s="196">
        <v>81.136757000000003</v>
      </c>
      <c r="Z33" s="196">
        <v>95.391953999999998</v>
      </c>
      <c r="AA33" s="196">
        <v>78.382457000000002</v>
      </c>
      <c r="AB33" s="196">
        <v>82.115934999999993</v>
      </c>
      <c r="AC33" s="196">
        <v>82.959276000000003</v>
      </c>
      <c r="AD33" s="196">
        <v>82.458443000000003</v>
      </c>
      <c r="AE33" s="196">
        <v>77.319192999999999</v>
      </c>
      <c r="AF33" s="196">
        <v>82.486140000000006</v>
      </c>
      <c r="AG33" s="196">
        <v>83.730869830000003</v>
      </c>
      <c r="AH33" s="196">
        <v>83.047934999999995</v>
      </c>
      <c r="AI33" s="196">
        <v>83.176136</v>
      </c>
      <c r="AJ33" s="196">
        <v>75.223809000000003</v>
      </c>
      <c r="AK33" s="196">
        <v>83.821203999999994</v>
      </c>
      <c r="AL33" s="196">
        <v>78.566495329999995</v>
      </c>
      <c r="AM33" s="196">
        <v>78.972289000000004</v>
      </c>
      <c r="AN33" s="196">
        <v>86.535060999999999</v>
      </c>
      <c r="AO33" s="196">
        <v>77.114025999999996</v>
      </c>
      <c r="AP33" s="196">
        <v>72.819755000000001</v>
      </c>
      <c r="AQ33" s="196">
        <v>73.139913000000007</v>
      </c>
      <c r="AR33" s="196">
        <v>82.687465000000003</v>
      </c>
      <c r="AS33" s="196">
        <v>84.761655000000005</v>
      </c>
      <c r="AT33" s="196">
        <v>83.224581000000001</v>
      </c>
      <c r="AU33" s="196">
        <v>85.578417999999999</v>
      </c>
      <c r="AV33" s="196">
        <v>83.094917499999994</v>
      </c>
      <c r="AW33" s="196">
        <v>77.321703499999998</v>
      </c>
      <c r="AX33" s="196">
        <v>77.781936999999999</v>
      </c>
      <c r="AY33" s="196">
        <v>85.496632000000005</v>
      </c>
      <c r="AZ33" s="196">
        <v>82.496487999999999</v>
      </c>
      <c r="BA33" s="196">
        <v>82.195914000000002</v>
      </c>
      <c r="BB33" s="196">
        <v>82.195914000000002</v>
      </c>
      <c r="BC33" s="196">
        <v>82.195914000000002</v>
      </c>
      <c r="BD33" s="196">
        <v>81.655885999999995</v>
      </c>
      <c r="BE33" s="196">
        <v>82.195914000000002</v>
      </c>
      <c r="BF33" s="196">
        <v>87.901892000000004</v>
      </c>
      <c r="BG33" s="196">
        <v>87.290203000000005</v>
      </c>
      <c r="BH33" s="196">
        <v>87.290203000000005</v>
      </c>
      <c r="BI33" s="196">
        <v>87.290203000000005</v>
      </c>
      <c r="BJ33" s="196">
        <v>80.154152999999994</v>
      </c>
      <c r="BK33" s="196">
        <v>80.487755000000007</v>
      </c>
      <c r="BL33" s="196">
        <v>84.207902000000004</v>
      </c>
      <c r="BM33" s="196">
        <v>83.988591</v>
      </c>
      <c r="BN33" s="196">
        <v>82.437122000000002</v>
      </c>
      <c r="BO33" s="196">
        <v>80.527009000000007</v>
      </c>
      <c r="BP33" s="196">
        <v>137.51329200000001</v>
      </c>
      <c r="BQ33" s="196">
        <v>75.198924000000005</v>
      </c>
      <c r="BR33" s="196">
        <v>75.27008807</v>
      </c>
      <c r="BS33" s="196">
        <v>78.658609999999996</v>
      </c>
      <c r="BT33" s="196">
        <v>79.3971485</v>
      </c>
      <c r="BU33" s="196">
        <v>85.458582000000007</v>
      </c>
      <c r="BV33" s="196">
        <v>86.618634999999998</v>
      </c>
      <c r="BW33" s="196">
        <v>82.444304000000002</v>
      </c>
      <c r="BX33" s="196">
        <v>82.444304000000002</v>
      </c>
      <c r="BY33" s="196">
        <v>85.230376000000007</v>
      </c>
      <c r="BZ33" s="196">
        <v>82.567323000000002</v>
      </c>
      <c r="CA33" s="196">
        <v>82.650593000000001</v>
      </c>
      <c r="CB33" s="196">
        <v>171.91438099999999</v>
      </c>
      <c r="CC33" s="196">
        <v>171.556262</v>
      </c>
      <c r="CD33" s="196">
        <v>81.665553000000003</v>
      </c>
      <c r="CE33" s="196">
        <v>82.236131999999998</v>
      </c>
      <c r="CF33" s="196">
        <v>85.458582000000007</v>
      </c>
      <c r="CG33" s="196">
        <v>82.471323999999996</v>
      </c>
      <c r="CH33" s="196">
        <v>82.491733999999994</v>
      </c>
      <c r="CI33" s="196">
        <v>82.955528999999999</v>
      </c>
      <c r="CJ33" s="196">
        <v>85.627420000000001</v>
      </c>
      <c r="CK33" s="196">
        <v>86.861362420000006</v>
      </c>
      <c r="CL33" s="196">
        <v>85.258465000000001</v>
      </c>
      <c r="CM33" s="196">
        <v>85.964245000000005</v>
      </c>
      <c r="CN33" s="196">
        <v>80.547877999999997</v>
      </c>
      <c r="CO33" s="196">
        <v>80.068613999999997</v>
      </c>
      <c r="CP33" s="196">
        <v>88.292311780000006</v>
      </c>
      <c r="CQ33" s="196">
        <v>80.286347000000006</v>
      </c>
      <c r="CR33" s="196">
        <v>79.541060000000002</v>
      </c>
      <c r="CS33" s="196">
        <v>77.406287219999996</v>
      </c>
      <c r="CT33" s="196">
        <v>81.160019000000005</v>
      </c>
      <c r="CU33" s="196">
        <v>81.835504</v>
      </c>
      <c r="CV33" s="196">
        <v>97.718665669999993</v>
      </c>
      <c r="CW33" s="196">
        <v>79.414792000000006</v>
      </c>
      <c r="CX33" s="196">
        <v>81.224796999999995</v>
      </c>
      <c r="CY33" s="196">
        <v>81.647282000000004</v>
      </c>
      <c r="CZ33" s="196">
        <v>81.181306000000006</v>
      </c>
      <c r="DA33" s="196">
        <v>87.742028000000005</v>
      </c>
      <c r="DB33" s="196">
        <v>88.00394</v>
      </c>
      <c r="DC33" s="196">
        <v>86.618634999999998</v>
      </c>
      <c r="DD33" s="196">
        <v>85.861419999999995</v>
      </c>
      <c r="DE33" s="196">
        <v>82.006347000000005</v>
      </c>
      <c r="DF33" s="196">
        <v>82.444304000000002</v>
      </c>
      <c r="DG33" s="196">
        <v>83.078493499999993</v>
      </c>
      <c r="DH33" s="196">
        <v>85.222110479999998</v>
      </c>
      <c r="DI33" s="196">
        <v>94.062326999999996</v>
      </c>
      <c r="DJ33" s="196">
        <v>93.797065000000003</v>
      </c>
      <c r="DK33" s="196">
        <v>81.475664330000001</v>
      </c>
      <c r="DL33" s="196">
        <v>86.966380000000001</v>
      </c>
      <c r="DM33" s="196">
        <v>85.586298999999997</v>
      </c>
      <c r="DN33" s="196">
        <v>82.492686000000006</v>
      </c>
      <c r="DO33" s="196">
        <v>72.129019999999997</v>
      </c>
      <c r="DP33" s="196">
        <v>85.345692999999997</v>
      </c>
      <c r="DQ33" s="196">
        <v>81.858545000000007</v>
      </c>
      <c r="DR33" s="196">
        <v>82.025656999999995</v>
      </c>
      <c r="DS33" s="196">
        <v>80.839481000000006</v>
      </c>
      <c r="DT33" s="196">
        <v>86.740740000000002</v>
      </c>
      <c r="DU33" s="196">
        <v>86.825412</v>
      </c>
      <c r="DV33" s="196">
        <v>2.372347</v>
      </c>
      <c r="DW33" s="196">
        <v>73.439395000000005</v>
      </c>
      <c r="DX33" s="196">
        <v>71.430610000000001</v>
      </c>
      <c r="DY33" s="196">
        <v>81.290153860000004</v>
      </c>
      <c r="DZ33" s="196">
        <v>82.866478999999998</v>
      </c>
      <c r="EA33" s="196">
        <v>83.043397999999996</v>
      </c>
      <c r="EB33" s="196">
        <v>79.983835999999997</v>
      </c>
      <c r="EC33" s="196">
        <v>80.481612999999996</v>
      </c>
      <c r="ED33" s="196">
        <v>87.732178000000005</v>
      </c>
      <c r="EE33" s="196">
        <v>80.772249000000002</v>
      </c>
      <c r="EF33" s="196">
        <v>97.29984005</v>
      </c>
      <c r="EG33" s="196">
        <v>83.046564000000004</v>
      </c>
      <c r="EH33" s="196">
        <v>83.046564000000004</v>
      </c>
      <c r="EI33" s="196">
        <v>79.887119999999996</v>
      </c>
      <c r="EJ33" s="196">
        <v>86.333343999999997</v>
      </c>
      <c r="EK33" s="196">
        <v>86.717155000000005</v>
      </c>
      <c r="EL33" s="196">
        <v>86.618634999999998</v>
      </c>
      <c r="EM33" s="196">
        <v>80.796114000000003</v>
      </c>
      <c r="EN33" s="196">
        <v>83.063534000000004</v>
      </c>
      <c r="EO33" s="196">
        <v>88.181118999999995</v>
      </c>
      <c r="EP33" s="196">
        <v>82.503805</v>
      </c>
      <c r="EQ33" s="196">
        <v>82.496701999999999</v>
      </c>
      <c r="ER33" s="196">
        <v>84.562271190000004</v>
      </c>
      <c r="ES33" s="196">
        <v>79.207096000000007</v>
      </c>
      <c r="ET33" s="196">
        <v>78.080370000000002</v>
      </c>
      <c r="EU33" s="196">
        <v>80.104607999999999</v>
      </c>
      <c r="EV33" s="196">
        <v>80.120132999999996</v>
      </c>
      <c r="EW33" s="196">
        <v>78.399299999999997</v>
      </c>
      <c r="EX33" s="196">
        <v>77.315725</v>
      </c>
      <c r="EY33" s="196">
        <v>80.395719999999997</v>
      </c>
      <c r="EZ33" s="196">
        <v>80.760951000000006</v>
      </c>
      <c r="FA33" s="196">
        <v>80.913769000000002</v>
      </c>
      <c r="FB33" s="196">
        <v>85.321837180000003</v>
      </c>
      <c r="FC33" s="196">
        <v>81.025335999999996</v>
      </c>
      <c r="FD33" s="196">
        <v>87.09496</v>
      </c>
      <c r="FE33" s="196">
        <v>83.166989999999998</v>
      </c>
      <c r="FF33" s="196">
        <v>85.386588259999996</v>
      </c>
      <c r="FG33" s="196">
        <v>90.414966000000007</v>
      </c>
      <c r="FH33" s="196">
        <v>77.662488499999995</v>
      </c>
      <c r="FI33" s="196">
        <v>78.129420999999994</v>
      </c>
      <c r="FJ33" s="196">
        <v>80.411097999999996</v>
      </c>
      <c r="FK33" s="196">
        <v>82.982933000000003</v>
      </c>
      <c r="FL33" s="196">
        <v>85.240791669999993</v>
      </c>
      <c r="FM33" s="196">
        <v>85.029229999999998</v>
      </c>
      <c r="FN33" s="196">
        <v>85.230376000000007</v>
      </c>
      <c r="FO33" s="196">
        <v>85.731437999999997</v>
      </c>
      <c r="FP33" s="196">
        <v>85.731437999999997</v>
      </c>
      <c r="FQ33" s="196">
        <v>90.590119000000001</v>
      </c>
      <c r="FR33" s="196">
        <v>90.590119000000001</v>
      </c>
      <c r="FS33" s="196">
        <v>90.590119000000001</v>
      </c>
      <c r="FT33" s="196">
        <v>93.143117000000004</v>
      </c>
      <c r="FU33" s="196">
        <v>92.564817000000005</v>
      </c>
      <c r="FV33" s="196">
        <v>78.145509000000004</v>
      </c>
      <c r="FW33" s="196">
        <v>78.224396999999996</v>
      </c>
      <c r="FX33" s="196">
        <v>82.456113799999997</v>
      </c>
      <c r="FY33" s="196">
        <v>168.71106599999999</v>
      </c>
      <c r="FZ33" s="196">
        <v>81.460915</v>
      </c>
      <c r="GA33" s="196">
        <v>85.458582000000007</v>
      </c>
      <c r="GB33" s="196">
        <v>85.458582000000007</v>
      </c>
      <c r="GC33" s="196">
        <v>84.798838000000003</v>
      </c>
      <c r="GD33" s="196">
        <v>78.35548</v>
      </c>
      <c r="GE33" s="196">
        <v>85.048568000000003</v>
      </c>
      <c r="GF33" s="196">
        <v>85.861419999999995</v>
      </c>
      <c r="GG33" s="196">
        <v>97.68187279</v>
      </c>
      <c r="GH33" s="196">
        <v>86.356234999999998</v>
      </c>
      <c r="GI33" s="196">
        <v>97.68187279</v>
      </c>
      <c r="GJ33" s="196">
        <v>85.731437999999997</v>
      </c>
      <c r="GK33" s="196">
        <v>82.454687000000007</v>
      </c>
      <c r="GL33" s="196">
        <v>84.185678999999993</v>
      </c>
      <c r="GM33" s="196">
        <v>76.470321999999996</v>
      </c>
      <c r="GN33" s="196">
        <v>82.868341000000001</v>
      </c>
      <c r="GO33" s="196">
        <v>73.865264429999996</v>
      </c>
      <c r="GP33" s="196">
        <v>73.671393409999993</v>
      </c>
      <c r="GQ33" s="196">
        <v>56.364896000000002</v>
      </c>
      <c r="GR33" s="196">
        <v>87.778796999999997</v>
      </c>
      <c r="GS33" s="196">
        <v>86.821685000000002</v>
      </c>
      <c r="GT33" s="196">
        <v>86.042237</v>
      </c>
      <c r="GU33" s="196">
        <v>82.868341000000001</v>
      </c>
      <c r="GV33" s="196">
        <v>82.868341000000001</v>
      </c>
      <c r="GW33" s="196">
        <v>82.868341000000001</v>
      </c>
      <c r="GX33" s="196">
        <v>86.832908000000003</v>
      </c>
      <c r="GY33" s="196">
        <v>86.993555000000001</v>
      </c>
      <c r="GZ33" s="196">
        <v>86.993555000000001</v>
      </c>
      <c r="HA33" s="196">
        <v>86.993555000000001</v>
      </c>
      <c r="HB33" s="196">
        <v>81.915841</v>
      </c>
      <c r="HC33" s="196">
        <v>102.079801</v>
      </c>
      <c r="HD33" s="196">
        <v>96.372114999999994</v>
      </c>
      <c r="HE33" s="196">
        <v>85.817447999999999</v>
      </c>
      <c r="HF33" s="196">
        <v>87.922403000000003</v>
      </c>
      <c r="HG33" s="196">
        <v>85.329200999999998</v>
      </c>
      <c r="HH33" s="196">
        <v>84.909910139999994</v>
      </c>
      <c r="HI33" s="196">
        <v>87.160045999999994</v>
      </c>
      <c r="HJ33" s="196">
        <v>82.983666999999997</v>
      </c>
      <c r="HK33" s="196">
        <v>83.116189000000006</v>
      </c>
      <c r="HL33" s="196">
        <v>80.345506999999998</v>
      </c>
      <c r="HM33" s="196">
        <v>80.883249000000006</v>
      </c>
      <c r="HN33" s="196">
        <v>73.03383101</v>
      </c>
      <c r="HO33" s="196">
        <v>74.745258500000006</v>
      </c>
      <c r="HP33" s="196">
        <v>75.162180000000006</v>
      </c>
      <c r="HQ33" s="196">
        <v>86.389792159999999</v>
      </c>
      <c r="HR33" s="196">
        <v>82.990280999999996</v>
      </c>
      <c r="HS33" s="196">
        <v>88.039743999999999</v>
      </c>
    </row>
    <row r="34" spans="1:227" x14ac:dyDescent="0.25">
      <c r="A34" s="1"/>
      <c r="B34" s="195">
        <v>45669.645833333299</v>
      </c>
      <c r="C34" s="196">
        <v>88.931093000000004</v>
      </c>
      <c r="D34" s="196">
        <v>89.107637999999994</v>
      </c>
      <c r="E34" s="196">
        <v>88.996323000000004</v>
      </c>
      <c r="F34" s="196">
        <v>88.931093000000004</v>
      </c>
      <c r="G34" s="196">
        <v>88.267724999999999</v>
      </c>
      <c r="H34" s="196">
        <v>94.014695000000003</v>
      </c>
      <c r="I34" s="196">
        <v>93.579498999999998</v>
      </c>
      <c r="J34" s="196">
        <v>94.175036000000006</v>
      </c>
      <c r="K34" s="196">
        <v>88.0715</v>
      </c>
      <c r="L34" s="196">
        <v>89.746561999999997</v>
      </c>
      <c r="M34" s="196">
        <v>104.322272</v>
      </c>
      <c r="N34" s="196">
        <v>101.49273100000001</v>
      </c>
      <c r="O34" s="196">
        <v>92.507938999999993</v>
      </c>
      <c r="P34" s="196">
        <v>87.366539779999997</v>
      </c>
      <c r="Q34" s="196">
        <v>94.165526999999997</v>
      </c>
      <c r="R34" s="196">
        <v>189.72228200000001</v>
      </c>
      <c r="S34" s="196">
        <v>91.168437999999995</v>
      </c>
      <c r="T34" s="196">
        <v>82.439115999999999</v>
      </c>
      <c r="U34" s="196">
        <v>83.103810999999993</v>
      </c>
      <c r="V34" s="196">
        <v>90.006257000000005</v>
      </c>
      <c r="W34" s="196">
        <v>89.039013999999995</v>
      </c>
      <c r="X34" s="196">
        <v>85.460502000000005</v>
      </c>
      <c r="Y34" s="196">
        <v>87.244635000000002</v>
      </c>
      <c r="Z34" s="196">
        <v>102.108193</v>
      </c>
      <c r="AA34" s="196">
        <v>84.270363000000003</v>
      </c>
      <c r="AB34" s="196">
        <v>88.497816</v>
      </c>
      <c r="AC34" s="196">
        <v>89.002696</v>
      </c>
      <c r="AD34" s="196">
        <v>88.596897999999996</v>
      </c>
      <c r="AE34" s="196">
        <v>83.474221</v>
      </c>
      <c r="AF34" s="196">
        <v>88.843837750000006</v>
      </c>
      <c r="AG34" s="196">
        <v>90.168151449999996</v>
      </c>
      <c r="AH34" s="196">
        <v>89.459243000000001</v>
      </c>
      <c r="AI34" s="196">
        <v>89.572045000000003</v>
      </c>
      <c r="AJ34" s="196">
        <v>81.146105000000006</v>
      </c>
      <c r="AK34" s="196">
        <v>90.210973999999993</v>
      </c>
      <c r="AL34" s="196">
        <v>84.400723999999997</v>
      </c>
      <c r="AM34" s="196">
        <v>84.841607999999994</v>
      </c>
      <c r="AN34" s="196">
        <v>92.899316999999996</v>
      </c>
      <c r="AO34" s="196">
        <v>83.202478999999997</v>
      </c>
      <c r="AP34" s="196">
        <v>79.168954499999998</v>
      </c>
      <c r="AQ34" s="196">
        <v>79.481998000000004</v>
      </c>
      <c r="AR34" s="196">
        <v>89.053445999999994</v>
      </c>
      <c r="AS34" s="196">
        <v>90.612330999999998</v>
      </c>
      <c r="AT34" s="196">
        <v>88.947367999999997</v>
      </c>
      <c r="AU34" s="196">
        <v>91.513253000000006</v>
      </c>
      <c r="AV34" s="196">
        <v>89.226754999999997</v>
      </c>
      <c r="AW34" s="196">
        <v>83.162775999999994</v>
      </c>
      <c r="AX34" s="196">
        <v>83.654757000000004</v>
      </c>
      <c r="AY34" s="196">
        <v>91.983050000000006</v>
      </c>
      <c r="AZ34" s="196">
        <v>88.459649999999996</v>
      </c>
      <c r="BA34" s="196">
        <v>88.144842999999995</v>
      </c>
      <c r="BB34" s="196">
        <v>88.144842999999995</v>
      </c>
      <c r="BC34" s="196">
        <v>88.144842999999995</v>
      </c>
      <c r="BD34" s="196">
        <v>87.593101000000004</v>
      </c>
      <c r="BE34" s="196">
        <v>88.144842999999995</v>
      </c>
      <c r="BF34" s="196">
        <v>93.864400000000003</v>
      </c>
      <c r="BG34" s="196">
        <v>93.347649000000004</v>
      </c>
      <c r="BH34" s="196">
        <v>93.347649000000004</v>
      </c>
      <c r="BI34" s="196">
        <v>93.347649000000004</v>
      </c>
      <c r="BJ34" s="196">
        <v>86.102734999999996</v>
      </c>
      <c r="BK34" s="196">
        <v>86.461911000000001</v>
      </c>
      <c r="BL34" s="196">
        <v>90.379827000000006</v>
      </c>
      <c r="BM34" s="196">
        <v>90.179145000000005</v>
      </c>
      <c r="BN34" s="196">
        <v>89.322734999999994</v>
      </c>
      <c r="BO34" s="196">
        <v>86.955470000000005</v>
      </c>
      <c r="BP34" s="196">
        <v>148.18650199999999</v>
      </c>
      <c r="BQ34" s="196">
        <v>81.122429999999994</v>
      </c>
      <c r="BR34" s="196">
        <v>81.199208979999995</v>
      </c>
      <c r="BS34" s="196">
        <v>84.740889999999993</v>
      </c>
      <c r="BT34" s="196">
        <v>85.348268169999997</v>
      </c>
      <c r="BU34" s="196">
        <v>91.943472999999997</v>
      </c>
      <c r="BV34" s="196">
        <v>93.040666000000002</v>
      </c>
      <c r="BW34" s="196">
        <v>89.327562</v>
      </c>
      <c r="BX34" s="196">
        <v>89.327562</v>
      </c>
      <c r="BY34" s="196">
        <v>92.077528000000001</v>
      </c>
      <c r="BZ34" s="196">
        <v>89.190977000000004</v>
      </c>
      <c r="CA34" s="196">
        <v>89.574212000000003</v>
      </c>
      <c r="CB34" s="196">
        <v>185.582571</v>
      </c>
      <c r="CC34" s="196">
        <v>185.19160099999999</v>
      </c>
      <c r="CD34" s="196">
        <v>88.293208000000007</v>
      </c>
      <c r="CE34" s="196">
        <v>88.053426000000002</v>
      </c>
      <c r="CF34" s="196">
        <v>91.943472999999997</v>
      </c>
      <c r="CG34" s="196">
        <v>88.438947670000005</v>
      </c>
      <c r="CH34" s="196">
        <v>88.455738999999994</v>
      </c>
      <c r="CI34" s="196">
        <v>88.945438999999993</v>
      </c>
      <c r="CJ34" s="196">
        <v>92.306854999999999</v>
      </c>
      <c r="CK34" s="196">
        <v>93.384000850000007</v>
      </c>
      <c r="CL34" s="196">
        <v>91.735304999999997</v>
      </c>
      <c r="CM34" s="196">
        <v>92.538036000000005</v>
      </c>
      <c r="CN34" s="196">
        <v>86.611923000000004</v>
      </c>
      <c r="CO34" s="196">
        <v>86.081648999999999</v>
      </c>
      <c r="CP34" s="196">
        <v>95.024880339999996</v>
      </c>
      <c r="CQ34" s="196">
        <v>86.311910999999995</v>
      </c>
      <c r="CR34" s="196">
        <v>85.704363999999998</v>
      </c>
      <c r="CS34" s="196">
        <v>84.856332120000005</v>
      </c>
      <c r="CT34" s="196">
        <v>87.660086000000007</v>
      </c>
      <c r="CU34" s="196">
        <v>87.333606000000003</v>
      </c>
      <c r="CV34" s="196">
        <v>104.59669819</v>
      </c>
      <c r="CW34" s="196">
        <v>85.193494999999999</v>
      </c>
      <c r="CX34" s="196">
        <v>87.647910999999993</v>
      </c>
      <c r="CY34" s="196">
        <v>87.947046999999998</v>
      </c>
      <c r="CZ34" s="196">
        <v>88.116489999999999</v>
      </c>
      <c r="DA34" s="196">
        <v>94.265828999999997</v>
      </c>
      <c r="DB34" s="196">
        <v>94.544672000000006</v>
      </c>
      <c r="DC34" s="196">
        <v>93.040666000000002</v>
      </c>
      <c r="DD34" s="196">
        <v>92.197614999999999</v>
      </c>
      <c r="DE34" s="196">
        <v>88.830600000000004</v>
      </c>
      <c r="DF34" s="196">
        <v>89.327562</v>
      </c>
      <c r="DG34" s="196">
        <v>89.161873999999997</v>
      </c>
      <c r="DH34" s="196">
        <v>92.059002660000004</v>
      </c>
      <c r="DI34" s="196">
        <v>101.022728</v>
      </c>
      <c r="DJ34" s="196">
        <v>100.756237</v>
      </c>
      <c r="DK34" s="196">
        <v>87.406316000000004</v>
      </c>
      <c r="DL34" s="196">
        <v>93.498664000000005</v>
      </c>
      <c r="DM34" s="196">
        <v>91.984577000000002</v>
      </c>
      <c r="DN34" s="196">
        <v>88.779781</v>
      </c>
      <c r="DO34" s="196">
        <v>77.718080999999998</v>
      </c>
      <c r="DP34" s="196">
        <v>91.716903000000002</v>
      </c>
      <c r="DQ34" s="196">
        <v>87.533914999999993</v>
      </c>
      <c r="DR34" s="196">
        <v>87.836652000000001</v>
      </c>
      <c r="DS34" s="196">
        <v>86.882864999999995</v>
      </c>
      <c r="DT34" s="196">
        <v>93.176407999999995</v>
      </c>
      <c r="DU34" s="196">
        <v>93.265240000000006</v>
      </c>
      <c r="DV34" s="196">
        <v>2.387912</v>
      </c>
      <c r="DW34" s="196">
        <v>79.405610999999993</v>
      </c>
      <c r="DX34" s="196">
        <v>77.326888749999995</v>
      </c>
      <c r="DY34" s="196">
        <v>87.776671300000004</v>
      </c>
      <c r="DZ34" s="196">
        <v>88.805413999999999</v>
      </c>
      <c r="EA34" s="196">
        <v>89.005831999999998</v>
      </c>
      <c r="EB34" s="196">
        <v>86.039467000000002</v>
      </c>
      <c r="EC34" s="196">
        <v>86.559757000000005</v>
      </c>
      <c r="ED34" s="196">
        <v>94.444585000000004</v>
      </c>
      <c r="EE34" s="196">
        <v>86.876969000000003</v>
      </c>
      <c r="EF34" s="196">
        <v>104.14874833</v>
      </c>
      <c r="EG34" s="196">
        <v>89.436770999999993</v>
      </c>
      <c r="EH34" s="196">
        <v>89.436770999999993</v>
      </c>
      <c r="EI34" s="196">
        <v>86.089169999999996</v>
      </c>
      <c r="EJ34" s="196">
        <v>92.724953999999997</v>
      </c>
      <c r="EK34" s="196">
        <v>93.157588000000004</v>
      </c>
      <c r="EL34" s="196">
        <v>93.040666000000002</v>
      </c>
      <c r="EM34" s="196">
        <v>86.775996000000006</v>
      </c>
      <c r="EN34" s="196">
        <v>89.014123999999995</v>
      </c>
      <c r="EO34" s="196">
        <v>94.818702999999999</v>
      </c>
      <c r="EP34" s="196">
        <v>88.467800999999994</v>
      </c>
      <c r="EQ34" s="196">
        <v>88.459888000000007</v>
      </c>
      <c r="ER34" s="196">
        <v>90.792417799999996</v>
      </c>
      <c r="ES34" s="196">
        <v>85.345172000000005</v>
      </c>
      <c r="ET34" s="196">
        <v>84.223483999999999</v>
      </c>
      <c r="EU34" s="196">
        <v>86.203633999999994</v>
      </c>
      <c r="EV34" s="196">
        <v>87.831157000000005</v>
      </c>
      <c r="EW34" s="196">
        <v>84.721744000000001</v>
      </c>
      <c r="EX34" s="196">
        <v>83.571102999999994</v>
      </c>
      <c r="EY34" s="196">
        <v>86.526801000000006</v>
      </c>
      <c r="EZ34" s="196">
        <v>86.896191000000002</v>
      </c>
      <c r="FA34" s="196">
        <v>87.050771999999995</v>
      </c>
      <c r="FB34" s="196">
        <v>91.730182510000006</v>
      </c>
      <c r="FC34" s="196">
        <v>87.499241999999995</v>
      </c>
      <c r="FD34" s="196">
        <v>93.633977000000002</v>
      </c>
      <c r="FE34" s="196">
        <v>89.213106999999994</v>
      </c>
      <c r="FF34" s="196">
        <v>91.605328869999994</v>
      </c>
      <c r="FG34" s="196">
        <v>97.292192999999997</v>
      </c>
      <c r="FH34" s="196">
        <v>83.355615999999998</v>
      </c>
      <c r="FI34" s="196">
        <v>83.850969000000006</v>
      </c>
      <c r="FJ34" s="196">
        <v>86.522479000000004</v>
      </c>
      <c r="FK34" s="196">
        <v>88.978997000000007</v>
      </c>
      <c r="FL34" s="196">
        <v>92.088781449999999</v>
      </c>
      <c r="FM34" s="196">
        <v>91.858081999999996</v>
      </c>
      <c r="FN34" s="196">
        <v>92.077528000000001</v>
      </c>
      <c r="FO34" s="196">
        <v>92.039750999999995</v>
      </c>
      <c r="FP34" s="196">
        <v>92.039750999999995</v>
      </c>
      <c r="FQ34" s="196">
        <v>97.562173000000001</v>
      </c>
      <c r="FR34" s="196">
        <v>97.562173000000001</v>
      </c>
      <c r="FS34" s="196">
        <v>97.562173000000001</v>
      </c>
      <c r="FT34" s="196">
        <v>100.075779</v>
      </c>
      <c r="FU34" s="196">
        <v>99.447731000000005</v>
      </c>
      <c r="FV34" s="196">
        <v>85.250155000000007</v>
      </c>
      <c r="FW34" s="196">
        <v>85.339686</v>
      </c>
      <c r="FX34" s="196">
        <v>88.708620670000002</v>
      </c>
      <c r="FY34" s="196">
        <v>182.09653299999999</v>
      </c>
      <c r="FZ34" s="196">
        <v>87.668975000000003</v>
      </c>
      <c r="GA34" s="196">
        <v>91.943472999999997</v>
      </c>
      <c r="GB34" s="196">
        <v>91.943472999999997</v>
      </c>
      <c r="GC34" s="196">
        <v>91.234761000000006</v>
      </c>
      <c r="GD34" s="196">
        <v>84.240963500000007</v>
      </c>
      <c r="GE34" s="196">
        <v>91.378569999999996</v>
      </c>
      <c r="GF34" s="196">
        <v>92.197614999999999</v>
      </c>
      <c r="GG34" s="196">
        <v>104.55734681</v>
      </c>
      <c r="GH34" s="196">
        <v>92.947023999999999</v>
      </c>
      <c r="GI34" s="196">
        <v>104.55734681</v>
      </c>
      <c r="GJ34" s="196">
        <v>92.039750999999995</v>
      </c>
      <c r="GK34" s="196">
        <v>88.497991999999996</v>
      </c>
      <c r="GL34" s="196">
        <v>90.302505999999994</v>
      </c>
      <c r="GM34" s="196">
        <v>82.590331000000006</v>
      </c>
      <c r="GN34" s="196">
        <v>88.992750000000001</v>
      </c>
      <c r="GO34" s="196">
        <v>79.425203600000003</v>
      </c>
      <c r="GP34" s="196">
        <v>79.216707839999998</v>
      </c>
      <c r="GQ34" s="196">
        <v>60.712015000000001</v>
      </c>
      <c r="GR34" s="196">
        <v>93.674763999999996</v>
      </c>
      <c r="GS34" s="196">
        <v>93.154765999999995</v>
      </c>
      <c r="GT34" s="196">
        <v>92.351669000000001</v>
      </c>
      <c r="GU34" s="196">
        <v>88.992750000000001</v>
      </c>
      <c r="GV34" s="196">
        <v>88.992750000000001</v>
      </c>
      <c r="GW34" s="196">
        <v>88.992750000000001</v>
      </c>
      <c r="GX34" s="196">
        <v>93.350903000000002</v>
      </c>
      <c r="GY34" s="196">
        <v>93.527484000000001</v>
      </c>
      <c r="GZ34" s="196">
        <v>93.527484000000001</v>
      </c>
      <c r="HA34" s="196">
        <v>93.527484000000001</v>
      </c>
      <c r="HB34" s="196">
        <v>88.455714</v>
      </c>
      <c r="HC34" s="196">
        <v>109.68067000000001</v>
      </c>
      <c r="HD34" s="196">
        <v>103.53062300000001</v>
      </c>
      <c r="HE34" s="196">
        <v>92.509117000000003</v>
      </c>
      <c r="HF34" s="196">
        <v>94.493489999999994</v>
      </c>
      <c r="HG34" s="196">
        <v>91.759215999999995</v>
      </c>
      <c r="HH34" s="196">
        <v>91.390916869999998</v>
      </c>
      <c r="HI34" s="196">
        <v>93.707279</v>
      </c>
      <c r="HJ34" s="196">
        <v>89.085200999999998</v>
      </c>
      <c r="HK34" s="196">
        <v>89.230138999999994</v>
      </c>
      <c r="HL34" s="196">
        <v>86.756545000000003</v>
      </c>
      <c r="HM34" s="196">
        <v>86.887731000000002</v>
      </c>
      <c r="HN34" s="196">
        <v>78.531050649999997</v>
      </c>
      <c r="HO34" s="196">
        <v>80.754036999999997</v>
      </c>
      <c r="HP34" s="196">
        <v>81.198158000000006</v>
      </c>
      <c r="HQ34" s="196">
        <v>92.946651349999996</v>
      </c>
      <c r="HR34" s="196">
        <v>89.041861999999995</v>
      </c>
      <c r="HS34" s="196">
        <v>94.665358999999995</v>
      </c>
    </row>
    <row r="35" spans="1:227" x14ac:dyDescent="0.25">
      <c r="A35" s="1"/>
      <c r="B35" s="195">
        <v>45669.666666666701</v>
      </c>
      <c r="C35" s="196">
        <v>67.615429000000006</v>
      </c>
      <c r="D35" s="196">
        <v>67.747468999999995</v>
      </c>
      <c r="E35" s="196">
        <v>67.663409000000001</v>
      </c>
      <c r="F35" s="196">
        <v>67.615429000000006</v>
      </c>
      <c r="G35" s="196">
        <v>67.052931000000001</v>
      </c>
      <c r="H35" s="196">
        <v>70.131989000000004</v>
      </c>
      <c r="I35" s="196">
        <v>69.819917000000004</v>
      </c>
      <c r="J35" s="196">
        <v>70.245119000000003</v>
      </c>
      <c r="K35" s="196">
        <v>66.909582</v>
      </c>
      <c r="L35" s="196">
        <v>68.144684999999996</v>
      </c>
      <c r="M35" s="196">
        <v>70.101122000000004</v>
      </c>
      <c r="N35" s="196">
        <v>69.504334999999998</v>
      </c>
      <c r="O35" s="196">
        <v>69.699546999999995</v>
      </c>
      <c r="P35" s="196">
        <v>66.202068479999994</v>
      </c>
      <c r="Q35" s="196">
        <v>70.196695000000005</v>
      </c>
      <c r="R35" s="196">
        <v>68.415047000000001</v>
      </c>
      <c r="S35" s="196">
        <v>68.723842000000005</v>
      </c>
      <c r="T35" s="196">
        <v>62.581708999999996</v>
      </c>
      <c r="U35" s="196">
        <v>63.080511999999999</v>
      </c>
      <c r="V35" s="196">
        <v>67.852858999999995</v>
      </c>
      <c r="W35" s="196">
        <v>67.562217000000004</v>
      </c>
      <c r="X35" s="196">
        <v>64.926672999999994</v>
      </c>
      <c r="Y35" s="196">
        <v>66.292683999999994</v>
      </c>
      <c r="Z35" s="196">
        <v>70.650150999999994</v>
      </c>
      <c r="AA35" s="196">
        <v>64.476319000000004</v>
      </c>
      <c r="AB35" s="196">
        <v>67.262874999999994</v>
      </c>
      <c r="AC35" s="196">
        <v>67.514484999999993</v>
      </c>
      <c r="AD35" s="196">
        <v>67.240621000000004</v>
      </c>
      <c r="AE35" s="196">
        <v>63.800372000000003</v>
      </c>
      <c r="AF35" s="196">
        <v>66.984374500000001</v>
      </c>
      <c r="AG35" s="196">
        <v>67.980246940000001</v>
      </c>
      <c r="AH35" s="196">
        <v>67.455245000000005</v>
      </c>
      <c r="AI35" s="196">
        <v>67.536479999999997</v>
      </c>
      <c r="AJ35" s="196">
        <v>61.988746999999996</v>
      </c>
      <c r="AK35" s="196">
        <v>68.006293999999997</v>
      </c>
      <c r="AL35" s="196">
        <v>64.18970333</v>
      </c>
      <c r="AM35" s="196">
        <v>64.522464999999997</v>
      </c>
      <c r="AN35" s="196">
        <v>69.187224999999998</v>
      </c>
      <c r="AO35" s="196">
        <v>63.453778</v>
      </c>
      <c r="AP35" s="196">
        <v>61.111527000000002</v>
      </c>
      <c r="AQ35" s="196">
        <v>61.310878000000002</v>
      </c>
      <c r="AR35" s="196">
        <v>66.98124</v>
      </c>
      <c r="AS35" s="196">
        <v>67.231899999999996</v>
      </c>
      <c r="AT35" s="196">
        <v>66.016547000000003</v>
      </c>
      <c r="AU35" s="196">
        <v>67.862711000000004</v>
      </c>
      <c r="AV35" s="196">
        <v>67.717195500000003</v>
      </c>
      <c r="AW35" s="196">
        <v>63.109910499999998</v>
      </c>
      <c r="AX35" s="196">
        <v>63.481127999999998</v>
      </c>
      <c r="AY35" s="196">
        <v>69.359575000000007</v>
      </c>
      <c r="AZ35" s="196">
        <v>67.031167999999994</v>
      </c>
      <c r="BA35" s="196">
        <v>66.854491999999993</v>
      </c>
      <c r="BB35" s="196">
        <v>66.854491999999993</v>
      </c>
      <c r="BC35" s="196">
        <v>66.854491999999993</v>
      </c>
      <c r="BD35" s="196">
        <v>66.549175000000005</v>
      </c>
      <c r="BE35" s="196">
        <v>66.854491999999993</v>
      </c>
      <c r="BF35" s="196">
        <v>69.441699999999997</v>
      </c>
      <c r="BG35" s="196">
        <v>69.254614000000004</v>
      </c>
      <c r="BH35" s="196">
        <v>69.254614000000004</v>
      </c>
      <c r="BI35" s="196">
        <v>69.254614000000004</v>
      </c>
      <c r="BJ35" s="196">
        <v>65.121583999999999</v>
      </c>
      <c r="BK35" s="196">
        <v>65.442500999999993</v>
      </c>
      <c r="BL35" s="196">
        <v>68.310952</v>
      </c>
      <c r="BM35" s="196">
        <v>68.212002999999996</v>
      </c>
      <c r="BN35" s="196">
        <v>67.779824000000005</v>
      </c>
      <c r="BO35" s="196">
        <v>66.232563999999996</v>
      </c>
      <c r="BP35" s="196">
        <v>69.923254</v>
      </c>
      <c r="BQ35" s="196">
        <v>61.958792000000003</v>
      </c>
      <c r="BR35" s="196">
        <v>62.016723470000002</v>
      </c>
      <c r="BS35" s="196">
        <v>67.491670999999997</v>
      </c>
      <c r="BT35" s="196">
        <v>64.583759670000006</v>
      </c>
      <c r="BU35" s="196">
        <v>69.301978000000005</v>
      </c>
      <c r="BV35" s="196">
        <v>69.374701999999999</v>
      </c>
      <c r="BW35" s="196">
        <v>67.773691999999997</v>
      </c>
      <c r="BX35" s="196">
        <v>67.773691999999997</v>
      </c>
      <c r="BY35" s="196">
        <v>69.969735999999997</v>
      </c>
      <c r="BZ35" s="196">
        <v>67.283591999999999</v>
      </c>
      <c r="CA35" s="196">
        <v>67.938958999999997</v>
      </c>
      <c r="CB35" s="196">
        <v>69.015311999999994</v>
      </c>
      <c r="CC35" s="196">
        <v>68.704106999999993</v>
      </c>
      <c r="CD35" s="196">
        <v>66.619305999999995</v>
      </c>
      <c r="CE35" s="196">
        <v>66.314216000000002</v>
      </c>
      <c r="CF35" s="196">
        <v>69.301978000000005</v>
      </c>
      <c r="CG35" s="196">
        <v>66.992061669999998</v>
      </c>
      <c r="CH35" s="196">
        <v>67.023780000000002</v>
      </c>
      <c r="CI35" s="196">
        <v>66.988847000000007</v>
      </c>
      <c r="CJ35" s="196">
        <v>69.468187999999998</v>
      </c>
      <c r="CK35" s="196">
        <v>70.716996469999998</v>
      </c>
      <c r="CL35" s="196">
        <v>68.998829999999998</v>
      </c>
      <c r="CM35" s="196">
        <v>69.595530999999994</v>
      </c>
      <c r="CN35" s="196">
        <v>65.712361999999999</v>
      </c>
      <c r="CO35" s="196">
        <v>65.135711999999998</v>
      </c>
      <c r="CP35" s="196">
        <v>71.862026889999996</v>
      </c>
      <c r="CQ35" s="196">
        <v>65.553725</v>
      </c>
      <c r="CR35" s="196">
        <v>65.423108999999997</v>
      </c>
      <c r="CS35" s="196">
        <v>64.819433450000005</v>
      </c>
      <c r="CT35" s="196">
        <v>66.829977</v>
      </c>
      <c r="CU35" s="196">
        <v>66.375707000000006</v>
      </c>
      <c r="CV35" s="196">
        <v>72.526619010000005</v>
      </c>
      <c r="CW35" s="196">
        <v>65.072152000000003</v>
      </c>
      <c r="CX35" s="196">
        <v>66.561053999999999</v>
      </c>
      <c r="CY35" s="196">
        <v>66.778660000000002</v>
      </c>
      <c r="CZ35" s="196">
        <v>66.931893000000002</v>
      </c>
      <c r="DA35" s="196">
        <v>70.310444000000004</v>
      </c>
      <c r="DB35" s="196">
        <v>70.524342000000004</v>
      </c>
      <c r="DC35" s="196">
        <v>69.374701999999999</v>
      </c>
      <c r="DD35" s="196">
        <v>69.112286999999995</v>
      </c>
      <c r="DE35" s="196">
        <v>67.445503000000002</v>
      </c>
      <c r="DF35" s="196">
        <v>67.773691999999997</v>
      </c>
      <c r="DG35" s="196">
        <v>67.637399500000001</v>
      </c>
      <c r="DH35" s="196">
        <v>69.42711267</v>
      </c>
      <c r="DI35" s="196">
        <v>70.454600999999997</v>
      </c>
      <c r="DJ35" s="196">
        <v>70.248424999999997</v>
      </c>
      <c r="DK35" s="196">
        <v>66.405967000000004</v>
      </c>
      <c r="DL35" s="196">
        <v>70.799308999999994</v>
      </c>
      <c r="DM35" s="196">
        <v>69.657420000000002</v>
      </c>
      <c r="DN35" s="196">
        <v>67.035371999999995</v>
      </c>
      <c r="DO35" s="196">
        <v>59.479776000000001</v>
      </c>
      <c r="DP35" s="196">
        <v>69.470142999999993</v>
      </c>
      <c r="DQ35" s="196">
        <v>66.486896999999999</v>
      </c>
      <c r="DR35" s="196">
        <v>66.669016999999997</v>
      </c>
      <c r="DS35" s="196">
        <v>65.918351999999999</v>
      </c>
      <c r="DT35" s="196">
        <v>69.500820000000004</v>
      </c>
      <c r="DU35" s="196">
        <v>69.564837999999995</v>
      </c>
      <c r="DV35" s="196">
        <v>65.678855999999996</v>
      </c>
      <c r="DW35" s="196">
        <v>60.564191000000001</v>
      </c>
      <c r="DX35" s="196">
        <v>58.98236</v>
      </c>
      <c r="DY35" s="196">
        <v>66.77726054</v>
      </c>
      <c r="DZ35" s="196">
        <v>66.871026999999998</v>
      </c>
      <c r="EA35" s="196">
        <v>67.019767000000002</v>
      </c>
      <c r="EB35" s="196">
        <v>65.420215999999996</v>
      </c>
      <c r="EC35" s="196">
        <v>65.796840000000003</v>
      </c>
      <c r="ED35" s="196">
        <v>64.008268000000001</v>
      </c>
      <c r="EE35" s="196">
        <v>65.914818999999994</v>
      </c>
      <c r="EF35" s="196">
        <v>72.188840639999995</v>
      </c>
      <c r="EG35" s="196">
        <v>67.282257999999999</v>
      </c>
      <c r="EH35" s="196">
        <v>67.282257999999999</v>
      </c>
      <c r="EI35" s="196">
        <v>65.696853000000004</v>
      </c>
      <c r="EJ35" s="196">
        <v>69.188671999999997</v>
      </c>
      <c r="EK35" s="196">
        <v>69.461693999999994</v>
      </c>
      <c r="EL35" s="196">
        <v>69.374701999999999</v>
      </c>
      <c r="EM35" s="196">
        <v>65.905484000000001</v>
      </c>
      <c r="EN35" s="196">
        <v>67.034465999999995</v>
      </c>
      <c r="EO35" s="196">
        <v>71.79092</v>
      </c>
      <c r="EP35" s="196">
        <v>67.037425999999996</v>
      </c>
      <c r="EQ35" s="196">
        <v>67.031351000000001</v>
      </c>
      <c r="ER35" s="196">
        <v>68.882805439999998</v>
      </c>
      <c r="ES35" s="196">
        <v>65.054582999999994</v>
      </c>
      <c r="ET35" s="196">
        <v>64.228465999999997</v>
      </c>
      <c r="EU35" s="196">
        <v>65.644822000000005</v>
      </c>
      <c r="EV35" s="196">
        <v>67.065178000000003</v>
      </c>
      <c r="EW35" s="196">
        <v>64.802260000000004</v>
      </c>
      <c r="EX35" s="196">
        <v>63.920490000000001</v>
      </c>
      <c r="EY35" s="196">
        <v>65.649338999999998</v>
      </c>
      <c r="EZ35" s="196">
        <v>65.930053000000001</v>
      </c>
      <c r="FA35" s="196">
        <v>66.047522000000001</v>
      </c>
      <c r="FB35" s="196">
        <v>69.368621379999993</v>
      </c>
      <c r="FC35" s="196">
        <v>66.576200999999998</v>
      </c>
      <c r="FD35" s="196">
        <v>70.906503000000001</v>
      </c>
      <c r="FE35" s="196">
        <v>67.622622000000007</v>
      </c>
      <c r="FF35" s="196">
        <v>69.230548499999998</v>
      </c>
      <c r="FG35" s="196">
        <v>73.636799999999994</v>
      </c>
      <c r="FH35" s="196">
        <v>63.897896000000003</v>
      </c>
      <c r="FI35" s="196">
        <v>64.207234999999997</v>
      </c>
      <c r="FJ35" s="196">
        <v>65.901155000000003</v>
      </c>
      <c r="FK35" s="196">
        <v>67.017176000000006</v>
      </c>
      <c r="FL35" s="196">
        <v>69.978202339999996</v>
      </c>
      <c r="FM35" s="196">
        <v>69.805522999999994</v>
      </c>
      <c r="FN35" s="196">
        <v>69.969735999999997</v>
      </c>
      <c r="FO35" s="196">
        <v>69.024141</v>
      </c>
      <c r="FP35" s="196">
        <v>69.024141</v>
      </c>
      <c r="FQ35" s="196">
        <v>66.335203000000007</v>
      </c>
      <c r="FR35" s="196">
        <v>66.335203000000007</v>
      </c>
      <c r="FS35" s="196">
        <v>66.335203000000007</v>
      </c>
      <c r="FT35" s="196">
        <v>70.162063000000003</v>
      </c>
      <c r="FU35" s="196">
        <v>70.037642000000005</v>
      </c>
      <c r="FV35" s="196">
        <v>65.002167999999998</v>
      </c>
      <c r="FW35" s="196">
        <v>65.006688999999994</v>
      </c>
      <c r="FX35" s="196">
        <v>67.29608906</v>
      </c>
      <c r="FY35" s="196">
        <v>68.715704000000002</v>
      </c>
      <c r="FZ35" s="196">
        <v>66.286219000000003</v>
      </c>
      <c r="GA35" s="196">
        <v>69.301978000000005</v>
      </c>
      <c r="GB35" s="196">
        <v>69.301978000000005</v>
      </c>
      <c r="GC35" s="196">
        <v>68.484937000000002</v>
      </c>
      <c r="GD35" s="196">
        <v>64.454291999999995</v>
      </c>
      <c r="GE35" s="196">
        <v>68.215321000000003</v>
      </c>
      <c r="GF35" s="196">
        <v>69.112286999999995</v>
      </c>
      <c r="GG35" s="196">
        <v>72.496945949999997</v>
      </c>
      <c r="GH35" s="196">
        <v>62.886288999999998</v>
      </c>
      <c r="GI35" s="196">
        <v>72.496945949999997</v>
      </c>
      <c r="GJ35" s="196">
        <v>69.024141</v>
      </c>
      <c r="GK35" s="196">
        <v>67.224461000000005</v>
      </c>
      <c r="GL35" s="196">
        <v>68.039209999999997</v>
      </c>
      <c r="GM35" s="196">
        <v>63.130073000000003</v>
      </c>
      <c r="GN35" s="196">
        <v>67.553690000000003</v>
      </c>
      <c r="GO35" s="196">
        <v>60.31244865</v>
      </c>
      <c r="GP35" s="196">
        <v>60.155790379999999</v>
      </c>
      <c r="GQ35" s="196">
        <v>66.392295000000004</v>
      </c>
      <c r="GR35" s="196">
        <v>69.281184999999994</v>
      </c>
      <c r="GS35" s="196">
        <v>69.245553000000001</v>
      </c>
      <c r="GT35" s="196">
        <v>69.200581999999997</v>
      </c>
      <c r="GU35" s="196">
        <v>67.553690000000003</v>
      </c>
      <c r="GV35" s="196">
        <v>67.553690000000003</v>
      </c>
      <c r="GW35" s="196">
        <v>67.553690000000003</v>
      </c>
      <c r="GX35" s="196">
        <v>70.688058999999996</v>
      </c>
      <c r="GY35" s="196">
        <v>70.820578999999995</v>
      </c>
      <c r="GZ35" s="196">
        <v>70.820578999999995</v>
      </c>
      <c r="HA35" s="196">
        <v>70.820578999999995</v>
      </c>
      <c r="HB35" s="196">
        <v>67.241805999999997</v>
      </c>
      <c r="HC35" s="196">
        <v>71.161158</v>
      </c>
      <c r="HD35" s="196">
        <v>70.949095999999997</v>
      </c>
      <c r="HE35" s="196">
        <v>70.047657999999998</v>
      </c>
      <c r="HF35" s="196">
        <v>70.474012000000002</v>
      </c>
      <c r="HG35" s="196">
        <v>68.823752999999996</v>
      </c>
      <c r="HH35" s="196">
        <v>61.720880289999997</v>
      </c>
      <c r="HI35" s="196">
        <v>70.964232999999993</v>
      </c>
      <c r="HJ35" s="196">
        <v>67.599254000000002</v>
      </c>
      <c r="HK35" s="196">
        <v>67.707862000000006</v>
      </c>
      <c r="HL35" s="196">
        <v>66.009242999999998</v>
      </c>
      <c r="HM35" s="196">
        <v>65.870631000000003</v>
      </c>
      <c r="HN35" s="196">
        <v>59.640605460000003</v>
      </c>
      <c r="HO35" s="196">
        <v>61.753433999999999</v>
      </c>
      <c r="HP35" s="196">
        <v>62.086309999999997</v>
      </c>
      <c r="HQ35" s="196">
        <v>70.07772654</v>
      </c>
      <c r="HR35" s="196">
        <v>67.547825000000003</v>
      </c>
      <c r="HS35" s="196">
        <v>71.676120999999995</v>
      </c>
    </row>
    <row r="36" spans="1:227" x14ac:dyDescent="0.25">
      <c r="A36" s="1"/>
      <c r="B36" s="195">
        <v>45669.6875</v>
      </c>
      <c r="C36" s="196">
        <v>72.988816999999997</v>
      </c>
      <c r="D36" s="196">
        <v>73.130847000000003</v>
      </c>
      <c r="E36" s="196">
        <v>73.040628999999996</v>
      </c>
      <c r="F36" s="196">
        <v>72.988816999999997</v>
      </c>
      <c r="G36" s="196">
        <v>72.228474000000006</v>
      </c>
      <c r="H36" s="196">
        <v>76.134687</v>
      </c>
      <c r="I36" s="196">
        <v>75.812590999999998</v>
      </c>
      <c r="J36" s="196">
        <v>76.248356999999999</v>
      </c>
      <c r="K36" s="196">
        <v>71.851888000000002</v>
      </c>
      <c r="L36" s="196">
        <v>73.568954000000005</v>
      </c>
      <c r="M36" s="196">
        <v>76.094120000000004</v>
      </c>
      <c r="N36" s="196">
        <v>75.470706000000007</v>
      </c>
      <c r="O36" s="196">
        <v>75.213910999999996</v>
      </c>
      <c r="P36" s="196">
        <v>71.314453950000001</v>
      </c>
      <c r="Q36" s="196">
        <v>76.177993000000001</v>
      </c>
      <c r="R36" s="196">
        <v>75.012832000000003</v>
      </c>
      <c r="S36" s="196">
        <v>74.152055000000004</v>
      </c>
      <c r="T36" s="196">
        <v>67.398842000000002</v>
      </c>
      <c r="U36" s="196">
        <v>67.934803000000002</v>
      </c>
      <c r="V36" s="196">
        <v>73.206625000000003</v>
      </c>
      <c r="W36" s="196">
        <v>72.85669</v>
      </c>
      <c r="X36" s="196">
        <v>70.027546000000001</v>
      </c>
      <c r="Y36" s="196">
        <v>71.487750000000005</v>
      </c>
      <c r="Z36" s="196">
        <v>76.660038</v>
      </c>
      <c r="AA36" s="196">
        <v>69.513718999999995</v>
      </c>
      <c r="AB36" s="196">
        <v>71.804125999999997</v>
      </c>
      <c r="AC36" s="196">
        <v>72.775988999999996</v>
      </c>
      <c r="AD36" s="196">
        <v>72.508235999999997</v>
      </c>
      <c r="AE36" s="196">
        <v>68.888597000000004</v>
      </c>
      <c r="AF36" s="196">
        <v>72.293731249999993</v>
      </c>
      <c r="AG36" s="196">
        <v>73.367871010000002</v>
      </c>
      <c r="AH36" s="196">
        <v>72.821620999999993</v>
      </c>
      <c r="AI36" s="196">
        <v>72.889844999999994</v>
      </c>
      <c r="AJ36" s="196">
        <v>66.891456000000005</v>
      </c>
      <c r="AK36" s="196">
        <v>73.371649000000005</v>
      </c>
      <c r="AL36" s="196">
        <v>69.24372133</v>
      </c>
      <c r="AM36" s="196">
        <v>69.591994</v>
      </c>
      <c r="AN36" s="196">
        <v>75.055886999999998</v>
      </c>
      <c r="AO36" s="196">
        <v>68.440436000000005</v>
      </c>
      <c r="AP36" s="196">
        <v>66.187525500000007</v>
      </c>
      <c r="AQ36" s="196">
        <v>66.390108999999995</v>
      </c>
      <c r="AR36" s="196">
        <v>72.945744000000005</v>
      </c>
      <c r="AS36" s="196">
        <v>72.957013000000003</v>
      </c>
      <c r="AT36" s="196">
        <v>71.634693999999996</v>
      </c>
      <c r="AU36" s="196">
        <v>73.746264999999994</v>
      </c>
      <c r="AV36" s="196">
        <v>72.988950000000003</v>
      </c>
      <c r="AW36" s="196">
        <v>68.068441500000006</v>
      </c>
      <c r="AX36" s="196">
        <v>68.466415999999995</v>
      </c>
      <c r="AY36" s="196">
        <v>74.788646</v>
      </c>
      <c r="AZ36" s="196">
        <v>72.211713000000003</v>
      </c>
      <c r="BA36" s="196">
        <v>72.018569999999997</v>
      </c>
      <c r="BB36" s="196">
        <v>72.018569999999997</v>
      </c>
      <c r="BC36" s="196">
        <v>72.018569999999997</v>
      </c>
      <c r="BD36" s="196">
        <v>71.679602000000003</v>
      </c>
      <c r="BE36" s="196">
        <v>72.018569999999997</v>
      </c>
      <c r="BF36" s="196">
        <v>75.376716999999999</v>
      </c>
      <c r="BG36" s="196">
        <v>75.155939000000004</v>
      </c>
      <c r="BH36" s="196">
        <v>75.155939000000004</v>
      </c>
      <c r="BI36" s="196">
        <v>75.155939000000004</v>
      </c>
      <c r="BJ36" s="196">
        <v>69.777422000000001</v>
      </c>
      <c r="BK36" s="196">
        <v>70.226748000000001</v>
      </c>
      <c r="BL36" s="196">
        <v>73.672483999999997</v>
      </c>
      <c r="BM36" s="196">
        <v>73.555439000000007</v>
      </c>
      <c r="BN36" s="196">
        <v>71.790852000000001</v>
      </c>
      <c r="BO36" s="196">
        <v>70.677864999999997</v>
      </c>
      <c r="BP36" s="196">
        <v>76.254276000000004</v>
      </c>
      <c r="BQ36" s="196">
        <v>66.878226999999995</v>
      </c>
      <c r="BR36" s="196">
        <v>66.94075814</v>
      </c>
      <c r="BS36" s="196">
        <v>73.341404999999995</v>
      </c>
      <c r="BT36" s="196">
        <v>69.677507000000006</v>
      </c>
      <c r="BU36" s="196">
        <v>74.72533</v>
      </c>
      <c r="BV36" s="196">
        <v>75.256730000000005</v>
      </c>
      <c r="BW36" s="196">
        <v>71.791944999999998</v>
      </c>
      <c r="BX36" s="196">
        <v>71.791944999999998</v>
      </c>
      <c r="BY36" s="196">
        <v>75.521151000000003</v>
      </c>
      <c r="BZ36" s="196">
        <v>72.817311000000004</v>
      </c>
      <c r="CA36" s="196">
        <v>71.970727999999994</v>
      </c>
      <c r="CB36" s="196">
        <v>75.672291999999999</v>
      </c>
      <c r="CC36" s="196">
        <v>75.318055999999999</v>
      </c>
      <c r="CD36" s="196">
        <v>72.176117000000005</v>
      </c>
      <c r="CE36" s="196">
        <v>71.672143000000005</v>
      </c>
      <c r="CF36" s="196">
        <v>74.72533</v>
      </c>
      <c r="CG36" s="196">
        <v>72.111565670000005</v>
      </c>
      <c r="CH36" s="196">
        <v>72.192798999999994</v>
      </c>
      <c r="CI36" s="196">
        <v>72.385397999999995</v>
      </c>
      <c r="CJ36" s="196">
        <v>74.821106</v>
      </c>
      <c r="CK36" s="196">
        <v>76.149280700000006</v>
      </c>
      <c r="CL36" s="196">
        <v>74.392077</v>
      </c>
      <c r="CM36" s="196">
        <v>75.015478999999999</v>
      </c>
      <c r="CN36" s="196">
        <v>70.858688999999998</v>
      </c>
      <c r="CO36" s="196">
        <v>70.270307000000003</v>
      </c>
      <c r="CP36" s="196">
        <v>77.527691070000003</v>
      </c>
      <c r="CQ36" s="196">
        <v>70.676827000000003</v>
      </c>
      <c r="CR36" s="196">
        <v>70.180661999999998</v>
      </c>
      <c r="CS36" s="196">
        <v>69.87569345</v>
      </c>
      <c r="CT36" s="196">
        <v>72.171406000000005</v>
      </c>
      <c r="CU36" s="196">
        <v>71.705657000000002</v>
      </c>
      <c r="CV36" s="196">
        <v>78.696128610000002</v>
      </c>
      <c r="CW36" s="196">
        <v>70.224456000000004</v>
      </c>
      <c r="CX36" s="196">
        <v>71.957050499999994</v>
      </c>
      <c r="CY36" s="196">
        <v>72.124020999999999</v>
      </c>
      <c r="CZ36" s="196">
        <v>70.894214000000005</v>
      </c>
      <c r="DA36" s="196">
        <v>76.286281000000002</v>
      </c>
      <c r="DB36" s="196">
        <v>76.515030999999993</v>
      </c>
      <c r="DC36" s="196">
        <v>75.256730000000005</v>
      </c>
      <c r="DD36" s="196">
        <v>74.947104999999993</v>
      </c>
      <c r="DE36" s="196">
        <v>71.424959999999999</v>
      </c>
      <c r="DF36" s="196">
        <v>71.791944999999998</v>
      </c>
      <c r="DG36" s="196">
        <v>72.891292500000006</v>
      </c>
      <c r="DH36" s="196">
        <v>75.137124889999996</v>
      </c>
      <c r="DI36" s="196">
        <v>76.517448999999999</v>
      </c>
      <c r="DJ36" s="196">
        <v>76.282161000000002</v>
      </c>
      <c r="DK36" s="196">
        <v>71.524283999999994</v>
      </c>
      <c r="DL36" s="196">
        <v>76.23997</v>
      </c>
      <c r="DM36" s="196">
        <v>75.085346999999999</v>
      </c>
      <c r="DN36" s="196">
        <v>72.325956000000005</v>
      </c>
      <c r="DO36" s="196">
        <v>64.158778999999996</v>
      </c>
      <c r="DP36" s="196">
        <v>74.888694000000001</v>
      </c>
      <c r="DQ36" s="196">
        <v>71.701762000000002</v>
      </c>
      <c r="DR36" s="196">
        <v>71.858694999999997</v>
      </c>
      <c r="DS36" s="196">
        <v>71.079136000000005</v>
      </c>
      <c r="DT36" s="196">
        <v>75.399379999999994</v>
      </c>
      <c r="DU36" s="196">
        <v>75.469859</v>
      </c>
      <c r="DV36" s="196">
        <v>72.406059999999997</v>
      </c>
      <c r="DW36" s="196">
        <v>65.412208000000007</v>
      </c>
      <c r="DX36" s="196">
        <v>63.752471249999999</v>
      </c>
      <c r="DY36" s="196">
        <v>72.078953279999993</v>
      </c>
      <c r="DZ36" s="196">
        <v>72.255840000000006</v>
      </c>
      <c r="EA36" s="196">
        <v>72.405109999999993</v>
      </c>
      <c r="EB36" s="196">
        <v>70.575044000000005</v>
      </c>
      <c r="EC36" s="196">
        <v>70.969009</v>
      </c>
      <c r="ED36" s="196">
        <v>69.780891999999994</v>
      </c>
      <c r="EE36" s="196">
        <v>71.076690999999997</v>
      </c>
      <c r="EF36" s="196">
        <v>78.329616970000004</v>
      </c>
      <c r="EG36" s="196">
        <v>73.266824999999997</v>
      </c>
      <c r="EH36" s="196">
        <v>73.266824999999997</v>
      </c>
      <c r="EI36" s="196">
        <v>70.474290999999994</v>
      </c>
      <c r="EJ36" s="196">
        <v>75.046699000000004</v>
      </c>
      <c r="EK36" s="196">
        <v>75.354770000000002</v>
      </c>
      <c r="EL36" s="196">
        <v>75.256730000000005</v>
      </c>
      <c r="EM36" s="196">
        <v>71.079808999999997</v>
      </c>
      <c r="EN36" s="196">
        <v>72.422190999999998</v>
      </c>
      <c r="EO36" s="196">
        <v>77.316252000000006</v>
      </c>
      <c r="EP36" s="196">
        <v>72.218632999999997</v>
      </c>
      <c r="EQ36" s="196">
        <v>72.211915000000005</v>
      </c>
      <c r="ER36" s="196">
        <v>74.246394069999994</v>
      </c>
      <c r="ES36" s="196">
        <v>70.158493000000007</v>
      </c>
      <c r="ET36" s="196">
        <v>69.265529999999998</v>
      </c>
      <c r="EU36" s="196">
        <v>70.770995999999997</v>
      </c>
      <c r="EV36" s="196">
        <v>72.296617999999995</v>
      </c>
      <c r="EW36" s="196">
        <v>69.977480999999997</v>
      </c>
      <c r="EX36" s="196">
        <v>69.043915999999996</v>
      </c>
      <c r="EY36" s="196">
        <v>70.695246999999995</v>
      </c>
      <c r="EZ36" s="196">
        <v>71.065027999999998</v>
      </c>
      <c r="FA36" s="196">
        <v>71.219701999999998</v>
      </c>
      <c r="FB36" s="196">
        <v>74.836893169999996</v>
      </c>
      <c r="FC36" s="196">
        <v>71.880433999999994</v>
      </c>
      <c r="FD36" s="196">
        <v>76.384579000000002</v>
      </c>
      <c r="FE36" s="196">
        <v>72.87379</v>
      </c>
      <c r="FF36" s="196">
        <v>74.684566140000001</v>
      </c>
      <c r="FG36" s="196">
        <v>79.358029999999999</v>
      </c>
      <c r="FH36" s="196">
        <v>69.001255499999999</v>
      </c>
      <c r="FI36" s="196">
        <v>69.313565999999994</v>
      </c>
      <c r="FJ36" s="196">
        <v>71.040694000000002</v>
      </c>
      <c r="FK36" s="196">
        <v>72.416041000000007</v>
      </c>
      <c r="FL36" s="196">
        <v>75.530289060000001</v>
      </c>
      <c r="FM36" s="196">
        <v>75.344513000000006</v>
      </c>
      <c r="FN36" s="196">
        <v>75.521151000000003</v>
      </c>
      <c r="FO36" s="196">
        <v>74.821217000000004</v>
      </c>
      <c r="FP36" s="196">
        <v>74.821217000000004</v>
      </c>
      <c r="FQ36" s="196">
        <v>72.345133000000004</v>
      </c>
      <c r="FR36" s="196">
        <v>72.345133000000004</v>
      </c>
      <c r="FS36" s="196">
        <v>72.345133000000004</v>
      </c>
      <c r="FT36" s="196">
        <v>76.160876000000002</v>
      </c>
      <c r="FU36" s="196">
        <v>76.030987999999994</v>
      </c>
      <c r="FV36" s="196">
        <v>68.898337999999995</v>
      </c>
      <c r="FW36" s="196">
        <v>68.815251000000004</v>
      </c>
      <c r="FX36" s="196">
        <v>72.566869710000006</v>
      </c>
      <c r="FY36" s="196">
        <v>75.318136999999993</v>
      </c>
      <c r="FZ36" s="196">
        <v>71.521850999999998</v>
      </c>
      <c r="GA36" s="196">
        <v>74.72533</v>
      </c>
      <c r="GB36" s="196">
        <v>74.72533</v>
      </c>
      <c r="GC36" s="196">
        <v>74.398542000000006</v>
      </c>
      <c r="GD36" s="196">
        <v>69.490176500000004</v>
      </c>
      <c r="GE36" s="196">
        <v>74.074274000000003</v>
      </c>
      <c r="GF36" s="196">
        <v>74.947104999999993</v>
      </c>
      <c r="GG36" s="196">
        <v>78.663931390000002</v>
      </c>
      <c r="GH36" s="196">
        <v>68.549413000000001</v>
      </c>
      <c r="GI36" s="196">
        <v>78.663931390000002</v>
      </c>
      <c r="GJ36" s="196">
        <v>74.821217000000004</v>
      </c>
      <c r="GK36" s="196">
        <v>72.416792000000001</v>
      </c>
      <c r="GL36" s="196">
        <v>73.529477</v>
      </c>
      <c r="GM36" s="196">
        <v>68.169392999999999</v>
      </c>
      <c r="GN36" s="196">
        <v>72.809492000000006</v>
      </c>
      <c r="GO36" s="196">
        <v>65.03587623</v>
      </c>
      <c r="GP36" s="196">
        <v>64.866949120000001</v>
      </c>
      <c r="GQ36" s="196">
        <v>72.846052</v>
      </c>
      <c r="GR36" s="196">
        <v>75.207480000000004</v>
      </c>
      <c r="GS36" s="196">
        <v>75.089330000000004</v>
      </c>
      <c r="GT36" s="196">
        <v>75.038722000000007</v>
      </c>
      <c r="GU36" s="196">
        <v>72.809492000000006</v>
      </c>
      <c r="GV36" s="196">
        <v>72.809492000000006</v>
      </c>
      <c r="GW36" s="196">
        <v>72.809492000000006</v>
      </c>
      <c r="GX36" s="196">
        <v>76.120551000000006</v>
      </c>
      <c r="GY36" s="196">
        <v>76.265288999999996</v>
      </c>
      <c r="GZ36" s="196">
        <v>76.265288999999996</v>
      </c>
      <c r="HA36" s="196">
        <v>76.265288999999996</v>
      </c>
      <c r="HB36" s="196">
        <v>72.591299000000006</v>
      </c>
      <c r="HC36" s="196">
        <v>77.193094000000002</v>
      </c>
      <c r="HD36" s="196">
        <v>76.989343000000005</v>
      </c>
      <c r="HE36" s="196">
        <v>75.634690000000006</v>
      </c>
      <c r="HF36" s="196">
        <v>76.483213000000006</v>
      </c>
      <c r="HG36" s="196">
        <v>74.210292999999993</v>
      </c>
      <c r="HH36" s="196">
        <v>67.279055279999994</v>
      </c>
      <c r="HI36" s="196">
        <v>76.431670999999994</v>
      </c>
      <c r="HJ36" s="196">
        <v>72.862955999999997</v>
      </c>
      <c r="HK36" s="196">
        <v>72.980868000000001</v>
      </c>
      <c r="HL36" s="196">
        <v>71.249960000000002</v>
      </c>
      <c r="HM36" s="196">
        <v>70.909479000000005</v>
      </c>
      <c r="HN36" s="196">
        <v>64.311417000000006</v>
      </c>
      <c r="HO36" s="196">
        <v>66.699924999999993</v>
      </c>
      <c r="HP36" s="196">
        <v>67.055130000000005</v>
      </c>
      <c r="HQ36" s="196">
        <v>75.561479590000005</v>
      </c>
      <c r="HR36" s="196">
        <v>72.811611999999997</v>
      </c>
      <c r="HS36" s="196">
        <v>77.191805000000002</v>
      </c>
    </row>
    <row r="37" spans="1:227" x14ac:dyDescent="0.25">
      <c r="A37" s="1"/>
      <c r="B37" s="195">
        <v>45669.708333333299</v>
      </c>
      <c r="C37" s="196">
        <v>72.299127999999996</v>
      </c>
      <c r="D37" s="196">
        <v>72.439031</v>
      </c>
      <c r="E37" s="196">
        <v>72.351507999999995</v>
      </c>
      <c r="F37" s="196">
        <v>72.299127999999996</v>
      </c>
      <c r="G37" s="196">
        <v>71.969430000000003</v>
      </c>
      <c r="H37" s="196">
        <v>76.318842000000004</v>
      </c>
      <c r="I37" s="196">
        <v>75.982170999999994</v>
      </c>
      <c r="J37" s="196">
        <v>76.438828000000001</v>
      </c>
      <c r="K37" s="196">
        <v>71.930244999999999</v>
      </c>
      <c r="L37" s="196">
        <v>72.898830000000004</v>
      </c>
      <c r="M37" s="196">
        <v>76.235995000000003</v>
      </c>
      <c r="N37" s="196">
        <v>75.591579999999993</v>
      </c>
      <c r="O37" s="196">
        <v>75.096587999999997</v>
      </c>
      <c r="P37" s="196">
        <v>71.155375930000005</v>
      </c>
      <c r="Q37" s="196">
        <v>76.360176999999993</v>
      </c>
      <c r="R37" s="196">
        <v>74.010109999999997</v>
      </c>
      <c r="S37" s="196">
        <v>74.024249999999995</v>
      </c>
      <c r="T37" s="196">
        <v>71.942571000000001</v>
      </c>
      <c r="U37" s="196">
        <v>71.942571000000001</v>
      </c>
      <c r="V37" s="196">
        <v>73.106273000000002</v>
      </c>
      <c r="W37" s="196">
        <v>72.609973999999994</v>
      </c>
      <c r="X37" s="196">
        <v>69.773865999999998</v>
      </c>
      <c r="Y37" s="196">
        <v>71.186520000000002</v>
      </c>
      <c r="Z37" s="196">
        <v>76.862618999999995</v>
      </c>
      <c r="AA37" s="196">
        <v>69.508931000000004</v>
      </c>
      <c r="AB37" s="196">
        <v>72.508430000000004</v>
      </c>
      <c r="AC37" s="196">
        <v>72.599037999999993</v>
      </c>
      <c r="AD37" s="196">
        <v>72.248645999999994</v>
      </c>
      <c r="AE37" s="196">
        <v>68.013165999999998</v>
      </c>
      <c r="AF37" s="196">
        <v>72.25355725</v>
      </c>
      <c r="AG37" s="196">
        <v>73.326998329999995</v>
      </c>
      <c r="AH37" s="196">
        <v>72.812815000000001</v>
      </c>
      <c r="AI37" s="196">
        <v>72.847570000000005</v>
      </c>
      <c r="AJ37" s="196">
        <v>66.263169000000005</v>
      </c>
      <c r="AK37" s="196">
        <v>73.275486999999998</v>
      </c>
      <c r="AL37" s="196">
        <v>69.177999670000005</v>
      </c>
      <c r="AM37" s="196">
        <v>69.533471000000006</v>
      </c>
      <c r="AN37" s="196">
        <v>75.317752999999996</v>
      </c>
      <c r="AO37" s="196">
        <v>67.938756999999995</v>
      </c>
      <c r="AP37" s="196">
        <v>64.093127499999994</v>
      </c>
      <c r="AQ37" s="196">
        <v>64.371758</v>
      </c>
      <c r="AR37" s="196">
        <v>73.987808999999999</v>
      </c>
      <c r="AS37" s="196">
        <v>73.223883000000001</v>
      </c>
      <c r="AT37" s="196">
        <v>71.926598999999996</v>
      </c>
      <c r="AU37" s="196">
        <v>73.987977999999998</v>
      </c>
      <c r="AV37" s="196">
        <v>72.743219999999994</v>
      </c>
      <c r="AW37" s="196">
        <v>68.092225999999997</v>
      </c>
      <c r="AX37" s="196">
        <v>68.490447000000003</v>
      </c>
      <c r="AY37" s="196">
        <v>74.693950000000001</v>
      </c>
      <c r="AZ37" s="196">
        <v>72.024591999999998</v>
      </c>
      <c r="BA37" s="196">
        <v>71.810159999999996</v>
      </c>
      <c r="BB37" s="196">
        <v>71.810159999999996</v>
      </c>
      <c r="BC37" s="196">
        <v>71.810159999999996</v>
      </c>
      <c r="BD37" s="196">
        <v>71.429772999999997</v>
      </c>
      <c r="BE37" s="196">
        <v>71.810159999999996</v>
      </c>
      <c r="BF37" s="196">
        <v>75.621988999999999</v>
      </c>
      <c r="BG37" s="196">
        <v>75.388948999999997</v>
      </c>
      <c r="BH37" s="196">
        <v>75.388948999999997</v>
      </c>
      <c r="BI37" s="196">
        <v>75.388948999999997</v>
      </c>
      <c r="BJ37" s="196">
        <v>69.644318999999996</v>
      </c>
      <c r="BK37" s="196">
        <v>70.080965000000006</v>
      </c>
      <c r="BL37" s="196">
        <v>73.750867</v>
      </c>
      <c r="BM37" s="196">
        <v>73.554957999999999</v>
      </c>
      <c r="BN37" s="196">
        <v>73.438623000000007</v>
      </c>
      <c r="BO37" s="196">
        <v>71.608228999999994</v>
      </c>
      <c r="BP37" s="196">
        <v>75.826759999999993</v>
      </c>
      <c r="BQ37" s="196">
        <v>66.242355000000003</v>
      </c>
      <c r="BR37" s="196">
        <v>66.304291599999999</v>
      </c>
      <c r="BS37" s="196">
        <v>73.064267999999998</v>
      </c>
      <c r="BT37" s="196">
        <v>69.541979330000004</v>
      </c>
      <c r="BU37" s="196">
        <v>74.632209000000003</v>
      </c>
      <c r="BV37" s="196">
        <v>75.462594999999993</v>
      </c>
      <c r="BW37" s="196">
        <v>73.440804</v>
      </c>
      <c r="BX37" s="196">
        <v>73.440804</v>
      </c>
      <c r="BY37" s="196">
        <v>74.792176999999995</v>
      </c>
      <c r="BZ37" s="196">
        <v>73.111940000000004</v>
      </c>
      <c r="CA37" s="196">
        <v>73.617140000000006</v>
      </c>
      <c r="CB37" s="196">
        <v>74.684252000000001</v>
      </c>
      <c r="CC37" s="196">
        <v>74.339777999999995</v>
      </c>
      <c r="CD37" s="196">
        <v>72.576392999999996</v>
      </c>
      <c r="CE37" s="196">
        <v>71.842507999999995</v>
      </c>
      <c r="CF37" s="196">
        <v>74.632209000000003</v>
      </c>
      <c r="CG37" s="196">
        <v>71.907829000000007</v>
      </c>
      <c r="CH37" s="196">
        <v>72.002538999999999</v>
      </c>
      <c r="CI37" s="196">
        <v>72.419128000000001</v>
      </c>
      <c r="CJ37" s="196">
        <v>74.716616999999999</v>
      </c>
      <c r="CK37" s="196">
        <v>75.923425409999993</v>
      </c>
      <c r="CL37" s="196">
        <v>74.307280000000006</v>
      </c>
      <c r="CM37" s="196">
        <v>74.915930000000003</v>
      </c>
      <c r="CN37" s="196">
        <v>70.883944</v>
      </c>
      <c r="CO37" s="196">
        <v>70.130573999999996</v>
      </c>
      <c r="CP37" s="196">
        <v>77.265757030000003</v>
      </c>
      <c r="CQ37" s="196">
        <v>70.404667000000003</v>
      </c>
      <c r="CR37" s="196">
        <v>70.626596000000006</v>
      </c>
      <c r="CS37" s="196">
        <v>69.326687399999997</v>
      </c>
      <c r="CT37" s="196">
        <v>71.288006999999993</v>
      </c>
      <c r="CU37" s="196">
        <v>71.751514999999998</v>
      </c>
      <c r="CV37" s="196">
        <v>78.904090159999996</v>
      </c>
      <c r="CW37" s="196">
        <v>70.245417000000003</v>
      </c>
      <c r="CX37" s="196">
        <v>71.426741500000006</v>
      </c>
      <c r="CY37" s="196">
        <v>71.690956999999997</v>
      </c>
      <c r="CZ37" s="196">
        <v>72.529435000000007</v>
      </c>
      <c r="DA37" s="196">
        <v>76.516983999999994</v>
      </c>
      <c r="DB37" s="196">
        <v>76.749739000000005</v>
      </c>
      <c r="DC37" s="196">
        <v>75.462594999999993</v>
      </c>
      <c r="DD37" s="196">
        <v>75.112640999999996</v>
      </c>
      <c r="DE37" s="196">
        <v>73.078626999999997</v>
      </c>
      <c r="DF37" s="196">
        <v>73.440804</v>
      </c>
      <c r="DG37" s="196">
        <v>72.661812499999996</v>
      </c>
      <c r="DH37" s="196">
        <v>75.441140180000005</v>
      </c>
      <c r="DI37" s="196">
        <v>76.693306000000007</v>
      </c>
      <c r="DJ37" s="196">
        <v>76.454800000000006</v>
      </c>
      <c r="DK37" s="196">
        <v>71.271356999999995</v>
      </c>
      <c r="DL37" s="196">
        <v>76.013524000000004</v>
      </c>
      <c r="DM37" s="196">
        <v>74.985088000000005</v>
      </c>
      <c r="DN37" s="196">
        <v>72.188829999999996</v>
      </c>
      <c r="DO37" s="196">
        <v>63.535075999999997</v>
      </c>
      <c r="DP37" s="196">
        <v>74.797473999999994</v>
      </c>
      <c r="DQ37" s="196">
        <v>71.513829999999999</v>
      </c>
      <c r="DR37" s="196">
        <v>71.660613999999995</v>
      </c>
      <c r="DS37" s="196">
        <v>71.070507000000006</v>
      </c>
      <c r="DT37" s="196">
        <v>75.612768000000003</v>
      </c>
      <c r="DU37" s="196">
        <v>75.688030999999995</v>
      </c>
      <c r="DV37" s="196">
        <v>71.075575000000001</v>
      </c>
      <c r="DW37" s="196">
        <v>64.858923000000004</v>
      </c>
      <c r="DX37" s="196">
        <v>63.170416500000002</v>
      </c>
      <c r="DY37" s="196">
        <v>71.440831119999999</v>
      </c>
      <c r="DZ37" s="196">
        <v>72.354462999999996</v>
      </c>
      <c r="EA37" s="196">
        <v>72.506388999999999</v>
      </c>
      <c r="EB37" s="196">
        <v>70.186711000000003</v>
      </c>
      <c r="EC37" s="196">
        <v>70.618374000000003</v>
      </c>
      <c r="ED37" s="196">
        <v>69.710881999999998</v>
      </c>
      <c r="EE37" s="196">
        <v>71.131539000000004</v>
      </c>
      <c r="EF37" s="196">
        <v>78.536609979999994</v>
      </c>
      <c r="EG37" s="196">
        <v>74.305646999999993</v>
      </c>
      <c r="EH37" s="196">
        <v>74.305646999999993</v>
      </c>
      <c r="EI37" s="196">
        <v>70.921462000000005</v>
      </c>
      <c r="EJ37" s="196">
        <v>75.255375999999998</v>
      </c>
      <c r="EK37" s="196">
        <v>75.562297999999998</v>
      </c>
      <c r="EL37" s="196">
        <v>75.462594999999993</v>
      </c>
      <c r="EM37" s="196">
        <v>70.784280999999993</v>
      </c>
      <c r="EN37" s="196">
        <v>72.511474000000007</v>
      </c>
      <c r="EO37" s="196">
        <v>77.062269000000001</v>
      </c>
      <c r="EP37" s="196">
        <v>72.031644</v>
      </c>
      <c r="EQ37" s="196">
        <v>72.024798000000004</v>
      </c>
      <c r="ER37" s="196">
        <v>74.016671270000003</v>
      </c>
      <c r="ES37" s="196">
        <v>69.679439000000002</v>
      </c>
      <c r="ET37" s="196">
        <v>68.775864999999996</v>
      </c>
      <c r="EU37" s="196">
        <v>70.425663</v>
      </c>
      <c r="EV37" s="196">
        <v>71.728590999999994</v>
      </c>
      <c r="EW37" s="196">
        <v>68.926241000000005</v>
      </c>
      <c r="EX37" s="196">
        <v>68.006112999999999</v>
      </c>
      <c r="EY37" s="196">
        <v>71.942571000000001</v>
      </c>
      <c r="EZ37" s="196">
        <v>71.488609999999994</v>
      </c>
      <c r="FA37" s="196">
        <v>71.297680999999997</v>
      </c>
      <c r="FB37" s="196">
        <v>74.688079479999999</v>
      </c>
      <c r="FC37" s="196">
        <v>71.143895000000001</v>
      </c>
      <c r="FD37" s="196">
        <v>76.215169000000003</v>
      </c>
      <c r="FE37" s="196">
        <v>72.679417000000001</v>
      </c>
      <c r="FF37" s="196">
        <v>74.774402679999994</v>
      </c>
      <c r="FG37" s="196">
        <v>79.110130999999996</v>
      </c>
      <c r="FH37" s="196">
        <v>67.777050500000001</v>
      </c>
      <c r="FI37" s="196">
        <v>68.204390000000004</v>
      </c>
      <c r="FJ37" s="196">
        <v>70.695216000000002</v>
      </c>
      <c r="FK37" s="196">
        <v>72.450467000000003</v>
      </c>
      <c r="FL37" s="196">
        <v>74.801226850000006</v>
      </c>
      <c r="FM37" s="196">
        <v>74.618274999999997</v>
      </c>
      <c r="FN37" s="196">
        <v>74.792176999999995</v>
      </c>
      <c r="FO37" s="196">
        <v>74.954946000000007</v>
      </c>
      <c r="FP37" s="196">
        <v>74.954946000000007</v>
      </c>
      <c r="FQ37" s="196">
        <v>72.251999999999995</v>
      </c>
      <c r="FR37" s="196">
        <v>72.251999999999995</v>
      </c>
      <c r="FS37" s="196">
        <v>72.251999999999995</v>
      </c>
      <c r="FT37" s="196">
        <v>76.350307000000001</v>
      </c>
      <c r="FU37" s="196">
        <v>76.206118000000004</v>
      </c>
      <c r="FV37" s="196">
        <v>70.512405999999999</v>
      </c>
      <c r="FW37" s="196">
        <v>70.416427999999996</v>
      </c>
      <c r="FX37" s="196">
        <v>72.640005819999999</v>
      </c>
      <c r="FY37" s="196">
        <v>74.357487000000006</v>
      </c>
      <c r="FZ37" s="196">
        <v>71.355170000000001</v>
      </c>
      <c r="GA37" s="196">
        <v>74.632209000000003</v>
      </c>
      <c r="GB37" s="196">
        <v>74.632209000000003</v>
      </c>
      <c r="GC37" s="196">
        <v>74.993238000000005</v>
      </c>
      <c r="GD37" s="196">
        <v>69.485326499999999</v>
      </c>
      <c r="GE37" s="196">
        <v>74.493782999999993</v>
      </c>
      <c r="GF37" s="196">
        <v>75.112640999999996</v>
      </c>
      <c r="GG37" s="196">
        <v>78.871807860000004</v>
      </c>
      <c r="GH37" s="196">
        <v>68.475078999999994</v>
      </c>
      <c r="GI37" s="196">
        <v>78.871807860000004</v>
      </c>
      <c r="GJ37" s="196">
        <v>74.954946000000007</v>
      </c>
      <c r="GK37" s="196">
        <v>72.152482000000006</v>
      </c>
      <c r="GL37" s="196">
        <v>73.627576000000005</v>
      </c>
      <c r="GM37" s="196">
        <v>67.284130000000005</v>
      </c>
      <c r="GN37" s="196">
        <v>72.553157999999996</v>
      </c>
      <c r="GO37" s="196">
        <v>65.059055900000004</v>
      </c>
      <c r="GP37" s="196">
        <v>64.890068580000005</v>
      </c>
      <c r="GQ37" s="196">
        <v>71.874801000000005</v>
      </c>
      <c r="GR37" s="196">
        <v>75.461338999999995</v>
      </c>
      <c r="GS37" s="196">
        <v>75.269022000000007</v>
      </c>
      <c r="GT37" s="196">
        <v>75.186451000000005</v>
      </c>
      <c r="GU37" s="196">
        <v>72.553157999999996</v>
      </c>
      <c r="GV37" s="196">
        <v>72.553157999999996</v>
      </c>
      <c r="GW37" s="196">
        <v>72.553157999999996</v>
      </c>
      <c r="GX37" s="196">
        <v>75.883264999999994</v>
      </c>
      <c r="GY37" s="196">
        <v>76.037970999999999</v>
      </c>
      <c r="GZ37" s="196">
        <v>76.037970999999999</v>
      </c>
      <c r="HA37" s="196">
        <v>76.037970999999999</v>
      </c>
      <c r="HB37" s="196">
        <v>71.909671000000003</v>
      </c>
      <c r="HC37" s="196">
        <v>77.349737000000005</v>
      </c>
      <c r="HD37" s="196">
        <v>77.127396000000005</v>
      </c>
      <c r="HE37" s="196">
        <v>75.010452999999998</v>
      </c>
      <c r="HF37" s="196">
        <v>76.681745000000006</v>
      </c>
      <c r="HG37" s="196">
        <v>74.146342000000004</v>
      </c>
      <c r="HH37" s="196">
        <v>67.206098839999996</v>
      </c>
      <c r="HI37" s="196">
        <v>76.244366999999997</v>
      </c>
      <c r="HJ37" s="196">
        <v>72.640069999999994</v>
      </c>
      <c r="HK37" s="196">
        <v>72.755556999999996</v>
      </c>
      <c r="HL37" s="196">
        <v>70.619176999999993</v>
      </c>
      <c r="HM37" s="196">
        <v>70.747851999999995</v>
      </c>
      <c r="HN37" s="196">
        <v>64.334338459999998</v>
      </c>
      <c r="HO37" s="196">
        <v>65.800537500000004</v>
      </c>
      <c r="HP37" s="196">
        <v>66.159906000000007</v>
      </c>
      <c r="HQ37" s="196">
        <v>75.461371479999997</v>
      </c>
      <c r="HR37" s="196">
        <v>72.630115000000004</v>
      </c>
      <c r="HS37" s="196">
        <v>76.940937000000005</v>
      </c>
    </row>
    <row r="38" spans="1:227" x14ac:dyDescent="0.25">
      <c r="A38" s="1"/>
      <c r="B38" s="195">
        <v>45669.729166666701</v>
      </c>
      <c r="C38" s="196">
        <v>71.692374999999998</v>
      </c>
      <c r="D38" s="196">
        <v>71.829729999999998</v>
      </c>
      <c r="E38" s="196">
        <v>71.745103999999998</v>
      </c>
      <c r="F38" s="196">
        <v>71.692374999999998</v>
      </c>
      <c r="G38" s="196">
        <v>71.307838000000004</v>
      </c>
      <c r="H38" s="196">
        <v>76.290863000000002</v>
      </c>
      <c r="I38" s="196">
        <v>75.952292999999997</v>
      </c>
      <c r="J38" s="196">
        <v>76.423119</v>
      </c>
      <c r="K38" s="196">
        <v>71.175182000000007</v>
      </c>
      <c r="L38" s="196">
        <v>72.272155999999995</v>
      </c>
      <c r="M38" s="196">
        <v>76.182246000000006</v>
      </c>
      <c r="N38" s="196">
        <v>75.609919000000005</v>
      </c>
      <c r="O38" s="196">
        <v>74.288064000000006</v>
      </c>
      <c r="P38" s="196">
        <v>70.363463179999997</v>
      </c>
      <c r="Q38" s="196">
        <v>76.336226999999994</v>
      </c>
      <c r="R38" s="196">
        <v>71.634151000000003</v>
      </c>
      <c r="S38" s="196">
        <v>73.282280999999998</v>
      </c>
      <c r="T38" s="196">
        <v>67.729860000000002</v>
      </c>
      <c r="U38" s="196">
        <v>68.124549000000002</v>
      </c>
      <c r="V38" s="196">
        <v>72.403194999999997</v>
      </c>
      <c r="W38" s="196">
        <v>71.881093000000007</v>
      </c>
      <c r="X38" s="196">
        <v>69.049385999999998</v>
      </c>
      <c r="Y38" s="196">
        <v>70.497345999999993</v>
      </c>
      <c r="Z38" s="196">
        <v>76.637618000000003</v>
      </c>
      <c r="AA38" s="196">
        <v>68.750214999999997</v>
      </c>
      <c r="AB38" s="196">
        <v>71.560875999999993</v>
      </c>
      <c r="AC38" s="196">
        <v>71.878668000000005</v>
      </c>
      <c r="AD38" s="196">
        <v>71.531632000000002</v>
      </c>
      <c r="AE38" s="196">
        <v>67.596755999999999</v>
      </c>
      <c r="AF38" s="196">
        <v>71.583818249999993</v>
      </c>
      <c r="AG38" s="196">
        <v>72.651663290000002</v>
      </c>
      <c r="AH38" s="196">
        <v>72.180761000000004</v>
      </c>
      <c r="AI38" s="196">
        <v>72.182434000000001</v>
      </c>
      <c r="AJ38" s="196">
        <v>65.671076999999997</v>
      </c>
      <c r="AK38" s="196">
        <v>72.572061000000005</v>
      </c>
      <c r="AL38" s="196">
        <v>68.51270667</v>
      </c>
      <c r="AM38" s="196">
        <v>68.862910999999997</v>
      </c>
      <c r="AN38" s="196">
        <v>75.293920999999997</v>
      </c>
      <c r="AO38" s="196">
        <v>67.290738000000005</v>
      </c>
      <c r="AP38" s="196">
        <v>64.297742999999997</v>
      </c>
      <c r="AQ38" s="196">
        <v>64.536111000000005</v>
      </c>
      <c r="AR38" s="196">
        <v>75.176323999999994</v>
      </c>
      <c r="AS38" s="196">
        <v>73.011334000000005</v>
      </c>
      <c r="AT38" s="196">
        <v>71.728356000000005</v>
      </c>
      <c r="AU38" s="196">
        <v>73.757174000000006</v>
      </c>
      <c r="AV38" s="196">
        <v>72.042700999999994</v>
      </c>
      <c r="AW38" s="196">
        <v>67.214327499999996</v>
      </c>
      <c r="AX38" s="196">
        <v>67.608644999999996</v>
      </c>
      <c r="AY38" s="196">
        <v>73.912503999999998</v>
      </c>
      <c r="AZ38" s="196">
        <v>71.349896000000001</v>
      </c>
      <c r="BA38" s="196">
        <v>71.143547999999996</v>
      </c>
      <c r="BB38" s="196">
        <v>71.143547999999996</v>
      </c>
      <c r="BC38" s="196">
        <v>71.143547999999996</v>
      </c>
      <c r="BD38" s="196">
        <v>70.778153000000003</v>
      </c>
      <c r="BE38" s="196">
        <v>71.143547999999996</v>
      </c>
      <c r="BF38" s="196">
        <v>75.346868999999998</v>
      </c>
      <c r="BG38" s="196">
        <v>75.153547000000003</v>
      </c>
      <c r="BH38" s="196">
        <v>75.153547000000003</v>
      </c>
      <c r="BI38" s="196">
        <v>75.153547000000003</v>
      </c>
      <c r="BJ38" s="196">
        <v>68.968762999999996</v>
      </c>
      <c r="BK38" s="196">
        <v>69.407218999999998</v>
      </c>
      <c r="BL38" s="196">
        <v>72.962945000000005</v>
      </c>
      <c r="BM38" s="196">
        <v>72.777569</v>
      </c>
      <c r="BN38" s="196">
        <v>72.155834999999996</v>
      </c>
      <c r="BO38" s="196">
        <v>70.561988999999997</v>
      </c>
      <c r="BP38" s="196">
        <v>74.587271999999999</v>
      </c>
      <c r="BQ38" s="196">
        <v>65.662423000000004</v>
      </c>
      <c r="BR38" s="196">
        <v>65.723817370000006</v>
      </c>
      <c r="BS38" s="196">
        <v>71.805604000000002</v>
      </c>
      <c r="BT38" s="196">
        <v>68.848533500000002</v>
      </c>
      <c r="BU38" s="196">
        <v>73.847020999999998</v>
      </c>
      <c r="BV38" s="196">
        <v>75.430610999999999</v>
      </c>
      <c r="BW38" s="196">
        <v>72.158733999999995</v>
      </c>
      <c r="BX38" s="196">
        <v>72.158733999999995</v>
      </c>
      <c r="BY38" s="196">
        <v>74.138752999999994</v>
      </c>
      <c r="BZ38" s="196">
        <v>72.793424000000002</v>
      </c>
      <c r="CA38" s="196">
        <v>72.326503000000002</v>
      </c>
      <c r="CB38" s="196">
        <v>72.376273999999995</v>
      </c>
      <c r="CC38" s="196">
        <v>72.025784000000002</v>
      </c>
      <c r="CD38" s="196">
        <v>72.363111000000004</v>
      </c>
      <c r="CE38" s="196">
        <v>71.519272999999998</v>
      </c>
      <c r="CF38" s="196">
        <v>73.847020999999998</v>
      </c>
      <c r="CG38" s="196">
        <v>71.161331669999996</v>
      </c>
      <c r="CH38" s="196">
        <v>71.314284000000001</v>
      </c>
      <c r="CI38" s="196">
        <v>72.009816999999998</v>
      </c>
      <c r="CJ38" s="196">
        <v>73.401775999999998</v>
      </c>
      <c r="CK38" s="196">
        <v>75.115663170000005</v>
      </c>
      <c r="CL38" s="196">
        <v>73.502348999999995</v>
      </c>
      <c r="CM38" s="196">
        <v>74.034308999999993</v>
      </c>
      <c r="CN38" s="196">
        <v>69.978680999999995</v>
      </c>
      <c r="CO38" s="196">
        <v>69.433194</v>
      </c>
      <c r="CP38" s="196">
        <v>76.521685559999995</v>
      </c>
      <c r="CQ38" s="196">
        <v>69.702235000000002</v>
      </c>
      <c r="CR38" s="196">
        <v>69.726363000000006</v>
      </c>
      <c r="CS38" s="196">
        <v>68.228506170000003</v>
      </c>
      <c r="CT38" s="196">
        <v>70.830461</v>
      </c>
      <c r="CU38" s="196">
        <v>71.063289999999995</v>
      </c>
      <c r="CV38" s="196">
        <v>78.673113130000004</v>
      </c>
      <c r="CW38" s="196">
        <v>69.510215000000002</v>
      </c>
      <c r="CX38" s="196">
        <v>70.803040499999994</v>
      </c>
      <c r="CY38" s="196">
        <v>71.049358999999995</v>
      </c>
      <c r="CZ38" s="196">
        <v>71.068119999999993</v>
      </c>
      <c r="DA38" s="196">
        <v>76.514538999999999</v>
      </c>
      <c r="DB38" s="196">
        <v>76.729476000000005</v>
      </c>
      <c r="DC38" s="196">
        <v>75.430610999999999</v>
      </c>
      <c r="DD38" s="196">
        <v>74.988238999999993</v>
      </c>
      <c r="DE38" s="196">
        <v>71.815068999999994</v>
      </c>
      <c r="DF38" s="196">
        <v>72.158733999999995</v>
      </c>
      <c r="DG38" s="196">
        <v>71.966337499999995</v>
      </c>
      <c r="DH38" s="196">
        <v>75.112476900000004</v>
      </c>
      <c r="DI38" s="196">
        <v>76.765448000000006</v>
      </c>
      <c r="DJ38" s="196">
        <v>76.495518000000004</v>
      </c>
      <c r="DK38" s="196">
        <v>70.628946330000005</v>
      </c>
      <c r="DL38" s="196">
        <v>75.200855000000004</v>
      </c>
      <c r="DM38" s="196">
        <v>74.181811999999994</v>
      </c>
      <c r="DN38" s="196">
        <v>71.488591</v>
      </c>
      <c r="DO38" s="196">
        <v>62.894545999999998</v>
      </c>
      <c r="DP38" s="196">
        <v>74.001699000000002</v>
      </c>
      <c r="DQ38" s="196">
        <v>70.851159999999993</v>
      </c>
      <c r="DR38" s="196">
        <v>70.995991000000004</v>
      </c>
      <c r="DS38" s="196">
        <v>70.168451000000005</v>
      </c>
      <c r="DT38" s="196">
        <v>75.630132000000003</v>
      </c>
      <c r="DU38" s="196">
        <v>75.736537999999996</v>
      </c>
      <c r="DV38" s="196">
        <v>68.062216000000006</v>
      </c>
      <c r="DW38" s="196">
        <v>64.227789000000001</v>
      </c>
      <c r="DX38" s="196">
        <v>62.546691500000001</v>
      </c>
      <c r="DY38" s="196">
        <v>70.837328130000003</v>
      </c>
      <c r="DZ38" s="196">
        <v>71.970950999999999</v>
      </c>
      <c r="EA38" s="196">
        <v>72.124328000000006</v>
      </c>
      <c r="EB38" s="196">
        <v>69.538218999999998</v>
      </c>
      <c r="EC38" s="196">
        <v>69.952286000000001</v>
      </c>
      <c r="ED38" s="196">
        <v>70.050577000000004</v>
      </c>
      <c r="EE38" s="196">
        <v>70.200506000000004</v>
      </c>
      <c r="EF38" s="196">
        <v>78.30670868</v>
      </c>
      <c r="EG38" s="196">
        <v>75.495174000000006</v>
      </c>
      <c r="EH38" s="196">
        <v>75.495174000000006</v>
      </c>
      <c r="EI38" s="196">
        <v>70.020741000000001</v>
      </c>
      <c r="EJ38" s="196">
        <v>75.222153000000006</v>
      </c>
      <c r="EK38" s="196">
        <v>75.533309000000003</v>
      </c>
      <c r="EL38" s="196">
        <v>75.430610999999999</v>
      </c>
      <c r="EM38" s="196">
        <v>70.102486999999996</v>
      </c>
      <c r="EN38" s="196">
        <v>72.127570000000006</v>
      </c>
      <c r="EO38" s="196">
        <v>76.238692999999998</v>
      </c>
      <c r="EP38" s="196">
        <v>71.356429000000006</v>
      </c>
      <c r="EQ38" s="196">
        <v>71.350087000000002</v>
      </c>
      <c r="ER38" s="196">
        <v>73.29745681</v>
      </c>
      <c r="ES38" s="196">
        <v>69.068132000000006</v>
      </c>
      <c r="ET38" s="196">
        <v>68.130318000000003</v>
      </c>
      <c r="EU38" s="196">
        <v>69.774626999999995</v>
      </c>
      <c r="EV38" s="196">
        <v>70.592361999999994</v>
      </c>
      <c r="EW38" s="196">
        <v>68.563967000000005</v>
      </c>
      <c r="EX38" s="196">
        <v>67.651779000000005</v>
      </c>
      <c r="EY38" s="196">
        <v>70.165464</v>
      </c>
      <c r="EZ38" s="196">
        <v>70.293582999999998</v>
      </c>
      <c r="FA38" s="196">
        <v>70.347258999999994</v>
      </c>
      <c r="FB38" s="196">
        <v>73.945379549999998</v>
      </c>
      <c r="FC38" s="196">
        <v>70.593599999999995</v>
      </c>
      <c r="FD38" s="196">
        <v>75.366750999999994</v>
      </c>
      <c r="FE38" s="196">
        <v>71.980990000000006</v>
      </c>
      <c r="FF38" s="196">
        <v>74.008230670000003</v>
      </c>
      <c r="FG38" s="196">
        <v>78.219735999999997</v>
      </c>
      <c r="FH38" s="196">
        <v>67.155969999999996</v>
      </c>
      <c r="FI38" s="196">
        <v>67.579745000000003</v>
      </c>
      <c r="FJ38" s="196">
        <v>70.049609000000004</v>
      </c>
      <c r="FK38" s="196">
        <v>72.040661</v>
      </c>
      <c r="FL38" s="196">
        <v>74.147723790000001</v>
      </c>
      <c r="FM38" s="196">
        <v>73.968097999999998</v>
      </c>
      <c r="FN38" s="196">
        <v>74.138752999999994</v>
      </c>
      <c r="FO38" s="196">
        <v>74.779921000000002</v>
      </c>
      <c r="FP38" s="196">
        <v>74.779921000000002</v>
      </c>
      <c r="FQ38" s="196">
        <v>72.605307999999994</v>
      </c>
      <c r="FR38" s="196">
        <v>72.605307999999994</v>
      </c>
      <c r="FS38" s="196">
        <v>72.605307999999994</v>
      </c>
      <c r="FT38" s="196">
        <v>76.373934000000006</v>
      </c>
      <c r="FU38" s="196">
        <v>76.216093000000001</v>
      </c>
      <c r="FV38" s="196">
        <v>68.608891999999997</v>
      </c>
      <c r="FW38" s="196">
        <v>68.472710000000006</v>
      </c>
      <c r="FX38" s="196">
        <v>71.677200650000003</v>
      </c>
      <c r="FY38" s="196">
        <v>72.074768000000006</v>
      </c>
      <c r="FZ38" s="196">
        <v>70.655557000000002</v>
      </c>
      <c r="GA38" s="196">
        <v>73.847020999999998</v>
      </c>
      <c r="GB38" s="196">
        <v>73.847020999999998</v>
      </c>
      <c r="GC38" s="196">
        <v>75.510288000000003</v>
      </c>
      <c r="GD38" s="196">
        <v>68.726917999999998</v>
      </c>
      <c r="GE38" s="196">
        <v>74.816584000000006</v>
      </c>
      <c r="GF38" s="196">
        <v>74.988238999999993</v>
      </c>
      <c r="GG38" s="196">
        <v>78.640925330000002</v>
      </c>
      <c r="GH38" s="196">
        <v>68.801779999999994</v>
      </c>
      <c r="GI38" s="196">
        <v>78.640925330000002</v>
      </c>
      <c r="GJ38" s="196">
        <v>74.779921000000002</v>
      </c>
      <c r="GK38" s="196">
        <v>71.486671000000001</v>
      </c>
      <c r="GL38" s="196">
        <v>73.244341000000006</v>
      </c>
      <c r="GM38" s="196">
        <v>66.867907000000002</v>
      </c>
      <c r="GN38" s="196">
        <v>71.856042000000002</v>
      </c>
      <c r="GO38" s="196">
        <v>64.228182889999999</v>
      </c>
      <c r="GP38" s="196">
        <v>64.061353710000006</v>
      </c>
      <c r="GQ38" s="196">
        <v>69.343047999999996</v>
      </c>
      <c r="GR38" s="196">
        <v>75.163300000000007</v>
      </c>
      <c r="GS38" s="196">
        <v>75.109534999999994</v>
      </c>
      <c r="GT38" s="196">
        <v>74.998075999999998</v>
      </c>
      <c r="GU38" s="196">
        <v>71.856042000000002</v>
      </c>
      <c r="GV38" s="196">
        <v>71.856042000000002</v>
      </c>
      <c r="GW38" s="196">
        <v>71.856042000000002</v>
      </c>
      <c r="GX38" s="196">
        <v>75.070273</v>
      </c>
      <c r="GY38" s="196">
        <v>75.222078999999994</v>
      </c>
      <c r="GZ38" s="196">
        <v>75.222078999999994</v>
      </c>
      <c r="HA38" s="196">
        <v>75.222078999999994</v>
      </c>
      <c r="HB38" s="196">
        <v>71.312635999999998</v>
      </c>
      <c r="HC38" s="196">
        <v>77.185312999999994</v>
      </c>
      <c r="HD38" s="196">
        <v>76.956310000000002</v>
      </c>
      <c r="HE38" s="196">
        <v>74.293940000000006</v>
      </c>
      <c r="HF38" s="196">
        <v>76.669871999999998</v>
      </c>
      <c r="HG38" s="196">
        <v>73.373311999999999</v>
      </c>
      <c r="HH38" s="196">
        <v>67.526745410000004</v>
      </c>
      <c r="HI38" s="196">
        <v>75.404938999999999</v>
      </c>
      <c r="HJ38" s="196">
        <v>71.932419999999993</v>
      </c>
      <c r="HK38" s="196">
        <v>72.048513</v>
      </c>
      <c r="HL38" s="196">
        <v>70.022615000000002</v>
      </c>
      <c r="HM38" s="196">
        <v>70.076479000000006</v>
      </c>
      <c r="HN38" s="196">
        <v>63.512720850000001</v>
      </c>
      <c r="HO38" s="196">
        <v>65.402690500000006</v>
      </c>
      <c r="HP38" s="196">
        <v>65.756956000000002</v>
      </c>
      <c r="HQ38" s="196">
        <v>74.671509909999997</v>
      </c>
      <c r="HR38" s="196">
        <v>71.908837000000005</v>
      </c>
      <c r="HS38" s="196">
        <v>76.118637000000007</v>
      </c>
    </row>
    <row r="39" spans="1:227" x14ac:dyDescent="0.25">
      <c r="A39" s="1"/>
      <c r="B39" s="195">
        <v>45669.75</v>
      </c>
      <c r="C39" s="196">
        <v>71.804105000000007</v>
      </c>
      <c r="D39" s="196">
        <v>71.943710999999993</v>
      </c>
      <c r="E39" s="196">
        <v>71.859710000000007</v>
      </c>
      <c r="F39" s="196">
        <v>71.804105000000007</v>
      </c>
      <c r="G39" s="196">
        <v>71.496244000000004</v>
      </c>
      <c r="H39" s="196">
        <v>77.325530999999998</v>
      </c>
      <c r="I39" s="196">
        <v>76.999955</v>
      </c>
      <c r="J39" s="196">
        <v>77.461393000000001</v>
      </c>
      <c r="K39" s="196">
        <v>71.254441999999997</v>
      </c>
      <c r="L39" s="196">
        <v>72.322995000000006</v>
      </c>
      <c r="M39" s="196">
        <v>77.037728000000001</v>
      </c>
      <c r="N39" s="196">
        <v>76.474552000000003</v>
      </c>
      <c r="O39" s="196">
        <v>74.053709999999995</v>
      </c>
      <c r="P39" s="196">
        <v>70.243495719999999</v>
      </c>
      <c r="Q39" s="196">
        <v>77.308993000000001</v>
      </c>
      <c r="R39" s="196">
        <v>72.621589999999998</v>
      </c>
      <c r="S39" s="196">
        <v>73.039833999999999</v>
      </c>
      <c r="T39" s="196">
        <v>66.832328000000004</v>
      </c>
      <c r="U39" s="196">
        <v>67.327461999999997</v>
      </c>
      <c r="V39" s="196">
        <v>72.139780999999999</v>
      </c>
      <c r="W39" s="196">
        <v>71.911210999999994</v>
      </c>
      <c r="X39" s="196">
        <v>69.263052000000002</v>
      </c>
      <c r="Y39" s="196">
        <v>70.704938999999996</v>
      </c>
      <c r="Z39" s="196">
        <v>77.472489999999993</v>
      </c>
      <c r="AA39" s="196">
        <v>69.026809999999998</v>
      </c>
      <c r="AB39" s="196">
        <v>71.406012000000004</v>
      </c>
      <c r="AC39" s="196">
        <v>72.013739000000001</v>
      </c>
      <c r="AD39" s="196">
        <v>71.729342000000003</v>
      </c>
      <c r="AE39" s="196">
        <v>67.841329000000002</v>
      </c>
      <c r="AF39" s="196">
        <v>71.404739750000005</v>
      </c>
      <c r="AG39" s="196">
        <v>72.472063009999999</v>
      </c>
      <c r="AH39" s="196">
        <v>72.010127999999995</v>
      </c>
      <c r="AI39" s="196">
        <v>72.002531000000005</v>
      </c>
      <c r="AJ39" s="196">
        <v>65.983436999999995</v>
      </c>
      <c r="AK39" s="196">
        <v>72.316349000000002</v>
      </c>
      <c r="AL39" s="196">
        <v>68.821995999999999</v>
      </c>
      <c r="AM39" s="196">
        <v>69.168262999999996</v>
      </c>
      <c r="AN39" s="196">
        <v>76.254146000000006</v>
      </c>
      <c r="AO39" s="196">
        <v>67.543847999999997</v>
      </c>
      <c r="AP39" s="196">
        <v>64.670547999999997</v>
      </c>
      <c r="AQ39" s="196">
        <v>64.898885000000007</v>
      </c>
      <c r="AR39" s="196">
        <v>76.985819000000006</v>
      </c>
      <c r="AS39" s="196">
        <v>73.868876</v>
      </c>
      <c r="AT39" s="196">
        <v>72.553876000000002</v>
      </c>
      <c r="AU39" s="196">
        <v>74.667907</v>
      </c>
      <c r="AV39" s="196">
        <v>72.206328999999997</v>
      </c>
      <c r="AW39" s="196">
        <v>67.188499500000006</v>
      </c>
      <c r="AX39" s="196">
        <v>67.582492999999999</v>
      </c>
      <c r="AY39" s="196">
        <v>73.835891000000004</v>
      </c>
      <c r="AZ39" s="196">
        <v>71.526690000000002</v>
      </c>
      <c r="BA39" s="196">
        <v>71.317261999999999</v>
      </c>
      <c r="BB39" s="196">
        <v>71.317261999999999</v>
      </c>
      <c r="BC39" s="196">
        <v>71.317261999999999</v>
      </c>
      <c r="BD39" s="196">
        <v>70.947267999999994</v>
      </c>
      <c r="BE39" s="196">
        <v>71.317261999999999</v>
      </c>
      <c r="BF39" s="196">
        <v>76.227496000000002</v>
      </c>
      <c r="BG39" s="196">
        <v>76.046020999999996</v>
      </c>
      <c r="BH39" s="196">
        <v>76.046020999999996</v>
      </c>
      <c r="BI39" s="196">
        <v>76.046020999999996</v>
      </c>
      <c r="BJ39" s="196">
        <v>69.241898000000006</v>
      </c>
      <c r="BK39" s="196">
        <v>69.675351000000006</v>
      </c>
      <c r="BL39" s="196">
        <v>72.735517999999999</v>
      </c>
      <c r="BM39" s="196">
        <v>72.642094999999998</v>
      </c>
      <c r="BN39" s="196">
        <v>71.683820999999995</v>
      </c>
      <c r="BO39" s="196">
        <v>70.412895000000006</v>
      </c>
      <c r="BP39" s="196">
        <v>75.530407999999994</v>
      </c>
      <c r="BQ39" s="196">
        <v>65.976573000000002</v>
      </c>
      <c r="BR39" s="196">
        <v>66.0382611</v>
      </c>
      <c r="BS39" s="196">
        <v>72.431990999999996</v>
      </c>
      <c r="BT39" s="196">
        <v>68.517996499999995</v>
      </c>
      <c r="BU39" s="196">
        <v>73.772952000000004</v>
      </c>
      <c r="BV39" s="196">
        <v>76.383089999999996</v>
      </c>
      <c r="BW39" s="196">
        <v>71.679145000000005</v>
      </c>
      <c r="BX39" s="196">
        <v>71.679145000000005</v>
      </c>
      <c r="BY39" s="196">
        <v>74.288038</v>
      </c>
      <c r="BZ39" s="196">
        <v>72.714866999999998</v>
      </c>
      <c r="CA39" s="196">
        <v>71.861489000000006</v>
      </c>
      <c r="CB39" s="196">
        <v>73.381900999999999</v>
      </c>
      <c r="CC39" s="196">
        <v>73.009201000000004</v>
      </c>
      <c r="CD39" s="196">
        <v>72.285927000000001</v>
      </c>
      <c r="CE39" s="196">
        <v>72.047633000000005</v>
      </c>
      <c r="CF39" s="196">
        <v>73.772952000000004</v>
      </c>
      <c r="CG39" s="196">
        <v>71.309391669999997</v>
      </c>
      <c r="CH39" s="196">
        <v>71.485654999999994</v>
      </c>
      <c r="CI39" s="196">
        <v>72.550714999999997</v>
      </c>
      <c r="CJ39" s="196">
        <v>73.328160999999994</v>
      </c>
      <c r="CK39" s="196">
        <v>75.031091079999996</v>
      </c>
      <c r="CL39" s="196">
        <v>73.441682999999998</v>
      </c>
      <c r="CM39" s="196">
        <v>73.991961000000003</v>
      </c>
      <c r="CN39" s="196">
        <v>69.950722999999996</v>
      </c>
      <c r="CO39" s="196">
        <v>69.100758999999996</v>
      </c>
      <c r="CP39" s="196">
        <v>76.118189920000006</v>
      </c>
      <c r="CQ39" s="196">
        <v>69.943332999999996</v>
      </c>
      <c r="CR39" s="196">
        <v>69.796948</v>
      </c>
      <c r="CS39" s="196">
        <v>68.326322219999994</v>
      </c>
      <c r="CT39" s="196">
        <v>71.038510000000002</v>
      </c>
      <c r="CU39" s="196">
        <v>71.234234000000001</v>
      </c>
      <c r="CV39" s="196">
        <v>79.530159330000004</v>
      </c>
      <c r="CW39" s="196">
        <v>69.765793000000002</v>
      </c>
      <c r="CX39" s="196">
        <v>70.972567999999995</v>
      </c>
      <c r="CY39" s="196">
        <v>71.154122000000001</v>
      </c>
      <c r="CZ39" s="196">
        <v>70.522208000000006</v>
      </c>
      <c r="DA39" s="196">
        <v>77.506226999999996</v>
      </c>
      <c r="DB39" s="196">
        <v>77.707267000000002</v>
      </c>
      <c r="DC39" s="196">
        <v>76.383089999999996</v>
      </c>
      <c r="DD39" s="196">
        <v>75.871009000000001</v>
      </c>
      <c r="DE39" s="196">
        <v>71.338200000000001</v>
      </c>
      <c r="DF39" s="196">
        <v>71.679145000000005</v>
      </c>
      <c r="DG39" s="196">
        <v>72.154927000000001</v>
      </c>
      <c r="DH39" s="196">
        <v>75.031417230000002</v>
      </c>
      <c r="DI39" s="196">
        <v>77.722662999999997</v>
      </c>
      <c r="DJ39" s="196">
        <v>77.424852000000001</v>
      </c>
      <c r="DK39" s="196">
        <v>70.797262000000003</v>
      </c>
      <c r="DL39" s="196">
        <v>75.120617999999993</v>
      </c>
      <c r="DM39" s="196">
        <v>74.085445000000007</v>
      </c>
      <c r="DN39" s="196">
        <v>71.096334999999996</v>
      </c>
      <c r="DO39" s="196">
        <v>63.292907999999997</v>
      </c>
      <c r="DP39" s="196">
        <v>73.904750000000007</v>
      </c>
      <c r="DQ39" s="196">
        <v>71.004986000000002</v>
      </c>
      <c r="DR39" s="196">
        <v>71.159673999999995</v>
      </c>
      <c r="DS39" s="196">
        <v>70.176372999999998</v>
      </c>
      <c r="DT39" s="196">
        <v>76.631890999999996</v>
      </c>
      <c r="DU39" s="196">
        <v>76.766110999999995</v>
      </c>
      <c r="DV39" s="196">
        <v>68.985782999999998</v>
      </c>
      <c r="DW39" s="196">
        <v>64.506511000000003</v>
      </c>
      <c r="DX39" s="196">
        <v>62.839766500000003</v>
      </c>
      <c r="DY39" s="196">
        <v>70.906121330000005</v>
      </c>
      <c r="DZ39" s="196">
        <v>72.525346999999996</v>
      </c>
      <c r="EA39" s="196">
        <v>72.693194000000005</v>
      </c>
      <c r="EB39" s="196">
        <v>69.721917000000005</v>
      </c>
      <c r="EC39" s="196">
        <v>70.146321</v>
      </c>
      <c r="ED39" s="196">
        <v>70.883645999999999</v>
      </c>
      <c r="EE39" s="196">
        <v>70.150073000000006</v>
      </c>
      <c r="EF39" s="196">
        <v>79.159763359999999</v>
      </c>
      <c r="EG39" s="196">
        <v>77.316951000000003</v>
      </c>
      <c r="EH39" s="196">
        <v>77.316951000000003</v>
      </c>
      <c r="EI39" s="196">
        <v>70.106589</v>
      </c>
      <c r="EJ39" s="196">
        <v>76.169792000000001</v>
      </c>
      <c r="EK39" s="196">
        <v>76.489954999999995</v>
      </c>
      <c r="EL39" s="196">
        <v>76.383089999999996</v>
      </c>
      <c r="EM39" s="196">
        <v>70.335481000000001</v>
      </c>
      <c r="EN39" s="196">
        <v>72.674892</v>
      </c>
      <c r="EO39" s="196">
        <v>76.207130000000006</v>
      </c>
      <c r="EP39" s="196">
        <v>71.533511000000004</v>
      </c>
      <c r="EQ39" s="196">
        <v>71.526888999999997</v>
      </c>
      <c r="ER39" s="196">
        <v>73.393582249999994</v>
      </c>
      <c r="ES39" s="196">
        <v>69.303945999999996</v>
      </c>
      <c r="ET39" s="196">
        <v>68.377215000000007</v>
      </c>
      <c r="EU39" s="196">
        <v>70.010762999999997</v>
      </c>
      <c r="EV39" s="196">
        <v>70.693567000000002</v>
      </c>
      <c r="EW39" s="196">
        <v>68.818675999999996</v>
      </c>
      <c r="EX39" s="196">
        <v>67.885278999999997</v>
      </c>
      <c r="EY39" s="196">
        <v>69.880166000000003</v>
      </c>
      <c r="EZ39" s="196">
        <v>70.160118999999995</v>
      </c>
      <c r="FA39" s="196">
        <v>70.277285000000006</v>
      </c>
      <c r="FB39" s="196">
        <v>73.591340919999993</v>
      </c>
      <c r="FC39" s="196">
        <v>70.712969000000001</v>
      </c>
      <c r="FD39" s="196">
        <v>75.243660000000006</v>
      </c>
      <c r="FE39" s="196">
        <v>72.138328000000001</v>
      </c>
      <c r="FF39" s="196">
        <v>73.761469770000005</v>
      </c>
      <c r="FG39" s="196">
        <v>78.098517000000001</v>
      </c>
      <c r="FH39" s="196">
        <v>67.328886499999996</v>
      </c>
      <c r="FI39" s="196">
        <v>67.752187000000006</v>
      </c>
      <c r="FJ39" s="196">
        <v>70.288292999999996</v>
      </c>
      <c r="FK39" s="196">
        <v>72.580331999999999</v>
      </c>
      <c r="FL39" s="196">
        <v>74.297026849999995</v>
      </c>
      <c r="FM39" s="196">
        <v>74.114789999999999</v>
      </c>
      <c r="FN39" s="196">
        <v>74.288038</v>
      </c>
      <c r="FO39" s="196">
        <v>75.601686000000001</v>
      </c>
      <c r="FP39" s="196">
        <v>75.601686000000001</v>
      </c>
      <c r="FQ39" s="196">
        <v>73.686288000000005</v>
      </c>
      <c r="FR39" s="196">
        <v>73.686288000000005</v>
      </c>
      <c r="FS39" s="196">
        <v>73.686288000000005</v>
      </c>
      <c r="FT39" s="196">
        <v>77.300312000000005</v>
      </c>
      <c r="FU39" s="196">
        <v>77.138617999999994</v>
      </c>
      <c r="FV39" s="196">
        <v>67.785970000000006</v>
      </c>
      <c r="FW39" s="196">
        <v>67.824111000000002</v>
      </c>
      <c r="FX39" s="196">
        <v>71.614483050000004</v>
      </c>
      <c r="FY39" s="196">
        <v>73.045242999999999</v>
      </c>
      <c r="FZ39" s="196">
        <v>70.106582000000003</v>
      </c>
      <c r="GA39" s="196">
        <v>73.772952000000004</v>
      </c>
      <c r="GB39" s="196">
        <v>73.772952000000004</v>
      </c>
      <c r="GC39" s="196">
        <v>76.862053000000003</v>
      </c>
      <c r="GD39" s="196">
        <v>69.003490999999997</v>
      </c>
      <c r="GE39" s="196">
        <v>76.062352000000004</v>
      </c>
      <c r="GF39" s="196">
        <v>75.871009000000001</v>
      </c>
      <c r="GG39" s="196">
        <v>79.497620889999993</v>
      </c>
      <c r="GH39" s="196">
        <v>69.516475999999997</v>
      </c>
      <c r="GI39" s="196">
        <v>79.497620889999993</v>
      </c>
      <c r="GJ39" s="196">
        <v>75.601686000000001</v>
      </c>
      <c r="GK39" s="196">
        <v>71.686492000000001</v>
      </c>
      <c r="GL39" s="196">
        <v>73.876795000000001</v>
      </c>
      <c r="GM39" s="196">
        <v>67.114524000000003</v>
      </c>
      <c r="GN39" s="196">
        <v>72.078781000000006</v>
      </c>
      <c r="GO39" s="196">
        <v>64.202522340000002</v>
      </c>
      <c r="GP39" s="196">
        <v>64.035759810000002</v>
      </c>
      <c r="GQ39" s="196">
        <v>70.242129000000006</v>
      </c>
      <c r="GR39" s="196">
        <v>76.026403000000002</v>
      </c>
      <c r="GS39" s="196">
        <v>75.968469999999996</v>
      </c>
      <c r="GT39" s="196">
        <v>75.838964000000004</v>
      </c>
      <c r="GU39" s="196">
        <v>72.078781000000006</v>
      </c>
      <c r="GV39" s="196">
        <v>72.078781000000006</v>
      </c>
      <c r="GW39" s="196">
        <v>72.078781000000006</v>
      </c>
      <c r="GX39" s="196">
        <v>75.052616</v>
      </c>
      <c r="GY39" s="196">
        <v>75.158642</v>
      </c>
      <c r="GZ39" s="196">
        <v>75.158642</v>
      </c>
      <c r="HA39" s="196">
        <v>75.158642</v>
      </c>
      <c r="HB39" s="196">
        <v>71.398392000000001</v>
      </c>
      <c r="HC39" s="196">
        <v>78.018625</v>
      </c>
      <c r="HD39" s="196">
        <v>77.803310999999994</v>
      </c>
      <c r="HE39" s="196">
        <v>74.320599999999999</v>
      </c>
      <c r="HF39" s="196">
        <v>77.701335</v>
      </c>
      <c r="HG39" s="196">
        <v>73.277255999999994</v>
      </c>
      <c r="HH39" s="196">
        <v>68.228196670000003</v>
      </c>
      <c r="HI39" s="196">
        <v>75.278015999999994</v>
      </c>
      <c r="HJ39" s="196">
        <v>72.027038000000005</v>
      </c>
      <c r="HK39" s="196">
        <v>72.142455999999996</v>
      </c>
      <c r="HL39" s="196">
        <v>70.090616999999995</v>
      </c>
      <c r="HM39" s="196">
        <v>70.336706000000007</v>
      </c>
      <c r="HN39" s="196">
        <v>63.48734615</v>
      </c>
      <c r="HO39" s="196">
        <v>65.657420500000001</v>
      </c>
      <c r="HP39" s="196">
        <v>66.009459000000007</v>
      </c>
      <c r="HQ39" s="196">
        <v>74.603205509999995</v>
      </c>
      <c r="HR39" s="196">
        <v>72.037172999999996</v>
      </c>
      <c r="HS39" s="196">
        <v>76.083071000000004</v>
      </c>
    </row>
    <row r="40" spans="1:227" x14ac:dyDescent="0.25">
      <c r="A40" s="1"/>
      <c r="B40" s="195">
        <v>45669.770833333299</v>
      </c>
      <c r="C40" s="196">
        <v>86.620382000000006</v>
      </c>
      <c r="D40" s="196">
        <v>86.808370999999994</v>
      </c>
      <c r="E40" s="196">
        <v>86.694809000000006</v>
      </c>
      <c r="F40" s="196">
        <v>86.620382000000006</v>
      </c>
      <c r="G40" s="196">
        <v>86.094425999999999</v>
      </c>
      <c r="H40" s="196">
        <v>93.708853000000005</v>
      </c>
      <c r="I40" s="196">
        <v>93.318333999999993</v>
      </c>
      <c r="J40" s="196">
        <v>93.892690000000002</v>
      </c>
      <c r="K40" s="196">
        <v>85.695414999999997</v>
      </c>
      <c r="L40" s="196">
        <v>87.402332000000001</v>
      </c>
      <c r="M40" s="196">
        <v>93.611098999999996</v>
      </c>
      <c r="N40" s="196">
        <v>92.997417999999996</v>
      </c>
      <c r="O40" s="196">
        <v>90.010090000000005</v>
      </c>
      <c r="P40" s="196">
        <v>84.675890989999999</v>
      </c>
      <c r="Q40" s="196">
        <v>93.672379000000006</v>
      </c>
      <c r="R40" s="196">
        <v>88.356713999999997</v>
      </c>
      <c r="S40" s="196">
        <v>88.580607000000001</v>
      </c>
      <c r="T40" s="196">
        <v>80.745133499999994</v>
      </c>
      <c r="U40" s="196">
        <v>81.316446999999997</v>
      </c>
      <c r="V40" s="196">
        <v>87.297177000000005</v>
      </c>
      <c r="W40" s="196">
        <v>86.541419000000005</v>
      </c>
      <c r="X40" s="196">
        <v>83.270657999999997</v>
      </c>
      <c r="Y40" s="196">
        <v>85.081991000000002</v>
      </c>
      <c r="Z40" s="196">
        <v>93.782595000000001</v>
      </c>
      <c r="AA40" s="196">
        <v>83.136285999999998</v>
      </c>
      <c r="AB40" s="196">
        <v>85.647064</v>
      </c>
      <c r="AC40" s="196">
        <v>86.709404000000006</v>
      </c>
      <c r="AD40" s="196">
        <v>86.310896999999997</v>
      </c>
      <c r="AE40" s="196">
        <v>81.231806000000006</v>
      </c>
      <c r="AF40" s="196">
        <v>86.470848000000004</v>
      </c>
      <c r="AG40" s="196">
        <v>87.370394329999996</v>
      </c>
      <c r="AH40" s="196">
        <v>87.219998000000004</v>
      </c>
      <c r="AI40" s="196">
        <v>87.190185</v>
      </c>
      <c r="AJ40" s="196">
        <v>79.270553000000007</v>
      </c>
      <c r="AK40" s="196">
        <v>87.512249999999995</v>
      </c>
      <c r="AL40" s="196">
        <v>82.918629330000002</v>
      </c>
      <c r="AM40" s="196">
        <v>83.339975999999993</v>
      </c>
      <c r="AN40" s="196">
        <v>92.338453999999999</v>
      </c>
      <c r="AO40" s="196">
        <v>81.182830999999993</v>
      </c>
      <c r="AP40" s="196">
        <v>76.589343999999997</v>
      </c>
      <c r="AQ40" s="196">
        <v>76.917724000000007</v>
      </c>
      <c r="AR40" s="196">
        <v>93.543028000000007</v>
      </c>
      <c r="AS40" s="196">
        <v>89.450128000000007</v>
      </c>
      <c r="AT40" s="196">
        <v>87.908941999999996</v>
      </c>
      <c r="AU40" s="196">
        <v>90.325424999999996</v>
      </c>
      <c r="AV40" s="196">
        <v>86.931414000000004</v>
      </c>
      <c r="AW40" s="196">
        <v>80.992858999999996</v>
      </c>
      <c r="AX40" s="196">
        <v>81.467500000000001</v>
      </c>
      <c r="AY40" s="196">
        <v>89.418065999999996</v>
      </c>
      <c r="AZ40" s="196">
        <v>86.109241999999995</v>
      </c>
      <c r="BA40" s="196">
        <v>85.862271000000007</v>
      </c>
      <c r="BB40" s="196">
        <v>85.679005000000004</v>
      </c>
      <c r="BC40" s="196">
        <v>85.860643999999994</v>
      </c>
      <c r="BD40" s="196">
        <v>85.439249000000004</v>
      </c>
      <c r="BE40" s="196">
        <v>85.860643999999994</v>
      </c>
      <c r="BF40" s="196">
        <v>92.165262999999996</v>
      </c>
      <c r="BG40" s="196">
        <v>92.028425999999996</v>
      </c>
      <c r="BH40" s="196">
        <v>92.028425999999996</v>
      </c>
      <c r="BI40" s="196">
        <v>92.028425999999996</v>
      </c>
      <c r="BJ40" s="196">
        <v>83.638214000000005</v>
      </c>
      <c r="BK40" s="196">
        <v>84.075348000000005</v>
      </c>
      <c r="BL40" s="196">
        <v>88.028041999999999</v>
      </c>
      <c r="BM40" s="196">
        <v>87.830860000000001</v>
      </c>
      <c r="BN40" s="196">
        <v>85.198755000000006</v>
      </c>
      <c r="BO40" s="196">
        <v>84.285875000000004</v>
      </c>
      <c r="BP40" s="196">
        <v>91.872889999999998</v>
      </c>
      <c r="BQ40" s="196">
        <v>79.273162999999997</v>
      </c>
      <c r="BR40" s="196">
        <v>79.369876259999998</v>
      </c>
      <c r="BS40" s="196">
        <v>87.559576000000007</v>
      </c>
      <c r="BT40" s="196">
        <v>82.791582829999996</v>
      </c>
      <c r="BU40" s="196">
        <v>89.339248999999995</v>
      </c>
      <c r="BV40" s="196">
        <v>92.544501999999994</v>
      </c>
      <c r="BW40" s="196">
        <v>85.359598000000005</v>
      </c>
      <c r="BX40" s="196">
        <v>85.359598000000005</v>
      </c>
      <c r="BY40" s="196">
        <v>89.961768000000006</v>
      </c>
      <c r="BZ40" s="196">
        <v>88.382677000000001</v>
      </c>
      <c r="CA40" s="196">
        <v>85.258438999999996</v>
      </c>
      <c r="CB40" s="196">
        <v>89.404943000000003</v>
      </c>
      <c r="CC40" s="196">
        <v>88.889542000000006</v>
      </c>
      <c r="CD40" s="196">
        <v>87.746859000000001</v>
      </c>
      <c r="CE40" s="196">
        <v>87.307175999999998</v>
      </c>
      <c r="CF40" s="196">
        <v>89.339248999999995</v>
      </c>
      <c r="CG40" s="196">
        <v>85.823656999999997</v>
      </c>
      <c r="CH40" s="196">
        <v>86.055316000000005</v>
      </c>
      <c r="CI40" s="196">
        <v>87.704438999999994</v>
      </c>
      <c r="CJ40" s="196">
        <v>89.072087999999994</v>
      </c>
      <c r="CK40" s="196">
        <v>90.800688269999995</v>
      </c>
      <c r="CL40" s="196">
        <v>88.924351000000001</v>
      </c>
      <c r="CM40" s="196">
        <v>89.616373999999993</v>
      </c>
      <c r="CN40" s="196">
        <v>84.320391000000001</v>
      </c>
      <c r="CO40" s="196">
        <v>83.491804000000002</v>
      </c>
      <c r="CP40" s="196">
        <v>95.474440779999995</v>
      </c>
      <c r="CQ40" s="196">
        <v>84.244911999999999</v>
      </c>
      <c r="CR40" s="196">
        <v>83.822034000000002</v>
      </c>
      <c r="CS40" s="196">
        <v>81.254137839999999</v>
      </c>
      <c r="CT40" s="196">
        <v>85.461184000000003</v>
      </c>
      <c r="CU40" s="196">
        <v>85.397268999999994</v>
      </c>
      <c r="CV40" s="196">
        <v>97.230418319999998</v>
      </c>
      <c r="CW40" s="196">
        <v>83.941539000000006</v>
      </c>
      <c r="CX40" s="196">
        <v>84.941598670000005</v>
      </c>
      <c r="CY40" s="196">
        <v>85.285248999999993</v>
      </c>
      <c r="CZ40" s="196">
        <v>84.011111</v>
      </c>
      <c r="DA40" s="196">
        <v>93.907781</v>
      </c>
      <c r="DB40" s="196">
        <v>94.144075999999998</v>
      </c>
      <c r="DC40" s="196">
        <v>92.544501999999994</v>
      </c>
      <c r="DD40" s="196">
        <v>91.879243000000002</v>
      </c>
      <c r="DE40" s="196">
        <v>84.983733000000001</v>
      </c>
      <c r="DF40" s="196">
        <v>85.359598000000005</v>
      </c>
      <c r="DG40" s="196">
        <v>86.879634999999993</v>
      </c>
      <c r="DH40" s="196">
        <v>91.172652959999994</v>
      </c>
      <c r="DI40" s="196">
        <v>94.469148000000004</v>
      </c>
      <c r="DJ40" s="196">
        <v>94.081956000000005</v>
      </c>
      <c r="DK40" s="196">
        <v>85.257049330000001</v>
      </c>
      <c r="DL40" s="196">
        <v>90.913985999999994</v>
      </c>
      <c r="DM40" s="196">
        <v>89.628961000000004</v>
      </c>
      <c r="DN40" s="196">
        <v>85.952777999999995</v>
      </c>
      <c r="DO40" s="196">
        <v>76.105054999999993</v>
      </c>
      <c r="DP40" s="196">
        <v>89.399743000000001</v>
      </c>
      <c r="DQ40" s="196">
        <v>85.382940000000005</v>
      </c>
      <c r="DR40" s="196">
        <v>85.620422000000005</v>
      </c>
      <c r="DS40" s="196">
        <v>84.600651999999997</v>
      </c>
      <c r="DT40" s="196">
        <v>92.922016999999997</v>
      </c>
      <c r="DU40" s="196">
        <v>93.135566999999995</v>
      </c>
      <c r="DV40" s="196">
        <v>83.711898000000005</v>
      </c>
      <c r="DW40" s="196">
        <v>77.510243000000003</v>
      </c>
      <c r="DX40" s="196">
        <v>75.495640249999994</v>
      </c>
      <c r="DY40" s="196">
        <v>84.949573520000001</v>
      </c>
      <c r="DZ40" s="196">
        <v>87.756884999999997</v>
      </c>
      <c r="EA40" s="196">
        <v>87.955239000000006</v>
      </c>
      <c r="EB40" s="196">
        <v>83.982487000000006</v>
      </c>
      <c r="EC40" s="196">
        <v>84.457100999999994</v>
      </c>
      <c r="ED40" s="196">
        <v>87.166985999999994</v>
      </c>
      <c r="EE40" s="196">
        <v>84.557767999999996</v>
      </c>
      <c r="EF40" s="196">
        <v>95.86606913</v>
      </c>
      <c r="EG40" s="196">
        <v>93.961288999999994</v>
      </c>
      <c r="EH40" s="196">
        <v>93.961288999999994</v>
      </c>
      <c r="EI40" s="196">
        <v>84.255827999999994</v>
      </c>
      <c r="EJ40" s="196">
        <v>92.280452999999994</v>
      </c>
      <c r="EK40" s="196">
        <v>92.673856000000001</v>
      </c>
      <c r="EL40" s="196">
        <v>92.544501999999994</v>
      </c>
      <c r="EM40" s="196">
        <v>84.719876999999997</v>
      </c>
      <c r="EN40" s="196">
        <v>87.954306000000003</v>
      </c>
      <c r="EO40" s="196">
        <v>92.274125999999995</v>
      </c>
      <c r="EP40" s="196">
        <v>86.117637000000002</v>
      </c>
      <c r="EQ40" s="196">
        <v>86.109487000000001</v>
      </c>
      <c r="ER40" s="196">
        <v>87.979862710000006</v>
      </c>
      <c r="ES40" s="196">
        <v>83.289140000000003</v>
      </c>
      <c r="ET40" s="196">
        <v>82.186133999999996</v>
      </c>
      <c r="EU40" s="196">
        <v>84.216569000000007</v>
      </c>
      <c r="EV40" s="196">
        <v>84.938871000000006</v>
      </c>
      <c r="EW40" s="196">
        <v>82.289422999999999</v>
      </c>
      <c r="EX40" s="196">
        <v>81.201887999999997</v>
      </c>
      <c r="EY40" s="196">
        <v>84.263621000000001</v>
      </c>
      <c r="EZ40" s="196">
        <v>84.574155000000005</v>
      </c>
      <c r="FA40" s="196">
        <v>84.704138999999998</v>
      </c>
      <c r="FB40" s="196">
        <v>87.842645399999995</v>
      </c>
      <c r="FC40" s="196">
        <v>85.222528999999994</v>
      </c>
      <c r="FD40" s="196">
        <v>91.074422999999996</v>
      </c>
      <c r="FE40" s="196">
        <v>86.870048999999995</v>
      </c>
      <c r="FF40" s="196">
        <v>88.666164030000004</v>
      </c>
      <c r="FG40" s="196">
        <v>94.480565999999996</v>
      </c>
      <c r="FH40" s="196">
        <v>82.418155499999997</v>
      </c>
      <c r="FI40" s="196">
        <v>82.770301000000003</v>
      </c>
      <c r="FJ40" s="196">
        <v>84.551309000000003</v>
      </c>
      <c r="FK40" s="196">
        <v>87.737221000000005</v>
      </c>
      <c r="FL40" s="196">
        <v>89.973463030000005</v>
      </c>
      <c r="FM40" s="196">
        <v>89.728983999999997</v>
      </c>
      <c r="FN40" s="196">
        <v>89.961768000000006</v>
      </c>
      <c r="FO40" s="196">
        <v>91.519182999999998</v>
      </c>
      <c r="FP40" s="196">
        <v>91.519182999999998</v>
      </c>
      <c r="FQ40" s="196">
        <v>91.239898999999994</v>
      </c>
      <c r="FR40" s="196">
        <v>91.239898999999994</v>
      </c>
      <c r="FS40" s="196">
        <v>91.239898999999994</v>
      </c>
      <c r="FT40" s="196">
        <v>93.894760000000005</v>
      </c>
      <c r="FU40" s="196">
        <v>93.688248999999999</v>
      </c>
      <c r="FV40" s="196">
        <v>80.767107999999993</v>
      </c>
      <c r="FW40" s="196">
        <v>80.730526999999995</v>
      </c>
      <c r="FX40" s="196">
        <v>86.356748409999994</v>
      </c>
      <c r="FY40" s="196">
        <v>88.938148999999996</v>
      </c>
      <c r="FZ40" s="196">
        <v>84.693128999999999</v>
      </c>
      <c r="GA40" s="196">
        <v>89.339248999999995</v>
      </c>
      <c r="GB40" s="196">
        <v>89.339248999999995</v>
      </c>
      <c r="GC40" s="196">
        <v>93.210571000000002</v>
      </c>
      <c r="GD40" s="196">
        <v>83.108595500000007</v>
      </c>
      <c r="GE40" s="196">
        <v>92.280452999999994</v>
      </c>
      <c r="GF40" s="196">
        <v>91.879243000000002</v>
      </c>
      <c r="GG40" s="196">
        <v>97.250769149999996</v>
      </c>
      <c r="GH40" s="196">
        <v>85.187462999999994</v>
      </c>
      <c r="GI40" s="196">
        <v>97.250769149999996</v>
      </c>
      <c r="GJ40" s="196">
        <v>91.519182999999998</v>
      </c>
      <c r="GK40" s="196">
        <v>86.318894999999998</v>
      </c>
      <c r="GL40" s="196">
        <v>89.354750999999993</v>
      </c>
      <c r="GM40" s="196">
        <v>80.395673000000002</v>
      </c>
      <c r="GN40" s="196">
        <v>86.773829000000006</v>
      </c>
      <c r="GO40" s="196">
        <v>77.312776270000001</v>
      </c>
      <c r="GP40" s="196">
        <v>77.113780140000003</v>
      </c>
      <c r="GQ40" s="196">
        <v>85.110962000000001</v>
      </c>
      <c r="GR40" s="196">
        <v>91.862527</v>
      </c>
      <c r="GS40" s="196">
        <v>91.958764000000002</v>
      </c>
      <c r="GT40" s="196">
        <v>91.813806</v>
      </c>
      <c r="GU40" s="196">
        <v>86.773829000000006</v>
      </c>
      <c r="GV40" s="196">
        <v>86.773829000000006</v>
      </c>
      <c r="GW40" s="196">
        <v>86.773829000000006</v>
      </c>
      <c r="GX40" s="196">
        <v>90.780949000000007</v>
      </c>
      <c r="GY40" s="196">
        <v>90.947461000000004</v>
      </c>
      <c r="GZ40" s="196">
        <v>90.947461000000004</v>
      </c>
      <c r="HA40" s="196">
        <v>90.947461000000004</v>
      </c>
      <c r="HB40" s="196">
        <v>86.118914000000004</v>
      </c>
      <c r="HC40" s="196">
        <v>94.614211999999995</v>
      </c>
      <c r="HD40" s="196">
        <v>94.368806000000006</v>
      </c>
      <c r="HE40" s="196">
        <v>90.109167999999997</v>
      </c>
      <c r="HF40" s="196">
        <v>94.186751999999998</v>
      </c>
      <c r="HG40" s="196">
        <v>88.604949000000005</v>
      </c>
      <c r="HH40" s="196">
        <v>83.071917540000001</v>
      </c>
      <c r="HI40" s="196">
        <v>91.114652000000007</v>
      </c>
      <c r="HJ40" s="196">
        <v>86.725291999999996</v>
      </c>
      <c r="HK40" s="196">
        <v>86.860226999999995</v>
      </c>
      <c r="HL40" s="196">
        <v>84.167655999999994</v>
      </c>
      <c r="HM40" s="196">
        <v>84.773062999999993</v>
      </c>
      <c r="HN40" s="196">
        <v>76.783750130000001</v>
      </c>
      <c r="HO40" s="196">
        <v>78.637500000000003</v>
      </c>
      <c r="HP40" s="196">
        <v>79.062422999999995</v>
      </c>
      <c r="HQ40" s="196">
        <v>90.495303410000005</v>
      </c>
      <c r="HR40" s="196">
        <v>86.737587000000005</v>
      </c>
      <c r="HS40" s="196">
        <v>92.117647000000005</v>
      </c>
    </row>
    <row r="41" spans="1:227" x14ac:dyDescent="0.25">
      <c r="A41" s="1"/>
      <c r="B41" s="195">
        <v>45669.791666666701</v>
      </c>
      <c r="C41" s="196">
        <v>95.378540000000001</v>
      </c>
      <c r="D41" s="196">
        <v>95.602333999999999</v>
      </c>
      <c r="E41" s="196">
        <v>95.466567999999995</v>
      </c>
      <c r="F41" s="196">
        <v>95.378540000000001</v>
      </c>
      <c r="G41" s="196">
        <v>93.834129000000004</v>
      </c>
      <c r="H41" s="196">
        <v>101.91504399999999</v>
      </c>
      <c r="I41" s="196">
        <v>101.416877</v>
      </c>
      <c r="J41" s="196">
        <v>102.173547</v>
      </c>
      <c r="K41" s="196">
        <v>93.438607000000005</v>
      </c>
      <c r="L41" s="196">
        <v>96.496897000000004</v>
      </c>
      <c r="M41" s="196">
        <v>102.13482</v>
      </c>
      <c r="N41" s="196">
        <v>101.487669</v>
      </c>
      <c r="O41" s="196">
        <v>99.628687999999997</v>
      </c>
      <c r="P41" s="196">
        <v>93.528653000000006</v>
      </c>
      <c r="Q41" s="196">
        <v>102.06679099999999</v>
      </c>
      <c r="R41" s="196">
        <v>96.454065999999997</v>
      </c>
      <c r="S41" s="196">
        <v>97.839645000000004</v>
      </c>
      <c r="T41" s="196">
        <v>87.862900499999995</v>
      </c>
      <c r="U41" s="196">
        <v>88.484238000000005</v>
      </c>
      <c r="V41" s="196">
        <v>96.200996000000004</v>
      </c>
      <c r="W41" s="196">
        <v>94.350700000000003</v>
      </c>
      <c r="X41" s="196">
        <v>90.621590999999995</v>
      </c>
      <c r="Y41" s="196">
        <v>92.715385999999995</v>
      </c>
      <c r="Z41" s="196">
        <v>102.251621</v>
      </c>
      <c r="AA41" s="196">
        <v>90.613821999999999</v>
      </c>
      <c r="AB41" s="196">
        <v>93.662249000000003</v>
      </c>
      <c r="AC41" s="196">
        <v>94.540046000000004</v>
      </c>
      <c r="AD41" s="196">
        <v>94.096526999999995</v>
      </c>
      <c r="AE41" s="196">
        <v>88.656210999999999</v>
      </c>
      <c r="AF41" s="196">
        <v>95.418202249999993</v>
      </c>
      <c r="AG41" s="196">
        <v>96.402280640000001</v>
      </c>
      <c r="AH41" s="196">
        <v>96.272991000000005</v>
      </c>
      <c r="AI41" s="196">
        <v>96.196164999999993</v>
      </c>
      <c r="AJ41" s="196">
        <v>86.233372000000003</v>
      </c>
      <c r="AK41" s="196">
        <v>96.434308000000001</v>
      </c>
      <c r="AL41" s="196">
        <v>90.32919733</v>
      </c>
      <c r="AM41" s="196">
        <v>90.801603999999998</v>
      </c>
      <c r="AN41" s="196">
        <v>100.706526</v>
      </c>
      <c r="AO41" s="196">
        <v>88.433796000000001</v>
      </c>
      <c r="AP41" s="196">
        <v>83.698697499999994</v>
      </c>
      <c r="AQ41" s="196">
        <v>84.058280999999994</v>
      </c>
      <c r="AR41" s="196">
        <v>102.209639</v>
      </c>
      <c r="AS41" s="196">
        <v>97.618092000000004</v>
      </c>
      <c r="AT41" s="196">
        <v>95.957024000000004</v>
      </c>
      <c r="AU41" s="196">
        <v>98.600814</v>
      </c>
      <c r="AV41" s="196">
        <v>94.804191000000003</v>
      </c>
      <c r="AW41" s="196">
        <v>88.515550500000003</v>
      </c>
      <c r="AX41" s="196">
        <v>89.036578000000006</v>
      </c>
      <c r="AY41" s="196">
        <v>98.609033999999994</v>
      </c>
      <c r="AZ41" s="196">
        <v>93.769400000000005</v>
      </c>
      <c r="BA41" s="196">
        <v>93.495322000000002</v>
      </c>
      <c r="BB41" s="196">
        <v>93.290999999999997</v>
      </c>
      <c r="BC41" s="196">
        <v>93.493508000000006</v>
      </c>
      <c r="BD41" s="196">
        <v>93.033012999999997</v>
      </c>
      <c r="BE41" s="196">
        <v>93.493508000000006</v>
      </c>
      <c r="BF41" s="196">
        <v>100.50583</v>
      </c>
      <c r="BG41" s="196">
        <v>100.409119</v>
      </c>
      <c r="BH41" s="196">
        <v>100.409119</v>
      </c>
      <c r="BI41" s="196">
        <v>100.409119</v>
      </c>
      <c r="BJ41" s="196">
        <v>90.905165999999994</v>
      </c>
      <c r="BK41" s="196">
        <v>91.466240999999997</v>
      </c>
      <c r="BL41" s="196">
        <v>96.478814</v>
      </c>
      <c r="BM41" s="196">
        <v>96.280032000000006</v>
      </c>
      <c r="BN41" s="196">
        <v>93.893154999999993</v>
      </c>
      <c r="BO41" s="196">
        <v>92.442927999999995</v>
      </c>
      <c r="BP41" s="196">
        <v>100.267979</v>
      </c>
      <c r="BQ41" s="196">
        <v>86.149315000000001</v>
      </c>
      <c r="BR41" s="196">
        <v>86.254417160000003</v>
      </c>
      <c r="BS41" s="196">
        <v>95.436312000000001</v>
      </c>
      <c r="BT41" s="196">
        <v>91.198832999999993</v>
      </c>
      <c r="BU41" s="196">
        <v>98.514662999999999</v>
      </c>
      <c r="BV41" s="196">
        <v>100.883599</v>
      </c>
      <c r="BW41" s="196">
        <v>94.043755000000004</v>
      </c>
      <c r="BX41" s="196">
        <v>94.043755000000004</v>
      </c>
      <c r="BY41" s="196">
        <v>99.352977999999993</v>
      </c>
      <c r="BZ41" s="196">
        <v>98.163668999999999</v>
      </c>
      <c r="CA41" s="196">
        <v>93.954566999999997</v>
      </c>
      <c r="CB41" s="196">
        <v>97.664327999999998</v>
      </c>
      <c r="CC41" s="196">
        <v>97.065273000000005</v>
      </c>
      <c r="CD41" s="196">
        <v>97.241640000000004</v>
      </c>
      <c r="CE41" s="196">
        <v>95.272730999999993</v>
      </c>
      <c r="CF41" s="196">
        <v>98.514662999999999</v>
      </c>
      <c r="CG41" s="196">
        <v>93.356346329999994</v>
      </c>
      <c r="CH41" s="196">
        <v>93.691423999999998</v>
      </c>
      <c r="CI41" s="196">
        <v>95.632576999999998</v>
      </c>
      <c r="CJ41" s="196">
        <v>98.668785</v>
      </c>
      <c r="CK41" s="196">
        <v>100.36534471</v>
      </c>
      <c r="CL41" s="196">
        <v>98.017622000000003</v>
      </c>
      <c r="CM41" s="196">
        <v>98.851239000000007</v>
      </c>
      <c r="CN41" s="196">
        <v>92.168009999999995</v>
      </c>
      <c r="CO41" s="196">
        <v>91.926157000000003</v>
      </c>
      <c r="CP41" s="196">
        <v>105.10275778</v>
      </c>
      <c r="CQ41" s="196">
        <v>92.187882000000002</v>
      </c>
      <c r="CR41" s="196">
        <v>91.666926000000004</v>
      </c>
      <c r="CS41" s="196">
        <v>88.544777089999997</v>
      </c>
      <c r="CT41" s="196">
        <v>93.992587</v>
      </c>
      <c r="CU41" s="196">
        <v>92.738264999999998</v>
      </c>
      <c r="CV41" s="196">
        <v>106.01079959</v>
      </c>
      <c r="CW41" s="196">
        <v>91.424441000000002</v>
      </c>
      <c r="CX41" s="196">
        <v>92.635391670000004</v>
      </c>
      <c r="CY41" s="196">
        <v>93.053092000000007</v>
      </c>
      <c r="CZ41" s="196">
        <v>92.624973999999995</v>
      </c>
      <c r="DA41" s="196">
        <v>102.35444200000001</v>
      </c>
      <c r="DB41" s="196">
        <v>102.604698</v>
      </c>
      <c r="DC41" s="196">
        <v>100.883599</v>
      </c>
      <c r="DD41" s="196">
        <v>100.162395</v>
      </c>
      <c r="DE41" s="196">
        <v>93.608880999999997</v>
      </c>
      <c r="DF41" s="196">
        <v>94.043755000000004</v>
      </c>
      <c r="DG41" s="196">
        <v>94.741981999999993</v>
      </c>
      <c r="DH41" s="196">
        <v>101.26240154</v>
      </c>
      <c r="DI41" s="196">
        <v>103.168207</v>
      </c>
      <c r="DJ41" s="196">
        <v>102.703304</v>
      </c>
      <c r="DK41" s="196">
        <v>92.832153000000005</v>
      </c>
      <c r="DL41" s="196">
        <v>100.489576</v>
      </c>
      <c r="DM41" s="196">
        <v>98.698626000000004</v>
      </c>
      <c r="DN41" s="196">
        <v>94.642949999999999</v>
      </c>
      <c r="DO41" s="196">
        <v>82.799760000000006</v>
      </c>
      <c r="DP41" s="196">
        <v>98.393771999999998</v>
      </c>
      <c r="DQ41" s="196">
        <v>92.790953000000002</v>
      </c>
      <c r="DR41" s="196">
        <v>93.140028000000001</v>
      </c>
      <c r="DS41" s="196">
        <v>92.466530000000006</v>
      </c>
      <c r="DT41" s="196">
        <v>101.381067</v>
      </c>
      <c r="DU41" s="196">
        <v>101.68765399999999</v>
      </c>
      <c r="DV41" s="196">
        <v>91.186734999999999</v>
      </c>
      <c r="DW41" s="196">
        <v>84.400125000000003</v>
      </c>
      <c r="DX41" s="196">
        <v>82.187865000000002</v>
      </c>
      <c r="DY41" s="196">
        <v>93.109685189999993</v>
      </c>
      <c r="DZ41" s="196">
        <v>95.729110000000006</v>
      </c>
      <c r="EA41" s="196">
        <v>95.944074000000001</v>
      </c>
      <c r="EB41" s="196">
        <v>91.406856000000005</v>
      </c>
      <c r="EC41" s="196">
        <v>91.971817000000001</v>
      </c>
      <c r="ED41" s="196">
        <v>95.253191000000001</v>
      </c>
      <c r="EE41" s="196">
        <v>92.448989999999995</v>
      </c>
      <c r="EF41" s="196">
        <v>104.52324301</v>
      </c>
      <c r="EG41" s="196">
        <v>102.737151</v>
      </c>
      <c r="EH41" s="196">
        <v>102.737151</v>
      </c>
      <c r="EI41" s="196">
        <v>92.253017999999997</v>
      </c>
      <c r="EJ41" s="196">
        <v>100.59868899999999</v>
      </c>
      <c r="EK41" s="196">
        <v>101.01580199999999</v>
      </c>
      <c r="EL41" s="196">
        <v>100.883599</v>
      </c>
      <c r="EM41" s="196">
        <v>92.632092999999998</v>
      </c>
      <c r="EN41" s="196">
        <v>95.980934000000005</v>
      </c>
      <c r="EO41" s="196">
        <v>102.022673</v>
      </c>
      <c r="EP41" s="196">
        <v>93.777730000000005</v>
      </c>
      <c r="EQ41" s="196">
        <v>93.769643000000002</v>
      </c>
      <c r="ER41" s="196">
        <v>95.939400410000005</v>
      </c>
      <c r="ES41" s="196">
        <v>90.811904999999996</v>
      </c>
      <c r="ET41" s="196">
        <v>89.532173</v>
      </c>
      <c r="EU41" s="196">
        <v>91.795569</v>
      </c>
      <c r="EV41" s="196">
        <v>92.560128000000006</v>
      </c>
      <c r="EW41" s="196">
        <v>89.959582999999995</v>
      </c>
      <c r="EX41" s="196">
        <v>88.749121000000002</v>
      </c>
      <c r="EY41" s="196">
        <v>91.689519000000004</v>
      </c>
      <c r="EZ41" s="196">
        <v>92.346334999999996</v>
      </c>
      <c r="FA41" s="196">
        <v>92.620816000000005</v>
      </c>
      <c r="FB41" s="196">
        <v>96.716520970000005</v>
      </c>
      <c r="FC41" s="196">
        <v>93.825774999999993</v>
      </c>
      <c r="FD41" s="196">
        <v>100.576132</v>
      </c>
      <c r="FE41" s="196">
        <v>94.712097999999997</v>
      </c>
      <c r="FF41" s="196">
        <v>97.274003019999995</v>
      </c>
      <c r="FG41" s="196">
        <v>104.288668</v>
      </c>
      <c r="FH41" s="196">
        <v>88.257123000000007</v>
      </c>
      <c r="FI41" s="196">
        <v>88.815899999999999</v>
      </c>
      <c r="FJ41" s="196">
        <v>92.162083999999993</v>
      </c>
      <c r="FK41" s="196">
        <v>95.666763000000003</v>
      </c>
      <c r="FL41" s="196">
        <v>99.365893889999995</v>
      </c>
      <c r="FM41" s="196">
        <v>99.076365999999993</v>
      </c>
      <c r="FN41" s="196">
        <v>99.352977999999993</v>
      </c>
      <c r="FO41" s="196">
        <v>99.769739999999999</v>
      </c>
      <c r="FP41" s="196">
        <v>99.769739999999999</v>
      </c>
      <c r="FQ41" s="196">
        <v>99.827032000000003</v>
      </c>
      <c r="FR41" s="196">
        <v>99.827032000000003</v>
      </c>
      <c r="FS41" s="196">
        <v>99.827032000000003</v>
      </c>
      <c r="FT41" s="196">
        <v>102.48251399999999</v>
      </c>
      <c r="FU41" s="196">
        <v>102.243729</v>
      </c>
      <c r="FV41" s="196">
        <v>89.135975999999999</v>
      </c>
      <c r="FW41" s="196">
        <v>89.128812999999994</v>
      </c>
      <c r="FX41" s="196">
        <v>94.446525899999997</v>
      </c>
      <c r="FY41" s="196">
        <v>97.117330999999993</v>
      </c>
      <c r="FZ41" s="196">
        <v>93.189299000000005</v>
      </c>
      <c r="GA41" s="196">
        <v>98.514662999999999</v>
      </c>
      <c r="GB41" s="196">
        <v>98.514662999999999</v>
      </c>
      <c r="GC41" s="196">
        <v>101.790165</v>
      </c>
      <c r="GD41" s="196">
        <v>90.582949499999998</v>
      </c>
      <c r="GE41" s="196">
        <v>100.59868899999999</v>
      </c>
      <c r="GF41" s="196">
        <v>100.162395</v>
      </c>
      <c r="GG41" s="196">
        <v>106.03298820000001</v>
      </c>
      <c r="GH41" s="196">
        <v>93.021359000000004</v>
      </c>
      <c r="GI41" s="196">
        <v>106.03298820000001</v>
      </c>
      <c r="GJ41" s="196">
        <v>99.769739999999999</v>
      </c>
      <c r="GK41" s="196">
        <v>94.114782000000005</v>
      </c>
      <c r="GL41" s="196">
        <v>97.455888999999999</v>
      </c>
      <c r="GM41" s="196">
        <v>87.803461999999996</v>
      </c>
      <c r="GN41" s="196">
        <v>94.637111000000004</v>
      </c>
      <c r="GO41" s="196">
        <v>84.508203190000003</v>
      </c>
      <c r="GP41" s="196">
        <v>84.290686690000001</v>
      </c>
      <c r="GQ41" s="196">
        <v>92.712551000000005</v>
      </c>
      <c r="GR41" s="196">
        <v>100.121818</v>
      </c>
      <c r="GS41" s="196">
        <v>100.261139</v>
      </c>
      <c r="GT41" s="196">
        <v>100.094183</v>
      </c>
      <c r="GU41" s="196">
        <v>94.637111000000004</v>
      </c>
      <c r="GV41" s="196">
        <v>94.637111000000004</v>
      </c>
      <c r="GW41" s="196">
        <v>94.637111000000004</v>
      </c>
      <c r="GX41" s="196">
        <v>100.3463</v>
      </c>
      <c r="GY41" s="196">
        <v>100.52354099999999</v>
      </c>
      <c r="GZ41" s="196">
        <v>100.52354099999999</v>
      </c>
      <c r="HA41" s="196">
        <v>100.52354099999999</v>
      </c>
      <c r="HB41" s="196">
        <v>94.856930000000006</v>
      </c>
      <c r="HC41" s="196">
        <v>103.17966800000001</v>
      </c>
      <c r="HD41" s="196">
        <v>102.914469</v>
      </c>
      <c r="HE41" s="196">
        <v>99.856712999999999</v>
      </c>
      <c r="HF41" s="196">
        <v>102.540785</v>
      </c>
      <c r="HG41" s="196">
        <v>97.344611999999998</v>
      </c>
      <c r="HH41" s="196">
        <v>90.711266570000006</v>
      </c>
      <c r="HI41" s="196">
        <v>100.668167</v>
      </c>
      <c r="HJ41" s="196">
        <v>94.539353000000006</v>
      </c>
      <c r="HK41" s="196">
        <v>94.710814999999997</v>
      </c>
      <c r="HL41" s="196">
        <v>92.252657999999997</v>
      </c>
      <c r="HM41" s="196">
        <v>92.327831000000003</v>
      </c>
      <c r="HN41" s="196">
        <v>83.929941099999994</v>
      </c>
      <c r="HO41" s="196">
        <v>85.877279999999999</v>
      </c>
      <c r="HP41" s="196">
        <v>86.342777999999996</v>
      </c>
      <c r="HQ41" s="196">
        <v>99.820297890000006</v>
      </c>
      <c r="HR41" s="196">
        <v>94.575710000000001</v>
      </c>
      <c r="HS41" s="196">
        <v>101.845219</v>
      </c>
    </row>
    <row r="42" spans="1:227" x14ac:dyDescent="0.25">
      <c r="A42" s="1"/>
      <c r="B42" s="195">
        <v>45669.8125</v>
      </c>
      <c r="C42" s="196">
        <v>95.812102999999993</v>
      </c>
      <c r="D42" s="196">
        <v>96.038399999999996</v>
      </c>
      <c r="E42" s="196">
        <v>95.902815000000004</v>
      </c>
      <c r="F42" s="196">
        <v>95.812102999999993</v>
      </c>
      <c r="G42" s="196">
        <v>93.784341999999995</v>
      </c>
      <c r="H42" s="196">
        <v>102.155101</v>
      </c>
      <c r="I42" s="196">
        <v>101.70585800000001</v>
      </c>
      <c r="J42" s="196">
        <v>102.40109699999999</v>
      </c>
      <c r="K42" s="196">
        <v>93.189916999999994</v>
      </c>
      <c r="L42" s="196">
        <v>96.976489999999998</v>
      </c>
      <c r="M42" s="196">
        <v>102.44748199999999</v>
      </c>
      <c r="N42" s="196">
        <v>101.78016599999999</v>
      </c>
      <c r="O42" s="196">
        <v>100.231606</v>
      </c>
      <c r="P42" s="196">
        <v>94.089487660000003</v>
      </c>
      <c r="Q42" s="196">
        <v>102.229484</v>
      </c>
      <c r="R42" s="196">
        <v>96.933659000000006</v>
      </c>
      <c r="S42" s="196">
        <v>98.367214000000004</v>
      </c>
      <c r="T42" s="196">
        <v>88.189306000000002</v>
      </c>
      <c r="U42" s="196">
        <v>88.827217000000005</v>
      </c>
      <c r="V42" s="196">
        <v>96.659654000000003</v>
      </c>
      <c r="W42" s="196">
        <v>94.447106000000005</v>
      </c>
      <c r="X42" s="196">
        <v>90.769514000000001</v>
      </c>
      <c r="Y42" s="196">
        <v>92.837311999999997</v>
      </c>
      <c r="Z42" s="196">
        <v>102.45871099999999</v>
      </c>
      <c r="AA42" s="196">
        <v>90.731971000000001</v>
      </c>
      <c r="AB42" s="196">
        <v>93.199718000000004</v>
      </c>
      <c r="AC42" s="196">
        <v>94.674499999999995</v>
      </c>
      <c r="AD42" s="196">
        <v>94.186815999999993</v>
      </c>
      <c r="AE42" s="196">
        <v>88.933435000000003</v>
      </c>
      <c r="AF42" s="196">
        <v>95.937836250000004</v>
      </c>
      <c r="AG42" s="196">
        <v>96.923787750000002</v>
      </c>
      <c r="AH42" s="196">
        <v>96.807603999999998</v>
      </c>
      <c r="AI42" s="196">
        <v>96.716583</v>
      </c>
      <c r="AJ42" s="196">
        <v>86.626109</v>
      </c>
      <c r="AK42" s="196">
        <v>96.899766</v>
      </c>
      <c r="AL42" s="196">
        <v>90.508272329999997</v>
      </c>
      <c r="AM42" s="196">
        <v>90.964235000000002</v>
      </c>
      <c r="AN42" s="196">
        <v>100.88458</v>
      </c>
      <c r="AO42" s="196">
        <v>88.668248000000006</v>
      </c>
      <c r="AP42" s="196">
        <v>84.019932499999996</v>
      </c>
      <c r="AQ42" s="196">
        <v>84.377798999999996</v>
      </c>
      <c r="AR42" s="196">
        <v>102.42433800000001</v>
      </c>
      <c r="AS42" s="196">
        <v>97.662282000000005</v>
      </c>
      <c r="AT42" s="196">
        <v>95.926097999999996</v>
      </c>
      <c r="AU42" s="196">
        <v>98.682291000000006</v>
      </c>
      <c r="AV42" s="196">
        <v>94.913330999999999</v>
      </c>
      <c r="AW42" s="196">
        <v>88.897286500000007</v>
      </c>
      <c r="AX42" s="196">
        <v>89.413636999999994</v>
      </c>
      <c r="AY42" s="196">
        <v>99.181246999999999</v>
      </c>
      <c r="AZ42" s="196">
        <v>93.806584000000001</v>
      </c>
      <c r="BA42" s="196">
        <v>93.468763999999993</v>
      </c>
      <c r="BB42" s="196">
        <v>93.266868000000002</v>
      </c>
      <c r="BC42" s="196">
        <v>93.466971999999998</v>
      </c>
      <c r="BD42" s="196">
        <v>92.889832999999996</v>
      </c>
      <c r="BE42" s="196">
        <v>93.466971999999998</v>
      </c>
      <c r="BF42" s="196">
        <v>100.61779300000001</v>
      </c>
      <c r="BG42" s="196">
        <v>100.528803</v>
      </c>
      <c r="BH42" s="196">
        <v>100.528803</v>
      </c>
      <c r="BI42" s="196">
        <v>100.528803</v>
      </c>
      <c r="BJ42" s="196">
        <v>91.031200999999996</v>
      </c>
      <c r="BK42" s="196">
        <v>91.594834000000006</v>
      </c>
      <c r="BL42" s="196">
        <v>96.804590000000005</v>
      </c>
      <c r="BM42" s="196">
        <v>96.598650000000006</v>
      </c>
      <c r="BN42" s="196">
        <v>93.063675000000003</v>
      </c>
      <c r="BO42" s="196">
        <v>91.960504</v>
      </c>
      <c r="BP42" s="196">
        <v>100.672167</v>
      </c>
      <c r="BQ42" s="196">
        <v>86.589354</v>
      </c>
      <c r="BR42" s="196">
        <v>86.694993010000005</v>
      </c>
      <c r="BS42" s="196">
        <v>95.675397000000004</v>
      </c>
      <c r="BT42" s="196">
        <v>91.459788500000002</v>
      </c>
      <c r="BU42" s="196">
        <v>99.088761000000005</v>
      </c>
      <c r="BV42" s="196">
        <v>101.074568</v>
      </c>
      <c r="BW42" s="196">
        <v>93.111109999999996</v>
      </c>
      <c r="BX42" s="196">
        <v>93.111109999999996</v>
      </c>
      <c r="BY42" s="196">
        <v>99.828695999999994</v>
      </c>
      <c r="BZ42" s="196">
        <v>98.918811000000005</v>
      </c>
      <c r="CA42" s="196">
        <v>93.222983999999997</v>
      </c>
      <c r="CB42" s="196">
        <v>98.177338000000006</v>
      </c>
      <c r="CC42" s="196">
        <v>97.559624999999997</v>
      </c>
      <c r="CD42" s="196">
        <v>97.911472000000003</v>
      </c>
      <c r="CE42" s="196">
        <v>95.529697999999996</v>
      </c>
      <c r="CF42" s="196">
        <v>99.088761000000005</v>
      </c>
      <c r="CG42" s="196">
        <v>93.369001670000003</v>
      </c>
      <c r="CH42" s="196">
        <v>93.723982000000007</v>
      </c>
      <c r="CI42" s="196">
        <v>95.895662000000002</v>
      </c>
      <c r="CJ42" s="196">
        <v>99.515834999999996</v>
      </c>
      <c r="CK42" s="196">
        <v>101.00362291</v>
      </c>
      <c r="CL42" s="196">
        <v>98.601596999999998</v>
      </c>
      <c r="CM42" s="196">
        <v>99.431556</v>
      </c>
      <c r="CN42" s="196">
        <v>92.517357000000004</v>
      </c>
      <c r="CO42" s="196">
        <v>92.214161000000004</v>
      </c>
      <c r="CP42" s="196">
        <v>105.47517467999999</v>
      </c>
      <c r="CQ42" s="196">
        <v>92.364125999999999</v>
      </c>
      <c r="CR42" s="196">
        <v>91.502629999999996</v>
      </c>
      <c r="CS42" s="196">
        <v>89.008263779999993</v>
      </c>
      <c r="CT42" s="196">
        <v>94.395753999999997</v>
      </c>
      <c r="CU42" s="196">
        <v>92.907319999999999</v>
      </c>
      <c r="CV42" s="196">
        <v>106.22550305</v>
      </c>
      <c r="CW42" s="196">
        <v>91.580466000000001</v>
      </c>
      <c r="CX42" s="196">
        <v>92.581010329999998</v>
      </c>
      <c r="CY42" s="196">
        <v>92.991139000000004</v>
      </c>
      <c r="CZ42" s="196">
        <v>91.802378000000004</v>
      </c>
      <c r="DA42" s="196">
        <v>102.56830100000001</v>
      </c>
      <c r="DB42" s="196">
        <v>102.820914</v>
      </c>
      <c r="DC42" s="196">
        <v>101.074568</v>
      </c>
      <c r="DD42" s="196">
        <v>100.34354</v>
      </c>
      <c r="DE42" s="196">
        <v>92.649833999999998</v>
      </c>
      <c r="DF42" s="196">
        <v>93.111109999999996</v>
      </c>
      <c r="DG42" s="196">
        <v>94.819852999999995</v>
      </c>
      <c r="DH42" s="196">
        <v>102.04138111</v>
      </c>
      <c r="DI42" s="196">
        <v>103.43816700000001</v>
      </c>
      <c r="DJ42" s="196">
        <v>102.97273199999999</v>
      </c>
      <c r="DK42" s="196">
        <v>92.651304999999994</v>
      </c>
      <c r="DL42" s="196">
        <v>101.132496</v>
      </c>
      <c r="DM42" s="196">
        <v>99.185151000000005</v>
      </c>
      <c r="DN42" s="196">
        <v>95.06259</v>
      </c>
      <c r="DO42" s="196">
        <v>83.275992000000002</v>
      </c>
      <c r="DP42" s="196">
        <v>98.859893999999997</v>
      </c>
      <c r="DQ42" s="196">
        <v>92.764133999999999</v>
      </c>
      <c r="DR42" s="196">
        <v>93.113337000000001</v>
      </c>
      <c r="DS42" s="196">
        <v>92.838654000000005</v>
      </c>
      <c r="DT42" s="196">
        <v>101.59481599999999</v>
      </c>
      <c r="DU42" s="196">
        <v>101.914877</v>
      </c>
      <c r="DV42" s="196">
        <v>91.654505</v>
      </c>
      <c r="DW42" s="196">
        <v>84.633429000000007</v>
      </c>
      <c r="DX42" s="196">
        <v>82.420749000000001</v>
      </c>
      <c r="DY42" s="196">
        <v>93.482216149999999</v>
      </c>
      <c r="DZ42" s="196">
        <v>96.027298000000002</v>
      </c>
      <c r="EA42" s="196">
        <v>96.251954999999995</v>
      </c>
      <c r="EB42" s="196">
        <v>91.550466999999998</v>
      </c>
      <c r="EC42" s="196">
        <v>92.106037999999998</v>
      </c>
      <c r="ED42" s="196">
        <v>95.537030999999999</v>
      </c>
      <c r="EE42" s="196">
        <v>92.807019999999994</v>
      </c>
      <c r="EF42" s="196">
        <v>104.73493372</v>
      </c>
      <c r="EG42" s="196">
        <v>102.98310600000001</v>
      </c>
      <c r="EH42" s="196">
        <v>102.98310600000001</v>
      </c>
      <c r="EI42" s="196">
        <v>92.117448999999993</v>
      </c>
      <c r="EJ42" s="196">
        <v>100.787909</v>
      </c>
      <c r="EK42" s="196">
        <v>101.20474400000001</v>
      </c>
      <c r="EL42" s="196">
        <v>101.074568</v>
      </c>
      <c r="EM42" s="196">
        <v>92.764961999999997</v>
      </c>
      <c r="EN42" s="196">
        <v>96.292253000000002</v>
      </c>
      <c r="EO42" s="196">
        <v>102.694439</v>
      </c>
      <c r="EP42" s="196">
        <v>93.815005999999997</v>
      </c>
      <c r="EQ42" s="196">
        <v>93.806830000000005</v>
      </c>
      <c r="ER42" s="196">
        <v>96.055828779999999</v>
      </c>
      <c r="ES42" s="196">
        <v>91.007272</v>
      </c>
      <c r="ET42" s="196">
        <v>89.766588999999996</v>
      </c>
      <c r="EU42" s="196">
        <v>91.944505000000007</v>
      </c>
      <c r="EV42" s="196">
        <v>93.044633000000005</v>
      </c>
      <c r="EW42" s="196">
        <v>90.252492000000004</v>
      </c>
      <c r="EX42" s="196">
        <v>89.046780999999996</v>
      </c>
      <c r="EY42" s="196">
        <v>92.116860000000003</v>
      </c>
      <c r="EZ42" s="196">
        <v>92.727320000000006</v>
      </c>
      <c r="FA42" s="196">
        <v>92.982490999999996</v>
      </c>
      <c r="FB42" s="196">
        <v>97.019533139999993</v>
      </c>
      <c r="FC42" s="196">
        <v>94.231285999999997</v>
      </c>
      <c r="FD42" s="196">
        <v>101.172904</v>
      </c>
      <c r="FE42" s="196">
        <v>94.796379999999999</v>
      </c>
      <c r="FF42" s="196">
        <v>97.632552110000006</v>
      </c>
      <c r="FG42" s="196">
        <v>104.897879</v>
      </c>
      <c r="FH42" s="196">
        <v>88.137915000000007</v>
      </c>
      <c r="FI42" s="196">
        <v>88.693832</v>
      </c>
      <c r="FJ42" s="196">
        <v>92.297657999999998</v>
      </c>
      <c r="FK42" s="196">
        <v>95.924025999999998</v>
      </c>
      <c r="FL42" s="196">
        <v>99.841673729999997</v>
      </c>
      <c r="FM42" s="196">
        <v>99.549182999999999</v>
      </c>
      <c r="FN42" s="196">
        <v>99.828695999999994</v>
      </c>
      <c r="FO42" s="196">
        <v>99.941789</v>
      </c>
      <c r="FP42" s="196">
        <v>99.941789</v>
      </c>
      <c r="FQ42" s="196">
        <v>100.087783</v>
      </c>
      <c r="FR42" s="196">
        <v>100.087783</v>
      </c>
      <c r="FS42" s="196">
        <v>100.087783</v>
      </c>
      <c r="FT42" s="196">
        <v>102.738799</v>
      </c>
      <c r="FU42" s="196">
        <v>102.499972</v>
      </c>
      <c r="FV42" s="196">
        <v>88.567549</v>
      </c>
      <c r="FW42" s="196">
        <v>88.494017999999997</v>
      </c>
      <c r="FX42" s="196">
        <v>94.820924120000001</v>
      </c>
      <c r="FY42" s="196">
        <v>97.611056000000005</v>
      </c>
      <c r="FZ42" s="196">
        <v>93.576447999999999</v>
      </c>
      <c r="GA42" s="196">
        <v>99.088761000000005</v>
      </c>
      <c r="GB42" s="196">
        <v>99.088761000000005</v>
      </c>
      <c r="GC42" s="196">
        <v>101.97993099999999</v>
      </c>
      <c r="GD42" s="196">
        <v>90.7013915</v>
      </c>
      <c r="GE42" s="196">
        <v>100.787909</v>
      </c>
      <c r="GF42" s="196">
        <v>100.34354</v>
      </c>
      <c r="GG42" s="196">
        <v>106.24773659</v>
      </c>
      <c r="GH42" s="196">
        <v>93.320051000000007</v>
      </c>
      <c r="GI42" s="196">
        <v>106.24773659</v>
      </c>
      <c r="GJ42" s="196">
        <v>99.941789</v>
      </c>
      <c r="GK42" s="196">
        <v>94.113630000000001</v>
      </c>
      <c r="GL42" s="196">
        <v>97.819513000000001</v>
      </c>
      <c r="GM42" s="196">
        <v>88.089079999999996</v>
      </c>
      <c r="GN42" s="196">
        <v>94.728618999999995</v>
      </c>
      <c r="GO42" s="196">
        <v>84.828517009999999</v>
      </c>
      <c r="GP42" s="196">
        <v>84.610176050000007</v>
      </c>
      <c r="GQ42" s="196">
        <v>93.128828999999996</v>
      </c>
      <c r="GR42" s="196">
        <v>100.22118399999999</v>
      </c>
      <c r="GS42" s="196">
        <v>100.433981</v>
      </c>
      <c r="GT42" s="196">
        <v>100.275479</v>
      </c>
      <c r="GU42" s="196">
        <v>94.728618999999995</v>
      </c>
      <c r="GV42" s="196">
        <v>94.728618999999995</v>
      </c>
      <c r="GW42" s="196">
        <v>94.728618999999995</v>
      </c>
      <c r="GX42" s="196">
        <v>100.989963</v>
      </c>
      <c r="GY42" s="196">
        <v>101.16596199999999</v>
      </c>
      <c r="GZ42" s="196">
        <v>101.16596199999999</v>
      </c>
      <c r="HA42" s="196">
        <v>101.16596199999999</v>
      </c>
      <c r="HB42" s="196">
        <v>95.284674999999993</v>
      </c>
      <c r="HC42" s="196">
        <v>103.47546800000001</v>
      </c>
      <c r="HD42" s="196">
        <v>103.210067</v>
      </c>
      <c r="HE42" s="196">
        <v>100.53595</v>
      </c>
      <c r="HF42" s="196">
        <v>102.737799</v>
      </c>
      <c r="HG42" s="196">
        <v>97.744016999999999</v>
      </c>
      <c r="HH42" s="196">
        <v>91.002540850000003</v>
      </c>
      <c r="HI42" s="196">
        <v>101.287391</v>
      </c>
      <c r="HJ42" s="196">
        <v>94.633431000000002</v>
      </c>
      <c r="HK42" s="196">
        <v>94.820922999999993</v>
      </c>
      <c r="HL42" s="196">
        <v>92.621759999999995</v>
      </c>
      <c r="HM42" s="196">
        <v>92.457622000000001</v>
      </c>
      <c r="HN42" s="196">
        <v>84.248063110000004</v>
      </c>
      <c r="HO42" s="196">
        <v>86.188168500000003</v>
      </c>
      <c r="HP42" s="196">
        <v>86.647797999999995</v>
      </c>
      <c r="HQ42" s="196">
        <v>100.41222575</v>
      </c>
      <c r="HR42" s="196">
        <v>94.713201999999995</v>
      </c>
      <c r="HS42" s="196">
        <v>102.513713</v>
      </c>
    </row>
    <row r="43" spans="1:227" x14ac:dyDescent="0.25">
      <c r="A43" s="1"/>
      <c r="B43" s="195">
        <v>45669.833333333299</v>
      </c>
      <c r="C43" s="196">
        <v>96.371171000000004</v>
      </c>
      <c r="D43" s="196">
        <v>96.600228000000001</v>
      </c>
      <c r="E43" s="196">
        <v>96.463989999999995</v>
      </c>
      <c r="F43" s="196">
        <v>96.371171000000004</v>
      </c>
      <c r="G43" s="196">
        <v>94.157098000000005</v>
      </c>
      <c r="H43" s="196">
        <v>102.871135</v>
      </c>
      <c r="I43" s="196">
        <v>102.430857</v>
      </c>
      <c r="J43" s="196">
        <v>103.110376</v>
      </c>
      <c r="K43" s="196">
        <v>93.868831</v>
      </c>
      <c r="L43" s="196">
        <v>97.557779999999994</v>
      </c>
      <c r="M43" s="196">
        <v>102.99448599999999</v>
      </c>
      <c r="N43" s="196">
        <v>102.329812</v>
      </c>
      <c r="O43" s="196">
        <v>100.696572</v>
      </c>
      <c r="P43" s="196">
        <v>94.389914939999997</v>
      </c>
      <c r="Q43" s="196">
        <v>102.83645199999999</v>
      </c>
      <c r="R43" s="196">
        <v>97.599850000000004</v>
      </c>
      <c r="S43" s="196">
        <v>98.814357999999999</v>
      </c>
      <c r="T43" s="196">
        <v>89.175387499999999</v>
      </c>
      <c r="U43" s="196">
        <v>89.761353</v>
      </c>
      <c r="V43" s="196">
        <v>97.082780999999997</v>
      </c>
      <c r="W43" s="196">
        <v>94.866072000000003</v>
      </c>
      <c r="X43" s="196">
        <v>91.190349999999995</v>
      </c>
      <c r="Y43" s="196">
        <v>93.275532999999996</v>
      </c>
      <c r="Z43" s="196">
        <v>102.947768</v>
      </c>
      <c r="AA43" s="196">
        <v>91.420492999999993</v>
      </c>
      <c r="AB43" s="196">
        <v>94.533690000000007</v>
      </c>
      <c r="AC43" s="196">
        <v>95.117998</v>
      </c>
      <c r="AD43" s="196">
        <v>94.602355000000003</v>
      </c>
      <c r="AE43" s="196">
        <v>89.423288999999997</v>
      </c>
      <c r="AF43" s="196">
        <v>96.322801499999997</v>
      </c>
      <c r="AG43" s="196">
        <v>97.323691800000006</v>
      </c>
      <c r="AH43" s="196">
        <v>97.217387000000002</v>
      </c>
      <c r="AI43" s="196">
        <v>97.123885999999999</v>
      </c>
      <c r="AJ43" s="196">
        <v>87.144780999999995</v>
      </c>
      <c r="AK43" s="196">
        <v>97.323852000000002</v>
      </c>
      <c r="AL43" s="196">
        <v>91.083080670000001</v>
      </c>
      <c r="AM43" s="196">
        <v>91.550152999999995</v>
      </c>
      <c r="AN43" s="196">
        <v>101.44958</v>
      </c>
      <c r="AO43" s="196">
        <v>89.194349000000003</v>
      </c>
      <c r="AP43" s="196">
        <v>84.471442999999994</v>
      </c>
      <c r="AQ43" s="196">
        <v>84.831934000000004</v>
      </c>
      <c r="AR43" s="196">
        <v>102.99279300000001</v>
      </c>
      <c r="AS43" s="196">
        <v>98.098151000000001</v>
      </c>
      <c r="AT43" s="196">
        <v>96.347314999999995</v>
      </c>
      <c r="AU43" s="196">
        <v>99.136543000000003</v>
      </c>
      <c r="AV43" s="196">
        <v>95.341392999999997</v>
      </c>
      <c r="AW43" s="196">
        <v>89.354718500000004</v>
      </c>
      <c r="AX43" s="196">
        <v>89.876514999999998</v>
      </c>
      <c r="AY43" s="196">
        <v>99.589776999999998</v>
      </c>
      <c r="AZ43" s="196">
        <v>94.237841000000003</v>
      </c>
      <c r="BA43" s="196">
        <v>93.870731000000006</v>
      </c>
      <c r="BB43" s="196">
        <v>93.665187000000003</v>
      </c>
      <c r="BC43" s="196">
        <v>93.868905999999996</v>
      </c>
      <c r="BD43" s="196">
        <v>93.237154000000004</v>
      </c>
      <c r="BE43" s="196">
        <v>93.868905999999996</v>
      </c>
      <c r="BF43" s="196">
        <v>101.028938</v>
      </c>
      <c r="BG43" s="196">
        <v>100.985625</v>
      </c>
      <c r="BH43" s="196">
        <v>100.985625</v>
      </c>
      <c r="BI43" s="196">
        <v>100.985625</v>
      </c>
      <c r="BJ43" s="196">
        <v>91.540865999999994</v>
      </c>
      <c r="BK43" s="196">
        <v>92.100939999999994</v>
      </c>
      <c r="BL43" s="196">
        <v>97.246677000000005</v>
      </c>
      <c r="BM43" s="196">
        <v>97.035556999999997</v>
      </c>
      <c r="BN43" s="196">
        <v>94.985202999999998</v>
      </c>
      <c r="BO43" s="196">
        <v>93.555154999999999</v>
      </c>
      <c r="BP43" s="196">
        <v>101.28742800000001</v>
      </c>
      <c r="BQ43" s="196">
        <v>87.107151999999999</v>
      </c>
      <c r="BR43" s="196">
        <v>87.213422730000005</v>
      </c>
      <c r="BS43" s="196">
        <v>96.348034999999996</v>
      </c>
      <c r="BT43" s="196">
        <v>91.830847000000006</v>
      </c>
      <c r="BU43" s="196">
        <v>99.499137000000005</v>
      </c>
      <c r="BV43" s="196">
        <v>101.676163</v>
      </c>
      <c r="BW43" s="196">
        <v>95.399304999999998</v>
      </c>
      <c r="BX43" s="196">
        <v>95.399304999999998</v>
      </c>
      <c r="BY43" s="196">
        <v>100.435396</v>
      </c>
      <c r="BZ43" s="196">
        <v>99.375585000000001</v>
      </c>
      <c r="CA43" s="196">
        <v>94.849897999999996</v>
      </c>
      <c r="CB43" s="196">
        <v>98.844296</v>
      </c>
      <c r="CC43" s="196">
        <v>98.225076999999999</v>
      </c>
      <c r="CD43" s="196">
        <v>98.349549999999994</v>
      </c>
      <c r="CE43" s="196">
        <v>96.182946999999999</v>
      </c>
      <c r="CF43" s="196">
        <v>99.499137000000005</v>
      </c>
      <c r="CG43" s="196">
        <v>93.795373330000004</v>
      </c>
      <c r="CH43" s="196">
        <v>94.154317000000006</v>
      </c>
      <c r="CI43" s="196">
        <v>96.471055000000007</v>
      </c>
      <c r="CJ43" s="196">
        <v>100.07346200000001</v>
      </c>
      <c r="CK43" s="196">
        <v>101.24153966999999</v>
      </c>
      <c r="CL43" s="196">
        <v>99.021759000000003</v>
      </c>
      <c r="CM43" s="196">
        <v>99.910459000000003</v>
      </c>
      <c r="CN43" s="196">
        <v>93.012866000000002</v>
      </c>
      <c r="CO43" s="196">
        <v>92.594042000000002</v>
      </c>
      <c r="CP43" s="196">
        <v>105.91986428</v>
      </c>
      <c r="CQ43" s="196">
        <v>92.803280000000001</v>
      </c>
      <c r="CR43" s="196">
        <v>92.629997000000003</v>
      </c>
      <c r="CS43" s="196">
        <v>89.737719240000004</v>
      </c>
      <c r="CT43" s="196">
        <v>94.936521999999997</v>
      </c>
      <c r="CU43" s="196">
        <v>93.298312999999993</v>
      </c>
      <c r="CV43" s="196">
        <v>106.73253974000001</v>
      </c>
      <c r="CW43" s="196">
        <v>92.186475999999999</v>
      </c>
      <c r="CX43" s="196">
        <v>92.813165330000004</v>
      </c>
      <c r="CY43" s="196">
        <v>93.273742999999996</v>
      </c>
      <c r="CZ43" s="196">
        <v>94.245673999999994</v>
      </c>
      <c r="DA43" s="196">
        <v>103.222679</v>
      </c>
      <c r="DB43" s="196">
        <v>103.47848399999999</v>
      </c>
      <c r="DC43" s="196">
        <v>101.676163</v>
      </c>
      <c r="DD43" s="196">
        <v>100.936188</v>
      </c>
      <c r="DE43" s="196">
        <v>94.945268999999996</v>
      </c>
      <c r="DF43" s="196">
        <v>95.399304999999998</v>
      </c>
      <c r="DG43" s="196">
        <v>95.246324999999999</v>
      </c>
      <c r="DH43" s="196">
        <v>102.51257409</v>
      </c>
      <c r="DI43" s="196">
        <v>104.03179900000001</v>
      </c>
      <c r="DJ43" s="196">
        <v>103.554596</v>
      </c>
      <c r="DK43" s="196">
        <v>92.952177329999998</v>
      </c>
      <c r="DL43" s="196">
        <v>101.364749</v>
      </c>
      <c r="DM43" s="196">
        <v>99.574005999999997</v>
      </c>
      <c r="DN43" s="196">
        <v>95.482697999999999</v>
      </c>
      <c r="DO43" s="196">
        <v>83.797555000000003</v>
      </c>
      <c r="DP43" s="196">
        <v>99.258082999999999</v>
      </c>
      <c r="DQ43" s="196">
        <v>93.157561999999999</v>
      </c>
      <c r="DR43" s="196">
        <v>93.510998999999998</v>
      </c>
      <c r="DS43" s="196">
        <v>93.329207999999994</v>
      </c>
      <c r="DT43" s="196">
        <v>102.197093</v>
      </c>
      <c r="DU43" s="196">
        <v>102.511436</v>
      </c>
      <c r="DV43" s="196">
        <v>92.336501999999996</v>
      </c>
      <c r="DW43" s="196">
        <v>85.200849000000005</v>
      </c>
      <c r="DX43" s="196">
        <v>83.009080749999995</v>
      </c>
      <c r="DY43" s="196">
        <v>93.985378499999996</v>
      </c>
      <c r="DZ43" s="196">
        <v>96.620811000000003</v>
      </c>
      <c r="EA43" s="196">
        <v>96.838457000000005</v>
      </c>
      <c r="EB43" s="196">
        <v>91.960593000000003</v>
      </c>
      <c r="EC43" s="196">
        <v>92.528313999999995</v>
      </c>
      <c r="ED43" s="196">
        <v>95.972020999999998</v>
      </c>
      <c r="EE43" s="196">
        <v>93.310118000000003</v>
      </c>
      <c r="EF43" s="196">
        <v>105.23485561</v>
      </c>
      <c r="EG43" s="196">
        <v>103.54597800000001</v>
      </c>
      <c r="EH43" s="196">
        <v>103.54597800000001</v>
      </c>
      <c r="EI43" s="196">
        <v>93.245579000000006</v>
      </c>
      <c r="EJ43" s="196">
        <v>101.38621500000001</v>
      </c>
      <c r="EK43" s="196">
        <v>101.808094</v>
      </c>
      <c r="EL43" s="196">
        <v>101.676163</v>
      </c>
      <c r="EM43" s="196">
        <v>93.216150999999996</v>
      </c>
      <c r="EN43" s="196">
        <v>96.888484000000005</v>
      </c>
      <c r="EO43" s="196">
        <v>102.93258400000001</v>
      </c>
      <c r="EP43" s="196">
        <v>94.246699000000007</v>
      </c>
      <c r="EQ43" s="196">
        <v>94.238099000000005</v>
      </c>
      <c r="ER43" s="196">
        <v>96.493794100000002</v>
      </c>
      <c r="ES43" s="196">
        <v>91.517145999999997</v>
      </c>
      <c r="ET43" s="196">
        <v>90.292451</v>
      </c>
      <c r="EU43" s="196">
        <v>92.450211999999993</v>
      </c>
      <c r="EV43" s="196">
        <v>93.807168000000004</v>
      </c>
      <c r="EW43" s="196">
        <v>90.752454</v>
      </c>
      <c r="EX43" s="196">
        <v>89.535171000000005</v>
      </c>
      <c r="EY43" s="196">
        <v>92.787053</v>
      </c>
      <c r="EZ43" s="196">
        <v>93.284531999999999</v>
      </c>
      <c r="FA43" s="196">
        <v>93.492600999999993</v>
      </c>
      <c r="FB43" s="196">
        <v>97.419210120000002</v>
      </c>
      <c r="FC43" s="196">
        <v>94.775360000000006</v>
      </c>
      <c r="FD43" s="196">
        <v>101.494733</v>
      </c>
      <c r="FE43" s="196">
        <v>95.237555</v>
      </c>
      <c r="FF43" s="196">
        <v>98.087642939999995</v>
      </c>
      <c r="FG43" s="196">
        <v>105.297393</v>
      </c>
      <c r="FH43" s="196">
        <v>88.437237999999994</v>
      </c>
      <c r="FI43" s="196">
        <v>88.99879</v>
      </c>
      <c r="FJ43" s="196">
        <v>92.802398999999994</v>
      </c>
      <c r="FK43" s="196">
        <v>96.498695999999995</v>
      </c>
      <c r="FL43" s="196">
        <v>100.4484526</v>
      </c>
      <c r="FM43" s="196">
        <v>100.15258799999999</v>
      </c>
      <c r="FN43" s="196">
        <v>100.435396</v>
      </c>
      <c r="FO43" s="196">
        <v>100.532449</v>
      </c>
      <c r="FP43" s="196">
        <v>100.532449</v>
      </c>
      <c r="FQ43" s="196">
        <v>100.50675099999999</v>
      </c>
      <c r="FR43" s="196">
        <v>100.50675099999999</v>
      </c>
      <c r="FS43" s="196">
        <v>100.50675099999999</v>
      </c>
      <c r="FT43" s="196">
        <v>103.327708</v>
      </c>
      <c r="FU43" s="196">
        <v>103.084656</v>
      </c>
      <c r="FV43" s="196">
        <v>91.470534999999998</v>
      </c>
      <c r="FW43" s="196">
        <v>91.270679999999999</v>
      </c>
      <c r="FX43" s="196">
        <v>95.344106030000006</v>
      </c>
      <c r="FY43" s="196">
        <v>98.275385</v>
      </c>
      <c r="FZ43" s="196">
        <v>93.992180000000005</v>
      </c>
      <c r="GA43" s="196">
        <v>99.499137000000005</v>
      </c>
      <c r="GB43" s="196">
        <v>99.499137000000005</v>
      </c>
      <c r="GC43" s="196">
        <v>102.552852</v>
      </c>
      <c r="GD43" s="196">
        <v>91.389784500000005</v>
      </c>
      <c r="GE43" s="196">
        <v>101.38621500000001</v>
      </c>
      <c r="GF43" s="196">
        <v>100.936188</v>
      </c>
      <c r="GG43" s="196">
        <v>106.75487941</v>
      </c>
      <c r="GH43" s="196">
        <v>93.757454999999993</v>
      </c>
      <c r="GI43" s="196">
        <v>106.75487941</v>
      </c>
      <c r="GJ43" s="196">
        <v>100.532449</v>
      </c>
      <c r="GK43" s="196">
        <v>94.497635000000002</v>
      </c>
      <c r="GL43" s="196">
        <v>98.364699999999999</v>
      </c>
      <c r="GM43" s="196">
        <v>88.566896</v>
      </c>
      <c r="GN43" s="196">
        <v>95.147227999999998</v>
      </c>
      <c r="GO43" s="196">
        <v>85.282845750000007</v>
      </c>
      <c r="GP43" s="196">
        <v>85.063335379999998</v>
      </c>
      <c r="GQ43" s="196">
        <v>93.777270999999999</v>
      </c>
      <c r="GR43" s="196">
        <v>100.613269</v>
      </c>
      <c r="GS43" s="196">
        <v>100.998003</v>
      </c>
      <c r="GT43" s="196">
        <v>100.85438600000001</v>
      </c>
      <c r="GU43" s="196">
        <v>95.147227999999998</v>
      </c>
      <c r="GV43" s="196">
        <v>95.147227999999998</v>
      </c>
      <c r="GW43" s="196">
        <v>95.147227999999998</v>
      </c>
      <c r="GX43" s="196">
        <v>101.222638</v>
      </c>
      <c r="GY43" s="196">
        <v>101.40254299999999</v>
      </c>
      <c r="GZ43" s="196">
        <v>101.40254299999999</v>
      </c>
      <c r="HA43" s="196">
        <v>101.40254299999999</v>
      </c>
      <c r="HB43" s="196">
        <v>95.838823000000005</v>
      </c>
      <c r="HC43" s="196">
        <v>104.017591</v>
      </c>
      <c r="HD43" s="196">
        <v>103.752955</v>
      </c>
      <c r="HE43" s="196">
        <v>101.157844</v>
      </c>
      <c r="HF43" s="196">
        <v>103.44358699999999</v>
      </c>
      <c r="HG43" s="196">
        <v>98.179506000000003</v>
      </c>
      <c r="HH43" s="196">
        <v>91.429082359999995</v>
      </c>
      <c r="HI43" s="196">
        <v>101.575852</v>
      </c>
      <c r="HJ43" s="196">
        <v>95.064042000000001</v>
      </c>
      <c r="HK43" s="196">
        <v>95.252522999999997</v>
      </c>
      <c r="HL43" s="196">
        <v>93.120290999999995</v>
      </c>
      <c r="HM43" s="196">
        <v>92.959288000000001</v>
      </c>
      <c r="HN43" s="196">
        <v>84.699283019999996</v>
      </c>
      <c r="HO43" s="196">
        <v>86.6138215</v>
      </c>
      <c r="HP43" s="196">
        <v>87.086205000000007</v>
      </c>
      <c r="HQ43" s="196">
        <v>100.82538551</v>
      </c>
      <c r="HR43" s="196">
        <v>95.156182000000001</v>
      </c>
      <c r="HS43" s="196">
        <v>102.75156699999999</v>
      </c>
    </row>
    <row r="44" spans="1:227" x14ac:dyDescent="0.25">
      <c r="A44" s="1"/>
      <c r="B44" s="195">
        <v>45669.854166666701</v>
      </c>
      <c r="C44" s="196">
        <v>122.29016</v>
      </c>
      <c r="D44" s="196">
        <v>122.578121</v>
      </c>
      <c r="E44" s="196">
        <v>122.405063</v>
      </c>
      <c r="F44" s="196">
        <v>122.29016</v>
      </c>
      <c r="G44" s="196">
        <v>119.51588099999999</v>
      </c>
      <c r="H44" s="196">
        <v>130.73679100000001</v>
      </c>
      <c r="I44" s="196">
        <v>130.18572700000001</v>
      </c>
      <c r="J44" s="196">
        <v>131.03420499999999</v>
      </c>
      <c r="K44" s="196">
        <v>119.10027700000001</v>
      </c>
      <c r="L44" s="196">
        <v>123.752332</v>
      </c>
      <c r="M44" s="196">
        <v>130.90284</v>
      </c>
      <c r="N44" s="196">
        <v>130.03722500000001</v>
      </c>
      <c r="O44" s="196">
        <v>127.565518</v>
      </c>
      <c r="P44" s="196">
        <v>119.74290076</v>
      </c>
      <c r="Q44" s="196">
        <v>130.76724400000001</v>
      </c>
      <c r="R44" s="196">
        <v>123.856942</v>
      </c>
      <c r="S44" s="196">
        <v>125.23052300000001</v>
      </c>
      <c r="T44" s="196">
        <v>111.9440785</v>
      </c>
      <c r="U44" s="196">
        <v>112.830551</v>
      </c>
      <c r="V44" s="196">
        <v>123.079099</v>
      </c>
      <c r="W44" s="196">
        <v>120.530041</v>
      </c>
      <c r="X44" s="196">
        <v>115.88301300000001</v>
      </c>
      <c r="Y44" s="196">
        <v>118.518764</v>
      </c>
      <c r="Z44" s="196">
        <v>130.96950000000001</v>
      </c>
      <c r="AA44" s="196">
        <v>116.190791</v>
      </c>
      <c r="AB44" s="196">
        <v>119.941067</v>
      </c>
      <c r="AC44" s="196">
        <v>120.829356</v>
      </c>
      <c r="AD44" s="196">
        <v>120.200408</v>
      </c>
      <c r="AE44" s="196">
        <v>113.644519</v>
      </c>
      <c r="AF44" s="196">
        <v>122.10401425000001</v>
      </c>
      <c r="AG44" s="196">
        <v>123.37564341</v>
      </c>
      <c r="AH44" s="196">
        <v>123.236491</v>
      </c>
      <c r="AI44" s="196">
        <v>123.122758</v>
      </c>
      <c r="AJ44" s="196">
        <v>110.804213</v>
      </c>
      <c r="AK44" s="196">
        <v>123.37913</v>
      </c>
      <c r="AL44" s="196">
        <v>115.776865</v>
      </c>
      <c r="AM44" s="196">
        <v>116.36782700000001</v>
      </c>
      <c r="AN44" s="196">
        <v>128.99892</v>
      </c>
      <c r="AO44" s="196">
        <v>113.366634</v>
      </c>
      <c r="AP44" s="196">
        <v>107.31052149999999</v>
      </c>
      <c r="AQ44" s="196">
        <v>107.770275</v>
      </c>
      <c r="AR44" s="196">
        <v>130.97304700000001</v>
      </c>
      <c r="AS44" s="196">
        <v>124.769338</v>
      </c>
      <c r="AT44" s="196">
        <v>122.545725</v>
      </c>
      <c r="AU44" s="196">
        <v>126.042796</v>
      </c>
      <c r="AV44" s="196">
        <v>121.11194999999999</v>
      </c>
      <c r="AW44" s="196">
        <v>113.3626625</v>
      </c>
      <c r="AX44" s="196">
        <v>114.026855</v>
      </c>
      <c r="AY44" s="196">
        <v>126.262637</v>
      </c>
      <c r="AZ44" s="196">
        <v>119.701177</v>
      </c>
      <c r="BA44" s="196">
        <v>119.19269</v>
      </c>
      <c r="BB44" s="196">
        <v>118.936943</v>
      </c>
      <c r="BC44" s="196">
        <v>119.19042</v>
      </c>
      <c r="BD44" s="196">
        <v>118.310373</v>
      </c>
      <c r="BE44" s="196">
        <v>119.19042</v>
      </c>
      <c r="BF44" s="196">
        <v>128.537564</v>
      </c>
      <c r="BG44" s="196">
        <v>128.432411</v>
      </c>
      <c r="BH44" s="196">
        <v>128.432411</v>
      </c>
      <c r="BI44" s="196">
        <v>128.432411</v>
      </c>
      <c r="BJ44" s="196">
        <v>116.29709</v>
      </c>
      <c r="BK44" s="196">
        <v>117.019065</v>
      </c>
      <c r="BL44" s="196">
        <v>123.38189</v>
      </c>
      <c r="BM44" s="196">
        <v>123.127053</v>
      </c>
      <c r="BN44" s="196">
        <v>120.45548599999999</v>
      </c>
      <c r="BO44" s="196">
        <v>118.753085</v>
      </c>
      <c r="BP44" s="196">
        <v>128.64169999999999</v>
      </c>
      <c r="BQ44" s="196">
        <v>110.76491</v>
      </c>
      <c r="BR44" s="196">
        <v>110.90004319000001</v>
      </c>
      <c r="BS44" s="196">
        <v>122.447287</v>
      </c>
      <c r="BT44" s="196">
        <v>116.45799767</v>
      </c>
      <c r="BU44" s="196">
        <v>126.14643599999999</v>
      </c>
      <c r="BV44" s="196">
        <v>129.26980800000001</v>
      </c>
      <c r="BW44" s="196">
        <v>120.979355</v>
      </c>
      <c r="BX44" s="196">
        <v>120.979355</v>
      </c>
      <c r="BY44" s="196">
        <v>127.402086</v>
      </c>
      <c r="BZ44" s="196">
        <v>125.909845</v>
      </c>
      <c r="CA44" s="196">
        <v>120.29334299999999</v>
      </c>
      <c r="CB44" s="196">
        <v>125.414625</v>
      </c>
      <c r="CC44" s="196">
        <v>124.640023</v>
      </c>
      <c r="CD44" s="196">
        <v>124.631197</v>
      </c>
      <c r="CE44" s="196">
        <v>122.471161</v>
      </c>
      <c r="CF44" s="196">
        <v>126.14643599999999</v>
      </c>
      <c r="CG44" s="196">
        <v>119.138777</v>
      </c>
      <c r="CH44" s="196">
        <v>119.59501400000001</v>
      </c>
      <c r="CI44" s="196">
        <v>122.826115</v>
      </c>
      <c r="CJ44" s="196">
        <v>126.559853</v>
      </c>
      <c r="CK44" s="196">
        <v>128.48662770000001</v>
      </c>
      <c r="CL44" s="196">
        <v>125.534436</v>
      </c>
      <c r="CM44" s="196">
        <v>126.64081</v>
      </c>
      <c r="CN44" s="196">
        <v>118.018953</v>
      </c>
      <c r="CO44" s="196">
        <v>117.42794600000001</v>
      </c>
      <c r="CP44" s="196">
        <v>134.31326222000001</v>
      </c>
      <c r="CQ44" s="196">
        <v>117.903086</v>
      </c>
      <c r="CR44" s="196">
        <v>117.657597</v>
      </c>
      <c r="CS44" s="196">
        <v>114.30188046000001</v>
      </c>
      <c r="CT44" s="196">
        <v>120.536823</v>
      </c>
      <c r="CU44" s="196">
        <v>118.65461999999999</v>
      </c>
      <c r="CV44" s="196">
        <v>135.78446270000001</v>
      </c>
      <c r="CW44" s="196">
        <v>117.17709000000001</v>
      </c>
      <c r="CX44" s="196">
        <v>118.097149</v>
      </c>
      <c r="CY44" s="196">
        <v>118.63807</v>
      </c>
      <c r="CZ44" s="196">
        <v>119.681045</v>
      </c>
      <c r="DA44" s="196">
        <v>131.19247999999999</v>
      </c>
      <c r="DB44" s="196">
        <v>131.51561100000001</v>
      </c>
      <c r="DC44" s="196">
        <v>129.26980800000001</v>
      </c>
      <c r="DD44" s="196">
        <v>128.328812</v>
      </c>
      <c r="DE44" s="196">
        <v>120.399976</v>
      </c>
      <c r="DF44" s="196">
        <v>120.979355</v>
      </c>
      <c r="DG44" s="196">
        <v>120.97974050000001</v>
      </c>
      <c r="DH44" s="196">
        <v>129.88444107999999</v>
      </c>
      <c r="DI44" s="196">
        <v>132.16264100000001</v>
      </c>
      <c r="DJ44" s="196">
        <v>131.57859199999999</v>
      </c>
      <c r="DK44" s="196">
        <v>117.924268</v>
      </c>
      <c r="DL44" s="196">
        <v>128.64597000000001</v>
      </c>
      <c r="DM44" s="196">
        <v>126.314418</v>
      </c>
      <c r="DN44" s="196">
        <v>121.05598999999999</v>
      </c>
      <c r="DO44" s="196">
        <v>106.568743</v>
      </c>
      <c r="DP44" s="196">
        <v>125.917202</v>
      </c>
      <c r="DQ44" s="196">
        <v>118.28842899999999</v>
      </c>
      <c r="DR44" s="196">
        <v>118.73656800000001</v>
      </c>
      <c r="DS44" s="196">
        <v>118.413274</v>
      </c>
      <c r="DT44" s="196">
        <v>129.915457</v>
      </c>
      <c r="DU44" s="196">
        <v>130.30504300000001</v>
      </c>
      <c r="DV44" s="196">
        <v>117.18844300000001</v>
      </c>
      <c r="DW44" s="196">
        <v>108.18490199999999</v>
      </c>
      <c r="DX44" s="196">
        <v>105.34275375</v>
      </c>
      <c r="DY44" s="196">
        <v>119.35283602</v>
      </c>
      <c r="DZ44" s="196">
        <v>123.012045</v>
      </c>
      <c r="EA44" s="196">
        <v>123.305971</v>
      </c>
      <c r="EB44" s="196">
        <v>116.84545900000001</v>
      </c>
      <c r="EC44" s="196">
        <v>117.567908</v>
      </c>
      <c r="ED44" s="196">
        <v>121.846869</v>
      </c>
      <c r="EE44" s="196">
        <v>118.380139</v>
      </c>
      <c r="EF44" s="196">
        <v>133.87911840999999</v>
      </c>
      <c r="EG44" s="196">
        <v>131.69063499999999</v>
      </c>
      <c r="EH44" s="196">
        <v>131.69063499999999</v>
      </c>
      <c r="EI44" s="196">
        <v>118.42645</v>
      </c>
      <c r="EJ44" s="196">
        <v>128.90351799999999</v>
      </c>
      <c r="EK44" s="196">
        <v>129.440157</v>
      </c>
      <c r="EL44" s="196">
        <v>129.26980800000001</v>
      </c>
      <c r="EM44" s="196">
        <v>118.351603</v>
      </c>
      <c r="EN44" s="196">
        <v>123.334947</v>
      </c>
      <c r="EO44" s="196">
        <v>130.59393800000001</v>
      </c>
      <c r="EP44" s="196">
        <v>119.71261</v>
      </c>
      <c r="EQ44" s="196">
        <v>119.701511</v>
      </c>
      <c r="ER44" s="196">
        <v>122.57610735</v>
      </c>
      <c r="ES44" s="196">
        <v>116.30658200000001</v>
      </c>
      <c r="ET44" s="196">
        <v>114.777992</v>
      </c>
      <c r="EU44" s="196">
        <v>117.480979</v>
      </c>
      <c r="EV44" s="196">
        <v>119.485271</v>
      </c>
      <c r="EW44" s="196">
        <v>115.365827</v>
      </c>
      <c r="EX44" s="196">
        <v>113.768079</v>
      </c>
      <c r="EY44" s="196">
        <v>117.396207</v>
      </c>
      <c r="EZ44" s="196">
        <v>118.244793</v>
      </c>
      <c r="FA44" s="196">
        <v>118.599405</v>
      </c>
      <c r="FB44" s="196">
        <v>123.54723369</v>
      </c>
      <c r="FC44" s="196">
        <v>120.285647</v>
      </c>
      <c r="FD44" s="196">
        <v>128.76098099999999</v>
      </c>
      <c r="FE44" s="196">
        <v>120.977577</v>
      </c>
      <c r="FF44" s="196">
        <v>124.44485004000001</v>
      </c>
      <c r="FG44" s="196">
        <v>133.660527</v>
      </c>
      <c r="FH44" s="196">
        <v>112.1994175</v>
      </c>
      <c r="FI44" s="196">
        <v>112.914383</v>
      </c>
      <c r="FJ44" s="196">
        <v>117.92338700000001</v>
      </c>
      <c r="FK44" s="196">
        <v>122.84903</v>
      </c>
      <c r="FL44" s="196">
        <v>127.41864827000001</v>
      </c>
      <c r="FM44" s="196">
        <v>127.046329</v>
      </c>
      <c r="FN44" s="196">
        <v>127.402086</v>
      </c>
      <c r="FO44" s="196">
        <v>127.81555299999999</v>
      </c>
      <c r="FP44" s="196">
        <v>127.81555299999999</v>
      </c>
      <c r="FQ44" s="196">
        <v>127.547033</v>
      </c>
      <c r="FR44" s="196">
        <v>127.547033</v>
      </c>
      <c r="FS44" s="196">
        <v>127.547033</v>
      </c>
      <c r="FT44" s="196">
        <v>131.302007</v>
      </c>
      <c r="FU44" s="196">
        <v>131.00074799999999</v>
      </c>
      <c r="FV44" s="196">
        <v>116.57027100000001</v>
      </c>
      <c r="FW44" s="196">
        <v>116.367834</v>
      </c>
      <c r="FX44" s="196">
        <v>120.95748891</v>
      </c>
      <c r="FY44" s="196">
        <v>124.703266</v>
      </c>
      <c r="FZ44" s="196">
        <v>119.18001099999999</v>
      </c>
      <c r="GA44" s="196">
        <v>126.14643599999999</v>
      </c>
      <c r="GB44" s="196">
        <v>126.14643599999999</v>
      </c>
      <c r="GC44" s="196">
        <v>130.40231700000001</v>
      </c>
      <c r="GD44" s="196">
        <v>116.151571</v>
      </c>
      <c r="GE44" s="196">
        <v>128.90351799999999</v>
      </c>
      <c r="GF44" s="196">
        <v>128.328812</v>
      </c>
      <c r="GG44" s="196">
        <v>135.81288308000001</v>
      </c>
      <c r="GH44" s="196">
        <v>119.085317</v>
      </c>
      <c r="GI44" s="196">
        <v>135.81288308000001</v>
      </c>
      <c r="GJ44" s="196">
        <v>127.81555299999999</v>
      </c>
      <c r="GK44" s="196">
        <v>119.972241</v>
      </c>
      <c r="GL44" s="196">
        <v>125.274438</v>
      </c>
      <c r="GM44" s="196">
        <v>112.54717100000001</v>
      </c>
      <c r="GN44" s="196">
        <v>120.856673</v>
      </c>
      <c r="GO44" s="196">
        <v>108.21075187</v>
      </c>
      <c r="GP44" s="196">
        <v>107.93222713999999</v>
      </c>
      <c r="GQ44" s="196">
        <v>119.094016</v>
      </c>
      <c r="GR44" s="196">
        <v>128.03317799999999</v>
      </c>
      <c r="GS44" s="196">
        <v>128.42405199999999</v>
      </c>
      <c r="GT44" s="196">
        <v>128.23090300000001</v>
      </c>
      <c r="GU44" s="196">
        <v>120.856673</v>
      </c>
      <c r="GV44" s="196">
        <v>120.856673</v>
      </c>
      <c r="GW44" s="196">
        <v>120.856673</v>
      </c>
      <c r="GX44" s="196">
        <v>128.46251899999999</v>
      </c>
      <c r="GY44" s="196">
        <v>128.68913000000001</v>
      </c>
      <c r="GZ44" s="196">
        <v>128.68913000000001</v>
      </c>
      <c r="HA44" s="196">
        <v>128.68913000000001</v>
      </c>
      <c r="HB44" s="196">
        <v>121.59874499999999</v>
      </c>
      <c r="HC44" s="196">
        <v>132.25550100000001</v>
      </c>
      <c r="HD44" s="196">
        <v>131.90636599999999</v>
      </c>
      <c r="HE44" s="196">
        <v>128.26130699999999</v>
      </c>
      <c r="HF44" s="196">
        <v>131.45058700000001</v>
      </c>
      <c r="HG44" s="196">
        <v>124.558522</v>
      </c>
      <c r="HH44" s="196">
        <v>116.12795224</v>
      </c>
      <c r="HI44" s="196">
        <v>128.881641</v>
      </c>
      <c r="HJ44" s="196">
        <v>120.762433</v>
      </c>
      <c r="HK44" s="196">
        <v>121.000252</v>
      </c>
      <c r="HL44" s="196">
        <v>118.254254</v>
      </c>
      <c r="HM44" s="196">
        <v>118.126071</v>
      </c>
      <c r="HN44" s="196">
        <v>107.47030096</v>
      </c>
      <c r="HO44" s="196">
        <v>110.103583</v>
      </c>
      <c r="HP44" s="196">
        <v>110.693804</v>
      </c>
      <c r="HQ44" s="196">
        <v>127.82230844999999</v>
      </c>
      <c r="HR44" s="196">
        <v>120.87755900000001</v>
      </c>
      <c r="HS44" s="196">
        <v>130.36855199999999</v>
      </c>
    </row>
    <row r="45" spans="1:227" x14ac:dyDescent="0.25">
      <c r="A45" s="1"/>
      <c r="B45" s="195">
        <v>45669.875</v>
      </c>
      <c r="C45" s="196">
        <v>123.760025</v>
      </c>
      <c r="D45" s="196">
        <v>124.046598</v>
      </c>
      <c r="E45" s="196">
        <v>123.87226099999999</v>
      </c>
      <c r="F45" s="196">
        <v>123.760025</v>
      </c>
      <c r="G45" s="196">
        <v>120.95330199999999</v>
      </c>
      <c r="H45" s="196">
        <v>132.663466</v>
      </c>
      <c r="I45" s="196">
        <v>132.063276</v>
      </c>
      <c r="J45" s="196">
        <v>132.96865600000001</v>
      </c>
      <c r="K45" s="196">
        <v>120.46254999999999</v>
      </c>
      <c r="L45" s="196">
        <v>125.22338499999999</v>
      </c>
      <c r="M45" s="196">
        <v>132.65523400000001</v>
      </c>
      <c r="N45" s="196">
        <v>131.780888</v>
      </c>
      <c r="O45" s="196">
        <v>129.27580699999999</v>
      </c>
      <c r="P45" s="196">
        <v>121.64532440000001</v>
      </c>
      <c r="Q45" s="196">
        <v>132.77123499999999</v>
      </c>
      <c r="R45" s="196">
        <v>125.163161</v>
      </c>
      <c r="S45" s="196">
        <v>126.956121</v>
      </c>
      <c r="T45" s="196">
        <v>113.796392</v>
      </c>
      <c r="U45" s="196">
        <v>114.62676</v>
      </c>
      <c r="V45" s="196">
        <v>124.84383099999999</v>
      </c>
      <c r="W45" s="196">
        <v>121.98793000000001</v>
      </c>
      <c r="X45" s="196">
        <v>117.289779</v>
      </c>
      <c r="Y45" s="196">
        <v>119.95517100000001</v>
      </c>
      <c r="Z45" s="196">
        <v>132.643609</v>
      </c>
      <c r="AA45" s="196">
        <v>117.620724</v>
      </c>
      <c r="AB45" s="196">
        <v>121.208524</v>
      </c>
      <c r="AC45" s="196">
        <v>122.33305</v>
      </c>
      <c r="AD45" s="196">
        <v>121.651984</v>
      </c>
      <c r="AE45" s="196">
        <v>115.053555</v>
      </c>
      <c r="AF45" s="196">
        <v>123.78351625000001</v>
      </c>
      <c r="AG45" s="196">
        <v>125.07667902999999</v>
      </c>
      <c r="AH45" s="196">
        <v>124.89682000000001</v>
      </c>
      <c r="AI45" s="196">
        <v>124.81118600000001</v>
      </c>
      <c r="AJ45" s="196">
        <v>112.178296</v>
      </c>
      <c r="AK45" s="196">
        <v>125.164815</v>
      </c>
      <c r="AL45" s="196">
        <v>117.249213</v>
      </c>
      <c r="AM45" s="196">
        <v>117.84522</v>
      </c>
      <c r="AN45" s="196">
        <v>130.830536</v>
      </c>
      <c r="AO45" s="196">
        <v>114.750276</v>
      </c>
      <c r="AP45" s="196">
        <v>108.660527</v>
      </c>
      <c r="AQ45" s="196">
        <v>109.12562</v>
      </c>
      <c r="AR45" s="196">
        <v>132.86139399999999</v>
      </c>
      <c r="AS45" s="196">
        <v>126.34819</v>
      </c>
      <c r="AT45" s="196">
        <v>124.09047200000001</v>
      </c>
      <c r="AU45" s="196">
        <v>127.62796899999999</v>
      </c>
      <c r="AV45" s="196">
        <v>122.585821</v>
      </c>
      <c r="AW45" s="196">
        <v>114.8535455</v>
      </c>
      <c r="AX45" s="196">
        <v>115.52695900000001</v>
      </c>
      <c r="AY45" s="196">
        <v>128.046942</v>
      </c>
      <c r="AZ45" s="196">
        <v>121.189801</v>
      </c>
      <c r="BA45" s="196">
        <v>120.66088499999999</v>
      </c>
      <c r="BB45" s="196">
        <v>120.245823</v>
      </c>
      <c r="BC45" s="196">
        <v>120.657202</v>
      </c>
      <c r="BD45" s="196">
        <v>119.74757200000001</v>
      </c>
      <c r="BE45" s="196">
        <v>120.657202</v>
      </c>
      <c r="BF45" s="196">
        <v>130.130349</v>
      </c>
      <c r="BG45" s="196">
        <v>130.066518</v>
      </c>
      <c r="BH45" s="196">
        <v>130.066518</v>
      </c>
      <c r="BI45" s="196">
        <v>130.066518</v>
      </c>
      <c r="BJ45" s="196">
        <v>117.784971</v>
      </c>
      <c r="BK45" s="196">
        <v>118.51101300000001</v>
      </c>
      <c r="BL45" s="196">
        <v>125.36168000000001</v>
      </c>
      <c r="BM45" s="196">
        <v>124.996855</v>
      </c>
      <c r="BN45" s="196">
        <v>121.536165</v>
      </c>
      <c r="BO45" s="196">
        <v>119.96047</v>
      </c>
      <c r="BP45" s="196">
        <v>130.169184</v>
      </c>
      <c r="BQ45" s="196">
        <v>112.1377</v>
      </c>
      <c r="BR45" s="196">
        <v>112.27450799</v>
      </c>
      <c r="BS45" s="196">
        <v>123.97937400000001</v>
      </c>
      <c r="BT45" s="196">
        <v>118.1279045</v>
      </c>
      <c r="BU45" s="196">
        <v>127.93463199999999</v>
      </c>
      <c r="BV45" s="196">
        <v>131.138631</v>
      </c>
      <c r="BW45" s="196">
        <v>121.832007</v>
      </c>
      <c r="BX45" s="196">
        <v>121.89074100000001</v>
      </c>
      <c r="BY45" s="196">
        <v>128.85074499999999</v>
      </c>
      <c r="BZ45" s="196">
        <v>127.244303</v>
      </c>
      <c r="CA45" s="196">
        <v>121.39704999999999</v>
      </c>
      <c r="CB45" s="196">
        <v>126.73952199999999</v>
      </c>
      <c r="CC45" s="196">
        <v>125.96114</v>
      </c>
      <c r="CD45" s="196">
        <v>125.98271099999999</v>
      </c>
      <c r="CE45" s="196">
        <v>124.308966</v>
      </c>
      <c r="CF45" s="196">
        <v>127.93463199999999</v>
      </c>
      <c r="CG45" s="196">
        <v>120.62046333000001</v>
      </c>
      <c r="CH45" s="196">
        <v>121.082329</v>
      </c>
      <c r="CI45" s="196">
        <v>124.657397</v>
      </c>
      <c r="CJ45" s="196">
        <v>128.41492600000001</v>
      </c>
      <c r="CK45" s="196">
        <v>130.67957314</v>
      </c>
      <c r="CL45" s="196">
        <v>127.34316699999999</v>
      </c>
      <c r="CM45" s="196">
        <v>128.50287599999999</v>
      </c>
      <c r="CN45" s="196">
        <v>119.57444700000001</v>
      </c>
      <c r="CO45" s="196">
        <v>119.119629</v>
      </c>
      <c r="CP45" s="196">
        <v>136.21112493999999</v>
      </c>
      <c r="CQ45" s="196">
        <v>119.276365</v>
      </c>
      <c r="CR45" s="196">
        <v>118.98331399999999</v>
      </c>
      <c r="CS45" s="196">
        <v>115.65813374</v>
      </c>
      <c r="CT45" s="196">
        <v>121.974598</v>
      </c>
      <c r="CU45" s="196">
        <v>119.956615</v>
      </c>
      <c r="CV45" s="196">
        <v>137.52011863999999</v>
      </c>
      <c r="CW45" s="196">
        <v>118.545464</v>
      </c>
      <c r="CX45" s="196">
        <v>119.27235433</v>
      </c>
      <c r="CY45" s="196">
        <v>119.885187</v>
      </c>
      <c r="CZ45" s="196">
        <v>120.621313</v>
      </c>
      <c r="DA45" s="196">
        <v>133.08860999999999</v>
      </c>
      <c r="DB45" s="196">
        <v>133.41225600000001</v>
      </c>
      <c r="DC45" s="196">
        <v>131.138631</v>
      </c>
      <c r="DD45" s="196">
        <v>130.17417900000001</v>
      </c>
      <c r="DE45" s="196">
        <v>121.430401</v>
      </c>
      <c r="DF45" s="196">
        <v>121.89074100000001</v>
      </c>
      <c r="DG45" s="196">
        <v>122.46058499999999</v>
      </c>
      <c r="DH45" s="196">
        <v>131.26102391000001</v>
      </c>
      <c r="DI45" s="196">
        <v>133.91476800000001</v>
      </c>
      <c r="DJ45" s="196">
        <v>133.34384399999999</v>
      </c>
      <c r="DK45" s="196">
        <v>119.36761300000001</v>
      </c>
      <c r="DL45" s="196">
        <v>130.842782</v>
      </c>
      <c r="DM45" s="196">
        <v>128.200975</v>
      </c>
      <c r="DN45" s="196">
        <v>122.810192</v>
      </c>
      <c r="DO45" s="196">
        <v>107.94111599999999</v>
      </c>
      <c r="DP45" s="196">
        <v>127.791496</v>
      </c>
      <c r="DQ45" s="196">
        <v>119.743548</v>
      </c>
      <c r="DR45" s="196">
        <v>120.198168</v>
      </c>
      <c r="DS45" s="196">
        <v>119.959176</v>
      </c>
      <c r="DT45" s="196">
        <v>131.76392000000001</v>
      </c>
      <c r="DU45" s="196">
        <v>132.134083</v>
      </c>
      <c r="DV45" s="196">
        <v>118.46066999999999</v>
      </c>
      <c r="DW45" s="196">
        <v>109.574234</v>
      </c>
      <c r="DX45" s="196">
        <v>106.7342505</v>
      </c>
      <c r="DY45" s="196">
        <v>120.87158836</v>
      </c>
      <c r="DZ45" s="196">
        <v>124.858679</v>
      </c>
      <c r="EA45" s="196">
        <v>125.159823</v>
      </c>
      <c r="EB45" s="196">
        <v>118.243966</v>
      </c>
      <c r="EC45" s="196">
        <v>118.982795</v>
      </c>
      <c r="ED45" s="196">
        <v>123.38851699999999</v>
      </c>
      <c r="EE45" s="196">
        <v>119.951466</v>
      </c>
      <c r="EF45" s="196">
        <v>135.59041941999999</v>
      </c>
      <c r="EG45" s="196">
        <v>133.59373299999999</v>
      </c>
      <c r="EH45" s="196">
        <v>133.59373299999999</v>
      </c>
      <c r="EI45" s="196">
        <v>119.741682</v>
      </c>
      <c r="EJ45" s="196">
        <v>130.765354</v>
      </c>
      <c r="EK45" s="196">
        <v>131.32088300000001</v>
      </c>
      <c r="EL45" s="196">
        <v>131.138631</v>
      </c>
      <c r="EM45" s="196">
        <v>119.731579</v>
      </c>
      <c r="EN45" s="196">
        <v>125.180683</v>
      </c>
      <c r="EO45" s="196">
        <v>132.754794</v>
      </c>
      <c r="EP45" s="196">
        <v>121.20235</v>
      </c>
      <c r="EQ45" s="196">
        <v>121.190168</v>
      </c>
      <c r="ER45" s="196">
        <v>124.07438652</v>
      </c>
      <c r="ES45" s="196">
        <v>117.733863</v>
      </c>
      <c r="ET45" s="196">
        <v>116.167913</v>
      </c>
      <c r="EU45" s="196">
        <v>118.925676</v>
      </c>
      <c r="EV45" s="196">
        <v>120.90302800000001</v>
      </c>
      <c r="EW45" s="196">
        <v>116.812826</v>
      </c>
      <c r="EX45" s="196">
        <v>115.19322200000001</v>
      </c>
      <c r="EY45" s="196">
        <v>118.908548</v>
      </c>
      <c r="EZ45" s="196">
        <v>119.80680700000001</v>
      </c>
      <c r="FA45" s="196">
        <v>120.182118</v>
      </c>
      <c r="FB45" s="196">
        <v>125.32707198999999</v>
      </c>
      <c r="FC45" s="196">
        <v>121.734182</v>
      </c>
      <c r="FD45" s="196">
        <v>130.80919599999999</v>
      </c>
      <c r="FE45" s="196">
        <v>122.483445</v>
      </c>
      <c r="FF45" s="196">
        <v>126.425078</v>
      </c>
      <c r="FG45" s="196">
        <v>135.964562</v>
      </c>
      <c r="FH45" s="196">
        <v>113.572187</v>
      </c>
      <c r="FI45" s="196">
        <v>114.294667</v>
      </c>
      <c r="FJ45" s="196">
        <v>119.37566200000001</v>
      </c>
      <c r="FK45" s="196">
        <v>124.670914</v>
      </c>
      <c r="FL45" s="196">
        <v>128.86749560000001</v>
      </c>
      <c r="FM45" s="196">
        <v>128.49638200000001</v>
      </c>
      <c r="FN45" s="196">
        <v>128.85074499999999</v>
      </c>
      <c r="FO45" s="196">
        <v>129.66169400000001</v>
      </c>
      <c r="FP45" s="196">
        <v>129.66169400000001</v>
      </c>
      <c r="FQ45" s="196">
        <v>129.006496</v>
      </c>
      <c r="FR45" s="196">
        <v>129.006496</v>
      </c>
      <c r="FS45" s="196">
        <v>129.006496</v>
      </c>
      <c r="FT45" s="196">
        <v>133.08557400000001</v>
      </c>
      <c r="FU45" s="196">
        <v>132.78110100000001</v>
      </c>
      <c r="FV45" s="196">
        <v>117.384957</v>
      </c>
      <c r="FW45" s="196">
        <v>117.05967</v>
      </c>
      <c r="FX45" s="196">
        <v>122.56786357</v>
      </c>
      <c r="FY45" s="196">
        <v>126.030806</v>
      </c>
      <c r="FZ45" s="196">
        <v>120.923824</v>
      </c>
      <c r="GA45" s="196">
        <v>127.93463199999999</v>
      </c>
      <c r="GB45" s="196">
        <v>127.93463199999999</v>
      </c>
      <c r="GC45" s="196">
        <v>132.27891700000001</v>
      </c>
      <c r="GD45" s="196">
        <v>117.581062</v>
      </c>
      <c r="GE45" s="196">
        <v>130.765354</v>
      </c>
      <c r="GF45" s="196">
        <v>130.17417900000001</v>
      </c>
      <c r="GG45" s="196">
        <v>137.54890230000001</v>
      </c>
      <c r="GH45" s="196">
        <v>120.668221</v>
      </c>
      <c r="GI45" s="196">
        <v>137.54890230000001</v>
      </c>
      <c r="GJ45" s="196">
        <v>129.66169400000001</v>
      </c>
      <c r="GK45" s="196">
        <v>121.412077</v>
      </c>
      <c r="GL45" s="196">
        <v>127.148904</v>
      </c>
      <c r="GM45" s="196">
        <v>113.919217</v>
      </c>
      <c r="GN45" s="196">
        <v>122.31797</v>
      </c>
      <c r="GO45" s="196">
        <v>109.63697343</v>
      </c>
      <c r="GP45" s="196">
        <v>109.35477774</v>
      </c>
      <c r="GQ45" s="196">
        <v>120.423889</v>
      </c>
      <c r="GR45" s="196">
        <v>129.60610399999999</v>
      </c>
      <c r="GS45" s="196">
        <v>130.23875200000001</v>
      </c>
      <c r="GT45" s="196">
        <v>130.059493</v>
      </c>
      <c r="GU45" s="196">
        <v>122.31797</v>
      </c>
      <c r="GV45" s="196">
        <v>122.31797</v>
      </c>
      <c r="GW45" s="196">
        <v>122.31797</v>
      </c>
      <c r="GX45" s="196">
        <v>130.641232</v>
      </c>
      <c r="GY45" s="196">
        <v>130.87170800000001</v>
      </c>
      <c r="GZ45" s="196">
        <v>130.87170800000001</v>
      </c>
      <c r="HA45" s="196">
        <v>130.87170800000001</v>
      </c>
      <c r="HB45" s="196">
        <v>123.079992</v>
      </c>
      <c r="HC45" s="196">
        <v>134.063075</v>
      </c>
      <c r="HD45" s="196">
        <v>133.723938</v>
      </c>
      <c r="HE45" s="196">
        <v>129.71644599999999</v>
      </c>
      <c r="HF45" s="196">
        <v>133.41834499999999</v>
      </c>
      <c r="HG45" s="196">
        <v>126.374336</v>
      </c>
      <c r="HH45" s="196">
        <v>117.6715464</v>
      </c>
      <c r="HI45" s="196">
        <v>130.98035100000001</v>
      </c>
      <c r="HJ45" s="196">
        <v>122.23790200000001</v>
      </c>
      <c r="HK45" s="196">
        <v>122.479191</v>
      </c>
      <c r="HL45" s="196">
        <v>119.759027</v>
      </c>
      <c r="HM45" s="196">
        <v>119.62488399999999</v>
      </c>
      <c r="HN45" s="196">
        <v>108.88676335</v>
      </c>
      <c r="HO45" s="196">
        <v>111.3949135</v>
      </c>
      <c r="HP45" s="196">
        <v>112.001548</v>
      </c>
      <c r="HQ45" s="196">
        <v>129.61225300000001</v>
      </c>
      <c r="HR45" s="196">
        <v>122.37824999999999</v>
      </c>
      <c r="HS45" s="196">
        <v>132.53166200000001</v>
      </c>
    </row>
    <row r="46" spans="1:227" x14ac:dyDescent="0.25">
      <c r="A46" s="1"/>
      <c r="B46" s="195">
        <v>45669.895833333299</v>
      </c>
      <c r="C46" s="196">
        <v>98.676400999999998</v>
      </c>
      <c r="D46" s="196">
        <v>98.895295000000004</v>
      </c>
      <c r="E46" s="196">
        <v>98.757625000000004</v>
      </c>
      <c r="F46" s="196">
        <v>98.676400999999998</v>
      </c>
      <c r="G46" s="196">
        <v>96.648491000000007</v>
      </c>
      <c r="H46" s="196">
        <v>105.889225</v>
      </c>
      <c r="I46" s="196">
        <v>105.420569</v>
      </c>
      <c r="J46" s="196">
        <v>106.12197399999999</v>
      </c>
      <c r="K46" s="196">
        <v>96.061456000000007</v>
      </c>
      <c r="L46" s="196">
        <v>99.850216000000003</v>
      </c>
      <c r="M46" s="196">
        <v>105.726024</v>
      </c>
      <c r="N46" s="196">
        <v>105.01884699999999</v>
      </c>
      <c r="O46" s="196">
        <v>103.095433</v>
      </c>
      <c r="P46" s="196">
        <v>97.192139990000001</v>
      </c>
      <c r="Q46" s="196">
        <v>105.916571</v>
      </c>
      <c r="R46" s="196">
        <v>99.713436000000002</v>
      </c>
      <c r="S46" s="196">
        <v>101.304018</v>
      </c>
      <c r="T46" s="196">
        <v>90.588910499999997</v>
      </c>
      <c r="U46" s="196">
        <v>91.309948000000006</v>
      </c>
      <c r="V46" s="196">
        <v>99.695885000000004</v>
      </c>
      <c r="W46" s="196">
        <v>97.430027999999993</v>
      </c>
      <c r="X46" s="196">
        <v>93.672050999999996</v>
      </c>
      <c r="Y46" s="196">
        <v>95.803770999999998</v>
      </c>
      <c r="Z46" s="196">
        <v>105.57829099999999</v>
      </c>
      <c r="AA46" s="196">
        <v>93.767283000000006</v>
      </c>
      <c r="AB46" s="196">
        <v>96.177166</v>
      </c>
      <c r="AC46" s="196">
        <v>97.706053999999995</v>
      </c>
      <c r="AD46" s="196">
        <v>97.161337000000003</v>
      </c>
      <c r="AE46" s="196">
        <v>91.883869000000004</v>
      </c>
      <c r="AF46" s="196">
        <v>98.889413500000003</v>
      </c>
      <c r="AG46" s="196">
        <v>99.907377429999997</v>
      </c>
      <c r="AH46" s="196">
        <v>99.754175000000004</v>
      </c>
      <c r="AI46" s="196">
        <v>99.694087999999994</v>
      </c>
      <c r="AJ46" s="196">
        <v>89.488170999999994</v>
      </c>
      <c r="AK46" s="196">
        <v>99.949541999999994</v>
      </c>
      <c r="AL46" s="196">
        <v>93.541506670000004</v>
      </c>
      <c r="AM46" s="196">
        <v>94.015452999999994</v>
      </c>
      <c r="AN46" s="196">
        <v>104.306777</v>
      </c>
      <c r="AO46" s="196">
        <v>91.602367000000001</v>
      </c>
      <c r="AP46" s="196">
        <v>86.793689000000001</v>
      </c>
      <c r="AQ46" s="196">
        <v>87.164518000000001</v>
      </c>
      <c r="AR46" s="196">
        <v>105.891041</v>
      </c>
      <c r="AS46" s="196">
        <v>100.468371</v>
      </c>
      <c r="AT46" s="196">
        <v>98.654482000000002</v>
      </c>
      <c r="AU46" s="196">
        <v>101.49306799999999</v>
      </c>
      <c r="AV46" s="196">
        <v>97.904449999999997</v>
      </c>
      <c r="AW46" s="196">
        <v>91.765537499999994</v>
      </c>
      <c r="AX46" s="196">
        <v>92.301106000000004</v>
      </c>
      <c r="AY46" s="196">
        <v>102.306258</v>
      </c>
      <c r="AZ46" s="196">
        <v>96.813587999999996</v>
      </c>
      <c r="BA46" s="196">
        <v>96.410664999999995</v>
      </c>
      <c r="BB46" s="196">
        <v>96.184364000000002</v>
      </c>
      <c r="BC46" s="196">
        <v>96.408655999999993</v>
      </c>
      <c r="BD46" s="196">
        <v>95.714689000000007</v>
      </c>
      <c r="BE46" s="196">
        <v>96.408655999999993</v>
      </c>
      <c r="BF46" s="196">
        <v>103.429534</v>
      </c>
      <c r="BG46" s="196">
        <v>103.44763</v>
      </c>
      <c r="BH46" s="196">
        <v>103.44763</v>
      </c>
      <c r="BI46" s="196">
        <v>103.44763</v>
      </c>
      <c r="BJ46" s="196">
        <v>94.102380999999994</v>
      </c>
      <c r="BK46" s="196">
        <v>94.662557000000007</v>
      </c>
      <c r="BL46" s="196">
        <v>100.11218599999999</v>
      </c>
      <c r="BM46" s="196">
        <v>99.828422000000003</v>
      </c>
      <c r="BN46" s="196">
        <v>96.136004999999997</v>
      </c>
      <c r="BO46" s="196">
        <v>95.043927999999994</v>
      </c>
      <c r="BP46" s="196">
        <v>103.704617</v>
      </c>
      <c r="BQ46" s="196">
        <v>89.446620999999993</v>
      </c>
      <c r="BR46" s="196">
        <v>89.555745880000003</v>
      </c>
      <c r="BS46" s="196">
        <v>98.845588000000006</v>
      </c>
      <c r="BT46" s="196">
        <v>94.314363999999998</v>
      </c>
      <c r="BU46" s="196">
        <v>102.226249</v>
      </c>
      <c r="BV46" s="196">
        <v>104.636967</v>
      </c>
      <c r="BW46" s="196">
        <v>96.198081999999999</v>
      </c>
      <c r="BX46" s="196">
        <v>96.207761000000005</v>
      </c>
      <c r="BY46" s="196">
        <v>102.571837</v>
      </c>
      <c r="BZ46" s="196">
        <v>101.499188</v>
      </c>
      <c r="CA46" s="196">
        <v>96.249180999999993</v>
      </c>
      <c r="CB46" s="196">
        <v>100.91710399999999</v>
      </c>
      <c r="CC46" s="196">
        <v>100.34256600000001</v>
      </c>
      <c r="CD46" s="196">
        <v>100.55929999999999</v>
      </c>
      <c r="CE46" s="196">
        <v>99.467134999999999</v>
      </c>
      <c r="CF46" s="196">
        <v>102.226249</v>
      </c>
      <c r="CG46" s="196">
        <v>96.359902329999997</v>
      </c>
      <c r="CH46" s="196">
        <v>96.727946000000003</v>
      </c>
      <c r="CI46" s="196">
        <v>99.569064999999995</v>
      </c>
      <c r="CJ46" s="196">
        <v>102.447069</v>
      </c>
      <c r="CK46" s="196">
        <v>104.51844973999999</v>
      </c>
      <c r="CL46" s="196">
        <v>101.80494400000001</v>
      </c>
      <c r="CM46" s="196">
        <v>102.725348</v>
      </c>
      <c r="CN46" s="196">
        <v>95.520218</v>
      </c>
      <c r="CO46" s="196">
        <v>95.107116000000005</v>
      </c>
      <c r="CP46" s="196">
        <v>108.76149205</v>
      </c>
      <c r="CQ46" s="196">
        <v>95.179421000000005</v>
      </c>
      <c r="CR46" s="196">
        <v>94.560017000000002</v>
      </c>
      <c r="CS46" s="196">
        <v>92.340554229999995</v>
      </c>
      <c r="CT46" s="196">
        <v>97.264994000000002</v>
      </c>
      <c r="CU46" s="196">
        <v>95.758193000000006</v>
      </c>
      <c r="CV46" s="196">
        <v>109.45977129000001</v>
      </c>
      <c r="CW46" s="196">
        <v>94.508179999999996</v>
      </c>
      <c r="CX46" s="196">
        <v>95.237037000000001</v>
      </c>
      <c r="CY46" s="196">
        <v>95.733074000000002</v>
      </c>
      <c r="CZ46" s="196">
        <v>95.031880000000001</v>
      </c>
      <c r="DA46" s="196">
        <v>106.18950100000001</v>
      </c>
      <c r="DB46" s="196">
        <v>106.447293</v>
      </c>
      <c r="DC46" s="196">
        <v>104.636967</v>
      </c>
      <c r="DD46" s="196">
        <v>103.86121799999999</v>
      </c>
      <c r="DE46" s="196">
        <v>95.772751</v>
      </c>
      <c r="DF46" s="196">
        <v>96.207761000000005</v>
      </c>
      <c r="DG46" s="196">
        <v>97.814638500000001</v>
      </c>
      <c r="DH46" s="196">
        <v>104.70321287</v>
      </c>
      <c r="DI46" s="196">
        <v>106.663398</v>
      </c>
      <c r="DJ46" s="196">
        <v>106.241764</v>
      </c>
      <c r="DK46" s="196">
        <v>95.439907329999997</v>
      </c>
      <c r="DL46" s="196">
        <v>104.649016</v>
      </c>
      <c r="DM46" s="196">
        <v>102.420135</v>
      </c>
      <c r="DN46" s="196">
        <v>98.075792000000007</v>
      </c>
      <c r="DO46" s="196">
        <v>86.018688999999995</v>
      </c>
      <c r="DP46" s="196">
        <v>102.08873699999999</v>
      </c>
      <c r="DQ46" s="196">
        <v>95.699138000000005</v>
      </c>
      <c r="DR46" s="196">
        <v>96.051749999999998</v>
      </c>
      <c r="DS46" s="196">
        <v>95.823939999999993</v>
      </c>
      <c r="DT46" s="196">
        <v>105.108332</v>
      </c>
      <c r="DU46" s="196">
        <v>105.38355300000001</v>
      </c>
      <c r="DV46" s="196">
        <v>94.382480999999999</v>
      </c>
      <c r="DW46" s="196">
        <v>87.457911999999993</v>
      </c>
      <c r="DX46" s="196">
        <v>85.183422250000007</v>
      </c>
      <c r="DY46" s="196">
        <v>96.545682799999994</v>
      </c>
      <c r="DZ46" s="196">
        <v>99.789382000000003</v>
      </c>
      <c r="EA46" s="196">
        <v>100.032177</v>
      </c>
      <c r="EB46" s="196">
        <v>94.477922000000007</v>
      </c>
      <c r="EC46" s="196">
        <v>95.050327999999993</v>
      </c>
      <c r="ED46" s="196">
        <v>98.235887000000005</v>
      </c>
      <c r="EE46" s="196">
        <v>95.821951999999996</v>
      </c>
      <c r="EF46" s="196">
        <v>107.92381831</v>
      </c>
      <c r="EG46" s="196">
        <v>106.48410800000001</v>
      </c>
      <c r="EH46" s="196">
        <v>106.48410800000001</v>
      </c>
      <c r="EI46" s="196">
        <v>95.109797</v>
      </c>
      <c r="EJ46" s="196">
        <v>104.33953200000001</v>
      </c>
      <c r="EK46" s="196">
        <v>104.781919</v>
      </c>
      <c r="EL46" s="196">
        <v>104.636967</v>
      </c>
      <c r="EM46" s="196">
        <v>95.616129999999998</v>
      </c>
      <c r="EN46" s="196">
        <v>100.04230699999999</v>
      </c>
      <c r="EO46" s="196">
        <v>106.12548700000001</v>
      </c>
      <c r="EP46" s="196">
        <v>96.823008999999999</v>
      </c>
      <c r="EQ46" s="196">
        <v>96.813862999999998</v>
      </c>
      <c r="ER46" s="196">
        <v>99.095537350000001</v>
      </c>
      <c r="ES46" s="196">
        <v>94.002592000000007</v>
      </c>
      <c r="ET46" s="196">
        <v>92.738955000000004</v>
      </c>
      <c r="EU46" s="196">
        <v>94.951430000000002</v>
      </c>
      <c r="EV46" s="196">
        <v>96.528036999999998</v>
      </c>
      <c r="EW46" s="196">
        <v>93.316793000000004</v>
      </c>
      <c r="EX46" s="196">
        <v>92.002431999999999</v>
      </c>
      <c r="EY46" s="196">
        <v>95.023211000000003</v>
      </c>
      <c r="EZ46" s="196">
        <v>95.716364999999996</v>
      </c>
      <c r="FA46" s="196">
        <v>96.006012999999996</v>
      </c>
      <c r="FB46" s="196">
        <v>100.06324291999999</v>
      </c>
      <c r="FC46" s="196">
        <v>97.091025000000002</v>
      </c>
      <c r="FD46" s="196">
        <v>104.520448</v>
      </c>
      <c r="FE46" s="196">
        <v>97.835846000000004</v>
      </c>
      <c r="FF46" s="196">
        <v>100.9836695</v>
      </c>
      <c r="FG46" s="196">
        <v>108.561251</v>
      </c>
      <c r="FH46" s="196">
        <v>90.781309500000006</v>
      </c>
      <c r="FI46" s="196">
        <v>91.358489000000006</v>
      </c>
      <c r="FJ46" s="196">
        <v>95.313336000000007</v>
      </c>
      <c r="FK46" s="196">
        <v>99.578374999999994</v>
      </c>
      <c r="FL46" s="196">
        <v>102.58517134</v>
      </c>
      <c r="FM46" s="196">
        <v>102.30052499999999</v>
      </c>
      <c r="FN46" s="196">
        <v>102.571837</v>
      </c>
      <c r="FO46" s="196">
        <v>103.467293</v>
      </c>
      <c r="FP46" s="196">
        <v>103.467293</v>
      </c>
      <c r="FQ46" s="196">
        <v>102.613614</v>
      </c>
      <c r="FR46" s="196">
        <v>102.613614</v>
      </c>
      <c r="FS46" s="196">
        <v>102.613614</v>
      </c>
      <c r="FT46" s="196">
        <v>106.06411199999999</v>
      </c>
      <c r="FU46" s="196">
        <v>105.82819600000001</v>
      </c>
      <c r="FV46" s="196">
        <v>92.245079000000004</v>
      </c>
      <c r="FW46" s="196">
        <v>91.984290000000001</v>
      </c>
      <c r="FX46" s="196">
        <v>97.914050140000001</v>
      </c>
      <c r="FY46" s="196">
        <v>100.41690800000001</v>
      </c>
      <c r="FZ46" s="196">
        <v>96.563371000000004</v>
      </c>
      <c r="GA46" s="196">
        <v>102.226249</v>
      </c>
      <c r="GB46" s="196">
        <v>102.226249</v>
      </c>
      <c r="GC46" s="196">
        <v>105.419313</v>
      </c>
      <c r="GD46" s="196">
        <v>93.735693999999995</v>
      </c>
      <c r="GE46" s="196">
        <v>104.33953200000001</v>
      </c>
      <c r="GF46" s="196">
        <v>103.86121799999999</v>
      </c>
      <c r="GG46" s="196">
        <v>109.48268177999999</v>
      </c>
      <c r="GH46" s="196">
        <v>96.112238000000005</v>
      </c>
      <c r="GI46" s="196">
        <v>109.48268177999999</v>
      </c>
      <c r="GJ46" s="196">
        <v>103.467293</v>
      </c>
      <c r="GK46" s="196">
        <v>96.997563</v>
      </c>
      <c r="GL46" s="196">
        <v>101.59068499999999</v>
      </c>
      <c r="GM46" s="196">
        <v>90.981448999999998</v>
      </c>
      <c r="GN46" s="196">
        <v>97.692051000000006</v>
      </c>
      <c r="GO46" s="196">
        <v>87.581819240000002</v>
      </c>
      <c r="GP46" s="196">
        <v>87.356391529999996</v>
      </c>
      <c r="GQ46" s="196">
        <v>95.969605000000001</v>
      </c>
      <c r="GR46" s="196">
        <v>102.99144099999999</v>
      </c>
      <c r="GS46" s="196">
        <v>103.84251500000001</v>
      </c>
      <c r="GT46" s="196">
        <v>103.731827</v>
      </c>
      <c r="GU46" s="196">
        <v>97.692051000000006</v>
      </c>
      <c r="GV46" s="196">
        <v>97.692051000000006</v>
      </c>
      <c r="GW46" s="196">
        <v>97.692051000000006</v>
      </c>
      <c r="GX46" s="196">
        <v>104.471028</v>
      </c>
      <c r="GY46" s="196">
        <v>104.65992199999999</v>
      </c>
      <c r="GZ46" s="196">
        <v>104.65992199999999</v>
      </c>
      <c r="HA46" s="196">
        <v>104.65992199999999</v>
      </c>
      <c r="HB46" s="196">
        <v>98.160068999999993</v>
      </c>
      <c r="HC46" s="196">
        <v>106.864456</v>
      </c>
      <c r="HD46" s="196">
        <v>106.602405</v>
      </c>
      <c r="HE46" s="196">
        <v>103.364358</v>
      </c>
      <c r="HF46" s="196">
        <v>106.475227</v>
      </c>
      <c r="HG46" s="196">
        <v>100.941067</v>
      </c>
      <c r="HH46" s="196">
        <v>93.72538668</v>
      </c>
      <c r="HI46" s="196">
        <v>104.68693399999999</v>
      </c>
      <c r="HJ46" s="196">
        <v>97.627621000000005</v>
      </c>
      <c r="HK46" s="196">
        <v>97.821450999999996</v>
      </c>
      <c r="HL46" s="196">
        <v>95.657028999999994</v>
      </c>
      <c r="HM46" s="196">
        <v>95.527822</v>
      </c>
      <c r="HN46" s="196">
        <v>86.982525390000006</v>
      </c>
      <c r="HO46" s="196">
        <v>88.954891500000002</v>
      </c>
      <c r="HP46" s="196">
        <v>89.445126999999999</v>
      </c>
      <c r="HQ46" s="196">
        <v>103.54708281000001</v>
      </c>
      <c r="HR46" s="196">
        <v>97.742260000000002</v>
      </c>
      <c r="HS46" s="196">
        <v>105.951767</v>
      </c>
    </row>
    <row r="47" spans="1:227" x14ac:dyDescent="0.25">
      <c r="A47" s="1"/>
      <c r="B47" s="195">
        <v>45669.916666666701</v>
      </c>
      <c r="C47" s="196">
        <v>98.235106999999999</v>
      </c>
      <c r="D47" s="196">
        <v>98.443747000000002</v>
      </c>
      <c r="E47" s="196">
        <v>98.313372000000001</v>
      </c>
      <c r="F47" s="196">
        <v>98.235106999999999</v>
      </c>
      <c r="G47" s="196">
        <v>96.650806000000003</v>
      </c>
      <c r="H47" s="196">
        <v>106.089066</v>
      </c>
      <c r="I47" s="196">
        <v>105.60363099999999</v>
      </c>
      <c r="J47" s="196">
        <v>106.31431499999999</v>
      </c>
      <c r="K47" s="196">
        <v>96.396673000000007</v>
      </c>
      <c r="L47" s="196">
        <v>99.329598000000004</v>
      </c>
      <c r="M47" s="196">
        <v>105.721654</v>
      </c>
      <c r="N47" s="196">
        <v>105.01566800000001</v>
      </c>
      <c r="O47" s="196">
        <v>102.54707000000001</v>
      </c>
      <c r="P47" s="196">
        <v>96.434746770000004</v>
      </c>
      <c r="Q47" s="196">
        <v>106.10643899999999</v>
      </c>
      <c r="R47" s="196">
        <v>99.786125999999996</v>
      </c>
      <c r="S47" s="196">
        <v>100.82183999999999</v>
      </c>
      <c r="T47" s="196">
        <v>90.821544500000002</v>
      </c>
      <c r="U47" s="196">
        <v>91.539623000000006</v>
      </c>
      <c r="V47" s="196">
        <v>99.271518</v>
      </c>
      <c r="W47" s="196">
        <v>97.373745999999997</v>
      </c>
      <c r="X47" s="196">
        <v>93.592050999999998</v>
      </c>
      <c r="Y47" s="196">
        <v>95.757559999999998</v>
      </c>
      <c r="Z47" s="196">
        <v>105.555143</v>
      </c>
      <c r="AA47" s="196">
        <v>93.971466000000007</v>
      </c>
      <c r="AB47" s="196">
        <v>97.097199000000003</v>
      </c>
      <c r="AC47" s="196">
        <v>97.634822999999997</v>
      </c>
      <c r="AD47" s="196">
        <v>97.108525999999998</v>
      </c>
      <c r="AE47" s="196">
        <v>91.809533000000002</v>
      </c>
      <c r="AF47" s="196">
        <v>98.430596499999993</v>
      </c>
      <c r="AG47" s="196">
        <v>99.450716310000004</v>
      </c>
      <c r="AH47" s="196">
        <v>99.293115</v>
      </c>
      <c r="AI47" s="196">
        <v>99.239485000000002</v>
      </c>
      <c r="AJ47" s="196">
        <v>89.456491999999997</v>
      </c>
      <c r="AK47" s="196">
        <v>99.515101999999999</v>
      </c>
      <c r="AL47" s="196">
        <v>93.654886329999997</v>
      </c>
      <c r="AM47" s="196">
        <v>94.137128000000004</v>
      </c>
      <c r="AN47" s="196">
        <v>104.396326</v>
      </c>
      <c r="AO47" s="196">
        <v>91.61027</v>
      </c>
      <c r="AP47" s="196">
        <v>86.663340500000004</v>
      </c>
      <c r="AQ47" s="196">
        <v>87.034446000000003</v>
      </c>
      <c r="AR47" s="196">
        <v>105.969892</v>
      </c>
      <c r="AS47" s="196">
        <v>100.39946999999999</v>
      </c>
      <c r="AT47" s="196">
        <v>98.556989000000002</v>
      </c>
      <c r="AU47" s="196">
        <v>101.419381</v>
      </c>
      <c r="AV47" s="196">
        <v>97.837038000000007</v>
      </c>
      <c r="AW47" s="196">
        <v>91.663413500000004</v>
      </c>
      <c r="AX47" s="196">
        <v>92.202042000000006</v>
      </c>
      <c r="AY47" s="196">
        <v>101.813132</v>
      </c>
      <c r="AZ47" s="196">
        <v>96.801956000000004</v>
      </c>
      <c r="BA47" s="196">
        <v>96.417749999999998</v>
      </c>
      <c r="BB47" s="196">
        <v>96.191554999999994</v>
      </c>
      <c r="BC47" s="196">
        <v>96.415741999999995</v>
      </c>
      <c r="BD47" s="196">
        <v>95.756513999999996</v>
      </c>
      <c r="BE47" s="196">
        <v>96.415741999999995</v>
      </c>
      <c r="BF47" s="196">
        <v>103.41012499999999</v>
      </c>
      <c r="BG47" s="196">
        <v>103.413398</v>
      </c>
      <c r="BH47" s="196">
        <v>103.413398</v>
      </c>
      <c r="BI47" s="196">
        <v>103.413398</v>
      </c>
      <c r="BJ47" s="196">
        <v>94.087245999999993</v>
      </c>
      <c r="BK47" s="196">
        <v>94.661467000000002</v>
      </c>
      <c r="BL47" s="196">
        <v>99.876830999999996</v>
      </c>
      <c r="BM47" s="196">
        <v>99.578559999999996</v>
      </c>
      <c r="BN47" s="196">
        <v>97.576980000000006</v>
      </c>
      <c r="BO47" s="196">
        <v>96.128945999999999</v>
      </c>
      <c r="BP47" s="196">
        <v>103.722836</v>
      </c>
      <c r="BQ47" s="196">
        <v>89.408918999999997</v>
      </c>
      <c r="BR47" s="196">
        <v>89.517997879999996</v>
      </c>
      <c r="BS47" s="196">
        <v>98.987688000000006</v>
      </c>
      <c r="BT47" s="196">
        <v>93.91956983</v>
      </c>
      <c r="BU47" s="196">
        <v>101.743066</v>
      </c>
      <c r="BV47" s="196">
        <v>104.762216</v>
      </c>
      <c r="BW47" s="196">
        <v>97.974333000000001</v>
      </c>
      <c r="BX47" s="196">
        <v>97.984007000000005</v>
      </c>
      <c r="BY47" s="196">
        <v>101.949057</v>
      </c>
      <c r="BZ47" s="196">
        <v>100.88729600000001</v>
      </c>
      <c r="CA47" s="196">
        <v>97.428042000000005</v>
      </c>
      <c r="CB47" s="196">
        <v>100.940977</v>
      </c>
      <c r="CC47" s="196">
        <v>100.403029</v>
      </c>
      <c r="CD47" s="196">
        <v>100.066867</v>
      </c>
      <c r="CE47" s="196">
        <v>99.706474</v>
      </c>
      <c r="CF47" s="196">
        <v>101.743066</v>
      </c>
      <c r="CG47" s="196">
        <v>96.348265330000004</v>
      </c>
      <c r="CH47" s="196">
        <v>96.716313</v>
      </c>
      <c r="CI47" s="196">
        <v>99.742152000000004</v>
      </c>
      <c r="CJ47" s="196">
        <v>101.674267</v>
      </c>
      <c r="CK47" s="196">
        <v>103.49002096</v>
      </c>
      <c r="CL47" s="196">
        <v>101.37427700000001</v>
      </c>
      <c r="CM47" s="196">
        <v>102.20648</v>
      </c>
      <c r="CN47" s="196">
        <v>95.439329999999998</v>
      </c>
      <c r="CO47" s="196">
        <v>94.720466000000002</v>
      </c>
      <c r="CP47" s="196">
        <v>108.31826441</v>
      </c>
      <c r="CQ47" s="196">
        <v>95.043370999999993</v>
      </c>
      <c r="CR47" s="196">
        <v>95.174660000000003</v>
      </c>
      <c r="CS47" s="196">
        <v>92.420606969999994</v>
      </c>
      <c r="CT47" s="196">
        <v>96.879366000000005</v>
      </c>
      <c r="CU47" s="196">
        <v>95.735310999999996</v>
      </c>
      <c r="CV47" s="196">
        <v>109.43577227999999</v>
      </c>
      <c r="CW47" s="196">
        <v>94.599559999999997</v>
      </c>
      <c r="CX47" s="196">
        <v>95.185118329999995</v>
      </c>
      <c r="CY47" s="196">
        <v>95.680925000000002</v>
      </c>
      <c r="CZ47" s="196">
        <v>96.964651000000003</v>
      </c>
      <c r="DA47" s="196">
        <v>106.322531</v>
      </c>
      <c r="DB47" s="196">
        <v>106.581058</v>
      </c>
      <c r="DC47" s="196">
        <v>104.762216</v>
      </c>
      <c r="DD47" s="196">
        <v>103.98131600000001</v>
      </c>
      <c r="DE47" s="196">
        <v>97.562968999999995</v>
      </c>
      <c r="DF47" s="196">
        <v>97.984007000000005</v>
      </c>
      <c r="DG47" s="196">
        <v>97.756266499999995</v>
      </c>
      <c r="DH47" s="196">
        <v>104.07200527000001</v>
      </c>
      <c r="DI47" s="196">
        <v>106.611383</v>
      </c>
      <c r="DJ47" s="196">
        <v>106.23765299999999</v>
      </c>
      <c r="DK47" s="196">
        <v>95.47331733</v>
      </c>
      <c r="DL47" s="196">
        <v>103.621658</v>
      </c>
      <c r="DM47" s="196">
        <v>101.90233499999999</v>
      </c>
      <c r="DN47" s="196">
        <v>97.682822000000002</v>
      </c>
      <c r="DO47" s="196">
        <v>85.964164999999994</v>
      </c>
      <c r="DP47" s="196">
        <v>101.609824</v>
      </c>
      <c r="DQ47" s="196">
        <v>95.684039999999996</v>
      </c>
      <c r="DR47" s="196">
        <v>96.047657999999998</v>
      </c>
      <c r="DS47" s="196">
        <v>95.732048000000006</v>
      </c>
      <c r="DT47" s="196">
        <v>105.20391100000001</v>
      </c>
      <c r="DU47" s="196">
        <v>105.452966</v>
      </c>
      <c r="DV47" s="196">
        <v>94.556668000000002</v>
      </c>
      <c r="DW47" s="196">
        <v>87.433578999999995</v>
      </c>
      <c r="DX47" s="196">
        <v>85.14287075</v>
      </c>
      <c r="DY47" s="196">
        <v>96.299255560000006</v>
      </c>
      <c r="DZ47" s="196">
        <v>99.991404000000003</v>
      </c>
      <c r="EA47" s="196">
        <v>100.22871000000001</v>
      </c>
      <c r="EB47" s="196">
        <v>94.395621000000006</v>
      </c>
      <c r="EC47" s="196">
        <v>94.983647000000005</v>
      </c>
      <c r="ED47" s="196">
        <v>97.958976000000007</v>
      </c>
      <c r="EE47" s="196">
        <v>95.740896000000006</v>
      </c>
      <c r="EF47" s="196">
        <v>107.90015606</v>
      </c>
      <c r="EG47" s="196">
        <v>106.56268300000001</v>
      </c>
      <c r="EH47" s="196">
        <v>106.56268300000001</v>
      </c>
      <c r="EI47" s="196">
        <v>95.670948999999993</v>
      </c>
      <c r="EJ47" s="196">
        <v>104.46323700000001</v>
      </c>
      <c r="EK47" s="196">
        <v>104.91346299999999</v>
      </c>
      <c r="EL47" s="196">
        <v>104.762216</v>
      </c>
      <c r="EM47" s="196">
        <v>95.507880999999998</v>
      </c>
      <c r="EN47" s="196">
        <v>100.232716</v>
      </c>
      <c r="EO47" s="196">
        <v>105.07023</v>
      </c>
      <c r="EP47" s="196">
        <v>96.811109999999999</v>
      </c>
      <c r="EQ47" s="196">
        <v>96.802222999999998</v>
      </c>
      <c r="ER47" s="196">
        <v>99.023002180000006</v>
      </c>
      <c r="ES47" s="196">
        <v>93.992434000000003</v>
      </c>
      <c r="ET47" s="196">
        <v>92.747747000000004</v>
      </c>
      <c r="EU47" s="196">
        <v>94.964333999999994</v>
      </c>
      <c r="EV47" s="196">
        <v>96.611720000000005</v>
      </c>
      <c r="EW47" s="196">
        <v>93.175428999999994</v>
      </c>
      <c r="EX47" s="196">
        <v>91.875872000000001</v>
      </c>
      <c r="EY47" s="196">
        <v>95.237863000000004</v>
      </c>
      <c r="EZ47" s="196">
        <v>95.720140999999998</v>
      </c>
      <c r="FA47" s="196">
        <v>95.921880999999999</v>
      </c>
      <c r="FB47" s="196">
        <v>99.656444199999996</v>
      </c>
      <c r="FC47" s="196">
        <v>96.667326000000003</v>
      </c>
      <c r="FD47" s="196">
        <v>103.71463199999999</v>
      </c>
      <c r="FE47" s="196">
        <v>97.776644000000005</v>
      </c>
      <c r="FF47" s="196">
        <v>100.73947067</v>
      </c>
      <c r="FG47" s="196">
        <v>107.790631</v>
      </c>
      <c r="FH47" s="196">
        <v>90.826527499999997</v>
      </c>
      <c r="FI47" s="196">
        <v>91.403308999999993</v>
      </c>
      <c r="FJ47" s="196">
        <v>95.337340999999995</v>
      </c>
      <c r="FK47" s="196">
        <v>99.747459000000006</v>
      </c>
      <c r="FL47" s="196">
        <v>101.96231038000001</v>
      </c>
      <c r="FM47" s="196">
        <v>101.69025499999999</v>
      </c>
      <c r="FN47" s="196">
        <v>101.949057</v>
      </c>
      <c r="FO47" s="196">
        <v>103.588735</v>
      </c>
      <c r="FP47" s="196">
        <v>103.588735</v>
      </c>
      <c r="FQ47" s="196">
        <v>102.092783</v>
      </c>
      <c r="FR47" s="196">
        <v>102.092783</v>
      </c>
      <c r="FS47" s="196">
        <v>102.092783</v>
      </c>
      <c r="FT47" s="196">
        <v>106.08835500000001</v>
      </c>
      <c r="FU47" s="196">
        <v>105.85583800000001</v>
      </c>
      <c r="FV47" s="196">
        <v>94.611056000000005</v>
      </c>
      <c r="FW47" s="196">
        <v>94.291162</v>
      </c>
      <c r="FX47" s="196">
        <v>97.83305833</v>
      </c>
      <c r="FY47" s="196">
        <v>100.488461</v>
      </c>
      <c r="FZ47" s="196">
        <v>96.196648999999994</v>
      </c>
      <c r="GA47" s="196">
        <v>101.743066</v>
      </c>
      <c r="GB47" s="196">
        <v>101.743066</v>
      </c>
      <c r="GC47" s="196">
        <v>105.498383</v>
      </c>
      <c r="GD47" s="196">
        <v>93.939687000000006</v>
      </c>
      <c r="GE47" s="196">
        <v>104.46323700000001</v>
      </c>
      <c r="GF47" s="196">
        <v>103.98131600000001</v>
      </c>
      <c r="GG47" s="196">
        <v>109.45867774</v>
      </c>
      <c r="GH47" s="196">
        <v>95.978988999999999</v>
      </c>
      <c r="GI47" s="196">
        <v>109.45867774</v>
      </c>
      <c r="GJ47" s="196">
        <v>103.588735</v>
      </c>
      <c r="GK47" s="196">
        <v>96.979010000000002</v>
      </c>
      <c r="GL47" s="196">
        <v>101.769835</v>
      </c>
      <c r="GM47" s="196">
        <v>90.881101000000001</v>
      </c>
      <c r="GN47" s="196">
        <v>97.634682999999995</v>
      </c>
      <c r="GO47" s="196">
        <v>87.507653599999998</v>
      </c>
      <c r="GP47" s="196">
        <v>87.282416780000005</v>
      </c>
      <c r="GQ47" s="196">
        <v>96.148002000000005</v>
      </c>
      <c r="GR47" s="196">
        <v>102.992042</v>
      </c>
      <c r="GS47" s="196">
        <v>103.936617</v>
      </c>
      <c r="GT47" s="196">
        <v>103.83884999999999</v>
      </c>
      <c r="GU47" s="196">
        <v>97.634682999999995</v>
      </c>
      <c r="GV47" s="196">
        <v>97.634682999999995</v>
      </c>
      <c r="GW47" s="196">
        <v>97.634682999999995</v>
      </c>
      <c r="GX47" s="196">
        <v>103.459509</v>
      </c>
      <c r="GY47" s="196">
        <v>103.64826100000001</v>
      </c>
      <c r="GZ47" s="196">
        <v>103.64826100000001</v>
      </c>
      <c r="HA47" s="196">
        <v>103.64826100000001</v>
      </c>
      <c r="HB47" s="196">
        <v>97.719684999999998</v>
      </c>
      <c r="HC47" s="196">
        <v>106.900362</v>
      </c>
      <c r="HD47" s="196">
        <v>106.64296899999999</v>
      </c>
      <c r="HE47" s="196">
        <v>102.70313299999999</v>
      </c>
      <c r="HF47" s="196">
        <v>106.67592399999999</v>
      </c>
      <c r="HG47" s="196">
        <v>100.60120499999999</v>
      </c>
      <c r="HH47" s="196">
        <v>93.595446789999997</v>
      </c>
      <c r="HI47" s="196">
        <v>103.794781</v>
      </c>
      <c r="HJ47" s="196">
        <v>97.558136000000005</v>
      </c>
      <c r="HK47" s="196">
        <v>97.751784000000001</v>
      </c>
      <c r="HL47" s="196">
        <v>95.412869999999998</v>
      </c>
      <c r="HM47" s="196">
        <v>95.547529999999995</v>
      </c>
      <c r="HN47" s="196">
        <v>86.90886725</v>
      </c>
      <c r="HO47" s="196">
        <v>88.849895000000004</v>
      </c>
      <c r="HP47" s="196">
        <v>89.341436000000002</v>
      </c>
      <c r="HQ47" s="196">
        <v>103.03774109</v>
      </c>
      <c r="HR47" s="196">
        <v>97.669376</v>
      </c>
      <c r="HS47" s="196">
        <v>104.901675</v>
      </c>
    </row>
    <row r="48" spans="1:227" x14ac:dyDescent="0.25">
      <c r="A48" s="1"/>
      <c r="B48" s="195">
        <v>45669.9375</v>
      </c>
      <c r="C48" s="196">
        <v>94.956545000000006</v>
      </c>
      <c r="D48" s="196">
        <v>95.145514000000006</v>
      </c>
      <c r="E48" s="196">
        <v>95.025249000000002</v>
      </c>
      <c r="F48" s="196">
        <v>94.956545000000006</v>
      </c>
      <c r="G48" s="196">
        <v>93.991506999999999</v>
      </c>
      <c r="H48" s="196">
        <v>103.241562</v>
      </c>
      <c r="I48" s="196">
        <v>102.773467</v>
      </c>
      <c r="J48" s="196">
        <v>103.462328</v>
      </c>
      <c r="K48" s="196">
        <v>93.546265000000005</v>
      </c>
      <c r="L48" s="196">
        <v>95.93638</v>
      </c>
      <c r="M48" s="196">
        <v>102.986243</v>
      </c>
      <c r="N48" s="196">
        <v>102.265294</v>
      </c>
      <c r="O48" s="196">
        <v>98.868334000000004</v>
      </c>
      <c r="P48" s="196">
        <v>93.156918129999994</v>
      </c>
      <c r="Q48" s="196">
        <v>103.21723299999999</v>
      </c>
      <c r="R48" s="196">
        <v>96.658298000000002</v>
      </c>
      <c r="S48" s="196">
        <v>97.317390000000003</v>
      </c>
      <c r="T48" s="196">
        <v>88.208184000000003</v>
      </c>
      <c r="U48" s="196">
        <v>88.903181000000004</v>
      </c>
      <c r="V48" s="196">
        <v>95.932473999999999</v>
      </c>
      <c r="W48" s="196">
        <v>94.652658000000002</v>
      </c>
      <c r="X48" s="196">
        <v>91.004088999999993</v>
      </c>
      <c r="Y48" s="196">
        <v>93.094351000000003</v>
      </c>
      <c r="Z48" s="196">
        <v>103.307784</v>
      </c>
      <c r="AA48" s="196">
        <v>91.188248000000002</v>
      </c>
      <c r="AB48" s="196">
        <v>93.720078000000001</v>
      </c>
      <c r="AC48" s="196">
        <v>94.828693999999999</v>
      </c>
      <c r="AD48" s="196">
        <v>94.404375999999999</v>
      </c>
      <c r="AE48" s="196">
        <v>89.156344000000004</v>
      </c>
      <c r="AF48" s="196">
        <v>95.066341499999993</v>
      </c>
      <c r="AG48" s="196">
        <v>96.055672290000004</v>
      </c>
      <c r="AH48" s="196">
        <v>95.888722999999999</v>
      </c>
      <c r="AI48" s="196">
        <v>95.855233999999996</v>
      </c>
      <c r="AJ48" s="196">
        <v>86.938208000000003</v>
      </c>
      <c r="AK48" s="196">
        <v>96.169182000000006</v>
      </c>
      <c r="AL48" s="196">
        <v>90.975746999999998</v>
      </c>
      <c r="AM48" s="196">
        <v>91.439251999999996</v>
      </c>
      <c r="AN48" s="196">
        <v>101.786642</v>
      </c>
      <c r="AO48" s="196">
        <v>89.029441000000006</v>
      </c>
      <c r="AP48" s="196">
        <v>84.116413499999993</v>
      </c>
      <c r="AQ48" s="196">
        <v>84.476118999999997</v>
      </c>
      <c r="AR48" s="196">
        <v>103.253726</v>
      </c>
      <c r="AS48" s="196">
        <v>98.234714999999994</v>
      </c>
      <c r="AT48" s="196">
        <v>96.426553999999996</v>
      </c>
      <c r="AU48" s="196">
        <v>99.095543000000006</v>
      </c>
      <c r="AV48" s="196">
        <v>95.056755999999993</v>
      </c>
      <c r="AW48" s="196">
        <v>88.930505499999995</v>
      </c>
      <c r="AX48" s="196">
        <v>89.449431000000004</v>
      </c>
      <c r="AY48" s="196">
        <v>98.360290000000006</v>
      </c>
      <c r="AZ48" s="196">
        <v>94.101405999999997</v>
      </c>
      <c r="BA48" s="196">
        <v>93.762164999999996</v>
      </c>
      <c r="BB48" s="196">
        <v>93.70581</v>
      </c>
      <c r="BC48" s="196">
        <v>93.761664999999994</v>
      </c>
      <c r="BD48" s="196">
        <v>93.179635000000005</v>
      </c>
      <c r="BE48" s="196">
        <v>93.761664999999994</v>
      </c>
      <c r="BF48" s="196">
        <v>101.429699</v>
      </c>
      <c r="BG48" s="196">
        <v>101.182152</v>
      </c>
      <c r="BH48" s="196">
        <v>101.182152</v>
      </c>
      <c r="BI48" s="196">
        <v>101.182152</v>
      </c>
      <c r="BJ48" s="196">
        <v>91.622589000000005</v>
      </c>
      <c r="BK48" s="196">
        <v>92.118679999999998</v>
      </c>
      <c r="BL48" s="196">
        <v>96.541940999999994</v>
      </c>
      <c r="BM48" s="196">
        <v>96.332155999999998</v>
      </c>
      <c r="BN48" s="196">
        <v>93.727293000000003</v>
      </c>
      <c r="BO48" s="196">
        <v>92.562014000000005</v>
      </c>
      <c r="BP48" s="196">
        <v>100.744625</v>
      </c>
      <c r="BQ48" s="196">
        <v>86.897493999999995</v>
      </c>
      <c r="BR48" s="196">
        <v>87.003508940000003</v>
      </c>
      <c r="BS48" s="196">
        <v>96.186598000000004</v>
      </c>
      <c r="BT48" s="196">
        <v>90.883073330000002</v>
      </c>
      <c r="BU48" s="196">
        <v>98.297724000000002</v>
      </c>
      <c r="BV48" s="196">
        <v>102.02123899999999</v>
      </c>
      <c r="BW48" s="196">
        <v>93.844836000000001</v>
      </c>
      <c r="BX48" s="196">
        <v>93.844836000000001</v>
      </c>
      <c r="BY48" s="196">
        <v>98.325256999999993</v>
      </c>
      <c r="BZ48" s="196">
        <v>97.191063999999997</v>
      </c>
      <c r="CA48" s="196">
        <v>93.816413999999995</v>
      </c>
      <c r="CB48" s="196">
        <v>97.709372000000002</v>
      </c>
      <c r="CC48" s="196">
        <v>97.242137</v>
      </c>
      <c r="CD48" s="196">
        <v>96.466241999999994</v>
      </c>
      <c r="CE48" s="196">
        <v>96.994640000000004</v>
      </c>
      <c r="CF48" s="196">
        <v>98.297724000000002</v>
      </c>
      <c r="CG48" s="196">
        <v>93.659657670000001</v>
      </c>
      <c r="CH48" s="196">
        <v>94.018017999999998</v>
      </c>
      <c r="CI48" s="196">
        <v>97.053235999999998</v>
      </c>
      <c r="CJ48" s="196">
        <v>97.965694999999997</v>
      </c>
      <c r="CK48" s="196">
        <v>99.961474749999994</v>
      </c>
      <c r="CL48" s="196">
        <v>97.968469999999996</v>
      </c>
      <c r="CM48" s="196">
        <v>98.733787000000007</v>
      </c>
      <c r="CN48" s="196">
        <v>92.568642999999994</v>
      </c>
      <c r="CO48" s="196">
        <v>91.646444000000002</v>
      </c>
      <c r="CP48" s="196">
        <v>104.80779753</v>
      </c>
      <c r="CQ48" s="196">
        <v>92.333882000000003</v>
      </c>
      <c r="CR48" s="196">
        <v>91.998267999999996</v>
      </c>
      <c r="CS48" s="196">
        <v>89.865478580000001</v>
      </c>
      <c r="CT48" s="196">
        <v>93.715631000000002</v>
      </c>
      <c r="CU48" s="196">
        <v>92.948432999999994</v>
      </c>
      <c r="CV48" s="196">
        <v>107.10579137000001</v>
      </c>
      <c r="CW48" s="196">
        <v>91.766626000000002</v>
      </c>
      <c r="CX48" s="196">
        <v>92.841402669999994</v>
      </c>
      <c r="CY48" s="196">
        <v>93.249630999999994</v>
      </c>
      <c r="CZ48" s="196">
        <v>92.826643000000004</v>
      </c>
      <c r="DA48" s="196">
        <v>103.51878499999999</v>
      </c>
      <c r="DB48" s="196">
        <v>103.769201</v>
      </c>
      <c r="DC48" s="196">
        <v>102.02123899999999</v>
      </c>
      <c r="DD48" s="196">
        <v>101.282445</v>
      </c>
      <c r="DE48" s="196">
        <v>93.410555000000002</v>
      </c>
      <c r="DF48" s="196">
        <v>93.844836000000001</v>
      </c>
      <c r="DG48" s="196">
        <v>94.982338499999997</v>
      </c>
      <c r="DH48" s="196">
        <v>100.25909432</v>
      </c>
      <c r="DI48" s="196">
        <v>103.718384</v>
      </c>
      <c r="DJ48" s="196">
        <v>103.394695</v>
      </c>
      <c r="DK48" s="196">
        <v>92.950153330000006</v>
      </c>
      <c r="DL48" s="196">
        <v>100.083727</v>
      </c>
      <c r="DM48" s="196">
        <v>98.507731000000007</v>
      </c>
      <c r="DN48" s="196">
        <v>94.429197000000002</v>
      </c>
      <c r="DO48" s="196">
        <v>83.546188000000001</v>
      </c>
      <c r="DP48" s="196">
        <v>98.235718000000006</v>
      </c>
      <c r="DQ48" s="196">
        <v>93.048727999999997</v>
      </c>
      <c r="DR48" s="196">
        <v>93.402298999999999</v>
      </c>
      <c r="DS48" s="196">
        <v>92.865690999999998</v>
      </c>
      <c r="DT48" s="196">
        <v>102.44241599999999</v>
      </c>
      <c r="DU48" s="196">
        <v>102.68609600000001</v>
      </c>
      <c r="DV48" s="196">
        <v>91.686719999999994</v>
      </c>
      <c r="DW48" s="196">
        <v>85.032912999999994</v>
      </c>
      <c r="DX48" s="196">
        <v>82.839445999999995</v>
      </c>
      <c r="DY48" s="196">
        <v>93.333491210000005</v>
      </c>
      <c r="DZ48" s="196">
        <v>97.300297999999998</v>
      </c>
      <c r="EA48" s="196">
        <v>97.529611000000003</v>
      </c>
      <c r="EB48" s="196">
        <v>91.880270999999993</v>
      </c>
      <c r="EC48" s="196">
        <v>92.404349999999994</v>
      </c>
      <c r="ED48" s="196">
        <v>95.238928000000001</v>
      </c>
      <c r="EE48" s="196">
        <v>92.846806999999998</v>
      </c>
      <c r="EF48" s="196">
        <v>105.60286972999999</v>
      </c>
      <c r="EG48" s="196">
        <v>103.821821</v>
      </c>
      <c r="EH48" s="196">
        <v>103.821821</v>
      </c>
      <c r="EI48" s="196">
        <v>92.434674999999999</v>
      </c>
      <c r="EJ48" s="196">
        <v>101.734515</v>
      </c>
      <c r="EK48" s="196">
        <v>102.15843599999999</v>
      </c>
      <c r="EL48" s="196">
        <v>102.02123899999999</v>
      </c>
      <c r="EM48" s="196">
        <v>92.796580000000006</v>
      </c>
      <c r="EN48" s="196">
        <v>97.528172999999995</v>
      </c>
      <c r="EO48" s="196">
        <v>101.44200499999999</v>
      </c>
      <c r="EP48" s="196">
        <v>94.110433</v>
      </c>
      <c r="EQ48" s="196">
        <v>94.101669000000001</v>
      </c>
      <c r="ER48" s="196">
        <v>96.194961410000005</v>
      </c>
      <c r="ES48" s="196">
        <v>91.304846999999995</v>
      </c>
      <c r="ET48" s="196">
        <v>90.127927999999997</v>
      </c>
      <c r="EU48" s="196">
        <v>92.257886999999997</v>
      </c>
      <c r="EV48" s="196">
        <v>93.940720999999996</v>
      </c>
      <c r="EW48" s="196">
        <v>90.440104000000005</v>
      </c>
      <c r="EX48" s="196">
        <v>89.169110000000003</v>
      </c>
      <c r="EY48" s="196">
        <v>92.482849999999999</v>
      </c>
      <c r="EZ48" s="196">
        <v>92.855123000000006</v>
      </c>
      <c r="FA48" s="196">
        <v>93.010925</v>
      </c>
      <c r="FB48" s="196">
        <v>96.422231839999995</v>
      </c>
      <c r="FC48" s="196">
        <v>93.470011</v>
      </c>
      <c r="FD48" s="196">
        <v>100.19524</v>
      </c>
      <c r="FE48" s="196">
        <v>94.988322999999994</v>
      </c>
      <c r="FF48" s="196">
        <v>97.365528609999998</v>
      </c>
      <c r="FG48" s="196">
        <v>104.19694800000001</v>
      </c>
      <c r="FH48" s="196">
        <v>88.392864500000002</v>
      </c>
      <c r="FI48" s="196">
        <v>88.952873999999994</v>
      </c>
      <c r="FJ48" s="196">
        <v>92.605230000000006</v>
      </c>
      <c r="FK48" s="196">
        <v>97.057941</v>
      </c>
      <c r="FL48" s="196">
        <v>98.338039280000004</v>
      </c>
      <c r="FM48" s="196">
        <v>98.090332000000004</v>
      </c>
      <c r="FN48" s="196">
        <v>98.325256999999993</v>
      </c>
      <c r="FO48" s="196">
        <v>100.901606</v>
      </c>
      <c r="FP48" s="196">
        <v>100.901606</v>
      </c>
      <c r="FQ48" s="196">
        <v>98.998232999999999</v>
      </c>
      <c r="FR48" s="196">
        <v>98.998232999999999</v>
      </c>
      <c r="FS48" s="196">
        <v>98.998232999999999</v>
      </c>
      <c r="FT48" s="196">
        <v>103.270642</v>
      </c>
      <c r="FU48" s="196">
        <v>103.051967</v>
      </c>
      <c r="FV48" s="196">
        <v>90.563220000000001</v>
      </c>
      <c r="FW48" s="196">
        <v>90.248733999999999</v>
      </c>
      <c r="FX48" s="196">
        <v>94.86990394</v>
      </c>
      <c r="FY48" s="196">
        <v>97.343103999999997</v>
      </c>
      <c r="FZ48" s="196">
        <v>93.018666999999994</v>
      </c>
      <c r="GA48" s="196">
        <v>98.297724000000002</v>
      </c>
      <c r="GB48" s="196">
        <v>98.297724000000002</v>
      </c>
      <c r="GC48" s="196">
        <v>102.801885</v>
      </c>
      <c r="GD48" s="196">
        <v>91.157624499999997</v>
      </c>
      <c r="GE48" s="196">
        <v>101.734515</v>
      </c>
      <c r="GF48" s="196">
        <v>101.282445</v>
      </c>
      <c r="GG48" s="196">
        <v>107.12820916</v>
      </c>
      <c r="GH48" s="196">
        <v>93.437059000000005</v>
      </c>
      <c r="GI48" s="196">
        <v>107.12820916</v>
      </c>
      <c r="GJ48" s="196">
        <v>100.901606</v>
      </c>
      <c r="GK48" s="196">
        <v>94.279819000000003</v>
      </c>
      <c r="GL48" s="196">
        <v>99.050535999999994</v>
      </c>
      <c r="GM48" s="196">
        <v>88.236455000000007</v>
      </c>
      <c r="GN48" s="196">
        <v>94.876523000000006</v>
      </c>
      <c r="GO48" s="196">
        <v>84.875540790000002</v>
      </c>
      <c r="GP48" s="196">
        <v>84.65707879</v>
      </c>
      <c r="GQ48" s="196">
        <v>93.265552</v>
      </c>
      <c r="GR48" s="196">
        <v>101.148527</v>
      </c>
      <c r="GS48" s="196">
        <v>101.35556800000001</v>
      </c>
      <c r="GT48" s="196">
        <v>101.20097199999999</v>
      </c>
      <c r="GU48" s="196">
        <v>94.876523000000006</v>
      </c>
      <c r="GV48" s="196">
        <v>94.876523000000006</v>
      </c>
      <c r="GW48" s="196">
        <v>94.876523000000006</v>
      </c>
      <c r="GX48" s="196">
        <v>99.922263999999998</v>
      </c>
      <c r="GY48" s="196">
        <v>100.10684000000001</v>
      </c>
      <c r="GZ48" s="196">
        <v>100.10684000000001</v>
      </c>
      <c r="HA48" s="196">
        <v>100.10684000000001</v>
      </c>
      <c r="HB48" s="196">
        <v>94.463821999999993</v>
      </c>
      <c r="HC48" s="196">
        <v>104.184575</v>
      </c>
      <c r="HD48" s="196">
        <v>103.91798300000001</v>
      </c>
      <c r="HE48" s="196">
        <v>98.998954999999995</v>
      </c>
      <c r="HF48" s="196">
        <v>103.81008799999999</v>
      </c>
      <c r="HG48" s="196">
        <v>97.30283</v>
      </c>
      <c r="HH48" s="196">
        <v>91.116643080000003</v>
      </c>
      <c r="HI48" s="196">
        <v>100.26313500000001</v>
      </c>
      <c r="HJ48" s="196">
        <v>94.775836999999996</v>
      </c>
      <c r="HK48" s="196">
        <v>94.963948000000002</v>
      </c>
      <c r="HL48" s="196">
        <v>92.474404000000007</v>
      </c>
      <c r="HM48" s="196">
        <v>92.899434999999997</v>
      </c>
      <c r="HN48" s="196">
        <v>84.294765119999994</v>
      </c>
      <c r="HO48" s="196">
        <v>86.325421500000004</v>
      </c>
      <c r="HP48" s="196">
        <v>86.786880999999994</v>
      </c>
      <c r="HQ48" s="196">
        <v>99.529506560000002</v>
      </c>
      <c r="HR48" s="196">
        <v>94.862855999999994</v>
      </c>
      <c r="HS48" s="196">
        <v>101.283585</v>
      </c>
    </row>
    <row r="49" spans="1:227" x14ac:dyDescent="0.25">
      <c r="A49" s="1"/>
      <c r="B49" s="195">
        <v>45669.958333333299</v>
      </c>
      <c r="C49" s="196">
        <v>94.292045999999999</v>
      </c>
      <c r="D49" s="196">
        <v>94.466998000000004</v>
      </c>
      <c r="E49" s="196">
        <v>94.357536999999994</v>
      </c>
      <c r="F49" s="196">
        <v>94.292045999999999</v>
      </c>
      <c r="G49" s="196">
        <v>93.828997999999999</v>
      </c>
      <c r="H49" s="196">
        <v>102.739676</v>
      </c>
      <c r="I49" s="196">
        <v>102.22872700000001</v>
      </c>
      <c r="J49" s="196">
        <v>102.967529</v>
      </c>
      <c r="K49" s="196">
        <v>93.674306999999999</v>
      </c>
      <c r="L49" s="196">
        <v>95.193192999999994</v>
      </c>
      <c r="M49" s="196">
        <v>102.359843</v>
      </c>
      <c r="N49" s="196">
        <v>101.621306</v>
      </c>
      <c r="O49" s="196">
        <v>98.234609000000006</v>
      </c>
      <c r="P49" s="196">
        <v>92.749695610000003</v>
      </c>
      <c r="Q49" s="196">
        <v>102.77793800000001</v>
      </c>
      <c r="R49" s="196">
        <v>95.921141000000006</v>
      </c>
      <c r="S49" s="196">
        <v>96.781206999999995</v>
      </c>
      <c r="T49" s="196">
        <v>87.832078499999994</v>
      </c>
      <c r="U49" s="196">
        <v>88.531236000000007</v>
      </c>
      <c r="V49" s="196">
        <v>95.498356999999999</v>
      </c>
      <c r="W49" s="196">
        <v>94.321010000000001</v>
      </c>
      <c r="X49" s="196">
        <v>90.649895000000001</v>
      </c>
      <c r="Y49" s="196">
        <v>92.744730000000004</v>
      </c>
      <c r="Z49" s="196">
        <v>102.929368</v>
      </c>
      <c r="AA49" s="196">
        <v>90.990846000000005</v>
      </c>
      <c r="AB49" s="196">
        <v>94.308152000000007</v>
      </c>
      <c r="AC49" s="196">
        <v>94.545468</v>
      </c>
      <c r="AD49" s="196">
        <v>94.068566000000004</v>
      </c>
      <c r="AE49" s="196">
        <v>88.812182000000007</v>
      </c>
      <c r="AF49" s="196">
        <v>94.603323750000001</v>
      </c>
      <c r="AG49" s="196">
        <v>95.594234959999994</v>
      </c>
      <c r="AH49" s="196">
        <v>95.415600999999995</v>
      </c>
      <c r="AI49" s="196">
        <v>95.395213999999996</v>
      </c>
      <c r="AJ49" s="196">
        <v>86.681867999999994</v>
      </c>
      <c r="AK49" s="196">
        <v>95.729553999999993</v>
      </c>
      <c r="AL49" s="196">
        <v>90.721793000000005</v>
      </c>
      <c r="AM49" s="196">
        <v>91.188721000000001</v>
      </c>
      <c r="AN49" s="196">
        <v>101.337389</v>
      </c>
      <c r="AO49" s="196">
        <v>88.724568000000005</v>
      </c>
      <c r="AP49" s="196">
        <v>83.731400500000007</v>
      </c>
      <c r="AQ49" s="196">
        <v>84.092112999999998</v>
      </c>
      <c r="AR49" s="196">
        <v>102.718245</v>
      </c>
      <c r="AS49" s="196">
        <v>98.025529000000006</v>
      </c>
      <c r="AT49" s="196">
        <v>96.328642000000002</v>
      </c>
      <c r="AU49" s="196">
        <v>99.165931999999998</v>
      </c>
      <c r="AV49" s="196">
        <v>94.758308999999997</v>
      </c>
      <c r="AW49" s="196">
        <v>88.549025499999999</v>
      </c>
      <c r="AX49" s="196">
        <v>89.071167000000003</v>
      </c>
      <c r="AY49" s="196">
        <v>97.934843000000001</v>
      </c>
      <c r="AZ49" s="196">
        <v>93.883713</v>
      </c>
      <c r="BA49" s="196">
        <v>93.592820000000003</v>
      </c>
      <c r="BB49" s="196">
        <v>93.592820000000003</v>
      </c>
      <c r="BC49" s="196">
        <v>93.592820000000003</v>
      </c>
      <c r="BD49" s="196">
        <v>93.096919999999997</v>
      </c>
      <c r="BE49" s="196">
        <v>93.592820000000003</v>
      </c>
      <c r="BF49" s="196">
        <v>101.159093</v>
      </c>
      <c r="BG49" s="196">
        <v>100.864306</v>
      </c>
      <c r="BH49" s="196">
        <v>100.864306</v>
      </c>
      <c r="BI49" s="196">
        <v>100.864306</v>
      </c>
      <c r="BJ49" s="196">
        <v>91.146923000000001</v>
      </c>
      <c r="BK49" s="196">
        <v>91.709011000000004</v>
      </c>
      <c r="BL49" s="196">
        <v>96.374103000000005</v>
      </c>
      <c r="BM49" s="196">
        <v>96.10042</v>
      </c>
      <c r="BN49" s="196">
        <v>94.723971000000006</v>
      </c>
      <c r="BO49" s="196">
        <v>93.187425000000005</v>
      </c>
      <c r="BP49" s="196">
        <v>100.07079400000001</v>
      </c>
      <c r="BQ49" s="196">
        <v>86.659205999999998</v>
      </c>
      <c r="BR49" s="196">
        <v>86.764930230000004</v>
      </c>
      <c r="BS49" s="196">
        <v>95.749053000000004</v>
      </c>
      <c r="BT49" s="196">
        <v>90.510306499999999</v>
      </c>
      <c r="BU49" s="196">
        <v>97.882688999999999</v>
      </c>
      <c r="BV49" s="196">
        <v>101.549825</v>
      </c>
      <c r="BW49" s="196">
        <v>95.112316000000007</v>
      </c>
      <c r="BX49" s="196">
        <v>95.112316000000007</v>
      </c>
      <c r="BY49" s="196">
        <v>97.410927999999998</v>
      </c>
      <c r="BZ49" s="196">
        <v>96.508407000000005</v>
      </c>
      <c r="CA49" s="196">
        <v>94.620750000000001</v>
      </c>
      <c r="CB49" s="196">
        <v>96.879593</v>
      </c>
      <c r="CC49" s="196">
        <v>96.459175000000002</v>
      </c>
      <c r="CD49" s="196">
        <v>95.880178000000001</v>
      </c>
      <c r="CE49" s="196">
        <v>96.561183</v>
      </c>
      <c r="CF49" s="196">
        <v>97.882688999999999</v>
      </c>
      <c r="CG49" s="196">
        <v>93.471797670000001</v>
      </c>
      <c r="CH49" s="196">
        <v>93.805950999999993</v>
      </c>
      <c r="CI49" s="196">
        <v>96.692513000000005</v>
      </c>
      <c r="CJ49" s="196">
        <v>97.330634000000003</v>
      </c>
      <c r="CK49" s="196">
        <v>99.586746849999997</v>
      </c>
      <c r="CL49" s="196">
        <v>97.608292000000006</v>
      </c>
      <c r="CM49" s="196">
        <v>98.293211999999997</v>
      </c>
      <c r="CN49" s="196">
        <v>92.209333000000001</v>
      </c>
      <c r="CO49" s="196">
        <v>91.279467999999994</v>
      </c>
      <c r="CP49" s="196">
        <v>104.35536272</v>
      </c>
      <c r="CQ49" s="196">
        <v>91.853955999999997</v>
      </c>
      <c r="CR49" s="196">
        <v>92.191626999999997</v>
      </c>
      <c r="CS49" s="196">
        <v>89.491914080000001</v>
      </c>
      <c r="CT49" s="196">
        <v>93.075130000000001</v>
      </c>
      <c r="CU49" s="196">
        <v>92.673195000000007</v>
      </c>
      <c r="CV49" s="196">
        <v>106.71346329000001</v>
      </c>
      <c r="CW49" s="196">
        <v>91.494344999999996</v>
      </c>
      <c r="CX49" s="196">
        <v>92.214032669999995</v>
      </c>
      <c r="CY49" s="196">
        <v>92.691998999999996</v>
      </c>
      <c r="CZ49" s="196">
        <v>94.257367000000002</v>
      </c>
      <c r="DA49" s="196">
        <v>103.032186</v>
      </c>
      <c r="DB49" s="196">
        <v>103.27862500000001</v>
      </c>
      <c r="DC49" s="196">
        <v>101.549825</v>
      </c>
      <c r="DD49" s="196">
        <v>100.82394600000001</v>
      </c>
      <c r="DE49" s="196">
        <v>94.682666999999995</v>
      </c>
      <c r="DF49" s="196">
        <v>95.112316000000007</v>
      </c>
      <c r="DG49" s="196">
        <v>94.702724500000002</v>
      </c>
      <c r="DH49" s="196">
        <v>99.554887879999995</v>
      </c>
      <c r="DI49" s="196">
        <v>103.042125</v>
      </c>
      <c r="DJ49" s="196">
        <v>102.73706199999999</v>
      </c>
      <c r="DK49" s="196">
        <v>92.883577669999994</v>
      </c>
      <c r="DL49" s="196">
        <v>99.704215000000005</v>
      </c>
      <c r="DM49" s="196">
        <v>98.131958999999995</v>
      </c>
      <c r="DN49" s="196">
        <v>94.028627999999998</v>
      </c>
      <c r="DO49" s="196">
        <v>83.318172000000004</v>
      </c>
      <c r="DP49" s="196">
        <v>97.872215999999995</v>
      </c>
      <c r="DQ49" s="196">
        <v>92.891864999999996</v>
      </c>
      <c r="DR49" s="196">
        <v>93.239244999999997</v>
      </c>
      <c r="DS49" s="196">
        <v>92.483480999999998</v>
      </c>
      <c r="DT49" s="196">
        <v>101.93893300000001</v>
      </c>
      <c r="DU49" s="196">
        <v>102.160933</v>
      </c>
      <c r="DV49" s="196">
        <v>91.077708000000001</v>
      </c>
      <c r="DW49" s="196">
        <v>84.676711999999995</v>
      </c>
      <c r="DX49" s="196">
        <v>82.456323749999996</v>
      </c>
      <c r="DY49" s="196">
        <v>92.948072629999999</v>
      </c>
      <c r="DZ49" s="196">
        <v>96.909991000000005</v>
      </c>
      <c r="EA49" s="196">
        <v>97.141322000000002</v>
      </c>
      <c r="EB49" s="196">
        <v>91.434775999999999</v>
      </c>
      <c r="EC49" s="196">
        <v>92.000348000000002</v>
      </c>
      <c r="ED49" s="196">
        <v>94.373821000000007</v>
      </c>
      <c r="EE49" s="196">
        <v>92.490415999999996</v>
      </c>
      <c r="EF49" s="196">
        <v>105.21604684</v>
      </c>
      <c r="EG49" s="196">
        <v>103.249292</v>
      </c>
      <c r="EH49" s="196">
        <v>103.249292</v>
      </c>
      <c r="EI49" s="196">
        <v>92.591659000000007</v>
      </c>
      <c r="EJ49" s="196">
        <v>101.268136</v>
      </c>
      <c r="EK49" s="196">
        <v>101.688694</v>
      </c>
      <c r="EL49" s="196">
        <v>101.549825</v>
      </c>
      <c r="EM49" s="196">
        <v>92.397904999999994</v>
      </c>
      <c r="EN49" s="196">
        <v>97.131662000000006</v>
      </c>
      <c r="EO49" s="196">
        <v>100.997551</v>
      </c>
      <c r="EP49" s="196">
        <v>93.892967999999996</v>
      </c>
      <c r="EQ49" s="196">
        <v>93.883983000000001</v>
      </c>
      <c r="ER49" s="196">
        <v>95.913612909999998</v>
      </c>
      <c r="ES49" s="196">
        <v>90.989863999999997</v>
      </c>
      <c r="ET49" s="196">
        <v>89.828204999999997</v>
      </c>
      <c r="EU49" s="196">
        <v>91.955627000000007</v>
      </c>
      <c r="EV49" s="196">
        <v>93.550216000000006</v>
      </c>
      <c r="EW49" s="196">
        <v>90.046644999999998</v>
      </c>
      <c r="EX49" s="196">
        <v>88.797702999999998</v>
      </c>
      <c r="EY49" s="196">
        <v>92.131725000000003</v>
      </c>
      <c r="EZ49" s="196">
        <v>92.503220999999996</v>
      </c>
      <c r="FA49" s="196">
        <v>92.658696000000006</v>
      </c>
      <c r="FB49" s="196">
        <v>96.036132359999996</v>
      </c>
      <c r="FC49" s="196">
        <v>92.827867999999995</v>
      </c>
      <c r="FD49" s="196">
        <v>99.767071999999999</v>
      </c>
      <c r="FE49" s="196">
        <v>94.717380000000006</v>
      </c>
      <c r="FF49" s="196">
        <v>97.157638509999998</v>
      </c>
      <c r="FG49" s="196">
        <v>103.64424</v>
      </c>
      <c r="FH49" s="196">
        <v>88.316506000000004</v>
      </c>
      <c r="FI49" s="196">
        <v>88.875795999999994</v>
      </c>
      <c r="FJ49" s="196">
        <v>92.318726999999996</v>
      </c>
      <c r="FK49" s="196">
        <v>96.696796000000006</v>
      </c>
      <c r="FL49" s="196">
        <v>97.423591419999994</v>
      </c>
      <c r="FM49" s="196">
        <v>97.193284000000006</v>
      </c>
      <c r="FN49" s="196">
        <v>97.410927999999998</v>
      </c>
      <c r="FO49" s="196">
        <v>100.44807400000001</v>
      </c>
      <c r="FP49" s="196">
        <v>100.44807400000001</v>
      </c>
      <c r="FQ49" s="196">
        <v>97.902479</v>
      </c>
      <c r="FR49" s="196">
        <v>97.902479</v>
      </c>
      <c r="FS49" s="196">
        <v>97.902479</v>
      </c>
      <c r="FT49" s="196">
        <v>102.613477</v>
      </c>
      <c r="FU49" s="196">
        <v>102.419725</v>
      </c>
      <c r="FV49" s="196">
        <v>92.360080999999994</v>
      </c>
      <c r="FW49" s="196">
        <v>92.154114000000007</v>
      </c>
      <c r="FX49" s="196">
        <v>94.499874460000001</v>
      </c>
      <c r="FY49" s="196">
        <v>96.556819000000004</v>
      </c>
      <c r="FZ49" s="196">
        <v>92.645148000000006</v>
      </c>
      <c r="GA49" s="196">
        <v>97.882688999999999</v>
      </c>
      <c r="GB49" s="196">
        <v>97.882688999999999</v>
      </c>
      <c r="GC49" s="196">
        <v>102.29595500000001</v>
      </c>
      <c r="GD49" s="196">
        <v>90.970303329999993</v>
      </c>
      <c r="GE49" s="196">
        <v>101.268136</v>
      </c>
      <c r="GF49" s="196">
        <v>100.82394600000001</v>
      </c>
      <c r="GG49" s="196">
        <v>106.73579896</v>
      </c>
      <c r="GH49" s="196">
        <v>92.695121999999998</v>
      </c>
      <c r="GI49" s="196">
        <v>106.73579896</v>
      </c>
      <c r="GJ49" s="196">
        <v>100.44807400000001</v>
      </c>
      <c r="GK49" s="196">
        <v>94.072794000000002</v>
      </c>
      <c r="GL49" s="196">
        <v>98.668105999999995</v>
      </c>
      <c r="GM49" s="196">
        <v>87.86806</v>
      </c>
      <c r="GN49" s="196">
        <v>94.578188999999995</v>
      </c>
      <c r="GO49" s="196">
        <v>84.546091959999998</v>
      </c>
      <c r="GP49" s="196">
        <v>84.328477939999999</v>
      </c>
      <c r="GQ49" s="196">
        <v>92.706727000000001</v>
      </c>
      <c r="GR49" s="196">
        <v>100.916061</v>
      </c>
      <c r="GS49" s="196">
        <v>100.92084699999999</v>
      </c>
      <c r="GT49" s="196">
        <v>100.749197</v>
      </c>
      <c r="GU49" s="196">
        <v>94.578188999999995</v>
      </c>
      <c r="GV49" s="196">
        <v>94.578188999999995</v>
      </c>
      <c r="GW49" s="196">
        <v>94.578188999999995</v>
      </c>
      <c r="GX49" s="196">
        <v>99.532988000000003</v>
      </c>
      <c r="GY49" s="196">
        <v>99.718646000000007</v>
      </c>
      <c r="GZ49" s="196">
        <v>99.718646000000007</v>
      </c>
      <c r="HA49" s="196">
        <v>99.718646000000007</v>
      </c>
      <c r="HB49" s="196">
        <v>93.811604000000003</v>
      </c>
      <c r="HC49" s="196">
        <v>103.638581</v>
      </c>
      <c r="HD49" s="196">
        <v>103.35728899999999</v>
      </c>
      <c r="HE49" s="196">
        <v>98.136285999999998</v>
      </c>
      <c r="HF49" s="196">
        <v>103.341793</v>
      </c>
      <c r="HG49" s="196">
        <v>96.967275999999998</v>
      </c>
      <c r="HH49" s="196">
        <v>90.393131339999996</v>
      </c>
      <c r="HI49" s="196">
        <v>99.839934999999997</v>
      </c>
      <c r="HJ49" s="196">
        <v>94.538683000000006</v>
      </c>
      <c r="HK49" s="196">
        <v>94.689836</v>
      </c>
      <c r="HL49" s="196">
        <v>92.092533000000003</v>
      </c>
      <c r="HM49" s="196">
        <v>92.570566999999997</v>
      </c>
      <c r="HN49" s="196">
        <v>83.967570609999996</v>
      </c>
      <c r="HO49" s="196">
        <v>85.932124000000002</v>
      </c>
      <c r="HP49" s="196">
        <v>86.400554</v>
      </c>
      <c r="HQ49" s="196">
        <v>99.084862049999998</v>
      </c>
      <c r="HR49" s="196">
        <v>94.577567000000002</v>
      </c>
      <c r="HS49" s="196">
        <v>100.845843</v>
      </c>
    </row>
    <row r="50" spans="1:227" x14ac:dyDescent="0.25">
      <c r="A50" s="1"/>
      <c r="B50" s="195">
        <v>45669.979166666701</v>
      </c>
      <c r="C50" s="196">
        <v>90.588361000000006</v>
      </c>
      <c r="D50" s="196">
        <v>90.747083000000003</v>
      </c>
      <c r="E50" s="196">
        <v>90.648544999999999</v>
      </c>
      <c r="F50" s="196">
        <v>90.588361000000006</v>
      </c>
      <c r="G50" s="196">
        <v>90.754332000000005</v>
      </c>
      <c r="H50" s="196">
        <v>99.256462999999997</v>
      </c>
      <c r="I50" s="196">
        <v>98.801978000000005</v>
      </c>
      <c r="J50" s="196">
        <v>99.449229000000003</v>
      </c>
      <c r="K50" s="196">
        <v>90.593356999999997</v>
      </c>
      <c r="L50" s="196">
        <v>91.419486000000006</v>
      </c>
      <c r="M50" s="196">
        <v>98.737443999999996</v>
      </c>
      <c r="N50" s="196">
        <v>98.016689999999997</v>
      </c>
      <c r="O50" s="196">
        <v>94.492067000000006</v>
      </c>
      <c r="P50" s="196">
        <v>89.162706529999994</v>
      </c>
      <c r="Q50" s="196">
        <v>99.274001999999996</v>
      </c>
      <c r="R50" s="196">
        <v>92.011295000000004</v>
      </c>
      <c r="S50" s="196">
        <v>93.119388000000001</v>
      </c>
      <c r="T50" s="196">
        <v>84.657669999999996</v>
      </c>
      <c r="U50" s="196">
        <v>85.334337000000005</v>
      </c>
      <c r="V50" s="196">
        <v>91.935013999999995</v>
      </c>
      <c r="W50" s="196">
        <v>91.188627999999994</v>
      </c>
      <c r="X50" s="196">
        <v>87.590823</v>
      </c>
      <c r="Y50" s="196">
        <v>89.608941999999999</v>
      </c>
      <c r="Z50" s="196">
        <v>99.353691999999995</v>
      </c>
      <c r="AA50" s="196">
        <v>87.656955999999994</v>
      </c>
      <c r="AB50" s="196">
        <v>91.075500000000005</v>
      </c>
      <c r="AC50" s="196">
        <v>91.385977999999994</v>
      </c>
      <c r="AD50" s="196">
        <v>90.937714999999997</v>
      </c>
      <c r="AE50" s="196">
        <v>85.642527000000001</v>
      </c>
      <c r="AF50" s="196">
        <v>91.07802375</v>
      </c>
      <c r="AG50" s="196">
        <v>92.028479770000004</v>
      </c>
      <c r="AH50" s="196">
        <v>91.844306000000003</v>
      </c>
      <c r="AI50" s="196">
        <v>91.832830000000001</v>
      </c>
      <c r="AJ50" s="196">
        <v>83.554361999999998</v>
      </c>
      <c r="AK50" s="196">
        <v>92.151403000000002</v>
      </c>
      <c r="AL50" s="196">
        <v>87.500875669999999</v>
      </c>
      <c r="AM50" s="196">
        <v>87.948362000000003</v>
      </c>
      <c r="AN50" s="196">
        <v>97.805974000000006</v>
      </c>
      <c r="AO50" s="196">
        <v>85.597773000000004</v>
      </c>
      <c r="AP50" s="196">
        <v>80.715894000000006</v>
      </c>
      <c r="AQ50" s="196">
        <v>81.063010000000006</v>
      </c>
      <c r="AR50" s="196">
        <v>99.138797999999994</v>
      </c>
      <c r="AS50" s="196">
        <v>94.481781999999995</v>
      </c>
      <c r="AT50" s="196">
        <v>92.753405000000001</v>
      </c>
      <c r="AU50" s="196">
        <v>95.393472000000003</v>
      </c>
      <c r="AV50" s="196">
        <v>91.642245000000003</v>
      </c>
      <c r="AW50" s="196">
        <v>85.389277500000006</v>
      </c>
      <c r="AX50" s="196">
        <v>85.890489000000002</v>
      </c>
      <c r="AY50" s="196">
        <v>94.313737000000003</v>
      </c>
      <c r="AZ50" s="196">
        <v>90.797809999999998</v>
      </c>
      <c r="BA50" s="196">
        <v>90.541481000000005</v>
      </c>
      <c r="BB50" s="196">
        <v>90.541481000000005</v>
      </c>
      <c r="BC50" s="196">
        <v>90.541481000000005</v>
      </c>
      <c r="BD50" s="196">
        <v>90.109540999999993</v>
      </c>
      <c r="BE50" s="196">
        <v>90.541481000000005</v>
      </c>
      <c r="BF50" s="196">
        <v>97.662503999999998</v>
      </c>
      <c r="BG50" s="196">
        <v>97.304685000000006</v>
      </c>
      <c r="BH50" s="196">
        <v>97.304685000000006</v>
      </c>
      <c r="BI50" s="196">
        <v>97.304685000000006</v>
      </c>
      <c r="BJ50" s="196">
        <v>88.021083000000004</v>
      </c>
      <c r="BK50" s="196">
        <v>88.566049000000007</v>
      </c>
      <c r="BL50" s="196">
        <v>92.915062000000006</v>
      </c>
      <c r="BM50" s="196">
        <v>92.667422999999999</v>
      </c>
      <c r="BN50" s="196">
        <v>91.411243999999996</v>
      </c>
      <c r="BO50" s="196">
        <v>89.808730999999995</v>
      </c>
      <c r="BP50" s="196">
        <v>96.254514</v>
      </c>
      <c r="BQ50" s="196">
        <v>83.524574000000001</v>
      </c>
      <c r="BR50" s="196">
        <v>83.62647398</v>
      </c>
      <c r="BS50" s="196">
        <v>92.246416999999994</v>
      </c>
      <c r="BT50" s="196">
        <v>87.180904670000004</v>
      </c>
      <c r="BU50" s="196">
        <v>94.276349999999994</v>
      </c>
      <c r="BV50" s="196">
        <v>98.030342000000005</v>
      </c>
      <c r="BW50" s="196">
        <v>91.696797000000004</v>
      </c>
      <c r="BX50" s="196">
        <v>91.696797000000004</v>
      </c>
      <c r="BY50" s="196">
        <v>93.418577999999997</v>
      </c>
      <c r="BZ50" s="196">
        <v>92.771764000000005</v>
      </c>
      <c r="CA50" s="196">
        <v>91.374887999999999</v>
      </c>
      <c r="CB50" s="196">
        <v>92.866349999999997</v>
      </c>
      <c r="CC50" s="196">
        <v>92.507526999999996</v>
      </c>
      <c r="CD50" s="196">
        <v>92.215012999999999</v>
      </c>
      <c r="CE50" s="196">
        <v>93.300460999999999</v>
      </c>
      <c r="CF50" s="196">
        <v>94.276349999999994</v>
      </c>
      <c r="CG50" s="196">
        <v>90.463166330000007</v>
      </c>
      <c r="CH50" s="196">
        <v>90.734624999999994</v>
      </c>
      <c r="CI50" s="196">
        <v>93.382937999999996</v>
      </c>
      <c r="CJ50" s="196">
        <v>93.612369999999999</v>
      </c>
      <c r="CK50" s="196">
        <v>95.590890680000001</v>
      </c>
      <c r="CL50" s="196">
        <v>94.079723999999999</v>
      </c>
      <c r="CM50" s="196">
        <v>94.702595000000002</v>
      </c>
      <c r="CN50" s="196">
        <v>88.902979999999999</v>
      </c>
      <c r="CO50" s="196">
        <v>87.923394999999999</v>
      </c>
      <c r="CP50" s="196">
        <v>100.51035804999999</v>
      </c>
      <c r="CQ50" s="196">
        <v>88.708416</v>
      </c>
      <c r="CR50" s="196">
        <v>88.821764999999999</v>
      </c>
      <c r="CS50" s="196">
        <v>86.480536779999994</v>
      </c>
      <c r="CT50" s="196">
        <v>89.453834000000001</v>
      </c>
      <c r="CU50" s="196">
        <v>89.503922000000003</v>
      </c>
      <c r="CV50" s="196">
        <v>103.00633113000001</v>
      </c>
      <c r="CW50" s="196">
        <v>88.178595999999999</v>
      </c>
      <c r="CX50" s="196">
        <v>89.142977000000002</v>
      </c>
      <c r="CY50" s="196">
        <v>89.605615999999998</v>
      </c>
      <c r="CZ50" s="196">
        <v>90.914158999999998</v>
      </c>
      <c r="DA50" s="196">
        <v>99.441132999999994</v>
      </c>
      <c r="DB50" s="196">
        <v>99.667824999999993</v>
      </c>
      <c r="DC50" s="196">
        <v>98.030342000000005</v>
      </c>
      <c r="DD50" s="196">
        <v>97.321467999999996</v>
      </c>
      <c r="DE50" s="196">
        <v>91.289651000000006</v>
      </c>
      <c r="DF50" s="196">
        <v>91.696797000000004</v>
      </c>
      <c r="DG50" s="196">
        <v>91.541474500000007</v>
      </c>
      <c r="DH50" s="196">
        <v>95.700290269999996</v>
      </c>
      <c r="DI50" s="196">
        <v>99.368224999999995</v>
      </c>
      <c r="DJ50" s="196">
        <v>99.104196999999999</v>
      </c>
      <c r="DK50" s="196">
        <v>89.915657999999993</v>
      </c>
      <c r="DL50" s="196">
        <v>95.708746000000005</v>
      </c>
      <c r="DM50" s="196">
        <v>94.495607000000007</v>
      </c>
      <c r="DN50" s="196">
        <v>90.531897999999998</v>
      </c>
      <c r="DO50" s="196">
        <v>80.231211999999999</v>
      </c>
      <c r="DP50" s="196">
        <v>94.263968000000006</v>
      </c>
      <c r="DQ50" s="196">
        <v>89.864351999999997</v>
      </c>
      <c r="DR50" s="196">
        <v>90.199924999999993</v>
      </c>
      <c r="DS50" s="196">
        <v>89.169978</v>
      </c>
      <c r="DT50" s="196">
        <v>98.372686999999999</v>
      </c>
      <c r="DU50" s="196">
        <v>98.557586999999998</v>
      </c>
      <c r="DV50" s="196">
        <v>87.468712999999994</v>
      </c>
      <c r="DW50" s="196">
        <v>81.622462999999996</v>
      </c>
      <c r="DX50" s="196">
        <v>79.443309249999999</v>
      </c>
      <c r="DY50" s="196">
        <v>89.451501480000005</v>
      </c>
      <c r="DZ50" s="196">
        <v>93.613046999999995</v>
      </c>
      <c r="EA50" s="196">
        <v>93.828674000000007</v>
      </c>
      <c r="EB50" s="196">
        <v>88.336955000000003</v>
      </c>
      <c r="EC50" s="196">
        <v>88.886145999999997</v>
      </c>
      <c r="ED50" s="196">
        <v>90.916086000000007</v>
      </c>
      <c r="EE50" s="196">
        <v>89.162192000000005</v>
      </c>
      <c r="EF50" s="196">
        <v>101.56093362</v>
      </c>
      <c r="EG50" s="196">
        <v>99.668992000000003</v>
      </c>
      <c r="EH50" s="196">
        <v>99.668992000000003</v>
      </c>
      <c r="EI50" s="196">
        <v>89.167976999999993</v>
      </c>
      <c r="EJ50" s="196">
        <v>97.757745999999997</v>
      </c>
      <c r="EK50" s="196">
        <v>98.170979000000003</v>
      </c>
      <c r="EL50" s="196">
        <v>98.030342000000005</v>
      </c>
      <c r="EM50" s="196">
        <v>89.218044000000006</v>
      </c>
      <c r="EN50" s="196">
        <v>93.813934000000003</v>
      </c>
      <c r="EO50" s="196">
        <v>96.909959000000001</v>
      </c>
      <c r="EP50" s="196">
        <v>90.806726999999995</v>
      </c>
      <c r="EQ50" s="196">
        <v>90.798069999999996</v>
      </c>
      <c r="ER50" s="196">
        <v>92.797222070000004</v>
      </c>
      <c r="ES50" s="196">
        <v>87.803444999999996</v>
      </c>
      <c r="ET50" s="196">
        <v>86.671571</v>
      </c>
      <c r="EU50" s="196">
        <v>88.765297000000004</v>
      </c>
      <c r="EV50" s="196">
        <v>90.402277999999995</v>
      </c>
      <c r="EW50" s="196">
        <v>86.802665000000005</v>
      </c>
      <c r="EX50" s="196">
        <v>85.591302999999996</v>
      </c>
      <c r="EY50" s="196">
        <v>88.818753000000001</v>
      </c>
      <c r="EZ50" s="196">
        <v>89.169955999999999</v>
      </c>
      <c r="FA50" s="196">
        <v>89.316944000000007</v>
      </c>
      <c r="FB50" s="196">
        <v>92.505171039999993</v>
      </c>
      <c r="FC50" s="196">
        <v>89.199440999999993</v>
      </c>
      <c r="FD50" s="196">
        <v>95.917139000000006</v>
      </c>
      <c r="FE50" s="196">
        <v>91.540803999999994</v>
      </c>
      <c r="FF50" s="196">
        <v>93.667180999999999</v>
      </c>
      <c r="FG50" s="196">
        <v>99.601805999999996</v>
      </c>
      <c r="FH50" s="196">
        <v>86.4797935</v>
      </c>
      <c r="FI50" s="196">
        <v>86.903362999999999</v>
      </c>
      <c r="FJ50" s="196">
        <v>89.121211000000002</v>
      </c>
      <c r="FK50" s="196">
        <v>93.387753000000004</v>
      </c>
      <c r="FL50" s="196">
        <v>93.430722419999995</v>
      </c>
      <c r="FM50" s="196">
        <v>93.220973999999998</v>
      </c>
      <c r="FN50" s="196">
        <v>93.418577999999997</v>
      </c>
      <c r="FO50" s="196">
        <v>96.964012999999994</v>
      </c>
      <c r="FP50" s="196">
        <v>96.964012999999994</v>
      </c>
      <c r="FQ50" s="196">
        <v>94.143392000000006</v>
      </c>
      <c r="FR50" s="196">
        <v>94.143392000000006</v>
      </c>
      <c r="FS50" s="196">
        <v>94.143392000000006</v>
      </c>
      <c r="FT50" s="196">
        <v>99.006562000000002</v>
      </c>
      <c r="FU50" s="196">
        <v>98.814953000000003</v>
      </c>
      <c r="FV50" s="196">
        <v>89.229805999999996</v>
      </c>
      <c r="FW50" s="196">
        <v>89.057265000000001</v>
      </c>
      <c r="FX50" s="196">
        <v>91.097359979999993</v>
      </c>
      <c r="FY50" s="196">
        <v>92.611418999999998</v>
      </c>
      <c r="FZ50" s="196">
        <v>89.208325000000002</v>
      </c>
      <c r="GA50" s="196">
        <v>94.276349999999994</v>
      </c>
      <c r="GB50" s="196">
        <v>94.276349999999994</v>
      </c>
      <c r="GC50" s="196">
        <v>98.717139000000003</v>
      </c>
      <c r="GD50" s="196">
        <v>87.627544670000006</v>
      </c>
      <c r="GE50" s="196">
        <v>97.757745999999997</v>
      </c>
      <c r="GF50" s="196">
        <v>97.321467999999996</v>
      </c>
      <c r="GG50" s="196">
        <v>103.02789088</v>
      </c>
      <c r="GH50" s="196">
        <v>89.384763000000007</v>
      </c>
      <c r="GI50" s="196">
        <v>103.02789088</v>
      </c>
      <c r="GJ50" s="196">
        <v>96.964012999999994</v>
      </c>
      <c r="GK50" s="196">
        <v>90.957735999999997</v>
      </c>
      <c r="GL50" s="196">
        <v>95.250186999999997</v>
      </c>
      <c r="GM50" s="196">
        <v>84.704813999999999</v>
      </c>
      <c r="GN50" s="196">
        <v>91.449689000000006</v>
      </c>
      <c r="GO50" s="196">
        <v>81.514520039999994</v>
      </c>
      <c r="GP50" s="196">
        <v>81.304709009999996</v>
      </c>
      <c r="GQ50" s="196">
        <v>89.132999999999996</v>
      </c>
      <c r="GR50" s="196">
        <v>97.487988999999999</v>
      </c>
      <c r="GS50" s="196">
        <v>97.407621000000006</v>
      </c>
      <c r="GT50" s="196">
        <v>97.239286000000007</v>
      </c>
      <c r="GU50" s="196">
        <v>91.449689000000006</v>
      </c>
      <c r="GV50" s="196">
        <v>91.449689000000006</v>
      </c>
      <c r="GW50" s="196">
        <v>91.449689000000006</v>
      </c>
      <c r="GX50" s="196">
        <v>95.549436</v>
      </c>
      <c r="GY50" s="196">
        <v>95.731381999999996</v>
      </c>
      <c r="GZ50" s="196">
        <v>95.731381999999996</v>
      </c>
      <c r="HA50" s="196">
        <v>95.731381999999996</v>
      </c>
      <c r="HB50" s="196">
        <v>90.131842000000006</v>
      </c>
      <c r="HC50" s="196">
        <v>99.979783999999995</v>
      </c>
      <c r="HD50" s="196">
        <v>99.704120000000003</v>
      </c>
      <c r="HE50" s="196">
        <v>94.153611999999995</v>
      </c>
      <c r="HF50" s="196">
        <v>99.784745000000001</v>
      </c>
      <c r="HG50" s="196">
        <v>93.466559000000004</v>
      </c>
      <c r="HH50" s="196">
        <v>87.164981800000007</v>
      </c>
      <c r="HI50" s="196">
        <v>95.930456000000007</v>
      </c>
      <c r="HJ50" s="196">
        <v>91.556006999999994</v>
      </c>
      <c r="HK50" s="196">
        <v>91.618404999999996</v>
      </c>
      <c r="HL50" s="196">
        <v>88.628146000000001</v>
      </c>
      <c r="HM50" s="196">
        <v>89.401370999999997</v>
      </c>
      <c r="HN50" s="196">
        <v>80.956742739999996</v>
      </c>
      <c r="HO50" s="196">
        <v>82.821341000000004</v>
      </c>
      <c r="HP50" s="196">
        <v>83.276391000000004</v>
      </c>
      <c r="HQ50" s="196">
        <v>95.409136129999993</v>
      </c>
      <c r="HR50" s="196">
        <v>91.426579000000004</v>
      </c>
      <c r="HS50" s="196">
        <v>96.770127000000002</v>
      </c>
    </row>
    <row r="51" spans="1:227" x14ac:dyDescent="0.25">
      <c r="A51" s="1"/>
      <c r="B51" s="195">
        <v>45669.999305555597</v>
      </c>
      <c r="C51" s="196">
        <v>87.829184999999995</v>
      </c>
      <c r="D51" s="196">
        <v>87.975667000000001</v>
      </c>
      <c r="E51" s="196">
        <v>87.886683000000005</v>
      </c>
      <c r="F51" s="196">
        <v>87.829184999999995</v>
      </c>
      <c r="G51" s="196">
        <v>88.365521000000001</v>
      </c>
      <c r="H51" s="196">
        <v>96.546987000000001</v>
      </c>
      <c r="I51" s="196">
        <v>96.110349999999997</v>
      </c>
      <c r="J51" s="196">
        <v>96.743143000000003</v>
      </c>
      <c r="K51" s="196">
        <v>88.235623000000004</v>
      </c>
      <c r="L51" s="196">
        <v>88.583584999999999</v>
      </c>
      <c r="M51" s="196">
        <v>96.076402999999999</v>
      </c>
      <c r="N51" s="196">
        <v>95.366369000000006</v>
      </c>
      <c r="O51" s="196">
        <v>91.408280000000005</v>
      </c>
      <c r="P51" s="196">
        <v>86.195827840000007</v>
      </c>
      <c r="Q51" s="196">
        <v>96.533691000000005</v>
      </c>
      <c r="R51" s="196">
        <v>89.624797000000001</v>
      </c>
      <c r="S51" s="196">
        <v>90.128134000000003</v>
      </c>
      <c r="T51" s="196">
        <v>82.101979499999999</v>
      </c>
      <c r="U51" s="196">
        <v>82.758103000000006</v>
      </c>
      <c r="V51" s="196">
        <v>89.012251000000006</v>
      </c>
      <c r="W51" s="196">
        <v>88.834231000000003</v>
      </c>
      <c r="X51" s="196">
        <v>85.319389000000001</v>
      </c>
      <c r="Y51" s="196">
        <v>87.295419999999993</v>
      </c>
      <c r="Z51" s="196">
        <v>96.832644000000002</v>
      </c>
      <c r="AA51" s="196">
        <v>85.363810999999998</v>
      </c>
      <c r="AB51" s="196">
        <v>88.717219</v>
      </c>
      <c r="AC51" s="196">
        <v>88.973201000000003</v>
      </c>
      <c r="AD51" s="196">
        <v>88.587389999999999</v>
      </c>
      <c r="AE51" s="196">
        <v>83.330134000000001</v>
      </c>
      <c r="AF51" s="196">
        <v>88.132004499999994</v>
      </c>
      <c r="AG51" s="196">
        <v>89.055255119999998</v>
      </c>
      <c r="AH51" s="196">
        <v>88.876796999999996</v>
      </c>
      <c r="AI51" s="196">
        <v>88.874211000000003</v>
      </c>
      <c r="AJ51" s="196">
        <v>81.407432999999997</v>
      </c>
      <c r="AK51" s="196">
        <v>89.220617000000004</v>
      </c>
      <c r="AL51" s="196">
        <v>85.223359329999994</v>
      </c>
      <c r="AM51" s="196">
        <v>85.655501999999998</v>
      </c>
      <c r="AN51" s="196">
        <v>95.227937999999995</v>
      </c>
      <c r="AO51" s="196">
        <v>83.410218</v>
      </c>
      <c r="AP51" s="196">
        <v>78.4829115</v>
      </c>
      <c r="AQ51" s="196">
        <v>78.82105</v>
      </c>
      <c r="AR51" s="196">
        <v>96.484522999999996</v>
      </c>
      <c r="AS51" s="196">
        <v>92.038961</v>
      </c>
      <c r="AT51" s="196">
        <v>90.34478</v>
      </c>
      <c r="AU51" s="196">
        <v>92.923061000000004</v>
      </c>
      <c r="AV51" s="196">
        <v>89.285730000000001</v>
      </c>
      <c r="AW51" s="196">
        <v>82.921836999999996</v>
      </c>
      <c r="AX51" s="196">
        <v>83.410469000000006</v>
      </c>
      <c r="AY51" s="196">
        <v>91.255830000000003</v>
      </c>
      <c r="AZ51" s="196">
        <v>88.423689999999993</v>
      </c>
      <c r="BA51" s="196">
        <v>88.169972000000001</v>
      </c>
      <c r="BB51" s="196">
        <v>88.169972000000001</v>
      </c>
      <c r="BC51" s="196">
        <v>88.169972000000001</v>
      </c>
      <c r="BD51" s="196">
        <v>87.740226000000007</v>
      </c>
      <c r="BE51" s="196">
        <v>88.169972000000001</v>
      </c>
      <c r="BF51" s="196">
        <v>95.214815000000002</v>
      </c>
      <c r="BG51" s="196">
        <v>94.799402999999998</v>
      </c>
      <c r="BH51" s="196">
        <v>94.799402999999998</v>
      </c>
      <c r="BI51" s="196">
        <v>94.799402999999998</v>
      </c>
      <c r="BJ51" s="196">
        <v>85.860157999999998</v>
      </c>
      <c r="BK51" s="196">
        <v>86.339825000000005</v>
      </c>
      <c r="BL51" s="196">
        <v>89.910477999999998</v>
      </c>
      <c r="BM51" s="196">
        <v>89.767189999999999</v>
      </c>
      <c r="BN51" s="196">
        <v>89.040222999999997</v>
      </c>
      <c r="BO51" s="196">
        <v>87.488383999999996</v>
      </c>
      <c r="BP51" s="196">
        <v>93.705932000000004</v>
      </c>
      <c r="BQ51" s="196">
        <v>81.378217000000006</v>
      </c>
      <c r="BR51" s="196">
        <v>81.477498420000003</v>
      </c>
      <c r="BS51" s="196">
        <v>89.822440999999998</v>
      </c>
      <c r="BT51" s="196">
        <v>84.491919330000002</v>
      </c>
      <c r="BU51" s="196">
        <v>91.220215999999994</v>
      </c>
      <c r="BV51" s="196">
        <v>95.411117000000004</v>
      </c>
      <c r="BW51" s="196">
        <v>89.361209000000002</v>
      </c>
      <c r="BX51" s="196">
        <v>89.361209000000002</v>
      </c>
      <c r="BY51" s="196">
        <v>90.440181999999993</v>
      </c>
      <c r="BZ51" s="196">
        <v>89.667530999999997</v>
      </c>
      <c r="CA51" s="196">
        <v>88.984566000000001</v>
      </c>
      <c r="CB51" s="196">
        <v>90.426464999999993</v>
      </c>
      <c r="CC51" s="196">
        <v>90.096172999999993</v>
      </c>
      <c r="CD51" s="196">
        <v>89.165929000000006</v>
      </c>
      <c r="CE51" s="196">
        <v>90.764125000000007</v>
      </c>
      <c r="CF51" s="196">
        <v>91.220215999999994</v>
      </c>
      <c r="CG51" s="196">
        <v>88.121955330000006</v>
      </c>
      <c r="CH51" s="196">
        <v>88.366714999999999</v>
      </c>
      <c r="CI51" s="196">
        <v>90.910655000000006</v>
      </c>
      <c r="CJ51" s="196">
        <v>90.378418999999994</v>
      </c>
      <c r="CK51" s="196">
        <v>92.346114689999993</v>
      </c>
      <c r="CL51" s="196">
        <v>91.032938999999999</v>
      </c>
      <c r="CM51" s="196">
        <v>91.621195</v>
      </c>
      <c r="CN51" s="196">
        <v>86.347390000000004</v>
      </c>
      <c r="CO51" s="196">
        <v>85.209081999999995</v>
      </c>
      <c r="CP51" s="196">
        <v>97.45181212</v>
      </c>
      <c r="CQ51" s="196">
        <v>86.354399999999998</v>
      </c>
      <c r="CR51" s="196">
        <v>86.504852999999997</v>
      </c>
      <c r="CS51" s="196">
        <v>84.488062979999995</v>
      </c>
      <c r="CT51" s="196">
        <v>86.775574000000006</v>
      </c>
      <c r="CU51" s="196">
        <v>87.135039000000006</v>
      </c>
      <c r="CV51" s="196">
        <v>100.39259932</v>
      </c>
      <c r="CW51" s="196">
        <v>85.839315999999997</v>
      </c>
      <c r="CX51" s="196">
        <v>86.954316000000006</v>
      </c>
      <c r="CY51" s="196">
        <v>87.377275999999995</v>
      </c>
      <c r="CZ51" s="196">
        <v>88.504146000000006</v>
      </c>
      <c r="DA51" s="196">
        <v>96.747257000000005</v>
      </c>
      <c r="DB51" s="196">
        <v>96.961658</v>
      </c>
      <c r="DC51" s="196">
        <v>95.411117000000004</v>
      </c>
      <c r="DD51" s="196">
        <v>94.737568999999993</v>
      </c>
      <c r="DE51" s="196">
        <v>88.963943999999998</v>
      </c>
      <c r="DF51" s="196">
        <v>89.361209000000002</v>
      </c>
      <c r="DG51" s="196">
        <v>89.134970499999994</v>
      </c>
      <c r="DH51" s="196">
        <v>92.498065949999997</v>
      </c>
      <c r="DI51" s="196">
        <v>96.671451000000005</v>
      </c>
      <c r="DJ51" s="196">
        <v>96.421786999999995</v>
      </c>
      <c r="DK51" s="196">
        <v>87.551798669999997</v>
      </c>
      <c r="DL51" s="196">
        <v>92.461590000000001</v>
      </c>
      <c r="DM51" s="196">
        <v>91.463066999999995</v>
      </c>
      <c r="DN51" s="196">
        <v>87.674087</v>
      </c>
      <c r="DO51" s="196">
        <v>78.185050000000004</v>
      </c>
      <c r="DP51" s="196">
        <v>91.253371000000001</v>
      </c>
      <c r="DQ51" s="196">
        <v>87.534160999999997</v>
      </c>
      <c r="DR51" s="196">
        <v>87.849244999999996</v>
      </c>
      <c r="DS51" s="196">
        <v>86.640749</v>
      </c>
      <c r="DT51" s="196">
        <v>95.765581999999995</v>
      </c>
      <c r="DU51" s="196">
        <v>95.965650999999994</v>
      </c>
      <c r="DV51" s="196">
        <v>85.287791999999996</v>
      </c>
      <c r="DW51" s="196">
        <v>79.623938999999993</v>
      </c>
      <c r="DX51" s="196">
        <v>77.546391</v>
      </c>
      <c r="DY51" s="196">
        <v>86.880261520000005</v>
      </c>
      <c r="DZ51" s="196">
        <v>91.100971999999999</v>
      </c>
      <c r="EA51" s="196">
        <v>91.304592</v>
      </c>
      <c r="EB51" s="196">
        <v>86.127506999999994</v>
      </c>
      <c r="EC51" s="196">
        <v>86.631688999999994</v>
      </c>
      <c r="ED51" s="196">
        <v>88.263114999999999</v>
      </c>
      <c r="EE51" s="196">
        <v>86.574076000000005</v>
      </c>
      <c r="EF51" s="196">
        <v>98.983878020000006</v>
      </c>
      <c r="EG51" s="196">
        <v>96.989548999999997</v>
      </c>
      <c r="EH51" s="196">
        <v>96.989548999999997</v>
      </c>
      <c r="EI51" s="196">
        <v>86.810387000000006</v>
      </c>
      <c r="EJ51" s="196">
        <v>95.151115000000004</v>
      </c>
      <c r="EK51" s="196">
        <v>95.538117</v>
      </c>
      <c r="EL51" s="196">
        <v>95.411117000000004</v>
      </c>
      <c r="EM51" s="196">
        <v>86.851141999999996</v>
      </c>
      <c r="EN51" s="196">
        <v>91.289477000000005</v>
      </c>
      <c r="EO51" s="196">
        <v>93.593826000000007</v>
      </c>
      <c r="EP51" s="196">
        <v>88.432378</v>
      </c>
      <c r="EQ51" s="196">
        <v>88.423944000000006</v>
      </c>
      <c r="ER51" s="196">
        <v>90.435654979999995</v>
      </c>
      <c r="ES51" s="196">
        <v>85.498315000000005</v>
      </c>
      <c r="ET51" s="196">
        <v>84.446315999999996</v>
      </c>
      <c r="EU51" s="196">
        <v>86.445216000000002</v>
      </c>
      <c r="EV51" s="196">
        <v>88.319449000000006</v>
      </c>
      <c r="EW51" s="196">
        <v>84.380391000000003</v>
      </c>
      <c r="EX51" s="196">
        <v>83.232359000000002</v>
      </c>
      <c r="EY51" s="196">
        <v>86.137092999999993</v>
      </c>
      <c r="EZ51" s="196">
        <v>86.535645000000002</v>
      </c>
      <c r="FA51" s="196">
        <v>86.702399</v>
      </c>
      <c r="FB51" s="196">
        <v>89.649412470000001</v>
      </c>
      <c r="FC51" s="196">
        <v>86.490945999999994</v>
      </c>
      <c r="FD51" s="196">
        <v>92.730376000000007</v>
      </c>
      <c r="FE51" s="196">
        <v>89.112920000000003</v>
      </c>
      <c r="FF51" s="196">
        <v>90.645044479999996</v>
      </c>
      <c r="FG51" s="196">
        <v>96.386099999999999</v>
      </c>
      <c r="FH51" s="196">
        <v>83.978892500000001</v>
      </c>
      <c r="FI51" s="196">
        <v>84.418069000000003</v>
      </c>
      <c r="FJ51" s="196">
        <v>86.784717000000001</v>
      </c>
      <c r="FK51" s="196">
        <v>90.914630000000002</v>
      </c>
      <c r="FL51" s="196">
        <v>90.45193922</v>
      </c>
      <c r="FM51" s="196">
        <v>90.257806000000002</v>
      </c>
      <c r="FN51" s="196">
        <v>90.440181999999993</v>
      </c>
      <c r="FO51" s="196">
        <v>94.394688000000002</v>
      </c>
      <c r="FP51" s="196">
        <v>94.394688000000002</v>
      </c>
      <c r="FQ51" s="196">
        <v>91.257064999999997</v>
      </c>
      <c r="FR51" s="196">
        <v>91.257064999999997</v>
      </c>
      <c r="FS51" s="196">
        <v>91.257064999999997</v>
      </c>
      <c r="FT51" s="196">
        <v>96.337464999999995</v>
      </c>
      <c r="FU51" s="196">
        <v>96.153520999999998</v>
      </c>
      <c r="FV51" s="196">
        <v>86.662367000000003</v>
      </c>
      <c r="FW51" s="196">
        <v>86.504542000000001</v>
      </c>
      <c r="FX51" s="196">
        <v>88.430038740000001</v>
      </c>
      <c r="FY51" s="196">
        <v>90.200022000000004</v>
      </c>
      <c r="FZ51" s="196">
        <v>86.40719</v>
      </c>
      <c r="GA51" s="196">
        <v>91.220215999999994</v>
      </c>
      <c r="GB51" s="196">
        <v>91.220215999999994</v>
      </c>
      <c r="GC51" s="196">
        <v>96.082910999999996</v>
      </c>
      <c r="GD51" s="196">
        <v>85.335185330000002</v>
      </c>
      <c r="GE51" s="196">
        <v>95.151115000000004</v>
      </c>
      <c r="GF51" s="196">
        <v>94.737568999999993</v>
      </c>
      <c r="GG51" s="196">
        <v>100.41361200999999</v>
      </c>
      <c r="GH51" s="196">
        <v>86.854826000000003</v>
      </c>
      <c r="GI51" s="196">
        <v>100.41361200999999</v>
      </c>
      <c r="GJ51" s="196">
        <v>94.394688000000002</v>
      </c>
      <c r="GK51" s="196">
        <v>88.563796999999994</v>
      </c>
      <c r="GL51" s="196">
        <v>92.700638999999995</v>
      </c>
      <c r="GM51" s="196">
        <v>82.404302000000001</v>
      </c>
      <c r="GN51" s="196">
        <v>89.081630000000004</v>
      </c>
      <c r="GO51" s="196">
        <v>79.171317459999997</v>
      </c>
      <c r="GP51" s="196">
        <v>78.967537620000002</v>
      </c>
      <c r="GQ51" s="196">
        <v>86.871739000000005</v>
      </c>
      <c r="GR51" s="196">
        <v>95.078739999999996</v>
      </c>
      <c r="GS51" s="196">
        <v>94.849095000000005</v>
      </c>
      <c r="GT51" s="196">
        <v>94.675432999999998</v>
      </c>
      <c r="GU51" s="196">
        <v>89.081630000000004</v>
      </c>
      <c r="GV51" s="196">
        <v>89.081630000000004</v>
      </c>
      <c r="GW51" s="196">
        <v>89.081630000000004</v>
      </c>
      <c r="GX51" s="196">
        <v>92.303285000000002</v>
      </c>
      <c r="GY51" s="196">
        <v>92.485164999999995</v>
      </c>
      <c r="GZ51" s="196">
        <v>92.485164999999995</v>
      </c>
      <c r="HA51" s="196">
        <v>92.485164999999995</v>
      </c>
      <c r="HB51" s="196">
        <v>87.379071999999994</v>
      </c>
      <c r="HC51" s="196">
        <v>97.317103000000003</v>
      </c>
      <c r="HD51" s="196">
        <v>97.047871999999998</v>
      </c>
      <c r="HE51" s="196">
        <v>91.175650000000005</v>
      </c>
      <c r="HF51" s="196">
        <v>97.066704999999999</v>
      </c>
      <c r="HG51" s="196">
        <v>90.542681000000002</v>
      </c>
      <c r="HH51" s="196">
        <v>84.697873250000001</v>
      </c>
      <c r="HI51" s="196">
        <v>92.716429000000005</v>
      </c>
      <c r="HJ51" s="196">
        <v>89.289646000000005</v>
      </c>
      <c r="HK51" s="196">
        <v>89.289646000000005</v>
      </c>
      <c r="HL51" s="196">
        <v>86.080573000000001</v>
      </c>
      <c r="HM51" s="196">
        <v>87.092950000000002</v>
      </c>
      <c r="HN51" s="196">
        <v>78.629573930000006</v>
      </c>
      <c r="HO51" s="196">
        <v>80.570693000000006</v>
      </c>
      <c r="HP51" s="196">
        <v>81.014668999999998</v>
      </c>
      <c r="HQ51" s="196">
        <v>92.309452399999998</v>
      </c>
      <c r="HR51" s="196">
        <v>89.023651000000001</v>
      </c>
      <c r="HS51" s="196">
        <v>93.462075999999996</v>
      </c>
    </row>
  </sheetData>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1FEC38-869D-453E-9256-C73EDF8E85FE}">
  <dimension ref="A1:HS51"/>
  <sheetViews>
    <sheetView showGridLines="0" zoomScale="70" workbookViewId="0">
      <pane xSplit="2" ySplit="3" topLeftCell="C4" activePane="bottomRight" state="frozen"/>
      <selection pane="topRight"/>
      <selection pane="bottomLeft"/>
      <selection pane="bottomRight"/>
    </sheetView>
  </sheetViews>
  <sheetFormatPr baseColWidth="10" defaultColWidth="9.140625" defaultRowHeight="15" x14ac:dyDescent="0.25"/>
  <cols>
    <col min="2" max="2" width="25" customWidth="1"/>
    <col min="3" max="227" width="19" customWidth="1"/>
  </cols>
  <sheetData>
    <row r="1" spans="1:227"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row>
    <row r="2" spans="1:227"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row>
    <row r="3" spans="1:227" ht="45" x14ac:dyDescent="0.25">
      <c r="A3" s="1"/>
      <c r="B3" s="3" t="s">
        <v>3282</v>
      </c>
      <c r="C3" s="3" t="s">
        <v>3283</v>
      </c>
      <c r="D3" s="3" t="s">
        <v>3284</v>
      </c>
      <c r="E3" s="3" t="s">
        <v>3285</v>
      </c>
      <c r="F3" s="3" t="s">
        <v>3286</v>
      </c>
      <c r="G3" s="3" t="s">
        <v>3287</v>
      </c>
      <c r="H3" s="3" t="s">
        <v>3288</v>
      </c>
      <c r="I3" s="3" t="s">
        <v>3289</v>
      </c>
      <c r="J3" s="3" t="s">
        <v>3290</v>
      </c>
      <c r="K3" s="3" t="s">
        <v>3291</v>
      </c>
      <c r="L3" s="3" t="s">
        <v>3292</v>
      </c>
      <c r="M3" s="3" t="s">
        <v>3293</v>
      </c>
      <c r="N3" s="3" t="s">
        <v>3294</v>
      </c>
      <c r="O3" s="3" t="s">
        <v>3295</v>
      </c>
      <c r="P3" s="3" t="s">
        <v>3296</v>
      </c>
      <c r="Q3" s="3" t="s">
        <v>3297</v>
      </c>
      <c r="R3" s="3" t="s">
        <v>3298</v>
      </c>
      <c r="S3" s="3" t="s">
        <v>3299</v>
      </c>
      <c r="T3" s="3" t="s">
        <v>3300</v>
      </c>
      <c r="U3" s="3" t="s">
        <v>3301</v>
      </c>
      <c r="V3" s="3" t="s">
        <v>3302</v>
      </c>
      <c r="W3" s="3" t="s">
        <v>3303</v>
      </c>
      <c r="X3" s="3" t="s">
        <v>3304</v>
      </c>
      <c r="Y3" s="3" t="s">
        <v>3305</v>
      </c>
      <c r="Z3" s="3" t="s">
        <v>3306</v>
      </c>
      <c r="AA3" s="3" t="s">
        <v>3307</v>
      </c>
      <c r="AB3" s="3" t="s">
        <v>3308</v>
      </c>
      <c r="AC3" s="3" t="s">
        <v>3309</v>
      </c>
      <c r="AD3" s="3" t="s">
        <v>3310</v>
      </c>
      <c r="AE3" s="3" t="s">
        <v>3311</v>
      </c>
      <c r="AF3" s="3" t="s">
        <v>3312</v>
      </c>
      <c r="AG3" s="3" t="s">
        <v>3313</v>
      </c>
      <c r="AH3" s="3" t="s">
        <v>3314</v>
      </c>
      <c r="AI3" s="3" t="s">
        <v>3315</v>
      </c>
      <c r="AJ3" s="3" t="s">
        <v>3316</v>
      </c>
      <c r="AK3" s="3" t="s">
        <v>3317</v>
      </c>
      <c r="AL3" s="3" t="s">
        <v>3318</v>
      </c>
      <c r="AM3" s="3" t="s">
        <v>3319</v>
      </c>
      <c r="AN3" s="3" t="s">
        <v>3320</v>
      </c>
      <c r="AO3" s="3" t="s">
        <v>3321</v>
      </c>
      <c r="AP3" s="3" t="s">
        <v>3322</v>
      </c>
      <c r="AQ3" s="3" t="s">
        <v>3323</v>
      </c>
      <c r="AR3" s="3" t="s">
        <v>3324</v>
      </c>
      <c r="AS3" s="3" t="s">
        <v>3325</v>
      </c>
      <c r="AT3" s="3" t="s">
        <v>3326</v>
      </c>
      <c r="AU3" s="3" t="s">
        <v>3327</v>
      </c>
      <c r="AV3" s="3" t="s">
        <v>3328</v>
      </c>
      <c r="AW3" s="3" t="s">
        <v>3329</v>
      </c>
      <c r="AX3" s="3" t="s">
        <v>3330</v>
      </c>
      <c r="AY3" s="3" t="s">
        <v>3331</v>
      </c>
      <c r="AZ3" s="3" t="s">
        <v>3332</v>
      </c>
      <c r="BA3" s="3" t="s">
        <v>3333</v>
      </c>
      <c r="BB3" s="3" t="s">
        <v>3334</v>
      </c>
      <c r="BC3" s="3" t="s">
        <v>3335</v>
      </c>
      <c r="BD3" s="3" t="s">
        <v>3336</v>
      </c>
      <c r="BE3" s="3" t="s">
        <v>3337</v>
      </c>
      <c r="BF3" s="3" t="s">
        <v>3338</v>
      </c>
      <c r="BG3" s="3" t="s">
        <v>3339</v>
      </c>
      <c r="BH3" s="3" t="s">
        <v>3340</v>
      </c>
      <c r="BI3" s="3" t="s">
        <v>3341</v>
      </c>
      <c r="BJ3" s="3" t="s">
        <v>3342</v>
      </c>
      <c r="BK3" s="3" t="s">
        <v>3343</v>
      </c>
      <c r="BL3" s="3" t="s">
        <v>3344</v>
      </c>
      <c r="BM3" s="3" t="s">
        <v>3345</v>
      </c>
      <c r="BN3" s="3" t="s">
        <v>3346</v>
      </c>
      <c r="BO3" s="3" t="s">
        <v>3347</v>
      </c>
      <c r="BP3" s="3" t="s">
        <v>3348</v>
      </c>
      <c r="BQ3" s="3" t="s">
        <v>3349</v>
      </c>
      <c r="BR3" s="3" t="s">
        <v>3350</v>
      </c>
      <c r="BS3" s="3" t="s">
        <v>3351</v>
      </c>
      <c r="BT3" s="3" t="s">
        <v>3352</v>
      </c>
      <c r="BU3" s="3" t="s">
        <v>3353</v>
      </c>
      <c r="BV3" s="3" t="s">
        <v>3354</v>
      </c>
      <c r="BW3" s="3" t="s">
        <v>3355</v>
      </c>
      <c r="BX3" s="3" t="s">
        <v>3356</v>
      </c>
      <c r="BY3" s="3" t="s">
        <v>3357</v>
      </c>
      <c r="BZ3" s="3" t="s">
        <v>3358</v>
      </c>
      <c r="CA3" s="3" t="s">
        <v>3359</v>
      </c>
      <c r="CB3" s="3" t="s">
        <v>3360</v>
      </c>
      <c r="CC3" s="3" t="s">
        <v>3361</v>
      </c>
      <c r="CD3" s="3" t="s">
        <v>3362</v>
      </c>
      <c r="CE3" s="3" t="s">
        <v>3363</v>
      </c>
      <c r="CF3" s="3" t="s">
        <v>3364</v>
      </c>
      <c r="CG3" s="3" t="s">
        <v>3365</v>
      </c>
      <c r="CH3" s="3" t="s">
        <v>3366</v>
      </c>
      <c r="CI3" s="3" t="s">
        <v>3367</v>
      </c>
      <c r="CJ3" s="3" t="s">
        <v>3368</v>
      </c>
      <c r="CK3" s="3" t="s">
        <v>3369</v>
      </c>
      <c r="CL3" s="3" t="s">
        <v>3370</v>
      </c>
      <c r="CM3" s="3" t="s">
        <v>3371</v>
      </c>
      <c r="CN3" s="3" t="s">
        <v>3372</v>
      </c>
      <c r="CO3" s="3" t="s">
        <v>3373</v>
      </c>
      <c r="CP3" s="3" t="s">
        <v>3374</v>
      </c>
      <c r="CQ3" s="3" t="s">
        <v>3375</v>
      </c>
      <c r="CR3" s="3" t="s">
        <v>3376</v>
      </c>
      <c r="CS3" s="3" t="s">
        <v>3377</v>
      </c>
      <c r="CT3" s="3" t="s">
        <v>3378</v>
      </c>
      <c r="CU3" s="3" t="s">
        <v>3379</v>
      </c>
      <c r="CV3" s="3" t="s">
        <v>3380</v>
      </c>
      <c r="CW3" s="3" t="s">
        <v>3381</v>
      </c>
      <c r="CX3" s="3" t="s">
        <v>3382</v>
      </c>
      <c r="CY3" s="3" t="s">
        <v>3383</v>
      </c>
      <c r="CZ3" s="3" t="s">
        <v>3384</v>
      </c>
      <c r="DA3" s="3" t="s">
        <v>3385</v>
      </c>
      <c r="DB3" s="3" t="s">
        <v>3386</v>
      </c>
      <c r="DC3" s="3" t="s">
        <v>3387</v>
      </c>
      <c r="DD3" s="3" t="s">
        <v>3388</v>
      </c>
      <c r="DE3" s="3" t="s">
        <v>3389</v>
      </c>
      <c r="DF3" s="3" t="s">
        <v>3390</v>
      </c>
      <c r="DG3" s="3" t="s">
        <v>3391</v>
      </c>
      <c r="DH3" s="3" t="s">
        <v>3392</v>
      </c>
      <c r="DI3" s="3" t="s">
        <v>3393</v>
      </c>
      <c r="DJ3" s="3" t="s">
        <v>3394</v>
      </c>
      <c r="DK3" s="3" t="s">
        <v>3395</v>
      </c>
      <c r="DL3" s="3" t="s">
        <v>3396</v>
      </c>
      <c r="DM3" s="3" t="s">
        <v>3397</v>
      </c>
      <c r="DN3" s="3" t="s">
        <v>3398</v>
      </c>
      <c r="DO3" s="3" t="s">
        <v>3399</v>
      </c>
      <c r="DP3" s="3" t="s">
        <v>3400</v>
      </c>
      <c r="DQ3" s="3" t="s">
        <v>3401</v>
      </c>
      <c r="DR3" s="3" t="s">
        <v>3402</v>
      </c>
      <c r="DS3" s="3" t="s">
        <v>3403</v>
      </c>
      <c r="DT3" s="3" t="s">
        <v>3404</v>
      </c>
      <c r="DU3" s="3" t="s">
        <v>3405</v>
      </c>
      <c r="DV3" s="3" t="s">
        <v>3406</v>
      </c>
      <c r="DW3" s="3" t="s">
        <v>3407</v>
      </c>
      <c r="DX3" s="3" t="s">
        <v>3408</v>
      </c>
      <c r="DY3" s="3" t="s">
        <v>3409</v>
      </c>
      <c r="DZ3" s="3" t="s">
        <v>3410</v>
      </c>
      <c r="EA3" s="3" t="s">
        <v>3411</v>
      </c>
      <c r="EB3" s="3" t="s">
        <v>3412</v>
      </c>
      <c r="EC3" s="3" t="s">
        <v>3413</v>
      </c>
      <c r="ED3" s="3" t="s">
        <v>3414</v>
      </c>
      <c r="EE3" s="3" t="s">
        <v>3415</v>
      </c>
      <c r="EF3" s="3" t="s">
        <v>3416</v>
      </c>
      <c r="EG3" s="3" t="s">
        <v>3417</v>
      </c>
      <c r="EH3" s="3" t="s">
        <v>3418</v>
      </c>
      <c r="EI3" s="3" t="s">
        <v>3419</v>
      </c>
      <c r="EJ3" s="3" t="s">
        <v>3420</v>
      </c>
      <c r="EK3" s="3" t="s">
        <v>3421</v>
      </c>
      <c r="EL3" s="3" t="s">
        <v>3422</v>
      </c>
      <c r="EM3" s="3" t="s">
        <v>3423</v>
      </c>
      <c r="EN3" s="3" t="s">
        <v>3424</v>
      </c>
      <c r="EO3" s="3" t="s">
        <v>3425</v>
      </c>
      <c r="EP3" s="3" t="s">
        <v>3426</v>
      </c>
      <c r="EQ3" s="3" t="s">
        <v>3427</v>
      </c>
      <c r="ER3" s="3" t="s">
        <v>3428</v>
      </c>
      <c r="ES3" s="3" t="s">
        <v>3429</v>
      </c>
      <c r="ET3" s="3" t="s">
        <v>3430</v>
      </c>
      <c r="EU3" s="3" t="s">
        <v>3431</v>
      </c>
      <c r="EV3" s="3" t="s">
        <v>3432</v>
      </c>
      <c r="EW3" s="3" t="s">
        <v>3433</v>
      </c>
      <c r="EX3" s="3" t="s">
        <v>3434</v>
      </c>
      <c r="EY3" s="3" t="s">
        <v>3435</v>
      </c>
      <c r="EZ3" s="3" t="s">
        <v>3436</v>
      </c>
      <c r="FA3" s="3" t="s">
        <v>3437</v>
      </c>
      <c r="FB3" s="3" t="s">
        <v>3438</v>
      </c>
      <c r="FC3" s="3" t="s">
        <v>3439</v>
      </c>
      <c r="FD3" s="3" t="s">
        <v>3440</v>
      </c>
      <c r="FE3" s="3" t="s">
        <v>3441</v>
      </c>
      <c r="FF3" s="3" t="s">
        <v>3442</v>
      </c>
      <c r="FG3" s="3" t="s">
        <v>3443</v>
      </c>
      <c r="FH3" s="3" t="s">
        <v>3444</v>
      </c>
      <c r="FI3" s="3" t="s">
        <v>3445</v>
      </c>
      <c r="FJ3" s="3" t="s">
        <v>3446</v>
      </c>
      <c r="FK3" s="3" t="s">
        <v>3447</v>
      </c>
      <c r="FL3" s="3" t="s">
        <v>3448</v>
      </c>
      <c r="FM3" s="3" t="s">
        <v>3449</v>
      </c>
      <c r="FN3" s="3" t="s">
        <v>3450</v>
      </c>
      <c r="FO3" s="3" t="s">
        <v>3451</v>
      </c>
      <c r="FP3" s="3" t="s">
        <v>3452</v>
      </c>
      <c r="FQ3" s="3" t="s">
        <v>3453</v>
      </c>
      <c r="FR3" s="3" t="s">
        <v>3454</v>
      </c>
      <c r="FS3" s="3" t="s">
        <v>3455</v>
      </c>
      <c r="FT3" s="3" t="s">
        <v>3456</v>
      </c>
      <c r="FU3" s="3" t="s">
        <v>3457</v>
      </c>
      <c r="FV3" s="3" t="s">
        <v>3458</v>
      </c>
      <c r="FW3" s="3" t="s">
        <v>3459</v>
      </c>
      <c r="FX3" s="3" t="s">
        <v>3460</v>
      </c>
      <c r="FY3" s="3" t="s">
        <v>3461</v>
      </c>
      <c r="FZ3" s="3" t="s">
        <v>3462</v>
      </c>
      <c r="GA3" s="3" t="s">
        <v>3463</v>
      </c>
      <c r="GB3" s="3" t="s">
        <v>3464</v>
      </c>
      <c r="GC3" s="3" t="s">
        <v>3465</v>
      </c>
      <c r="GD3" s="3" t="s">
        <v>3466</v>
      </c>
      <c r="GE3" s="3" t="s">
        <v>3467</v>
      </c>
      <c r="GF3" s="3" t="s">
        <v>3468</v>
      </c>
      <c r="GG3" s="3" t="s">
        <v>3469</v>
      </c>
      <c r="GH3" s="3" t="s">
        <v>3470</v>
      </c>
      <c r="GI3" s="3" t="s">
        <v>3471</v>
      </c>
      <c r="GJ3" s="3" t="s">
        <v>3472</v>
      </c>
      <c r="GK3" s="3" t="s">
        <v>3473</v>
      </c>
      <c r="GL3" s="3" t="s">
        <v>3474</v>
      </c>
      <c r="GM3" s="3" t="s">
        <v>3475</v>
      </c>
      <c r="GN3" s="3" t="s">
        <v>3476</v>
      </c>
      <c r="GO3" s="3" t="s">
        <v>3477</v>
      </c>
      <c r="GP3" s="3" t="s">
        <v>3478</v>
      </c>
      <c r="GQ3" s="3" t="s">
        <v>3479</v>
      </c>
      <c r="GR3" s="3" t="s">
        <v>3480</v>
      </c>
      <c r="GS3" s="3" t="s">
        <v>3481</v>
      </c>
      <c r="GT3" s="3" t="s">
        <v>3482</v>
      </c>
      <c r="GU3" s="3" t="s">
        <v>3483</v>
      </c>
      <c r="GV3" s="3" t="s">
        <v>3484</v>
      </c>
      <c r="GW3" s="3" t="s">
        <v>3485</v>
      </c>
      <c r="GX3" s="3" t="s">
        <v>3486</v>
      </c>
      <c r="GY3" s="3" t="s">
        <v>3487</v>
      </c>
      <c r="GZ3" s="3" t="s">
        <v>3488</v>
      </c>
      <c r="HA3" s="3" t="s">
        <v>3489</v>
      </c>
      <c r="HB3" s="3" t="s">
        <v>3490</v>
      </c>
      <c r="HC3" s="3" t="s">
        <v>3491</v>
      </c>
      <c r="HD3" s="3" t="s">
        <v>3492</v>
      </c>
      <c r="HE3" s="3" t="s">
        <v>3493</v>
      </c>
      <c r="HF3" s="3" t="s">
        <v>3494</v>
      </c>
      <c r="HG3" s="3" t="s">
        <v>3495</v>
      </c>
      <c r="HH3" s="3" t="s">
        <v>3496</v>
      </c>
      <c r="HI3" s="3" t="s">
        <v>3497</v>
      </c>
      <c r="HJ3" s="3" t="s">
        <v>3498</v>
      </c>
      <c r="HK3" s="3" t="s">
        <v>3499</v>
      </c>
      <c r="HL3" s="3" t="s">
        <v>3500</v>
      </c>
      <c r="HM3" s="3" t="s">
        <v>3501</v>
      </c>
      <c r="HN3" s="3" t="s">
        <v>3502</v>
      </c>
      <c r="HO3" s="3" t="s">
        <v>3503</v>
      </c>
      <c r="HP3" s="3" t="s">
        <v>3504</v>
      </c>
      <c r="HQ3" s="3" t="s">
        <v>3505</v>
      </c>
      <c r="HR3" s="3" t="s">
        <v>3506</v>
      </c>
      <c r="HS3" s="3" t="s">
        <v>3507</v>
      </c>
    </row>
    <row r="4" spans="1:227" x14ac:dyDescent="0.25">
      <c r="A4" s="1"/>
      <c r="B4" s="195">
        <v>45669.020833333299</v>
      </c>
      <c r="C4" s="196">
        <v>113.406571</v>
      </c>
      <c r="D4" s="196">
        <v>113.579291</v>
      </c>
      <c r="E4" s="196">
        <v>113.47771</v>
      </c>
      <c r="F4" s="196">
        <v>113.406571</v>
      </c>
      <c r="G4" s="196">
        <v>112.247157</v>
      </c>
      <c r="H4" s="196">
        <v>123.217731</v>
      </c>
      <c r="I4" s="196">
        <v>122.81701099999999</v>
      </c>
      <c r="J4" s="196">
        <v>123.390905</v>
      </c>
      <c r="K4" s="196">
        <v>111.901718</v>
      </c>
      <c r="L4" s="196">
        <v>114.29516599999999</v>
      </c>
      <c r="M4" s="196">
        <v>122.060552</v>
      </c>
      <c r="N4" s="196">
        <v>121.240826</v>
      </c>
      <c r="O4" s="196">
        <v>117.132366</v>
      </c>
      <c r="P4" s="196">
        <v>111.45763117</v>
      </c>
      <c r="Q4" s="196">
        <v>123.031192</v>
      </c>
      <c r="R4" s="196">
        <v>114.23393900000001</v>
      </c>
      <c r="S4" s="196">
        <v>115.63335499999999</v>
      </c>
      <c r="T4" s="196">
        <v>105.634845</v>
      </c>
      <c r="U4" s="196">
        <v>106.470814</v>
      </c>
      <c r="V4" s="196">
        <v>114.319157</v>
      </c>
      <c r="W4" s="196">
        <v>113.37619100000001</v>
      </c>
      <c r="X4" s="196">
        <v>109.096014</v>
      </c>
      <c r="Y4" s="196">
        <v>111.632081</v>
      </c>
      <c r="Z4" s="196">
        <v>122.782025</v>
      </c>
      <c r="AA4" s="196">
        <v>109.22959400000001</v>
      </c>
      <c r="AB4" s="196">
        <v>112.55305300000001</v>
      </c>
      <c r="AC4" s="196">
        <v>113.59854199999999</v>
      </c>
      <c r="AD4" s="196">
        <v>113.114541</v>
      </c>
      <c r="AE4" s="196">
        <v>107.94831000000001</v>
      </c>
      <c r="AF4" s="196">
        <v>113.094711</v>
      </c>
      <c r="AG4" s="196">
        <v>113.76212449000001</v>
      </c>
      <c r="AH4" s="196">
        <v>113.952281</v>
      </c>
      <c r="AI4" s="196">
        <v>114.04791</v>
      </c>
      <c r="AJ4" s="196">
        <v>104.885941</v>
      </c>
      <c r="AK4" s="196">
        <v>114.585132</v>
      </c>
      <c r="AL4" s="196">
        <v>108.91752467000001</v>
      </c>
      <c r="AM4" s="196">
        <v>109.470201</v>
      </c>
      <c r="AN4" s="196">
        <v>121.112264</v>
      </c>
      <c r="AO4" s="196">
        <v>107.274061</v>
      </c>
      <c r="AP4" s="196">
        <v>104.259286</v>
      </c>
      <c r="AQ4" s="196">
        <v>104.53998300000001</v>
      </c>
      <c r="AR4" s="196">
        <v>122.671251</v>
      </c>
      <c r="AS4" s="196">
        <v>116.578788</v>
      </c>
      <c r="AT4" s="196">
        <v>114.343958</v>
      </c>
      <c r="AU4" s="196">
        <v>117.609341</v>
      </c>
      <c r="AV4" s="196">
        <v>113.74145799999999</v>
      </c>
      <c r="AW4" s="196">
        <v>106.4611</v>
      </c>
      <c r="AX4" s="196">
        <v>107.087</v>
      </c>
      <c r="AY4" s="196">
        <v>117.421234</v>
      </c>
      <c r="AZ4" s="196">
        <v>112.776597</v>
      </c>
      <c r="BA4" s="196">
        <v>112.217157</v>
      </c>
      <c r="BB4" s="196">
        <v>112.217157</v>
      </c>
      <c r="BC4" s="196">
        <v>112.217157</v>
      </c>
      <c r="BD4" s="196">
        <v>111.23947200000001</v>
      </c>
      <c r="BE4" s="196">
        <v>112.217157</v>
      </c>
      <c r="BF4" s="196">
        <v>120.64953800000001</v>
      </c>
      <c r="BG4" s="196">
        <v>120.192965</v>
      </c>
      <c r="BH4" s="196">
        <v>120.192965</v>
      </c>
      <c r="BI4" s="196">
        <v>120.192965</v>
      </c>
      <c r="BJ4" s="196">
        <v>109.91050300000001</v>
      </c>
      <c r="BK4" s="196">
        <v>110.446564</v>
      </c>
      <c r="BL4" s="196">
        <v>115.358717</v>
      </c>
      <c r="BM4" s="196">
        <v>115.15666400000001</v>
      </c>
      <c r="BN4" s="196">
        <v>113.149308</v>
      </c>
      <c r="BO4" s="196">
        <v>111.38647899999999</v>
      </c>
      <c r="BP4" s="196">
        <v>119.175484</v>
      </c>
      <c r="BQ4" s="196">
        <v>104.86841699999999</v>
      </c>
      <c r="BR4" s="196">
        <v>105.00369726</v>
      </c>
      <c r="BS4" s="196">
        <v>114.513746</v>
      </c>
      <c r="BT4" s="196">
        <v>108.59200183</v>
      </c>
      <c r="BU4" s="196">
        <v>117.363347</v>
      </c>
      <c r="BV4" s="196">
        <v>121.49048000000001</v>
      </c>
      <c r="BW4" s="196">
        <v>113.491759</v>
      </c>
      <c r="BX4" s="196">
        <v>113.491759</v>
      </c>
      <c r="BY4" s="196">
        <v>116.483709</v>
      </c>
      <c r="BZ4" s="196">
        <v>114.01032499999999</v>
      </c>
      <c r="CA4" s="196">
        <v>113.034685</v>
      </c>
      <c r="CB4" s="196">
        <v>115.248839</v>
      </c>
      <c r="CC4" s="196">
        <v>114.822219</v>
      </c>
      <c r="CD4" s="196">
        <v>113.103632</v>
      </c>
      <c r="CE4" s="196">
        <v>115.17529</v>
      </c>
      <c r="CF4" s="196">
        <v>117.363347</v>
      </c>
      <c r="CG4" s="196">
        <v>112.51889067</v>
      </c>
      <c r="CH4" s="196">
        <v>112.727935</v>
      </c>
      <c r="CI4" s="196">
        <v>115.788167</v>
      </c>
      <c r="CJ4" s="196">
        <v>116.93478</v>
      </c>
      <c r="CK4" s="196">
        <v>119.86989026000001</v>
      </c>
      <c r="CL4" s="196">
        <v>117.058792</v>
      </c>
      <c r="CM4" s="196">
        <v>117.765108</v>
      </c>
      <c r="CN4" s="196">
        <v>110.84936399999999</v>
      </c>
      <c r="CO4" s="196">
        <v>109.51981600000001</v>
      </c>
      <c r="CP4" s="196">
        <v>120.27449251</v>
      </c>
      <c r="CQ4" s="196">
        <v>110.193157</v>
      </c>
      <c r="CR4" s="196">
        <v>110.406963</v>
      </c>
      <c r="CS4" s="196">
        <v>111.14255636999999</v>
      </c>
      <c r="CT4" s="196">
        <v>112.34988</v>
      </c>
      <c r="CU4" s="196">
        <v>111.71446899999999</v>
      </c>
      <c r="CV4" s="196">
        <v>127.19186421000001</v>
      </c>
      <c r="CW4" s="196">
        <v>109.90215000000001</v>
      </c>
      <c r="CX4" s="196">
        <v>111.61210133</v>
      </c>
      <c r="CY4" s="196">
        <v>112.031819</v>
      </c>
      <c r="CZ4" s="196">
        <v>112.71714</v>
      </c>
      <c r="DA4" s="196">
        <v>123.385383</v>
      </c>
      <c r="DB4" s="196">
        <v>123.67304799999999</v>
      </c>
      <c r="DC4" s="196">
        <v>121.49048000000001</v>
      </c>
      <c r="DD4" s="196">
        <v>120.592387</v>
      </c>
      <c r="DE4" s="196">
        <v>112.859675</v>
      </c>
      <c r="DF4" s="196">
        <v>113.491759</v>
      </c>
      <c r="DG4" s="196">
        <v>113.716937</v>
      </c>
      <c r="DH4" s="196">
        <v>116.10412461999999</v>
      </c>
      <c r="DI4" s="196">
        <v>122.928945</v>
      </c>
      <c r="DJ4" s="196">
        <v>122.60508299999999</v>
      </c>
      <c r="DK4" s="196">
        <v>110.87092199999999</v>
      </c>
      <c r="DL4" s="196">
        <v>119.984105</v>
      </c>
      <c r="DM4" s="196">
        <v>117.756396</v>
      </c>
      <c r="DN4" s="196">
        <v>112.712914</v>
      </c>
      <c r="DO4" s="196">
        <v>100.694954</v>
      </c>
      <c r="DP4" s="196">
        <v>117.417282</v>
      </c>
      <c r="DQ4" s="196">
        <v>111.360957</v>
      </c>
      <c r="DR4" s="196">
        <v>111.785275</v>
      </c>
      <c r="DS4" s="196">
        <v>111.20171000000001</v>
      </c>
      <c r="DT4" s="196">
        <v>121.92407799999999</v>
      </c>
      <c r="DU4" s="196">
        <v>122.14349900000001</v>
      </c>
      <c r="DV4" s="196">
        <v>108.75006</v>
      </c>
      <c r="DW4" s="196">
        <v>102.791984</v>
      </c>
      <c r="DX4" s="196">
        <v>100.33750499999999</v>
      </c>
      <c r="DY4" s="196">
        <v>112.16976704</v>
      </c>
      <c r="DZ4" s="196">
        <v>115.86370700000001</v>
      </c>
      <c r="EA4" s="196">
        <v>116.09392099999999</v>
      </c>
      <c r="EB4" s="196">
        <v>110.292106</v>
      </c>
      <c r="EC4" s="196">
        <v>110.870414</v>
      </c>
      <c r="ED4" s="196">
        <v>112.452455</v>
      </c>
      <c r="EE4" s="196">
        <v>111.214713</v>
      </c>
      <c r="EF4" s="196">
        <v>125.76059413999999</v>
      </c>
      <c r="EG4" s="196">
        <v>123.24698100000001</v>
      </c>
      <c r="EH4" s="196">
        <v>123.24698100000001</v>
      </c>
      <c r="EI4" s="196">
        <v>110.734741</v>
      </c>
      <c r="EJ4" s="196">
        <v>121.148954</v>
      </c>
      <c r="EK4" s="196">
        <v>121.65898900000001</v>
      </c>
      <c r="EL4" s="196">
        <v>121.49048000000001</v>
      </c>
      <c r="EM4" s="196">
        <v>110.83198400000001</v>
      </c>
      <c r="EN4" s="196">
        <v>116.26209299999999</v>
      </c>
      <c r="EO4" s="196">
        <v>121.490438</v>
      </c>
      <c r="EP4" s="196">
        <v>112.78814199999999</v>
      </c>
      <c r="EQ4" s="196">
        <v>112.776934</v>
      </c>
      <c r="ER4" s="196">
        <v>115.09072231</v>
      </c>
      <c r="ES4" s="196">
        <v>109.83904699999999</v>
      </c>
      <c r="ET4" s="196">
        <v>108.49985100000001</v>
      </c>
      <c r="EU4" s="196">
        <v>110.75545099999999</v>
      </c>
      <c r="EV4" s="196">
        <v>113.17345400000001</v>
      </c>
      <c r="EW4" s="196">
        <v>109.640787</v>
      </c>
      <c r="EX4" s="196">
        <v>108.221974</v>
      </c>
      <c r="EY4" s="196">
        <v>110.777007</v>
      </c>
      <c r="EZ4" s="196">
        <v>111.24856800000001</v>
      </c>
      <c r="FA4" s="196">
        <v>111.44590599999999</v>
      </c>
      <c r="FB4" s="196">
        <v>114.32215041000001</v>
      </c>
      <c r="FC4" s="196">
        <v>111.808907</v>
      </c>
      <c r="FD4" s="196">
        <v>119.88624900000001</v>
      </c>
      <c r="FE4" s="196">
        <v>113.826223</v>
      </c>
      <c r="FF4" s="196">
        <v>116.05144380999999</v>
      </c>
      <c r="FG4" s="196">
        <v>124.366282</v>
      </c>
      <c r="FH4" s="196">
        <v>105.4940795</v>
      </c>
      <c r="FI4" s="196">
        <v>106.166168</v>
      </c>
      <c r="FJ4" s="196">
        <v>111.13412700000001</v>
      </c>
      <c r="FK4" s="196">
        <v>115.792012</v>
      </c>
      <c r="FL4" s="196">
        <v>116.49745408</v>
      </c>
      <c r="FM4" s="196">
        <v>116.268632</v>
      </c>
      <c r="FN4" s="196">
        <v>116.483709</v>
      </c>
      <c r="FO4" s="196">
        <v>120.148687</v>
      </c>
      <c r="FP4" s="196">
        <v>120.148687</v>
      </c>
      <c r="FQ4" s="196">
        <v>116.58848500000001</v>
      </c>
      <c r="FR4" s="196">
        <v>116.58848500000001</v>
      </c>
      <c r="FS4" s="196">
        <v>116.58848500000001</v>
      </c>
      <c r="FT4" s="196">
        <v>122.524479</v>
      </c>
      <c r="FU4" s="196">
        <v>122.290494</v>
      </c>
      <c r="FV4" s="196">
        <v>110.77856</v>
      </c>
      <c r="FW4" s="196">
        <v>110.637134</v>
      </c>
      <c r="FX4" s="196">
        <v>113.06587700999999</v>
      </c>
      <c r="FY4" s="196">
        <v>114.945134</v>
      </c>
      <c r="FZ4" s="196">
        <v>111.185371</v>
      </c>
      <c r="GA4" s="196">
        <v>117.363347</v>
      </c>
      <c r="GB4" s="196">
        <v>117.363347</v>
      </c>
      <c r="GC4" s="196">
        <v>122.21358499999999</v>
      </c>
      <c r="GD4" s="196">
        <v>109.193029</v>
      </c>
      <c r="GE4" s="196">
        <v>121.148954</v>
      </c>
      <c r="GF4" s="196">
        <v>120.592387</v>
      </c>
      <c r="GG4" s="196">
        <v>127.14361087</v>
      </c>
      <c r="GH4" s="196">
        <v>110.478999</v>
      </c>
      <c r="GI4" s="196">
        <v>127.14361087</v>
      </c>
      <c r="GJ4" s="196">
        <v>120.148687</v>
      </c>
      <c r="GK4" s="196">
        <v>112.611469</v>
      </c>
      <c r="GL4" s="196">
        <v>117.757119</v>
      </c>
      <c r="GM4" s="196">
        <v>106.78954299999999</v>
      </c>
      <c r="GN4" s="196">
        <v>113.519644</v>
      </c>
      <c r="GO4" s="196">
        <v>101.41807841000001</v>
      </c>
      <c r="GP4" s="196">
        <v>101.1582475</v>
      </c>
      <c r="GQ4" s="196">
        <v>110.757098</v>
      </c>
      <c r="GR4" s="196">
        <v>120.393946</v>
      </c>
      <c r="GS4" s="196">
        <v>120.623431</v>
      </c>
      <c r="GT4" s="196">
        <v>120.440352</v>
      </c>
      <c r="GU4" s="196">
        <v>113.519644</v>
      </c>
      <c r="GV4" s="196">
        <v>113.519644</v>
      </c>
      <c r="GW4" s="196">
        <v>113.519644</v>
      </c>
      <c r="GX4" s="196">
        <v>119.743095</v>
      </c>
      <c r="GY4" s="196">
        <v>119.978049</v>
      </c>
      <c r="GZ4" s="196">
        <v>119.978049</v>
      </c>
      <c r="HA4" s="196">
        <v>119.978049</v>
      </c>
      <c r="HB4" s="196">
        <v>112.868607</v>
      </c>
      <c r="HC4" s="196">
        <v>123.52285999999999</v>
      </c>
      <c r="HD4" s="196">
        <v>123.195249</v>
      </c>
      <c r="HE4" s="196">
        <v>117.27613100000001</v>
      </c>
      <c r="HF4" s="196">
        <v>123.703293</v>
      </c>
      <c r="HG4" s="196">
        <v>116.240735</v>
      </c>
      <c r="HH4" s="196">
        <v>107.69802163999999</v>
      </c>
      <c r="HI4" s="196">
        <v>120.06081399999999</v>
      </c>
      <c r="HJ4" s="196">
        <v>113.41924400000001</v>
      </c>
      <c r="HK4" s="196">
        <v>113.646807</v>
      </c>
      <c r="HL4" s="196">
        <v>111.41194299999999</v>
      </c>
      <c r="HM4" s="196">
        <v>111.315591</v>
      </c>
      <c r="HN4" s="196">
        <v>100.92668318</v>
      </c>
      <c r="HO4" s="196">
        <v>104.4593045</v>
      </c>
      <c r="HP4" s="196">
        <v>105.022136</v>
      </c>
      <c r="HQ4" s="196">
        <v>116.91947681000001</v>
      </c>
      <c r="HR4" s="196">
        <v>113.622989</v>
      </c>
      <c r="HS4" s="196">
        <v>121.308545</v>
      </c>
    </row>
    <row r="5" spans="1:227" x14ac:dyDescent="0.25">
      <c r="A5" s="1"/>
      <c r="B5" s="195">
        <v>45669.041666666701</v>
      </c>
      <c r="C5" s="196">
        <v>93.488787000000002</v>
      </c>
      <c r="D5" s="196">
        <v>93.626676000000003</v>
      </c>
      <c r="E5" s="196">
        <v>93.544371999999996</v>
      </c>
      <c r="F5" s="196">
        <v>93.488787000000002</v>
      </c>
      <c r="G5" s="196">
        <v>93.945583999999997</v>
      </c>
      <c r="H5" s="196">
        <v>103.326021</v>
      </c>
      <c r="I5" s="196">
        <v>102.956374</v>
      </c>
      <c r="J5" s="196">
        <v>103.473923</v>
      </c>
      <c r="K5" s="196">
        <v>93.940342000000001</v>
      </c>
      <c r="L5" s="196">
        <v>94.249360999999993</v>
      </c>
      <c r="M5" s="196">
        <v>102.244044</v>
      </c>
      <c r="N5" s="196">
        <v>101.53307700000001</v>
      </c>
      <c r="O5" s="196">
        <v>97.079114000000004</v>
      </c>
      <c r="P5" s="196">
        <v>92.581723760000003</v>
      </c>
      <c r="Q5" s="196">
        <v>103.150916</v>
      </c>
      <c r="R5" s="196">
        <v>95.751656999999994</v>
      </c>
      <c r="S5" s="196">
        <v>95.88212</v>
      </c>
      <c r="T5" s="196">
        <v>87.585283500000003</v>
      </c>
      <c r="U5" s="196">
        <v>88.283199999999994</v>
      </c>
      <c r="V5" s="196">
        <v>94.860943000000006</v>
      </c>
      <c r="W5" s="196">
        <v>94.666884999999994</v>
      </c>
      <c r="X5" s="196">
        <v>90.995771000000005</v>
      </c>
      <c r="Y5" s="196">
        <v>93.124319</v>
      </c>
      <c r="Z5" s="196">
        <v>103.12473199999999</v>
      </c>
      <c r="AA5" s="196">
        <v>91.445286999999993</v>
      </c>
      <c r="AB5" s="196">
        <v>94.815541999999994</v>
      </c>
      <c r="AC5" s="196">
        <v>94.852141000000003</v>
      </c>
      <c r="AD5" s="196">
        <v>94.448642000000007</v>
      </c>
      <c r="AE5" s="196">
        <v>89.155096</v>
      </c>
      <c r="AF5" s="196">
        <v>93.858239999999995</v>
      </c>
      <c r="AG5" s="196">
        <v>94.413590009999993</v>
      </c>
      <c r="AH5" s="196">
        <v>94.565297999999999</v>
      </c>
      <c r="AI5" s="196">
        <v>94.650052000000002</v>
      </c>
      <c r="AJ5" s="196">
        <v>86.985409000000004</v>
      </c>
      <c r="AK5" s="196">
        <v>95.074907999999994</v>
      </c>
      <c r="AL5" s="196">
        <v>91.150924000000003</v>
      </c>
      <c r="AM5" s="196">
        <v>91.610156000000003</v>
      </c>
      <c r="AN5" s="196">
        <v>101.57513899999999</v>
      </c>
      <c r="AO5" s="196">
        <v>89.148664999999994</v>
      </c>
      <c r="AP5" s="196">
        <v>84.556927999999999</v>
      </c>
      <c r="AQ5" s="196">
        <v>84.879740999999996</v>
      </c>
      <c r="AR5" s="196">
        <v>102.80611399999999</v>
      </c>
      <c r="AS5" s="196">
        <v>97.940377999999995</v>
      </c>
      <c r="AT5" s="196">
        <v>96.078339</v>
      </c>
      <c r="AU5" s="196">
        <v>98.796437999999995</v>
      </c>
      <c r="AV5" s="196">
        <v>94.965982999999994</v>
      </c>
      <c r="AW5" s="196">
        <v>88.403332000000006</v>
      </c>
      <c r="AX5" s="196">
        <v>88.926524000000001</v>
      </c>
      <c r="AY5" s="196">
        <v>97.521028000000001</v>
      </c>
      <c r="AZ5" s="196">
        <v>94.307479000000001</v>
      </c>
      <c r="BA5" s="196">
        <v>93.910488999999998</v>
      </c>
      <c r="BB5" s="196">
        <v>93.910488999999998</v>
      </c>
      <c r="BC5" s="196">
        <v>93.910488999999998</v>
      </c>
      <c r="BD5" s="196">
        <v>93.224182999999996</v>
      </c>
      <c r="BE5" s="196">
        <v>93.910488999999998</v>
      </c>
      <c r="BF5" s="196">
        <v>101.417457</v>
      </c>
      <c r="BG5" s="196">
        <v>100.94344700000001</v>
      </c>
      <c r="BH5" s="196">
        <v>100.94344700000001</v>
      </c>
      <c r="BI5" s="196">
        <v>100.94344700000001</v>
      </c>
      <c r="BJ5" s="196">
        <v>91.513222999999996</v>
      </c>
      <c r="BK5" s="196">
        <v>92.078421000000006</v>
      </c>
      <c r="BL5" s="196">
        <v>95.979973999999999</v>
      </c>
      <c r="BM5" s="196">
        <v>95.835335999999998</v>
      </c>
      <c r="BN5" s="196">
        <v>95.614014999999995</v>
      </c>
      <c r="BO5" s="196">
        <v>93.852877000000007</v>
      </c>
      <c r="BP5" s="196">
        <v>99.819064999999995</v>
      </c>
      <c r="BQ5" s="196">
        <v>86.942744000000005</v>
      </c>
      <c r="BR5" s="196">
        <v>87.054900140000001</v>
      </c>
      <c r="BS5" s="196">
        <v>96.043970999999999</v>
      </c>
      <c r="BT5" s="196">
        <v>90.172850170000004</v>
      </c>
      <c r="BU5" s="196">
        <v>97.479445999999996</v>
      </c>
      <c r="BV5" s="196">
        <v>101.859449</v>
      </c>
      <c r="BW5" s="196">
        <v>96.076032999999995</v>
      </c>
      <c r="BX5" s="196">
        <v>96.076032999999995</v>
      </c>
      <c r="BY5" s="196">
        <v>95.947434000000001</v>
      </c>
      <c r="BZ5" s="196">
        <v>94.524738999999997</v>
      </c>
      <c r="CA5" s="196">
        <v>95.388633999999996</v>
      </c>
      <c r="CB5" s="196">
        <v>96.535728000000006</v>
      </c>
      <c r="CC5" s="196">
        <v>96.211039</v>
      </c>
      <c r="CD5" s="196">
        <v>93.810169000000002</v>
      </c>
      <c r="CE5" s="196">
        <v>96.697300999999996</v>
      </c>
      <c r="CF5" s="196">
        <v>97.479445999999996</v>
      </c>
      <c r="CG5" s="196">
        <v>94.115571329999995</v>
      </c>
      <c r="CH5" s="196">
        <v>94.271237999999997</v>
      </c>
      <c r="CI5" s="196">
        <v>97.039688999999996</v>
      </c>
      <c r="CJ5" s="196">
        <v>97.069201000000007</v>
      </c>
      <c r="CK5" s="196">
        <v>99.559764299999998</v>
      </c>
      <c r="CL5" s="196">
        <v>97.260722999999999</v>
      </c>
      <c r="CM5" s="196">
        <v>97.804507999999998</v>
      </c>
      <c r="CN5" s="196">
        <v>92.071212000000003</v>
      </c>
      <c r="CO5" s="196">
        <v>90.936870999999996</v>
      </c>
      <c r="CP5" s="196">
        <v>99.774214839999999</v>
      </c>
      <c r="CQ5" s="196">
        <v>91.891868000000002</v>
      </c>
      <c r="CR5" s="196">
        <v>92.714537000000007</v>
      </c>
      <c r="CS5" s="196">
        <v>92.353489249999996</v>
      </c>
      <c r="CT5" s="196">
        <v>92.48845</v>
      </c>
      <c r="CU5" s="196">
        <v>93.407539999999997</v>
      </c>
      <c r="CV5" s="196">
        <v>106.82855987000001</v>
      </c>
      <c r="CW5" s="196">
        <v>91.957355000000007</v>
      </c>
      <c r="CX5" s="196">
        <v>93.113676999999996</v>
      </c>
      <c r="CY5" s="196">
        <v>93.500874999999994</v>
      </c>
      <c r="CZ5" s="196">
        <v>95.415368000000001</v>
      </c>
      <c r="DA5" s="196">
        <v>103.462405</v>
      </c>
      <c r="DB5" s="196">
        <v>103.709509</v>
      </c>
      <c r="DC5" s="196">
        <v>101.859449</v>
      </c>
      <c r="DD5" s="196">
        <v>101.113517</v>
      </c>
      <c r="DE5" s="196">
        <v>95.561819999999997</v>
      </c>
      <c r="DF5" s="196">
        <v>96.076032999999995</v>
      </c>
      <c r="DG5" s="196">
        <v>94.994130499999997</v>
      </c>
      <c r="DH5" s="196">
        <v>96.26068583</v>
      </c>
      <c r="DI5" s="196">
        <v>102.929221</v>
      </c>
      <c r="DJ5" s="196">
        <v>102.684651</v>
      </c>
      <c r="DK5" s="196">
        <v>92.957336670000004</v>
      </c>
      <c r="DL5" s="196">
        <v>99.656891000000002</v>
      </c>
      <c r="DM5" s="196">
        <v>97.887963999999997</v>
      </c>
      <c r="DN5" s="196">
        <v>93.485776000000001</v>
      </c>
      <c r="DO5" s="196">
        <v>83.531745000000001</v>
      </c>
      <c r="DP5" s="196">
        <v>97.616820000000004</v>
      </c>
      <c r="DQ5" s="196">
        <v>93.196279000000004</v>
      </c>
      <c r="DR5" s="196">
        <v>93.550231999999994</v>
      </c>
      <c r="DS5" s="196">
        <v>92.377616000000003</v>
      </c>
      <c r="DT5" s="196">
        <v>102.19135199999999</v>
      </c>
      <c r="DU5" s="196">
        <v>102.353053</v>
      </c>
      <c r="DV5" s="196">
        <v>91.2958</v>
      </c>
      <c r="DW5" s="196">
        <v>85.227121999999994</v>
      </c>
      <c r="DX5" s="196">
        <v>83.080394999999996</v>
      </c>
      <c r="DY5" s="196">
        <v>92.582743210000004</v>
      </c>
      <c r="DZ5" s="196">
        <v>97.184774000000004</v>
      </c>
      <c r="EA5" s="196">
        <v>97.384747000000004</v>
      </c>
      <c r="EB5" s="196">
        <v>91.900232000000003</v>
      </c>
      <c r="EC5" s="196">
        <v>92.428635999999997</v>
      </c>
      <c r="ED5" s="196">
        <v>93.954652999999993</v>
      </c>
      <c r="EE5" s="196">
        <v>92.327005999999997</v>
      </c>
      <c r="EF5" s="196">
        <v>105.62643487</v>
      </c>
      <c r="EG5" s="196">
        <v>103.24736</v>
      </c>
      <c r="EH5" s="196">
        <v>103.24736</v>
      </c>
      <c r="EI5" s="196">
        <v>92.969729999999998</v>
      </c>
      <c r="EJ5" s="196">
        <v>101.57272</v>
      </c>
      <c r="EK5" s="196">
        <v>102.002251</v>
      </c>
      <c r="EL5" s="196">
        <v>101.859449</v>
      </c>
      <c r="EM5" s="196">
        <v>92.468646000000007</v>
      </c>
      <c r="EN5" s="196">
        <v>97.510349000000005</v>
      </c>
      <c r="EO5" s="196">
        <v>100.894548</v>
      </c>
      <c r="EP5" s="196">
        <v>94.316860000000005</v>
      </c>
      <c r="EQ5" s="196">
        <v>94.307751999999994</v>
      </c>
      <c r="ER5" s="196">
        <v>96.08317615</v>
      </c>
      <c r="ES5" s="196">
        <v>91.330378999999994</v>
      </c>
      <c r="ET5" s="196">
        <v>90.207544999999996</v>
      </c>
      <c r="EU5" s="196">
        <v>92.307151000000005</v>
      </c>
      <c r="EV5" s="196">
        <v>94.041055999999998</v>
      </c>
      <c r="EW5" s="196">
        <v>90.258992000000006</v>
      </c>
      <c r="EX5" s="196">
        <v>89.098100000000002</v>
      </c>
      <c r="EY5" s="196">
        <v>91.877859999999998</v>
      </c>
      <c r="EZ5" s="196">
        <v>92.304096999999999</v>
      </c>
      <c r="FA5" s="196">
        <v>92.482436000000007</v>
      </c>
      <c r="FB5" s="196">
        <v>94.924361860000005</v>
      </c>
      <c r="FC5" s="196">
        <v>92.126406000000003</v>
      </c>
      <c r="FD5" s="196">
        <v>99.589050999999998</v>
      </c>
      <c r="FE5" s="196">
        <v>95.090414999999993</v>
      </c>
      <c r="FF5" s="196">
        <v>96.519833820000002</v>
      </c>
      <c r="FG5" s="196">
        <v>103.398231</v>
      </c>
      <c r="FH5" s="196">
        <v>88.406795000000002</v>
      </c>
      <c r="FI5" s="196">
        <v>88.970409000000004</v>
      </c>
      <c r="FJ5" s="196">
        <v>92.651729000000003</v>
      </c>
      <c r="FK5" s="196">
        <v>97.041552999999993</v>
      </c>
      <c r="FL5" s="196">
        <v>95.958755800000006</v>
      </c>
      <c r="FM5" s="196">
        <v>95.775533999999993</v>
      </c>
      <c r="FN5" s="196">
        <v>95.947434000000001</v>
      </c>
      <c r="FO5" s="196">
        <v>100.74076700000001</v>
      </c>
      <c r="FP5" s="196">
        <v>100.74076700000001</v>
      </c>
      <c r="FQ5" s="196">
        <v>97.215546000000003</v>
      </c>
      <c r="FR5" s="196">
        <v>97.215546000000003</v>
      </c>
      <c r="FS5" s="196">
        <v>97.215546000000003</v>
      </c>
      <c r="FT5" s="196">
        <v>102.639318</v>
      </c>
      <c r="FU5" s="196">
        <v>102.446487</v>
      </c>
      <c r="FV5" s="196">
        <v>93.836055000000002</v>
      </c>
      <c r="FW5" s="196">
        <v>93.612352000000001</v>
      </c>
      <c r="FX5" s="196">
        <v>93.826517199999998</v>
      </c>
      <c r="FY5" s="196">
        <v>96.310939000000005</v>
      </c>
      <c r="FZ5" s="196">
        <v>92.185126999999994</v>
      </c>
      <c r="GA5" s="196">
        <v>97.479445999999996</v>
      </c>
      <c r="GB5" s="196">
        <v>97.479445999999996</v>
      </c>
      <c r="GC5" s="196">
        <v>102.455427</v>
      </c>
      <c r="GD5" s="196">
        <v>91.414762999999994</v>
      </c>
      <c r="GE5" s="196">
        <v>101.57272</v>
      </c>
      <c r="GF5" s="196">
        <v>101.113517</v>
      </c>
      <c r="GG5" s="196">
        <v>106.78803185</v>
      </c>
      <c r="GH5" s="196">
        <v>92.440961000000001</v>
      </c>
      <c r="GI5" s="196">
        <v>106.78803185</v>
      </c>
      <c r="GJ5" s="196">
        <v>100.74076700000001</v>
      </c>
      <c r="GK5" s="196">
        <v>94.181876000000003</v>
      </c>
      <c r="GL5" s="196">
        <v>98.815201000000002</v>
      </c>
      <c r="GM5" s="196">
        <v>88.160079999999994</v>
      </c>
      <c r="GN5" s="196">
        <v>94.802290999999997</v>
      </c>
      <c r="GO5" s="196">
        <v>84.237609140000004</v>
      </c>
      <c r="GP5" s="196">
        <v>84.021794220000004</v>
      </c>
      <c r="GQ5" s="196">
        <v>92.951487999999998</v>
      </c>
      <c r="GR5" s="196">
        <v>101.25394300000001</v>
      </c>
      <c r="GS5" s="196">
        <v>101.177781</v>
      </c>
      <c r="GT5" s="196">
        <v>101.00367</v>
      </c>
      <c r="GU5" s="196">
        <v>94.802290999999997</v>
      </c>
      <c r="GV5" s="196">
        <v>94.802290999999997</v>
      </c>
      <c r="GW5" s="196">
        <v>94.802290999999997</v>
      </c>
      <c r="GX5" s="196">
        <v>99.457244000000003</v>
      </c>
      <c r="GY5" s="196">
        <v>99.652586999999997</v>
      </c>
      <c r="GZ5" s="196">
        <v>99.652586999999997</v>
      </c>
      <c r="HA5" s="196">
        <v>99.652586999999997</v>
      </c>
      <c r="HB5" s="196">
        <v>93.042567000000005</v>
      </c>
      <c r="HC5" s="196">
        <v>103.493972</v>
      </c>
      <c r="HD5" s="196">
        <v>103.21218</v>
      </c>
      <c r="HE5" s="196">
        <v>96.798524999999998</v>
      </c>
      <c r="HF5" s="196">
        <v>103.75654</v>
      </c>
      <c r="HG5" s="196">
        <v>96.68468</v>
      </c>
      <c r="HH5" s="196">
        <v>90.11403713</v>
      </c>
      <c r="HI5" s="196">
        <v>99.725196999999994</v>
      </c>
      <c r="HJ5" s="196">
        <v>94.694406999999998</v>
      </c>
      <c r="HK5" s="196">
        <v>94.882548</v>
      </c>
      <c r="HL5" s="196">
        <v>91.957250000000002</v>
      </c>
      <c r="HM5" s="196">
        <v>92.942932999999996</v>
      </c>
      <c r="HN5" s="196">
        <v>83.82945746</v>
      </c>
      <c r="HO5" s="196">
        <v>86.219426499999997</v>
      </c>
      <c r="HP5" s="196">
        <v>86.688551000000004</v>
      </c>
      <c r="HQ5" s="196">
        <v>97.089242189999993</v>
      </c>
      <c r="HR5" s="196">
        <v>94.863579000000001</v>
      </c>
      <c r="HS5" s="196">
        <v>100.745302</v>
      </c>
    </row>
    <row r="6" spans="1:227" x14ac:dyDescent="0.25">
      <c r="A6" s="1"/>
      <c r="B6" s="195">
        <v>45669.0625</v>
      </c>
      <c r="C6" s="196">
        <v>93.501599999999996</v>
      </c>
      <c r="D6" s="196">
        <v>93.636197999999993</v>
      </c>
      <c r="E6" s="196">
        <v>93.556375000000003</v>
      </c>
      <c r="F6" s="196">
        <v>93.501599999999996</v>
      </c>
      <c r="G6" s="196">
        <v>94.500840999999994</v>
      </c>
      <c r="H6" s="196">
        <v>104.02266400000001</v>
      </c>
      <c r="I6" s="196">
        <v>103.663535</v>
      </c>
      <c r="J6" s="196">
        <v>104.163782</v>
      </c>
      <c r="K6" s="196">
        <v>94.586618999999999</v>
      </c>
      <c r="L6" s="196">
        <v>94.245784999999998</v>
      </c>
      <c r="M6" s="196">
        <v>103.02524200000001</v>
      </c>
      <c r="N6" s="196">
        <v>102.303518</v>
      </c>
      <c r="O6" s="196">
        <v>97.368590999999995</v>
      </c>
      <c r="P6" s="196">
        <v>92.970649260000002</v>
      </c>
      <c r="Q6" s="196">
        <v>103.888109</v>
      </c>
      <c r="R6" s="196">
        <v>96.225825999999998</v>
      </c>
      <c r="S6" s="196">
        <v>96.187478999999996</v>
      </c>
      <c r="T6" s="196">
        <v>88.025992500000001</v>
      </c>
      <c r="U6" s="196">
        <v>88.725611999999998</v>
      </c>
      <c r="V6" s="196">
        <v>95.200693000000001</v>
      </c>
      <c r="W6" s="196">
        <v>95.291793999999996</v>
      </c>
      <c r="X6" s="196">
        <v>91.544364999999999</v>
      </c>
      <c r="Y6" s="196">
        <v>93.678182000000007</v>
      </c>
      <c r="Z6" s="196">
        <v>103.809223</v>
      </c>
      <c r="AA6" s="196">
        <v>92.093254000000002</v>
      </c>
      <c r="AB6" s="196">
        <v>95.638537999999997</v>
      </c>
      <c r="AC6" s="196">
        <v>95.522059999999996</v>
      </c>
      <c r="AD6" s="196">
        <v>95.078695999999994</v>
      </c>
      <c r="AE6" s="196">
        <v>89.233355000000003</v>
      </c>
      <c r="AF6" s="196">
        <v>94.147049999999993</v>
      </c>
      <c r="AG6" s="196">
        <v>94.709948339999997</v>
      </c>
      <c r="AH6" s="196">
        <v>94.838312999999999</v>
      </c>
      <c r="AI6" s="196">
        <v>94.951993999999999</v>
      </c>
      <c r="AJ6" s="196">
        <v>87.079063000000005</v>
      </c>
      <c r="AK6" s="196">
        <v>95.413557999999995</v>
      </c>
      <c r="AL6" s="196">
        <v>91.770961670000005</v>
      </c>
      <c r="AM6" s="196">
        <v>92.237593000000004</v>
      </c>
      <c r="AN6" s="196">
        <v>102.251121</v>
      </c>
      <c r="AO6" s="196">
        <v>89.464723000000006</v>
      </c>
      <c r="AP6" s="196">
        <v>83.877014000000003</v>
      </c>
      <c r="AQ6" s="196">
        <v>84.245863</v>
      </c>
      <c r="AR6" s="196">
        <v>103.448474</v>
      </c>
      <c r="AS6" s="196">
        <v>98.514143000000004</v>
      </c>
      <c r="AT6" s="196">
        <v>96.643624000000003</v>
      </c>
      <c r="AU6" s="196">
        <v>99.391647000000006</v>
      </c>
      <c r="AV6" s="196">
        <v>95.570335999999998</v>
      </c>
      <c r="AW6" s="196">
        <v>88.8529865</v>
      </c>
      <c r="AX6" s="196">
        <v>89.374325999999996</v>
      </c>
      <c r="AY6" s="196">
        <v>97.938175999999999</v>
      </c>
      <c r="AZ6" s="196">
        <v>95.079666000000003</v>
      </c>
      <c r="BA6" s="196">
        <v>94.608163000000005</v>
      </c>
      <c r="BB6" s="196">
        <v>94.608163000000005</v>
      </c>
      <c r="BC6" s="196">
        <v>94.608163000000005</v>
      </c>
      <c r="BD6" s="196">
        <v>93.790003999999996</v>
      </c>
      <c r="BE6" s="196">
        <v>94.608163000000005</v>
      </c>
      <c r="BF6" s="196">
        <v>101.999122</v>
      </c>
      <c r="BG6" s="196">
        <v>101.535392</v>
      </c>
      <c r="BH6" s="196">
        <v>101.535392</v>
      </c>
      <c r="BI6" s="196">
        <v>101.535392</v>
      </c>
      <c r="BJ6" s="196">
        <v>92.144428000000005</v>
      </c>
      <c r="BK6" s="196">
        <v>92.710604000000004</v>
      </c>
      <c r="BL6" s="196">
        <v>96.483182999999997</v>
      </c>
      <c r="BM6" s="196">
        <v>96.348483999999999</v>
      </c>
      <c r="BN6" s="196">
        <v>96.606652999999994</v>
      </c>
      <c r="BO6" s="196">
        <v>94.757079000000004</v>
      </c>
      <c r="BP6" s="196">
        <v>100.445474</v>
      </c>
      <c r="BQ6" s="196">
        <v>87.027897999999993</v>
      </c>
      <c r="BR6" s="196">
        <v>87.140163990000005</v>
      </c>
      <c r="BS6" s="196">
        <v>96.676818999999995</v>
      </c>
      <c r="BT6" s="196">
        <v>90.523093500000002</v>
      </c>
      <c r="BU6" s="196">
        <v>97.904132000000004</v>
      </c>
      <c r="BV6" s="196">
        <v>102.571252</v>
      </c>
      <c r="BW6" s="196">
        <v>97.155192</v>
      </c>
      <c r="BX6" s="196">
        <v>97.155192</v>
      </c>
      <c r="BY6" s="196">
        <v>95.901470000000003</v>
      </c>
      <c r="BZ6" s="196">
        <v>94.496217999999999</v>
      </c>
      <c r="CA6" s="196">
        <v>96.305156999999994</v>
      </c>
      <c r="CB6" s="196">
        <v>96.991860000000003</v>
      </c>
      <c r="CC6" s="196">
        <v>96.678595999999999</v>
      </c>
      <c r="CD6" s="196">
        <v>93.733247000000006</v>
      </c>
      <c r="CE6" s="196">
        <v>97.454361000000006</v>
      </c>
      <c r="CF6" s="196">
        <v>97.904132000000004</v>
      </c>
      <c r="CG6" s="196">
        <v>95.094106670000002</v>
      </c>
      <c r="CH6" s="196">
        <v>95.082395000000005</v>
      </c>
      <c r="CI6" s="196">
        <v>97.745694</v>
      </c>
      <c r="CJ6" s="196">
        <v>97.514859000000001</v>
      </c>
      <c r="CK6" s="196">
        <v>99.960793469999999</v>
      </c>
      <c r="CL6" s="196">
        <v>97.725097000000005</v>
      </c>
      <c r="CM6" s="196">
        <v>98.330622000000005</v>
      </c>
      <c r="CN6" s="196">
        <v>92.508117999999996</v>
      </c>
      <c r="CO6" s="196">
        <v>91.294678000000005</v>
      </c>
      <c r="CP6" s="196">
        <v>100.14160148000001</v>
      </c>
      <c r="CQ6" s="196">
        <v>92.426592999999997</v>
      </c>
      <c r="CR6" s="196">
        <v>93.484809999999996</v>
      </c>
      <c r="CS6" s="196">
        <v>92.596847389999994</v>
      </c>
      <c r="CT6" s="196">
        <v>92.441989000000007</v>
      </c>
      <c r="CU6" s="196">
        <v>93.932404000000005</v>
      </c>
      <c r="CV6" s="196">
        <v>107.53763505000001</v>
      </c>
      <c r="CW6" s="196">
        <v>92.561172999999997</v>
      </c>
      <c r="CX6" s="196">
        <v>93.702783999999994</v>
      </c>
      <c r="CY6" s="196">
        <v>94.035966999999999</v>
      </c>
      <c r="CZ6" s="196">
        <v>96.537852000000001</v>
      </c>
      <c r="DA6" s="196">
        <v>104.17828799999999</v>
      </c>
      <c r="DB6" s="196">
        <v>104.419117</v>
      </c>
      <c r="DC6" s="196">
        <v>102.571252</v>
      </c>
      <c r="DD6" s="196">
        <v>101.811745</v>
      </c>
      <c r="DE6" s="196">
        <v>96.666390000000007</v>
      </c>
      <c r="DF6" s="196">
        <v>97.155192</v>
      </c>
      <c r="DG6" s="196">
        <v>95.638260500000001</v>
      </c>
      <c r="DH6" s="196">
        <v>96.23164104</v>
      </c>
      <c r="DI6" s="196">
        <v>103.66624</v>
      </c>
      <c r="DJ6" s="196">
        <v>103.428179</v>
      </c>
      <c r="DK6" s="196">
        <v>93.484352329999993</v>
      </c>
      <c r="DL6" s="196">
        <v>100.05844500000001</v>
      </c>
      <c r="DM6" s="196">
        <v>98.346463</v>
      </c>
      <c r="DN6" s="196">
        <v>93.81671</v>
      </c>
      <c r="DO6" s="196">
        <v>83.443378999999993</v>
      </c>
      <c r="DP6" s="196">
        <v>98.077894999999998</v>
      </c>
      <c r="DQ6" s="196">
        <v>93.894822000000005</v>
      </c>
      <c r="DR6" s="196">
        <v>94.248341999999994</v>
      </c>
      <c r="DS6" s="196">
        <v>92.822348000000005</v>
      </c>
      <c r="DT6" s="196">
        <v>102.887181</v>
      </c>
      <c r="DU6" s="196">
        <v>103.038371</v>
      </c>
      <c r="DV6" s="196">
        <v>91.788227000000006</v>
      </c>
      <c r="DW6" s="196">
        <v>85.531385</v>
      </c>
      <c r="DX6" s="196">
        <v>83.377590249999997</v>
      </c>
      <c r="DY6" s="196">
        <v>92.663253139999995</v>
      </c>
      <c r="DZ6" s="196">
        <v>97.911410000000004</v>
      </c>
      <c r="EA6" s="196">
        <v>98.114178999999993</v>
      </c>
      <c r="EB6" s="196">
        <v>92.367296999999994</v>
      </c>
      <c r="EC6" s="196">
        <v>92.933256</v>
      </c>
      <c r="ED6" s="196">
        <v>94.644619000000006</v>
      </c>
      <c r="EE6" s="196">
        <v>92.741375000000005</v>
      </c>
      <c r="EF6" s="196">
        <v>106.32753094</v>
      </c>
      <c r="EG6" s="196">
        <v>103.86720699999999</v>
      </c>
      <c r="EH6" s="196">
        <v>103.86720699999999</v>
      </c>
      <c r="EI6" s="196">
        <v>93.728609000000006</v>
      </c>
      <c r="EJ6" s="196">
        <v>102.281597</v>
      </c>
      <c r="EK6" s="196">
        <v>102.71706</v>
      </c>
      <c r="EL6" s="196">
        <v>102.571252</v>
      </c>
      <c r="EM6" s="196">
        <v>92.979608999999996</v>
      </c>
      <c r="EN6" s="196">
        <v>98.223354999999998</v>
      </c>
      <c r="EO6" s="196">
        <v>101.266004</v>
      </c>
      <c r="EP6" s="196">
        <v>95.089269999999999</v>
      </c>
      <c r="EQ6" s="196">
        <v>95.079947000000004</v>
      </c>
      <c r="ER6" s="196">
        <v>96.701906829999999</v>
      </c>
      <c r="ES6" s="196">
        <v>91.694016000000005</v>
      </c>
      <c r="ET6" s="196">
        <v>90.529471000000001</v>
      </c>
      <c r="EU6" s="196">
        <v>92.778964999999999</v>
      </c>
      <c r="EV6" s="196">
        <v>94.288860999999997</v>
      </c>
      <c r="EW6" s="196">
        <v>90.254007000000001</v>
      </c>
      <c r="EX6" s="196">
        <v>89.056809999999999</v>
      </c>
      <c r="EY6" s="196">
        <v>92.329103000000003</v>
      </c>
      <c r="EZ6" s="196">
        <v>92.715504999999993</v>
      </c>
      <c r="FA6" s="196">
        <v>92.877210000000005</v>
      </c>
      <c r="FB6" s="196">
        <v>95.297858340000005</v>
      </c>
      <c r="FC6" s="196">
        <v>92.120101000000005</v>
      </c>
      <c r="FD6" s="196">
        <v>100.011449</v>
      </c>
      <c r="FE6" s="196">
        <v>95.796886000000001</v>
      </c>
      <c r="FF6" s="196">
        <v>97.024870739999997</v>
      </c>
      <c r="FG6" s="196">
        <v>103.887861</v>
      </c>
      <c r="FH6" s="196">
        <v>88.966025999999999</v>
      </c>
      <c r="FI6" s="196">
        <v>89.530394999999999</v>
      </c>
      <c r="FJ6" s="196">
        <v>93.116737999999998</v>
      </c>
      <c r="FK6" s="196">
        <v>97.748071999999993</v>
      </c>
      <c r="FL6" s="196">
        <v>95.912786370000006</v>
      </c>
      <c r="FM6" s="196">
        <v>95.733648000000002</v>
      </c>
      <c r="FN6" s="196">
        <v>95.901470000000003</v>
      </c>
      <c r="FO6" s="196">
        <v>101.439357</v>
      </c>
      <c r="FP6" s="196">
        <v>101.439357</v>
      </c>
      <c r="FQ6" s="196">
        <v>97.821453000000005</v>
      </c>
      <c r="FR6" s="196">
        <v>97.821453000000005</v>
      </c>
      <c r="FS6" s="196">
        <v>97.821453000000005</v>
      </c>
      <c r="FT6" s="196">
        <v>103.378506</v>
      </c>
      <c r="FU6" s="196">
        <v>103.18640000000001</v>
      </c>
      <c r="FV6" s="196">
        <v>95.003992999999994</v>
      </c>
      <c r="FW6" s="196">
        <v>94.909031999999996</v>
      </c>
      <c r="FX6" s="196">
        <v>94.231375560000004</v>
      </c>
      <c r="FY6" s="196">
        <v>96.779995</v>
      </c>
      <c r="FZ6" s="196">
        <v>92.505564000000007</v>
      </c>
      <c r="GA6" s="196">
        <v>97.904132000000004</v>
      </c>
      <c r="GB6" s="196">
        <v>97.904132000000004</v>
      </c>
      <c r="GC6" s="196">
        <v>103.115726</v>
      </c>
      <c r="GD6" s="196">
        <v>92.062607999999997</v>
      </c>
      <c r="GE6" s="196">
        <v>102.281597</v>
      </c>
      <c r="GF6" s="196">
        <v>101.811745</v>
      </c>
      <c r="GG6" s="196">
        <v>107.49683803000001</v>
      </c>
      <c r="GH6" s="196">
        <v>93.164090000000002</v>
      </c>
      <c r="GI6" s="196">
        <v>107.49683803000001</v>
      </c>
      <c r="GJ6" s="196">
        <v>101.439357</v>
      </c>
      <c r="GK6" s="196">
        <v>94.733525</v>
      </c>
      <c r="GL6" s="196">
        <v>99.496657999999996</v>
      </c>
      <c r="GM6" s="196">
        <v>88.219807000000003</v>
      </c>
      <c r="GN6" s="196">
        <v>95.399782999999999</v>
      </c>
      <c r="GO6" s="196">
        <v>84.6373423</v>
      </c>
      <c r="GP6" s="196">
        <v>84.420503280000005</v>
      </c>
      <c r="GQ6" s="196">
        <v>93.472104000000002</v>
      </c>
      <c r="GR6" s="196">
        <v>101.838021</v>
      </c>
      <c r="GS6" s="196">
        <v>101.85798800000001</v>
      </c>
      <c r="GT6" s="196">
        <v>101.694818</v>
      </c>
      <c r="GU6" s="196">
        <v>95.399782999999999</v>
      </c>
      <c r="GV6" s="196">
        <v>95.399782999999999</v>
      </c>
      <c r="GW6" s="196">
        <v>95.399782999999999</v>
      </c>
      <c r="GX6" s="196">
        <v>99.852577999999994</v>
      </c>
      <c r="GY6" s="196">
        <v>100.05247</v>
      </c>
      <c r="GZ6" s="196">
        <v>100.05247</v>
      </c>
      <c r="HA6" s="196">
        <v>100.05247</v>
      </c>
      <c r="HB6" s="196">
        <v>93.056253999999996</v>
      </c>
      <c r="HC6" s="196">
        <v>104.274394</v>
      </c>
      <c r="HD6" s="196">
        <v>103.991439</v>
      </c>
      <c r="HE6" s="196">
        <v>96.804569000000001</v>
      </c>
      <c r="HF6" s="196">
        <v>104.44131899999999</v>
      </c>
      <c r="HG6" s="196">
        <v>97.172465000000003</v>
      </c>
      <c r="HH6" s="196">
        <v>90.818963530000005</v>
      </c>
      <c r="HI6" s="196">
        <v>100.139112</v>
      </c>
      <c r="HJ6" s="196">
        <v>95.307499000000007</v>
      </c>
      <c r="HK6" s="196">
        <v>95.496485000000007</v>
      </c>
      <c r="HL6" s="196">
        <v>92.037216000000001</v>
      </c>
      <c r="HM6" s="196">
        <v>93.577697000000001</v>
      </c>
      <c r="HN6" s="196">
        <v>84.227253820000001</v>
      </c>
      <c r="HO6" s="196">
        <v>86.252003000000002</v>
      </c>
      <c r="HP6" s="196">
        <v>86.727755999999999</v>
      </c>
      <c r="HQ6" s="196">
        <v>97.498076850000004</v>
      </c>
      <c r="HR6" s="196">
        <v>95.524496999999997</v>
      </c>
      <c r="HS6" s="196">
        <v>101.12034300000001</v>
      </c>
    </row>
    <row r="7" spans="1:227" x14ac:dyDescent="0.25">
      <c r="A7" s="1"/>
      <c r="B7" s="195">
        <v>45669.083333333299</v>
      </c>
      <c r="C7" s="196">
        <v>92.852029000000002</v>
      </c>
      <c r="D7" s="196">
        <v>92.983400000000003</v>
      </c>
      <c r="E7" s="196">
        <v>92.906062000000006</v>
      </c>
      <c r="F7" s="196">
        <v>92.852029000000002</v>
      </c>
      <c r="G7" s="196">
        <v>93.928037000000003</v>
      </c>
      <c r="H7" s="196">
        <v>103.108856</v>
      </c>
      <c r="I7" s="196">
        <v>102.747176</v>
      </c>
      <c r="J7" s="196">
        <v>103.25410599999999</v>
      </c>
      <c r="K7" s="196">
        <v>93.975477999999995</v>
      </c>
      <c r="L7" s="196">
        <v>93.582379000000003</v>
      </c>
      <c r="M7" s="196">
        <v>102.094763</v>
      </c>
      <c r="N7" s="196">
        <v>101.381623</v>
      </c>
      <c r="O7" s="196">
        <v>96.763101000000006</v>
      </c>
      <c r="P7" s="196">
        <v>92.374667590000001</v>
      </c>
      <c r="Q7" s="196">
        <v>103.005321</v>
      </c>
      <c r="R7" s="196">
        <v>95.428712000000004</v>
      </c>
      <c r="S7" s="196">
        <v>95.610882000000004</v>
      </c>
      <c r="T7" s="196">
        <v>87.312465500000002</v>
      </c>
      <c r="U7" s="196">
        <v>88.009681999999998</v>
      </c>
      <c r="V7" s="196">
        <v>94.644728000000001</v>
      </c>
      <c r="W7" s="196">
        <v>94.713275999999993</v>
      </c>
      <c r="X7" s="196">
        <v>91.012083000000004</v>
      </c>
      <c r="Y7" s="196">
        <v>93.116524999999996</v>
      </c>
      <c r="Z7" s="196">
        <v>102.83126900000001</v>
      </c>
      <c r="AA7" s="196">
        <v>91.450069999999997</v>
      </c>
      <c r="AB7" s="196">
        <v>94.912906000000007</v>
      </c>
      <c r="AC7" s="196">
        <v>94.914075999999994</v>
      </c>
      <c r="AD7" s="196">
        <v>94.507277000000002</v>
      </c>
      <c r="AE7" s="196">
        <v>88.868110999999999</v>
      </c>
      <c r="AF7" s="196">
        <v>93.679308250000005</v>
      </c>
      <c r="AG7" s="196">
        <v>94.2348511</v>
      </c>
      <c r="AH7" s="196">
        <v>94.393749999999997</v>
      </c>
      <c r="AI7" s="196">
        <v>94.472983999999997</v>
      </c>
      <c r="AJ7" s="196">
        <v>86.739705999999998</v>
      </c>
      <c r="AK7" s="196">
        <v>94.855868999999998</v>
      </c>
      <c r="AL7" s="196">
        <v>91.14301433</v>
      </c>
      <c r="AM7" s="196">
        <v>91.607369000000006</v>
      </c>
      <c r="AN7" s="196">
        <v>101.38561</v>
      </c>
      <c r="AO7" s="196">
        <v>88.975280999999995</v>
      </c>
      <c r="AP7" s="196">
        <v>84.001214000000004</v>
      </c>
      <c r="AQ7" s="196">
        <v>84.336856999999995</v>
      </c>
      <c r="AR7" s="196">
        <v>102.502764</v>
      </c>
      <c r="AS7" s="196">
        <v>97.610113999999996</v>
      </c>
      <c r="AT7" s="196">
        <v>95.750231999999997</v>
      </c>
      <c r="AU7" s="196">
        <v>98.498731000000006</v>
      </c>
      <c r="AV7" s="196">
        <v>94.968680000000006</v>
      </c>
      <c r="AW7" s="196">
        <v>88.212260000000001</v>
      </c>
      <c r="AX7" s="196">
        <v>88.73312</v>
      </c>
      <c r="AY7" s="196">
        <v>97.388221000000001</v>
      </c>
      <c r="AZ7" s="196">
        <v>94.485455999999999</v>
      </c>
      <c r="BA7" s="196">
        <v>94.029829000000007</v>
      </c>
      <c r="BB7" s="196">
        <v>94.029829000000007</v>
      </c>
      <c r="BC7" s="196">
        <v>94.029829000000007</v>
      </c>
      <c r="BD7" s="196">
        <v>93.240399999999994</v>
      </c>
      <c r="BE7" s="196">
        <v>94.029829000000007</v>
      </c>
      <c r="BF7" s="196">
        <v>101.025719</v>
      </c>
      <c r="BG7" s="196">
        <v>100.611672</v>
      </c>
      <c r="BH7" s="196">
        <v>100.611672</v>
      </c>
      <c r="BI7" s="196">
        <v>100.611672</v>
      </c>
      <c r="BJ7" s="196">
        <v>91.619428999999997</v>
      </c>
      <c r="BK7" s="196">
        <v>92.157803000000001</v>
      </c>
      <c r="BL7" s="196">
        <v>95.887054000000006</v>
      </c>
      <c r="BM7" s="196">
        <v>95.749105999999998</v>
      </c>
      <c r="BN7" s="196">
        <v>95.785338999999993</v>
      </c>
      <c r="BO7" s="196">
        <v>93.980518000000004</v>
      </c>
      <c r="BP7" s="196">
        <v>99.574404000000001</v>
      </c>
      <c r="BQ7" s="196">
        <v>86.696920000000006</v>
      </c>
      <c r="BR7" s="196">
        <v>86.808759030000004</v>
      </c>
      <c r="BS7" s="196">
        <v>95.910785000000004</v>
      </c>
      <c r="BT7" s="196">
        <v>89.955092329999999</v>
      </c>
      <c r="BU7" s="196">
        <v>97.358873000000003</v>
      </c>
      <c r="BV7" s="196">
        <v>101.738371</v>
      </c>
      <c r="BW7" s="196">
        <v>96.317305000000005</v>
      </c>
      <c r="BX7" s="196">
        <v>96.317305000000005</v>
      </c>
      <c r="BY7" s="196">
        <v>95.193985999999995</v>
      </c>
      <c r="BZ7" s="196">
        <v>94.365442999999999</v>
      </c>
      <c r="CA7" s="196">
        <v>95.530393000000004</v>
      </c>
      <c r="CB7" s="196">
        <v>96.161247000000003</v>
      </c>
      <c r="CC7" s="196">
        <v>95.863303000000002</v>
      </c>
      <c r="CD7" s="196">
        <v>93.734305000000006</v>
      </c>
      <c r="CE7" s="196">
        <v>96.712153000000001</v>
      </c>
      <c r="CF7" s="196">
        <v>97.358873000000003</v>
      </c>
      <c r="CG7" s="196">
        <v>94.500238670000002</v>
      </c>
      <c r="CH7" s="196">
        <v>94.488248999999996</v>
      </c>
      <c r="CI7" s="196">
        <v>97.051192999999998</v>
      </c>
      <c r="CJ7" s="196">
        <v>97.002080000000007</v>
      </c>
      <c r="CK7" s="196">
        <v>99.301980380000003</v>
      </c>
      <c r="CL7" s="196">
        <v>97.204531000000003</v>
      </c>
      <c r="CM7" s="196">
        <v>97.819396999999995</v>
      </c>
      <c r="CN7" s="196">
        <v>91.863798000000003</v>
      </c>
      <c r="CO7" s="196">
        <v>90.722836000000001</v>
      </c>
      <c r="CP7" s="196">
        <v>99.520865420000007</v>
      </c>
      <c r="CQ7" s="196">
        <v>91.801940999999999</v>
      </c>
      <c r="CR7" s="196">
        <v>92.783820000000006</v>
      </c>
      <c r="CS7" s="196">
        <v>92.207851480000002</v>
      </c>
      <c r="CT7" s="196">
        <v>91.895573999999996</v>
      </c>
      <c r="CU7" s="196">
        <v>93.406329999999997</v>
      </c>
      <c r="CV7" s="196">
        <v>106.52455686</v>
      </c>
      <c r="CW7" s="196">
        <v>91.940256000000005</v>
      </c>
      <c r="CX7" s="196">
        <v>93.288539670000006</v>
      </c>
      <c r="CY7" s="196">
        <v>93.626746999999995</v>
      </c>
      <c r="CZ7" s="196">
        <v>95.673069999999996</v>
      </c>
      <c r="DA7" s="196">
        <v>103.288884</v>
      </c>
      <c r="DB7" s="196">
        <v>103.51849799999999</v>
      </c>
      <c r="DC7" s="196">
        <v>101.738371</v>
      </c>
      <c r="DD7" s="196">
        <v>100.993156</v>
      </c>
      <c r="DE7" s="196">
        <v>95.776809999999998</v>
      </c>
      <c r="DF7" s="196">
        <v>96.317305000000005</v>
      </c>
      <c r="DG7" s="196">
        <v>95.035598500000006</v>
      </c>
      <c r="DH7" s="196">
        <v>96.098464359999994</v>
      </c>
      <c r="DI7" s="196">
        <v>102.75964999999999</v>
      </c>
      <c r="DJ7" s="196">
        <v>102.52354800000001</v>
      </c>
      <c r="DK7" s="196">
        <v>92.952291669999994</v>
      </c>
      <c r="DL7" s="196">
        <v>99.400824999999998</v>
      </c>
      <c r="DM7" s="196">
        <v>97.744651000000005</v>
      </c>
      <c r="DN7" s="196">
        <v>93.253782999999999</v>
      </c>
      <c r="DO7" s="196">
        <v>83.219065000000001</v>
      </c>
      <c r="DP7" s="196">
        <v>97.477051000000003</v>
      </c>
      <c r="DQ7" s="196">
        <v>93.321905999999998</v>
      </c>
      <c r="DR7" s="196">
        <v>93.672742</v>
      </c>
      <c r="DS7" s="196">
        <v>92.149569</v>
      </c>
      <c r="DT7" s="196">
        <v>102.055116</v>
      </c>
      <c r="DU7" s="196">
        <v>102.212583</v>
      </c>
      <c r="DV7" s="196">
        <v>91.045276999999999</v>
      </c>
      <c r="DW7" s="196">
        <v>84.971517000000006</v>
      </c>
      <c r="DX7" s="196">
        <v>82.779555000000002</v>
      </c>
      <c r="DY7" s="196">
        <v>92.043983330000003</v>
      </c>
      <c r="DZ7" s="196">
        <v>97.205313000000004</v>
      </c>
      <c r="EA7" s="196">
        <v>97.405348000000004</v>
      </c>
      <c r="EB7" s="196">
        <v>91.812145999999998</v>
      </c>
      <c r="EC7" s="196">
        <v>92.375299999999996</v>
      </c>
      <c r="ED7" s="196">
        <v>93.719192000000007</v>
      </c>
      <c r="EE7" s="196">
        <v>92.097162999999995</v>
      </c>
      <c r="EF7" s="196">
        <v>105.32585275</v>
      </c>
      <c r="EG7" s="196">
        <v>102.904027</v>
      </c>
      <c r="EH7" s="196">
        <v>102.904027</v>
      </c>
      <c r="EI7" s="196">
        <v>93.036748000000003</v>
      </c>
      <c r="EJ7" s="196">
        <v>101.455564</v>
      </c>
      <c r="EK7" s="196">
        <v>101.87647200000001</v>
      </c>
      <c r="EL7" s="196">
        <v>101.738371</v>
      </c>
      <c r="EM7" s="196">
        <v>92.363906</v>
      </c>
      <c r="EN7" s="196">
        <v>97.511247999999995</v>
      </c>
      <c r="EO7" s="196">
        <v>100.583185</v>
      </c>
      <c r="EP7" s="196">
        <v>94.495341999999994</v>
      </c>
      <c r="EQ7" s="196">
        <v>94.485743999999997</v>
      </c>
      <c r="ER7" s="196">
        <v>96.088344629999995</v>
      </c>
      <c r="ES7" s="196">
        <v>91.189098999999999</v>
      </c>
      <c r="ET7" s="196">
        <v>90.052137000000002</v>
      </c>
      <c r="EU7" s="196">
        <v>92.227215000000001</v>
      </c>
      <c r="EV7" s="196">
        <v>93.892757000000003</v>
      </c>
      <c r="EW7" s="196">
        <v>89.882890000000003</v>
      </c>
      <c r="EX7" s="196">
        <v>88.720254999999995</v>
      </c>
      <c r="EY7" s="196">
        <v>91.600555999999997</v>
      </c>
      <c r="EZ7" s="196">
        <v>92.048119999999997</v>
      </c>
      <c r="FA7" s="196">
        <v>92.23536</v>
      </c>
      <c r="FB7" s="196">
        <v>94.700941639999996</v>
      </c>
      <c r="FC7" s="196">
        <v>91.506872000000001</v>
      </c>
      <c r="FD7" s="196">
        <v>99.37379</v>
      </c>
      <c r="FE7" s="196">
        <v>95.187612999999999</v>
      </c>
      <c r="FF7" s="196">
        <v>96.421300169999995</v>
      </c>
      <c r="FG7" s="196">
        <v>103.180588</v>
      </c>
      <c r="FH7" s="196">
        <v>88.441446999999997</v>
      </c>
      <c r="FI7" s="196">
        <v>89.002905999999996</v>
      </c>
      <c r="FJ7" s="196">
        <v>92.555314999999993</v>
      </c>
      <c r="FK7" s="196">
        <v>97.052571</v>
      </c>
      <c r="FL7" s="196">
        <v>95.205218889999998</v>
      </c>
      <c r="FM7" s="196">
        <v>95.030197999999999</v>
      </c>
      <c r="FN7" s="196">
        <v>95.193985999999995</v>
      </c>
      <c r="FO7" s="196">
        <v>100.633321</v>
      </c>
      <c r="FP7" s="196">
        <v>100.633321</v>
      </c>
      <c r="FQ7" s="196">
        <v>96.827945999999997</v>
      </c>
      <c r="FR7" s="196">
        <v>96.827945999999997</v>
      </c>
      <c r="FS7" s="196">
        <v>96.827945999999997</v>
      </c>
      <c r="FT7" s="196">
        <v>102.479811</v>
      </c>
      <c r="FU7" s="196">
        <v>102.28993199999999</v>
      </c>
      <c r="FV7" s="196">
        <v>94.097046000000006</v>
      </c>
      <c r="FW7" s="196">
        <v>94.057321000000002</v>
      </c>
      <c r="FX7" s="196">
        <v>93.569651250000007</v>
      </c>
      <c r="FY7" s="196">
        <v>95.962040999999999</v>
      </c>
      <c r="FZ7" s="196">
        <v>91.939458000000002</v>
      </c>
      <c r="GA7" s="196">
        <v>97.358873000000003</v>
      </c>
      <c r="GB7" s="196">
        <v>97.358873000000003</v>
      </c>
      <c r="GC7" s="196">
        <v>102.183925</v>
      </c>
      <c r="GD7" s="196">
        <v>91.419480500000006</v>
      </c>
      <c r="GE7" s="196">
        <v>101.455564</v>
      </c>
      <c r="GF7" s="196">
        <v>100.993156</v>
      </c>
      <c r="GG7" s="196">
        <v>106.48414416999999</v>
      </c>
      <c r="GH7" s="196">
        <v>92.286264000000003</v>
      </c>
      <c r="GI7" s="196">
        <v>106.48414416999999</v>
      </c>
      <c r="GJ7" s="196">
        <v>100.633321</v>
      </c>
      <c r="GK7" s="196">
        <v>94.152251000000007</v>
      </c>
      <c r="GL7" s="196">
        <v>98.845944000000003</v>
      </c>
      <c r="GM7" s="196">
        <v>87.839534</v>
      </c>
      <c r="GN7" s="196">
        <v>94.805608000000007</v>
      </c>
      <c r="GO7" s="196">
        <v>84.047842340000003</v>
      </c>
      <c r="GP7" s="196">
        <v>83.832513599999999</v>
      </c>
      <c r="GQ7" s="196">
        <v>92.708314999999999</v>
      </c>
      <c r="GR7" s="196">
        <v>100.86257500000001</v>
      </c>
      <c r="GS7" s="196">
        <v>101.010741</v>
      </c>
      <c r="GT7" s="196">
        <v>100.865928</v>
      </c>
      <c r="GU7" s="196">
        <v>94.805608000000007</v>
      </c>
      <c r="GV7" s="196">
        <v>94.805608000000007</v>
      </c>
      <c r="GW7" s="196">
        <v>94.805608000000007</v>
      </c>
      <c r="GX7" s="196">
        <v>99.193466999999998</v>
      </c>
      <c r="GY7" s="196">
        <v>99.394847999999996</v>
      </c>
      <c r="GZ7" s="196">
        <v>99.394847999999996</v>
      </c>
      <c r="HA7" s="196">
        <v>99.394847999999996</v>
      </c>
      <c r="HB7" s="196">
        <v>92.400064999999998</v>
      </c>
      <c r="HC7" s="196">
        <v>103.338054</v>
      </c>
      <c r="HD7" s="196">
        <v>103.053488</v>
      </c>
      <c r="HE7" s="196">
        <v>96.120417000000003</v>
      </c>
      <c r="HF7" s="196">
        <v>103.529332</v>
      </c>
      <c r="HG7" s="196">
        <v>96.568875000000006</v>
      </c>
      <c r="HH7" s="196">
        <v>89.963234159999999</v>
      </c>
      <c r="HI7" s="196">
        <v>99.489078000000006</v>
      </c>
      <c r="HJ7" s="196">
        <v>94.705083999999999</v>
      </c>
      <c r="HK7" s="196">
        <v>94.892230999999995</v>
      </c>
      <c r="HL7" s="196">
        <v>91.422129999999996</v>
      </c>
      <c r="HM7" s="196">
        <v>92.990887000000001</v>
      </c>
      <c r="HN7" s="196">
        <v>83.640610120000005</v>
      </c>
      <c r="HO7" s="196">
        <v>85.880741999999998</v>
      </c>
      <c r="HP7" s="196">
        <v>86.354783999999995</v>
      </c>
      <c r="HQ7" s="196">
        <v>96.946494889999997</v>
      </c>
      <c r="HR7" s="196">
        <v>94.915187000000003</v>
      </c>
      <c r="HS7" s="196">
        <v>100.440699</v>
      </c>
    </row>
    <row r="8" spans="1:227" x14ac:dyDescent="0.25">
      <c r="A8" s="1"/>
      <c r="B8" s="195">
        <v>45669.104166666701</v>
      </c>
      <c r="C8" s="196">
        <v>93.229882000000003</v>
      </c>
      <c r="D8" s="196">
        <v>93.358412999999999</v>
      </c>
      <c r="E8" s="196">
        <v>93.281874000000002</v>
      </c>
      <c r="F8" s="196">
        <v>93.229882000000003</v>
      </c>
      <c r="G8" s="196">
        <v>93.829331999999994</v>
      </c>
      <c r="H8" s="196">
        <v>102.80726199999999</v>
      </c>
      <c r="I8" s="196">
        <v>102.442526</v>
      </c>
      <c r="J8" s="196">
        <v>102.95546400000001</v>
      </c>
      <c r="K8" s="196">
        <v>93.671322000000004</v>
      </c>
      <c r="L8" s="196">
        <v>93.924929000000006</v>
      </c>
      <c r="M8" s="196">
        <v>101.887916</v>
      </c>
      <c r="N8" s="196">
        <v>101.17923999999999</v>
      </c>
      <c r="O8" s="196">
        <v>96.876163000000005</v>
      </c>
      <c r="P8" s="196">
        <v>93.228611839999999</v>
      </c>
      <c r="Q8" s="196">
        <v>102.70653799999999</v>
      </c>
      <c r="R8" s="196">
        <v>95.070430999999999</v>
      </c>
      <c r="S8" s="196">
        <v>95.716686999999993</v>
      </c>
      <c r="T8" s="196">
        <v>87.513075499999999</v>
      </c>
      <c r="U8" s="196">
        <v>88.211962</v>
      </c>
      <c r="V8" s="196">
        <v>94.746881999999999</v>
      </c>
      <c r="W8" s="196">
        <v>94.485349999999997</v>
      </c>
      <c r="X8" s="196">
        <v>90.828564999999998</v>
      </c>
      <c r="Y8" s="196">
        <v>92.933597000000006</v>
      </c>
      <c r="Z8" s="196">
        <v>102.55798900000001</v>
      </c>
      <c r="AA8" s="196">
        <v>91.123811000000003</v>
      </c>
      <c r="AB8" s="196">
        <v>94.114048999999994</v>
      </c>
      <c r="AC8" s="196">
        <v>94.736859999999993</v>
      </c>
      <c r="AD8" s="196">
        <v>94.276287999999994</v>
      </c>
      <c r="AE8" s="196">
        <v>89.170561000000006</v>
      </c>
      <c r="AF8" s="196">
        <v>93.760503999999997</v>
      </c>
      <c r="AG8" s="196">
        <v>94.320853360000001</v>
      </c>
      <c r="AH8" s="196">
        <v>94.453417999999999</v>
      </c>
      <c r="AI8" s="196">
        <v>94.561109999999999</v>
      </c>
      <c r="AJ8" s="196">
        <v>86.920890999999997</v>
      </c>
      <c r="AK8" s="196">
        <v>94.958657000000002</v>
      </c>
      <c r="AL8" s="196">
        <v>90.888600670000002</v>
      </c>
      <c r="AM8" s="196">
        <v>91.345934999999997</v>
      </c>
      <c r="AN8" s="196">
        <v>101.13778600000001</v>
      </c>
      <c r="AO8" s="196">
        <v>88.991710999999995</v>
      </c>
      <c r="AP8" s="196">
        <v>84.989407499999999</v>
      </c>
      <c r="AQ8" s="196">
        <v>85.286913999999996</v>
      </c>
      <c r="AR8" s="196">
        <v>102.279714</v>
      </c>
      <c r="AS8" s="196">
        <v>97.320481999999998</v>
      </c>
      <c r="AT8" s="196">
        <v>95.457541000000006</v>
      </c>
      <c r="AU8" s="196">
        <v>98.239193</v>
      </c>
      <c r="AV8" s="196">
        <v>94.753808000000006</v>
      </c>
      <c r="AW8" s="196">
        <v>88.306417499999995</v>
      </c>
      <c r="AX8" s="196">
        <v>88.825294999999997</v>
      </c>
      <c r="AY8" s="196">
        <v>97.633363000000003</v>
      </c>
      <c r="AZ8" s="196">
        <v>94.319062000000002</v>
      </c>
      <c r="BA8" s="196">
        <v>93.903390999999999</v>
      </c>
      <c r="BB8" s="196">
        <v>93.903390999999999</v>
      </c>
      <c r="BC8" s="196">
        <v>93.903390999999999</v>
      </c>
      <c r="BD8" s="196">
        <v>93.189719999999994</v>
      </c>
      <c r="BE8" s="196">
        <v>93.903390999999999</v>
      </c>
      <c r="BF8" s="196">
        <v>100.754532</v>
      </c>
      <c r="BG8" s="196">
        <v>100.332094</v>
      </c>
      <c r="BH8" s="196">
        <v>100.332094</v>
      </c>
      <c r="BI8" s="196">
        <v>100.332094</v>
      </c>
      <c r="BJ8" s="196">
        <v>91.357393999999999</v>
      </c>
      <c r="BK8" s="196">
        <v>91.921447000000001</v>
      </c>
      <c r="BL8" s="196">
        <v>95.970737999999997</v>
      </c>
      <c r="BM8" s="196">
        <v>95.835604000000004</v>
      </c>
      <c r="BN8" s="196">
        <v>94.557759000000004</v>
      </c>
      <c r="BO8" s="196">
        <v>92.994778999999994</v>
      </c>
      <c r="BP8" s="196">
        <v>99.294753999999998</v>
      </c>
      <c r="BQ8" s="196">
        <v>86.890169</v>
      </c>
      <c r="BR8" s="196">
        <v>87.002257319999998</v>
      </c>
      <c r="BS8" s="196">
        <v>95.582611999999997</v>
      </c>
      <c r="BT8" s="196">
        <v>90.134985169999993</v>
      </c>
      <c r="BU8" s="196">
        <v>97.600075000000004</v>
      </c>
      <c r="BV8" s="196">
        <v>101.457779</v>
      </c>
      <c r="BW8" s="196">
        <v>94.772681000000006</v>
      </c>
      <c r="BX8" s="196">
        <v>94.772681000000006</v>
      </c>
      <c r="BY8" s="196">
        <v>95.522530000000003</v>
      </c>
      <c r="BZ8" s="196">
        <v>94.145249000000007</v>
      </c>
      <c r="CA8" s="196">
        <v>94.509225999999998</v>
      </c>
      <c r="CB8" s="196">
        <v>95.807117000000005</v>
      </c>
      <c r="CC8" s="196">
        <v>95.515525999999994</v>
      </c>
      <c r="CD8" s="196">
        <v>93.448454999999996</v>
      </c>
      <c r="CE8" s="196">
        <v>96.493296999999998</v>
      </c>
      <c r="CF8" s="196">
        <v>97.600075000000004</v>
      </c>
      <c r="CG8" s="196">
        <v>94.33278833</v>
      </c>
      <c r="CH8" s="196">
        <v>94.321656000000004</v>
      </c>
      <c r="CI8" s="196">
        <v>96.817248000000006</v>
      </c>
      <c r="CJ8" s="196">
        <v>97.224361999999999</v>
      </c>
      <c r="CK8" s="196">
        <v>100.7553115</v>
      </c>
      <c r="CL8" s="196">
        <v>97.424915999999996</v>
      </c>
      <c r="CM8" s="196">
        <v>98.080740000000006</v>
      </c>
      <c r="CN8" s="196">
        <v>91.944171999999995</v>
      </c>
      <c r="CO8" s="196">
        <v>90.896066000000005</v>
      </c>
      <c r="CP8" s="196">
        <v>99.723945229999998</v>
      </c>
      <c r="CQ8" s="196">
        <v>91.566030999999995</v>
      </c>
      <c r="CR8" s="196">
        <v>92.136718999999999</v>
      </c>
      <c r="CS8" s="196">
        <v>92.169436430000005</v>
      </c>
      <c r="CT8" s="196">
        <v>92.301152000000002</v>
      </c>
      <c r="CU8" s="196">
        <v>93.182422000000003</v>
      </c>
      <c r="CV8" s="196">
        <v>106.24146173</v>
      </c>
      <c r="CW8" s="196">
        <v>91.650503</v>
      </c>
      <c r="CX8" s="196">
        <v>92.739558669999994</v>
      </c>
      <c r="CY8" s="196">
        <v>93.135205999999997</v>
      </c>
      <c r="CZ8" s="196">
        <v>94.044844999999995</v>
      </c>
      <c r="DA8" s="196">
        <v>103.008897</v>
      </c>
      <c r="DB8" s="196">
        <v>103.24153200000001</v>
      </c>
      <c r="DC8" s="196">
        <v>101.457779</v>
      </c>
      <c r="DD8" s="196">
        <v>100.72669500000001</v>
      </c>
      <c r="DE8" s="196">
        <v>94.284750000000003</v>
      </c>
      <c r="DF8" s="196">
        <v>94.772681000000006</v>
      </c>
      <c r="DG8" s="196">
        <v>94.8531665</v>
      </c>
      <c r="DH8" s="196">
        <v>95.874226500000006</v>
      </c>
      <c r="DI8" s="196">
        <v>102.536321</v>
      </c>
      <c r="DJ8" s="196">
        <v>102.301175</v>
      </c>
      <c r="DK8" s="196">
        <v>92.950508670000005</v>
      </c>
      <c r="DL8" s="196">
        <v>100.854861</v>
      </c>
      <c r="DM8" s="196">
        <v>98.171272999999999</v>
      </c>
      <c r="DN8" s="196">
        <v>93.397518000000005</v>
      </c>
      <c r="DO8" s="196">
        <v>83.473410999999999</v>
      </c>
      <c r="DP8" s="196">
        <v>97.844848999999996</v>
      </c>
      <c r="DQ8" s="196">
        <v>93.191985000000003</v>
      </c>
      <c r="DR8" s="196">
        <v>93.544549000000004</v>
      </c>
      <c r="DS8" s="196">
        <v>92.198161999999996</v>
      </c>
      <c r="DT8" s="196">
        <v>101.78281800000001</v>
      </c>
      <c r="DU8" s="196">
        <v>101.94616600000001</v>
      </c>
      <c r="DV8" s="196">
        <v>90.634023999999997</v>
      </c>
      <c r="DW8" s="196">
        <v>84.959035</v>
      </c>
      <c r="DX8" s="196">
        <v>82.751169000000004</v>
      </c>
      <c r="DY8" s="196">
        <v>92.489226410000001</v>
      </c>
      <c r="DZ8" s="196">
        <v>96.942758999999995</v>
      </c>
      <c r="EA8" s="196">
        <v>97.142967999999996</v>
      </c>
      <c r="EB8" s="196">
        <v>91.625422999999998</v>
      </c>
      <c r="EC8" s="196">
        <v>92.190219999999997</v>
      </c>
      <c r="ED8" s="196">
        <v>93.511661000000004</v>
      </c>
      <c r="EE8" s="196">
        <v>92.213273999999998</v>
      </c>
      <c r="EF8" s="196">
        <v>105.04594326</v>
      </c>
      <c r="EG8" s="196">
        <v>102.676225</v>
      </c>
      <c r="EH8" s="196">
        <v>102.676225</v>
      </c>
      <c r="EI8" s="196">
        <v>92.377690000000001</v>
      </c>
      <c r="EJ8" s="196">
        <v>101.18047199999999</v>
      </c>
      <c r="EK8" s="196">
        <v>101.59409100000001</v>
      </c>
      <c r="EL8" s="196">
        <v>101.457779</v>
      </c>
      <c r="EM8" s="196">
        <v>92.166565000000006</v>
      </c>
      <c r="EN8" s="196">
        <v>97.254613000000006</v>
      </c>
      <c r="EO8" s="196">
        <v>102.06765900000001</v>
      </c>
      <c r="EP8" s="196">
        <v>94.328349000000003</v>
      </c>
      <c r="EQ8" s="196">
        <v>94.319333</v>
      </c>
      <c r="ER8" s="196">
        <v>95.87224415</v>
      </c>
      <c r="ES8" s="196">
        <v>91.204603000000006</v>
      </c>
      <c r="ET8" s="196">
        <v>90.075091999999998</v>
      </c>
      <c r="EU8" s="196">
        <v>92.136863000000005</v>
      </c>
      <c r="EV8" s="196">
        <v>93.853639999999999</v>
      </c>
      <c r="EW8" s="196">
        <v>90.373427000000007</v>
      </c>
      <c r="EX8" s="196">
        <v>89.178489999999996</v>
      </c>
      <c r="EY8" s="196">
        <v>91.811273999999997</v>
      </c>
      <c r="EZ8" s="196">
        <v>92.212652000000006</v>
      </c>
      <c r="FA8" s="196">
        <v>92.380610000000004</v>
      </c>
      <c r="FB8" s="196">
        <v>94.881767600000003</v>
      </c>
      <c r="FC8" s="196">
        <v>91.900801999999999</v>
      </c>
      <c r="FD8" s="196">
        <v>100.295581</v>
      </c>
      <c r="FE8" s="196">
        <v>95.012820000000005</v>
      </c>
      <c r="FF8" s="196">
        <v>96.491585529999995</v>
      </c>
      <c r="FG8" s="196">
        <v>104.165623</v>
      </c>
      <c r="FH8" s="196">
        <v>88.423168500000003</v>
      </c>
      <c r="FI8" s="196">
        <v>88.980793000000006</v>
      </c>
      <c r="FJ8" s="196">
        <v>92.477406999999999</v>
      </c>
      <c r="FK8" s="196">
        <v>96.818059000000005</v>
      </c>
      <c r="FL8" s="196">
        <v>95.533801659999995</v>
      </c>
      <c r="FM8" s="196">
        <v>95.362164000000007</v>
      </c>
      <c r="FN8" s="196">
        <v>95.522530000000003</v>
      </c>
      <c r="FO8" s="196">
        <v>100.37561599999999</v>
      </c>
      <c r="FP8" s="196">
        <v>100.37561599999999</v>
      </c>
      <c r="FQ8" s="196">
        <v>96.583346000000006</v>
      </c>
      <c r="FR8" s="196">
        <v>96.583346000000006</v>
      </c>
      <c r="FS8" s="196">
        <v>96.583346000000006</v>
      </c>
      <c r="FT8" s="196">
        <v>102.248475</v>
      </c>
      <c r="FU8" s="196">
        <v>102.058555</v>
      </c>
      <c r="FV8" s="196">
        <v>92.273950999999997</v>
      </c>
      <c r="FW8" s="196">
        <v>92.141941000000003</v>
      </c>
      <c r="FX8" s="196">
        <v>93.708513120000006</v>
      </c>
      <c r="FY8" s="196">
        <v>95.623323999999997</v>
      </c>
      <c r="FZ8" s="196">
        <v>92.119091999999995</v>
      </c>
      <c r="GA8" s="196">
        <v>97.600075000000004</v>
      </c>
      <c r="GB8" s="196">
        <v>97.600075000000004</v>
      </c>
      <c r="GC8" s="196">
        <v>101.964658</v>
      </c>
      <c r="GD8" s="196">
        <v>91.093298000000004</v>
      </c>
      <c r="GE8" s="196">
        <v>101.18047199999999</v>
      </c>
      <c r="GF8" s="196">
        <v>100.72669500000001</v>
      </c>
      <c r="GG8" s="196">
        <v>106.20115644000001</v>
      </c>
      <c r="GH8" s="196">
        <v>92.103185999999994</v>
      </c>
      <c r="GI8" s="196">
        <v>106.20115644000001</v>
      </c>
      <c r="GJ8" s="196">
        <v>100.37561599999999</v>
      </c>
      <c r="GK8" s="196">
        <v>94.029414000000003</v>
      </c>
      <c r="GL8" s="196">
        <v>98.608272999999997</v>
      </c>
      <c r="GM8" s="196">
        <v>88.169156000000001</v>
      </c>
      <c r="GN8" s="196">
        <v>94.601634000000004</v>
      </c>
      <c r="GO8" s="196">
        <v>84.121377960000004</v>
      </c>
      <c r="GP8" s="196">
        <v>83.905860820000001</v>
      </c>
      <c r="GQ8" s="196">
        <v>92.364018999999999</v>
      </c>
      <c r="GR8" s="196">
        <v>100.595641</v>
      </c>
      <c r="GS8" s="196">
        <v>100.754839</v>
      </c>
      <c r="GT8" s="196">
        <v>100.60928</v>
      </c>
      <c r="GU8" s="196">
        <v>94.601634000000004</v>
      </c>
      <c r="GV8" s="196">
        <v>94.601634000000004</v>
      </c>
      <c r="GW8" s="196">
        <v>94.601634000000004</v>
      </c>
      <c r="GX8" s="196">
        <v>100.94711100000001</v>
      </c>
      <c r="GY8" s="196">
        <v>100.89929100000001</v>
      </c>
      <c r="GZ8" s="196">
        <v>100.89929100000001</v>
      </c>
      <c r="HA8" s="196">
        <v>100.89929100000001</v>
      </c>
      <c r="HB8" s="196">
        <v>92.785702999999998</v>
      </c>
      <c r="HC8" s="196">
        <v>103.137528</v>
      </c>
      <c r="HD8" s="196">
        <v>102.857348</v>
      </c>
      <c r="HE8" s="196">
        <v>96.362201999999996</v>
      </c>
      <c r="HF8" s="196">
        <v>103.23071</v>
      </c>
      <c r="HG8" s="196">
        <v>96.703772000000001</v>
      </c>
      <c r="HH8" s="196">
        <v>89.784764600000003</v>
      </c>
      <c r="HI8" s="196">
        <v>100.589213</v>
      </c>
      <c r="HJ8" s="196">
        <v>94.493493999999998</v>
      </c>
      <c r="HK8" s="196">
        <v>94.681707000000003</v>
      </c>
      <c r="HL8" s="196">
        <v>91.864365000000006</v>
      </c>
      <c r="HM8" s="196">
        <v>92.784670000000006</v>
      </c>
      <c r="HN8" s="196">
        <v>83.713789439999999</v>
      </c>
      <c r="HO8" s="196">
        <v>86.201598500000003</v>
      </c>
      <c r="HP8" s="196">
        <v>86.678246000000001</v>
      </c>
      <c r="HQ8" s="196">
        <v>97.182785569999993</v>
      </c>
      <c r="HR8" s="196">
        <v>94.734424000000004</v>
      </c>
      <c r="HS8" s="196">
        <v>101.927285</v>
      </c>
    </row>
    <row r="9" spans="1:227" x14ac:dyDescent="0.25">
      <c r="A9" s="1"/>
      <c r="B9" s="195">
        <v>45669.125</v>
      </c>
      <c r="C9" s="196">
        <v>92.617724999999993</v>
      </c>
      <c r="D9" s="196">
        <v>92.744646000000003</v>
      </c>
      <c r="E9" s="196">
        <v>92.669966000000002</v>
      </c>
      <c r="F9" s="196">
        <v>92.617724999999993</v>
      </c>
      <c r="G9" s="196">
        <v>93.824185</v>
      </c>
      <c r="H9" s="196">
        <v>103.054999</v>
      </c>
      <c r="I9" s="196">
        <v>102.719475</v>
      </c>
      <c r="J9" s="196">
        <v>103.184877</v>
      </c>
      <c r="K9" s="196">
        <v>93.876361000000003</v>
      </c>
      <c r="L9" s="196">
        <v>93.348778999999993</v>
      </c>
      <c r="M9" s="196">
        <v>101.967877</v>
      </c>
      <c r="N9" s="196">
        <v>101.262063</v>
      </c>
      <c r="O9" s="196">
        <v>96.648308999999998</v>
      </c>
      <c r="P9" s="196">
        <v>93.151981190000001</v>
      </c>
      <c r="Q9" s="196">
        <v>102.81700600000001</v>
      </c>
      <c r="R9" s="196">
        <v>95.395696999999998</v>
      </c>
      <c r="S9" s="196">
        <v>95.497691000000003</v>
      </c>
      <c r="T9" s="196">
        <v>87.297229999999999</v>
      </c>
      <c r="U9" s="196">
        <v>87.983991000000003</v>
      </c>
      <c r="V9" s="196">
        <v>94.562894</v>
      </c>
      <c r="W9" s="196">
        <v>94.459734999999995</v>
      </c>
      <c r="X9" s="196">
        <v>90.796080000000003</v>
      </c>
      <c r="Y9" s="196">
        <v>92.884916000000004</v>
      </c>
      <c r="Z9" s="196">
        <v>102.618274</v>
      </c>
      <c r="AA9" s="196">
        <v>91.263908000000001</v>
      </c>
      <c r="AB9" s="196">
        <v>94.702967999999998</v>
      </c>
      <c r="AC9" s="196">
        <v>94.706845000000001</v>
      </c>
      <c r="AD9" s="196">
        <v>94.253808000000006</v>
      </c>
      <c r="AE9" s="196">
        <v>88.521441999999993</v>
      </c>
      <c r="AF9" s="196">
        <v>93.645734250000004</v>
      </c>
      <c r="AG9" s="196">
        <v>94.193451830000001</v>
      </c>
      <c r="AH9" s="196">
        <v>94.336374000000006</v>
      </c>
      <c r="AI9" s="196">
        <v>94.429734999999994</v>
      </c>
      <c r="AJ9" s="196">
        <v>86.564240999999996</v>
      </c>
      <c r="AK9" s="196">
        <v>94.775278</v>
      </c>
      <c r="AL9" s="196">
        <v>90.972576669999995</v>
      </c>
      <c r="AM9" s="196">
        <v>91.432818999999995</v>
      </c>
      <c r="AN9" s="196">
        <v>101.222635</v>
      </c>
      <c r="AO9" s="196">
        <v>88.778561999999994</v>
      </c>
      <c r="AP9" s="196">
        <v>83.266648500000002</v>
      </c>
      <c r="AQ9" s="196">
        <v>83.628225</v>
      </c>
      <c r="AR9" s="196">
        <v>102.36025600000001</v>
      </c>
      <c r="AS9" s="196">
        <v>97.393888000000004</v>
      </c>
      <c r="AT9" s="196">
        <v>95.533316999999997</v>
      </c>
      <c r="AU9" s="196">
        <v>98.308481999999998</v>
      </c>
      <c r="AV9" s="196">
        <v>94.719109000000003</v>
      </c>
      <c r="AW9" s="196">
        <v>88.093671000000001</v>
      </c>
      <c r="AX9" s="196">
        <v>88.610358000000005</v>
      </c>
      <c r="AY9" s="196">
        <v>97.495885000000001</v>
      </c>
      <c r="AZ9" s="196">
        <v>94.321742999999998</v>
      </c>
      <c r="BA9" s="196">
        <v>93.912137000000001</v>
      </c>
      <c r="BB9" s="196">
        <v>93.912137000000001</v>
      </c>
      <c r="BC9" s="196">
        <v>93.912137000000001</v>
      </c>
      <c r="BD9" s="196">
        <v>93.208738999999994</v>
      </c>
      <c r="BE9" s="196">
        <v>93.912137000000001</v>
      </c>
      <c r="BF9" s="196">
        <v>100.82858</v>
      </c>
      <c r="BG9" s="196">
        <v>100.403572</v>
      </c>
      <c r="BH9" s="196">
        <v>100.403572</v>
      </c>
      <c r="BI9" s="196">
        <v>100.403572</v>
      </c>
      <c r="BJ9" s="196">
        <v>91.369283999999993</v>
      </c>
      <c r="BK9" s="196">
        <v>91.930043999999995</v>
      </c>
      <c r="BL9" s="196">
        <v>95.850341</v>
      </c>
      <c r="BM9" s="196">
        <v>95.722352999999998</v>
      </c>
      <c r="BN9" s="196">
        <v>95.425102999999993</v>
      </c>
      <c r="BO9" s="196">
        <v>93.651680999999996</v>
      </c>
      <c r="BP9" s="196">
        <v>99.491068999999996</v>
      </c>
      <c r="BQ9" s="196">
        <v>86.522880000000001</v>
      </c>
      <c r="BR9" s="196">
        <v>86.634494520000004</v>
      </c>
      <c r="BS9" s="196">
        <v>95.797274999999999</v>
      </c>
      <c r="BT9" s="196">
        <v>89.907453169999997</v>
      </c>
      <c r="BU9" s="196">
        <v>97.462418</v>
      </c>
      <c r="BV9" s="196">
        <v>101.581324</v>
      </c>
      <c r="BW9" s="196">
        <v>95.817582999999999</v>
      </c>
      <c r="BX9" s="196">
        <v>95.817582999999999</v>
      </c>
      <c r="BY9" s="196">
        <v>94.880803999999998</v>
      </c>
      <c r="BZ9" s="196">
        <v>94.157000999999994</v>
      </c>
      <c r="CA9" s="196">
        <v>95.228193000000005</v>
      </c>
      <c r="CB9" s="196">
        <v>96.118205000000003</v>
      </c>
      <c r="CC9" s="196">
        <v>95.830417999999995</v>
      </c>
      <c r="CD9" s="196">
        <v>93.520331999999996</v>
      </c>
      <c r="CE9" s="196">
        <v>96.575582999999995</v>
      </c>
      <c r="CF9" s="196">
        <v>97.462418</v>
      </c>
      <c r="CG9" s="196">
        <v>94.335509999999999</v>
      </c>
      <c r="CH9" s="196">
        <v>94.324343999999996</v>
      </c>
      <c r="CI9" s="196">
        <v>96.910038999999998</v>
      </c>
      <c r="CJ9" s="196">
        <v>97.096761999999998</v>
      </c>
      <c r="CK9" s="196">
        <v>100.67411034</v>
      </c>
      <c r="CL9" s="196">
        <v>97.286311999999995</v>
      </c>
      <c r="CM9" s="196">
        <v>97.955087000000006</v>
      </c>
      <c r="CN9" s="196">
        <v>91.716166999999999</v>
      </c>
      <c r="CO9" s="196">
        <v>90.670178000000007</v>
      </c>
      <c r="CP9" s="196">
        <v>99.453922899999995</v>
      </c>
      <c r="CQ9" s="196">
        <v>91.537800000000004</v>
      </c>
      <c r="CR9" s="196">
        <v>92.521942999999993</v>
      </c>
      <c r="CS9" s="196">
        <v>92.10834672</v>
      </c>
      <c r="CT9" s="196">
        <v>91.526888</v>
      </c>
      <c r="CU9" s="196">
        <v>93.217701000000005</v>
      </c>
      <c r="CV9" s="196">
        <v>106.30391193</v>
      </c>
      <c r="CW9" s="196">
        <v>91.751339000000002</v>
      </c>
      <c r="CX9" s="196">
        <v>92.741338330000005</v>
      </c>
      <c r="CY9" s="196">
        <v>93.156778000000003</v>
      </c>
      <c r="CZ9" s="196">
        <v>95.045452999999995</v>
      </c>
      <c r="DA9" s="196">
        <v>103.151689</v>
      </c>
      <c r="DB9" s="196">
        <v>103.379373</v>
      </c>
      <c r="DC9" s="196">
        <v>101.581324</v>
      </c>
      <c r="DD9" s="196">
        <v>100.83501099999999</v>
      </c>
      <c r="DE9" s="196">
        <v>95.347795000000005</v>
      </c>
      <c r="DF9" s="196">
        <v>95.817582999999999</v>
      </c>
      <c r="DG9" s="196">
        <v>94.827635999999998</v>
      </c>
      <c r="DH9" s="196">
        <v>95.886194320000001</v>
      </c>
      <c r="DI9" s="196">
        <v>102.612967</v>
      </c>
      <c r="DJ9" s="196">
        <v>102.385957</v>
      </c>
      <c r="DK9" s="196">
        <v>92.951177329999993</v>
      </c>
      <c r="DL9" s="196">
        <v>100.772656</v>
      </c>
      <c r="DM9" s="196">
        <v>98.068962999999997</v>
      </c>
      <c r="DN9" s="196">
        <v>93.175932000000003</v>
      </c>
      <c r="DO9" s="196">
        <v>83.134231999999997</v>
      </c>
      <c r="DP9" s="196">
        <v>97.739535000000004</v>
      </c>
      <c r="DQ9" s="196">
        <v>93.207268999999997</v>
      </c>
      <c r="DR9" s="196">
        <v>93.556589000000002</v>
      </c>
      <c r="DS9" s="196">
        <v>91.977258000000006</v>
      </c>
      <c r="DT9" s="196">
        <v>101.891564</v>
      </c>
      <c r="DU9" s="196">
        <v>102.039148</v>
      </c>
      <c r="DV9" s="196">
        <v>91.052271000000005</v>
      </c>
      <c r="DW9" s="196">
        <v>84.795764000000005</v>
      </c>
      <c r="DX9" s="196">
        <v>82.615355249999993</v>
      </c>
      <c r="DY9" s="196">
        <v>91.90804593</v>
      </c>
      <c r="DZ9" s="196">
        <v>97.063901000000001</v>
      </c>
      <c r="EA9" s="196">
        <v>97.269390999999999</v>
      </c>
      <c r="EB9" s="196">
        <v>91.605200999999994</v>
      </c>
      <c r="EC9" s="196">
        <v>92.157684000000003</v>
      </c>
      <c r="ED9" s="196">
        <v>93.598668000000004</v>
      </c>
      <c r="EE9" s="196">
        <v>91.959586000000002</v>
      </c>
      <c r="EF9" s="196">
        <v>105.10769071</v>
      </c>
      <c r="EG9" s="196">
        <v>102.759472</v>
      </c>
      <c r="EH9" s="196">
        <v>102.759472</v>
      </c>
      <c r="EI9" s="196">
        <v>92.752967999999996</v>
      </c>
      <c r="EJ9" s="196">
        <v>101.298098</v>
      </c>
      <c r="EK9" s="196">
        <v>101.718858</v>
      </c>
      <c r="EL9" s="196">
        <v>101.581324</v>
      </c>
      <c r="EM9" s="196">
        <v>92.130353999999997</v>
      </c>
      <c r="EN9" s="196">
        <v>97.370992999999999</v>
      </c>
      <c r="EO9" s="196">
        <v>101.978616</v>
      </c>
      <c r="EP9" s="196">
        <v>94.331136999999998</v>
      </c>
      <c r="EQ9" s="196">
        <v>94.322017000000002</v>
      </c>
      <c r="ER9" s="196">
        <v>95.835043659999997</v>
      </c>
      <c r="ES9" s="196">
        <v>90.954908000000003</v>
      </c>
      <c r="ET9" s="196">
        <v>89.850215000000006</v>
      </c>
      <c r="EU9" s="196">
        <v>92.011278000000004</v>
      </c>
      <c r="EV9" s="196">
        <v>93.791433999999995</v>
      </c>
      <c r="EW9" s="196">
        <v>89.491504000000006</v>
      </c>
      <c r="EX9" s="196">
        <v>88.345070000000007</v>
      </c>
      <c r="EY9" s="196">
        <v>91.52176</v>
      </c>
      <c r="EZ9" s="196">
        <v>91.933856000000006</v>
      </c>
      <c r="FA9" s="196">
        <v>92.106288000000006</v>
      </c>
      <c r="FB9" s="196">
        <v>94.645974640000006</v>
      </c>
      <c r="FC9" s="196">
        <v>91.244480999999993</v>
      </c>
      <c r="FD9" s="196">
        <v>100.21619</v>
      </c>
      <c r="FE9" s="196">
        <v>94.994298000000001</v>
      </c>
      <c r="FF9" s="196">
        <v>96.315978759999993</v>
      </c>
      <c r="FG9" s="196">
        <v>104.131703</v>
      </c>
      <c r="FH9" s="196">
        <v>88.999751500000002</v>
      </c>
      <c r="FI9" s="196">
        <v>89.491444000000001</v>
      </c>
      <c r="FJ9" s="196">
        <v>92.350764999999996</v>
      </c>
      <c r="FK9" s="196">
        <v>96.910038999999998</v>
      </c>
      <c r="FL9" s="196">
        <v>94.891999929999997</v>
      </c>
      <c r="FM9" s="196">
        <v>94.722498000000002</v>
      </c>
      <c r="FN9" s="196">
        <v>94.880803999999998</v>
      </c>
      <c r="FO9" s="196">
        <v>100.475166</v>
      </c>
      <c r="FP9" s="196">
        <v>100.475166</v>
      </c>
      <c r="FQ9" s="196">
        <v>96.633229</v>
      </c>
      <c r="FR9" s="196">
        <v>96.633229</v>
      </c>
      <c r="FS9" s="196">
        <v>96.633229</v>
      </c>
      <c r="FT9" s="196">
        <v>102.341953</v>
      </c>
      <c r="FU9" s="196">
        <v>102.153345</v>
      </c>
      <c r="FV9" s="196">
        <v>93.145273000000003</v>
      </c>
      <c r="FW9" s="196">
        <v>93.034557000000007</v>
      </c>
      <c r="FX9" s="196">
        <v>93.435869330000003</v>
      </c>
      <c r="FY9" s="196">
        <v>95.934319000000002</v>
      </c>
      <c r="FZ9" s="196">
        <v>91.864540000000005</v>
      </c>
      <c r="GA9" s="196">
        <v>97.462418</v>
      </c>
      <c r="GB9" s="196">
        <v>97.462418</v>
      </c>
      <c r="GC9" s="196">
        <v>102.04304500000001</v>
      </c>
      <c r="GD9" s="196">
        <v>91.233639999999994</v>
      </c>
      <c r="GE9" s="196">
        <v>101.298098</v>
      </c>
      <c r="GF9" s="196">
        <v>100.83501099999999</v>
      </c>
      <c r="GG9" s="196">
        <v>106.26358295</v>
      </c>
      <c r="GH9" s="196">
        <v>92.198648000000006</v>
      </c>
      <c r="GI9" s="196">
        <v>106.26358295</v>
      </c>
      <c r="GJ9" s="196">
        <v>100.475166</v>
      </c>
      <c r="GK9" s="196">
        <v>94.009155000000007</v>
      </c>
      <c r="GL9" s="196">
        <v>98.759105000000005</v>
      </c>
      <c r="GM9" s="196">
        <v>87.512164999999996</v>
      </c>
      <c r="GN9" s="196">
        <v>94.570031999999998</v>
      </c>
      <c r="GO9" s="196">
        <v>83.912772079999996</v>
      </c>
      <c r="GP9" s="196">
        <v>83.697789380000003</v>
      </c>
      <c r="GQ9" s="196">
        <v>92.709836999999993</v>
      </c>
      <c r="GR9" s="196">
        <v>100.67867099999999</v>
      </c>
      <c r="GS9" s="196">
        <v>100.842938</v>
      </c>
      <c r="GT9" s="196">
        <v>100.702685</v>
      </c>
      <c r="GU9" s="196">
        <v>94.570031999999998</v>
      </c>
      <c r="GV9" s="196">
        <v>94.570031999999998</v>
      </c>
      <c r="GW9" s="196">
        <v>94.570031999999998</v>
      </c>
      <c r="GX9" s="196">
        <v>100.863167</v>
      </c>
      <c r="GY9" s="196">
        <v>100.816365</v>
      </c>
      <c r="GZ9" s="196">
        <v>100.816365</v>
      </c>
      <c r="HA9" s="196">
        <v>100.816365</v>
      </c>
      <c r="HB9" s="196">
        <v>92.180729999999997</v>
      </c>
      <c r="HC9" s="196">
        <v>103.196617</v>
      </c>
      <c r="HD9" s="196">
        <v>102.919622</v>
      </c>
      <c r="HE9" s="196">
        <v>95.860191</v>
      </c>
      <c r="HF9" s="196">
        <v>103.442153</v>
      </c>
      <c r="HG9" s="196">
        <v>96.591425000000001</v>
      </c>
      <c r="HH9" s="196">
        <v>89.877823629999995</v>
      </c>
      <c r="HI9" s="196">
        <v>100.50805800000001</v>
      </c>
      <c r="HJ9" s="196">
        <v>94.458015000000003</v>
      </c>
      <c r="HK9" s="196">
        <v>94.645989</v>
      </c>
      <c r="HL9" s="196">
        <v>91.287110999999996</v>
      </c>
      <c r="HM9" s="196">
        <v>92.788826</v>
      </c>
      <c r="HN9" s="196">
        <v>83.506194309999998</v>
      </c>
      <c r="HO9" s="196">
        <v>85.554392000000007</v>
      </c>
      <c r="HP9" s="196">
        <v>86.028352999999996</v>
      </c>
      <c r="HQ9" s="196">
        <v>97.04024484</v>
      </c>
      <c r="HR9" s="196">
        <v>94.700614000000002</v>
      </c>
      <c r="HS9" s="196">
        <v>101.839384</v>
      </c>
    </row>
    <row r="10" spans="1:227" x14ac:dyDescent="0.25">
      <c r="A10" s="1"/>
      <c r="B10" s="195">
        <v>45669.145833333299</v>
      </c>
      <c r="C10" s="196">
        <v>92.708212000000003</v>
      </c>
      <c r="D10" s="196">
        <v>92.834564</v>
      </c>
      <c r="E10" s="196">
        <v>92.759308000000004</v>
      </c>
      <c r="F10" s="196">
        <v>92.708212000000003</v>
      </c>
      <c r="G10" s="196">
        <v>93.792738</v>
      </c>
      <c r="H10" s="196">
        <v>102.922102</v>
      </c>
      <c r="I10" s="196">
        <v>102.547009</v>
      </c>
      <c r="J10" s="196">
        <v>103.074293</v>
      </c>
      <c r="K10" s="196">
        <v>93.904276999999993</v>
      </c>
      <c r="L10" s="196">
        <v>93.415250999999998</v>
      </c>
      <c r="M10" s="196">
        <v>101.92805799999999</v>
      </c>
      <c r="N10" s="196">
        <v>101.196051</v>
      </c>
      <c r="O10" s="196">
        <v>96.74324</v>
      </c>
      <c r="P10" s="196">
        <v>93.207095929999994</v>
      </c>
      <c r="Q10" s="196">
        <v>102.689459</v>
      </c>
      <c r="R10" s="196">
        <v>95.164873</v>
      </c>
      <c r="S10" s="196">
        <v>95.595967000000002</v>
      </c>
      <c r="T10" s="196">
        <v>91.850845000000007</v>
      </c>
      <c r="U10" s="196">
        <v>92.027626999999995</v>
      </c>
      <c r="V10" s="196">
        <v>94.673317999999995</v>
      </c>
      <c r="W10" s="196">
        <v>94.413854000000001</v>
      </c>
      <c r="X10" s="196">
        <v>90.751850000000005</v>
      </c>
      <c r="Y10" s="196">
        <v>92.835361000000006</v>
      </c>
      <c r="Z10" s="196">
        <v>102.620383</v>
      </c>
      <c r="AA10" s="196">
        <v>91.245429999999999</v>
      </c>
      <c r="AB10" s="196">
        <v>94.837113000000002</v>
      </c>
      <c r="AC10" s="196">
        <v>94.693472</v>
      </c>
      <c r="AD10" s="196">
        <v>94.206872000000004</v>
      </c>
      <c r="AE10" s="196">
        <v>88.522790999999998</v>
      </c>
      <c r="AF10" s="196">
        <v>93.728474000000006</v>
      </c>
      <c r="AG10" s="196">
        <v>94.282893779999995</v>
      </c>
      <c r="AH10" s="196">
        <v>94.425167000000002</v>
      </c>
      <c r="AI10" s="196">
        <v>94.521145000000004</v>
      </c>
      <c r="AJ10" s="196">
        <v>86.524068999999997</v>
      </c>
      <c r="AK10" s="196">
        <v>94.882017000000005</v>
      </c>
      <c r="AL10" s="196">
        <v>90.949569999999994</v>
      </c>
      <c r="AM10" s="196">
        <v>91.411856</v>
      </c>
      <c r="AN10" s="196">
        <v>101.19108900000001</v>
      </c>
      <c r="AO10" s="196">
        <v>88.714009000000004</v>
      </c>
      <c r="AP10" s="196">
        <v>83.214329000000006</v>
      </c>
      <c r="AQ10" s="196">
        <v>83.580861999999996</v>
      </c>
      <c r="AR10" s="196">
        <v>102.336235</v>
      </c>
      <c r="AS10" s="196">
        <v>97.350752</v>
      </c>
      <c r="AT10" s="196">
        <v>95.490757000000002</v>
      </c>
      <c r="AU10" s="196">
        <v>98.248502999999999</v>
      </c>
      <c r="AV10" s="196">
        <v>94.674936000000002</v>
      </c>
      <c r="AW10" s="196">
        <v>88.385989499999994</v>
      </c>
      <c r="AX10" s="196">
        <v>88.905953999999994</v>
      </c>
      <c r="AY10" s="196">
        <v>97.587631000000002</v>
      </c>
      <c r="AZ10" s="196">
        <v>94.306908000000007</v>
      </c>
      <c r="BA10" s="196">
        <v>93.898415999999997</v>
      </c>
      <c r="BB10" s="196">
        <v>93.898415999999997</v>
      </c>
      <c r="BC10" s="196">
        <v>93.898415999999997</v>
      </c>
      <c r="BD10" s="196">
        <v>93.197569000000001</v>
      </c>
      <c r="BE10" s="196">
        <v>93.898415999999997</v>
      </c>
      <c r="BF10" s="196">
        <v>100.79669800000001</v>
      </c>
      <c r="BG10" s="196">
        <v>100.360789</v>
      </c>
      <c r="BH10" s="196">
        <v>100.360789</v>
      </c>
      <c r="BI10" s="196">
        <v>100.360789</v>
      </c>
      <c r="BJ10" s="196">
        <v>91.333667000000005</v>
      </c>
      <c r="BK10" s="196">
        <v>91.898274000000001</v>
      </c>
      <c r="BL10" s="196">
        <v>96.152589000000006</v>
      </c>
      <c r="BM10" s="196">
        <v>95.940869000000006</v>
      </c>
      <c r="BN10" s="196">
        <v>95.726089000000002</v>
      </c>
      <c r="BO10" s="196">
        <v>93.825384999999997</v>
      </c>
      <c r="BP10" s="196">
        <v>99.388446999999999</v>
      </c>
      <c r="BQ10" s="196">
        <v>86.487155999999999</v>
      </c>
      <c r="BR10" s="196">
        <v>86.598724430000004</v>
      </c>
      <c r="BS10" s="196">
        <v>95.649591000000001</v>
      </c>
      <c r="BT10" s="196">
        <v>90.002347830000005</v>
      </c>
      <c r="BU10" s="196">
        <v>97.554152999999999</v>
      </c>
      <c r="BV10" s="196">
        <v>101.518991</v>
      </c>
      <c r="BW10" s="196">
        <v>96.134511000000003</v>
      </c>
      <c r="BX10" s="196">
        <v>96.134511000000003</v>
      </c>
      <c r="BY10" s="196">
        <v>94.962211999999994</v>
      </c>
      <c r="BZ10" s="196">
        <v>94.209834000000001</v>
      </c>
      <c r="CA10" s="196">
        <v>95.523650000000004</v>
      </c>
      <c r="CB10" s="196">
        <v>95.874840000000006</v>
      </c>
      <c r="CC10" s="196">
        <v>95.599935000000002</v>
      </c>
      <c r="CD10" s="196">
        <v>93.579667000000001</v>
      </c>
      <c r="CE10" s="196">
        <v>96.708061999999998</v>
      </c>
      <c r="CF10" s="196">
        <v>97.554152999999999</v>
      </c>
      <c r="CG10" s="196">
        <v>94.320952669999997</v>
      </c>
      <c r="CH10" s="196">
        <v>94.309562</v>
      </c>
      <c r="CI10" s="196">
        <v>96.923782000000003</v>
      </c>
      <c r="CJ10" s="196">
        <v>97.077275</v>
      </c>
      <c r="CK10" s="196">
        <v>100.7012903</v>
      </c>
      <c r="CL10" s="196">
        <v>97.378013999999993</v>
      </c>
      <c r="CM10" s="196">
        <v>98.043058000000002</v>
      </c>
      <c r="CN10" s="196">
        <v>92.031169000000006</v>
      </c>
      <c r="CO10" s="196">
        <v>90.774028000000001</v>
      </c>
      <c r="CP10" s="196">
        <v>99.535808560000007</v>
      </c>
      <c r="CQ10" s="196">
        <v>91.501993999999996</v>
      </c>
      <c r="CR10" s="196">
        <v>92.598231999999996</v>
      </c>
      <c r="CS10" s="196">
        <v>91.953403969999997</v>
      </c>
      <c r="CT10" s="196">
        <v>91.561396000000002</v>
      </c>
      <c r="CU10" s="196">
        <v>93.173653000000002</v>
      </c>
      <c r="CV10" s="196">
        <v>106.30609668</v>
      </c>
      <c r="CW10" s="196">
        <v>91.717281999999997</v>
      </c>
      <c r="CX10" s="196">
        <v>92.605058</v>
      </c>
      <c r="CY10" s="196">
        <v>93.034628999999995</v>
      </c>
      <c r="CZ10" s="196">
        <v>95.608677</v>
      </c>
      <c r="DA10" s="196">
        <v>103.065003</v>
      </c>
      <c r="DB10" s="196">
        <v>103.285338</v>
      </c>
      <c r="DC10" s="196">
        <v>101.518991</v>
      </c>
      <c r="DD10" s="196">
        <v>100.787233</v>
      </c>
      <c r="DE10" s="196">
        <v>95.666805999999994</v>
      </c>
      <c r="DF10" s="196">
        <v>96.134511000000003</v>
      </c>
      <c r="DG10" s="196">
        <v>94.796671000000003</v>
      </c>
      <c r="DH10" s="196">
        <v>95.939997599999998</v>
      </c>
      <c r="DI10" s="196">
        <v>102.570215</v>
      </c>
      <c r="DJ10" s="196">
        <v>102.343385</v>
      </c>
      <c r="DK10" s="196">
        <v>92.950784330000005</v>
      </c>
      <c r="DL10" s="196">
        <v>100.807316</v>
      </c>
      <c r="DM10" s="196">
        <v>98.174964000000003</v>
      </c>
      <c r="DN10" s="196">
        <v>93.307029999999997</v>
      </c>
      <c r="DO10" s="196">
        <v>83.083309</v>
      </c>
      <c r="DP10" s="196">
        <v>97.855366000000004</v>
      </c>
      <c r="DQ10" s="196">
        <v>93.186442999999997</v>
      </c>
      <c r="DR10" s="196">
        <v>93.539288999999997</v>
      </c>
      <c r="DS10" s="196">
        <v>92.259804000000003</v>
      </c>
      <c r="DT10" s="196">
        <v>101.832339</v>
      </c>
      <c r="DU10" s="196">
        <v>101.988226</v>
      </c>
      <c r="DV10" s="196">
        <v>90.814295000000001</v>
      </c>
      <c r="DW10" s="196">
        <v>84.661484000000002</v>
      </c>
      <c r="DX10" s="196">
        <v>82.442426999999995</v>
      </c>
      <c r="DY10" s="196">
        <v>92.039060070000005</v>
      </c>
      <c r="DZ10" s="196">
        <v>97.123227999999997</v>
      </c>
      <c r="EA10" s="196">
        <v>97.343067000000005</v>
      </c>
      <c r="EB10" s="196">
        <v>91.523309999999995</v>
      </c>
      <c r="EC10" s="196">
        <v>92.089789999999994</v>
      </c>
      <c r="ED10" s="196">
        <v>93.272796999999997</v>
      </c>
      <c r="EE10" s="196">
        <v>92.324135999999996</v>
      </c>
      <c r="EF10" s="196">
        <v>105.10985087</v>
      </c>
      <c r="EG10" s="196">
        <v>102.733598</v>
      </c>
      <c r="EH10" s="196">
        <v>102.733598</v>
      </c>
      <c r="EI10" s="196">
        <v>92.831075999999996</v>
      </c>
      <c r="EJ10" s="196">
        <v>101.24184200000001</v>
      </c>
      <c r="EK10" s="196">
        <v>101.648071</v>
      </c>
      <c r="EL10" s="196">
        <v>101.518991</v>
      </c>
      <c r="EM10" s="196">
        <v>92.083427999999998</v>
      </c>
      <c r="EN10" s="196">
        <v>97.423834999999997</v>
      </c>
      <c r="EO10" s="196">
        <v>101.99813899999999</v>
      </c>
      <c r="EP10" s="196">
        <v>94.316432000000006</v>
      </c>
      <c r="EQ10" s="196">
        <v>94.307186000000002</v>
      </c>
      <c r="ER10" s="196">
        <v>95.796628720000001</v>
      </c>
      <c r="ES10" s="196">
        <v>90.924926999999997</v>
      </c>
      <c r="ET10" s="196">
        <v>89.802291999999994</v>
      </c>
      <c r="EU10" s="196">
        <v>91.977715000000003</v>
      </c>
      <c r="EV10" s="196">
        <v>93.633660000000006</v>
      </c>
      <c r="EW10" s="196">
        <v>89.521347000000006</v>
      </c>
      <c r="EX10" s="196">
        <v>88.361193</v>
      </c>
      <c r="EY10" s="196">
        <v>92.948618999999994</v>
      </c>
      <c r="EZ10" s="196">
        <v>92.643716999999995</v>
      </c>
      <c r="FA10" s="196">
        <v>92.515668000000005</v>
      </c>
      <c r="FB10" s="196">
        <v>94.754378349999996</v>
      </c>
      <c r="FC10" s="196">
        <v>91.318099000000004</v>
      </c>
      <c r="FD10" s="196">
        <v>100.27646799999999</v>
      </c>
      <c r="FE10" s="196">
        <v>94.978896000000006</v>
      </c>
      <c r="FF10" s="196">
        <v>96.593926150000001</v>
      </c>
      <c r="FG10" s="196">
        <v>104.21565200000001</v>
      </c>
      <c r="FH10" s="196">
        <v>88.431157999999996</v>
      </c>
      <c r="FI10" s="196">
        <v>88.988791000000006</v>
      </c>
      <c r="FJ10" s="196">
        <v>92.317402000000001</v>
      </c>
      <c r="FK10" s="196">
        <v>96.923782000000003</v>
      </c>
      <c r="FL10" s="196">
        <v>94.97341754</v>
      </c>
      <c r="FM10" s="196">
        <v>94.804535000000001</v>
      </c>
      <c r="FN10" s="196">
        <v>94.962211999999994</v>
      </c>
      <c r="FO10" s="196">
        <v>100.436818</v>
      </c>
      <c r="FP10" s="196">
        <v>100.436818</v>
      </c>
      <c r="FQ10" s="196">
        <v>96.177905999999993</v>
      </c>
      <c r="FR10" s="196">
        <v>96.177905999999993</v>
      </c>
      <c r="FS10" s="196">
        <v>96.177905999999993</v>
      </c>
      <c r="FT10" s="196">
        <v>102.295103</v>
      </c>
      <c r="FU10" s="196">
        <v>102.103262</v>
      </c>
      <c r="FV10" s="196">
        <v>94.272042999999996</v>
      </c>
      <c r="FW10" s="196">
        <v>94.185501000000002</v>
      </c>
      <c r="FX10" s="196">
        <v>93.838308280000007</v>
      </c>
      <c r="FY10" s="196">
        <v>95.710205000000002</v>
      </c>
      <c r="FZ10" s="196">
        <v>92.014666000000005</v>
      </c>
      <c r="GA10" s="196">
        <v>97.554152999999999</v>
      </c>
      <c r="GB10" s="196">
        <v>97.554152999999999</v>
      </c>
      <c r="GC10" s="196">
        <v>102.020498</v>
      </c>
      <c r="GD10" s="196">
        <v>91.214966000000004</v>
      </c>
      <c r="GE10" s="196">
        <v>101.24184200000001</v>
      </c>
      <c r="GF10" s="196">
        <v>100.787233</v>
      </c>
      <c r="GG10" s="196">
        <v>106.26576686999999</v>
      </c>
      <c r="GH10" s="196">
        <v>91.960700000000003</v>
      </c>
      <c r="GI10" s="196">
        <v>106.26576686999999</v>
      </c>
      <c r="GJ10" s="196">
        <v>100.436818</v>
      </c>
      <c r="GK10" s="196">
        <v>93.972059000000002</v>
      </c>
      <c r="GL10" s="196">
        <v>98.827264</v>
      </c>
      <c r="GM10" s="196">
        <v>87.496606999999997</v>
      </c>
      <c r="GN10" s="196">
        <v>94.525864999999996</v>
      </c>
      <c r="GO10" s="196">
        <v>84.200973079999997</v>
      </c>
      <c r="GP10" s="196">
        <v>83.985252020000004</v>
      </c>
      <c r="GQ10" s="196">
        <v>92.475493999999998</v>
      </c>
      <c r="GR10" s="196">
        <v>100.652181</v>
      </c>
      <c r="GS10" s="196">
        <v>100.809901</v>
      </c>
      <c r="GT10" s="196">
        <v>100.66849999999999</v>
      </c>
      <c r="GU10" s="196">
        <v>94.525864999999996</v>
      </c>
      <c r="GV10" s="196">
        <v>94.525864999999996</v>
      </c>
      <c r="GW10" s="196">
        <v>94.525864999999996</v>
      </c>
      <c r="GX10" s="196">
        <v>100.90026</v>
      </c>
      <c r="GY10" s="196">
        <v>100.853728</v>
      </c>
      <c r="GZ10" s="196">
        <v>100.853728</v>
      </c>
      <c r="HA10" s="196">
        <v>100.853728</v>
      </c>
      <c r="HB10" s="196">
        <v>92.272475999999997</v>
      </c>
      <c r="HC10" s="196">
        <v>103.22381900000001</v>
      </c>
      <c r="HD10" s="196">
        <v>102.937574</v>
      </c>
      <c r="HE10" s="196">
        <v>95.899107000000001</v>
      </c>
      <c r="HF10" s="196">
        <v>103.361609</v>
      </c>
      <c r="HG10" s="196">
        <v>96.729466000000002</v>
      </c>
      <c r="HH10" s="196">
        <v>89.645865259999994</v>
      </c>
      <c r="HI10" s="196">
        <v>100.55568</v>
      </c>
      <c r="HJ10" s="196">
        <v>94.420816000000002</v>
      </c>
      <c r="HK10" s="196">
        <v>94.608349000000004</v>
      </c>
      <c r="HL10" s="196">
        <v>91.417240000000007</v>
      </c>
      <c r="HM10" s="196">
        <v>92.763203000000004</v>
      </c>
      <c r="HN10" s="196">
        <v>83.792998909999994</v>
      </c>
      <c r="HO10" s="196">
        <v>85.517526500000002</v>
      </c>
      <c r="HP10" s="196">
        <v>85.997202000000001</v>
      </c>
      <c r="HQ10" s="196">
        <v>97.129704360000005</v>
      </c>
      <c r="HR10" s="196">
        <v>94.686179999999993</v>
      </c>
      <c r="HS10" s="196">
        <v>101.860935</v>
      </c>
    </row>
    <row r="11" spans="1:227" x14ac:dyDescent="0.25">
      <c r="A11" s="1"/>
      <c r="B11" s="195">
        <v>45669.166666666701</v>
      </c>
      <c r="C11" s="196">
        <v>92.411688999999996</v>
      </c>
      <c r="D11" s="196">
        <v>92.533260999999996</v>
      </c>
      <c r="E11" s="196">
        <v>92.460730999999996</v>
      </c>
      <c r="F11" s="196">
        <v>92.411688999999996</v>
      </c>
      <c r="G11" s="196">
        <v>93.778249000000002</v>
      </c>
      <c r="H11" s="196">
        <v>103.161529</v>
      </c>
      <c r="I11" s="196">
        <v>102.787008</v>
      </c>
      <c r="J11" s="196">
        <v>103.30600699999999</v>
      </c>
      <c r="K11" s="196">
        <v>93.949668000000003</v>
      </c>
      <c r="L11" s="196">
        <v>93.128452999999993</v>
      </c>
      <c r="M11" s="196">
        <v>102.29647900000001</v>
      </c>
      <c r="N11" s="196">
        <v>101.55319799999999</v>
      </c>
      <c r="O11" s="196">
        <v>96.537859999999995</v>
      </c>
      <c r="P11" s="196">
        <v>93.050591620000006</v>
      </c>
      <c r="Q11" s="196">
        <v>102.98426600000001</v>
      </c>
      <c r="R11" s="196">
        <v>95.192126999999999</v>
      </c>
      <c r="S11" s="196">
        <v>95.403749000000005</v>
      </c>
      <c r="T11" s="196">
        <v>88.558966999999996</v>
      </c>
      <c r="U11" s="196">
        <v>89.093166999999994</v>
      </c>
      <c r="V11" s="196">
        <v>94.485066000000003</v>
      </c>
      <c r="W11" s="196">
        <v>94.386816999999994</v>
      </c>
      <c r="X11" s="196">
        <v>90.742773999999997</v>
      </c>
      <c r="Y11" s="196">
        <v>92.814768999999998</v>
      </c>
      <c r="Z11" s="196">
        <v>102.87451900000001</v>
      </c>
      <c r="AA11" s="196">
        <v>91.308938999999995</v>
      </c>
      <c r="AB11" s="196">
        <v>94.978392999999997</v>
      </c>
      <c r="AC11" s="196">
        <v>94.647533999999993</v>
      </c>
      <c r="AD11" s="196">
        <v>94.180785</v>
      </c>
      <c r="AE11" s="196">
        <v>88.430287000000007</v>
      </c>
      <c r="AF11" s="196">
        <v>93.544216000000006</v>
      </c>
      <c r="AG11" s="196">
        <v>94.095684629999994</v>
      </c>
      <c r="AH11" s="196">
        <v>94.230862999999999</v>
      </c>
      <c r="AI11" s="196">
        <v>94.323183</v>
      </c>
      <c r="AJ11" s="196">
        <v>86.410707000000002</v>
      </c>
      <c r="AK11" s="196">
        <v>94.696850999999995</v>
      </c>
      <c r="AL11" s="196">
        <v>90.990008000000003</v>
      </c>
      <c r="AM11" s="196">
        <v>91.454318000000001</v>
      </c>
      <c r="AN11" s="196">
        <v>101.371573</v>
      </c>
      <c r="AO11" s="196">
        <v>88.677880999999999</v>
      </c>
      <c r="AP11" s="196">
        <v>83.144507000000004</v>
      </c>
      <c r="AQ11" s="196">
        <v>83.508291</v>
      </c>
      <c r="AR11" s="196">
        <v>102.55993700000001</v>
      </c>
      <c r="AS11" s="196">
        <v>97.537481999999997</v>
      </c>
      <c r="AT11" s="196">
        <v>95.677667999999997</v>
      </c>
      <c r="AU11" s="196">
        <v>98.461112999999997</v>
      </c>
      <c r="AV11" s="196">
        <v>94.638738000000004</v>
      </c>
      <c r="AW11" s="196">
        <v>88.076317500000002</v>
      </c>
      <c r="AX11" s="196">
        <v>88.597967999999995</v>
      </c>
      <c r="AY11" s="196">
        <v>97.358784999999997</v>
      </c>
      <c r="AZ11" s="196">
        <v>94.29016</v>
      </c>
      <c r="BA11" s="196">
        <v>93.887052999999995</v>
      </c>
      <c r="BB11" s="196">
        <v>93.887052999999995</v>
      </c>
      <c r="BC11" s="196">
        <v>93.887052999999995</v>
      </c>
      <c r="BD11" s="196">
        <v>93.195708999999994</v>
      </c>
      <c r="BE11" s="196">
        <v>93.887052999999995</v>
      </c>
      <c r="BF11" s="196">
        <v>100.96639399999999</v>
      </c>
      <c r="BG11" s="196">
        <v>100.539638</v>
      </c>
      <c r="BH11" s="196">
        <v>100.539638</v>
      </c>
      <c r="BI11" s="196">
        <v>100.539638</v>
      </c>
      <c r="BJ11" s="196">
        <v>91.340290999999993</v>
      </c>
      <c r="BK11" s="196">
        <v>91.904849999999996</v>
      </c>
      <c r="BL11" s="196">
        <v>96.009564999999995</v>
      </c>
      <c r="BM11" s="196">
        <v>95.794769000000002</v>
      </c>
      <c r="BN11" s="196">
        <v>95.939818000000002</v>
      </c>
      <c r="BO11" s="196">
        <v>94.054806999999997</v>
      </c>
      <c r="BP11" s="196">
        <v>99.601911000000001</v>
      </c>
      <c r="BQ11" s="196">
        <v>86.384450000000001</v>
      </c>
      <c r="BR11" s="196">
        <v>86.495885939999994</v>
      </c>
      <c r="BS11" s="196">
        <v>95.790700999999999</v>
      </c>
      <c r="BT11" s="196">
        <v>89.826886999999999</v>
      </c>
      <c r="BU11" s="196">
        <v>97.319654999999997</v>
      </c>
      <c r="BV11" s="196">
        <v>101.713677</v>
      </c>
      <c r="BW11" s="196">
        <v>96.483886999999996</v>
      </c>
      <c r="BX11" s="196">
        <v>96.483886999999996</v>
      </c>
      <c r="BY11" s="196">
        <v>94.581107000000003</v>
      </c>
      <c r="BZ11" s="196">
        <v>94.040910999999994</v>
      </c>
      <c r="CA11" s="196">
        <v>95.618729000000002</v>
      </c>
      <c r="CB11" s="196">
        <v>95.918182000000002</v>
      </c>
      <c r="CC11" s="196">
        <v>95.638807</v>
      </c>
      <c r="CD11" s="196">
        <v>93.423809000000006</v>
      </c>
      <c r="CE11" s="196">
        <v>96.770888999999997</v>
      </c>
      <c r="CF11" s="196">
        <v>97.319654999999997</v>
      </c>
      <c r="CG11" s="196">
        <v>94.30390233</v>
      </c>
      <c r="CH11" s="196">
        <v>94.292756999999995</v>
      </c>
      <c r="CI11" s="196">
        <v>96.997304999999997</v>
      </c>
      <c r="CJ11" s="196">
        <v>96.836950000000002</v>
      </c>
      <c r="CK11" s="196">
        <v>100.56472013</v>
      </c>
      <c r="CL11" s="196">
        <v>97.113758000000004</v>
      </c>
      <c r="CM11" s="196">
        <v>97.774050000000003</v>
      </c>
      <c r="CN11" s="196">
        <v>91.733200999999994</v>
      </c>
      <c r="CO11" s="196">
        <v>90.595557999999997</v>
      </c>
      <c r="CP11" s="196">
        <v>99.312503559999996</v>
      </c>
      <c r="CQ11" s="196">
        <v>91.492169000000004</v>
      </c>
      <c r="CR11" s="196">
        <v>92.732400999999996</v>
      </c>
      <c r="CS11" s="196">
        <v>91.924097489999994</v>
      </c>
      <c r="CT11" s="196">
        <v>91.349213000000006</v>
      </c>
      <c r="CU11" s="196">
        <v>93.157476000000003</v>
      </c>
      <c r="CV11" s="196">
        <v>106.56936021999999</v>
      </c>
      <c r="CW11" s="196">
        <v>91.761804999999995</v>
      </c>
      <c r="CX11" s="196">
        <v>92.63287167</v>
      </c>
      <c r="CY11" s="196">
        <v>93.020985999999994</v>
      </c>
      <c r="CZ11" s="196">
        <v>95.997682999999995</v>
      </c>
      <c r="DA11" s="196">
        <v>103.26042</v>
      </c>
      <c r="DB11" s="196">
        <v>103.48391599999999</v>
      </c>
      <c r="DC11" s="196">
        <v>101.713677</v>
      </c>
      <c r="DD11" s="196">
        <v>100.96434499999999</v>
      </c>
      <c r="DE11" s="196">
        <v>96.038302000000002</v>
      </c>
      <c r="DF11" s="196">
        <v>96.483886999999996</v>
      </c>
      <c r="DG11" s="196">
        <v>94.753099500000005</v>
      </c>
      <c r="DH11" s="196">
        <v>95.767972330000006</v>
      </c>
      <c r="DI11" s="196">
        <v>102.88693499999999</v>
      </c>
      <c r="DJ11" s="196">
        <v>102.660389</v>
      </c>
      <c r="DK11" s="196">
        <v>92.950719000000007</v>
      </c>
      <c r="DL11" s="196">
        <v>100.660383</v>
      </c>
      <c r="DM11" s="196">
        <v>97.997016000000002</v>
      </c>
      <c r="DN11" s="196">
        <v>93.111650999999995</v>
      </c>
      <c r="DO11" s="196">
        <v>82.854084999999998</v>
      </c>
      <c r="DP11" s="196">
        <v>97.679188999999994</v>
      </c>
      <c r="DQ11" s="196">
        <v>93.179608999999999</v>
      </c>
      <c r="DR11" s="196">
        <v>93.530208999999999</v>
      </c>
      <c r="DS11" s="196">
        <v>91.974104999999994</v>
      </c>
      <c r="DT11" s="196">
        <v>102.024638</v>
      </c>
      <c r="DU11" s="196">
        <v>102.173677</v>
      </c>
      <c r="DV11" s="196">
        <v>90.784064000000001</v>
      </c>
      <c r="DW11" s="196">
        <v>84.645376999999996</v>
      </c>
      <c r="DX11" s="196">
        <v>82.436864249999999</v>
      </c>
      <c r="DY11" s="196">
        <v>91.807920480000007</v>
      </c>
      <c r="DZ11" s="196">
        <v>97.188389999999998</v>
      </c>
      <c r="EA11" s="196">
        <v>97.395396000000005</v>
      </c>
      <c r="EB11" s="196">
        <v>91.506450000000001</v>
      </c>
      <c r="EC11" s="196">
        <v>92.071314999999998</v>
      </c>
      <c r="ED11" s="196">
        <v>93.716175000000007</v>
      </c>
      <c r="EE11" s="196">
        <v>91.990696</v>
      </c>
      <c r="EF11" s="196">
        <v>105.37015196</v>
      </c>
      <c r="EG11" s="196">
        <v>102.984702</v>
      </c>
      <c r="EH11" s="196">
        <v>102.984702</v>
      </c>
      <c r="EI11" s="196">
        <v>92.947339999999997</v>
      </c>
      <c r="EJ11" s="196">
        <v>101.429278</v>
      </c>
      <c r="EK11" s="196">
        <v>101.854102</v>
      </c>
      <c r="EL11" s="196">
        <v>101.713677</v>
      </c>
      <c r="EM11" s="196">
        <v>92.023050999999995</v>
      </c>
      <c r="EN11" s="196">
        <v>97.510357999999997</v>
      </c>
      <c r="EO11" s="196">
        <v>101.84117500000001</v>
      </c>
      <c r="EP11" s="196">
        <v>94.299599000000001</v>
      </c>
      <c r="EQ11" s="196">
        <v>94.290436</v>
      </c>
      <c r="ER11" s="196">
        <v>95.754445970000006</v>
      </c>
      <c r="ES11" s="196">
        <v>90.890568999999999</v>
      </c>
      <c r="ET11" s="196">
        <v>89.763557000000006</v>
      </c>
      <c r="EU11" s="196">
        <v>91.963419000000002</v>
      </c>
      <c r="EV11" s="196">
        <v>93.603818000000004</v>
      </c>
      <c r="EW11" s="196">
        <v>89.412574000000006</v>
      </c>
      <c r="EX11" s="196">
        <v>88.253313000000006</v>
      </c>
      <c r="EY11" s="196">
        <v>91.854592999999994</v>
      </c>
      <c r="EZ11" s="196">
        <v>92.062713000000002</v>
      </c>
      <c r="FA11" s="196">
        <v>92.149885999999995</v>
      </c>
      <c r="FB11" s="196">
        <v>94.568082619999998</v>
      </c>
      <c r="FC11" s="196">
        <v>91.054682</v>
      </c>
      <c r="FD11" s="196">
        <v>100.11067</v>
      </c>
      <c r="FE11" s="196">
        <v>94.929996000000003</v>
      </c>
      <c r="FF11" s="196">
        <v>96.481249919999996</v>
      </c>
      <c r="FG11" s="196">
        <v>104.13786899999999</v>
      </c>
      <c r="FH11" s="196">
        <v>88.433395500000003</v>
      </c>
      <c r="FI11" s="196">
        <v>88.990544</v>
      </c>
      <c r="FJ11" s="196">
        <v>92.305486000000002</v>
      </c>
      <c r="FK11" s="196">
        <v>96.997304999999997</v>
      </c>
      <c r="FL11" s="196">
        <v>94.592267570000004</v>
      </c>
      <c r="FM11" s="196">
        <v>94.429308000000006</v>
      </c>
      <c r="FN11" s="196">
        <v>94.581107000000003</v>
      </c>
      <c r="FO11" s="196">
        <v>100.602232</v>
      </c>
      <c r="FP11" s="196">
        <v>100.602232</v>
      </c>
      <c r="FQ11" s="196">
        <v>96.671965</v>
      </c>
      <c r="FR11" s="196">
        <v>96.671965</v>
      </c>
      <c r="FS11" s="196">
        <v>96.671965</v>
      </c>
      <c r="FT11" s="196">
        <v>102.60192000000001</v>
      </c>
      <c r="FU11" s="196">
        <v>102.40495300000001</v>
      </c>
      <c r="FV11" s="196">
        <v>94.810934000000003</v>
      </c>
      <c r="FW11" s="196">
        <v>94.692378000000005</v>
      </c>
      <c r="FX11" s="196">
        <v>93.472094650000003</v>
      </c>
      <c r="FY11" s="196">
        <v>95.753102999999996</v>
      </c>
      <c r="FZ11" s="196">
        <v>91.808516999999995</v>
      </c>
      <c r="GA11" s="196">
        <v>97.319654999999997</v>
      </c>
      <c r="GB11" s="196">
        <v>97.319654999999997</v>
      </c>
      <c r="GC11" s="196">
        <v>102.222374</v>
      </c>
      <c r="GD11" s="196">
        <v>91.278546500000004</v>
      </c>
      <c r="GE11" s="196">
        <v>101.429278</v>
      </c>
      <c r="GF11" s="196">
        <v>100.96434499999999</v>
      </c>
      <c r="GG11" s="196">
        <v>106.52893054</v>
      </c>
      <c r="GH11" s="196">
        <v>92.364098999999996</v>
      </c>
      <c r="GI11" s="196">
        <v>106.52893054</v>
      </c>
      <c r="GJ11" s="196">
        <v>100.602232</v>
      </c>
      <c r="GK11" s="196">
        <v>93.949320999999998</v>
      </c>
      <c r="GL11" s="196">
        <v>98.839133000000004</v>
      </c>
      <c r="GM11" s="196">
        <v>87.419956999999997</v>
      </c>
      <c r="GN11" s="196">
        <v>94.492227999999997</v>
      </c>
      <c r="GO11" s="196">
        <v>83.928356789999995</v>
      </c>
      <c r="GP11" s="196">
        <v>83.713334169999996</v>
      </c>
      <c r="GQ11" s="196">
        <v>92.496410999999995</v>
      </c>
      <c r="GR11" s="196">
        <v>100.82377099999999</v>
      </c>
      <c r="GS11" s="196">
        <v>100.98435499999999</v>
      </c>
      <c r="GT11" s="196">
        <v>100.845161</v>
      </c>
      <c r="GU11" s="196">
        <v>94.492227999999997</v>
      </c>
      <c r="GV11" s="196">
        <v>94.492227999999997</v>
      </c>
      <c r="GW11" s="196">
        <v>94.492227999999997</v>
      </c>
      <c r="GX11" s="196">
        <v>100.747399</v>
      </c>
      <c r="GY11" s="196">
        <v>100.702038</v>
      </c>
      <c r="GZ11" s="196">
        <v>100.702038</v>
      </c>
      <c r="HA11" s="196">
        <v>100.702038</v>
      </c>
      <c r="HB11" s="196">
        <v>91.983011000000005</v>
      </c>
      <c r="HC11" s="196">
        <v>103.613411</v>
      </c>
      <c r="HD11" s="196">
        <v>103.330062</v>
      </c>
      <c r="HE11" s="196">
        <v>95.563688999999997</v>
      </c>
      <c r="HF11" s="196">
        <v>103.589085</v>
      </c>
      <c r="HG11" s="196">
        <v>96.553929999999994</v>
      </c>
      <c r="HH11" s="196">
        <v>90.0391099</v>
      </c>
      <c r="HI11" s="196">
        <v>100.39823800000001</v>
      </c>
      <c r="HJ11" s="196">
        <v>94.380380000000002</v>
      </c>
      <c r="HK11" s="196">
        <v>94.567893999999995</v>
      </c>
      <c r="HL11" s="196">
        <v>91.187662000000003</v>
      </c>
      <c r="HM11" s="196">
        <v>92.768315000000001</v>
      </c>
      <c r="HN11" s="196">
        <v>83.521703509999995</v>
      </c>
      <c r="HO11" s="196">
        <v>85.470004000000003</v>
      </c>
      <c r="HP11" s="196">
        <v>85.941738000000001</v>
      </c>
      <c r="HQ11" s="196">
        <v>96.899058780000004</v>
      </c>
      <c r="HR11" s="196">
        <v>94.638110999999995</v>
      </c>
      <c r="HS11" s="196">
        <v>101.704577</v>
      </c>
    </row>
    <row r="12" spans="1:227" x14ac:dyDescent="0.25">
      <c r="A12" s="1"/>
      <c r="B12" s="195">
        <v>45669.1875</v>
      </c>
      <c r="C12" s="196">
        <v>92.329994999999997</v>
      </c>
      <c r="D12" s="196">
        <v>92.451537999999999</v>
      </c>
      <c r="E12" s="196">
        <v>92.380190999999996</v>
      </c>
      <c r="F12" s="196">
        <v>92.329994999999997</v>
      </c>
      <c r="G12" s="196">
        <v>93.737498000000002</v>
      </c>
      <c r="H12" s="196">
        <v>102.825776</v>
      </c>
      <c r="I12" s="196">
        <v>102.446659</v>
      </c>
      <c r="J12" s="196">
        <v>102.979786</v>
      </c>
      <c r="K12" s="196">
        <v>93.794419000000005</v>
      </c>
      <c r="L12" s="196">
        <v>93.027023</v>
      </c>
      <c r="M12" s="196">
        <v>102.05336800000001</v>
      </c>
      <c r="N12" s="196">
        <v>101.30854600000001</v>
      </c>
      <c r="O12" s="196">
        <v>96.451817000000005</v>
      </c>
      <c r="P12" s="196">
        <v>92.953717580000003</v>
      </c>
      <c r="Q12" s="196">
        <v>102.696913</v>
      </c>
      <c r="R12" s="196">
        <v>94.795986999999997</v>
      </c>
      <c r="S12" s="196">
        <v>95.327181999999993</v>
      </c>
      <c r="T12" s="196">
        <v>87.459526999999994</v>
      </c>
      <c r="U12" s="196">
        <v>88.112560000000002</v>
      </c>
      <c r="V12" s="196">
        <v>94.41395</v>
      </c>
      <c r="W12" s="196">
        <v>94.316672999999994</v>
      </c>
      <c r="X12" s="196">
        <v>90.661610999999994</v>
      </c>
      <c r="Y12" s="196">
        <v>92.736501000000004</v>
      </c>
      <c r="Z12" s="196">
        <v>102.64743300000001</v>
      </c>
      <c r="AA12" s="196">
        <v>91.051221999999996</v>
      </c>
      <c r="AB12" s="196">
        <v>94.554494000000005</v>
      </c>
      <c r="AC12" s="196">
        <v>94.559568999999996</v>
      </c>
      <c r="AD12" s="196">
        <v>94.112149000000002</v>
      </c>
      <c r="AE12" s="196">
        <v>88.520589000000001</v>
      </c>
      <c r="AF12" s="196">
        <v>93.444241000000005</v>
      </c>
      <c r="AG12" s="196">
        <v>93.999942239999996</v>
      </c>
      <c r="AH12" s="196">
        <v>94.121534999999994</v>
      </c>
      <c r="AI12" s="196">
        <v>94.234915000000001</v>
      </c>
      <c r="AJ12" s="196">
        <v>86.401861999999994</v>
      </c>
      <c r="AK12" s="196">
        <v>94.626204000000001</v>
      </c>
      <c r="AL12" s="196">
        <v>90.772981000000001</v>
      </c>
      <c r="AM12" s="196">
        <v>91.239712999999995</v>
      </c>
      <c r="AN12" s="196">
        <v>101.114745</v>
      </c>
      <c r="AO12" s="196">
        <v>88.589658999999997</v>
      </c>
      <c r="AP12" s="196">
        <v>83.687918499999995</v>
      </c>
      <c r="AQ12" s="196">
        <v>84.020798999999997</v>
      </c>
      <c r="AR12" s="196">
        <v>102.34398</v>
      </c>
      <c r="AS12" s="196">
        <v>97.298491999999996</v>
      </c>
      <c r="AT12" s="196">
        <v>95.442245</v>
      </c>
      <c r="AU12" s="196">
        <v>98.209879000000001</v>
      </c>
      <c r="AV12" s="196">
        <v>94.567503000000002</v>
      </c>
      <c r="AW12" s="196">
        <v>87.943907999999993</v>
      </c>
      <c r="AX12" s="196">
        <v>88.463331999999994</v>
      </c>
      <c r="AY12" s="196">
        <v>97.334373999999997</v>
      </c>
      <c r="AZ12" s="196">
        <v>94.205364000000003</v>
      </c>
      <c r="BA12" s="196">
        <v>93.823155999999997</v>
      </c>
      <c r="BB12" s="196">
        <v>93.823155999999997</v>
      </c>
      <c r="BC12" s="196">
        <v>93.823155999999997</v>
      </c>
      <c r="BD12" s="196">
        <v>93.170587999999995</v>
      </c>
      <c r="BE12" s="196">
        <v>93.823155999999997</v>
      </c>
      <c r="BF12" s="196">
        <v>100.736504</v>
      </c>
      <c r="BG12" s="196">
        <v>100.30057100000001</v>
      </c>
      <c r="BH12" s="196">
        <v>100.30057100000001</v>
      </c>
      <c r="BI12" s="196">
        <v>100.30057100000001</v>
      </c>
      <c r="BJ12" s="196">
        <v>91.278165999999999</v>
      </c>
      <c r="BK12" s="196">
        <v>91.817946000000006</v>
      </c>
      <c r="BL12" s="196">
        <v>95.950225000000003</v>
      </c>
      <c r="BM12" s="196">
        <v>95.732472000000001</v>
      </c>
      <c r="BN12" s="196">
        <v>95.285961</v>
      </c>
      <c r="BO12" s="196">
        <v>93.487770999999995</v>
      </c>
      <c r="BP12" s="196">
        <v>99.300550000000001</v>
      </c>
      <c r="BQ12" s="196">
        <v>86.371463000000006</v>
      </c>
      <c r="BR12" s="196">
        <v>86.482882189999998</v>
      </c>
      <c r="BS12" s="196">
        <v>95.456742000000006</v>
      </c>
      <c r="BT12" s="196">
        <v>89.763593330000006</v>
      </c>
      <c r="BU12" s="196">
        <v>97.304705999999996</v>
      </c>
      <c r="BV12" s="196">
        <v>101.451928</v>
      </c>
      <c r="BW12" s="196">
        <v>95.675442000000004</v>
      </c>
      <c r="BX12" s="196">
        <v>95.675442000000004</v>
      </c>
      <c r="BY12" s="196">
        <v>94.497546</v>
      </c>
      <c r="BZ12" s="196">
        <v>93.731588000000002</v>
      </c>
      <c r="CA12" s="196">
        <v>95.073758999999995</v>
      </c>
      <c r="CB12" s="196">
        <v>95.531716000000003</v>
      </c>
      <c r="CC12" s="196">
        <v>95.249458000000004</v>
      </c>
      <c r="CD12" s="196">
        <v>93.060308000000006</v>
      </c>
      <c r="CE12" s="196">
        <v>96.450160999999994</v>
      </c>
      <c r="CF12" s="196">
        <v>97.304705999999996</v>
      </c>
      <c r="CG12" s="196">
        <v>94.219296670000006</v>
      </c>
      <c r="CH12" s="196">
        <v>94.207997000000006</v>
      </c>
      <c r="CI12" s="196">
        <v>96.770916</v>
      </c>
      <c r="CJ12" s="196">
        <v>96.926509999999993</v>
      </c>
      <c r="CK12" s="196">
        <v>100.42300351999999</v>
      </c>
      <c r="CL12" s="196">
        <v>97.148610000000005</v>
      </c>
      <c r="CM12" s="196">
        <v>97.811113000000006</v>
      </c>
      <c r="CN12" s="196">
        <v>91.585269999999994</v>
      </c>
      <c r="CO12" s="196">
        <v>90.534934000000007</v>
      </c>
      <c r="CP12" s="196">
        <v>99.245094230000007</v>
      </c>
      <c r="CQ12" s="196">
        <v>91.405872000000002</v>
      </c>
      <c r="CR12" s="196">
        <v>92.326616999999999</v>
      </c>
      <c r="CS12" s="196">
        <v>91.658694179999998</v>
      </c>
      <c r="CT12" s="196">
        <v>91.347560999999999</v>
      </c>
      <c r="CU12" s="196">
        <v>93.034166999999997</v>
      </c>
      <c r="CV12" s="196">
        <v>106.33411820000001</v>
      </c>
      <c r="CW12" s="196">
        <v>91.542513</v>
      </c>
      <c r="CX12" s="196">
        <v>92.670973669999995</v>
      </c>
      <c r="CY12" s="196">
        <v>93.042490999999998</v>
      </c>
      <c r="CZ12" s="196">
        <v>95.076716000000005</v>
      </c>
      <c r="DA12" s="196">
        <v>102.98893200000001</v>
      </c>
      <c r="DB12" s="196">
        <v>103.226927</v>
      </c>
      <c r="DC12" s="196">
        <v>101.451928</v>
      </c>
      <c r="DD12" s="196">
        <v>100.700165</v>
      </c>
      <c r="DE12" s="196">
        <v>95.230411000000004</v>
      </c>
      <c r="DF12" s="196">
        <v>95.675442000000004</v>
      </c>
      <c r="DG12" s="196">
        <v>94.677907500000003</v>
      </c>
      <c r="DH12" s="196">
        <v>95.452968609999999</v>
      </c>
      <c r="DI12" s="196">
        <v>102.636455</v>
      </c>
      <c r="DJ12" s="196">
        <v>102.410837</v>
      </c>
      <c r="DK12" s="196">
        <v>92.949835669999999</v>
      </c>
      <c r="DL12" s="196">
        <v>100.526419</v>
      </c>
      <c r="DM12" s="196">
        <v>97.934008000000006</v>
      </c>
      <c r="DN12" s="196">
        <v>93.040813</v>
      </c>
      <c r="DO12" s="196">
        <v>82.895685999999998</v>
      </c>
      <c r="DP12" s="196">
        <v>97.618155999999999</v>
      </c>
      <c r="DQ12" s="196">
        <v>93.113482000000005</v>
      </c>
      <c r="DR12" s="196">
        <v>93.465188999999995</v>
      </c>
      <c r="DS12" s="196">
        <v>91.831180000000003</v>
      </c>
      <c r="DT12" s="196">
        <v>101.772611</v>
      </c>
      <c r="DU12" s="196">
        <v>101.9341</v>
      </c>
      <c r="DV12" s="196">
        <v>90.306942000000006</v>
      </c>
      <c r="DW12" s="196">
        <v>84.504632999999998</v>
      </c>
      <c r="DX12" s="196">
        <v>82.268945500000001</v>
      </c>
      <c r="DY12" s="196">
        <v>91.688975880000001</v>
      </c>
      <c r="DZ12" s="196">
        <v>96.923019999999994</v>
      </c>
      <c r="EA12" s="196">
        <v>97.134494000000004</v>
      </c>
      <c r="EB12" s="196">
        <v>91.429390999999995</v>
      </c>
      <c r="EC12" s="196">
        <v>91.993735000000001</v>
      </c>
      <c r="ED12" s="196">
        <v>93.458331999999999</v>
      </c>
      <c r="EE12" s="196">
        <v>91.837703000000005</v>
      </c>
      <c r="EF12" s="196">
        <v>105.13755707999999</v>
      </c>
      <c r="EG12" s="196">
        <v>102.794866</v>
      </c>
      <c r="EH12" s="196">
        <v>102.794866</v>
      </c>
      <c r="EI12" s="196">
        <v>92.556466999999998</v>
      </c>
      <c r="EJ12" s="196">
        <v>101.168074</v>
      </c>
      <c r="EK12" s="196">
        <v>101.58792800000001</v>
      </c>
      <c r="EL12" s="196">
        <v>101.451928</v>
      </c>
      <c r="EM12" s="196">
        <v>91.967811999999995</v>
      </c>
      <c r="EN12" s="196">
        <v>97.248974000000004</v>
      </c>
      <c r="EO12" s="196">
        <v>101.68307900000001</v>
      </c>
      <c r="EP12" s="196">
        <v>94.214954000000006</v>
      </c>
      <c r="EQ12" s="196">
        <v>94.205644000000007</v>
      </c>
      <c r="ER12" s="196">
        <v>95.684318820000001</v>
      </c>
      <c r="ES12" s="196">
        <v>90.827363000000005</v>
      </c>
      <c r="ET12" s="196">
        <v>89.679619000000002</v>
      </c>
      <c r="EU12" s="196">
        <v>91.869783999999996</v>
      </c>
      <c r="EV12" s="196">
        <v>93.333564999999993</v>
      </c>
      <c r="EW12" s="196">
        <v>89.507371000000006</v>
      </c>
      <c r="EX12" s="196">
        <v>88.368252999999996</v>
      </c>
      <c r="EY12" s="196">
        <v>91.478955999999997</v>
      </c>
      <c r="EZ12" s="196">
        <v>91.841826999999995</v>
      </c>
      <c r="FA12" s="196">
        <v>91.993697999999995</v>
      </c>
      <c r="FB12" s="196">
        <v>94.504800320000001</v>
      </c>
      <c r="FC12" s="196">
        <v>90.999414999999999</v>
      </c>
      <c r="FD12" s="196">
        <v>100.00691999999999</v>
      </c>
      <c r="FE12" s="196">
        <v>94.843474999999998</v>
      </c>
      <c r="FF12" s="196">
        <v>96.419776389999996</v>
      </c>
      <c r="FG12" s="196">
        <v>103.988826</v>
      </c>
      <c r="FH12" s="196">
        <v>88.422529999999995</v>
      </c>
      <c r="FI12" s="196">
        <v>88.978002000000004</v>
      </c>
      <c r="FJ12" s="196">
        <v>92.210938999999996</v>
      </c>
      <c r="FK12" s="196">
        <v>96.770916</v>
      </c>
      <c r="FL12" s="196">
        <v>94.508696709999995</v>
      </c>
      <c r="FM12" s="196">
        <v>94.345883999999998</v>
      </c>
      <c r="FN12" s="196">
        <v>94.497546</v>
      </c>
      <c r="FO12" s="196">
        <v>100.336085</v>
      </c>
      <c r="FP12" s="196">
        <v>100.336085</v>
      </c>
      <c r="FQ12" s="196">
        <v>96.398291</v>
      </c>
      <c r="FR12" s="196">
        <v>96.398291</v>
      </c>
      <c r="FS12" s="196">
        <v>96.398291</v>
      </c>
      <c r="FT12" s="196">
        <v>102.349822</v>
      </c>
      <c r="FU12" s="196">
        <v>102.15208800000001</v>
      </c>
      <c r="FV12" s="196">
        <v>93.667637999999997</v>
      </c>
      <c r="FW12" s="196">
        <v>93.499902000000006</v>
      </c>
      <c r="FX12" s="196">
        <v>93.31233546</v>
      </c>
      <c r="FY12" s="196">
        <v>95.366063999999994</v>
      </c>
      <c r="FZ12" s="196">
        <v>91.739834000000002</v>
      </c>
      <c r="GA12" s="196">
        <v>97.304705999999996</v>
      </c>
      <c r="GB12" s="196">
        <v>97.304705999999996</v>
      </c>
      <c r="GC12" s="196">
        <v>101.985601</v>
      </c>
      <c r="GD12" s="196">
        <v>91.020621000000006</v>
      </c>
      <c r="GE12" s="196">
        <v>101.168074</v>
      </c>
      <c r="GF12" s="196">
        <v>100.700165</v>
      </c>
      <c r="GG12" s="196">
        <v>106.29377776</v>
      </c>
      <c r="GH12" s="196">
        <v>92.102011000000005</v>
      </c>
      <c r="GI12" s="196">
        <v>106.29377776</v>
      </c>
      <c r="GJ12" s="196">
        <v>100.336085</v>
      </c>
      <c r="GK12" s="196">
        <v>93.899879999999996</v>
      </c>
      <c r="GL12" s="196">
        <v>98.612683000000004</v>
      </c>
      <c r="GM12" s="196">
        <v>87.485040999999995</v>
      </c>
      <c r="GN12" s="196">
        <v>94.424914999999999</v>
      </c>
      <c r="GO12" s="196">
        <v>83.793012059999995</v>
      </c>
      <c r="GP12" s="196">
        <v>83.578336179999994</v>
      </c>
      <c r="GQ12" s="196">
        <v>92.082999999999998</v>
      </c>
      <c r="GR12" s="196">
        <v>100.60762200000001</v>
      </c>
      <c r="GS12" s="196">
        <v>100.723764</v>
      </c>
      <c r="GT12" s="196">
        <v>100.580573</v>
      </c>
      <c r="GU12" s="196">
        <v>94.424914999999999</v>
      </c>
      <c r="GV12" s="196">
        <v>94.424914999999999</v>
      </c>
      <c r="GW12" s="196">
        <v>94.424914999999999</v>
      </c>
      <c r="GX12" s="196">
        <v>100.61541699999999</v>
      </c>
      <c r="GY12" s="196">
        <v>100.57062000000001</v>
      </c>
      <c r="GZ12" s="196">
        <v>100.57062000000001</v>
      </c>
      <c r="HA12" s="196">
        <v>100.57062000000001</v>
      </c>
      <c r="HB12" s="196">
        <v>91.899006999999997</v>
      </c>
      <c r="HC12" s="196">
        <v>103.37546500000001</v>
      </c>
      <c r="HD12" s="196">
        <v>103.07950200000001</v>
      </c>
      <c r="HE12" s="196">
        <v>95.451493999999997</v>
      </c>
      <c r="HF12" s="196">
        <v>103.267895</v>
      </c>
      <c r="HG12" s="196">
        <v>96.501945000000006</v>
      </c>
      <c r="HH12" s="196">
        <v>89.783619180000002</v>
      </c>
      <c r="HI12" s="196">
        <v>100.28012699999999</v>
      </c>
      <c r="HJ12" s="196">
        <v>94.319830999999994</v>
      </c>
      <c r="HK12" s="196">
        <v>94.498937999999995</v>
      </c>
      <c r="HL12" s="196">
        <v>91.069520999999995</v>
      </c>
      <c r="HM12" s="196">
        <v>92.651692999999995</v>
      </c>
      <c r="HN12" s="196">
        <v>83.387014559999997</v>
      </c>
      <c r="HO12" s="196">
        <v>85.517502500000006</v>
      </c>
      <c r="HP12" s="196">
        <v>85.994680000000002</v>
      </c>
      <c r="HQ12" s="196">
        <v>96.8736459</v>
      </c>
      <c r="HR12" s="196">
        <v>94.551940999999999</v>
      </c>
      <c r="HS12" s="196">
        <v>101.549646</v>
      </c>
    </row>
    <row r="13" spans="1:227" x14ac:dyDescent="0.25">
      <c r="A13" s="1"/>
      <c r="B13" s="195">
        <v>45669.208333333299</v>
      </c>
      <c r="C13" s="196">
        <v>92.670610999999994</v>
      </c>
      <c r="D13" s="196">
        <v>92.793041000000002</v>
      </c>
      <c r="E13" s="196">
        <v>92.721222999999995</v>
      </c>
      <c r="F13" s="196">
        <v>92.670610999999994</v>
      </c>
      <c r="G13" s="196">
        <v>93.751645999999994</v>
      </c>
      <c r="H13" s="196">
        <v>103.12966</v>
      </c>
      <c r="I13" s="196">
        <v>102.782376</v>
      </c>
      <c r="J13" s="196">
        <v>103.260586</v>
      </c>
      <c r="K13" s="196">
        <v>93.523827999999995</v>
      </c>
      <c r="L13" s="196">
        <v>93.288036000000005</v>
      </c>
      <c r="M13" s="196">
        <v>102.21559499999999</v>
      </c>
      <c r="N13" s="196">
        <v>101.46362999999999</v>
      </c>
      <c r="O13" s="196">
        <v>96.271963999999997</v>
      </c>
      <c r="P13" s="196">
        <v>92.745079820000001</v>
      </c>
      <c r="Q13" s="196">
        <v>102.924823</v>
      </c>
      <c r="R13" s="196">
        <v>95.161726000000002</v>
      </c>
      <c r="S13" s="196">
        <v>95.181935999999993</v>
      </c>
      <c r="T13" s="196">
        <v>87.482601000000003</v>
      </c>
      <c r="U13" s="196">
        <v>88.141578999999993</v>
      </c>
      <c r="V13" s="196">
        <v>94.272129000000007</v>
      </c>
      <c r="W13" s="196">
        <v>94.402023999999997</v>
      </c>
      <c r="X13" s="196">
        <v>90.801199999999994</v>
      </c>
      <c r="Y13" s="196">
        <v>92.865577999999999</v>
      </c>
      <c r="Z13" s="196">
        <v>102.776794</v>
      </c>
      <c r="AA13" s="196">
        <v>91.049244000000002</v>
      </c>
      <c r="AB13" s="196">
        <v>93.775599999999997</v>
      </c>
      <c r="AC13" s="196">
        <v>94.581614000000002</v>
      </c>
      <c r="AD13" s="196">
        <v>94.203733</v>
      </c>
      <c r="AE13" s="196">
        <v>88.903452000000001</v>
      </c>
      <c r="AF13" s="196">
        <v>93.253281749999999</v>
      </c>
      <c r="AG13" s="196">
        <v>93.803900889999994</v>
      </c>
      <c r="AH13" s="196">
        <v>93.909484000000006</v>
      </c>
      <c r="AI13" s="196">
        <v>94.040916999999993</v>
      </c>
      <c r="AJ13" s="196">
        <v>86.705243999999993</v>
      </c>
      <c r="AK13" s="196">
        <v>94.484701999999999</v>
      </c>
      <c r="AL13" s="196">
        <v>90.829552669999998</v>
      </c>
      <c r="AM13" s="196">
        <v>91.284357</v>
      </c>
      <c r="AN13" s="196">
        <v>101.27755999999999</v>
      </c>
      <c r="AO13" s="196">
        <v>88.835087000000001</v>
      </c>
      <c r="AP13" s="196">
        <v>84.635536500000001</v>
      </c>
      <c r="AQ13" s="196">
        <v>84.934349999999995</v>
      </c>
      <c r="AR13" s="196">
        <v>102.53246900000001</v>
      </c>
      <c r="AS13" s="196">
        <v>97.685179000000005</v>
      </c>
      <c r="AT13" s="196">
        <v>96.020579999999995</v>
      </c>
      <c r="AU13" s="196">
        <v>98.445724999999996</v>
      </c>
      <c r="AV13" s="196">
        <v>94.622298999999998</v>
      </c>
      <c r="AW13" s="196">
        <v>88.015054500000005</v>
      </c>
      <c r="AX13" s="196">
        <v>88.531090000000006</v>
      </c>
      <c r="AY13" s="196">
        <v>97.117247000000006</v>
      </c>
      <c r="AZ13" s="196">
        <v>94.226208</v>
      </c>
      <c r="BA13" s="196">
        <v>93.832612999999995</v>
      </c>
      <c r="BB13" s="196">
        <v>93.832612999999995</v>
      </c>
      <c r="BC13" s="196">
        <v>93.832612999999995</v>
      </c>
      <c r="BD13" s="196">
        <v>93.159779</v>
      </c>
      <c r="BE13" s="196">
        <v>93.832612999999995</v>
      </c>
      <c r="BF13" s="196">
        <v>100.90684899999999</v>
      </c>
      <c r="BG13" s="196">
        <v>100.51102400000001</v>
      </c>
      <c r="BH13" s="196">
        <v>100.51102400000001</v>
      </c>
      <c r="BI13" s="196">
        <v>100.51102400000001</v>
      </c>
      <c r="BJ13" s="196">
        <v>91.283709000000002</v>
      </c>
      <c r="BK13" s="196">
        <v>91.844228000000001</v>
      </c>
      <c r="BL13" s="196">
        <v>95.609453000000002</v>
      </c>
      <c r="BM13" s="196">
        <v>95.486089000000007</v>
      </c>
      <c r="BN13" s="196">
        <v>94.366898000000006</v>
      </c>
      <c r="BO13" s="196">
        <v>92.837637000000001</v>
      </c>
      <c r="BP13" s="196">
        <v>99.573217</v>
      </c>
      <c r="BQ13" s="196">
        <v>86.686138</v>
      </c>
      <c r="BR13" s="196">
        <v>86.797963120000006</v>
      </c>
      <c r="BS13" s="196">
        <v>95.624435000000005</v>
      </c>
      <c r="BT13" s="196">
        <v>89.696688829999999</v>
      </c>
      <c r="BU13" s="196">
        <v>97.086329000000006</v>
      </c>
      <c r="BV13" s="196">
        <v>101.618207</v>
      </c>
      <c r="BW13" s="196">
        <v>94.539503999999994</v>
      </c>
      <c r="BX13" s="196">
        <v>94.539503999999994</v>
      </c>
      <c r="BY13" s="196">
        <v>94.853881999999999</v>
      </c>
      <c r="BZ13" s="196">
        <v>93.354692</v>
      </c>
      <c r="CA13" s="196">
        <v>94.340663000000006</v>
      </c>
      <c r="CB13" s="196">
        <v>95.879739000000001</v>
      </c>
      <c r="CC13" s="196">
        <v>95.604579000000001</v>
      </c>
      <c r="CD13" s="196">
        <v>92.627701000000002</v>
      </c>
      <c r="CE13" s="196">
        <v>96.268961000000004</v>
      </c>
      <c r="CF13" s="196">
        <v>97.086329000000006</v>
      </c>
      <c r="CG13" s="196">
        <v>94.240087000000003</v>
      </c>
      <c r="CH13" s="196">
        <v>94.228831</v>
      </c>
      <c r="CI13" s="196">
        <v>96.806993000000006</v>
      </c>
      <c r="CJ13" s="196">
        <v>96.697677999999996</v>
      </c>
      <c r="CK13" s="196">
        <v>100.18570148000001</v>
      </c>
      <c r="CL13" s="196">
        <v>96.923653999999999</v>
      </c>
      <c r="CM13" s="196">
        <v>97.619575999999995</v>
      </c>
      <c r="CN13" s="196">
        <v>91.633032999999998</v>
      </c>
      <c r="CO13" s="196">
        <v>90.459249999999997</v>
      </c>
      <c r="CP13" s="196">
        <v>99.231484969999997</v>
      </c>
      <c r="CQ13" s="196">
        <v>91.476618000000002</v>
      </c>
      <c r="CR13" s="196">
        <v>92.010966999999994</v>
      </c>
      <c r="CS13" s="196">
        <v>91.884250600000001</v>
      </c>
      <c r="CT13" s="196">
        <v>91.765185000000002</v>
      </c>
      <c r="CU13" s="196">
        <v>93.061134999999993</v>
      </c>
      <c r="CV13" s="196">
        <v>106.46812533000001</v>
      </c>
      <c r="CW13" s="196">
        <v>91.551455000000004</v>
      </c>
      <c r="CX13" s="196">
        <v>93.025112329999999</v>
      </c>
      <c r="CY13" s="196">
        <v>93.333319000000003</v>
      </c>
      <c r="CZ13" s="196">
        <v>93.857805999999997</v>
      </c>
      <c r="DA13" s="196">
        <v>103.181146</v>
      </c>
      <c r="DB13" s="196">
        <v>103.407025</v>
      </c>
      <c r="DC13" s="196">
        <v>101.618207</v>
      </c>
      <c r="DD13" s="196">
        <v>100.858256</v>
      </c>
      <c r="DE13" s="196">
        <v>94.080530999999993</v>
      </c>
      <c r="DF13" s="196">
        <v>94.539503999999994</v>
      </c>
      <c r="DG13" s="196">
        <v>94.712987499999997</v>
      </c>
      <c r="DH13" s="196">
        <v>95.069150919999998</v>
      </c>
      <c r="DI13" s="196">
        <v>102.818819</v>
      </c>
      <c r="DJ13" s="196">
        <v>102.583253</v>
      </c>
      <c r="DK13" s="196">
        <v>92.949455670000006</v>
      </c>
      <c r="DL13" s="196">
        <v>100.29251499999999</v>
      </c>
      <c r="DM13" s="196">
        <v>97.724108999999999</v>
      </c>
      <c r="DN13" s="196">
        <v>92.934905000000001</v>
      </c>
      <c r="DO13" s="196">
        <v>83.184235999999999</v>
      </c>
      <c r="DP13" s="196">
        <v>97.408418999999995</v>
      </c>
      <c r="DQ13" s="196">
        <v>93.119119999999995</v>
      </c>
      <c r="DR13" s="196">
        <v>93.472719999999995</v>
      </c>
      <c r="DS13" s="196">
        <v>91.878568999999999</v>
      </c>
      <c r="DT13" s="196">
        <v>101.91906299999999</v>
      </c>
      <c r="DU13" s="196">
        <v>102.057562</v>
      </c>
      <c r="DV13" s="196">
        <v>90.755377999999993</v>
      </c>
      <c r="DW13" s="196">
        <v>84.832783000000006</v>
      </c>
      <c r="DX13" s="196">
        <v>82.641238749999999</v>
      </c>
      <c r="DY13" s="196">
        <v>92.060074040000003</v>
      </c>
      <c r="DZ13" s="196">
        <v>96.906889000000007</v>
      </c>
      <c r="EA13" s="196">
        <v>97.121763000000001</v>
      </c>
      <c r="EB13" s="196">
        <v>91.653362999999999</v>
      </c>
      <c r="EC13" s="196">
        <v>92.176637999999997</v>
      </c>
      <c r="ED13" s="196">
        <v>93.559655000000006</v>
      </c>
      <c r="EE13" s="196">
        <v>91.888580000000005</v>
      </c>
      <c r="EF13" s="196">
        <v>105.27005625</v>
      </c>
      <c r="EG13" s="196">
        <v>102.99043500000001</v>
      </c>
      <c r="EH13" s="196">
        <v>102.99043500000001</v>
      </c>
      <c r="EI13" s="196">
        <v>92.243037999999999</v>
      </c>
      <c r="EJ13" s="196">
        <v>101.328822</v>
      </c>
      <c r="EK13" s="196">
        <v>101.761867</v>
      </c>
      <c r="EL13" s="196">
        <v>101.618207</v>
      </c>
      <c r="EM13" s="196">
        <v>92.027208999999999</v>
      </c>
      <c r="EN13" s="196">
        <v>97.228404999999995</v>
      </c>
      <c r="EO13" s="196">
        <v>101.440129</v>
      </c>
      <c r="EP13" s="196">
        <v>94.235791000000006</v>
      </c>
      <c r="EQ13" s="196">
        <v>94.226488000000003</v>
      </c>
      <c r="ER13" s="196">
        <v>95.726957999999996</v>
      </c>
      <c r="ES13" s="196">
        <v>91.034405000000007</v>
      </c>
      <c r="ET13" s="196">
        <v>89.912912000000006</v>
      </c>
      <c r="EU13" s="196">
        <v>92.007919999999999</v>
      </c>
      <c r="EV13" s="196">
        <v>93.563243</v>
      </c>
      <c r="EW13" s="196">
        <v>89.989213000000007</v>
      </c>
      <c r="EX13" s="196">
        <v>88.842748</v>
      </c>
      <c r="EY13" s="196">
        <v>91.538387</v>
      </c>
      <c r="EZ13" s="196">
        <v>91.897867000000005</v>
      </c>
      <c r="FA13" s="196">
        <v>92.048323999999994</v>
      </c>
      <c r="FB13" s="196">
        <v>94.425797650000007</v>
      </c>
      <c r="FC13" s="196">
        <v>91.351408000000006</v>
      </c>
      <c r="FD13" s="196">
        <v>99.783094000000006</v>
      </c>
      <c r="FE13" s="196">
        <v>94.860535999999996</v>
      </c>
      <c r="FF13" s="196">
        <v>96.086345949999995</v>
      </c>
      <c r="FG13" s="196">
        <v>103.73017</v>
      </c>
      <c r="FH13" s="196">
        <v>88.417514499999996</v>
      </c>
      <c r="FI13" s="196">
        <v>88.972268999999997</v>
      </c>
      <c r="FJ13" s="196">
        <v>92.339519999999993</v>
      </c>
      <c r="FK13" s="196">
        <v>96.807806999999997</v>
      </c>
      <c r="FL13" s="196">
        <v>94.865074759999999</v>
      </c>
      <c r="FM13" s="196">
        <v>94.701122999999995</v>
      </c>
      <c r="FN13" s="196">
        <v>94.853881999999999</v>
      </c>
      <c r="FO13" s="196">
        <v>100.487399</v>
      </c>
      <c r="FP13" s="196">
        <v>100.487399</v>
      </c>
      <c r="FQ13" s="196">
        <v>96.500119999999995</v>
      </c>
      <c r="FR13" s="196">
        <v>96.500119999999995</v>
      </c>
      <c r="FS13" s="196">
        <v>96.500119999999995</v>
      </c>
      <c r="FT13" s="196">
        <v>102.521128</v>
      </c>
      <c r="FU13" s="196">
        <v>102.32267299999999</v>
      </c>
      <c r="FV13" s="196">
        <v>92.189760000000007</v>
      </c>
      <c r="FW13" s="196">
        <v>92.067386999999997</v>
      </c>
      <c r="FX13" s="196">
        <v>93.363769239999996</v>
      </c>
      <c r="FY13" s="196">
        <v>95.718902999999997</v>
      </c>
      <c r="FZ13" s="196">
        <v>91.667364000000006</v>
      </c>
      <c r="GA13" s="196">
        <v>97.086329000000006</v>
      </c>
      <c r="GB13" s="196">
        <v>97.086329000000006</v>
      </c>
      <c r="GC13" s="196">
        <v>102.168452</v>
      </c>
      <c r="GD13" s="196">
        <v>91.018894000000003</v>
      </c>
      <c r="GE13" s="196">
        <v>101.328822</v>
      </c>
      <c r="GF13" s="196">
        <v>100.858256</v>
      </c>
      <c r="GG13" s="196">
        <v>106.42773405</v>
      </c>
      <c r="GH13" s="196">
        <v>92.200462999999999</v>
      </c>
      <c r="GI13" s="196">
        <v>106.42773405</v>
      </c>
      <c r="GJ13" s="196">
        <v>100.487399</v>
      </c>
      <c r="GK13" s="196">
        <v>93.931034999999994</v>
      </c>
      <c r="GL13" s="196">
        <v>98.634923000000001</v>
      </c>
      <c r="GM13" s="196">
        <v>87.887772999999996</v>
      </c>
      <c r="GN13" s="196">
        <v>94.483706999999995</v>
      </c>
      <c r="GO13" s="196">
        <v>83.836711289999997</v>
      </c>
      <c r="GP13" s="196">
        <v>83.621923460000005</v>
      </c>
      <c r="GQ13" s="196">
        <v>92.449245000000005</v>
      </c>
      <c r="GR13" s="196">
        <v>100.77161</v>
      </c>
      <c r="GS13" s="196">
        <v>100.880831</v>
      </c>
      <c r="GT13" s="196">
        <v>100.739931</v>
      </c>
      <c r="GU13" s="196">
        <v>94.483706999999995</v>
      </c>
      <c r="GV13" s="196">
        <v>94.483706999999995</v>
      </c>
      <c r="GW13" s="196">
        <v>94.483706999999995</v>
      </c>
      <c r="GX13" s="196">
        <v>100.383112</v>
      </c>
      <c r="GY13" s="196">
        <v>100.337953</v>
      </c>
      <c r="GZ13" s="196">
        <v>100.337953</v>
      </c>
      <c r="HA13" s="196">
        <v>100.337953</v>
      </c>
      <c r="HB13" s="196">
        <v>92.224367000000001</v>
      </c>
      <c r="HC13" s="196">
        <v>103.546649</v>
      </c>
      <c r="HD13" s="196">
        <v>103.260272</v>
      </c>
      <c r="HE13" s="196">
        <v>95.558997000000005</v>
      </c>
      <c r="HF13" s="196">
        <v>103.529377</v>
      </c>
      <c r="HG13" s="196">
        <v>96.300956999999997</v>
      </c>
      <c r="HH13" s="196">
        <v>89.879592950000003</v>
      </c>
      <c r="HI13" s="196">
        <v>100.05298500000001</v>
      </c>
      <c r="HJ13" s="196">
        <v>94.353099999999998</v>
      </c>
      <c r="HK13" s="196">
        <v>94.541099000000003</v>
      </c>
      <c r="HL13" s="196">
        <v>91.438112000000004</v>
      </c>
      <c r="HM13" s="196">
        <v>92.701800000000006</v>
      </c>
      <c r="HN13" s="196">
        <v>83.430502050000001</v>
      </c>
      <c r="HO13" s="196">
        <v>85.939207499999995</v>
      </c>
      <c r="HP13" s="196">
        <v>86.410653999999994</v>
      </c>
      <c r="HQ13" s="196">
        <v>96.656421829999999</v>
      </c>
      <c r="HR13" s="196">
        <v>94.577449999999999</v>
      </c>
      <c r="HS13" s="196">
        <v>101.308263</v>
      </c>
    </row>
    <row r="14" spans="1:227" x14ac:dyDescent="0.25">
      <c r="A14" s="1"/>
      <c r="B14" s="195">
        <v>45669.229166666701</v>
      </c>
      <c r="C14" s="196">
        <v>86.874325999999996</v>
      </c>
      <c r="D14" s="196">
        <v>86.991556000000003</v>
      </c>
      <c r="E14" s="196">
        <v>86.922255000000007</v>
      </c>
      <c r="F14" s="196">
        <v>86.874325999999996</v>
      </c>
      <c r="G14" s="196">
        <v>88.122035999999994</v>
      </c>
      <c r="H14" s="196">
        <v>96.633373000000006</v>
      </c>
      <c r="I14" s="196">
        <v>96.283017999999998</v>
      </c>
      <c r="J14" s="196">
        <v>96.760762</v>
      </c>
      <c r="K14" s="196">
        <v>88.329104999999998</v>
      </c>
      <c r="L14" s="196">
        <v>87.498754000000005</v>
      </c>
      <c r="M14" s="196">
        <v>95.756429999999995</v>
      </c>
      <c r="N14" s="196">
        <v>95.034215000000003</v>
      </c>
      <c r="O14" s="196">
        <v>90.726498000000007</v>
      </c>
      <c r="P14" s="196">
        <v>87.401121549999999</v>
      </c>
      <c r="Q14" s="196">
        <v>96.437561000000002</v>
      </c>
      <c r="R14" s="196">
        <v>89.296414999999996</v>
      </c>
      <c r="S14" s="196">
        <v>89.679938000000007</v>
      </c>
      <c r="T14" s="196">
        <v>82.127194000000003</v>
      </c>
      <c r="U14" s="196">
        <v>82.743246999999997</v>
      </c>
      <c r="V14" s="196">
        <v>88.836035999999993</v>
      </c>
      <c r="W14" s="196">
        <v>88.661440999999996</v>
      </c>
      <c r="X14" s="196">
        <v>85.232263000000003</v>
      </c>
      <c r="Y14" s="196">
        <v>87.170057</v>
      </c>
      <c r="Z14" s="196">
        <v>96.307991000000001</v>
      </c>
      <c r="AA14" s="196">
        <v>85.672782999999995</v>
      </c>
      <c r="AB14" s="196">
        <v>89.336911999999998</v>
      </c>
      <c r="AC14" s="196">
        <v>88.899784999999994</v>
      </c>
      <c r="AD14" s="196">
        <v>88.463452000000004</v>
      </c>
      <c r="AE14" s="196">
        <v>83.080349999999996</v>
      </c>
      <c r="AF14" s="196">
        <v>87.934155500000003</v>
      </c>
      <c r="AG14" s="196">
        <v>88.450030780000006</v>
      </c>
      <c r="AH14" s="196">
        <v>88.566436999999993</v>
      </c>
      <c r="AI14" s="196">
        <v>88.670501999999999</v>
      </c>
      <c r="AJ14" s="196">
        <v>81.131290000000007</v>
      </c>
      <c r="AK14" s="196">
        <v>89.034092999999999</v>
      </c>
      <c r="AL14" s="196">
        <v>85.373214669999996</v>
      </c>
      <c r="AM14" s="196">
        <v>85.807924</v>
      </c>
      <c r="AN14" s="196">
        <v>94.879023000000004</v>
      </c>
      <c r="AO14" s="196">
        <v>83.229793999999998</v>
      </c>
      <c r="AP14" s="196">
        <v>78.194198999999998</v>
      </c>
      <c r="AQ14" s="196">
        <v>78.530439000000001</v>
      </c>
      <c r="AR14" s="196">
        <v>95.978550999999996</v>
      </c>
      <c r="AS14" s="196">
        <v>91.468129000000005</v>
      </c>
      <c r="AT14" s="196">
        <v>89.835149000000001</v>
      </c>
      <c r="AU14" s="196">
        <v>92.667962000000003</v>
      </c>
      <c r="AV14" s="196">
        <v>88.922064000000006</v>
      </c>
      <c r="AW14" s="196">
        <v>82.681755999999993</v>
      </c>
      <c r="AX14" s="196">
        <v>83.167754000000002</v>
      </c>
      <c r="AY14" s="196">
        <v>91.545456000000001</v>
      </c>
      <c r="AZ14" s="196">
        <v>88.548760999999999</v>
      </c>
      <c r="BA14" s="196">
        <v>88.194187999999997</v>
      </c>
      <c r="BB14" s="196">
        <v>88.194187999999997</v>
      </c>
      <c r="BC14" s="196">
        <v>88.194187999999997</v>
      </c>
      <c r="BD14" s="196">
        <v>87.588093999999998</v>
      </c>
      <c r="BE14" s="196">
        <v>88.194187999999997</v>
      </c>
      <c r="BF14" s="196">
        <v>94.521576999999994</v>
      </c>
      <c r="BG14" s="196">
        <v>94.182642999999999</v>
      </c>
      <c r="BH14" s="196">
        <v>94.182642999999999</v>
      </c>
      <c r="BI14" s="196">
        <v>94.182642999999999</v>
      </c>
      <c r="BJ14" s="196">
        <v>85.75094</v>
      </c>
      <c r="BK14" s="196">
        <v>86.274485999999996</v>
      </c>
      <c r="BL14" s="196">
        <v>90.237769</v>
      </c>
      <c r="BM14" s="196">
        <v>90.024959999999993</v>
      </c>
      <c r="BN14" s="196">
        <v>91.035749999999993</v>
      </c>
      <c r="BO14" s="196">
        <v>88.444907999999998</v>
      </c>
      <c r="BP14" s="196">
        <v>93.380030000000005</v>
      </c>
      <c r="BQ14" s="196">
        <v>81.106622999999999</v>
      </c>
      <c r="BR14" s="196">
        <v>81.211250539999995</v>
      </c>
      <c r="BS14" s="196">
        <v>89.764277000000007</v>
      </c>
      <c r="BT14" s="196">
        <v>84.447652000000005</v>
      </c>
      <c r="BU14" s="196">
        <v>91.517691999999997</v>
      </c>
      <c r="BV14" s="196">
        <v>95.220859000000004</v>
      </c>
      <c r="BW14" s="196">
        <v>90.865894999999995</v>
      </c>
      <c r="BX14" s="196">
        <v>90.865894999999995</v>
      </c>
      <c r="BY14" s="196">
        <v>88.965182999999996</v>
      </c>
      <c r="BZ14" s="196">
        <v>88.227768999999995</v>
      </c>
      <c r="CA14" s="196">
        <v>91.237258999999995</v>
      </c>
      <c r="CB14" s="196">
        <v>89.989149999999995</v>
      </c>
      <c r="CC14" s="196">
        <v>89.713024000000004</v>
      </c>
      <c r="CD14" s="196">
        <v>87.588492000000002</v>
      </c>
      <c r="CE14" s="196">
        <v>90.197097999999997</v>
      </c>
      <c r="CF14" s="196">
        <v>91.517691999999997</v>
      </c>
      <c r="CG14" s="196">
        <v>88.561851669999996</v>
      </c>
      <c r="CH14" s="196">
        <v>88.551235000000005</v>
      </c>
      <c r="CI14" s="196">
        <v>90.795950000000005</v>
      </c>
      <c r="CJ14" s="196">
        <v>91.174494999999993</v>
      </c>
      <c r="CK14" s="196">
        <v>94.417831789999994</v>
      </c>
      <c r="CL14" s="196">
        <v>91.371615000000006</v>
      </c>
      <c r="CM14" s="196">
        <v>92.031287000000006</v>
      </c>
      <c r="CN14" s="196">
        <v>86.088971999999998</v>
      </c>
      <c r="CO14" s="196">
        <v>85.165976999999998</v>
      </c>
      <c r="CP14" s="196">
        <v>93.343887429999995</v>
      </c>
      <c r="CQ14" s="196">
        <v>85.957516999999996</v>
      </c>
      <c r="CR14" s="196">
        <v>87.094671000000005</v>
      </c>
      <c r="CS14" s="196">
        <v>85.91447771</v>
      </c>
      <c r="CT14" s="196">
        <v>85.859221000000005</v>
      </c>
      <c r="CU14" s="196">
        <v>87.489776000000006</v>
      </c>
      <c r="CV14" s="196">
        <v>99.766988799999993</v>
      </c>
      <c r="CW14" s="196">
        <v>86.118837999999997</v>
      </c>
      <c r="CX14" s="196">
        <v>87.041166000000004</v>
      </c>
      <c r="CY14" s="196">
        <v>87.397445000000005</v>
      </c>
      <c r="CZ14" s="196">
        <v>90.169325000000001</v>
      </c>
      <c r="DA14" s="196">
        <v>96.654782999999995</v>
      </c>
      <c r="DB14" s="196">
        <v>96.879389000000003</v>
      </c>
      <c r="DC14" s="196">
        <v>95.220859000000004</v>
      </c>
      <c r="DD14" s="196">
        <v>94.515658000000002</v>
      </c>
      <c r="DE14" s="196">
        <v>90.467613999999998</v>
      </c>
      <c r="DF14" s="196">
        <v>90.865894999999995</v>
      </c>
      <c r="DG14" s="196">
        <v>89.002835500000003</v>
      </c>
      <c r="DH14" s="196">
        <v>89.84807198</v>
      </c>
      <c r="DI14" s="196">
        <v>96.277529999999999</v>
      </c>
      <c r="DJ14" s="196">
        <v>96.064474000000004</v>
      </c>
      <c r="DK14" s="196">
        <v>87.399289999999993</v>
      </c>
      <c r="DL14" s="196">
        <v>94.516938999999994</v>
      </c>
      <c r="DM14" s="196">
        <v>92.094221000000005</v>
      </c>
      <c r="DN14" s="196">
        <v>87.533303000000004</v>
      </c>
      <c r="DO14" s="196">
        <v>77.818351000000007</v>
      </c>
      <c r="DP14" s="196">
        <v>91.798562000000004</v>
      </c>
      <c r="DQ14" s="196">
        <v>87.534396999999998</v>
      </c>
      <c r="DR14" s="196">
        <v>87.861378000000002</v>
      </c>
      <c r="DS14" s="196">
        <v>86.302761000000004</v>
      </c>
      <c r="DT14" s="196">
        <v>95.480643000000001</v>
      </c>
      <c r="DU14" s="196">
        <v>95.596237000000002</v>
      </c>
      <c r="DV14" s="196">
        <v>85.100119000000007</v>
      </c>
      <c r="DW14" s="196">
        <v>79.478583</v>
      </c>
      <c r="DX14" s="196">
        <v>77.423268500000006</v>
      </c>
      <c r="DY14" s="196">
        <v>86.270539679999999</v>
      </c>
      <c r="DZ14" s="196">
        <v>90.837827000000004</v>
      </c>
      <c r="EA14" s="196">
        <v>91.037464</v>
      </c>
      <c r="EB14" s="196">
        <v>85.952565000000007</v>
      </c>
      <c r="EC14" s="196">
        <v>86.478204000000005</v>
      </c>
      <c r="ED14" s="196">
        <v>87.566682</v>
      </c>
      <c r="EE14" s="196">
        <v>86.324106999999998</v>
      </c>
      <c r="EF14" s="196">
        <v>98.644326550000002</v>
      </c>
      <c r="EG14" s="196">
        <v>96.375004000000004</v>
      </c>
      <c r="EH14" s="196">
        <v>96.375004000000004</v>
      </c>
      <c r="EI14" s="196">
        <v>87.307524000000001</v>
      </c>
      <c r="EJ14" s="196">
        <v>94.951348999999993</v>
      </c>
      <c r="EK14" s="196">
        <v>95.354433999999998</v>
      </c>
      <c r="EL14" s="196">
        <v>95.220859000000004</v>
      </c>
      <c r="EM14" s="196">
        <v>86.446841000000006</v>
      </c>
      <c r="EN14" s="196">
        <v>91.048899000000006</v>
      </c>
      <c r="EO14" s="196">
        <v>95.588821999999993</v>
      </c>
      <c r="EP14" s="196">
        <v>88.557834999999997</v>
      </c>
      <c r="EQ14" s="196">
        <v>88.549025999999998</v>
      </c>
      <c r="ER14" s="196">
        <v>89.986935529999997</v>
      </c>
      <c r="ES14" s="196">
        <v>85.333554000000007</v>
      </c>
      <c r="ET14" s="196">
        <v>84.245249000000001</v>
      </c>
      <c r="EU14" s="196">
        <v>86.341862000000006</v>
      </c>
      <c r="EV14" s="196">
        <v>87.484385000000003</v>
      </c>
      <c r="EW14" s="196">
        <v>83.990611999999999</v>
      </c>
      <c r="EX14" s="196">
        <v>82.917272999999994</v>
      </c>
      <c r="EY14" s="196">
        <v>85.918903</v>
      </c>
      <c r="EZ14" s="196">
        <v>86.308662999999996</v>
      </c>
      <c r="FA14" s="196">
        <v>86.471745999999996</v>
      </c>
      <c r="FB14" s="196">
        <v>88.900419929999998</v>
      </c>
      <c r="FC14" s="196">
        <v>85.590823999999998</v>
      </c>
      <c r="FD14" s="196">
        <v>94.033602000000002</v>
      </c>
      <c r="FE14" s="196">
        <v>89.150239999999997</v>
      </c>
      <c r="FF14" s="196">
        <v>90.693427580000005</v>
      </c>
      <c r="FG14" s="196">
        <v>97.594247999999993</v>
      </c>
      <c r="FH14" s="196">
        <v>83.111480499999999</v>
      </c>
      <c r="FI14" s="196">
        <v>83.635208000000006</v>
      </c>
      <c r="FJ14" s="196">
        <v>86.663258999999996</v>
      </c>
      <c r="FK14" s="196">
        <v>90.797966000000002</v>
      </c>
      <c r="FL14" s="196">
        <v>88.975680890000007</v>
      </c>
      <c r="FM14" s="196">
        <v>88.818909000000005</v>
      </c>
      <c r="FN14" s="196">
        <v>88.965182999999996</v>
      </c>
      <c r="FO14" s="196">
        <v>94.173025999999993</v>
      </c>
      <c r="FP14" s="196">
        <v>94.173025999999993</v>
      </c>
      <c r="FQ14" s="196">
        <v>90.259668000000005</v>
      </c>
      <c r="FR14" s="196">
        <v>90.259668000000005</v>
      </c>
      <c r="FS14" s="196">
        <v>90.259668000000005</v>
      </c>
      <c r="FT14" s="196">
        <v>96.005441000000005</v>
      </c>
      <c r="FU14" s="196">
        <v>95.828728999999996</v>
      </c>
      <c r="FV14" s="196">
        <v>88.438226</v>
      </c>
      <c r="FW14" s="196">
        <v>88.321484999999996</v>
      </c>
      <c r="FX14" s="196">
        <v>87.708560430000006</v>
      </c>
      <c r="FY14" s="196">
        <v>89.812140999999997</v>
      </c>
      <c r="FZ14" s="196">
        <v>86.300932000000003</v>
      </c>
      <c r="GA14" s="196">
        <v>91.517691999999997</v>
      </c>
      <c r="GB14" s="196">
        <v>91.517691999999997</v>
      </c>
      <c r="GC14" s="196">
        <v>95.663490999999993</v>
      </c>
      <c r="GD14" s="196">
        <v>85.644017500000004</v>
      </c>
      <c r="GE14" s="196">
        <v>94.933096000000006</v>
      </c>
      <c r="GF14" s="196">
        <v>94.515658000000002</v>
      </c>
      <c r="GG14" s="196">
        <v>99.729139759999995</v>
      </c>
      <c r="GH14" s="196">
        <v>86.316894000000005</v>
      </c>
      <c r="GI14" s="196">
        <v>99.729139759999995</v>
      </c>
      <c r="GJ14" s="196">
        <v>94.173025999999993</v>
      </c>
      <c r="GK14" s="196">
        <v>88.277475999999993</v>
      </c>
      <c r="GL14" s="196">
        <v>92.425927999999999</v>
      </c>
      <c r="GM14" s="196">
        <v>82.120023000000003</v>
      </c>
      <c r="GN14" s="196">
        <v>88.777585999999999</v>
      </c>
      <c r="GO14" s="196">
        <v>78.76435008</v>
      </c>
      <c r="GP14" s="196">
        <v>78.562557530000007</v>
      </c>
      <c r="GQ14" s="196">
        <v>86.734350000000006</v>
      </c>
      <c r="GR14" s="196">
        <v>94.407347999999999</v>
      </c>
      <c r="GS14" s="196">
        <v>94.519885000000002</v>
      </c>
      <c r="GT14" s="196">
        <v>94.394204999999999</v>
      </c>
      <c r="GU14" s="196">
        <v>88.777585999999999</v>
      </c>
      <c r="GV14" s="196">
        <v>88.777585999999999</v>
      </c>
      <c r="GW14" s="196">
        <v>88.777585999999999</v>
      </c>
      <c r="GX14" s="196">
        <v>94.602027000000007</v>
      </c>
      <c r="GY14" s="196">
        <v>94.558865999999995</v>
      </c>
      <c r="GZ14" s="196">
        <v>94.558865999999995</v>
      </c>
      <c r="HA14" s="196">
        <v>94.558865999999995</v>
      </c>
      <c r="HB14" s="196">
        <v>86.468142</v>
      </c>
      <c r="HC14" s="196">
        <v>97.041302000000002</v>
      </c>
      <c r="HD14" s="196">
        <v>96.765287999999998</v>
      </c>
      <c r="HE14" s="196">
        <v>89.720651000000004</v>
      </c>
      <c r="HF14" s="196">
        <v>97.029944</v>
      </c>
      <c r="HG14" s="196">
        <v>90.752798999999996</v>
      </c>
      <c r="HH14" s="196">
        <v>84.14412514</v>
      </c>
      <c r="HI14" s="196">
        <v>94.290797999999995</v>
      </c>
      <c r="HJ14" s="196">
        <v>88.729831000000004</v>
      </c>
      <c r="HK14" s="196">
        <v>88.872448000000006</v>
      </c>
      <c r="HL14" s="196">
        <v>85.687691999999998</v>
      </c>
      <c r="HM14" s="196">
        <v>87.076244000000003</v>
      </c>
      <c r="HN14" s="196">
        <v>78.382717670000005</v>
      </c>
      <c r="HO14" s="196">
        <v>80.285494</v>
      </c>
      <c r="HP14" s="196">
        <v>80.729247999999998</v>
      </c>
      <c r="HQ14" s="196">
        <v>91.110561259999997</v>
      </c>
      <c r="HR14" s="196">
        <v>88.896488000000005</v>
      </c>
      <c r="HS14" s="196">
        <v>95.466036000000003</v>
      </c>
    </row>
    <row r="15" spans="1:227" x14ac:dyDescent="0.25">
      <c r="A15" s="1"/>
      <c r="B15" s="195">
        <v>45669.25</v>
      </c>
      <c r="C15" s="196">
        <v>87.338877999999994</v>
      </c>
      <c r="D15" s="196">
        <v>87.452851999999993</v>
      </c>
      <c r="E15" s="196">
        <v>87.382417000000004</v>
      </c>
      <c r="F15" s="196">
        <v>87.338877999999994</v>
      </c>
      <c r="G15" s="196">
        <v>88.140664999999998</v>
      </c>
      <c r="H15" s="196">
        <v>96.006297000000004</v>
      </c>
      <c r="I15" s="196">
        <v>95.638186000000005</v>
      </c>
      <c r="J15" s="196">
        <v>96.135399000000007</v>
      </c>
      <c r="K15" s="196">
        <v>88.307877000000005</v>
      </c>
      <c r="L15" s="196">
        <v>87.886948000000004</v>
      </c>
      <c r="M15" s="196">
        <v>95.252549000000002</v>
      </c>
      <c r="N15" s="196">
        <v>94.516006000000004</v>
      </c>
      <c r="O15" s="196">
        <v>90.629538999999994</v>
      </c>
      <c r="P15" s="196">
        <v>87.338768020000003</v>
      </c>
      <c r="Q15" s="196">
        <v>95.903373999999999</v>
      </c>
      <c r="R15" s="196">
        <v>88.909886</v>
      </c>
      <c r="S15" s="196">
        <v>89.658669000000003</v>
      </c>
      <c r="T15" s="196">
        <v>84.091910499999997</v>
      </c>
      <c r="U15" s="196">
        <v>84.507193000000001</v>
      </c>
      <c r="V15" s="196">
        <v>88.847880000000004</v>
      </c>
      <c r="W15" s="196">
        <v>88.736830999999995</v>
      </c>
      <c r="X15" s="196">
        <v>85.382993999999997</v>
      </c>
      <c r="Y15" s="196">
        <v>87.306719000000001</v>
      </c>
      <c r="Z15" s="196">
        <v>95.964741000000004</v>
      </c>
      <c r="AA15" s="196">
        <v>85.632687000000004</v>
      </c>
      <c r="AB15" s="196">
        <v>89.321319000000003</v>
      </c>
      <c r="AC15" s="196">
        <v>88.915007000000003</v>
      </c>
      <c r="AD15" s="196">
        <v>88.550286999999997</v>
      </c>
      <c r="AE15" s="196">
        <v>83.741525999999993</v>
      </c>
      <c r="AF15" s="196">
        <v>87.961020500000004</v>
      </c>
      <c r="AG15" s="196">
        <v>88.475943450000003</v>
      </c>
      <c r="AH15" s="196">
        <v>88.600302999999997</v>
      </c>
      <c r="AI15" s="196">
        <v>88.692169000000007</v>
      </c>
      <c r="AJ15" s="196">
        <v>81.454828000000006</v>
      </c>
      <c r="AK15" s="196">
        <v>89.053055000000001</v>
      </c>
      <c r="AL15" s="196">
        <v>85.30089667</v>
      </c>
      <c r="AM15" s="196">
        <v>85.740889999999993</v>
      </c>
      <c r="AN15" s="196">
        <v>94.47466</v>
      </c>
      <c r="AO15" s="196">
        <v>83.453826000000007</v>
      </c>
      <c r="AP15" s="196">
        <v>79.990095499999995</v>
      </c>
      <c r="AQ15" s="196">
        <v>80.255768000000003</v>
      </c>
      <c r="AR15" s="196">
        <v>95.325231000000002</v>
      </c>
      <c r="AS15" s="196">
        <v>91.228588999999999</v>
      </c>
      <c r="AT15" s="196">
        <v>89.590761000000001</v>
      </c>
      <c r="AU15" s="196">
        <v>92.400182999999998</v>
      </c>
      <c r="AV15" s="196">
        <v>88.945610000000002</v>
      </c>
      <c r="AW15" s="196">
        <v>82.902430499999994</v>
      </c>
      <c r="AX15" s="196">
        <v>83.38937</v>
      </c>
      <c r="AY15" s="196">
        <v>91.528970000000001</v>
      </c>
      <c r="AZ15" s="196">
        <v>88.541562999999996</v>
      </c>
      <c r="BA15" s="196">
        <v>88.190989000000002</v>
      </c>
      <c r="BB15" s="196">
        <v>88.190989000000002</v>
      </c>
      <c r="BC15" s="196">
        <v>88.190989000000002</v>
      </c>
      <c r="BD15" s="196">
        <v>87.590258000000006</v>
      </c>
      <c r="BE15" s="196">
        <v>88.190989000000002</v>
      </c>
      <c r="BF15" s="196">
        <v>94.343362999999997</v>
      </c>
      <c r="BG15" s="196">
        <v>93.950432000000006</v>
      </c>
      <c r="BH15" s="196">
        <v>93.950432000000006</v>
      </c>
      <c r="BI15" s="196">
        <v>93.950432000000006</v>
      </c>
      <c r="BJ15" s="196">
        <v>85.907898000000003</v>
      </c>
      <c r="BK15" s="196">
        <v>86.374467999999993</v>
      </c>
      <c r="BL15" s="196">
        <v>90.038651999999999</v>
      </c>
      <c r="BM15" s="196">
        <v>89.904137000000006</v>
      </c>
      <c r="BN15" s="196">
        <v>91.071766999999994</v>
      </c>
      <c r="BO15" s="196">
        <v>88.459736000000007</v>
      </c>
      <c r="BP15" s="196">
        <v>92.899389999999997</v>
      </c>
      <c r="BQ15" s="196">
        <v>81.430565000000001</v>
      </c>
      <c r="BR15" s="196">
        <v>81.535610430000006</v>
      </c>
      <c r="BS15" s="196">
        <v>89.563075999999995</v>
      </c>
      <c r="BT15" s="196">
        <v>84.482860830000007</v>
      </c>
      <c r="BU15" s="196">
        <v>91.503679000000005</v>
      </c>
      <c r="BV15" s="196">
        <v>94.710446000000005</v>
      </c>
      <c r="BW15" s="196">
        <v>90.917000000000002</v>
      </c>
      <c r="BX15" s="196">
        <v>90.917000000000002</v>
      </c>
      <c r="BY15" s="196">
        <v>89.375511000000003</v>
      </c>
      <c r="BZ15" s="196">
        <v>88.379114999999999</v>
      </c>
      <c r="CA15" s="196">
        <v>91.268669000000003</v>
      </c>
      <c r="CB15" s="196">
        <v>89.551586999999998</v>
      </c>
      <c r="CC15" s="196">
        <v>89.290341999999995</v>
      </c>
      <c r="CD15" s="196">
        <v>87.769273999999996</v>
      </c>
      <c r="CE15" s="196">
        <v>89.640178000000006</v>
      </c>
      <c r="CF15" s="196">
        <v>91.503679000000005</v>
      </c>
      <c r="CG15" s="196">
        <v>88.555262670000005</v>
      </c>
      <c r="CH15" s="196">
        <v>88.544151999999997</v>
      </c>
      <c r="CI15" s="196">
        <v>90.456901999999999</v>
      </c>
      <c r="CJ15" s="196">
        <v>91.261793999999995</v>
      </c>
      <c r="CK15" s="196">
        <v>94.344480689999997</v>
      </c>
      <c r="CL15" s="196">
        <v>91.370603000000003</v>
      </c>
      <c r="CM15" s="196">
        <v>92.031077999999994</v>
      </c>
      <c r="CN15" s="196">
        <v>86.316214000000002</v>
      </c>
      <c r="CO15" s="196">
        <v>85.202612999999999</v>
      </c>
      <c r="CP15" s="196">
        <v>93.470690829999995</v>
      </c>
      <c r="CQ15" s="196">
        <v>86.038709999999995</v>
      </c>
      <c r="CR15" s="196">
        <v>87.084215999999998</v>
      </c>
      <c r="CS15" s="196">
        <v>85.816042409999994</v>
      </c>
      <c r="CT15" s="196">
        <v>86.528757999999996</v>
      </c>
      <c r="CU15" s="196">
        <v>87.896079999999998</v>
      </c>
      <c r="CV15" s="196">
        <v>99.41141064</v>
      </c>
      <c r="CW15" s="196">
        <v>86.207696999999996</v>
      </c>
      <c r="CX15" s="196">
        <v>87.56969033</v>
      </c>
      <c r="CY15" s="196">
        <v>87.826398999999995</v>
      </c>
      <c r="CZ15" s="196">
        <v>90.164163000000002</v>
      </c>
      <c r="DA15" s="196">
        <v>96.077496999999994</v>
      </c>
      <c r="DB15" s="196">
        <v>96.318952999999993</v>
      </c>
      <c r="DC15" s="196">
        <v>94.710446000000005</v>
      </c>
      <c r="DD15" s="196">
        <v>94.073712</v>
      </c>
      <c r="DE15" s="196">
        <v>90.519754000000006</v>
      </c>
      <c r="DF15" s="196">
        <v>90.917000000000002</v>
      </c>
      <c r="DG15" s="196">
        <v>89.014831000000001</v>
      </c>
      <c r="DH15" s="196">
        <v>90.002197449999997</v>
      </c>
      <c r="DI15" s="196">
        <v>95.739251999999993</v>
      </c>
      <c r="DJ15" s="196">
        <v>95.533704999999998</v>
      </c>
      <c r="DK15" s="196">
        <v>87.40158667</v>
      </c>
      <c r="DL15" s="196">
        <v>94.442530000000005</v>
      </c>
      <c r="DM15" s="196">
        <v>92.037844000000007</v>
      </c>
      <c r="DN15" s="196">
        <v>87.578248000000002</v>
      </c>
      <c r="DO15" s="196">
        <v>78.081147000000001</v>
      </c>
      <c r="DP15" s="196">
        <v>91.739931999999996</v>
      </c>
      <c r="DQ15" s="196">
        <v>87.534366000000006</v>
      </c>
      <c r="DR15" s="196">
        <v>87.859774999999999</v>
      </c>
      <c r="DS15" s="196">
        <v>86.484098000000003</v>
      </c>
      <c r="DT15" s="196">
        <v>94.928166000000004</v>
      </c>
      <c r="DU15" s="196">
        <v>95.022574000000006</v>
      </c>
      <c r="DV15" s="196">
        <v>84.800777999999994</v>
      </c>
      <c r="DW15" s="196">
        <v>79.603452000000004</v>
      </c>
      <c r="DX15" s="196">
        <v>77.496144749999999</v>
      </c>
      <c r="DY15" s="196">
        <v>86.790974759999997</v>
      </c>
      <c r="DZ15" s="196">
        <v>90.360024999999993</v>
      </c>
      <c r="EA15" s="196">
        <v>90.55341</v>
      </c>
      <c r="EB15" s="196">
        <v>86.184968999999995</v>
      </c>
      <c r="EC15" s="196">
        <v>86.669179</v>
      </c>
      <c r="ED15" s="196">
        <v>86.808850000000007</v>
      </c>
      <c r="EE15" s="196">
        <v>86.588667000000001</v>
      </c>
      <c r="EF15" s="196">
        <v>98.292749650000005</v>
      </c>
      <c r="EG15" s="196">
        <v>95.722853999999998</v>
      </c>
      <c r="EH15" s="196">
        <v>95.722853999999998</v>
      </c>
      <c r="EI15" s="196">
        <v>87.305007000000003</v>
      </c>
      <c r="EJ15" s="196">
        <v>94.448211000000001</v>
      </c>
      <c r="EK15" s="196">
        <v>94.842941999999994</v>
      </c>
      <c r="EL15" s="196">
        <v>94.710446000000005</v>
      </c>
      <c r="EM15" s="196">
        <v>86.488849999999999</v>
      </c>
      <c r="EN15" s="196">
        <v>90.523664999999994</v>
      </c>
      <c r="EO15" s="196">
        <v>95.489097000000001</v>
      </c>
      <c r="EP15" s="196">
        <v>88.551011000000003</v>
      </c>
      <c r="EQ15" s="196">
        <v>88.541838999999996</v>
      </c>
      <c r="ER15" s="196">
        <v>89.997422259999993</v>
      </c>
      <c r="ES15" s="196">
        <v>85.607967000000002</v>
      </c>
      <c r="ET15" s="196">
        <v>84.481223999999997</v>
      </c>
      <c r="EU15" s="196">
        <v>86.515362999999994</v>
      </c>
      <c r="EV15" s="196">
        <v>87.384151000000003</v>
      </c>
      <c r="EW15" s="196">
        <v>84.810502</v>
      </c>
      <c r="EX15" s="196">
        <v>83.732977000000005</v>
      </c>
      <c r="EY15" s="196">
        <v>86.658501999999999</v>
      </c>
      <c r="EZ15" s="196">
        <v>86.734525000000005</v>
      </c>
      <c r="FA15" s="196">
        <v>86.766389000000004</v>
      </c>
      <c r="FB15" s="196">
        <v>88.938662379999997</v>
      </c>
      <c r="FC15" s="196">
        <v>86.126812000000001</v>
      </c>
      <c r="FD15" s="196">
        <v>93.965960999999993</v>
      </c>
      <c r="FE15" s="196">
        <v>89.141357999999997</v>
      </c>
      <c r="FF15" s="196">
        <v>90.477880549999995</v>
      </c>
      <c r="FG15" s="196">
        <v>97.576505999999995</v>
      </c>
      <c r="FH15" s="196">
        <v>83.117387500000007</v>
      </c>
      <c r="FI15" s="196">
        <v>83.640666999999993</v>
      </c>
      <c r="FJ15" s="196">
        <v>86.833158999999995</v>
      </c>
      <c r="FK15" s="196">
        <v>90.460528999999994</v>
      </c>
      <c r="FL15" s="196">
        <v>89.386057309999998</v>
      </c>
      <c r="FM15" s="196">
        <v>89.232990999999998</v>
      </c>
      <c r="FN15" s="196">
        <v>89.375511000000003</v>
      </c>
      <c r="FO15" s="196">
        <v>93.771208000000001</v>
      </c>
      <c r="FP15" s="196">
        <v>93.771208000000001</v>
      </c>
      <c r="FQ15" s="196">
        <v>89.124048999999999</v>
      </c>
      <c r="FR15" s="196">
        <v>89.124048999999999</v>
      </c>
      <c r="FS15" s="196">
        <v>89.124048999999999</v>
      </c>
      <c r="FT15" s="196">
        <v>95.485707000000005</v>
      </c>
      <c r="FU15" s="196">
        <v>95.310952</v>
      </c>
      <c r="FV15" s="196">
        <v>88.393810999999999</v>
      </c>
      <c r="FW15" s="196">
        <v>88.130707999999998</v>
      </c>
      <c r="FX15" s="196">
        <v>88.001450079999998</v>
      </c>
      <c r="FY15" s="196">
        <v>89.376028000000005</v>
      </c>
      <c r="FZ15" s="196">
        <v>86.375238999999993</v>
      </c>
      <c r="GA15" s="196">
        <v>91.503679000000005</v>
      </c>
      <c r="GB15" s="196">
        <v>91.503679000000005</v>
      </c>
      <c r="GC15" s="196">
        <v>95.115821999999994</v>
      </c>
      <c r="GD15" s="196">
        <v>85.603807500000002</v>
      </c>
      <c r="GE15" s="196">
        <v>94.240852000000004</v>
      </c>
      <c r="GF15" s="196">
        <v>94.073712</v>
      </c>
      <c r="GG15" s="196">
        <v>99.37369649</v>
      </c>
      <c r="GH15" s="196">
        <v>85.704965999999999</v>
      </c>
      <c r="GI15" s="196">
        <v>99.37369649</v>
      </c>
      <c r="GJ15" s="196">
        <v>93.771208000000001</v>
      </c>
      <c r="GK15" s="196">
        <v>88.310317999999995</v>
      </c>
      <c r="GL15" s="196">
        <v>91.940115000000006</v>
      </c>
      <c r="GM15" s="196">
        <v>82.773146999999994</v>
      </c>
      <c r="GN15" s="196">
        <v>88.815216000000007</v>
      </c>
      <c r="GO15" s="196">
        <v>78.972257880000001</v>
      </c>
      <c r="GP15" s="196">
        <v>78.769932670000003</v>
      </c>
      <c r="GQ15" s="196">
        <v>86.428162999999998</v>
      </c>
      <c r="GR15" s="196">
        <v>94.274674000000005</v>
      </c>
      <c r="GS15" s="196">
        <v>94.153870999999995</v>
      </c>
      <c r="GT15" s="196">
        <v>94.015338999999997</v>
      </c>
      <c r="GU15" s="196">
        <v>88.815216000000007</v>
      </c>
      <c r="GV15" s="196">
        <v>88.815216000000007</v>
      </c>
      <c r="GW15" s="196">
        <v>88.815216000000007</v>
      </c>
      <c r="GX15" s="196">
        <v>94.526656000000003</v>
      </c>
      <c r="GY15" s="196">
        <v>94.483361000000002</v>
      </c>
      <c r="GZ15" s="196">
        <v>94.483361000000002</v>
      </c>
      <c r="HA15" s="196">
        <v>94.483361000000002</v>
      </c>
      <c r="HB15" s="196">
        <v>86.940917999999996</v>
      </c>
      <c r="HC15" s="196">
        <v>96.589830000000006</v>
      </c>
      <c r="HD15" s="196">
        <v>96.307179000000005</v>
      </c>
      <c r="HE15" s="196">
        <v>89.909262999999996</v>
      </c>
      <c r="HF15" s="196">
        <v>96.415001000000004</v>
      </c>
      <c r="HG15" s="196">
        <v>90.688458999999995</v>
      </c>
      <c r="HH15" s="196">
        <v>83.547600599999996</v>
      </c>
      <c r="HI15" s="196">
        <v>94.219809999999995</v>
      </c>
      <c r="HJ15" s="196">
        <v>88.744037000000006</v>
      </c>
      <c r="HK15" s="196">
        <v>88.887626999999995</v>
      </c>
      <c r="HL15" s="196">
        <v>86.204611</v>
      </c>
      <c r="HM15" s="196">
        <v>87.110597999999996</v>
      </c>
      <c r="HN15" s="196">
        <v>78.589618099999996</v>
      </c>
      <c r="HO15" s="196">
        <v>80.908029499999998</v>
      </c>
      <c r="HP15" s="196">
        <v>81.359924000000007</v>
      </c>
      <c r="HQ15" s="196">
        <v>91.09243318</v>
      </c>
      <c r="HR15" s="196">
        <v>88.910306000000006</v>
      </c>
      <c r="HS15" s="196">
        <v>95.368904000000001</v>
      </c>
    </row>
    <row r="16" spans="1:227" x14ac:dyDescent="0.25">
      <c r="A16" s="1"/>
      <c r="B16" s="195">
        <v>45669.270833333299</v>
      </c>
      <c r="C16" s="196">
        <v>2.5069469999999998</v>
      </c>
      <c r="D16" s="196">
        <v>2.5101110000000002</v>
      </c>
      <c r="E16" s="196">
        <v>2.5082089999999999</v>
      </c>
      <c r="F16" s="196">
        <v>2.5069469999999998</v>
      </c>
      <c r="G16" s="196">
        <v>2.5134210000000001</v>
      </c>
      <c r="H16" s="196">
        <v>2.7045530000000002</v>
      </c>
      <c r="I16" s="196">
        <v>2.6946750000000002</v>
      </c>
      <c r="J16" s="196">
        <v>2.7073670000000001</v>
      </c>
      <c r="K16" s="196">
        <v>2.506211</v>
      </c>
      <c r="L16" s="196">
        <v>2.524867</v>
      </c>
      <c r="M16" s="196">
        <v>2.688904</v>
      </c>
      <c r="N16" s="196">
        <v>2.667478</v>
      </c>
      <c r="O16" s="196">
        <v>2.601556</v>
      </c>
      <c r="P16" s="196">
        <v>2.4969406599999999</v>
      </c>
      <c r="Q16" s="196">
        <v>2.7013340000000001</v>
      </c>
      <c r="R16" s="196">
        <v>2.5094080000000001</v>
      </c>
      <c r="S16" s="196">
        <v>2.5742039999999999</v>
      </c>
      <c r="T16" s="196">
        <v>2.3879535000000001</v>
      </c>
      <c r="U16" s="196">
        <v>2.4020779999999999</v>
      </c>
      <c r="V16" s="196">
        <v>2.551628</v>
      </c>
      <c r="W16" s="196">
        <v>2.5336500000000002</v>
      </c>
      <c r="X16" s="196">
        <v>2.4426040000000002</v>
      </c>
      <c r="Y16" s="196">
        <v>2.493341</v>
      </c>
      <c r="Z16" s="196">
        <v>2.7101479999999998</v>
      </c>
      <c r="AA16" s="196">
        <v>2.4289239999999999</v>
      </c>
      <c r="AB16" s="196">
        <v>2.5115270000000001</v>
      </c>
      <c r="AC16" s="196">
        <v>2.5369470000000001</v>
      </c>
      <c r="AD16" s="196">
        <v>2.5285630000000001</v>
      </c>
      <c r="AE16" s="196">
        <v>2.401078</v>
      </c>
      <c r="AF16" s="196">
        <v>2.52401425</v>
      </c>
      <c r="AG16" s="196">
        <v>2.53895347</v>
      </c>
      <c r="AH16" s="196">
        <v>2.5428009999999999</v>
      </c>
      <c r="AI16" s="196">
        <v>2.545398</v>
      </c>
      <c r="AJ16" s="196">
        <v>2.3312930000000001</v>
      </c>
      <c r="AK16" s="196">
        <v>2.5573679999999999</v>
      </c>
      <c r="AL16" s="196">
        <v>2.4228046700000001</v>
      </c>
      <c r="AM16" s="196">
        <v>2.435206</v>
      </c>
      <c r="AN16" s="196">
        <v>2.662236</v>
      </c>
      <c r="AO16" s="196">
        <v>2.3863050000000001</v>
      </c>
      <c r="AP16" s="196">
        <v>2.3174304999999999</v>
      </c>
      <c r="AQ16" s="196">
        <v>2.3236870000000001</v>
      </c>
      <c r="AR16" s="196">
        <v>2.6454759999999999</v>
      </c>
      <c r="AS16" s="196">
        <v>2.5765609999999999</v>
      </c>
      <c r="AT16" s="196">
        <v>2.5317959999999999</v>
      </c>
      <c r="AU16" s="196">
        <v>2.600543</v>
      </c>
      <c r="AV16" s="196">
        <v>2.538395</v>
      </c>
      <c r="AW16" s="196">
        <v>2.3716659999999998</v>
      </c>
      <c r="AX16" s="196">
        <v>2.3855949999999999</v>
      </c>
      <c r="AY16" s="196">
        <v>2.6241539999999999</v>
      </c>
      <c r="AZ16" s="196">
        <v>2.5252910000000002</v>
      </c>
      <c r="BA16" s="196">
        <v>2.5152580000000002</v>
      </c>
      <c r="BB16" s="196">
        <v>2.5152580000000002</v>
      </c>
      <c r="BC16" s="196">
        <v>2.5152580000000002</v>
      </c>
      <c r="BD16" s="196">
        <v>2.4975849999999999</v>
      </c>
      <c r="BE16" s="196">
        <v>2.5152580000000002</v>
      </c>
      <c r="BF16" s="196">
        <v>2.6641309999999998</v>
      </c>
      <c r="BG16" s="196">
        <v>2.6525780000000001</v>
      </c>
      <c r="BH16" s="196">
        <v>2.6525780000000001</v>
      </c>
      <c r="BI16" s="196">
        <v>2.6525780000000001</v>
      </c>
      <c r="BJ16" s="196">
        <v>2.450231</v>
      </c>
      <c r="BK16" s="196">
        <v>2.4622679999999999</v>
      </c>
      <c r="BL16" s="196">
        <v>2.5747900000000001</v>
      </c>
      <c r="BM16" s="196">
        <v>2.5701420000000001</v>
      </c>
      <c r="BN16" s="196">
        <v>2.5273759999999998</v>
      </c>
      <c r="BO16" s="196">
        <v>2.4770690000000002</v>
      </c>
      <c r="BP16" s="196">
        <v>2.6219540000000001</v>
      </c>
      <c r="BQ16" s="196">
        <v>2.3304659999999999</v>
      </c>
      <c r="BR16" s="196">
        <v>2.3334722999999999</v>
      </c>
      <c r="BS16" s="196">
        <v>2.5311210000000002</v>
      </c>
      <c r="BT16" s="196">
        <v>2.42756733</v>
      </c>
      <c r="BU16" s="196">
        <v>2.6239349999999999</v>
      </c>
      <c r="BV16" s="196">
        <v>2.6687029999999998</v>
      </c>
      <c r="BW16" s="196">
        <v>2.5231889999999999</v>
      </c>
      <c r="BX16" s="196">
        <v>2.5231889999999999</v>
      </c>
      <c r="BY16" s="196">
        <v>2.5634329999999999</v>
      </c>
      <c r="BZ16" s="196">
        <v>2.5371009999999998</v>
      </c>
      <c r="CA16" s="196">
        <v>2.5333019999999999</v>
      </c>
      <c r="CB16" s="196">
        <v>2.527739</v>
      </c>
      <c r="CC16" s="196">
        <v>2.5202010000000001</v>
      </c>
      <c r="CD16" s="196">
        <v>2.5198070000000001</v>
      </c>
      <c r="CE16" s="196">
        <v>2.542287</v>
      </c>
      <c r="CF16" s="196">
        <v>2.6239349999999999</v>
      </c>
      <c r="CG16" s="196">
        <v>2.5256483300000001</v>
      </c>
      <c r="CH16" s="196">
        <v>2.5253580000000002</v>
      </c>
      <c r="CI16" s="196">
        <v>2.5639910000000001</v>
      </c>
      <c r="CJ16" s="196">
        <v>2.61585</v>
      </c>
      <c r="CK16" s="196">
        <v>2.6971286299999999</v>
      </c>
      <c r="CL16" s="196">
        <v>2.621623</v>
      </c>
      <c r="CM16" s="196">
        <v>2.639195</v>
      </c>
      <c r="CN16" s="196">
        <v>2.469325</v>
      </c>
      <c r="CO16" s="196">
        <v>2.4482900000000001</v>
      </c>
      <c r="CP16" s="196">
        <v>2.6915231099999999</v>
      </c>
      <c r="CQ16" s="196">
        <v>2.45187</v>
      </c>
      <c r="CR16" s="196">
        <v>2.4543110000000001</v>
      </c>
      <c r="CS16" s="196">
        <v>2.4499355500000002</v>
      </c>
      <c r="CT16" s="196">
        <v>2.4842399999999998</v>
      </c>
      <c r="CU16" s="196">
        <v>2.507803</v>
      </c>
      <c r="CV16" s="196">
        <v>2.8074856800000001</v>
      </c>
      <c r="CW16" s="196">
        <v>2.4497949999999999</v>
      </c>
      <c r="CX16" s="196">
        <v>2.5153354999999999</v>
      </c>
      <c r="CY16" s="196">
        <v>2.5194899999999998</v>
      </c>
      <c r="CZ16" s="196">
        <v>2.4993460000000001</v>
      </c>
      <c r="DA16" s="196">
        <v>2.7056960000000001</v>
      </c>
      <c r="DB16" s="196">
        <v>2.7130000000000001</v>
      </c>
      <c r="DC16" s="196">
        <v>2.6687029999999998</v>
      </c>
      <c r="DD16" s="196">
        <v>2.6536249999999999</v>
      </c>
      <c r="DE16" s="196">
        <v>2.5112580000000002</v>
      </c>
      <c r="DF16" s="196">
        <v>2.5231889999999999</v>
      </c>
      <c r="DG16" s="196">
        <v>2.5392355000000002</v>
      </c>
      <c r="DH16" s="196">
        <v>2.58369486</v>
      </c>
      <c r="DI16" s="196">
        <v>2.701648</v>
      </c>
      <c r="DJ16" s="196">
        <v>2.6957170000000001</v>
      </c>
      <c r="DK16" s="196">
        <v>2.4921773300000001</v>
      </c>
      <c r="DL16" s="196">
        <v>2.699926</v>
      </c>
      <c r="DM16" s="196">
        <v>2.6324900000000002</v>
      </c>
      <c r="DN16" s="196">
        <v>2.520435</v>
      </c>
      <c r="DO16" s="196">
        <v>2.2366980000000001</v>
      </c>
      <c r="DP16" s="196">
        <v>2.6240109999999999</v>
      </c>
      <c r="DQ16" s="196">
        <v>2.5041880000000001</v>
      </c>
      <c r="DR16" s="196">
        <v>2.509671</v>
      </c>
      <c r="DS16" s="196">
        <v>2.4735670000000001</v>
      </c>
      <c r="DT16" s="196">
        <v>2.6721759999999999</v>
      </c>
      <c r="DU16" s="196">
        <v>2.6731289999999999</v>
      </c>
      <c r="DV16" s="196">
        <v>2.3929019999999999</v>
      </c>
      <c r="DW16" s="196">
        <v>2.283871</v>
      </c>
      <c r="DX16" s="196">
        <v>2.2277982500000002</v>
      </c>
      <c r="DY16" s="196">
        <v>2.49182287</v>
      </c>
      <c r="DZ16" s="196">
        <v>2.5615869999999998</v>
      </c>
      <c r="EA16" s="196">
        <v>2.5670950000000001</v>
      </c>
      <c r="EB16" s="196">
        <v>2.463511</v>
      </c>
      <c r="EC16" s="196">
        <v>2.4763850000000001</v>
      </c>
      <c r="ED16" s="196">
        <v>2.4497909999999998</v>
      </c>
      <c r="EE16" s="196">
        <v>2.4777819999999999</v>
      </c>
      <c r="EF16" s="196">
        <v>2.7758934800000001</v>
      </c>
      <c r="EG16" s="196">
        <v>2.6574490000000002</v>
      </c>
      <c r="EH16" s="196">
        <v>2.6574490000000002</v>
      </c>
      <c r="EI16" s="196">
        <v>2.4602659999999998</v>
      </c>
      <c r="EJ16" s="196">
        <v>2.6615229999999999</v>
      </c>
      <c r="EK16" s="196">
        <v>2.672418</v>
      </c>
      <c r="EL16" s="196">
        <v>2.6687029999999998</v>
      </c>
      <c r="EM16" s="196">
        <v>2.4673509999999998</v>
      </c>
      <c r="EN16" s="196">
        <v>2.566176</v>
      </c>
      <c r="EO16" s="196">
        <v>2.7291180000000002</v>
      </c>
      <c r="EP16" s="196">
        <v>2.5255519999999998</v>
      </c>
      <c r="EQ16" s="196">
        <v>2.5252979999999998</v>
      </c>
      <c r="ER16" s="196">
        <v>2.5683328300000001</v>
      </c>
      <c r="ES16" s="196">
        <v>2.4458340000000001</v>
      </c>
      <c r="ET16" s="196">
        <v>2.4140860000000002</v>
      </c>
      <c r="EU16" s="196">
        <v>2.4684680000000001</v>
      </c>
      <c r="EV16" s="196">
        <v>2.4947029999999999</v>
      </c>
      <c r="EW16" s="196">
        <v>2.4359950000000001</v>
      </c>
      <c r="EX16" s="196">
        <v>2.4057599999999999</v>
      </c>
      <c r="EY16" s="196">
        <v>2.4751120000000002</v>
      </c>
      <c r="EZ16" s="196">
        <v>2.4809109999999999</v>
      </c>
      <c r="FA16" s="196">
        <v>2.4833400000000001</v>
      </c>
      <c r="FB16" s="196">
        <v>2.5556450700000002</v>
      </c>
      <c r="FC16" s="196">
        <v>2.4729480000000001</v>
      </c>
      <c r="FD16" s="196">
        <v>2.686493</v>
      </c>
      <c r="FE16" s="196">
        <v>2.5422989999999999</v>
      </c>
      <c r="FF16" s="196">
        <v>2.5859644799999999</v>
      </c>
      <c r="FG16" s="196">
        <v>2.7900670000000001</v>
      </c>
      <c r="FH16" s="196">
        <v>2.3692540000000002</v>
      </c>
      <c r="FI16" s="196">
        <v>2.3842669999999999</v>
      </c>
      <c r="FJ16" s="196">
        <v>2.476963</v>
      </c>
      <c r="FK16" s="196">
        <v>2.5641790000000002</v>
      </c>
      <c r="FL16" s="196">
        <v>2.56373549</v>
      </c>
      <c r="FM16" s="196">
        <v>2.5594800000000002</v>
      </c>
      <c r="FN16" s="196">
        <v>2.5634329999999999</v>
      </c>
      <c r="FO16" s="196">
        <v>2.6476169999999999</v>
      </c>
      <c r="FP16" s="196">
        <v>2.6476169999999999</v>
      </c>
      <c r="FQ16" s="196">
        <v>2.5204559999999998</v>
      </c>
      <c r="FR16" s="196">
        <v>2.5204559999999998</v>
      </c>
      <c r="FS16" s="196">
        <v>2.5204559999999998</v>
      </c>
      <c r="FT16" s="196">
        <v>2.6938309999999999</v>
      </c>
      <c r="FU16" s="196">
        <v>2.6887940000000001</v>
      </c>
      <c r="FV16" s="196">
        <v>2.4426130000000001</v>
      </c>
      <c r="FW16" s="196">
        <v>2.4359609999999998</v>
      </c>
      <c r="FX16" s="196">
        <v>2.51845059</v>
      </c>
      <c r="FY16" s="196">
        <v>2.5225659999999999</v>
      </c>
      <c r="FZ16" s="196">
        <v>2.4920070000000001</v>
      </c>
      <c r="GA16" s="196">
        <v>2.6239349999999999</v>
      </c>
      <c r="GB16" s="196">
        <v>2.6239349999999999</v>
      </c>
      <c r="GC16" s="196">
        <v>2.6626150000000002</v>
      </c>
      <c r="GD16" s="196">
        <v>2.4281035000000002</v>
      </c>
      <c r="GE16" s="196">
        <v>2.6438480000000002</v>
      </c>
      <c r="GF16" s="196">
        <v>2.6536249999999999</v>
      </c>
      <c r="GG16" s="196">
        <v>2.8064205900000001</v>
      </c>
      <c r="GH16" s="196">
        <v>2.4163950000000001</v>
      </c>
      <c r="GI16" s="196">
        <v>2.8064205900000001</v>
      </c>
      <c r="GJ16" s="196">
        <v>2.6476169999999999</v>
      </c>
      <c r="GK16" s="196">
        <v>2.5186489999999999</v>
      </c>
      <c r="GL16" s="196">
        <v>2.60799</v>
      </c>
      <c r="GM16" s="196">
        <v>2.374377</v>
      </c>
      <c r="GN16" s="196">
        <v>2.534653</v>
      </c>
      <c r="GO16" s="196">
        <v>2.2592298899999999</v>
      </c>
      <c r="GP16" s="196">
        <v>2.2534417900000001</v>
      </c>
      <c r="GQ16" s="196">
        <v>2.44</v>
      </c>
      <c r="GR16" s="196">
        <v>2.6618119999999998</v>
      </c>
      <c r="GS16" s="196">
        <v>2.657543</v>
      </c>
      <c r="GT16" s="196">
        <v>2.654064</v>
      </c>
      <c r="GU16" s="196">
        <v>2.534653</v>
      </c>
      <c r="GV16" s="196">
        <v>2.534653</v>
      </c>
      <c r="GW16" s="196">
        <v>2.534653</v>
      </c>
      <c r="GX16" s="196">
        <v>2.7022919999999999</v>
      </c>
      <c r="GY16" s="196">
        <v>2.701063</v>
      </c>
      <c r="GZ16" s="196">
        <v>2.701063</v>
      </c>
      <c r="HA16" s="196">
        <v>2.701063</v>
      </c>
      <c r="HB16" s="196">
        <v>2.4964270000000002</v>
      </c>
      <c r="HC16" s="196">
        <v>2.7274590000000001</v>
      </c>
      <c r="HD16" s="196">
        <v>2.7190479999999999</v>
      </c>
      <c r="HE16" s="196">
        <v>2.584371</v>
      </c>
      <c r="HF16" s="196">
        <v>2.7147380000000001</v>
      </c>
      <c r="HG16" s="196">
        <v>2.5929380000000002</v>
      </c>
      <c r="HH16" s="196">
        <v>2.35556951</v>
      </c>
      <c r="HI16" s="196">
        <v>2.6937519999999999</v>
      </c>
      <c r="HJ16" s="196">
        <v>2.532559</v>
      </c>
      <c r="HK16" s="196">
        <v>2.5366469999999999</v>
      </c>
      <c r="HL16" s="196">
        <v>2.4749880000000002</v>
      </c>
      <c r="HM16" s="196">
        <v>2.4817450000000001</v>
      </c>
      <c r="HN16" s="196">
        <v>2.2482833699999998</v>
      </c>
      <c r="HO16" s="196">
        <v>2.3215374999999998</v>
      </c>
      <c r="HP16" s="196">
        <v>2.3343319999999999</v>
      </c>
      <c r="HQ16" s="196">
        <v>2.61163678</v>
      </c>
      <c r="HR16" s="196">
        <v>2.53694</v>
      </c>
      <c r="HS16" s="196">
        <v>2.7257600000000002</v>
      </c>
    </row>
    <row r="17" spans="1:227" x14ac:dyDescent="0.25">
      <c r="A17" s="1"/>
      <c r="B17" s="195">
        <v>45669.291666666701</v>
      </c>
      <c r="C17" s="196">
        <v>2.505233</v>
      </c>
      <c r="D17" s="196">
        <v>2.5085540000000002</v>
      </c>
      <c r="E17" s="196">
        <v>2.5065750000000002</v>
      </c>
      <c r="F17" s="196">
        <v>2.505233</v>
      </c>
      <c r="G17" s="196">
        <v>2.512105</v>
      </c>
      <c r="H17" s="196">
        <v>2.6749010000000002</v>
      </c>
      <c r="I17" s="196">
        <v>2.6653539999999998</v>
      </c>
      <c r="J17" s="196">
        <v>2.677511</v>
      </c>
      <c r="K17" s="196">
        <v>2.5042490000000002</v>
      </c>
      <c r="L17" s="196">
        <v>2.5227080000000002</v>
      </c>
      <c r="M17" s="196">
        <v>2.6657389999999999</v>
      </c>
      <c r="N17" s="196">
        <v>2.6435409999999999</v>
      </c>
      <c r="O17" s="196">
        <v>2.5938119999999998</v>
      </c>
      <c r="P17" s="196">
        <v>2.4851324799999999</v>
      </c>
      <c r="Q17" s="196">
        <v>2.6741679999999999</v>
      </c>
      <c r="R17" s="196">
        <v>2.565086</v>
      </c>
      <c r="S17" s="196">
        <v>2.5660970000000001</v>
      </c>
      <c r="T17" s="196">
        <v>2.3463630000000002</v>
      </c>
      <c r="U17" s="196">
        <v>2.364795</v>
      </c>
      <c r="V17" s="196">
        <v>2.5433560000000002</v>
      </c>
      <c r="W17" s="196">
        <v>2.5296590000000001</v>
      </c>
      <c r="X17" s="196">
        <v>2.439673</v>
      </c>
      <c r="Y17" s="196">
        <v>2.489922</v>
      </c>
      <c r="Z17" s="196">
        <v>2.6874690000000001</v>
      </c>
      <c r="AA17" s="196">
        <v>2.429846</v>
      </c>
      <c r="AB17" s="196">
        <v>2.5063770000000001</v>
      </c>
      <c r="AC17" s="196">
        <v>2.53254</v>
      </c>
      <c r="AD17" s="196">
        <v>2.5245660000000001</v>
      </c>
      <c r="AE17" s="196">
        <v>2.400719</v>
      </c>
      <c r="AF17" s="196">
        <v>2.515628</v>
      </c>
      <c r="AG17" s="196">
        <v>2.53027325</v>
      </c>
      <c r="AH17" s="196">
        <v>2.5335030000000001</v>
      </c>
      <c r="AI17" s="196">
        <v>2.536613</v>
      </c>
      <c r="AJ17" s="196">
        <v>2.33033</v>
      </c>
      <c r="AK17" s="196">
        <v>2.5491009999999998</v>
      </c>
      <c r="AL17" s="196">
        <v>2.4260280000000001</v>
      </c>
      <c r="AM17" s="196">
        <v>2.4367839999999998</v>
      </c>
      <c r="AN17" s="196">
        <v>2.6363620000000001</v>
      </c>
      <c r="AO17" s="196">
        <v>2.3844099999999999</v>
      </c>
      <c r="AP17" s="196">
        <v>2.3075580000000002</v>
      </c>
      <c r="AQ17" s="196">
        <v>2.3143180000000001</v>
      </c>
      <c r="AR17" s="196">
        <v>2.5796209999999999</v>
      </c>
      <c r="AS17" s="196">
        <v>2.5550630000000001</v>
      </c>
      <c r="AT17" s="196">
        <v>2.5088089999999998</v>
      </c>
      <c r="AU17" s="196">
        <v>2.5829080000000002</v>
      </c>
      <c r="AV17" s="196">
        <v>2.5344829999999998</v>
      </c>
      <c r="AW17" s="196">
        <v>2.364814</v>
      </c>
      <c r="AX17" s="196">
        <v>2.378673</v>
      </c>
      <c r="AY17" s="196">
        <v>2.6154060000000001</v>
      </c>
      <c r="AZ17" s="196">
        <v>2.5211100000000002</v>
      </c>
      <c r="BA17" s="196">
        <v>2.5123609999999998</v>
      </c>
      <c r="BB17" s="196">
        <v>2.5123609999999998</v>
      </c>
      <c r="BC17" s="196">
        <v>2.5123609999999998</v>
      </c>
      <c r="BD17" s="196">
        <v>2.4970629999999998</v>
      </c>
      <c r="BE17" s="196">
        <v>2.5123609999999998</v>
      </c>
      <c r="BF17" s="196">
        <v>2.643516</v>
      </c>
      <c r="BG17" s="196">
        <v>2.6324559999999999</v>
      </c>
      <c r="BH17" s="196">
        <v>2.6324559999999999</v>
      </c>
      <c r="BI17" s="196">
        <v>2.6324559999999999</v>
      </c>
      <c r="BJ17" s="196">
        <v>2.4454020000000001</v>
      </c>
      <c r="BK17" s="196">
        <v>2.4579849999999999</v>
      </c>
      <c r="BL17" s="196">
        <v>2.5677910000000002</v>
      </c>
      <c r="BM17" s="196">
        <v>2.5631279999999999</v>
      </c>
      <c r="BN17" s="196">
        <v>2.512991</v>
      </c>
      <c r="BO17" s="196">
        <v>2.4716459999999998</v>
      </c>
      <c r="BP17" s="196">
        <v>2.6383299999999998</v>
      </c>
      <c r="BQ17" s="196">
        <v>2.3291789999999999</v>
      </c>
      <c r="BR17" s="196">
        <v>2.3321836399999998</v>
      </c>
      <c r="BS17" s="196">
        <v>2.5477479999999999</v>
      </c>
      <c r="BT17" s="196">
        <v>2.4199271699999998</v>
      </c>
      <c r="BU17" s="196">
        <v>2.6153789999999999</v>
      </c>
      <c r="BV17" s="196">
        <v>2.6428099999999999</v>
      </c>
      <c r="BW17" s="196">
        <v>2.5135489999999998</v>
      </c>
      <c r="BX17" s="196">
        <v>2.5135489999999998</v>
      </c>
      <c r="BY17" s="196">
        <v>2.564476</v>
      </c>
      <c r="BZ17" s="196">
        <v>2.5230070000000002</v>
      </c>
      <c r="CA17" s="196">
        <v>2.5189210000000002</v>
      </c>
      <c r="CB17" s="196">
        <v>2.5822090000000002</v>
      </c>
      <c r="CC17" s="196">
        <v>2.574017</v>
      </c>
      <c r="CD17" s="196">
        <v>2.5039479999999998</v>
      </c>
      <c r="CE17" s="196">
        <v>2.529833</v>
      </c>
      <c r="CF17" s="196">
        <v>2.6153789999999999</v>
      </c>
      <c r="CG17" s="196">
        <v>2.5214636700000002</v>
      </c>
      <c r="CH17" s="196">
        <v>2.5211769999999998</v>
      </c>
      <c r="CI17" s="196">
        <v>2.5515300000000001</v>
      </c>
      <c r="CJ17" s="196">
        <v>2.609137</v>
      </c>
      <c r="CK17" s="196">
        <v>2.6831669800000002</v>
      </c>
      <c r="CL17" s="196">
        <v>2.6150959999999999</v>
      </c>
      <c r="CM17" s="196">
        <v>2.6331180000000001</v>
      </c>
      <c r="CN17" s="196">
        <v>2.461986</v>
      </c>
      <c r="CO17" s="196">
        <v>2.4406400000000001</v>
      </c>
      <c r="CP17" s="196">
        <v>2.6827465699999999</v>
      </c>
      <c r="CQ17" s="196">
        <v>2.4532349999999998</v>
      </c>
      <c r="CR17" s="196">
        <v>2.452331</v>
      </c>
      <c r="CS17" s="196">
        <v>2.4453356099999999</v>
      </c>
      <c r="CT17" s="196">
        <v>2.4839099999999998</v>
      </c>
      <c r="CU17" s="196">
        <v>2.5047009999999998</v>
      </c>
      <c r="CV17" s="196">
        <v>2.7839921400000001</v>
      </c>
      <c r="CW17" s="196">
        <v>2.4496579999999999</v>
      </c>
      <c r="CX17" s="196">
        <v>2.5113705</v>
      </c>
      <c r="CY17" s="196">
        <v>2.5155280000000002</v>
      </c>
      <c r="CZ17" s="196">
        <v>2.486475</v>
      </c>
      <c r="DA17" s="196">
        <v>2.678105</v>
      </c>
      <c r="DB17" s="196">
        <v>2.6857519999999999</v>
      </c>
      <c r="DC17" s="196">
        <v>2.6428099999999999</v>
      </c>
      <c r="DD17" s="196">
        <v>2.6312090000000001</v>
      </c>
      <c r="DE17" s="196">
        <v>2.5006759999999999</v>
      </c>
      <c r="DF17" s="196">
        <v>2.5135489999999998</v>
      </c>
      <c r="DG17" s="196">
        <v>2.535406</v>
      </c>
      <c r="DH17" s="196">
        <v>2.5693420200000001</v>
      </c>
      <c r="DI17" s="196">
        <v>2.6772990000000001</v>
      </c>
      <c r="DJ17" s="196">
        <v>2.6711299999999998</v>
      </c>
      <c r="DK17" s="196">
        <v>2.4916580000000002</v>
      </c>
      <c r="DL17" s="196">
        <v>2.6862439999999999</v>
      </c>
      <c r="DM17" s="196">
        <v>2.622919</v>
      </c>
      <c r="DN17" s="196">
        <v>2.5124140000000001</v>
      </c>
      <c r="DO17" s="196">
        <v>2.2372800000000002</v>
      </c>
      <c r="DP17" s="196">
        <v>2.6148250000000002</v>
      </c>
      <c r="DQ17" s="196">
        <v>2.5012910000000002</v>
      </c>
      <c r="DR17" s="196">
        <v>2.5067750000000002</v>
      </c>
      <c r="DS17" s="196">
        <v>2.4663430000000002</v>
      </c>
      <c r="DT17" s="196">
        <v>2.6453479999999998</v>
      </c>
      <c r="DU17" s="196">
        <v>2.6459649999999999</v>
      </c>
      <c r="DV17" s="196">
        <v>2.4692460000000001</v>
      </c>
      <c r="DW17" s="196">
        <v>2.2831730000000001</v>
      </c>
      <c r="DX17" s="196">
        <v>2.2277037499999999</v>
      </c>
      <c r="DY17" s="196">
        <v>2.48730736</v>
      </c>
      <c r="DZ17" s="196">
        <v>2.5485720000000001</v>
      </c>
      <c r="EA17" s="196">
        <v>2.5538460000000001</v>
      </c>
      <c r="EB17" s="196">
        <v>2.4594770000000001</v>
      </c>
      <c r="EC17" s="196">
        <v>2.4726170000000001</v>
      </c>
      <c r="ED17" s="196">
        <v>2.427117</v>
      </c>
      <c r="EE17" s="196">
        <v>2.4701270000000002</v>
      </c>
      <c r="EF17" s="196">
        <v>2.7526643100000001</v>
      </c>
      <c r="EG17" s="196">
        <v>2.5915810000000001</v>
      </c>
      <c r="EH17" s="196">
        <v>2.5915810000000001</v>
      </c>
      <c r="EI17" s="196">
        <v>2.4582989999999998</v>
      </c>
      <c r="EJ17" s="196">
        <v>2.6357930000000001</v>
      </c>
      <c r="EK17" s="196">
        <v>2.6462970000000001</v>
      </c>
      <c r="EL17" s="196">
        <v>2.6428099999999999</v>
      </c>
      <c r="EM17" s="196">
        <v>2.4638450000000001</v>
      </c>
      <c r="EN17" s="196">
        <v>2.5537619999999999</v>
      </c>
      <c r="EO17" s="196">
        <v>2.714941</v>
      </c>
      <c r="EP17" s="196">
        <v>2.521369</v>
      </c>
      <c r="EQ17" s="196">
        <v>2.521118</v>
      </c>
      <c r="ER17" s="196">
        <v>2.5642178900000001</v>
      </c>
      <c r="ES17" s="196">
        <v>2.4440499999999998</v>
      </c>
      <c r="ET17" s="196">
        <v>2.4121440000000001</v>
      </c>
      <c r="EU17" s="196">
        <v>2.4664830000000002</v>
      </c>
      <c r="EV17" s="196">
        <v>2.4900190000000002</v>
      </c>
      <c r="EW17" s="196">
        <v>2.4329299999999998</v>
      </c>
      <c r="EX17" s="196">
        <v>2.4029219999999998</v>
      </c>
      <c r="EY17" s="196">
        <v>2.4597509999999998</v>
      </c>
      <c r="EZ17" s="196">
        <v>2.4708329999999998</v>
      </c>
      <c r="FA17" s="196">
        <v>2.4754689999999999</v>
      </c>
      <c r="FB17" s="196">
        <v>2.5476596200000001</v>
      </c>
      <c r="FC17" s="196">
        <v>2.4714860000000001</v>
      </c>
      <c r="FD17" s="196">
        <v>2.6739679999999999</v>
      </c>
      <c r="FE17" s="196">
        <v>2.537817</v>
      </c>
      <c r="FF17" s="196">
        <v>2.57897541</v>
      </c>
      <c r="FG17" s="196">
        <v>2.7793420000000002</v>
      </c>
      <c r="FH17" s="196">
        <v>2.4088875000000001</v>
      </c>
      <c r="FI17" s="196">
        <v>2.419165</v>
      </c>
      <c r="FJ17" s="196">
        <v>2.4752329999999998</v>
      </c>
      <c r="FK17" s="196">
        <v>2.5517479999999999</v>
      </c>
      <c r="FL17" s="196">
        <v>2.5647786099999998</v>
      </c>
      <c r="FM17" s="196">
        <v>2.5603310000000001</v>
      </c>
      <c r="FN17" s="196">
        <v>2.564476</v>
      </c>
      <c r="FO17" s="196">
        <v>2.627068</v>
      </c>
      <c r="FP17" s="196">
        <v>2.627068</v>
      </c>
      <c r="FQ17" s="196">
        <v>2.4977800000000001</v>
      </c>
      <c r="FR17" s="196">
        <v>2.4977800000000001</v>
      </c>
      <c r="FS17" s="196">
        <v>2.4977800000000001</v>
      </c>
      <c r="FT17" s="196">
        <v>2.6687270000000001</v>
      </c>
      <c r="FU17" s="196">
        <v>2.6641509999999999</v>
      </c>
      <c r="FV17" s="196">
        <v>2.4338220000000002</v>
      </c>
      <c r="FW17" s="196">
        <v>2.4255230000000001</v>
      </c>
      <c r="FX17" s="196">
        <v>2.5107161800000002</v>
      </c>
      <c r="FY17" s="196">
        <v>2.5750459999999999</v>
      </c>
      <c r="FZ17" s="196">
        <v>2.4841639999999998</v>
      </c>
      <c r="GA17" s="196">
        <v>2.6153789999999999</v>
      </c>
      <c r="GB17" s="196">
        <v>2.6153789999999999</v>
      </c>
      <c r="GC17" s="196">
        <v>2.6195240000000002</v>
      </c>
      <c r="GD17" s="196">
        <v>2.4290205</v>
      </c>
      <c r="GE17" s="196">
        <v>2.6060180000000002</v>
      </c>
      <c r="GF17" s="196">
        <v>2.6312090000000001</v>
      </c>
      <c r="GG17" s="196">
        <v>2.7829359600000001</v>
      </c>
      <c r="GH17" s="196">
        <v>2.3930989999999999</v>
      </c>
      <c r="GI17" s="196">
        <v>2.7829359600000001</v>
      </c>
      <c r="GJ17" s="196">
        <v>2.627068</v>
      </c>
      <c r="GK17" s="196">
        <v>2.5170279999999998</v>
      </c>
      <c r="GL17" s="196">
        <v>2.5942210000000001</v>
      </c>
      <c r="GM17" s="196">
        <v>2.3784450000000001</v>
      </c>
      <c r="GN17" s="196">
        <v>2.5310549999999998</v>
      </c>
      <c r="GO17" s="196">
        <v>2.2525153100000002</v>
      </c>
      <c r="GP17" s="196">
        <v>2.2467444099999998</v>
      </c>
      <c r="GQ17" s="196">
        <v>2.497528</v>
      </c>
      <c r="GR17" s="196">
        <v>2.6409590000000001</v>
      </c>
      <c r="GS17" s="196">
        <v>2.6361400000000001</v>
      </c>
      <c r="GT17" s="196">
        <v>2.6340210000000002</v>
      </c>
      <c r="GU17" s="196">
        <v>2.5310549999999998</v>
      </c>
      <c r="GV17" s="196">
        <v>2.5310549999999998</v>
      </c>
      <c r="GW17" s="196">
        <v>2.5310549999999998</v>
      </c>
      <c r="GX17" s="196">
        <v>2.6886450000000002</v>
      </c>
      <c r="GY17" s="196">
        <v>2.687484</v>
      </c>
      <c r="GZ17" s="196">
        <v>2.687484</v>
      </c>
      <c r="HA17" s="196">
        <v>2.687484</v>
      </c>
      <c r="HB17" s="196">
        <v>2.494386</v>
      </c>
      <c r="HC17" s="196">
        <v>2.7052079999999998</v>
      </c>
      <c r="HD17" s="196">
        <v>2.6976800000000001</v>
      </c>
      <c r="HE17" s="196">
        <v>2.5832700000000002</v>
      </c>
      <c r="HF17" s="196">
        <v>2.6844760000000001</v>
      </c>
      <c r="HG17" s="196">
        <v>2.585245</v>
      </c>
      <c r="HH17" s="196">
        <v>2.3328599099999998</v>
      </c>
      <c r="HI17" s="196">
        <v>2.680599</v>
      </c>
      <c r="HJ17" s="196">
        <v>2.528492</v>
      </c>
      <c r="HK17" s="196">
        <v>2.532597</v>
      </c>
      <c r="HL17" s="196">
        <v>2.4705029999999999</v>
      </c>
      <c r="HM17" s="196">
        <v>2.4781200000000001</v>
      </c>
      <c r="HN17" s="196">
        <v>2.24160132</v>
      </c>
      <c r="HO17" s="196">
        <v>2.326082</v>
      </c>
      <c r="HP17" s="196">
        <v>2.338765</v>
      </c>
      <c r="HQ17" s="196">
        <v>2.6028374200000002</v>
      </c>
      <c r="HR17" s="196">
        <v>2.5325380000000002</v>
      </c>
      <c r="HS17" s="196">
        <v>2.7116530000000001</v>
      </c>
    </row>
    <row r="18" spans="1:227" x14ac:dyDescent="0.25">
      <c r="A18" s="1"/>
      <c r="B18" s="195">
        <v>45669.3125</v>
      </c>
      <c r="C18" s="196">
        <v>2.5141559999999998</v>
      </c>
      <c r="D18" s="196">
        <v>2.5176690000000002</v>
      </c>
      <c r="E18" s="196">
        <v>2.5155989999999999</v>
      </c>
      <c r="F18" s="196">
        <v>2.5141559999999998</v>
      </c>
      <c r="G18" s="196">
        <v>2.5308389999999998</v>
      </c>
      <c r="H18" s="196">
        <v>2.6837499999999999</v>
      </c>
      <c r="I18" s="196">
        <v>2.6733669999999998</v>
      </c>
      <c r="J18" s="196">
        <v>2.6868949999999998</v>
      </c>
      <c r="K18" s="196">
        <v>2.5359729999999998</v>
      </c>
      <c r="L18" s="196">
        <v>2.5341019999999999</v>
      </c>
      <c r="M18" s="196">
        <v>2.68248</v>
      </c>
      <c r="N18" s="196">
        <v>2.6598299999999999</v>
      </c>
      <c r="O18" s="196">
        <v>2.6185269999999998</v>
      </c>
      <c r="P18" s="196">
        <v>2.5081603800000001</v>
      </c>
      <c r="Q18" s="196">
        <v>2.6851820000000002</v>
      </c>
      <c r="R18" s="196">
        <v>2.6200369999999999</v>
      </c>
      <c r="S18" s="196">
        <v>2.588625</v>
      </c>
      <c r="T18" s="196">
        <v>2.3580635000000001</v>
      </c>
      <c r="U18" s="196">
        <v>2.3768120000000001</v>
      </c>
      <c r="V18" s="196">
        <v>2.5646110000000002</v>
      </c>
      <c r="W18" s="196">
        <v>2.547498</v>
      </c>
      <c r="X18" s="196">
        <v>2.455079</v>
      </c>
      <c r="Y18" s="196">
        <v>2.5057589999999998</v>
      </c>
      <c r="Z18" s="196">
        <v>2.7047620000000001</v>
      </c>
      <c r="AA18" s="196">
        <v>2.4548809999999999</v>
      </c>
      <c r="AB18" s="196">
        <v>2.5662020000000001</v>
      </c>
      <c r="AC18" s="196">
        <v>2.5520399999999999</v>
      </c>
      <c r="AD18" s="196">
        <v>2.542208</v>
      </c>
      <c r="AE18" s="196">
        <v>2.4018549999999999</v>
      </c>
      <c r="AF18" s="196">
        <v>2.5373320000000001</v>
      </c>
      <c r="AG18" s="196">
        <v>2.5521452899999999</v>
      </c>
      <c r="AH18" s="196">
        <v>2.5551439999999999</v>
      </c>
      <c r="AI18" s="196">
        <v>2.558268</v>
      </c>
      <c r="AJ18" s="196">
        <v>2.334333</v>
      </c>
      <c r="AK18" s="196">
        <v>2.570192</v>
      </c>
      <c r="AL18" s="196">
        <v>2.4425676699999999</v>
      </c>
      <c r="AM18" s="196">
        <v>2.4549270000000001</v>
      </c>
      <c r="AN18" s="196">
        <v>2.6494710000000001</v>
      </c>
      <c r="AO18" s="196">
        <v>2.3940009999999998</v>
      </c>
      <c r="AP18" s="196">
        <v>2.2739254999999998</v>
      </c>
      <c r="AQ18" s="196">
        <v>2.2828379999999999</v>
      </c>
      <c r="AR18" s="196">
        <v>2.5743230000000001</v>
      </c>
      <c r="AS18" s="196">
        <v>2.5696919999999999</v>
      </c>
      <c r="AT18" s="196">
        <v>2.5216270000000001</v>
      </c>
      <c r="AU18" s="196">
        <v>2.6013609999999998</v>
      </c>
      <c r="AV18" s="196">
        <v>2.5534629999999998</v>
      </c>
      <c r="AW18" s="196">
        <v>2.3783129999999999</v>
      </c>
      <c r="AX18" s="196">
        <v>2.3923540000000001</v>
      </c>
      <c r="AY18" s="196">
        <v>2.6395840000000002</v>
      </c>
      <c r="AZ18" s="196">
        <v>2.5401280000000002</v>
      </c>
      <c r="BA18" s="196">
        <v>2.5311729999999999</v>
      </c>
      <c r="BB18" s="196">
        <v>2.5311729999999999</v>
      </c>
      <c r="BC18" s="196">
        <v>2.5311729999999999</v>
      </c>
      <c r="BD18" s="196">
        <v>2.515441</v>
      </c>
      <c r="BE18" s="196">
        <v>2.5311729999999999</v>
      </c>
      <c r="BF18" s="196">
        <v>2.6596039999999999</v>
      </c>
      <c r="BG18" s="196">
        <v>2.6489340000000001</v>
      </c>
      <c r="BH18" s="196">
        <v>2.6489340000000001</v>
      </c>
      <c r="BI18" s="196">
        <v>2.6489340000000001</v>
      </c>
      <c r="BJ18" s="196">
        <v>2.458053</v>
      </c>
      <c r="BK18" s="196">
        <v>2.4723739999999998</v>
      </c>
      <c r="BL18" s="196">
        <v>2.5948129999999998</v>
      </c>
      <c r="BM18" s="196">
        <v>2.5879319999999999</v>
      </c>
      <c r="BN18" s="196">
        <v>2.6129349999999998</v>
      </c>
      <c r="BO18" s="196">
        <v>2.5390670000000002</v>
      </c>
      <c r="BP18" s="196">
        <v>2.6749559999999999</v>
      </c>
      <c r="BQ18" s="196">
        <v>2.3330920000000002</v>
      </c>
      <c r="BR18" s="196">
        <v>2.33610169</v>
      </c>
      <c r="BS18" s="196">
        <v>2.580295</v>
      </c>
      <c r="BT18" s="196">
        <v>2.4397118299999998</v>
      </c>
      <c r="BU18" s="196">
        <v>2.639507</v>
      </c>
      <c r="BV18" s="196">
        <v>2.654852</v>
      </c>
      <c r="BW18" s="196">
        <v>2.613677</v>
      </c>
      <c r="BX18" s="196">
        <v>2.613677</v>
      </c>
      <c r="BY18" s="196">
        <v>2.5767790000000002</v>
      </c>
      <c r="BZ18" s="196">
        <v>2.54419</v>
      </c>
      <c r="CA18" s="196">
        <v>2.618814</v>
      </c>
      <c r="CB18" s="196">
        <v>2.637553</v>
      </c>
      <c r="CC18" s="196">
        <v>2.628485</v>
      </c>
      <c r="CD18" s="196">
        <v>2.525255</v>
      </c>
      <c r="CE18" s="196">
        <v>2.5490240000000002</v>
      </c>
      <c r="CF18" s="196">
        <v>2.639507</v>
      </c>
      <c r="CG18" s="196">
        <v>2.5404659999999999</v>
      </c>
      <c r="CH18" s="196">
        <v>2.5401919999999998</v>
      </c>
      <c r="CI18" s="196">
        <v>2.5696020000000002</v>
      </c>
      <c r="CJ18" s="196">
        <v>2.6346970000000001</v>
      </c>
      <c r="CK18" s="196">
        <v>2.70861646</v>
      </c>
      <c r="CL18" s="196">
        <v>2.6386940000000001</v>
      </c>
      <c r="CM18" s="196">
        <v>2.657273</v>
      </c>
      <c r="CN18" s="196">
        <v>2.4767489999999999</v>
      </c>
      <c r="CO18" s="196">
        <v>2.4602940000000002</v>
      </c>
      <c r="CP18" s="196">
        <v>2.7002276699999999</v>
      </c>
      <c r="CQ18" s="196">
        <v>2.4677600000000002</v>
      </c>
      <c r="CR18" s="196">
        <v>2.4978690000000001</v>
      </c>
      <c r="CS18" s="196">
        <v>2.4556373699999998</v>
      </c>
      <c r="CT18" s="196">
        <v>2.4876719999999999</v>
      </c>
      <c r="CU18" s="196">
        <v>2.5249450000000002</v>
      </c>
      <c r="CV18" s="196">
        <v>2.8019062300000002</v>
      </c>
      <c r="CW18" s="196">
        <v>2.4739979999999999</v>
      </c>
      <c r="CX18" s="196">
        <v>2.5248075000000001</v>
      </c>
      <c r="CY18" s="196">
        <v>2.5299860000000001</v>
      </c>
      <c r="CZ18" s="196">
        <v>2.5935800000000002</v>
      </c>
      <c r="DA18" s="196">
        <v>2.689813</v>
      </c>
      <c r="DB18" s="196">
        <v>2.6977370000000001</v>
      </c>
      <c r="DC18" s="196">
        <v>2.654852</v>
      </c>
      <c r="DD18" s="196">
        <v>2.6451169999999999</v>
      </c>
      <c r="DE18" s="196">
        <v>2.6007120000000001</v>
      </c>
      <c r="DF18" s="196">
        <v>2.613677</v>
      </c>
      <c r="DG18" s="196">
        <v>2.5548294999999999</v>
      </c>
      <c r="DH18" s="196">
        <v>2.5909140499999999</v>
      </c>
      <c r="DI18" s="196">
        <v>2.6929620000000001</v>
      </c>
      <c r="DJ18" s="196">
        <v>2.6865869999999998</v>
      </c>
      <c r="DK18" s="196">
        <v>2.5100213299999998</v>
      </c>
      <c r="DL18" s="196">
        <v>2.7115719999999999</v>
      </c>
      <c r="DM18" s="196">
        <v>2.647297</v>
      </c>
      <c r="DN18" s="196">
        <v>2.5318900000000002</v>
      </c>
      <c r="DO18" s="196">
        <v>2.2371089999999998</v>
      </c>
      <c r="DP18" s="196">
        <v>2.6391740000000001</v>
      </c>
      <c r="DQ18" s="196">
        <v>2.5201009999999999</v>
      </c>
      <c r="DR18" s="196">
        <v>2.5255860000000001</v>
      </c>
      <c r="DS18" s="196">
        <v>2.4812280000000002</v>
      </c>
      <c r="DT18" s="196">
        <v>2.6576179999999998</v>
      </c>
      <c r="DU18" s="196">
        <v>2.6586430000000001</v>
      </c>
      <c r="DV18" s="196">
        <v>2.533655</v>
      </c>
      <c r="DW18" s="196">
        <v>2.2869600000000001</v>
      </c>
      <c r="DX18" s="196">
        <v>2.22842925</v>
      </c>
      <c r="DY18" s="196">
        <v>2.4936884699999999</v>
      </c>
      <c r="DZ18" s="196">
        <v>2.5675919999999999</v>
      </c>
      <c r="EA18" s="196">
        <v>2.5729679999999999</v>
      </c>
      <c r="EB18" s="196">
        <v>2.4715069999999999</v>
      </c>
      <c r="EC18" s="196">
        <v>2.486294</v>
      </c>
      <c r="ED18" s="196">
        <v>2.4491360000000002</v>
      </c>
      <c r="EE18" s="196">
        <v>2.4847060000000001</v>
      </c>
      <c r="EF18" s="196">
        <v>2.7703768200000001</v>
      </c>
      <c r="EG18" s="196">
        <v>2.5866210000000001</v>
      </c>
      <c r="EH18" s="196">
        <v>2.5866210000000001</v>
      </c>
      <c r="EI18" s="196">
        <v>2.5039709999999999</v>
      </c>
      <c r="EJ18" s="196">
        <v>2.647891</v>
      </c>
      <c r="EK18" s="196">
        <v>2.6581320000000002</v>
      </c>
      <c r="EL18" s="196">
        <v>2.654852</v>
      </c>
      <c r="EM18" s="196">
        <v>2.481125</v>
      </c>
      <c r="EN18" s="196">
        <v>2.5729570000000002</v>
      </c>
      <c r="EO18" s="196">
        <v>2.740513</v>
      </c>
      <c r="EP18" s="196">
        <v>2.5403769999999999</v>
      </c>
      <c r="EQ18" s="196">
        <v>2.5401349999999998</v>
      </c>
      <c r="ER18" s="196">
        <v>2.58367836</v>
      </c>
      <c r="ES18" s="196">
        <v>2.455479</v>
      </c>
      <c r="ET18" s="196">
        <v>2.4225289999999999</v>
      </c>
      <c r="EU18" s="196">
        <v>2.4814690000000001</v>
      </c>
      <c r="EV18" s="196">
        <v>2.5005090000000001</v>
      </c>
      <c r="EW18" s="196">
        <v>2.4298820000000001</v>
      </c>
      <c r="EX18" s="196">
        <v>2.3992499999999999</v>
      </c>
      <c r="EY18" s="196">
        <v>2.4733719999999999</v>
      </c>
      <c r="EZ18" s="196">
        <v>2.485026</v>
      </c>
      <c r="FA18" s="196">
        <v>2.4899019999999998</v>
      </c>
      <c r="FB18" s="196">
        <v>2.5681754300000001</v>
      </c>
      <c r="FC18" s="196">
        <v>2.4783719999999998</v>
      </c>
      <c r="FD18" s="196">
        <v>2.698801</v>
      </c>
      <c r="FE18" s="196">
        <v>2.5576970000000001</v>
      </c>
      <c r="FF18" s="196">
        <v>2.6061324300000002</v>
      </c>
      <c r="FG18" s="196">
        <v>2.8034810000000001</v>
      </c>
      <c r="FH18" s="196">
        <v>2.386495</v>
      </c>
      <c r="FI18" s="196">
        <v>2.4015810000000002</v>
      </c>
      <c r="FJ18" s="196">
        <v>2.4906830000000002</v>
      </c>
      <c r="FK18" s="196">
        <v>2.5697920000000001</v>
      </c>
      <c r="FL18" s="196">
        <v>2.5770830600000001</v>
      </c>
      <c r="FM18" s="196">
        <v>2.5723989999999999</v>
      </c>
      <c r="FN18" s="196">
        <v>2.5767790000000002</v>
      </c>
      <c r="FO18" s="196">
        <v>2.6419130000000002</v>
      </c>
      <c r="FP18" s="196">
        <v>2.6419130000000002</v>
      </c>
      <c r="FQ18" s="196">
        <v>2.5281370000000001</v>
      </c>
      <c r="FR18" s="196">
        <v>2.5281370000000001</v>
      </c>
      <c r="FS18" s="196">
        <v>2.5281370000000001</v>
      </c>
      <c r="FT18" s="196">
        <v>2.6835589999999998</v>
      </c>
      <c r="FU18" s="196">
        <v>2.6791230000000001</v>
      </c>
      <c r="FV18" s="196">
        <v>2.557515</v>
      </c>
      <c r="FW18" s="196">
        <v>2.550116</v>
      </c>
      <c r="FX18" s="196">
        <v>2.5252123800000001</v>
      </c>
      <c r="FY18" s="196">
        <v>2.6288309999999999</v>
      </c>
      <c r="FZ18" s="196">
        <v>2.5021969999999998</v>
      </c>
      <c r="GA18" s="196">
        <v>2.639507</v>
      </c>
      <c r="GB18" s="196">
        <v>2.639507</v>
      </c>
      <c r="GC18" s="196">
        <v>2.6252930000000001</v>
      </c>
      <c r="GD18" s="196">
        <v>2.454053</v>
      </c>
      <c r="GE18" s="196">
        <v>2.6114480000000002</v>
      </c>
      <c r="GF18" s="196">
        <v>2.6451169999999999</v>
      </c>
      <c r="GG18" s="196">
        <v>2.8008432600000002</v>
      </c>
      <c r="GH18" s="196">
        <v>2.4113829999999998</v>
      </c>
      <c r="GI18" s="196">
        <v>2.8008432600000002</v>
      </c>
      <c r="GJ18" s="196">
        <v>2.6419130000000002</v>
      </c>
      <c r="GK18" s="196">
        <v>2.535847</v>
      </c>
      <c r="GL18" s="196">
        <v>2.6131920000000002</v>
      </c>
      <c r="GM18" s="196">
        <v>2.3802989999999999</v>
      </c>
      <c r="GN18" s="196">
        <v>2.5497559999999999</v>
      </c>
      <c r="GO18" s="196">
        <v>2.2660222399999999</v>
      </c>
      <c r="GP18" s="196">
        <v>2.2602167400000002</v>
      </c>
      <c r="GQ18" s="196">
        <v>2.5532360000000001</v>
      </c>
      <c r="GR18" s="196">
        <v>2.6565340000000002</v>
      </c>
      <c r="GS18" s="196">
        <v>2.6510479999999998</v>
      </c>
      <c r="GT18" s="196">
        <v>2.6494360000000001</v>
      </c>
      <c r="GU18" s="196">
        <v>2.5497559999999999</v>
      </c>
      <c r="GV18" s="196">
        <v>2.5497559999999999</v>
      </c>
      <c r="GW18" s="196">
        <v>2.5497559999999999</v>
      </c>
      <c r="GX18" s="196">
        <v>2.7139700000000002</v>
      </c>
      <c r="GY18" s="196">
        <v>2.7127680000000001</v>
      </c>
      <c r="GZ18" s="196">
        <v>2.7127680000000001</v>
      </c>
      <c r="HA18" s="196">
        <v>2.7127680000000001</v>
      </c>
      <c r="HB18" s="196">
        <v>2.5030030000000001</v>
      </c>
      <c r="HC18" s="196">
        <v>2.7229030000000001</v>
      </c>
      <c r="HD18" s="196">
        <v>2.715773</v>
      </c>
      <c r="HE18" s="196">
        <v>2.6014349999999999</v>
      </c>
      <c r="HF18" s="196">
        <v>2.694388</v>
      </c>
      <c r="HG18" s="196">
        <v>2.6094650000000001</v>
      </c>
      <c r="HH18" s="196">
        <v>2.35068367</v>
      </c>
      <c r="HI18" s="196">
        <v>2.7056100000000001</v>
      </c>
      <c r="HJ18" s="196">
        <v>2.5476830000000001</v>
      </c>
      <c r="HK18" s="196">
        <v>2.5517590000000001</v>
      </c>
      <c r="HL18" s="196">
        <v>2.4768409999999998</v>
      </c>
      <c r="HM18" s="196">
        <v>2.4945849999999998</v>
      </c>
      <c r="HN18" s="196">
        <v>2.25504281</v>
      </c>
      <c r="HO18" s="196">
        <v>2.3270594999999998</v>
      </c>
      <c r="HP18" s="196">
        <v>2.339963</v>
      </c>
      <c r="HQ18" s="196">
        <v>2.6271300200000001</v>
      </c>
      <c r="HR18" s="196">
        <v>2.5519590000000001</v>
      </c>
      <c r="HS18" s="196">
        <v>2.7371829999999999</v>
      </c>
    </row>
    <row r="19" spans="1:227" x14ac:dyDescent="0.25">
      <c r="A19" s="1"/>
      <c r="B19" s="195">
        <v>45669.333333333299</v>
      </c>
      <c r="C19" s="196">
        <v>87.581149999999994</v>
      </c>
      <c r="D19" s="196">
        <v>87.709180000000003</v>
      </c>
      <c r="E19" s="196">
        <v>87.630200000000002</v>
      </c>
      <c r="F19" s="196">
        <v>87.581149999999994</v>
      </c>
      <c r="G19" s="196">
        <v>88.099378999999999</v>
      </c>
      <c r="H19" s="196">
        <v>93.529786000000001</v>
      </c>
      <c r="I19" s="196">
        <v>93.166955999999999</v>
      </c>
      <c r="J19" s="196">
        <v>93.642723000000004</v>
      </c>
      <c r="K19" s="196">
        <v>88.164368999999994</v>
      </c>
      <c r="L19" s="196">
        <v>88.359635999999995</v>
      </c>
      <c r="M19" s="196">
        <v>93.675303999999997</v>
      </c>
      <c r="N19" s="196">
        <v>92.918296999999995</v>
      </c>
      <c r="O19" s="196">
        <v>91.737744000000006</v>
      </c>
      <c r="P19" s="196">
        <v>87.484711610000005</v>
      </c>
      <c r="Q19" s="196">
        <v>93.476341000000005</v>
      </c>
      <c r="R19" s="196">
        <v>92.165925999999999</v>
      </c>
      <c r="S19" s="196">
        <v>90.648422999999994</v>
      </c>
      <c r="T19" s="196">
        <v>82.377303499999996</v>
      </c>
      <c r="U19" s="196">
        <v>83.013694000000001</v>
      </c>
      <c r="V19" s="196">
        <v>89.794436000000005</v>
      </c>
      <c r="W19" s="196">
        <v>88.745091000000002</v>
      </c>
      <c r="X19" s="196">
        <v>85.585355000000007</v>
      </c>
      <c r="Y19" s="196">
        <v>87.255852000000004</v>
      </c>
      <c r="Z19" s="196">
        <v>94.319255999999996</v>
      </c>
      <c r="AA19" s="196">
        <v>85.361431999999994</v>
      </c>
      <c r="AB19" s="196">
        <v>89.003943000000007</v>
      </c>
      <c r="AC19" s="196">
        <v>88.887523999999999</v>
      </c>
      <c r="AD19" s="196">
        <v>88.559078</v>
      </c>
      <c r="AE19" s="196">
        <v>83.372454000000005</v>
      </c>
      <c r="AF19" s="196">
        <v>88.764111249999999</v>
      </c>
      <c r="AG19" s="196">
        <v>89.280793009999996</v>
      </c>
      <c r="AH19" s="196">
        <v>89.377291</v>
      </c>
      <c r="AI19" s="196">
        <v>89.500500000000002</v>
      </c>
      <c r="AJ19" s="196">
        <v>81.096591000000004</v>
      </c>
      <c r="AK19" s="196">
        <v>89.994764000000004</v>
      </c>
      <c r="AL19" s="196">
        <v>84.943899329999994</v>
      </c>
      <c r="AM19" s="196">
        <v>85.384692999999999</v>
      </c>
      <c r="AN19" s="196">
        <v>92.252892000000003</v>
      </c>
      <c r="AO19" s="196">
        <v>83.226977000000005</v>
      </c>
      <c r="AP19" s="196">
        <v>78.464361499999995</v>
      </c>
      <c r="AQ19" s="196">
        <v>78.803613999999996</v>
      </c>
      <c r="AR19" s="196">
        <v>89.362373000000005</v>
      </c>
      <c r="AS19" s="196">
        <v>89.525687000000005</v>
      </c>
      <c r="AT19" s="196">
        <v>87.837898999999993</v>
      </c>
      <c r="AU19" s="196">
        <v>90.452091999999993</v>
      </c>
      <c r="AV19" s="196">
        <v>88.958112</v>
      </c>
      <c r="AW19" s="196">
        <v>82.914111500000004</v>
      </c>
      <c r="AX19" s="196">
        <v>83.402451999999997</v>
      </c>
      <c r="AY19" s="196">
        <v>92.274449000000004</v>
      </c>
      <c r="AZ19" s="196">
        <v>88.421993999999998</v>
      </c>
      <c r="BA19" s="196">
        <v>88.093266999999997</v>
      </c>
      <c r="BB19" s="196">
        <v>88.093266999999997</v>
      </c>
      <c r="BC19" s="196">
        <v>88.093266999999997</v>
      </c>
      <c r="BD19" s="196">
        <v>87.524555000000007</v>
      </c>
      <c r="BE19" s="196">
        <v>88.093266999999997</v>
      </c>
      <c r="BF19" s="196">
        <v>92.662595999999994</v>
      </c>
      <c r="BG19" s="196">
        <v>92.291151999999997</v>
      </c>
      <c r="BH19" s="196">
        <v>92.291151999999997</v>
      </c>
      <c r="BI19" s="196">
        <v>92.291151999999997</v>
      </c>
      <c r="BJ19" s="196">
        <v>85.475761000000006</v>
      </c>
      <c r="BK19" s="196">
        <v>86.002267000000003</v>
      </c>
      <c r="BL19" s="196">
        <v>90.536777999999998</v>
      </c>
      <c r="BM19" s="196">
        <v>90.272917000000007</v>
      </c>
      <c r="BN19" s="196">
        <v>90.327292</v>
      </c>
      <c r="BO19" s="196">
        <v>88.002138000000002</v>
      </c>
      <c r="BP19" s="196">
        <v>94.002753999999996</v>
      </c>
      <c r="BQ19" s="196">
        <v>81.065764999999999</v>
      </c>
      <c r="BR19" s="196">
        <v>81.170339839999997</v>
      </c>
      <c r="BS19" s="196">
        <v>89.852019999999996</v>
      </c>
      <c r="BT19" s="196">
        <v>85.198088670000004</v>
      </c>
      <c r="BU19" s="196">
        <v>92.290237000000005</v>
      </c>
      <c r="BV19" s="196">
        <v>92.475539999999995</v>
      </c>
      <c r="BW19" s="196">
        <v>90.372461000000001</v>
      </c>
      <c r="BX19" s="196">
        <v>90.372461000000001</v>
      </c>
      <c r="BY19" s="196">
        <v>89.866932000000006</v>
      </c>
      <c r="BZ19" s="196">
        <v>88.857174999999998</v>
      </c>
      <c r="CA19" s="196">
        <v>90.530068</v>
      </c>
      <c r="CB19" s="196">
        <v>93.105102000000002</v>
      </c>
      <c r="CC19" s="196">
        <v>92.806651000000002</v>
      </c>
      <c r="CD19" s="196">
        <v>88.164586</v>
      </c>
      <c r="CE19" s="196">
        <v>88.872612000000004</v>
      </c>
      <c r="CF19" s="196">
        <v>92.290237000000005</v>
      </c>
      <c r="CG19" s="196">
        <v>88.43327567</v>
      </c>
      <c r="CH19" s="196">
        <v>88.424126000000001</v>
      </c>
      <c r="CI19" s="196">
        <v>89.564200999999997</v>
      </c>
      <c r="CJ19" s="196">
        <v>92.501553999999999</v>
      </c>
      <c r="CK19" s="196">
        <v>94.488739050000007</v>
      </c>
      <c r="CL19" s="196">
        <v>92.456030999999996</v>
      </c>
      <c r="CM19" s="196">
        <v>93.141294000000002</v>
      </c>
      <c r="CN19" s="196">
        <v>86.337557000000004</v>
      </c>
      <c r="CO19" s="196">
        <v>85.913610000000006</v>
      </c>
      <c r="CP19" s="196">
        <v>94.301329850000002</v>
      </c>
      <c r="CQ19" s="196">
        <v>85.985834999999994</v>
      </c>
      <c r="CR19" s="196">
        <v>86.725975000000005</v>
      </c>
      <c r="CS19" s="196">
        <v>85.562571070000004</v>
      </c>
      <c r="CT19" s="196">
        <v>86.509683999999993</v>
      </c>
      <c r="CU19" s="196">
        <v>87.976633000000007</v>
      </c>
      <c r="CV19" s="196">
        <v>97.706826399999997</v>
      </c>
      <c r="CW19" s="196">
        <v>86.088126000000003</v>
      </c>
      <c r="CX19" s="196">
        <v>88.126838000000006</v>
      </c>
      <c r="CY19" s="196">
        <v>88.263183999999995</v>
      </c>
      <c r="CZ19" s="196">
        <v>89.523230999999996</v>
      </c>
      <c r="DA19" s="196">
        <v>93.693753999999998</v>
      </c>
      <c r="DB19" s="196">
        <v>93.962754000000004</v>
      </c>
      <c r="DC19" s="196">
        <v>92.475539999999995</v>
      </c>
      <c r="DD19" s="196">
        <v>92.139322000000007</v>
      </c>
      <c r="DE19" s="196">
        <v>89.913303999999997</v>
      </c>
      <c r="DF19" s="196">
        <v>90.372461000000001</v>
      </c>
      <c r="DG19" s="196">
        <v>88.976098500000006</v>
      </c>
      <c r="DH19" s="196">
        <v>90.489037019999998</v>
      </c>
      <c r="DI19" s="196">
        <v>93.951403999999997</v>
      </c>
      <c r="DJ19" s="196">
        <v>93.721716000000001</v>
      </c>
      <c r="DK19" s="196">
        <v>87.335945330000001</v>
      </c>
      <c r="DL19" s="196">
        <v>94.594177000000002</v>
      </c>
      <c r="DM19" s="196">
        <v>92.272071999999994</v>
      </c>
      <c r="DN19" s="196">
        <v>88.555304000000007</v>
      </c>
      <c r="DO19" s="196">
        <v>77.663925000000006</v>
      </c>
      <c r="DP19" s="196">
        <v>91.968733</v>
      </c>
      <c r="DQ19" s="196">
        <v>87.533411999999998</v>
      </c>
      <c r="DR19" s="196">
        <v>87.810821000000004</v>
      </c>
      <c r="DS19" s="196">
        <v>86.510914</v>
      </c>
      <c r="DT19" s="196">
        <v>92.573515</v>
      </c>
      <c r="DU19" s="196">
        <v>92.611210999999997</v>
      </c>
      <c r="DV19" s="196">
        <v>87.975987000000003</v>
      </c>
      <c r="DW19" s="196">
        <v>79.414591000000001</v>
      </c>
      <c r="DX19" s="196">
        <v>77.334391749999995</v>
      </c>
      <c r="DY19" s="196">
        <v>86.750450979999997</v>
      </c>
      <c r="DZ19" s="196">
        <v>89.523579999999995</v>
      </c>
      <c r="EA19" s="196">
        <v>89.721104999999994</v>
      </c>
      <c r="EB19" s="196">
        <v>86.042929999999998</v>
      </c>
      <c r="EC19" s="196">
        <v>86.566592999999997</v>
      </c>
      <c r="ED19" s="196">
        <v>86.188603000000001</v>
      </c>
      <c r="EE19" s="196">
        <v>86.609177000000003</v>
      </c>
      <c r="EF19" s="196">
        <v>96.607346829999997</v>
      </c>
      <c r="EG19" s="196">
        <v>89.815793999999997</v>
      </c>
      <c r="EH19" s="196">
        <v>89.815793999999997</v>
      </c>
      <c r="EI19" s="196">
        <v>86.956739999999996</v>
      </c>
      <c r="EJ19" s="196">
        <v>92.231176000000005</v>
      </c>
      <c r="EK19" s="196">
        <v>92.583611000000005</v>
      </c>
      <c r="EL19" s="196">
        <v>92.475539999999995</v>
      </c>
      <c r="EM19" s="196">
        <v>86.497467999999998</v>
      </c>
      <c r="EN19" s="196">
        <v>89.719249000000005</v>
      </c>
      <c r="EO19" s="196">
        <v>95.638309000000007</v>
      </c>
      <c r="EP19" s="196">
        <v>88.430308999999994</v>
      </c>
      <c r="EQ19" s="196">
        <v>88.422236999999996</v>
      </c>
      <c r="ER19" s="196">
        <v>90.011587759999998</v>
      </c>
      <c r="ES19" s="196">
        <v>85.366775000000004</v>
      </c>
      <c r="ET19" s="196">
        <v>84.219271000000006</v>
      </c>
      <c r="EU19" s="196">
        <v>86.311487999999997</v>
      </c>
      <c r="EV19" s="196">
        <v>87.126047999999997</v>
      </c>
      <c r="EW19" s="196">
        <v>84.240911999999994</v>
      </c>
      <c r="EX19" s="196">
        <v>83.229057999999995</v>
      </c>
      <c r="EY19" s="196">
        <v>86.292489000000003</v>
      </c>
      <c r="EZ19" s="196">
        <v>86.640555000000006</v>
      </c>
      <c r="FA19" s="196">
        <v>86.786225000000002</v>
      </c>
      <c r="FB19" s="196">
        <v>89.680835880000004</v>
      </c>
      <c r="FC19" s="196">
        <v>86.296138999999997</v>
      </c>
      <c r="FD19" s="196">
        <v>94.130348999999995</v>
      </c>
      <c r="FE19" s="196">
        <v>89.059348999999997</v>
      </c>
      <c r="FF19" s="196">
        <v>90.935118110000005</v>
      </c>
      <c r="FG19" s="196">
        <v>97.785154000000006</v>
      </c>
      <c r="FH19" s="196">
        <v>83.052435500000001</v>
      </c>
      <c r="FI19" s="196">
        <v>83.575640000000007</v>
      </c>
      <c r="FJ19" s="196">
        <v>86.619039000000001</v>
      </c>
      <c r="FK19" s="196">
        <v>89.566973000000004</v>
      </c>
      <c r="FL19" s="196">
        <v>89.877536300000003</v>
      </c>
      <c r="FM19" s="196">
        <v>89.707104999999999</v>
      </c>
      <c r="FN19" s="196">
        <v>89.866932000000006</v>
      </c>
      <c r="FO19" s="196">
        <v>92.032906999999994</v>
      </c>
      <c r="FP19" s="196">
        <v>92.032906999999994</v>
      </c>
      <c r="FQ19" s="196">
        <v>88.916133000000002</v>
      </c>
      <c r="FR19" s="196">
        <v>88.916133000000002</v>
      </c>
      <c r="FS19" s="196">
        <v>88.916133000000002</v>
      </c>
      <c r="FT19" s="196">
        <v>93.584909999999994</v>
      </c>
      <c r="FU19" s="196">
        <v>93.438297000000006</v>
      </c>
      <c r="FV19" s="196">
        <v>87.877780999999999</v>
      </c>
      <c r="FW19" s="196">
        <v>87.658379999999994</v>
      </c>
      <c r="FX19" s="196">
        <v>88.012322229999995</v>
      </c>
      <c r="FY19" s="196">
        <v>93.019712999999996</v>
      </c>
      <c r="FZ19" s="196">
        <v>87.433757</v>
      </c>
      <c r="GA19" s="196">
        <v>92.290237000000005</v>
      </c>
      <c r="GB19" s="196">
        <v>92.290237000000005</v>
      </c>
      <c r="GC19" s="196">
        <v>91.280559999999994</v>
      </c>
      <c r="GD19" s="196">
        <v>85.332639499999999</v>
      </c>
      <c r="GE19" s="196">
        <v>90.914501999999999</v>
      </c>
      <c r="GF19" s="196">
        <v>92.139322000000007</v>
      </c>
      <c r="GG19" s="196">
        <v>97.66975893</v>
      </c>
      <c r="GH19" s="196">
        <v>84.885167999999993</v>
      </c>
      <c r="GI19" s="196">
        <v>97.66975893</v>
      </c>
      <c r="GJ19" s="196">
        <v>92.032906999999994</v>
      </c>
      <c r="GK19" s="196">
        <v>88.294838999999996</v>
      </c>
      <c r="GL19" s="196">
        <v>91.144563000000005</v>
      </c>
      <c r="GM19" s="196">
        <v>82.626143999999996</v>
      </c>
      <c r="GN19" s="196">
        <v>88.822326000000004</v>
      </c>
      <c r="GO19" s="196">
        <v>78.991784980000006</v>
      </c>
      <c r="GP19" s="196">
        <v>78.789409739999996</v>
      </c>
      <c r="GQ19" s="196">
        <v>88.821156999999999</v>
      </c>
      <c r="GR19" s="196">
        <v>92.553589000000002</v>
      </c>
      <c r="GS19" s="196">
        <v>92.340237999999999</v>
      </c>
      <c r="GT19" s="196">
        <v>92.296938999999995</v>
      </c>
      <c r="GU19" s="196">
        <v>88.822326000000004</v>
      </c>
      <c r="GV19" s="196">
        <v>88.822326000000004</v>
      </c>
      <c r="GW19" s="196">
        <v>88.822326000000004</v>
      </c>
      <c r="GX19" s="196">
        <v>94.682389999999998</v>
      </c>
      <c r="GY19" s="196">
        <v>94.637894000000003</v>
      </c>
      <c r="GZ19" s="196">
        <v>94.637894000000003</v>
      </c>
      <c r="HA19" s="196">
        <v>94.637894000000003</v>
      </c>
      <c r="HB19" s="196">
        <v>87.208956000000001</v>
      </c>
      <c r="HC19" s="196">
        <v>95.012124</v>
      </c>
      <c r="HD19" s="196">
        <v>94.740566999999999</v>
      </c>
      <c r="HE19" s="196">
        <v>90.824833999999996</v>
      </c>
      <c r="HF19" s="196">
        <v>93.908503999999994</v>
      </c>
      <c r="HG19" s="196">
        <v>91.737126000000004</v>
      </c>
      <c r="HH19" s="196">
        <v>82.748438550000003</v>
      </c>
      <c r="HI19" s="196">
        <v>94.382287000000005</v>
      </c>
      <c r="HJ19" s="196">
        <v>88.753980999999996</v>
      </c>
      <c r="HK19" s="196">
        <v>88.897112000000007</v>
      </c>
      <c r="HL19" s="196">
        <v>86.164361</v>
      </c>
      <c r="HM19" s="196">
        <v>86.809404000000001</v>
      </c>
      <c r="HN19" s="196">
        <v>78.609050589999995</v>
      </c>
      <c r="HO19" s="196">
        <v>80.779874000000007</v>
      </c>
      <c r="HP19" s="196">
        <v>81.227132999999995</v>
      </c>
      <c r="HQ19" s="196">
        <v>91.846007180000001</v>
      </c>
      <c r="HR19" s="196">
        <v>88.889270999999994</v>
      </c>
      <c r="HS19" s="196">
        <v>95.518114999999995</v>
      </c>
    </row>
    <row r="20" spans="1:227" x14ac:dyDescent="0.25">
      <c r="A20" s="1"/>
      <c r="B20" s="195">
        <v>45669.354166666701</v>
      </c>
      <c r="C20" s="196">
        <v>92.372201000000004</v>
      </c>
      <c r="D20" s="196">
        <v>92.515842000000006</v>
      </c>
      <c r="E20" s="196">
        <v>92.427968000000007</v>
      </c>
      <c r="F20" s="196">
        <v>92.372201000000004</v>
      </c>
      <c r="G20" s="196">
        <v>92.268728999999993</v>
      </c>
      <c r="H20" s="196">
        <v>97.774839999999998</v>
      </c>
      <c r="I20" s="196">
        <v>97.414957999999999</v>
      </c>
      <c r="J20" s="196">
        <v>97.889702</v>
      </c>
      <c r="K20" s="196">
        <v>91.967269999999999</v>
      </c>
      <c r="L20" s="196">
        <v>93.184012999999993</v>
      </c>
      <c r="M20" s="196">
        <v>97.847534999999993</v>
      </c>
      <c r="N20" s="196">
        <v>97.016409999999993</v>
      </c>
      <c r="O20" s="196">
        <v>96.671001000000004</v>
      </c>
      <c r="P20" s="196">
        <v>92.294834410000007</v>
      </c>
      <c r="Q20" s="196">
        <v>97.752289000000005</v>
      </c>
      <c r="R20" s="196">
        <v>96.669295000000005</v>
      </c>
      <c r="S20" s="196">
        <v>95.467552999999995</v>
      </c>
      <c r="T20" s="196">
        <v>88.562082500000002</v>
      </c>
      <c r="U20" s="196">
        <v>88.993465</v>
      </c>
      <c r="V20" s="196">
        <v>94.482094000000004</v>
      </c>
      <c r="W20" s="196">
        <v>92.961881000000005</v>
      </c>
      <c r="X20" s="196">
        <v>89.710255000000004</v>
      </c>
      <c r="Y20" s="196">
        <v>91.422044999999997</v>
      </c>
      <c r="Z20" s="196">
        <v>98.526077000000001</v>
      </c>
      <c r="AA20" s="196">
        <v>89.148263999999998</v>
      </c>
      <c r="AB20" s="196">
        <v>92.164259000000001</v>
      </c>
      <c r="AC20" s="196">
        <v>93.128207000000003</v>
      </c>
      <c r="AD20" s="196">
        <v>92.758807000000004</v>
      </c>
      <c r="AE20" s="196">
        <v>87.595889</v>
      </c>
      <c r="AF20" s="196">
        <v>93.455536499999994</v>
      </c>
      <c r="AG20" s="196">
        <v>94.819423720000003</v>
      </c>
      <c r="AH20" s="196">
        <v>94.083088000000004</v>
      </c>
      <c r="AI20" s="196">
        <v>94.206738000000001</v>
      </c>
      <c r="AJ20" s="196">
        <v>85.042201000000006</v>
      </c>
      <c r="AK20" s="196">
        <v>94.700248999999999</v>
      </c>
      <c r="AL20" s="196">
        <v>88.790058000000002</v>
      </c>
      <c r="AM20" s="196">
        <v>89.249288000000007</v>
      </c>
      <c r="AN20" s="196">
        <v>96.190195000000003</v>
      </c>
      <c r="AO20" s="196">
        <v>87.221879000000001</v>
      </c>
      <c r="AP20" s="196">
        <v>82.693393499999999</v>
      </c>
      <c r="AQ20" s="196">
        <v>83.038747000000001</v>
      </c>
      <c r="AR20" s="196">
        <v>92.280286000000004</v>
      </c>
      <c r="AS20" s="196">
        <v>93.548484999999999</v>
      </c>
      <c r="AT20" s="196">
        <v>91.776539999999997</v>
      </c>
      <c r="AU20" s="196">
        <v>94.453629000000006</v>
      </c>
      <c r="AV20" s="196">
        <v>93.225701999999998</v>
      </c>
      <c r="AW20" s="196">
        <v>87.210978999999995</v>
      </c>
      <c r="AX20" s="196">
        <v>87.723532000000006</v>
      </c>
      <c r="AY20" s="196">
        <v>97.041517999999996</v>
      </c>
      <c r="AZ20" s="196">
        <v>92.590839000000003</v>
      </c>
      <c r="BA20" s="196">
        <v>92.237465999999998</v>
      </c>
      <c r="BB20" s="196">
        <v>92.237465999999998</v>
      </c>
      <c r="BC20" s="196">
        <v>92.237465999999998</v>
      </c>
      <c r="BD20" s="196">
        <v>91.625786000000005</v>
      </c>
      <c r="BE20" s="196">
        <v>92.237465999999998</v>
      </c>
      <c r="BF20" s="196">
        <v>96.798715999999999</v>
      </c>
      <c r="BG20" s="196">
        <v>96.419432999999998</v>
      </c>
      <c r="BH20" s="196">
        <v>96.419432999999998</v>
      </c>
      <c r="BI20" s="196">
        <v>96.419432999999998</v>
      </c>
      <c r="BJ20" s="196">
        <v>89.474575999999999</v>
      </c>
      <c r="BK20" s="196">
        <v>90.025912000000005</v>
      </c>
      <c r="BL20" s="196">
        <v>94.769672</v>
      </c>
      <c r="BM20" s="196">
        <v>94.577703999999997</v>
      </c>
      <c r="BN20" s="196">
        <v>92.573599999999999</v>
      </c>
      <c r="BO20" s="196">
        <v>90.902186999999998</v>
      </c>
      <c r="BP20" s="196">
        <v>98.489671000000001</v>
      </c>
      <c r="BQ20" s="196">
        <v>85.002111999999997</v>
      </c>
      <c r="BR20" s="196">
        <v>85.081588969999999</v>
      </c>
      <c r="BS20" s="196">
        <v>93.925414000000004</v>
      </c>
      <c r="BT20" s="196">
        <v>89.48577367</v>
      </c>
      <c r="BU20" s="196">
        <v>97.062703999999997</v>
      </c>
      <c r="BV20" s="196">
        <v>96.663089999999997</v>
      </c>
      <c r="BW20" s="196">
        <v>92.610011999999998</v>
      </c>
      <c r="BX20" s="196">
        <v>92.610011999999998</v>
      </c>
      <c r="BY20" s="196">
        <v>94.934616000000005</v>
      </c>
      <c r="BZ20" s="196">
        <v>93.634039999999999</v>
      </c>
      <c r="CA20" s="196">
        <v>92.799740999999997</v>
      </c>
      <c r="CB20" s="196">
        <v>97.762918999999997</v>
      </c>
      <c r="CC20" s="196">
        <v>97.406599</v>
      </c>
      <c r="CD20" s="196">
        <v>92.861324999999994</v>
      </c>
      <c r="CE20" s="196">
        <v>92.700213000000005</v>
      </c>
      <c r="CF20" s="196">
        <v>97.062703999999997</v>
      </c>
      <c r="CG20" s="196">
        <v>92.603645330000006</v>
      </c>
      <c r="CH20" s="196">
        <v>92.593259000000003</v>
      </c>
      <c r="CI20" s="196">
        <v>93.652772999999996</v>
      </c>
      <c r="CJ20" s="196">
        <v>97.602663000000007</v>
      </c>
      <c r="CK20" s="196">
        <v>99.283828760000006</v>
      </c>
      <c r="CL20" s="196">
        <v>97.285196999999997</v>
      </c>
      <c r="CM20" s="196">
        <v>97.981684000000001</v>
      </c>
      <c r="CN20" s="196">
        <v>90.804205999999994</v>
      </c>
      <c r="CO20" s="196">
        <v>90.246672000000004</v>
      </c>
      <c r="CP20" s="196">
        <v>99.531547169999996</v>
      </c>
      <c r="CQ20" s="196">
        <v>90.254247000000007</v>
      </c>
      <c r="CR20" s="196">
        <v>90.098562999999999</v>
      </c>
      <c r="CS20" s="196">
        <v>87.132060569999993</v>
      </c>
      <c r="CT20" s="196">
        <v>91.190267000000006</v>
      </c>
      <c r="CU20" s="196">
        <v>92.101253</v>
      </c>
      <c r="CV20" s="196">
        <v>101.14292961</v>
      </c>
      <c r="CW20" s="196">
        <v>89.995498999999995</v>
      </c>
      <c r="CX20" s="196">
        <v>92.077922999999998</v>
      </c>
      <c r="CY20" s="196">
        <v>92.302206999999996</v>
      </c>
      <c r="CZ20" s="196">
        <v>91.691699</v>
      </c>
      <c r="DA20" s="196">
        <v>97.950591000000003</v>
      </c>
      <c r="DB20" s="196">
        <v>98.228053000000003</v>
      </c>
      <c r="DC20" s="196">
        <v>96.663089999999997</v>
      </c>
      <c r="DD20" s="196">
        <v>96.306993000000006</v>
      </c>
      <c r="DE20" s="196">
        <v>92.109173999999996</v>
      </c>
      <c r="DF20" s="196">
        <v>92.610011999999998</v>
      </c>
      <c r="DG20" s="196">
        <v>93.223355999999995</v>
      </c>
      <c r="DH20" s="196">
        <v>96.617033250000006</v>
      </c>
      <c r="DI20" s="196">
        <v>98.190413000000007</v>
      </c>
      <c r="DJ20" s="196">
        <v>97.941019999999995</v>
      </c>
      <c r="DK20" s="196">
        <v>91.429580000000001</v>
      </c>
      <c r="DL20" s="196">
        <v>99.387103999999994</v>
      </c>
      <c r="DM20" s="196">
        <v>96.871672000000004</v>
      </c>
      <c r="DN20" s="196">
        <v>93.151437000000001</v>
      </c>
      <c r="DO20" s="196">
        <v>81.498807999999997</v>
      </c>
      <c r="DP20" s="196">
        <v>96.527552</v>
      </c>
      <c r="DQ20" s="196">
        <v>91.638085000000004</v>
      </c>
      <c r="DR20" s="196">
        <v>91.935084000000003</v>
      </c>
      <c r="DS20" s="196">
        <v>90.993404999999996</v>
      </c>
      <c r="DT20" s="196">
        <v>96.779038999999997</v>
      </c>
      <c r="DU20" s="196">
        <v>96.826277000000005</v>
      </c>
      <c r="DV20" s="196">
        <v>92.116714000000002</v>
      </c>
      <c r="DW20" s="196">
        <v>83.357708000000002</v>
      </c>
      <c r="DX20" s="196">
        <v>81.249546499999994</v>
      </c>
      <c r="DY20" s="196">
        <v>91.790644060000005</v>
      </c>
      <c r="DZ20" s="196">
        <v>93.515790999999993</v>
      </c>
      <c r="EA20" s="196">
        <v>93.714703</v>
      </c>
      <c r="EB20" s="196">
        <v>90.189155</v>
      </c>
      <c r="EC20" s="196">
        <v>90.721395999999999</v>
      </c>
      <c r="ED20" s="196">
        <v>89.432291000000006</v>
      </c>
      <c r="EE20" s="196">
        <v>91.107580999999996</v>
      </c>
      <c r="EF20" s="196">
        <v>100.67187643</v>
      </c>
      <c r="EG20" s="196">
        <v>92.771705999999995</v>
      </c>
      <c r="EH20" s="196">
        <v>92.771705999999995</v>
      </c>
      <c r="EI20" s="196">
        <v>90.345748</v>
      </c>
      <c r="EJ20" s="196">
        <v>96.404661000000004</v>
      </c>
      <c r="EK20" s="196">
        <v>96.779286999999997</v>
      </c>
      <c r="EL20" s="196">
        <v>96.663089999999997</v>
      </c>
      <c r="EM20" s="196">
        <v>90.809236999999996</v>
      </c>
      <c r="EN20" s="196">
        <v>93.730637000000002</v>
      </c>
      <c r="EO20" s="196">
        <v>100.491546</v>
      </c>
      <c r="EP20" s="196">
        <v>92.600279</v>
      </c>
      <c r="EQ20" s="196">
        <v>92.591115000000002</v>
      </c>
      <c r="ER20" s="196">
        <v>94.765584329999996</v>
      </c>
      <c r="ES20" s="196">
        <v>89.488202999999999</v>
      </c>
      <c r="ET20" s="196">
        <v>88.233582999999996</v>
      </c>
      <c r="EU20" s="196">
        <v>90.429773999999995</v>
      </c>
      <c r="EV20" s="196">
        <v>90.150852</v>
      </c>
      <c r="EW20" s="196">
        <v>88.658968000000002</v>
      </c>
      <c r="EX20" s="196">
        <v>87.545936999999995</v>
      </c>
      <c r="EY20" s="196">
        <v>91.228398999999996</v>
      </c>
      <c r="EZ20" s="196">
        <v>91.285615000000007</v>
      </c>
      <c r="FA20" s="196">
        <v>91.309599000000006</v>
      </c>
      <c r="FB20" s="196">
        <v>96.111442229999994</v>
      </c>
      <c r="FC20" s="196">
        <v>91.009980999999996</v>
      </c>
      <c r="FD20" s="196">
        <v>98.888594999999995</v>
      </c>
      <c r="FE20" s="196">
        <v>93.297520000000006</v>
      </c>
      <c r="FF20" s="196">
        <v>96.246235810000002</v>
      </c>
      <c r="FG20" s="196">
        <v>102.712739</v>
      </c>
      <c r="FH20" s="196">
        <v>86.958179000000001</v>
      </c>
      <c r="FI20" s="196">
        <v>87.504205999999996</v>
      </c>
      <c r="FJ20" s="196">
        <v>90.768085999999997</v>
      </c>
      <c r="FK20" s="196">
        <v>93.653011000000006</v>
      </c>
      <c r="FL20" s="196">
        <v>94.946103089999994</v>
      </c>
      <c r="FM20" s="196">
        <v>94.755537000000004</v>
      </c>
      <c r="FN20" s="196">
        <v>94.934616000000005</v>
      </c>
      <c r="FO20" s="196">
        <v>96.202398000000002</v>
      </c>
      <c r="FP20" s="196">
        <v>96.202398000000002</v>
      </c>
      <c r="FQ20" s="196">
        <v>92.336468999999994</v>
      </c>
      <c r="FR20" s="196">
        <v>92.336468999999994</v>
      </c>
      <c r="FS20" s="196">
        <v>92.336468999999994</v>
      </c>
      <c r="FT20" s="196">
        <v>97.803576000000007</v>
      </c>
      <c r="FU20" s="196">
        <v>97.642266000000006</v>
      </c>
      <c r="FV20" s="196">
        <v>89.802345000000003</v>
      </c>
      <c r="FW20" s="196">
        <v>89.689712</v>
      </c>
      <c r="FX20" s="196">
        <v>93.035388510000004</v>
      </c>
      <c r="FY20" s="196">
        <v>97.646704</v>
      </c>
      <c r="FZ20" s="196">
        <v>91.953748000000004</v>
      </c>
      <c r="GA20" s="196">
        <v>97.062703999999997</v>
      </c>
      <c r="GB20" s="196">
        <v>97.062703999999997</v>
      </c>
      <c r="GC20" s="196">
        <v>94.441033000000004</v>
      </c>
      <c r="GD20" s="196">
        <v>89.118116499999999</v>
      </c>
      <c r="GE20" s="196">
        <v>94.989261999999997</v>
      </c>
      <c r="GF20" s="196">
        <v>96.306993000000006</v>
      </c>
      <c r="GG20" s="196">
        <v>101.10154865</v>
      </c>
      <c r="GH20" s="196">
        <v>88.071668000000003</v>
      </c>
      <c r="GI20" s="196">
        <v>101.10154865</v>
      </c>
      <c r="GJ20" s="196">
        <v>96.202398000000002</v>
      </c>
      <c r="GK20" s="196">
        <v>92.490841000000003</v>
      </c>
      <c r="GL20" s="196">
        <v>95.160025000000005</v>
      </c>
      <c r="GM20" s="196">
        <v>86.863251000000005</v>
      </c>
      <c r="GN20" s="196">
        <v>93.069494000000006</v>
      </c>
      <c r="GO20" s="196">
        <v>83.342370369999998</v>
      </c>
      <c r="GP20" s="196">
        <v>83.125893140000002</v>
      </c>
      <c r="GQ20" s="196">
        <v>92.942550999999995</v>
      </c>
      <c r="GR20" s="196">
        <v>96.665448999999995</v>
      </c>
      <c r="GS20" s="196">
        <v>96.462316999999999</v>
      </c>
      <c r="GT20" s="196">
        <v>96.452276999999995</v>
      </c>
      <c r="GU20" s="196">
        <v>93.069494000000006</v>
      </c>
      <c r="GV20" s="196">
        <v>93.069494000000006</v>
      </c>
      <c r="GW20" s="196">
        <v>93.069494000000006</v>
      </c>
      <c r="GX20" s="196">
        <v>99.479761999999994</v>
      </c>
      <c r="GY20" s="196">
        <v>99.432422000000003</v>
      </c>
      <c r="GZ20" s="196">
        <v>99.432422000000003</v>
      </c>
      <c r="HA20" s="196">
        <v>99.432422000000003</v>
      </c>
      <c r="HB20" s="196">
        <v>91.966425999999998</v>
      </c>
      <c r="HC20" s="196">
        <v>99.303991999999994</v>
      </c>
      <c r="HD20" s="196">
        <v>99.007704000000004</v>
      </c>
      <c r="HE20" s="196">
        <v>95.801750999999996</v>
      </c>
      <c r="HF20" s="196">
        <v>98.158018999999996</v>
      </c>
      <c r="HG20" s="196">
        <v>96.344386</v>
      </c>
      <c r="HH20" s="196">
        <v>86.43952385</v>
      </c>
      <c r="HI20" s="196">
        <v>99.161323999999993</v>
      </c>
      <c r="HJ20" s="196">
        <v>93.011480000000006</v>
      </c>
      <c r="HK20" s="196">
        <v>93.161579000000003</v>
      </c>
      <c r="HL20" s="196">
        <v>90.734943000000001</v>
      </c>
      <c r="HM20" s="196">
        <v>90.871015</v>
      </c>
      <c r="HN20" s="196">
        <v>82.413988169999996</v>
      </c>
      <c r="HO20" s="196">
        <v>84.995138499999996</v>
      </c>
      <c r="HP20" s="196">
        <v>85.446191999999996</v>
      </c>
      <c r="HQ20" s="196">
        <v>98.01561375</v>
      </c>
      <c r="HR20" s="196">
        <v>93.139419000000004</v>
      </c>
      <c r="HS20" s="196">
        <v>100.36441499999999</v>
      </c>
    </row>
    <row r="21" spans="1:227" x14ac:dyDescent="0.25">
      <c r="A21" s="1"/>
      <c r="B21" s="195">
        <v>45669.375</v>
      </c>
      <c r="C21" s="196">
        <v>93.875872000000001</v>
      </c>
      <c r="D21" s="196">
        <v>94.027011000000002</v>
      </c>
      <c r="E21" s="196">
        <v>93.932974000000002</v>
      </c>
      <c r="F21" s="196">
        <v>93.875872000000001</v>
      </c>
      <c r="G21" s="196">
        <v>93.092324000000005</v>
      </c>
      <c r="H21" s="196">
        <v>98.782927000000001</v>
      </c>
      <c r="I21" s="196">
        <v>98.403711999999999</v>
      </c>
      <c r="J21" s="196">
        <v>98.911815000000004</v>
      </c>
      <c r="K21" s="196">
        <v>93.096907000000002</v>
      </c>
      <c r="L21" s="196">
        <v>94.794522999999998</v>
      </c>
      <c r="M21" s="196">
        <v>98.922595000000001</v>
      </c>
      <c r="N21" s="196">
        <v>98.050571000000005</v>
      </c>
      <c r="O21" s="196">
        <v>97.750525999999994</v>
      </c>
      <c r="P21" s="196">
        <v>93.37280054</v>
      </c>
      <c r="Q21" s="196">
        <v>98.731256999999999</v>
      </c>
      <c r="R21" s="196">
        <v>97.822417999999999</v>
      </c>
      <c r="S21" s="196">
        <v>96.507282000000004</v>
      </c>
      <c r="T21" s="196">
        <v>91.632538499999995</v>
      </c>
      <c r="U21" s="196">
        <v>91.816490999999999</v>
      </c>
      <c r="V21" s="196">
        <v>95.474587</v>
      </c>
      <c r="W21" s="196">
        <v>93.824389999999994</v>
      </c>
      <c r="X21" s="196">
        <v>90.499795000000006</v>
      </c>
      <c r="Y21" s="196">
        <v>92.262111000000004</v>
      </c>
      <c r="Z21" s="196">
        <v>99.651709999999994</v>
      </c>
      <c r="AA21" s="196">
        <v>90.245740999999995</v>
      </c>
      <c r="AB21" s="196">
        <v>93.959627999999995</v>
      </c>
      <c r="AC21" s="196">
        <v>94.008341999999999</v>
      </c>
      <c r="AD21" s="196">
        <v>93.598285000000004</v>
      </c>
      <c r="AE21" s="196">
        <v>88.412346999999997</v>
      </c>
      <c r="AF21" s="196">
        <v>94.363580249999998</v>
      </c>
      <c r="AG21" s="196">
        <v>95.767166290000006</v>
      </c>
      <c r="AH21" s="196">
        <v>95.015154999999993</v>
      </c>
      <c r="AI21" s="196">
        <v>95.146625999999998</v>
      </c>
      <c r="AJ21" s="196">
        <v>85.796772000000004</v>
      </c>
      <c r="AK21" s="196">
        <v>95.692735999999996</v>
      </c>
      <c r="AL21" s="196">
        <v>89.818315330000004</v>
      </c>
      <c r="AM21" s="196">
        <v>90.276829000000006</v>
      </c>
      <c r="AN21" s="196">
        <v>97.449190000000002</v>
      </c>
      <c r="AO21" s="196">
        <v>87.994770000000003</v>
      </c>
      <c r="AP21" s="196">
        <v>83.320044499999995</v>
      </c>
      <c r="AQ21" s="196">
        <v>83.680625000000006</v>
      </c>
      <c r="AR21" s="196">
        <v>94.602677999999997</v>
      </c>
      <c r="AS21" s="196">
        <v>94.852404000000007</v>
      </c>
      <c r="AT21" s="196">
        <v>93.064530000000005</v>
      </c>
      <c r="AU21" s="196">
        <v>95.610495</v>
      </c>
      <c r="AV21" s="196">
        <v>94.081433500000003</v>
      </c>
      <c r="AW21" s="196">
        <v>88.223753000000002</v>
      </c>
      <c r="AX21" s="196">
        <v>88.739467000000005</v>
      </c>
      <c r="AY21" s="196">
        <v>98.081654</v>
      </c>
      <c r="AZ21" s="196">
        <v>93.458447000000007</v>
      </c>
      <c r="BA21" s="196">
        <v>93.079530000000005</v>
      </c>
      <c r="BB21" s="196">
        <v>93.079530000000005</v>
      </c>
      <c r="BC21" s="196">
        <v>93.079530000000005</v>
      </c>
      <c r="BD21" s="196">
        <v>92.421632000000002</v>
      </c>
      <c r="BE21" s="196">
        <v>93.079530000000005</v>
      </c>
      <c r="BF21" s="196">
        <v>97.937520000000006</v>
      </c>
      <c r="BG21" s="196">
        <v>97.584435999999997</v>
      </c>
      <c r="BH21" s="196">
        <v>97.584435999999997</v>
      </c>
      <c r="BI21" s="196">
        <v>97.584435999999997</v>
      </c>
      <c r="BJ21" s="196">
        <v>90.371666000000005</v>
      </c>
      <c r="BK21" s="196">
        <v>90.929919999999996</v>
      </c>
      <c r="BL21" s="196">
        <v>95.767752000000002</v>
      </c>
      <c r="BM21" s="196">
        <v>95.569878000000003</v>
      </c>
      <c r="BN21" s="196">
        <v>95.330264999999997</v>
      </c>
      <c r="BO21" s="196">
        <v>92.933402999999998</v>
      </c>
      <c r="BP21" s="196">
        <v>99.644024000000002</v>
      </c>
      <c r="BQ21" s="196">
        <v>85.763259000000005</v>
      </c>
      <c r="BR21" s="196">
        <v>85.843447650000002</v>
      </c>
      <c r="BS21" s="196">
        <v>95.000868999999994</v>
      </c>
      <c r="BT21" s="196">
        <v>90.468506500000004</v>
      </c>
      <c r="BU21" s="196">
        <v>98.099378000000002</v>
      </c>
      <c r="BV21" s="196">
        <v>97.673530999999997</v>
      </c>
      <c r="BW21" s="196">
        <v>95.363198999999994</v>
      </c>
      <c r="BX21" s="196">
        <v>95.363198999999994</v>
      </c>
      <c r="BY21" s="196">
        <v>96.572886999999994</v>
      </c>
      <c r="BZ21" s="196">
        <v>94.524195000000006</v>
      </c>
      <c r="CA21" s="196">
        <v>95.558093999999997</v>
      </c>
      <c r="CB21" s="196">
        <v>98.944524000000001</v>
      </c>
      <c r="CC21" s="196">
        <v>98.580230999999998</v>
      </c>
      <c r="CD21" s="196">
        <v>93.682018999999997</v>
      </c>
      <c r="CE21" s="196">
        <v>93.662602000000007</v>
      </c>
      <c r="CF21" s="196">
        <v>98.099378000000002</v>
      </c>
      <c r="CG21" s="196">
        <v>93.470068670000003</v>
      </c>
      <c r="CH21" s="196">
        <v>93.460643000000005</v>
      </c>
      <c r="CI21" s="196">
        <v>94.620245999999995</v>
      </c>
      <c r="CJ21" s="196">
        <v>98.452151999999998</v>
      </c>
      <c r="CK21" s="196">
        <v>100.48106403</v>
      </c>
      <c r="CL21" s="196">
        <v>98.285488999999998</v>
      </c>
      <c r="CM21" s="196">
        <v>98.959318999999994</v>
      </c>
      <c r="CN21" s="196">
        <v>91.839161000000004</v>
      </c>
      <c r="CO21" s="196">
        <v>91.235510000000005</v>
      </c>
      <c r="CP21" s="196">
        <v>100.61523498</v>
      </c>
      <c r="CQ21" s="196">
        <v>91.040184999999994</v>
      </c>
      <c r="CR21" s="196">
        <v>91.648087000000004</v>
      </c>
      <c r="CS21" s="196">
        <v>87.903155100000006</v>
      </c>
      <c r="CT21" s="196">
        <v>92.527911000000003</v>
      </c>
      <c r="CU21" s="196">
        <v>92.537717000000001</v>
      </c>
      <c r="CV21" s="196">
        <v>102.29845942</v>
      </c>
      <c r="CW21" s="196">
        <v>90.907276999999993</v>
      </c>
      <c r="CX21" s="196">
        <v>92.579053500000001</v>
      </c>
      <c r="CY21" s="196">
        <v>92.906486000000001</v>
      </c>
      <c r="CZ21" s="196">
        <v>94.409226000000004</v>
      </c>
      <c r="DA21" s="196">
        <v>98.971391999999994</v>
      </c>
      <c r="DB21" s="196">
        <v>99.257492999999997</v>
      </c>
      <c r="DC21" s="196">
        <v>97.673530999999997</v>
      </c>
      <c r="DD21" s="196">
        <v>97.333335000000005</v>
      </c>
      <c r="DE21" s="196">
        <v>94.859373000000005</v>
      </c>
      <c r="DF21" s="196">
        <v>95.363198999999994</v>
      </c>
      <c r="DG21" s="196">
        <v>94.087719000000007</v>
      </c>
      <c r="DH21" s="196">
        <v>97.535546800000006</v>
      </c>
      <c r="DI21" s="196">
        <v>99.282252</v>
      </c>
      <c r="DJ21" s="196">
        <v>99.029692999999995</v>
      </c>
      <c r="DK21" s="196">
        <v>92.192857669999995</v>
      </c>
      <c r="DL21" s="196">
        <v>100.584785</v>
      </c>
      <c r="DM21" s="196">
        <v>97.926985999999999</v>
      </c>
      <c r="DN21" s="196">
        <v>94.145184999999998</v>
      </c>
      <c r="DO21" s="196">
        <v>82.193374000000006</v>
      </c>
      <c r="DP21" s="196">
        <v>97.571183000000005</v>
      </c>
      <c r="DQ21" s="196">
        <v>92.479607000000001</v>
      </c>
      <c r="DR21" s="196">
        <v>92.776872999999995</v>
      </c>
      <c r="DS21" s="196">
        <v>92.039799000000002</v>
      </c>
      <c r="DT21" s="196">
        <v>97.811857000000003</v>
      </c>
      <c r="DU21" s="196">
        <v>97.876344000000003</v>
      </c>
      <c r="DV21" s="196">
        <v>93.135532999999995</v>
      </c>
      <c r="DW21" s="196">
        <v>84.001976999999997</v>
      </c>
      <c r="DX21" s="196">
        <v>81.820763999999997</v>
      </c>
      <c r="DY21" s="196">
        <v>92.785506150000003</v>
      </c>
      <c r="DZ21" s="196">
        <v>94.470566000000005</v>
      </c>
      <c r="EA21" s="196">
        <v>94.670113999999998</v>
      </c>
      <c r="EB21" s="196">
        <v>90.966393999999994</v>
      </c>
      <c r="EC21" s="196">
        <v>91.525814999999994</v>
      </c>
      <c r="ED21" s="196">
        <v>90.249125000000006</v>
      </c>
      <c r="EE21" s="196">
        <v>92.171946000000005</v>
      </c>
      <c r="EF21" s="196">
        <v>101.82202459</v>
      </c>
      <c r="EG21" s="196">
        <v>95.084750999999997</v>
      </c>
      <c r="EH21" s="196">
        <v>95.084750999999997</v>
      </c>
      <c r="EI21" s="196">
        <v>91.903165999999999</v>
      </c>
      <c r="EJ21" s="196">
        <v>97.414399000000003</v>
      </c>
      <c r="EK21" s="196">
        <v>97.786122000000006</v>
      </c>
      <c r="EL21" s="196">
        <v>97.673530999999997</v>
      </c>
      <c r="EM21" s="196">
        <v>91.567590999999993</v>
      </c>
      <c r="EN21" s="196">
        <v>94.685490000000001</v>
      </c>
      <c r="EO21" s="196">
        <v>101.746157</v>
      </c>
      <c r="EP21" s="196">
        <v>93.467043000000004</v>
      </c>
      <c r="EQ21" s="196">
        <v>93.458697000000001</v>
      </c>
      <c r="ER21" s="196">
        <v>95.716699329999997</v>
      </c>
      <c r="ES21" s="196">
        <v>90.365234999999998</v>
      </c>
      <c r="ET21" s="196">
        <v>89.046961999999994</v>
      </c>
      <c r="EU21" s="196">
        <v>91.336663999999999</v>
      </c>
      <c r="EV21" s="196">
        <v>90.948661999999999</v>
      </c>
      <c r="EW21" s="196">
        <v>89.544664999999995</v>
      </c>
      <c r="EX21" s="196">
        <v>88.383971000000003</v>
      </c>
      <c r="EY21" s="196">
        <v>92.774621999999994</v>
      </c>
      <c r="EZ21" s="196">
        <v>92.506283999999994</v>
      </c>
      <c r="FA21" s="196">
        <v>92.393611000000007</v>
      </c>
      <c r="FB21" s="196">
        <v>97.164540849999995</v>
      </c>
      <c r="FC21" s="196">
        <v>92.535754999999995</v>
      </c>
      <c r="FD21" s="196">
        <v>100.04034900000001</v>
      </c>
      <c r="FE21" s="196">
        <v>94.206355000000002</v>
      </c>
      <c r="FF21" s="196">
        <v>97.255515430000003</v>
      </c>
      <c r="FG21" s="196">
        <v>103.819199</v>
      </c>
      <c r="FH21" s="196">
        <v>87.692282500000005</v>
      </c>
      <c r="FI21" s="196">
        <v>88.245576</v>
      </c>
      <c r="FJ21" s="196">
        <v>91.692902000000004</v>
      </c>
      <c r="FK21" s="196">
        <v>94.620245999999995</v>
      </c>
      <c r="FL21" s="196">
        <v>96.584572320000007</v>
      </c>
      <c r="FM21" s="196">
        <v>96.384459000000007</v>
      </c>
      <c r="FN21" s="196">
        <v>96.572886999999994</v>
      </c>
      <c r="FO21" s="196">
        <v>97.232341000000005</v>
      </c>
      <c r="FP21" s="196">
        <v>97.232341000000005</v>
      </c>
      <c r="FQ21" s="196">
        <v>93.378254999999996</v>
      </c>
      <c r="FR21" s="196">
        <v>93.378254999999996</v>
      </c>
      <c r="FS21" s="196">
        <v>93.378254999999996</v>
      </c>
      <c r="FT21" s="196">
        <v>98.884074999999996</v>
      </c>
      <c r="FU21" s="196">
        <v>98.718278999999995</v>
      </c>
      <c r="FV21" s="196">
        <v>92.15522</v>
      </c>
      <c r="FW21" s="196">
        <v>92.210243000000006</v>
      </c>
      <c r="FX21" s="196">
        <v>94.13343974</v>
      </c>
      <c r="FY21" s="196">
        <v>98.827799999999996</v>
      </c>
      <c r="FZ21" s="196">
        <v>92.946759999999998</v>
      </c>
      <c r="GA21" s="196">
        <v>98.099378000000002</v>
      </c>
      <c r="GB21" s="196">
        <v>98.099378000000002</v>
      </c>
      <c r="GC21" s="196">
        <v>96.328785999999994</v>
      </c>
      <c r="GD21" s="196">
        <v>90.215194499999996</v>
      </c>
      <c r="GE21" s="196">
        <v>95.940774000000005</v>
      </c>
      <c r="GF21" s="196">
        <v>97.333335000000005</v>
      </c>
      <c r="GG21" s="196">
        <v>102.25660569999999</v>
      </c>
      <c r="GH21" s="196">
        <v>88.793491000000003</v>
      </c>
      <c r="GI21" s="196">
        <v>102.25660569999999</v>
      </c>
      <c r="GJ21" s="196">
        <v>97.232341000000005</v>
      </c>
      <c r="GK21" s="196">
        <v>93.325429999999997</v>
      </c>
      <c r="GL21" s="196">
        <v>96.102341999999993</v>
      </c>
      <c r="GM21" s="196">
        <v>87.680813000000001</v>
      </c>
      <c r="GN21" s="196">
        <v>93.870607000000007</v>
      </c>
      <c r="GO21" s="196">
        <v>84.292277940000005</v>
      </c>
      <c r="GP21" s="196">
        <v>84.073333390000002</v>
      </c>
      <c r="GQ21" s="196">
        <v>93.992204999999998</v>
      </c>
      <c r="GR21" s="196">
        <v>97.773685</v>
      </c>
      <c r="GS21" s="196">
        <v>97.560652000000005</v>
      </c>
      <c r="GT21" s="196">
        <v>97.516198000000003</v>
      </c>
      <c r="GU21" s="196">
        <v>93.870607000000007</v>
      </c>
      <c r="GV21" s="196">
        <v>93.870607000000007</v>
      </c>
      <c r="GW21" s="196">
        <v>93.870607000000007</v>
      </c>
      <c r="GX21" s="196">
        <v>100.691968</v>
      </c>
      <c r="GY21" s="196">
        <v>100.63361</v>
      </c>
      <c r="GZ21" s="196">
        <v>100.63361</v>
      </c>
      <c r="HA21" s="196">
        <v>100.63361</v>
      </c>
      <c r="HB21" s="196">
        <v>93.604369000000005</v>
      </c>
      <c r="HC21" s="196">
        <v>100.449832</v>
      </c>
      <c r="HD21" s="196">
        <v>100.152869</v>
      </c>
      <c r="HE21" s="196">
        <v>97.335145999999995</v>
      </c>
      <c r="HF21" s="196">
        <v>99.193358000000003</v>
      </c>
      <c r="HG21" s="196">
        <v>97.381707000000006</v>
      </c>
      <c r="HH21" s="196">
        <v>87.147970020000002</v>
      </c>
      <c r="HI21" s="196">
        <v>100.332188</v>
      </c>
      <c r="HJ21" s="196">
        <v>93.941957000000002</v>
      </c>
      <c r="HK21" s="196">
        <v>94.094396000000003</v>
      </c>
      <c r="HL21" s="196">
        <v>91.718362999999997</v>
      </c>
      <c r="HM21" s="196">
        <v>91.785331999999997</v>
      </c>
      <c r="HN21" s="196">
        <v>83.353314359999999</v>
      </c>
      <c r="HO21" s="196">
        <v>85.746320999999995</v>
      </c>
      <c r="HP21" s="196">
        <v>86.214467999999997</v>
      </c>
      <c r="HQ21" s="196">
        <v>99.07419951</v>
      </c>
      <c r="HR21" s="196">
        <v>94.029202999999995</v>
      </c>
      <c r="HS21" s="196">
        <v>101.61252</v>
      </c>
    </row>
    <row r="22" spans="1:227" x14ac:dyDescent="0.25">
      <c r="A22" s="1"/>
      <c r="B22" s="195">
        <v>45669.395833333299</v>
      </c>
      <c r="C22" s="196">
        <v>93.280697000000004</v>
      </c>
      <c r="D22" s="196">
        <v>93.437291999999999</v>
      </c>
      <c r="E22" s="196">
        <v>93.342680999999999</v>
      </c>
      <c r="F22" s="196">
        <v>93.280697000000004</v>
      </c>
      <c r="G22" s="196">
        <v>92.897049999999993</v>
      </c>
      <c r="H22" s="196">
        <v>97.984708999999995</v>
      </c>
      <c r="I22" s="196">
        <v>97.627313999999998</v>
      </c>
      <c r="J22" s="196">
        <v>98.112774000000002</v>
      </c>
      <c r="K22" s="196">
        <v>92.901972999999998</v>
      </c>
      <c r="L22" s="196">
        <v>94.166146999999995</v>
      </c>
      <c r="M22" s="196">
        <v>97.993117999999996</v>
      </c>
      <c r="N22" s="196">
        <v>97.162503999999998</v>
      </c>
      <c r="O22" s="196">
        <v>97.313813999999994</v>
      </c>
      <c r="P22" s="196">
        <v>91.912711610000002</v>
      </c>
      <c r="Q22" s="196">
        <v>97.996184</v>
      </c>
      <c r="R22" s="196">
        <v>97.421678</v>
      </c>
      <c r="S22" s="196">
        <v>96.019001000000003</v>
      </c>
      <c r="T22" s="196">
        <v>89.633971500000001</v>
      </c>
      <c r="U22" s="196">
        <v>90.003950000000003</v>
      </c>
      <c r="V22" s="196">
        <v>94.931942000000006</v>
      </c>
      <c r="W22" s="196">
        <v>93.775632000000002</v>
      </c>
      <c r="X22" s="196">
        <v>89.935309000000004</v>
      </c>
      <c r="Y22" s="196">
        <v>91.970335000000006</v>
      </c>
      <c r="Z22" s="196">
        <v>98.788561999999999</v>
      </c>
      <c r="AA22" s="196">
        <v>89.987088999999997</v>
      </c>
      <c r="AB22" s="196">
        <v>93.871279000000001</v>
      </c>
      <c r="AC22" s="196">
        <v>93.766211999999996</v>
      </c>
      <c r="AD22" s="196">
        <v>93.341083999999995</v>
      </c>
      <c r="AE22" s="196">
        <v>88.173191000000003</v>
      </c>
      <c r="AF22" s="196">
        <v>93.794108249999994</v>
      </c>
      <c r="AG22" s="196">
        <v>95.18113348</v>
      </c>
      <c r="AH22" s="196">
        <v>94.432924</v>
      </c>
      <c r="AI22" s="196">
        <v>94.554991000000001</v>
      </c>
      <c r="AJ22" s="196">
        <v>85.647086000000002</v>
      </c>
      <c r="AK22" s="196">
        <v>95.145942000000005</v>
      </c>
      <c r="AL22" s="196">
        <v>89.535828670000001</v>
      </c>
      <c r="AM22" s="196">
        <v>89.994603999999995</v>
      </c>
      <c r="AN22" s="196">
        <v>96.453847999999994</v>
      </c>
      <c r="AO22" s="196">
        <v>87.811505999999994</v>
      </c>
      <c r="AP22" s="196">
        <v>83.0665245</v>
      </c>
      <c r="AQ22" s="196">
        <v>83.425061999999997</v>
      </c>
      <c r="AR22" s="196">
        <v>92.001847999999995</v>
      </c>
      <c r="AS22" s="196">
        <v>94.172786000000002</v>
      </c>
      <c r="AT22" s="196">
        <v>92.390415000000004</v>
      </c>
      <c r="AU22" s="196">
        <v>94.915503999999999</v>
      </c>
      <c r="AV22" s="196">
        <v>93.913439499999996</v>
      </c>
      <c r="AW22" s="196">
        <v>87.788615500000006</v>
      </c>
      <c r="AX22" s="196">
        <v>88.303077000000002</v>
      </c>
      <c r="AY22" s="196">
        <v>97.276077000000001</v>
      </c>
      <c r="AZ22" s="196">
        <v>93.180423000000005</v>
      </c>
      <c r="BA22" s="196">
        <v>92.818098000000006</v>
      </c>
      <c r="BB22" s="196">
        <v>92.818098000000006</v>
      </c>
      <c r="BC22" s="196">
        <v>92.818098000000006</v>
      </c>
      <c r="BD22" s="196">
        <v>92.189567999999994</v>
      </c>
      <c r="BE22" s="196">
        <v>92.818098000000006</v>
      </c>
      <c r="BF22" s="196">
        <v>97.210454999999996</v>
      </c>
      <c r="BG22" s="196">
        <v>96.872972000000004</v>
      </c>
      <c r="BH22" s="196">
        <v>96.872972000000004</v>
      </c>
      <c r="BI22" s="196">
        <v>96.872972000000004</v>
      </c>
      <c r="BJ22" s="196">
        <v>90.371540999999993</v>
      </c>
      <c r="BK22" s="196">
        <v>90.858676000000003</v>
      </c>
      <c r="BL22" s="196">
        <v>95.226315</v>
      </c>
      <c r="BM22" s="196">
        <v>95.026985999999994</v>
      </c>
      <c r="BN22" s="196">
        <v>95.314704000000006</v>
      </c>
      <c r="BO22" s="196">
        <v>92.805578999999994</v>
      </c>
      <c r="BP22" s="196">
        <v>98.935062000000002</v>
      </c>
      <c r="BQ22" s="196">
        <v>85.628057999999996</v>
      </c>
      <c r="BR22" s="196">
        <v>85.708120230000006</v>
      </c>
      <c r="BS22" s="196">
        <v>94.582943</v>
      </c>
      <c r="BT22" s="196">
        <v>89.962183670000002</v>
      </c>
      <c r="BU22" s="196">
        <v>97.292221999999995</v>
      </c>
      <c r="BV22" s="196">
        <v>96.968176999999997</v>
      </c>
      <c r="BW22" s="196">
        <v>95.336215999999993</v>
      </c>
      <c r="BX22" s="196">
        <v>95.336215999999993</v>
      </c>
      <c r="BY22" s="196">
        <v>96.071010999999999</v>
      </c>
      <c r="BZ22" s="196">
        <v>94.042435999999995</v>
      </c>
      <c r="CA22" s="196">
        <v>95.556318000000005</v>
      </c>
      <c r="CB22" s="196">
        <v>98.576369999999997</v>
      </c>
      <c r="CC22" s="196">
        <v>98.171424999999999</v>
      </c>
      <c r="CD22" s="196">
        <v>93.186791999999997</v>
      </c>
      <c r="CE22" s="196">
        <v>93.111897999999997</v>
      </c>
      <c r="CF22" s="196">
        <v>97.292221999999995</v>
      </c>
      <c r="CG22" s="196">
        <v>93.192195670000004</v>
      </c>
      <c r="CH22" s="196">
        <v>93.182648</v>
      </c>
      <c r="CI22" s="196">
        <v>94.134823999999995</v>
      </c>
      <c r="CJ22" s="196">
        <v>97.862420999999998</v>
      </c>
      <c r="CK22" s="196">
        <v>98.28893223</v>
      </c>
      <c r="CL22" s="196">
        <v>97.461780000000005</v>
      </c>
      <c r="CM22" s="196">
        <v>98.183976999999999</v>
      </c>
      <c r="CN22" s="196">
        <v>91.395257000000001</v>
      </c>
      <c r="CO22" s="196">
        <v>90.726229000000004</v>
      </c>
      <c r="CP22" s="196">
        <v>100.0538682</v>
      </c>
      <c r="CQ22" s="196">
        <v>90.773405999999994</v>
      </c>
      <c r="CR22" s="196">
        <v>91.453182999999996</v>
      </c>
      <c r="CS22" s="196">
        <v>87.863815079999995</v>
      </c>
      <c r="CT22" s="196">
        <v>92.106989999999996</v>
      </c>
      <c r="CU22" s="196">
        <v>92.368467999999993</v>
      </c>
      <c r="CV22" s="196">
        <v>101.41238620999999</v>
      </c>
      <c r="CW22" s="196">
        <v>90.694568000000004</v>
      </c>
      <c r="CX22" s="196">
        <v>92.366100500000002</v>
      </c>
      <c r="CY22" s="196">
        <v>92.684591999999995</v>
      </c>
      <c r="CZ22" s="196">
        <v>94.413837000000001</v>
      </c>
      <c r="DA22" s="196">
        <v>98.224367999999998</v>
      </c>
      <c r="DB22" s="196">
        <v>98.515765000000002</v>
      </c>
      <c r="DC22" s="196">
        <v>96.968176999999997</v>
      </c>
      <c r="DD22" s="196">
        <v>96.645205000000004</v>
      </c>
      <c r="DE22" s="196">
        <v>94.831022000000004</v>
      </c>
      <c r="DF22" s="196">
        <v>95.336215999999993</v>
      </c>
      <c r="DG22" s="196">
        <v>93.8670805</v>
      </c>
      <c r="DH22" s="196">
        <v>97.038439929999996</v>
      </c>
      <c r="DI22" s="196">
        <v>98.380510000000001</v>
      </c>
      <c r="DJ22" s="196">
        <v>98.141070999999997</v>
      </c>
      <c r="DK22" s="196">
        <v>91.954128999999995</v>
      </c>
      <c r="DL22" s="196">
        <v>98.390371000000002</v>
      </c>
      <c r="DM22" s="196">
        <v>96.934269</v>
      </c>
      <c r="DN22" s="196">
        <v>93.615450999999993</v>
      </c>
      <c r="DO22" s="196">
        <v>82.058848999999995</v>
      </c>
      <c r="DP22" s="196">
        <v>96.648207999999997</v>
      </c>
      <c r="DQ22" s="196">
        <v>92.220968999999997</v>
      </c>
      <c r="DR22" s="196">
        <v>92.516850000000005</v>
      </c>
      <c r="DS22" s="196">
        <v>91.628788</v>
      </c>
      <c r="DT22" s="196">
        <v>97.119590000000002</v>
      </c>
      <c r="DU22" s="196">
        <v>97.197192999999999</v>
      </c>
      <c r="DV22" s="196">
        <v>92.753657000000004</v>
      </c>
      <c r="DW22" s="196">
        <v>83.831801999999996</v>
      </c>
      <c r="DX22" s="196">
        <v>81.658419499999994</v>
      </c>
      <c r="DY22" s="196">
        <v>92.353093900000005</v>
      </c>
      <c r="DZ22" s="196">
        <v>93.951764999999995</v>
      </c>
      <c r="EA22" s="196">
        <v>94.162688000000003</v>
      </c>
      <c r="EB22" s="196">
        <v>90.685573000000005</v>
      </c>
      <c r="EC22" s="196">
        <v>91.240255000000005</v>
      </c>
      <c r="ED22" s="196">
        <v>89.678725</v>
      </c>
      <c r="EE22" s="196">
        <v>91.695957000000007</v>
      </c>
      <c r="EF22" s="196">
        <v>100.94007809</v>
      </c>
      <c r="EG22" s="196">
        <v>92.467079999999996</v>
      </c>
      <c r="EH22" s="196">
        <v>92.467079999999996</v>
      </c>
      <c r="EI22" s="196">
        <v>91.707913000000005</v>
      </c>
      <c r="EJ22" s="196">
        <v>96.717974999999996</v>
      </c>
      <c r="EK22" s="196">
        <v>97.076147000000006</v>
      </c>
      <c r="EL22" s="196">
        <v>96.968176999999997</v>
      </c>
      <c r="EM22" s="196">
        <v>91.334130000000002</v>
      </c>
      <c r="EN22" s="196">
        <v>94.178037000000003</v>
      </c>
      <c r="EO22" s="196">
        <v>99.556729000000004</v>
      </c>
      <c r="EP22" s="196">
        <v>93.189153000000005</v>
      </c>
      <c r="EQ22" s="196">
        <v>93.180677000000003</v>
      </c>
      <c r="ER22" s="196">
        <v>95.548677049999995</v>
      </c>
      <c r="ES22" s="196">
        <v>90.127161000000001</v>
      </c>
      <c r="ET22" s="196">
        <v>88.857641999999998</v>
      </c>
      <c r="EU22" s="196">
        <v>91.088177999999999</v>
      </c>
      <c r="EV22" s="196">
        <v>90.907959000000005</v>
      </c>
      <c r="EW22" s="196">
        <v>89.278788000000006</v>
      </c>
      <c r="EX22" s="196">
        <v>88.102017000000004</v>
      </c>
      <c r="EY22" s="196">
        <v>91.923613000000003</v>
      </c>
      <c r="EZ22" s="196">
        <v>91.900604999999999</v>
      </c>
      <c r="FA22" s="196">
        <v>91.890956000000003</v>
      </c>
      <c r="FB22" s="196">
        <v>96.622163720000003</v>
      </c>
      <c r="FC22" s="196">
        <v>91.904145999999997</v>
      </c>
      <c r="FD22" s="196">
        <v>98.471359000000007</v>
      </c>
      <c r="FE22" s="196">
        <v>93.950041999999996</v>
      </c>
      <c r="FF22" s="196">
        <v>96.723372690000005</v>
      </c>
      <c r="FG22" s="196">
        <v>102.188171</v>
      </c>
      <c r="FH22" s="196">
        <v>87.486531999999997</v>
      </c>
      <c r="FI22" s="196">
        <v>88.036722999999995</v>
      </c>
      <c r="FJ22" s="196">
        <v>91.449218000000002</v>
      </c>
      <c r="FK22" s="196">
        <v>94.134823999999995</v>
      </c>
      <c r="FL22" s="196">
        <v>96.082635589999995</v>
      </c>
      <c r="FM22" s="196">
        <v>95.876136000000002</v>
      </c>
      <c r="FN22" s="196">
        <v>96.071010999999999</v>
      </c>
      <c r="FO22" s="196">
        <v>96.561302999999995</v>
      </c>
      <c r="FP22" s="196">
        <v>96.561302999999995</v>
      </c>
      <c r="FQ22" s="196">
        <v>92.872352000000006</v>
      </c>
      <c r="FR22" s="196">
        <v>92.872352000000006</v>
      </c>
      <c r="FS22" s="196">
        <v>92.872352000000006</v>
      </c>
      <c r="FT22" s="196">
        <v>98.034678999999997</v>
      </c>
      <c r="FU22" s="196">
        <v>97.871735999999999</v>
      </c>
      <c r="FV22" s="196">
        <v>92.402844999999999</v>
      </c>
      <c r="FW22" s="196">
        <v>92.306387000000001</v>
      </c>
      <c r="FX22" s="196">
        <v>93.623400540000006</v>
      </c>
      <c r="FY22" s="196">
        <v>98.395162999999997</v>
      </c>
      <c r="FZ22" s="196">
        <v>92.426852999999994</v>
      </c>
      <c r="GA22" s="196">
        <v>97.292221999999995</v>
      </c>
      <c r="GB22" s="196">
        <v>97.292221999999995</v>
      </c>
      <c r="GC22" s="196">
        <v>94.405039000000002</v>
      </c>
      <c r="GD22" s="196">
        <v>89.956817000000001</v>
      </c>
      <c r="GE22" s="196">
        <v>95.240695000000002</v>
      </c>
      <c r="GF22" s="196">
        <v>96.645205000000004</v>
      </c>
      <c r="GG22" s="196">
        <v>101.37089501</v>
      </c>
      <c r="GH22" s="196">
        <v>88.182796999999994</v>
      </c>
      <c r="GI22" s="196">
        <v>101.37089501</v>
      </c>
      <c r="GJ22" s="196">
        <v>96.561302999999995</v>
      </c>
      <c r="GK22" s="196">
        <v>93.145557999999994</v>
      </c>
      <c r="GL22" s="196">
        <v>95.694885999999997</v>
      </c>
      <c r="GM22" s="196">
        <v>87.423348000000004</v>
      </c>
      <c r="GN22" s="196">
        <v>93.673381000000006</v>
      </c>
      <c r="GO22" s="196">
        <v>83.884851760000004</v>
      </c>
      <c r="GP22" s="196">
        <v>83.66696546</v>
      </c>
      <c r="GQ22" s="196">
        <v>93.590513999999999</v>
      </c>
      <c r="GR22" s="196">
        <v>97.032334000000006</v>
      </c>
      <c r="GS22" s="196">
        <v>96.80265</v>
      </c>
      <c r="GT22" s="196">
        <v>96.795419999999993</v>
      </c>
      <c r="GU22" s="196">
        <v>93.673381000000006</v>
      </c>
      <c r="GV22" s="196">
        <v>93.673381000000006</v>
      </c>
      <c r="GW22" s="196">
        <v>93.673381000000006</v>
      </c>
      <c r="GX22" s="196">
        <v>98.223028999999997</v>
      </c>
      <c r="GY22" s="196">
        <v>98.401822999999993</v>
      </c>
      <c r="GZ22" s="196">
        <v>98.401822999999993</v>
      </c>
      <c r="HA22" s="196">
        <v>98.401822999999993</v>
      </c>
      <c r="HB22" s="196">
        <v>92.884097999999994</v>
      </c>
      <c r="HC22" s="196">
        <v>99.419844999999995</v>
      </c>
      <c r="HD22" s="196">
        <v>99.108191000000005</v>
      </c>
      <c r="HE22" s="196">
        <v>96.915886999999998</v>
      </c>
      <c r="HF22" s="196">
        <v>98.378743999999998</v>
      </c>
      <c r="HG22" s="196">
        <v>96.820211</v>
      </c>
      <c r="HH22" s="196">
        <v>86.548593409999995</v>
      </c>
      <c r="HI22" s="196">
        <v>98.557967000000005</v>
      </c>
      <c r="HJ22" s="196">
        <v>93.774405000000002</v>
      </c>
      <c r="HK22" s="196">
        <v>93.927131000000003</v>
      </c>
      <c r="HL22" s="196">
        <v>91.290924000000004</v>
      </c>
      <c r="HM22" s="196">
        <v>91.576960999999997</v>
      </c>
      <c r="HN22" s="196">
        <v>82.950426649999997</v>
      </c>
      <c r="HO22" s="196">
        <v>85.501064</v>
      </c>
      <c r="HP22" s="196">
        <v>85.965810000000005</v>
      </c>
      <c r="HQ22" s="196">
        <v>98.273047419999997</v>
      </c>
      <c r="HR22" s="196">
        <v>93.797443999999999</v>
      </c>
      <c r="HS22" s="196">
        <v>99.417993999999993</v>
      </c>
    </row>
    <row r="23" spans="1:227" x14ac:dyDescent="0.25">
      <c r="A23" s="1"/>
      <c r="B23" s="195">
        <v>45669.416666666701</v>
      </c>
      <c r="C23" s="196">
        <v>93.347595999999996</v>
      </c>
      <c r="D23" s="196">
        <v>93.508049999999997</v>
      </c>
      <c r="E23" s="196">
        <v>93.408253999999999</v>
      </c>
      <c r="F23" s="196">
        <v>93.347595999999996</v>
      </c>
      <c r="G23" s="196">
        <v>92.923123000000004</v>
      </c>
      <c r="H23" s="196">
        <v>97.974907000000002</v>
      </c>
      <c r="I23" s="196">
        <v>97.609932999999998</v>
      </c>
      <c r="J23" s="196">
        <v>98.108450000000005</v>
      </c>
      <c r="K23" s="196">
        <v>92.760479000000004</v>
      </c>
      <c r="L23" s="196">
        <v>94.201121999999998</v>
      </c>
      <c r="M23" s="196">
        <v>97.939109999999999</v>
      </c>
      <c r="N23" s="196">
        <v>97.111923000000004</v>
      </c>
      <c r="O23" s="196">
        <v>97.294269999999997</v>
      </c>
      <c r="P23" s="196">
        <v>91.955515790000007</v>
      </c>
      <c r="Q23" s="196">
        <v>97.917503999999994</v>
      </c>
      <c r="R23" s="196">
        <v>97.273313999999999</v>
      </c>
      <c r="S23" s="196">
        <v>95.977208000000005</v>
      </c>
      <c r="T23" s="196">
        <v>88.313986</v>
      </c>
      <c r="U23" s="196">
        <v>88.835808999999998</v>
      </c>
      <c r="V23" s="196">
        <v>94.863951999999998</v>
      </c>
      <c r="W23" s="196">
        <v>93.806838999999997</v>
      </c>
      <c r="X23" s="196">
        <v>89.939515999999998</v>
      </c>
      <c r="Y23" s="196">
        <v>91.990960000000001</v>
      </c>
      <c r="Z23" s="196">
        <v>98.735080999999994</v>
      </c>
      <c r="AA23" s="196">
        <v>89.867857000000001</v>
      </c>
      <c r="AB23" s="196">
        <v>93.413865999999999</v>
      </c>
      <c r="AC23" s="196">
        <v>93.797505999999998</v>
      </c>
      <c r="AD23" s="196">
        <v>93.368392</v>
      </c>
      <c r="AE23" s="196">
        <v>88.298041999999995</v>
      </c>
      <c r="AF23" s="196">
        <v>93.6813255</v>
      </c>
      <c r="AG23" s="196">
        <v>95.082452259999997</v>
      </c>
      <c r="AH23" s="196">
        <v>94.333950999999999</v>
      </c>
      <c r="AI23" s="196">
        <v>94.459880999999996</v>
      </c>
      <c r="AJ23" s="196">
        <v>85.733549999999994</v>
      </c>
      <c r="AK23" s="196">
        <v>95.077387999999999</v>
      </c>
      <c r="AL23" s="196">
        <v>89.489474670000007</v>
      </c>
      <c r="AM23" s="196">
        <v>89.939896000000005</v>
      </c>
      <c r="AN23" s="196">
        <v>96.404106999999996</v>
      </c>
      <c r="AO23" s="196">
        <v>87.830601000000001</v>
      </c>
      <c r="AP23" s="196">
        <v>83.418642500000004</v>
      </c>
      <c r="AQ23" s="196">
        <v>83.763510999999994</v>
      </c>
      <c r="AR23" s="196">
        <v>91.874461999999994</v>
      </c>
      <c r="AS23" s="196">
        <v>94.270604000000006</v>
      </c>
      <c r="AT23" s="196">
        <v>92.563635000000005</v>
      </c>
      <c r="AU23" s="196">
        <v>94.928490999999994</v>
      </c>
      <c r="AV23" s="196">
        <v>93.963952500000005</v>
      </c>
      <c r="AW23" s="196">
        <v>87.722267500000001</v>
      </c>
      <c r="AX23" s="196">
        <v>88.239502000000002</v>
      </c>
      <c r="AY23" s="196">
        <v>97.207893999999996</v>
      </c>
      <c r="AZ23" s="196">
        <v>93.188181</v>
      </c>
      <c r="BA23" s="196">
        <v>92.824738999999994</v>
      </c>
      <c r="BB23" s="196">
        <v>92.824738999999994</v>
      </c>
      <c r="BC23" s="196">
        <v>92.824738999999994</v>
      </c>
      <c r="BD23" s="196">
        <v>92.194428000000002</v>
      </c>
      <c r="BE23" s="196">
        <v>92.824738999999994</v>
      </c>
      <c r="BF23" s="196">
        <v>97.199062999999995</v>
      </c>
      <c r="BG23" s="196">
        <v>96.882981000000001</v>
      </c>
      <c r="BH23" s="196">
        <v>96.882981000000001</v>
      </c>
      <c r="BI23" s="196">
        <v>96.882981000000001</v>
      </c>
      <c r="BJ23" s="196">
        <v>90.376607000000007</v>
      </c>
      <c r="BK23" s="196">
        <v>90.860927000000004</v>
      </c>
      <c r="BL23" s="196">
        <v>95.205697999999998</v>
      </c>
      <c r="BM23" s="196">
        <v>95.013116999999994</v>
      </c>
      <c r="BN23" s="196">
        <v>94.434871000000001</v>
      </c>
      <c r="BO23" s="196">
        <v>92.273439999999994</v>
      </c>
      <c r="BP23" s="196">
        <v>98.835646999999994</v>
      </c>
      <c r="BQ23" s="196">
        <v>85.717530999999994</v>
      </c>
      <c r="BR23" s="196">
        <v>85.797676890000005</v>
      </c>
      <c r="BS23" s="196">
        <v>94.453704000000002</v>
      </c>
      <c r="BT23" s="196">
        <v>89.955676999999994</v>
      </c>
      <c r="BU23" s="196">
        <v>97.212222999999994</v>
      </c>
      <c r="BV23" s="196">
        <v>96.930891000000003</v>
      </c>
      <c r="BW23" s="196">
        <v>94.460797999999997</v>
      </c>
      <c r="BX23" s="196">
        <v>94.460797999999997</v>
      </c>
      <c r="BY23" s="196">
        <v>96.209254000000001</v>
      </c>
      <c r="BZ23" s="196">
        <v>93.930100999999993</v>
      </c>
      <c r="CA23" s="196">
        <v>94.668222</v>
      </c>
      <c r="CB23" s="196">
        <v>98.445795000000004</v>
      </c>
      <c r="CC23" s="196">
        <v>98.038167000000001</v>
      </c>
      <c r="CD23" s="196">
        <v>93.030659999999997</v>
      </c>
      <c r="CE23" s="196">
        <v>93.037553000000003</v>
      </c>
      <c r="CF23" s="196">
        <v>97.212222999999994</v>
      </c>
      <c r="CG23" s="196">
        <v>93.199977000000004</v>
      </c>
      <c r="CH23" s="196">
        <v>93.19041</v>
      </c>
      <c r="CI23" s="196">
        <v>94.094651999999996</v>
      </c>
      <c r="CJ23" s="196">
        <v>97.641274999999993</v>
      </c>
      <c r="CK23" s="196">
        <v>98.319841670000002</v>
      </c>
      <c r="CL23" s="196">
        <v>97.257614000000004</v>
      </c>
      <c r="CM23" s="196">
        <v>97.970911999999998</v>
      </c>
      <c r="CN23" s="196">
        <v>91.348084</v>
      </c>
      <c r="CO23" s="196">
        <v>90.715907999999999</v>
      </c>
      <c r="CP23" s="196">
        <v>100.03586064</v>
      </c>
      <c r="CQ23" s="196">
        <v>90.810621999999995</v>
      </c>
      <c r="CR23" s="196">
        <v>91.141738000000004</v>
      </c>
      <c r="CS23" s="196">
        <v>87.894561830000001</v>
      </c>
      <c r="CT23" s="196">
        <v>92.258088999999998</v>
      </c>
      <c r="CU23" s="196">
        <v>92.386731999999995</v>
      </c>
      <c r="CV23" s="196">
        <v>101.35748475</v>
      </c>
      <c r="CW23" s="196">
        <v>90.617687000000004</v>
      </c>
      <c r="CX23" s="196">
        <v>92.391673999999995</v>
      </c>
      <c r="CY23" s="196">
        <v>92.705445999999995</v>
      </c>
      <c r="CZ23" s="196">
        <v>93.537644999999998</v>
      </c>
      <c r="DA23" s="196">
        <v>98.199297999999999</v>
      </c>
      <c r="DB23" s="196">
        <v>98.490727000000007</v>
      </c>
      <c r="DC23" s="196">
        <v>96.930891000000003</v>
      </c>
      <c r="DD23" s="196">
        <v>96.611774999999994</v>
      </c>
      <c r="DE23" s="196">
        <v>93.970303999999999</v>
      </c>
      <c r="DF23" s="196">
        <v>94.460797999999997</v>
      </c>
      <c r="DG23" s="196">
        <v>93.903907000000004</v>
      </c>
      <c r="DH23" s="196">
        <v>96.922526160000004</v>
      </c>
      <c r="DI23" s="196">
        <v>98.437160000000006</v>
      </c>
      <c r="DJ23" s="196">
        <v>98.146844000000002</v>
      </c>
      <c r="DK23" s="196">
        <v>91.958847669999997</v>
      </c>
      <c r="DL23" s="196">
        <v>98.425033999999997</v>
      </c>
      <c r="DM23" s="196">
        <v>96.929993999999994</v>
      </c>
      <c r="DN23" s="196">
        <v>93.565074999999993</v>
      </c>
      <c r="DO23" s="196">
        <v>82.176944000000006</v>
      </c>
      <c r="DP23" s="196">
        <v>96.642902000000007</v>
      </c>
      <c r="DQ23" s="196">
        <v>92.230829</v>
      </c>
      <c r="DR23" s="196">
        <v>92.525114000000002</v>
      </c>
      <c r="DS23" s="196">
        <v>91.584745999999996</v>
      </c>
      <c r="DT23" s="196">
        <v>97.088474000000005</v>
      </c>
      <c r="DU23" s="196">
        <v>97.169678000000005</v>
      </c>
      <c r="DV23" s="196">
        <v>92.599153000000001</v>
      </c>
      <c r="DW23" s="196">
        <v>83.735482000000005</v>
      </c>
      <c r="DX23" s="196">
        <v>81.500932750000004</v>
      </c>
      <c r="DY23" s="196">
        <v>92.458114760000001</v>
      </c>
      <c r="DZ23" s="196">
        <v>93.885893999999993</v>
      </c>
      <c r="EA23" s="196">
        <v>94.097800000000007</v>
      </c>
      <c r="EB23" s="196">
        <v>90.709698000000003</v>
      </c>
      <c r="EC23" s="196">
        <v>91.262867999999997</v>
      </c>
      <c r="ED23" s="196">
        <v>89.478898999999998</v>
      </c>
      <c r="EE23" s="196">
        <v>91.641636000000005</v>
      </c>
      <c r="EF23" s="196">
        <v>100.88543233</v>
      </c>
      <c r="EG23" s="196">
        <v>92.328692000000004</v>
      </c>
      <c r="EH23" s="196">
        <v>92.328692000000004</v>
      </c>
      <c r="EI23" s="196">
        <v>91.415239999999997</v>
      </c>
      <c r="EJ23" s="196">
        <v>96.682858999999993</v>
      </c>
      <c r="EK23" s="196">
        <v>97.036010000000005</v>
      </c>
      <c r="EL23" s="196">
        <v>96.930891000000003</v>
      </c>
      <c r="EM23" s="196">
        <v>91.367125999999999</v>
      </c>
      <c r="EN23" s="196">
        <v>94.113676999999996</v>
      </c>
      <c r="EO23" s="196">
        <v>99.604979</v>
      </c>
      <c r="EP23" s="196">
        <v>93.196907999999993</v>
      </c>
      <c r="EQ23" s="196">
        <v>93.188435999999996</v>
      </c>
      <c r="ER23" s="196">
        <v>95.604085310000002</v>
      </c>
      <c r="ES23" s="196">
        <v>90.165268999999995</v>
      </c>
      <c r="ET23" s="196">
        <v>88.892590999999996</v>
      </c>
      <c r="EU23" s="196">
        <v>91.097543999999999</v>
      </c>
      <c r="EV23" s="196">
        <v>90.939770999999993</v>
      </c>
      <c r="EW23" s="196">
        <v>89.499660000000006</v>
      </c>
      <c r="EX23" s="196">
        <v>88.264612999999997</v>
      </c>
      <c r="EY23" s="196">
        <v>91.533619000000002</v>
      </c>
      <c r="EZ23" s="196">
        <v>91.742992000000001</v>
      </c>
      <c r="FA23" s="196">
        <v>91.830689000000007</v>
      </c>
      <c r="FB23" s="196">
        <v>96.611171999999996</v>
      </c>
      <c r="FC23" s="196">
        <v>91.970641000000001</v>
      </c>
      <c r="FD23" s="196">
        <v>98.512793000000002</v>
      </c>
      <c r="FE23" s="196">
        <v>93.976240000000004</v>
      </c>
      <c r="FF23" s="196">
        <v>96.695957379999996</v>
      </c>
      <c r="FG23" s="196">
        <v>102.367187</v>
      </c>
      <c r="FH23" s="196">
        <v>87.491463499999995</v>
      </c>
      <c r="FI23" s="196">
        <v>88.041661000000005</v>
      </c>
      <c r="FJ23" s="196">
        <v>91.454048999999998</v>
      </c>
      <c r="FK23" s="196">
        <v>94.094651999999996</v>
      </c>
      <c r="FL23" s="196">
        <v>96.220895319999997</v>
      </c>
      <c r="FM23" s="196">
        <v>96.009428999999997</v>
      </c>
      <c r="FN23" s="196">
        <v>96.209254000000001</v>
      </c>
      <c r="FO23" s="196">
        <v>96.532908000000006</v>
      </c>
      <c r="FP23" s="196">
        <v>96.532908000000006</v>
      </c>
      <c r="FQ23" s="196">
        <v>92.561896000000004</v>
      </c>
      <c r="FR23" s="196">
        <v>92.561896000000004</v>
      </c>
      <c r="FS23" s="196">
        <v>92.561896000000004</v>
      </c>
      <c r="FT23" s="196">
        <v>98.008922999999996</v>
      </c>
      <c r="FU23" s="196">
        <v>97.846300999999997</v>
      </c>
      <c r="FV23" s="196">
        <v>91.462564999999998</v>
      </c>
      <c r="FW23" s="196">
        <v>91.424899999999994</v>
      </c>
      <c r="FX23" s="196">
        <v>93.576590580000001</v>
      </c>
      <c r="FY23" s="196">
        <v>98.269175000000004</v>
      </c>
      <c r="FZ23" s="196">
        <v>92.391261</v>
      </c>
      <c r="GA23" s="196">
        <v>97.212222999999994</v>
      </c>
      <c r="GB23" s="196">
        <v>97.212222999999994</v>
      </c>
      <c r="GC23" s="196">
        <v>94.270902000000007</v>
      </c>
      <c r="GD23" s="196">
        <v>89.837552000000002</v>
      </c>
      <c r="GE23" s="196">
        <v>95.210431</v>
      </c>
      <c r="GF23" s="196">
        <v>96.611774999999994</v>
      </c>
      <c r="GG23" s="196">
        <v>101.31601602000001</v>
      </c>
      <c r="GH23" s="196">
        <v>87.975432999999995</v>
      </c>
      <c r="GI23" s="196">
        <v>101.31601602000001</v>
      </c>
      <c r="GJ23" s="196">
        <v>96.532908000000006</v>
      </c>
      <c r="GK23" s="196">
        <v>93.184374000000005</v>
      </c>
      <c r="GL23" s="196">
        <v>95.640489000000002</v>
      </c>
      <c r="GM23" s="196">
        <v>87.532612</v>
      </c>
      <c r="GN23" s="196">
        <v>93.717061999999999</v>
      </c>
      <c r="GO23" s="196">
        <v>83.841555200000002</v>
      </c>
      <c r="GP23" s="196">
        <v>83.623781370000003</v>
      </c>
      <c r="GQ23" s="196">
        <v>93.445549</v>
      </c>
      <c r="GR23" s="196">
        <v>97.007058000000001</v>
      </c>
      <c r="GS23" s="196">
        <v>96.772620000000003</v>
      </c>
      <c r="GT23" s="196">
        <v>96.765410000000003</v>
      </c>
      <c r="GU23" s="196">
        <v>93.717061999999999</v>
      </c>
      <c r="GV23" s="196">
        <v>93.717061999999999</v>
      </c>
      <c r="GW23" s="196">
        <v>93.717061999999999</v>
      </c>
      <c r="GX23" s="196">
        <v>98.259433000000001</v>
      </c>
      <c r="GY23" s="196">
        <v>98.438502999999997</v>
      </c>
      <c r="GZ23" s="196">
        <v>98.438502999999997</v>
      </c>
      <c r="HA23" s="196">
        <v>98.438502999999997</v>
      </c>
      <c r="HB23" s="196">
        <v>92.905941999999996</v>
      </c>
      <c r="HC23" s="196">
        <v>99.351575999999994</v>
      </c>
      <c r="HD23" s="196">
        <v>99.057089000000005</v>
      </c>
      <c r="HE23" s="196">
        <v>97.006894000000003</v>
      </c>
      <c r="HF23" s="196">
        <v>98.382092</v>
      </c>
      <c r="HG23" s="196">
        <v>96.777289999999994</v>
      </c>
      <c r="HH23" s="196">
        <v>86.345072279999997</v>
      </c>
      <c r="HI23" s="196">
        <v>98.603791000000001</v>
      </c>
      <c r="HJ23" s="196">
        <v>93.827628000000004</v>
      </c>
      <c r="HK23" s="196">
        <v>93.979395999999994</v>
      </c>
      <c r="HL23" s="196">
        <v>91.394737000000006</v>
      </c>
      <c r="HM23" s="196">
        <v>91.574854000000002</v>
      </c>
      <c r="HN23" s="196">
        <v>82.907612389999997</v>
      </c>
      <c r="HO23" s="196">
        <v>85.562201999999999</v>
      </c>
      <c r="HP23" s="196">
        <v>86.039546000000001</v>
      </c>
      <c r="HQ23" s="196">
        <v>98.213578729999995</v>
      </c>
      <c r="HR23" s="196">
        <v>93.832083999999995</v>
      </c>
      <c r="HS23" s="196">
        <v>99.464727999999994</v>
      </c>
    </row>
    <row r="24" spans="1:227" x14ac:dyDescent="0.25">
      <c r="A24" s="1"/>
      <c r="B24" s="195">
        <v>45669.4375</v>
      </c>
      <c r="C24" s="196">
        <v>94.240461999999994</v>
      </c>
      <c r="D24" s="196">
        <v>94.407409000000001</v>
      </c>
      <c r="E24" s="196">
        <v>94.304254999999998</v>
      </c>
      <c r="F24" s="196">
        <v>94.240461999999994</v>
      </c>
      <c r="G24" s="196">
        <v>93.805115999999998</v>
      </c>
      <c r="H24" s="196">
        <v>99.109622999999999</v>
      </c>
      <c r="I24" s="196">
        <v>98.73021</v>
      </c>
      <c r="J24" s="196">
        <v>99.249440000000007</v>
      </c>
      <c r="K24" s="196">
        <v>93.764439999999993</v>
      </c>
      <c r="L24" s="196">
        <v>95.118296999999998</v>
      </c>
      <c r="M24" s="196">
        <v>99.396724000000006</v>
      </c>
      <c r="N24" s="196">
        <v>98.565427</v>
      </c>
      <c r="O24" s="196">
        <v>98.214546999999996</v>
      </c>
      <c r="P24" s="196">
        <v>93.053122490000007</v>
      </c>
      <c r="Q24" s="196">
        <v>99.055446000000003</v>
      </c>
      <c r="R24" s="196">
        <v>98.546012000000005</v>
      </c>
      <c r="S24" s="196">
        <v>96.838521999999998</v>
      </c>
      <c r="T24" s="196">
        <v>87.582677500000003</v>
      </c>
      <c r="U24" s="196">
        <v>88.283891999999994</v>
      </c>
      <c r="V24" s="196">
        <v>95.666015999999999</v>
      </c>
      <c r="W24" s="196">
        <v>94.674667999999997</v>
      </c>
      <c r="X24" s="196">
        <v>90.769622999999996</v>
      </c>
      <c r="Y24" s="196">
        <v>92.844037</v>
      </c>
      <c r="Z24" s="196">
        <v>100.070818</v>
      </c>
      <c r="AA24" s="196">
        <v>90.830551</v>
      </c>
      <c r="AB24" s="196">
        <v>94.663090999999994</v>
      </c>
      <c r="AC24" s="196">
        <v>94.677028000000007</v>
      </c>
      <c r="AD24" s="196">
        <v>94.238906999999998</v>
      </c>
      <c r="AE24" s="196">
        <v>88.994032000000004</v>
      </c>
      <c r="AF24" s="196">
        <v>94.440434749999994</v>
      </c>
      <c r="AG24" s="196">
        <v>95.843715669999995</v>
      </c>
      <c r="AH24" s="196">
        <v>95.067132000000001</v>
      </c>
      <c r="AI24" s="196">
        <v>95.214644000000007</v>
      </c>
      <c r="AJ24" s="196">
        <v>86.269191000000006</v>
      </c>
      <c r="AK24" s="196">
        <v>95.883056999999994</v>
      </c>
      <c r="AL24" s="196">
        <v>90.382561670000001</v>
      </c>
      <c r="AM24" s="196">
        <v>90.848370000000003</v>
      </c>
      <c r="AN24" s="196">
        <v>97.646846999999994</v>
      </c>
      <c r="AO24" s="196">
        <v>88.560383000000002</v>
      </c>
      <c r="AP24" s="196">
        <v>83.868296000000001</v>
      </c>
      <c r="AQ24" s="196">
        <v>84.229535999999996</v>
      </c>
      <c r="AR24" s="196">
        <v>93.381547999999995</v>
      </c>
      <c r="AS24" s="196">
        <v>95.129026999999994</v>
      </c>
      <c r="AT24" s="196">
        <v>93.366760999999997</v>
      </c>
      <c r="AU24" s="196">
        <v>96.133910999999998</v>
      </c>
      <c r="AV24" s="196">
        <v>94.834183499999995</v>
      </c>
      <c r="AW24" s="196">
        <v>88.467117000000002</v>
      </c>
      <c r="AX24" s="196">
        <v>88.985011999999998</v>
      </c>
      <c r="AY24" s="196">
        <v>97.986232000000001</v>
      </c>
      <c r="AZ24" s="196">
        <v>94.107247000000001</v>
      </c>
      <c r="BA24" s="196">
        <v>93.726006999999996</v>
      </c>
      <c r="BB24" s="196">
        <v>93.726006999999996</v>
      </c>
      <c r="BC24" s="196">
        <v>93.726006999999996</v>
      </c>
      <c r="BD24" s="196">
        <v>93.061136000000005</v>
      </c>
      <c r="BE24" s="196">
        <v>93.726006999999996</v>
      </c>
      <c r="BF24" s="196">
        <v>98.337491999999997</v>
      </c>
      <c r="BG24" s="196">
        <v>98.019508000000002</v>
      </c>
      <c r="BH24" s="196">
        <v>98.019508000000002</v>
      </c>
      <c r="BI24" s="196">
        <v>98.019508000000002</v>
      </c>
      <c r="BJ24" s="196">
        <v>91.070440000000005</v>
      </c>
      <c r="BK24" s="196">
        <v>91.601423999999994</v>
      </c>
      <c r="BL24" s="196">
        <v>96.109168999999994</v>
      </c>
      <c r="BM24" s="196">
        <v>95.906738000000004</v>
      </c>
      <c r="BN24" s="196">
        <v>96.111621999999997</v>
      </c>
      <c r="BO24" s="196">
        <v>93.608104999999995</v>
      </c>
      <c r="BP24" s="196">
        <v>100.240531</v>
      </c>
      <c r="BQ24" s="196">
        <v>86.165802999999997</v>
      </c>
      <c r="BR24" s="196">
        <v>86.246368029999999</v>
      </c>
      <c r="BS24" s="196">
        <v>95.557626999999997</v>
      </c>
      <c r="BT24" s="196">
        <v>90.74012433</v>
      </c>
      <c r="BU24" s="196">
        <v>97.963595999999995</v>
      </c>
      <c r="BV24" s="196">
        <v>98.081881999999993</v>
      </c>
      <c r="BW24" s="196">
        <v>96.114035999999999</v>
      </c>
      <c r="BX24" s="196">
        <v>96.114035999999999</v>
      </c>
      <c r="BY24" s="196">
        <v>97.216358</v>
      </c>
      <c r="BZ24" s="196">
        <v>94.477333000000002</v>
      </c>
      <c r="CA24" s="196">
        <v>96.349548999999996</v>
      </c>
      <c r="CB24" s="196">
        <v>99.774403000000007</v>
      </c>
      <c r="CC24" s="196">
        <v>99.346191000000005</v>
      </c>
      <c r="CD24" s="196">
        <v>93.485471000000004</v>
      </c>
      <c r="CE24" s="196">
        <v>94.169651999999999</v>
      </c>
      <c r="CF24" s="196">
        <v>97.963595999999995</v>
      </c>
      <c r="CG24" s="196">
        <v>94.118347670000006</v>
      </c>
      <c r="CH24" s="196">
        <v>94.109345000000005</v>
      </c>
      <c r="CI24" s="196">
        <v>95.155887000000007</v>
      </c>
      <c r="CJ24" s="196">
        <v>98.329908000000003</v>
      </c>
      <c r="CK24" s="196">
        <v>99.639498739999993</v>
      </c>
      <c r="CL24" s="196">
        <v>97.725212999999997</v>
      </c>
      <c r="CM24" s="196">
        <v>98.494150000000005</v>
      </c>
      <c r="CN24" s="196">
        <v>92.097832999999994</v>
      </c>
      <c r="CO24" s="196">
        <v>91.512152</v>
      </c>
      <c r="CP24" s="196">
        <v>100.90011309</v>
      </c>
      <c r="CQ24" s="196">
        <v>91.729155000000006</v>
      </c>
      <c r="CR24" s="196">
        <v>92.276143000000005</v>
      </c>
      <c r="CS24" s="196">
        <v>88.729621230000006</v>
      </c>
      <c r="CT24" s="196">
        <v>93.075772000000001</v>
      </c>
      <c r="CU24" s="196">
        <v>93.123609000000002</v>
      </c>
      <c r="CV24" s="196">
        <v>102.72869892999999</v>
      </c>
      <c r="CW24" s="196">
        <v>91.514089999999996</v>
      </c>
      <c r="CX24" s="196">
        <v>93.264037000000002</v>
      </c>
      <c r="CY24" s="196">
        <v>93.527803000000006</v>
      </c>
      <c r="CZ24" s="196">
        <v>95.091185999999993</v>
      </c>
      <c r="DA24" s="196">
        <v>99.384322999999995</v>
      </c>
      <c r="DB24" s="196">
        <v>99.687989000000002</v>
      </c>
      <c r="DC24" s="196">
        <v>98.081881999999993</v>
      </c>
      <c r="DD24" s="196">
        <v>97.753146999999998</v>
      </c>
      <c r="DE24" s="196">
        <v>95.603381999999996</v>
      </c>
      <c r="DF24" s="196">
        <v>96.114035999999999</v>
      </c>
      <c r="DG24" s="196">
        <v>94.812803000000002</v>
      </c>
      <c r="DH24" s="196">
        <v>97.487191870000004</v>
      </c>
      <c r="DI24" s="196">
        <v>99.825001999999998</v>
      </c>
      <c r="DJ24" s="196">
        <v>99.524313000000006</v>
      </c>
      <c r="DK24" s="196">
        <v>92.806493000000003</v>
      </c>
      <c r="DL24" s="196">
        <v>99.745579000000006</v>
      </c>
      <c r="DM24" s="196">
        <v>97.908935999999997</v>
      </c>
      <c r="DN24" s="196">
        <v>94.363854000000003</v>
      </c>
      <c r="DO24" s="196">
        <v>82.669413000000006</v>
      </c>
      <c r="DP24" s="196">
        <v>97.607603999999995</v>
      </c>
      <c r="DQ24" s="196">
        <v>93.164158999999998</v>
      </c>
      <c r="DR24" s="196">
        <v>93.442541000000006</v>
      </c>
      <c r="DS24" s="196">
        <v>92.360572000000005</v>
      </c>
      <c r="DT24" s="196">
        <v>98.235562999999999</v>
      </c>
      <c r="DU24" s="196">
        <v>98.317893999999995</v>
      </c>
      <c r="DV24" s="196">
        <v>93.733935000000002</v>
      </c>
      <c r="DW24" s="196">
        <v>84.461827</v>
      </c>
      <c r="DX24" s="196">
        <v>82.221700249999998</v>
      </c>
      <c r="DY24" s="196">
        <v>93.254939190000002</v>
      </c>
      <c r="DZ24" s="196">
        <v>95.010503</v>
      </c>
      <c r="EA24" s="196">
        <v>95.222995999999995</v>
      </c>
      <c r="EB24" s="196">
        <v>91.528187000000003</v>
      </c>
      <c r="EC24" s="196">
        <v>92.096315000000004</v>
      </c>
      <c r="ED24" s="196">
        <v>91.157857000000007</v>
      </c>
      <c r="EE24" s="196">
        <v>92.375534000000002</v>
      </c>
      <c r="EF24" s="196">
        <v>102.25026035</v>
      </c>
      <c r="EG24" s="196">
        <v>93.841724999999997</v>
      </c>
      <c r="EH24" s="196">
        <v>93.841724999999997</v>
      </c>
      <c r="EI24" s="196">
        <v>92.526038</v>
      </c>
      <c r="EJ24" s="196">
        <v>97.825855000000004</v>
      </c>
      <c r="EK24" s="196">
        <v>98.186037999999996</v>
      </c>
      <c r="EL24" s="196">
        <v>98.081881999999993</v>
      </c>
      <c r="EM24" s="196">
        <v>92.274026000000006</v>
      </c>
      <c r="EN24" s="196">
        <v>95.243288000000007</v>
      </c>
      <c r="EO24" s="196">
        <v>100.95875700000001</v>
      </c>
      <c r="EP24" s="196">
        <v>94.115528999999995</v>
      </c>
      <c r="EQ24" s="196">
        <v>94.107488000000004</v>
      </c>
      <c r="ER24" s="196">
        <v>96.459817049999998</v>
      </c>
      <c r="ES24" s="196">
        <v>90.963251</v>
      </c>
      <c r="ET24" s="196">
        <v>89.640642999999997</v>
      </c>
      <c r="EU24" s="196">
        <v>91.939971999999997</v>
      </c>
      <c r="EV24" s="196">
        <v>91.803762000000006</v>
      </c>
      <c r="EW24" s="196">
        <v>90.186284000000001</v>
      </c>
      <c r="EX24" s="196">
        <v>88.941683999999995</v>
      </c>
      <c r="EY24" s="196">
        <v>91.894636000000006</v>
      </c>
      <c r="EZ24" s="196">
        <v>92.356842</v>
      </c>
      <c r="FA24" s="196">
        <v>92.550189000000003</v>
      </c>
      <c r="FB24" s="196">
        <v>97.459160710000006</v>
      </c>
      <c r="FC24" s="196">
        <v>92.835091000000006</v>
      </c>
      <c r="FD24" s="196">
        <v>99.683681000000007</v>
      </c>
      <c r="FE24" s="196">
        <v>94.898419000000004</v>
      </c>
      <c r="FF24" s="196">
        <v>97.645853630000005</v>
      </c>
      <c r="FG24" s="196">
        <v>103.507572</v>
      </c>
      <c r="FH24" s="196">
        <v>88.319342500000005</v>
      </c>
      <c r="FI24" s="196">
        <v>88.874077</v>
      </c>
      <c r="FJ24" s="196">
        <v>92.306499000000002</v>
      </c>
      <c r="FK24" s="196">
        <v>95.155887000000007</v>
      </c>
      <c r="FL24" s="196">
        <v>97.228121180000002</v>
      </c>
      <c r="FM24" s="196">
        <v>97.008613999999994</v>
      </c>
      <c r="FN24" s="196">
        <v>97.216358</v>
      </c>
      <c r="FO24" s="196">
        <v>97.665274999999994</v>
      </c>
      <c r="FP24" s="196">
        <v>97.665274999999994</v>
      </c>
      <c r="FQ24" s="196">
        <v>94.345192999999995</v>
      </c>
      <c r="FR24" s="196">
        <v>94.345192999999995</v>
      </c>
      <c r="FS24" s="196">
        <v>94.345192999999995</v>
      </c>
      <c r="FT24" s="196">
        <v>99.348613</v>
      </c>
      <c r="FU24" s="196">
        <v>99.186727000000005</v>
      </c>
      <c r="FV24" s="196">
        <v>92.727441999999996</v>
      </c>
      <c r="FW24" s="196">
        <v>92.810346999999993</v>
      </c>
      <c r="FX24" s="196">
        <v>94.309623900000005</v>
      </c>
      <c r="FY24" s="196">
        <v>99.586695000000006</v>
      </c>
      <c r="FZ24" s="196">
        <v>93.188716999999997</v>
      </c>
      <c r="GA24" s="196">
        <v>97.963595999999995</v>
      </c>
      <c r="GB24" s="196">
        <v>97.963595999999995</v>
      </c>
      <c r="GC24" s="196">
        <v>95.824791000000005</v>
      </c>
      <c r="GD24" s="196">
        <v>90.799779999999998</v>
      </c>
      <c r="GE24" s="196">
        <v>96.310924</v>
      </c>
      <c r="GF24" s="196">
        <v>97.753146999999998</v>
      </c>
      <c r="GG24" s="196">
        <v>102.68666918</v>
      </c>
      <c r="GH24" s="196">
        <v>89.598124999999996</v>
      </c>
      <c r="GI24" s="196">
        <v>102.68666918</v>
      </c>
      <c r="GJ24" s="196">
        <v>97.665274999999994</v>
      </c>
      <c r="GK24" s="196">
        <v>94.070402999999999</v>
      </c>
      <c r="GL24" s="196">
        <v>96.757551000000007</v>
      </c>
      <c r="GM24" s="196">
        <v>88.246402000000003</v>
      </c>
      <c r="GN24" s="196">
        <v>94.603178</v>
      </c>
      <c r="GO24" s="196">
        <v>84.529693570000006</v>
      </c>
      <c r="GP24" s="196">
        <v>84.310132339999996</v>
      </c>
      <c r="GQ24" s="196">
        <v>94.584701999999993</v>
      </c>
      <c r="GR24" s="196">
        <v>98.138699000000003</v>
      </c>
      <c r="GS24" s="196">
        <v>97.937999000000005</v>
      </c>
      <c r="GT24" s="196">
        <v>97.925644000000005</v>
      </c>
      <c r="GU24" s="196">
        <v>94.603178</v>
      </c>
      <c r="GV24" s="196">
        <v>94.603178</v>
      </c>
      <c r="GW24" s="196">
        <v>94.603178</v>
      </c>
      <c r="GX24" s="196">
        <v>99.564699000000005</v>
      </c>
      <c r="GY24" s="196">
        <v>99.748035999999999</v>
      </c>
      <c r="GZ24" s="196">
        <v>99.748035999999999</v>
      </c>
      <c r="HA24" s="196">
        <v>99.748035999999999</v>
      </c>
      <c r="HB24" s="196">
        <v>93.796335999999997</v>
      </c>
      <c r="HC24" s="196">
        <v>100.85705799999999</v>
      </c>
      <c r="HD24" s="196">
        <v>100.549558</v>
      </c>
      <c r="HE24" s="196">
        <v>97.964112</v>
      </c>
      <c r="HF24" s="196">
        <v>99.533249999999995</v>
      </c>
      <c r="HG24" s="196">
        <v>97.584052</v>
      </c>
      <c r="HH24" s="196">
        <v>87.937692549999994</v>
      </c>
      <c r="HI24" s="196">
        <v>99.829261000000002</v>
      </c>
      <c r="HJ24" s="196">
        <v>94.631641000000002</v>
      </c>
      <c r="HK24" s="196">
        <v>94.818674000000001</v>
      </c>
      <c r="HL24" s="196">
        <v>92.182396999999995</v>
      </c>
      <c r="HM24" s="196">
        <v>92.412604999999999</v>
      </c>
      <c r="HN24" s="196">
        <v>83.588085329999998</v>
      </c>
      <c r="HO24" s="196">
        <v>86.292347000000007</v>
      </c>
      <c r="HP24" s="196">
        <v>86.764972999999998</v>
      </c>
      <c r="HQ24" s="196">
        <v>99.007130579999995</v>
      </c>
      <c r="HR24" s="196">
        <v>94.705872999999997</v>
      </c>
      <c r="HS24" s="196">
        <v>100.813367</v>
      </c>
    </row>
    <row r="25" spans="1:227" x14ac:dyDescent="0.25">
      <c r="A25" s="1"/>
      <c r="B25" s="195">
        <v>45669.458333333299</v>
      </c>
      <c r="C25" s="196">
        <v>94.248975999999999</v>
      </c>
      <c r="D25" s="196">
        <v>94.418673999999996</v>
      </c>
      <c r="E25" s="196">
        <v>94.313050000000004</v>
      </c>
      <c r="F25" s="196">
        <v>94.248975999999999</v>
      </c>
      <c r="G25" s="196">
        <v>93.717551</v>
      </c>
      <c r="H25" s="196">
        <v>99.008095999999995</v>
      </c>
      <c r="I25" s="196">
        <v>98.610045999999997</v>
      </c>
      <c r="J25" s="196">
        <v>99.167135999999999</v>
      </c>
      <c r="K25" s="196">
        <v>93.217125999999993</v>
      </c>
      <c r="L25" s="196">
        <v>95.155938000000006</v>
      </c>
      <c r="M25" s="196">
        <v>99.177666000000002</v>
      </c>
      <c r="N25" s="196">
        <v>98.349243999999999</v>
      </c>
      <c r="O25" s="196">
        <v>98.273073999999994</v>
      </c>
      <c r="P25" s="196">
        <v>93.106385849999995</v>
      </c>
      <c r="Q25" s="196">
        <v>98.981898999999999</v>
      </c>
      <c r="R25" s="196">
        <v>97.938963000000001</v>
      </c>
      <c r="S25" s="196">
        <v>96.877255000000005</v>
      </c>
      <c r="T25" s="196">
        <v>87.537225500000005</v>
      </c>
      <c r="U25" s="196">
        <v>88.241276999999997</v>
      </c>
      <c r="V25" s="196">
        <v>95.690736999999999</v>
      </c>
      <c r="W25" s="196">
        <v>94.584425999999993</v>
      </c>
      <c r="X25" s="196">
        <v>90.609840000000005</v>
      </c>
      <c r="Y25" s="196">
        <v>92.724622999999994</v>
      </c>
      <c r="Z25" s="196">
        <v>99.847093000000001</v>
      </c>
      <c r="AA25" s="196">
        <v>90.263892999999996</v>
      </c>
      <c r="AB25" s="196">
        <v>93.160475000000005</v>
      </c>
      <c r="AC25" s="196">
        <v>94.563388000000003</v>
      </c>
      <c r="AD25" s="196">
        <v>94.143679000000006</v>
      </c>
      <c r="AE25" s="196">
        <v>88.878940999999998</v>
      </c>
      <c r="AF25" s="196">
        <v>94.489247500000005</v>
      </c>
      <c r="AG25" s="196">
        <v>95.894273049999995</v>
      </c>
      <c r="AH25" s="196">
        <v>95.156261000000001</v>
      </c>
      <c r="AI25" s="196">
        <v>95.270235999999997</v>
      </c>
      <c r="AJ25" s="196">
        <v>86.403722000000002</v>
      </c>
      <c r="AK25" s="196">
        <v>95.917708000000005</v>
      </c>
      <c r="AL25" s="196">
        <v>89.982549329999998</v>
      </c>
      <c r="AM25" s="196">
        <v>90.444350999999997</v>
      </c>
      <c r="AN25" s="196">
        <v>97.316457</v>
      </c>
      <c r="AO25" s="196">
        <v>88.461661000000007</v>
      </c>
      <c r="AP25" s="196">
        <v>83.757797999999994</v>
      </c>
      <c r="AQ25" s="196">
        <v>84.119962000000001</v>
      </c>
      <c r="AR25" s="196">
        <v>92.587611999999993</v>
      </c>
      <c r="AS25" s="196">
        <v>94.950948999999994</v>
      </c>
      <c r="AT25" s="196">
        <v>93.192426999999995</v>
      </c>
      <c r="AU25" s="196">
        <v>95.872534999999999</v>
      </c>
      <c r="AV25" s="196">
        <v>94.746274</v>
      </c>
      <c r="AW25" s="196">
        <v>88.445576500000001</v>
      </c>
      <c r="AX25" s="196">
        <v>88.962867000000003</v>
      </c>
      <c r="AY25" s="196">
        <v>97.939700000000002</v>
      </c>
      <c r="AZ25" s="196">
        <v>93.950187999999997</v>
      </c>
      <c r="BA25" s="196">
        <v>93.589213000000001</v>
      </c>
      <c r="BB25" s="196">
        <v>93.589213000000001</v>
      </c>
      <c r="BC25" s="196">
        <v>93.589213000000001</v>
      </c>
      <c r="BD25" s="196">
        <v>92.970348999999999</v>
      </c>
      <c r="BE25" s="196">
        <v>93.589213000000001</v>
      </c>
      <c r="BF25" s="196">
        <v>98.157814999999999</v>
      </c>
      <c r="BG25" s="196">
        <v>97.825228999999993</v>
      </c>
      <c r="BH25" s="196">
        <v>97.825228999999993</v>
      </c>
      <c r="BI25" s="196">
        <v>97.825228999999993</v>
      </c>
      <c r="BJ25" s="196">
        <v>90.748492999999996</v>
      </c>
      <c r="BK25" s="196">
        <v>91.304249999999996</v>
      </c>
      <c r="BL25" s="196">
        <v>96.032567</v>
      </c>
      <c r="BM25" s="196">
        <v>95.830534999999998</v>
      </c>
      <c r="BN25" s="196">
        <v>93.152259999999998</v>
      </c>
      <c r="BO25" s="196">
        <v>91.700658000000004</v>
      </c>
      <c r="BP25" s="196">
        <v>99.82253</v>
      </c>
      <c r="BQ25" s="196">
        <v>86.387127000000007</v>
      </c>
      <c r="BR25" s="196">
        <v>86.467898959999999</v>
      </c>
      <c r="BS25" s="196">
        <v>94.820937999999998</v>
      </c>
      <c r="BT25" s="196">
        <v>90.711109329999999</v>
      </c>
      <c r="BU25" s="196">
        <v>97.901929999999993</v>
      </c>
      <c r="BV25" s="196">
        <v>98.077749999999995</v>
      </c>
      <c r="BW25" s="196">
        <v>93.180665000000005</v>
      </c>
      <c r="BX25" s="196">
        <v>93.180665000000005</v>
      </c>
      <c r="BY25" s="196">
        <v>97.274304999999998</v>
      </c>
      <c r="BZ25" s="196">
        <v>94.920029999999997</v>
      </c>
      <c r="CA25" s="196">
        <v>93.391506000000007</v>
      </c>
      <c r="CB25" s="196">
        <v>99.184658999999996</v>
      </c>
      <c r="CC25" s="196">
        <v>98.762021000000004</v>
      </c>
      <c r="CD25" s="196">
        <v>93.988152999999997</v>
      </c>
      <c r="CE25" s="196">
        <v>94.099902</v>
      </c>
      <c r="CF25" s="196">
        <v>97.901929999999993</v>
      </c>
      <c r="CG25" s="196">
        <v>93.961293999999995</v>
      </c>
      <c r="CH25" s="196">
        <v>93.952286999999998</v>
      </c>
      <c r="CI25" s="196">
        <v>94.974913000000001</v>
      </c>
      <c r="CJ25" s="196">
        <v>98.067417000000006</v>
      </c>
      <c r="CK25" s="196">
        <v>99.706167620000002</v>
      </c>
      <c r="CL25" s="196">
        <v>97.503985999999998</v>
      </c>
      <c r="CM25" s="196">
        <v>98.287637000000004</v>
      </c>
      <c r="CN25" s="196">
        <v>92.072063999999997</v>
      </c>
      <c r="CO25" s="196">
        <v>91.482589000000004</v>
      </c>
      <c r="CP25" s="196">
        <v>100.88139</v>
      </c>
      <c r="CQ25" s="196">
        <v>91.610578000000004</v>
      </c>
      <c r="CR25" s="196">
        <v>91.067260000000005</v>
      </c>
      <c r="CS25" s="196">
        <v>88.889551260000005</v>
      </c>
      <c r="CT25" s="196">
        <v>93.079516999999996</v>
      </c>
      <c r="CU25" s="196">
        <v>92.973386000000005</v>
      </c>
      <c r="CV25" s="196">
        <v>102.49903179</v>
      </c>
      <c r="CW25" s="196">
        <v>91.079372000000006</v>
      </c>
      <c r="CX25" s="196">
        <v>93.212224000000006</v>
      </c>
      <c r="CY25" s="196">
        <v>93.532312000000005</v>
      </c>
      <c r="CZ25" s="196">
        <v>91.835988999999998</v>
      </c>
      <c r="DA25" s="196">
        <v>99.371942000000004</v>
      </c>
      <c r="DB25" s="196">
        <v>99.679756999999995</v>
      </c>
      <c r="DC25" s="196">
        <v>98.077749999999995</v>
      </c>
      <c r="DD25" s="196">
        <v>97.665464999999998</v>
      </c>
      <c r="DE25" s="196">
        <v>92.652825000000007</v>
      </c>
      <c r="DF25" s="196">
        <v>93.180665000000005</v>
      </c>
      <c r="DG25" s="196">
        <v>94.709220999999999</v>
      </c>
      <c r="DH25" s="196">
        <v>97.943992320000007</v>
      </c>
      <c r="DI25" s="196">
        <v>99.694889000000003</v>
      </c>
      <c r="DJ25" s="196">
        <v>99.394103000000001</v>
      </c>
      <c r="DK25" s="196">
        <v>92.751664000000005</v>
      </c>
      <c r="DL25" s="196">
        <v>99.812838999999997</v>
      </c>
      <c r="DM25" s="196">
        <v>97.886465000000001</v>
      </c>
      <c r="DN25" s="196">
        <v>94.368906999999993</v>
      </c>
      <c r="DO25" s="196">
        <v>82.905011000000002</v>
      </c>
      <c r="DP25" s="196">
        <v>97.578984000000005</v>
      </c>
      <c r="DQ25" s="196">
        <v>92.898832999999996</v>
      </c>
      <c r="DR25" s="196">
        <v>93.240967999999995</v>
      </c>
      <c r="DS25" s="196">
        <v>92.368768000000003</v>
      </c>
      <c r="DT25" s="196">
        <v>98.267268999999999</v>
      </c>
      <c r="DU25" s="196">
        <v>98.376694000000001</v>
      </c>
      <c r="DV25" s="196">
        <v>93.051321000000002</v>
      </c>
      <c r="DW25" s="196">
        <v>84.371159000000006</v>
      </c>
      <c r="DX25" s="196">
        <v>82.13387075</v>
      </c>
      <c r="DY25" s="196">
        <v>93.213064579999994</v>
      </c>
      <c r="DZ25" s="196">
        <v>94.861778000000001</v>
      </c>
      <c r="EA25" s="196">
        <v>95.075924999999998</v>
      </c>
      <c r="EB25" s="196">
        <v>91.494951</v>
      </c>
      <c r="EC25" s="196">
        <v>92.025786999999994</v>
      </c>
      <c r="ED25" s="196">
        <v>90.741975999999994</v>
      </c>
      <c r="EE25" s="196">
        <v>92.345483000000002</v>
      </c>
      <c r="EF25" s="196">
        <v>102.02166284</v>
      </c>
      <c r="EG25" s="196">
        <v>93.038645000000002</v>
      </c>
      <c r="EH25" s="196">
        <v>93.038645000000002</v>
      </c>
      <c r="EI25" s="196">
        <v>91.344130000000007</v>
      </c>
      <c r="EJ25" s="196">
        <v>97.843406000000002</v>
      </c>
      <c r="EK25" s="196">
        <v>98.175011999999995</v>
      </c>
      <c r="EL25" s="196">
        <v>98.077749999999995</v>
      </c>
      <c r="EM25" s="196">
        <v>92.178011999999995</v>
      </c>
      <c r="EN25" s="196">
        <v>95.091768999999999</v>
      </c>
      <c r="EO25" s="196">
        <v>101.059263</v>
      </c>
      <c r="EP25" s="196">
        <v>93.958410999999998</v>
      </c>
      <c r="EQ25" s="196">
        <v>93.950428000000002</v>
      </c>
      <c r="ER25" s="196">
        <v>96.368297190000007</v>
      </c>
      <c r="ES25" s="196">
        <v>90.801717999999994</v>
      </c>
      <c r="ET25" s="196">
        <v>89.546584999999993</v>
      </c>
      <c r="EU25" s="196">
        <v>91.734820999999997</v>
      </c>
      <c r="EV25" s="196">
        <v>91.969233000000003</v>
      </c>
      <c r="EW25" s="196">
        <v>90.080292999999998</v>
      </c>
      <c r="EX25" s="196">
        <v>88.843918000000002</v>
      </c>
      <c r="EY25" s="196">
        <v>91.866335000000007</v>
      </c>
      <c r="EZ25" s="196">
        <v>92.324703999999997</v>
      </c>
      <c r="FA25" s="196">
        <v>92.516450000000006</v>
      </c>
      <c r="FB25" s="196">
        <v>97.427676529999999</v>
      </c>
      <c r="FC25" s="196">
        <v>92.832514000000003</v>
      </c>
      <c r="FD25" s="196">
        <v>99.733547000000002</v>
      </c>
      <c r="FE25" s="196">
        <v>94.772715000000005</v>
      </c>
      <c r="FF25" s="196">
        <v>97.57008433</v>
      </c>
      <c r="FG25" s="196">
        <v>103.504194</v>
      </c>
      <c r="FH25" s="196">
        <v>88.242056500000004</v>
      </c>
      <c r="FI25" s="196">
        <v>88.795199999999994</v>
      </c>
      <c r="FJ25" s="196">
        <v>92.094234999999998</v>
      </c>
      <c r="FK25" s="196">
        <v>94.974913000000001</v>
      </c>
      <c r="FL25" s="196">
        <v>97.286075190000005</v>
      </c>
      <c r="FM25" s="196">
        <v>97.063140000000004</v>
      </c>
      <c r="FN25" s="196">
        <v>97.274304999999998</v>
      </c>
      <c r="FO25" s="196">
        <v>97.519535000000005</v>
      </c>
      <c r="FP25" s="196">
        <v>97.519535000000005</v>
      </c>
      <c r="FQ25" s="196">
        <v>93.905623000000006</v>
      </c>
      <c r="FR25" s="196">
        <v>93.905623000000006</v>
      </c>
      <c r="FS25" s="196">
        <v>93.905623000000006</v>
      </c>
      <c r="FT25" s="196">
        <v>99.248587999999998</v>
      </c>
      <c r="FU25" s="196">
        <v>99.075519</v>
      </c>
      <c r="FV25" s="196">
        <v>88.707597000000007</v>
      </c>
      <c r="FW25" s="196">
        <v>88.726457999999994</v>
      </c>
      <c r="FX25" s="196">
        <v>94.277786210000002</v>
      </c>
      <c r="FY25" s="196">
        <v>99.018450999999999</v>
      </c>
      <c r="FZ25" s="196">
        <v>93.178128000000001</v>
      </c>
      <c r="GA25" s="196">
        <v>97.901929999999993</v>
      </c>
      <c r="GB25" s="196">
        <v>97.901929999999993</v>
      </c>
      <c r="GC25" s="196">
        <v>95.078450000000004</v>
      </c>
      <c r="GD25" s="196">
        <v>90.233213000000006</v>
      </c>
      <c r="GE25" s="196">
        <v>96.936296999999996</v>
      </c>
      <c r="GF25" s="196">
        <v>97.665464999999998</v>
      </c>
      <c r="GG25" s="196">
        <v>102.45709601</v>
      </c>
      <c r="GH25" s="196">
        <v>89.168235999999993</v>
      </c>
      <c r="GI25" s="196">
        <v>102.45709601</v>
      </c>
      <c r="GJ25" s="196">
        <v>97.519535000000005</v>
      </c>
      <c r="GK25" s="196">
        <v>93.982877000000002</v>
      </c>
      <c r="GL25" s="196">
        <v>96.595806999999994</v>
      </c>
      <c r="GM25" s="196">
        <v>88.14049</v>
      </c>
      <c r="GN25" s="196">
        <v>94.517103000000006</v>
      </c>
      <c r="GO25" s="196">
        <v>84.506042140000005</v>
      </c>
      <c r="GP25" s="196">
        <v>84.286542339999997</v>
      </c>
      <c r="GQ25" s="196">
        <v>93.889315999999994</v>
      </c>
      <c r="GR25" s="196">
        <v>97.956474</v>
      </c>
      <c r="GS25" s="196">
        <v>97.710115000000002</v>
      </c>
      <c r="GT25" s="196">
        <v>97.709759000000005</v>
      </c>
      <c r="GU25" s="196">
        <v>94.517103000000006</v>
      </c>
      <c r="GV25" s="196">
        <v>94.517103000000006</v>
      </c>
      <c r="GW25" s="196">
        <v>94.517103000000006</v>
      </c>
      <c r="GX25" s="196">
        <v>99.636382999999995</v>
      </c>
      <c r="GY25" s="196">
        <v>99.816941</v>
      </c>
      <c r="GZ25" s="196">
        <v>99.816941</v>
      </c>
      <c r="HA25" s="196">
        <v>99.816941</v>
      </c>
      <c r="HB25" s="196">
        <v>93.797933999999998</v>
      </c>
      <c r="HC25" s="196">
        <v>100.604997</v>
      </c>
      <c r="HD25" s="196">
        <v>100.310868</v>
      </c>
      <c r="HE25" s="196">
        <v>98.056588000000005</v>
      </c>
      <c r="HF25" s="196">
        <v>99.461190999999999</v>
      </c>
      <c r="HG25" s="196">
        <v>97.523402000000004</v>
      </c>
      <c r="HH25" s="196">
        <v>87.515770250000003</v>
      </c>
      <c r="HI25" s="196">
        <v>99.887353000000004</v>
      </c>
      <c r="HJ25" s="196">
        <v>94.539859000000007</v>
      </c>
      <c r="HK25" s="196">
        <v>94.726696000000004</v>
      </c>
      <c r="HL25" s="196">
        <v>92.141003999999995</v>
      </c>
      <c r="HM25" s="196">
        <v>92.167000000000002</v>
      </c>
      <c r="HN25" s="196">
        <v>83.564697359999997</v>
      </c>
      <c r="HO25" s="196">
        <v>86.198351500000001</v>
      </c>
      <c r="HP25" s="196">
        <v>86.668588</v>
      </c>
      <c r="HQ25" s="196">
        <v>98.96560135</v>
      </c>
      <c r="HR25" s="196">
        <v>94.596873000000002</v>
      </c>
      <c r="HS25" s="196">
        <v>100.91001199999999</v>
      </c>
    </row>
    <row r="26" spans="1:227" x14ac:dyDescent="0.25">
      <c r="A26" s="1"/>
      <c r="B26" s="195">
        <v>45669.479166666701</v>
      </c>
      <c r="C26" s="196">
        <v>95.634624000000002</v>
      </c>
      <c r="D26" s="196">
        <v>95.812190999999999</v>
      </c>
      <c r="E26" s="196">
        <v>95.702585999999997</v>
      </c>
      <c r="F26" s="196">
        <v>95.634624000000002</v>
      </c>
      <c r="G26" s="196">
        <v>94.377741</v>
      </c>
      <c r="H26" s="196">
        <v>98.818023999999994</v>
      </c>
      <c r="I26" s="196">
        <v>98.416379000000006</v>
      </c>
      <c r="J26" s="196">
        <v>98.990277000000006</v>
      </c>
      <c r="K26" s="196">
        <v>94.278983999999994</v>
      </c>
      <c r="L26" s="196">
        <v>96.551159999999996</v>
      </c>
      <c r="M26" s="196">
        <v>99.414243999999997</v>
      </c>
      <c r="N26" s="196">
        <v>98.573941000000005</v>
      </c>
      <c r="O26" s="196">
        <v>99.501513000000003</v>
      </c>
      <c r="P26" s="196">
        <v>93.952669209999996</v>
      </c>
      <c r="Q26" s="196">
        <v>98.897086000000002</v>
      </c>
      <c r="R26" s="196">
        <v>98.566972000000007</v>
      </c>
      <c r="S26" s="196">
        <v>98.051451999999998</v>
      </c>
      <c r="T26" s="196">
        <v>88.474253000000004</v>
      </c>
      <c r="U26" s="196">
        <v>89.184450999999996</v>
      </c>
      <c r="V26" s="196">
        <v>96.807452999999995</v>
      </c>
      <c r="W26" s="196">
        <v>95.270339000000007</v>
      </c>
      <c r="X26" s="196">
        <v>91.293110999999996</v>
      </c>
      <c r="Y26" s="196">
        <v>93.446190000000001</v>
      </c>
      <c r="Z26" s="196">
        <v>100.0569</v>
      </c>
      <c r="AA26" s="196">
        <v>91.218739999999997</v>
      </c>
      <c r="AB26" s="196">
        <v>95.111452999999997</v>
      </c>
      <c r="AC26" s="196">
        <v>95.263345000000001</v>
      </c>
      <c r="AD26" s="196">
        <v>94.805993000000001</v>
      </c>
      <c r="AE26" s="196">
        <v>90.140771999999998</v>
      </c>
      <c r="AF26" s="196">
        <v>95.575467250000003</v>
      </c>
      <c r="AG26" s="196">
        <v>96.997372380000002</v>
      </c>
      <c r="AH26" s="196">
        <v>96.259929999999997</v>
      </c>
      <c r="AI26" s="196">
        <v>96.367384000000001</v>
      </c>
      <c r="AJ26" s="196">
        <v>87.422336999999999</v>
      </c>
      <c r="AK26" s="196">
        <v>97.031143999999998</v>
      </c>
      <c r="AL26" s="196">
        <v>90.786610670000002</v>
      </c>
      <c r="AM26" s="196">
        <v>91.256125999999995</v>
      </c>
      <c r="AN26" s="196">
        <v>97.455736000000002</v>
      </c>
      <c r="AO26" s="196">
        <v>89.410756000000006</v>
      </c>
      <c r="AP26" s="196">
        <v>85.916806500000007</v>
      </c>
      <c r="AQ26" s="196">
        <v>86.226178000000004</v>
      </c>
      <c r="AR26" s="196">
        <v>92.667401999999996</v>
      </c>
      <c r="AS26" s="196">
        <v>95.085113000000007</v>
      </c>
      <c r="AT26" s="196">
        <v>93.307885999999996</v>
      </c>
      <c r="AU26" s="196">
        <v>96.002443</v>
      </c>
      <c r="AV26" s="196">
        <v>95.435590500000004</v>
      </c>
      <c r="AW26" s="196">
        <v>89.312016499999999</v>
      </c>
      <c r="AX26" s="196">
        <v>89.835464000000002</v>
      </c>
      <c r="AY26" s="196">
        <v>98.964715999999996</v>
      </c>
      <c r="AZ26" s="196">
        <v>94.591718999999998</v>
      </c>
      <c r="BA26" s="196">
        <v>94.221283999999997</v>
      </c>
      <c r="BB26" s="196">
        <v>94.221283999999997</v>
      </c>
      <c r="BC26" s="196">
        <v>94.221283999999997</v>
      </c>
      <c r="BD26" s="196">
        <v>93.583056999999997</v>
      </c>
      <c r="BE26" s="196">
        <v>94.221283999999997</v>
      </c>
      <c r="BF26" s="196">
        <v>98.317277000000004</v>
      </c>
      <c r="BG26" s="196">
        <v>97.991258999999999</v>
      </c>
      <c r="BH26" s="196">
        <v>97.991258999999999</v>
      </c>
      <c r="BI26" s="196">
        <v>97.991258999999999</v>
      </c>
      <c r="BJ26" s="196">
        <v>91.639782999999994</v>
      </c>
      <c r="BK26" s="196">
        <v>92.160642999999993</v>
      </c>
      <c r="BL26" s="196">
        <v>96.951104000000001</v>
      </c>
      <c r="BM26" s="196">
        <v>96.730956000000006</v>
      </c>
      <c r="BN26" s="196">
        <v>96.471960999999993</v>
      </c>
      <c r="BO26" s="196">
        <v>94.005937000000003</v>
      </c>
      <c r="BP26" s="196">
        <v>100.249728</v>
      </c>
      <c r="BQ26" s="196">
        <v>87.409177</v>
      </c>
      <c r="BR26" s="196">
        <v>87.490904580000006</v>
      </c>
      <c r="BS26" s="196">
        <v>95.435490999999999</v>
      </c>
      <c r="BT26" s="196">
        <v>91.682401499999997</v>
      </c>
      <c r="BU26" s="196">
        <v>98.925858000000005</v>
      </c>
      <c r="BV26" s="196">
        <v>98.020515000000003</v>
      </c>
      <c r="BW26" s="196">
        <v>96.497147999999996</v>
      </c>
      <c r="BX26" s="196">
        <v>96.497147999999996</v>
      </c>
      <c r="BY26" s="196">
        <v>98.798244999999994</v>
      </c>
      <c r="BZ26" s="196">
        <v>96.084672999999995</v>
      </c>
      <c r="CA26" s="196">
        <v>96.715394000000003</v>
      </c>
      <c r="CB26" s="196">
        <v>99.817690999999996</v>
      </c>
      <c r="CC26" s="196">
        <v>99.380376999999996</v>
      </c>
      <c r="CD26" s="196">
        <v>95.143752000000006</v>
      </c>
      <c r="CE26" s="196">
        <v>94.672150000000002</v>
      </c>
      <c r="CF26" s="196">
        <v>98.925858000000005</v>
      </c>
      <c r="CG26" s="196">
        <v>94.603055999999995</v>
      </c>
      <c r="CH26" s="196">
        <v>94.593861000000004</v>
      </c>
      <c r="CI26" s="196">
        <v>95.420750999999996</v>
      </c>
      <c r="CJ26" s="196">
        <v>99.485067999999998</v>
      </c>
      <c r="CK26" s="196">
        <v>100.50791583</v>
      </c>
      <c r="CL26" s="196">
        <v>98.721440999999999</v>
      </c>
      <c r="CM26" s="196">
        <v>99.613840999999994</v>
      </c>
      <c r="CN26" s="196">
        <v>92.981656000000001</v>
      </c>
      <c r="CO26" s="196">
        <v>92.463358999999997</v>
      </c>
      <c r="CP26" s="196">
        <v>102.00373514</v>
      </c>
      <c r="CQ26" s="196">
        <v>92.304968000000002</v>
      </c>
      <c r="CR26" s="196">
        <v>92.703894000000005</v>
      </c>
      <c r="CS26" s="196">
        <v>89.777959330000002</v>
      </c>
      <c r="CT26" s="196">
        <v>94.531745999999998</v>
      </c>
      <c r="CU26" s="196">
        <v>93.522796999999997</v>
      </c>
      <c r="CV26" s="196">
        <v>102.71441126000001</v>
      </c>
      <c r="CW26" s="196">
        <v>91.911433000000002</v>
      </c>
      <c r="CX26" s="196">
        <v>93.477623500000007</v>
      </c>
      <c r="CY26" s="196">
        <v>93.919465000000002</v>
      </c>
      <c r="CZ26" s="196">
        <v>95.285056999999995</v>
      </c>
      <c r="DA26" s="196">
        <v>99.264390000000006</v>
      </c>
      <c r="DB26" s="196">
        <v>99.565729000000005</v>
      </c>
      <c r="DC26" s="196">
        <v>98.020515000000003</v>
      </c>
      <c r="DD26" s="196">
        <v>97.712478000000004</v>
      </c>
      <c r="DE26" s="196">
        <v>95.956584000000007</v>
      </c>
      <c r="DF26" s="196">
        <v>96.497147999999996</v>
      </c>
      <c r="DG26" s="196">
        <v>95.395791000000003</v>
      </c>
      <c r="DH26" s="196">
        <v>99.145738510000001</v>
      </c>
      <c r="DI26" s="196">
        <v>99.836746000000005</v>
      </c>
      <c r="DJ26" s="196">
        <v>99.532409999999999</v>
      </c>
      <c r="DK26" s="196">
        <v>93.330830669999997</v>
      </c>
      <c r="DL26" s="196">
        <v>100.610437</v>
      </c>
      <c r="DM26" s="196">
        <v>98.814284999999998</v>
      </c>
      <c r="DN26" s="196">
        <v>95.471010000000007</v>
      </c>
      <c r="DO26" s="196">
        <v>83.871268000000001</v>
      </c>
      <c r="DP26" s="196">
        <v>98.498054999999994</v>
      </c>
      <c r="DQ26" s="196">
        <v>93.526662000000002</v>
      </c>
      <c r="DR26" s="196">
        <v>93.870896999999999</v>
      </c>
      <c r="DS26" s="196">
        <v>93.250780000000006</v>
      </c>
      <c r="DT26" s="196">
        <v>98.236476999999994</v>
      </c>
      <c r="DU26" s="196">
        <v>98.373106000000007</v>
      </c>
      <c r="DV26" s="196">
        <v>93.644837999999993</v>
      </c>
      <c r="DW26" s="196">
        <v>85.334693000000001</v>
      </c>
      <c r="DX26" s="196">
        <v>83.102895250000003</v>
      </c>
      <c r="DY26" s="196">
        <v>94.479428260000006</v>
      </c>
      <c r="DZ26" s="196">
        <v>95.376123000000007</v>
      </c>
      <c r="EA26" s="196">
        <v>95.598584000000002</v>
      </c>
      <c r="EB26" s="196">
        <v>92.163235999999998</v>
      </c>
      <c r="EC26" s="196">
        <v>92.717112999999998</v>
      </c>
      <c r="ED26" s="196">
        <v>91.104591999999997</v>
      </c>
      <c r="EE26" s="196">
        <v>93.292454000000006</v>
      </c>
      <c r="EF26" s="196">
        <v>102.23603923</v>
      </c>
      <c r="EG26" s="196">
        <v>93.100206</v>
      </c>
      <c r="EH26" s="196">
        <v>93.100206</v>
      </c>
      <c r="EI26" s="196">
        <v>93.106882999999996</v>
      </c>
      <c r="EJ26" s="196">
        <v>97.785174999999995</v>
      </c>
      <c r="EK26" s="196">
        <v>98.111645999999993</v>
      </c>
      <c r="EL26" s="196">
        <v>98.020515000000003</v>
      </c>
      <c r="EM26" s="196">
        <v>92.886820999999998</v>
      </c>
      <c r="EN26" s="196">
        <v>95.604943000000006</v>
      </c>
      <c r="EO26" s="196">
        <v>101.93036600000001</v>
      </c>
      <c r="EP26" s="196">
        <v>94.600105999999997</v>
      </c>
      <c r="EQ26" s="196">
        <v>94.591963000000007</v>
      </c>
      <c r="ER26" s="196">
        <v>97.084311130000003</v>
      </c>
      <c r="ES26" s="196">
        <v>91.779414000000003</v>
      </c>
      <c r="ET26" s="196">
        <v>90.505195999999998</v>
      </c>
      <c r="EU26" s="196">
        <v>92.617782000000005</v>
      </c>
      <c r="EV26" s="196">
        <v>92.888420999999994</v>
      </c>
      <c r="EW26" s="196">
        <v>91.522328000000002</v>
      </c>
      <c r="EX26" s="196">
        <v>90.271168000000003</v>
      </c>
      <c r="EY26" s="196">
        <v>92.841329999999999</v>
      </c>
      <c r="EZ26" s="196">
        <v>93.299638999999999</v>
      </c>
      <c r="FA26" s="196">
        <v>93.491365000000002</v>
      </c>
      <c r="FB26" s="196">
        <v>98.472182849999996</v>
      </c>
      <c r="FC26" s="196">
        <v>94.216110999999998</v>
      </c>
      <c r="FD26" s="196">
        <v>100.635509</v>
      </c>
      <c r="FE26" s="196">
        <v>95.460046000000006</v>
      </c>
      <c r="FF26" s="196">
        <v>98.50120948</v>
      </c>
      <c r="FG26" s="196">
        <v>104.448761</v>
      </c>
      <c r="FH26" s="196">
        <v>88.785745000000006</v>
      </c>
      <c r="FI26" s="196">
        <v>89.346982999999994</v>
      </c>
      <c r="FJ26" s="196">
        <v>92.980384999999998</v>
      </c>
      <c r="FK26" s="196">
        <v>95.423456999999999</v>
      </c>
      <c r="FL26" s="196">
        <v>98.810199589999996</v>
      </c>
      <c r="FM26" s="196">
        <v>98.577498000000006</v>
      </c>
      <c r="FN26" s="196">
        <v>98.798244999999994</v>
      </c>
      <c r="FO26" s="196">
        <v>97.645987000000005</v>
      </c>
      <c r="FP26" s="196">
        <v>97.645987000000005</v>
      </c>
      <c r="FQ26" s="196">
        <v>94.377413000000004</v>
      </c>
      <c r="FR26" s="196">
        <v>94.377413000000004</v>
      </c>
      <c r="FS26" s="196">
        <v>94.377413000000004</v>
      </c>
      <c r="FT26" s="196">
        <v>99.345590999999999</v>
      </c>
      <c r="FU26" s="196">
        <v>99.181025000000005</v>
      </c>
      <c r="FV26" s="196">
        <v>92.532443999999998</v>
      </c>
      <c r="FW26" s="196">
        <v>92.408278999999993</v>
      </c>
      <c r="FX26" s="196">
        <v>95.272812790000003</v>
      </c>
      <c r="FY26" s="196">
        <v>99.624093000000002</v>
      </c>
      <c r="FZ26" s="196">
        <v>94.260589999999993</v>
      </c>
      <c r="GA26" s="196">
        <v>98.925858000000005</v>
      </c>
      <c r="GB26" s="196">
        <v>98.925858000000005</v>
      </c>
      <c r="GC26" s="196">
        <v>95.200489000000005</v>
      </c>
      <c r="GD26" s="196">
        <v>91.187715499999996</v>
      </c>
      <c r="GE26" s="196">
        <v>96.347714999999994</v>
      </c>
      <c r="GF26" s="196">
        <v>97.712478000000004</v>
      </c>
      <c r="GG26" s="196">
        <v>102.67238737</v>
      </c>
      <c r="GH26" s="196">
        <v>89.518072000000004</v>
      </c>
      <c r="GI26" s="196">
        <v>102.67238737</v>
      </c>
      <c r="GJ26" s="196">
        <v>97.645987000000005</v>
      </c>
      <c r="GK26" s="196">
        <v>94.663239000000004</v>
      </c>
      <c r="GL26" s="196">
        <v>97.121041000000005</v>
      </c>
      <c r="GM26" s="196">
        <v>89.411801999999994</v>
      </c>
      <c r="GN26" s="196">
        <v>95.198181000000005</v>
      </c>
      <c r="GO26" s="196">
        <v>85.340888419999999</v>
      </c>
      <c r="GP26" s="196">
        <v>85.119220150000004</v>
      </c>
      <c r="GQ26" s="196">
        <v>94.499345000000005</v>
      </c>
      <c r="GR26" s="196">
        <v>98.103097000000005</v>
      </c>
      <c r="GS26" s="196">
        <v>97.851505000000003</v>
      </c>
      <c r="GT26" s="196">
        <v>97.849981</v>
      </c>
      <c r="GU26" s="196">
        <v>95.198181000000005</v>
      </c>
      <c r="GV26" s="196">
        <v>95.198181000000005</v>
      </c>
      <c r="GW26" s="196">
        <v>95.198181000000005</v>
      </c>
      <c r="GX26" s="196">
        <v>100.44770800000001</v>
      </c>
      <c r="GY26" s="196">
        <v>100.62616300000001</v>
      </c>
      <c r="GZ26" s="196">
        <v>100.62616300000001</v>
      </c>
      <c r="HA26" s="196">
        <v>100.62616300000001</v>
      </c>
      <c r="HB26" s="196">
        <v>95.166084999999995</v>
      </c>
      <c r="HC26" s="196">
        <v>100.85718</v>
      </c>
      <c r="HD26" s="196">
        <v>100.54932700000001</v>
      </c>
      <c r="HE26" s="196">
        <v>99.480720000000005</v>
      </c>
      <c r="HF26" s="196">
        <v>99.284280999999993</v>
      </c>
      <c r="HG26" s="196">
        <v>98.652456000000001</v>
      </c>
      <c r="HH26" s="196">
        <v>87.859123089999997</v>
      </c>
      <c r="HI26" s="196">
        <v>100.759927</v>
      </c>
      <c r="HJ26" s="196">
        <v>95.243013000000005</v>
      </c>
      <c r="HK26" s="196">
        <v>95.427565999999999</v>
      </c>
      <c r="HL26" s="196">
        <v>93.392803000000001</v>
      </c>
      <c r="HM26" s="196">
        <v>92.946890999999994</v>
      </c>
      <c r="HN26" s="196">
        <v>84.39024397</v>
      </c>
      <c r="HO26" s="196">
        <v>87.437697</v>
      </c>
      <c r="HP26" s="196">
        <v>87.915711000000002</v>
      </c>
      <c r="HQ26" s="196">
        <v>100.00549083999999</v>
      </c>
      <c r="HR26" s="196">
        <v>95.299509</v>
      </c>
      <c r="HS26" s="196">
        <v>101.774168</v>
      </c>
    </row>
    <row r="27" spans="1:227" x14ac:dyDescent="0.25">
      <c r="A27" s="1"/>
      <c r="B27" s="195">
        <v>45669.5</v>
      </c>
      <c r="C27" s="196">
        <v>96.937275999999997</v>
      </c>
      <c r="D27" s="196">
        <v>97.120801</v>
      </c>
      <c r="E27" s="196">
        <v>97.005920000000003</v>
      </c>
      <c r="F27" s="196">
        <v>96.937275999999997</v>
      </c>
      <c r="G27" s="196">
        <v>95.228858000000002</v>
      </c>
      <c r="H27" s="196">
        <v>99.397523000000007</v>
      </c>
      <c r="I27" s="196">
        <v>98.982937000000007</v>
      </c>
      <c r="J27" s="196">
        <v>99.573263999999995</v>
      </c>
      <c r="K27" s="196">
        <v>95.146000000000001</v>
      </c>
      <c r="L27" s="196">
        <v>97.836327999999995</v>
      </c>
      <c r="M27" s="196">
        <v>99.778368</v>
      </c>
      <c r="N27" s="196">
        <v>98.913343999999995</v>
      </c>
      <c r="O27" s="196">
        <v>100.47339700000001</v>
      </c>
      <c r="P27" s="196">
        <v>94.849363010000005</v>
      </c>
      <c r="Q27" s="196">
        <v>99.416776999999996</v>
      </c>
      <c r="R27" s="196">
        <v>99.210177000000002</v>
      </c>
      <c r="S27" s="196">
        <v>99.030782000000002</v>
      </c>
      <c r="T27" s="196">
        <v>89.446784500000007</v>
      </c>
      <c r="U27" s="196">
        <v>90.165629999999993</v>
      </c>
      <c r="V27" s="196">
        <v>97.760199999999998</v>
      </c>
      <c r="W27" s="196">
        <v>96.190915000000004</v>
      </c>
      <c r="X27" s="196">
        <v>92.192239999999998</v>
      </c>
      <c r="Y27" s="196">
        <v>94.357141999999996</v>
      </c>
      <c r="Z27" s="196">
        <v>100.50927299999999</v>
      </c>
      <c r="AA27" s="196">
        <v>92.009907999999996</v>
      </c>
      <c r="AB27" s="196">
        <v>96.066700999999995</v>
      </c>
      <c r="AC27" s="196">
        <v>96.127869000000004</v>
      </c>
      <c r="AD27" s="196">
        <v>95.729856999999996</v>
      </c>
      <c r="AE27" s="196">
        <v>91.345381000000003</v>
      </c>
      <c r="AF27" s="196">
        <v>96.472308749999996</v>
      </c>
      <c r="AG27" s="196">
        <v>97.904691240000005</v>
      </c>
      <c r="AH27" s="196">
        <v>97.133878999999993</v>
      </c>
      <c r="AI27" s="196">
        <v>97.263863999999998</v>
      </c>
      <c r="AJ27" s="196">
        <v>88.369253999999998</v>
      </c>
      <c r="AK27" s="196">
        <v>97.984168999999994</v>
      </c>
      <c r="AL27" s="196">
        <v>91.561403670000004</v>
      </c>
      <c r="AM27" s="196">
        <v>92.031177</v>
      </c>
      <c r="AN27" s="196">
        <v>97.922353000000001</v>
      </c>
      <c r="AO27" s="196">
        <v>90.341924000000006</v>
      </c>
      <c r="AP27" s="196">
        <v>87.702630499999998</v>
      </c>
      <c r="AQ27" s="196">
        <v>87.976902999999993</v>
      </c>
      <c r="AR27" s="196">
        <v>92.974849000000006</v>
      </c>
      <c r="AS27" s="196">
        <v>95.557177999999993</v>
      </c>
      <c r="AT27" s="196">
        <v>93.764849999999996</v>
      </c>
      <c r="AU27" s="196">
        <v>96.551411999999999</v>
      </c>
      <c r="AV27" s="196">
        <v>96.350120500000003</v>
      </c>
      <c r="AW27" s="196">
        <v>90.256180499999999</v>
      </c>
      <c r="AX27" s="196">
        <v>90.784452999999999</v>
      </c>
      <c r="AY27" s="196">
        <v>99.872810000000001</v>
      </c>
      <c r="AZ27" s="196">
        <v>95.397619000000006</v>
      </c>
      <c r="BA27" s="196">
        <v>95.029863000000006</v>
      </c>
      <c r="BB27" s="196">
        <v>95.029863000000006</v>
      </c>
      <c r="BC27" s="196">
        <v>95.029863000000006</v>
      </c>
      <c r="BD27" s="196">
        <v>94.395308999999997</v>
      </c>
      <c r="BE27" s="196">
        <v>95.029863000000006</v>
      </c>
      <c r="BF27" s="196">
        <v>98.794218999999998</v>
      </c>
      <c r="BG27" s="196">
        <v>98.490637000000007</v>
      </c>
      <c r="BH27" s="196">
        <v>98.490637000000007</v>
      </c>
      <c r="BI27" s="196">
        <v>98.490637000000007</v>
      </c>
      <c r="BJ27" s="196">
        <v>92.444327999999999</v>
      </c>
      <c r="BK27" s="196">
        <v>92.972035000000005</v>
      </c>
      <c r="BL27" s="196">
        <v>97.889083999999997</v>
      </c>
      <c r="BM27" s="196">
        <v>97.661914999999993</v>
      </c>
      <c r="BN27" s="196">
        <v>97.516486999999998</v>
      </c>
      <c r="BO27" s="196">
        <v>94.946743999999995</v>
      </c>
      <c r="BP27" s="196">
        <v>100.82726099999999</v>
      </c>
      <c r="BQ27" s="196">
        <v>88.344641999999993</v>
      </c>
      <c r="BR27" s="196">
        <v>88.427244239999993</v>
      </c>
      <c r="BS27" s="196">
        <v>96.077164999999994</v>
      </c>
      <c r="BT27" s="196">
        <v>92.660839499999994</v>
      </c>
      <c r="BU27" s="196">
        <v>99.830016000000001</v>
      </c>
      <c r="BV27" s="196">
        <v>98.523122000000001</v>
      </c>
      <c r="BW27" s="196">
        <v>97.555259000000007</v>
      </c>
      <c r="BX27" s="196">
        <v>97.555259000000007</v>
      </c>
      <c r="BY27" s="196">
        <v>100.208136</v>
      </c>
      <c r="BZ27" s="196">
        <v>96.795687999999998</v>
      </c>
      <c r="CA27" s="196">
        <v>97.759658000000002</v>
      </c>
      <c r="CB27" s="196">
        <v>100.49209500000001</v>
      </c>
      <c r="CC27" s="196">
        <v>100.031989</v>
      </c>
      <c r="CD27" s="196">
        <v>95.737454</v>
      </c>
      <c r="CE27" s="196">
        <v>95.184196</v>
      </c>
      <c r="CF27" s="196">
        <v>99.830016000000001</v>
      </c>
      <c r="CG27" s="196">
        <v>95.409290670000004</v>
      </c>
      <c r="CH27" s="196">
        <v>95.399825000000007</v>
      </c>
      <c r="CI27" s="196">
        <v>95.905306999999993</v>
      </c>
      <c r="CJ27" s="196">
        <v>100.399497</v>
      </c>
      <c r="CK27" s="196">
        <v>101.45163866999999</v>
      </c>
      <c r="CL27" s="196">
        <v>99.604895999999997</v>
      </c>
      <c r="CM27" s="196">
        <v>100.49347400000001</v>
      </c>
      <c r="CN27" s="196">
        <v>93.959699000000001</v>
      </c>
      <c r="CO27" s="196">
        <v>93.448656999999997</v>
      </c>
      <c r="CP27" s="196">
        <v>103.11616678</v>
      </c>
      <c r="CQ27" s="196">
        <v>93.236075999999997</v>
      </c>
      <c r="CR27" s="196">
        <v>93.566249999999997</v>
      </c>
      <c r="CS27" s="196">
        <v>90.621556920000003</v>
      </c>
      <c r="CT27" s="196">
        <v>95.871826999999996</v>
      </c>
      <c r="CU27" s="196">
        <v>94.197933000000006</v>
      </c>
      <c r="CV27" s="196">
        <v>103.17879929</v>
      </c>
      <c r="CW27" s="196">
        <v>92.688197000000002</v>
      </c>
      <c r="CX27" s="196">
        <v>94.797804499999998</v>
      </c>
      <c r="CY27" s="196">
        <v>95.050439999999995</v>
      </c>
      <c r="CZ27" s="196">
        <v>96.519212999999993</v>
      </c>
      <c r="DA27" s="196">
        <v>99.802020999999996</v>
      </c>
      <c r="DB27" s="196">
        <v>100.099289</v>
      </c>
      <c r="DC27" s="196">
        <v>98.523122000000001</v>
      </c>
      <c r="DD27" s="196">
        <v>98.221065999999993</v>
      </c>
      <c r="DE27" s="196">
        <v>97.013992999999999</v>
      </c>
      <c r="DF27" s="196">
        <v>97.555259000000007</v>
      </c>
      <c r="DG27" s="196">
        <v>96.276317000000006</v>
      </c>
      <c r="DH27" s="196">
        <v>99.879405030000001</v>
      </c>
      <c r="DI27" s="196">
        <v>100.253618</v>
      </c>
      <c r="DJ27" s="196">
        <v>99.945580000000007</v>
      </c>
      <c r="DK27" s="196">
        <v>94.133526669999995</v>
      </c>
      <c r="DL27" s="196">
        <v>101.555448</v>
      </c>
      <c r="DM27" s="196">
        <v>99.733936</v>
      </c>
      <c r="DN27" s="196">
        <v>96.454383000000007</v>
      </c>
      <c r="DO27" s="196">
        <v>84.753792000000004</v>
      </c>
      <c r="DP27" s="196">
        <v>99.420314000000005</v>
      </c>
      <c r="DQ27" s="196">
        <v>94.329239999999999</v>
      </c>
      <c r="DR27" s="196">
        <v>94.676449000000005</v>
      </c>
      <c r="DS27" s="196">
        <v>94.222341</v>
      </c>
      <c r="DT27" s="196">
        <v>98.740238000000005</v>
      </c>
      <c r="DU27" s="196">
        <v>98.874585999999994</v>
      </c>
      <c r="DV27" s="196">
        <v>94.280330000000006</v>
      </c>
      <c r="DW27" s="196">
        <v>86.225643000000005</v>
      </c>
      <c r="DX27" s="196">
        <v>83.972522749999996</v>
      </c>
      <c r="DY27" s="196">
        <v>95.686341189999993</v>
      </c>
      <c r="DZ27" s="196">
        <v>95.864607000000007</v>
      </c>
      <c r="EA27" s="196">
        <v>96.077535999999995</v>
      </c>
      <c r="EB27" s="196">
        <v>93.025097000000002</v>
      </c>
      <c r="EC27" s="196">
        <v>93.600205000000003</v>
      </c>
      <c r="ED27" s="196">
        <v>91.153657999999993</v>
      </c>
      <c r="EE27" s="196">
        <v>94.287319999999994</v>
      </c>
      <c r="EF27" s="196">
        <v>102.69826446</v>
      </c>
      <c r="EG27" s="196">
        <v>93.431848000000002</v>
      </c>
      <c r="EH27" s="196">
        <v>93.431848000000002</v>
      </c>
      <c r="EI27" s="196">
        <v>93.967691000000002</v>
      </c>
      <c r="EJ27" s="196">
        <v>98.279325999999998</v>
      </c>
      <c r="EK27" s="196">
        <v>98.617159999999998</v>
      </c>
      <c r="EL27" s="196">
        <v>98.523122000000001</v>
      </c>
      <c r="EM27" s="196">
        <v>93.813373999999996</v>
      </c>
      <c r="EN27" s="196">
        <v>96.084532999999993</v>
      </c>
      <c r="EO27" s="196">
        <v>102.892015</v>
      </c>
      <c r="EP27" s="196">
        <v>95.406338000000005</v>
      </c>
      <c r="EQ27" s="196">
        <v>95.397873000000004</v>
      </c>
      <c r="ER27" s="196">
        <v>98.003625270000001</v>
      </c>
      <c r="ES27" s="196">
        <v>92.762349</v>
      </c>
      <c r="ET27" s="196">
        <v>91.444401999999997</v>
      </c>
      <c r="EU27" s="196">
        <v>93.546250000000001</v>
      </c>
      <c r="EV27" s="196">
        <v>93.761246</v>
      </c>
      <c r="EW27" s="196">
        <v>92.823553000000004</v>
      </c>
      <c r="EX27" s="196">
        <v>91.568714</v>
      </c>
      <c r="EY27" s="196">
        <v>93.866946999999996</v>
      </c>
      <c r="EZ27" s="196">
        <v>94.314474000000004</v>
      </c>
      <c r="FA27" s="196">
        <v>94.501704000000004</v>
      </c>
      <c r="FB27" s="196">
        <v>99.521511419999996</v>
      </c>
      <c r="FC27" s="196">
        <v>95.519228999999996</v>
      </c>
      <c r="FD27" s="196">
        <v>101.59222699999999</v>
      </c>
      <c r="FE27" s="196">
        <v>96.310627999999994</v>
      </c>
      <c r="FF27" s="196">
        <v>99.460504360000002</v>
      </c>
      <c r="FG27" s="196">
        <v>105.398281</v>
      </c>
      <c r="FH27" s="196">
        <v>89.552228499999998</v>
      </c>
      <c r="FI27" s="196">
        <v>90.118812000000005</v>
      </c>
      <c r="FJ27" s="196">
        <v>93.913101999999995</v>
      </c>
      <c r="FK27" s="196">
        <v>95.918589999999995</v>
      </c>
      <c r="FL27" s="196">
        <v>100.22026117999999</v>
      </c>
      <c r="FM27" s="196">
        <v>99.979947999999993</v>
      </c>
      <c r="FN27" s="196">
        <v>100.208136</v>
      </c>
      <c r="FO27" s="196">
        <v>98.164775000000006</v>
      </c>
      <c r="FP27" s="196">
        <v>98.164775000000006</v>
      </c>
      <c r="FQ27" s="196">
        <v>94.463997000000006</v>
      </c>
      <c r="FR27" s="196">
        <v>94.463997000000006</v>
      </c>
      <c r="FS27" s="196">
        <v>94.463997000000006</v>
      </c>
      <c r="FT27" s="196">
        <v>99.771917000000002</v>
      </c>
      <c r="FU27" s="196">
        <v>99.605025999999995</v>
      </c>
      <c r="FV27" s="196">
        <v>94.228902000000005</v>
      </c>
      <c r="FW27" s="196">
        <v>94.057604999999995</v>
      </c>
      <c r="FX27" s="196">
        <v>96.302578890000007</v>
      </c>
      <c r="FY27" s="196">
        <v>100.269588</v>
      </c>
      <c r="FZ27" s="196">
        <v>95.271612000000005</v>
      </c>
      <c r="GA27" s="196">
        <v>99.830016000000001</v>
      </c>
      <c r="GB27" s="196">
        <v>99.830016000000001</v>
      </c>
      <c r="GC27" s="196">
        <v>95.517505</v>
      </c>
      <c r="GD27" s="196">
        <v>91.978651499999998</v>
      </c>
      <c r="GE27" s="196">
        <v>96.707825</v>
      </c>
      <c r="GF27" s="196">
        <v>98.221065999999993</v>
      </c>
      <c r="GG27" s="196">
        <v>103.1365854</v>
      </c>
      <c r="GH27" s="196">
        <v>89.527602000000002</v>
      </c>
      <c r="GI27" s="196">
        <v>103.1365854</v>
      </c>
      <c r="GJ27" s="196">
        <v>98.164775000000006</v>
      </c>
      <c r="GK27" s="196">
        <v>95.537790999999999</v>
      </c>
      <c r="GL27" s="196">
        <v>97.633709999999994</v>
      </c>
      <c r="GM27" s="196">
        <v>90.622095999999999</v>
      </c>
      <c r="GN27" s="196">
        <v>96.112540999999993</v>
      </c>
      <c r="GO27" s="196">
        <v>86.238560730000003</v>
      </c>
      <c r="GP27" s="196">
        <v>86.014560810000006</v>
      </c>
      <c r="GQ27" s="196">
        <v>95.128175999999996</v>
      </c>
      <c r="GR27" s="196">
        <v>98.565625999999995</v>
      </c>
      <c r="GS27" s="196">
        <v>98.355231000000003</v>
      </c>
      <c r="GT27" s="196">
        <v>98.360299999999995</v>
      </c>
      <c r="GU27" s="196">
        <v>96.112540999999993</v>
      </c>
      <c r="GV27" s="196">
        <v>96.112540999999993</v>
      </c>
      <c r="GW27" s="196">
        <v>96.112540999999993</v>
      </c>
      <c r="GX27" s="196">
        <v>101.392903</v>
      </c>
      <c r="GY27" s="196">
        <v>101.572616</v>
      </c>
      <c r="GZ27" s="196">
        <v>101.572616</v>
      </c>
      <c r="HA27" s="196">
        <v>101.572616</v>
      </c>
      <c r="HB27" s="196">
        <v>96.470904000000004</v>
      </c>
      <c r="HC27" s="196">
        <v>101.308199</v>
      </c>
      <c r="HD27" s="196">
        <v>100.99051300000001</v>
      </c>
      <c r="HE27" s="196">
        <v>100.752004</v>
      </c>
      <c r="HF27" s="196">
        <v>99.879577999999995</v>
      </c>
      <c r="HG27" s="196">
        <v>99.588981000000004</v>
      </c>
      <c r="HH27" s="196">
        <v>87.868476479999998</v>
      </c>
      <c r="HI27" s="196">
        <v>101.71496399999999</v>
      </c>
      <c r="HJ27" s="196">
        <v>96.141924000000003</v>
      </c>
      <c r="HK27" s="196">
        <v>96.330018999999993</v>
      </c>
      <c r="HL27" s="196">
        <v>94.585835000000003</v>
      </c>
      <c r="HM27" s="196">
        <v>93.768611000000007</v>
      </c>
      <c r="HN27" s="196">
        <v>85.277916770000004</v>
      </c>
      <c r="HO27" s="196">
        <v>88.653772500000002</v>
      </c>
      <c r="HP27" s="196">
        <v>89.130045999999993</v>
      </c>
      <c r="HQ27" s="196">
        <v>100.92644495</v>
      </c>
      <c r="HR27" s="196">
        <v>96.169854999999998</v>
      </c>
      <c r="HS27" s="196">
        <v>102.73350000000001</v>
      </c>
    </row>
    <row r="28" spans="1:227" x14ac:dyDescent="0.25">
      <c r="A28" s="1"/>
      <c r="B28" s="195">
        <v>45669.520833333299</v>
      </c>
      <c r="C28" s="196">
        <v>91.021252000000004</v>
      </c>
      <c r="D28" s="196">
        <v>91.194395</v>
      </c>
      <c r="E28" s="196">
        <v>91.085181000000006</v>
      </c>
      <c r="F28" s="196">
        <v>91.021252000000004</v>
      </c>
      <c r="G28" s="196">
        <v>89.497495000000001</v>
      </c>
      <c r="H28" s="196">
        <v>93.152264000000002</v>
      </c>
      <c r="I28" s="196">
        <v>92.771551000000002</v>
      </c>
      <c r="J28" s="196">
        <v>93.307782000000003</v>
      </c>
      <c r="K28" s="196">
        <v>89.248198000000002</v>
      </c>
      <c r="L28" s="196">
        <v>91.867340999999996</v>
      </c>
      <c r="M28" s="196">
        <v>93.398146999999994</v>
      </c>
      <c r="N28" s="196">
        <v>92.610821000000001</v>
      </c>
      <c r="O28" s="196">
        <v>94.457396000000003</v>
      </c>
      <c r="P28" s="196">
        <v>89.169420919999993</v>
      </c>
      <c r="Q28" s="196">
        <v>93.130770999999996</v>
      </c>
      <c r="R28" s="196">
        <v>92.988990000000001</v>
      </c>
      <c r="S28" s="196">
        <v>93.077376999999998</v>
      </c>
      <c r="T28" s="196">
        <v>84.035302000000001</v>
      </c>
      <c r="U28" s="196">
        <v>84.706095000000005</v>
      </c>
      <c r="V28" s="196">
        <v>91.866168999999999</v>
      </c>
      <c r="W28" s="196">
        <v>90.361609000000001</v>
      </c>
      <c r="X28" s="196">
        <v>86.609757999999999</v>
      </c>
      <c r="Y28" s="196">
        <v>88.647739000000001</v>
      </c>
      <c r="Z28" s="196">
        <v>93.659144999999995</v>
      </c>
      <c r="AA28" s="196">
        <v>86.244805999999997</v>
      </c>
      <c r="AB28" s="196">
        <v>89.813457999999997</v>
      </c>
      <c r="AC28" s="196">
        <v>90.313114999999996</v>
      </c>
      <c r="AD28" s="196">
        <v>89.935687999999999</v>
      </c>
      <c r="AE28" s="196">
        <v>85.717410000000001</v>
      </c>
      <c r="AF28" s="196">
        <v>90.703330500000007</v>
      </c>
      <c r="AG28" s="196">
        <v>92.046456739999996</v>
      </c>
      <c r="AH28" s="196">
        <v>91.336955000000003</v>
      </c>
      <c r="AI28" s="196">
        <v>91.439807000000002</v>
      </c>
      <c r="AJ28" s="196">
        <v>83.001829000000001</v>
      </c>
      <c r="AK28" s="196">
        <v>92.075817000000001</v>
      </c>
      <c r="AL28" s="196">
        <v>85.859754670000001</v>
      </c>
      <c r="AM28" s="196">
        <v>86.304980999999998</v>
      </c>
      <c r="AN28" s="196">
        <v>91.569407999999996</v>
      </c>
      <c r="AO28" s="196">
        <v>84.834362999999996</v>
      </c>
      <c r="AP28" s="196">
        <v>82.173309000000003</v>
      </c>
      <c r="AQ28" s="196">
        <v>82.438895000000002</v>
      </c>
      <c r="AR28" s="196">
        <v>86.967678000000006</v>
      </c>
      <c r="AS28" s="196">
        <v>88.956288000000001</v>
      </c>
      <c r="AT28" s="196">
        <v>87.273077000000001</v>
      </c>
      <c r="AU28" s="196">
        <v>89.879172999999994</v>
      </c>
      <c r="AV28" s="196">
        <v>90.547525500000006</v>
      </c>
      <c r="AW28" s="196">
        <v>84.793240499999996</v>
      </c>
      <c r="AX28" s="196">
        <v>85.289524</v>
      </c>
      <c r="AY28" s="196">
        <v>93.864368999999996</v>
      </c>
      <c r="AZ28" s="196">
        <v>89.614946000000003</v>
      </c>
      <c r="BA28" s="196">
        <v>89.287165999999999</v>
      </c>
      <c r="BB28" s="196">
        <v>89.287165999999999</v>
      </c>
      <c r="BC28" s="196">
        <v>89.287165999999999</v>
      </c>
      <c r="BD28" s="196">
        <v>88.723772999999994</v>
      </c>
      <c r="BE28" s="196">
        <v>89.287165999999999</v>
      </c>
      <c r="BF28" s="196">
        <v>91.809224999999998</v>
      </c>
      <c r="BG28" s="196">
        <v>91.711158999999995</v>
      </c>
      <c r="BH28" s="196">
        <v>91.711158999999995</v>
      </c>
      <c r="BI28" s="196">
        <v>91.711158999999995</v>
      </c>
      <c r="BJ28" s="196">
        <v>86.952743999999996</v>
      </c>
      <c r="BK28" s="196">
        <v>87.408846999999994</v>
      </c>
      <c r="BL28" s="196">
        <v>91.973859000000004</v>
      </c>
      <c r="BM28" s="196">
        <v>91.759052999999994</v>
      </c>
      <c r="BN28" s="196">
        <v>90.682389000000001</v>
      </c>
      <c r="BO28" s="196">
        <v>88.592873999999995</v>
      </c>
      <c r="BP28" s="196">
        <v>94.421548000000001</v>
      </c>
      <c r="BQ28" s="196">
        <v>82.973691000000002</v>
      </c>
      <c r="BR28" s="196">
        <v>83.051271400000005</v>
      </c>
      <c r="BS28" s="196">
        <v>90.049105999999995</v>
      </c>
      <c r="BT28" s="196">
        <v>87.066012830000005</v>
      </c>
      <c r="BU28" s="196">
        <v>93.821568999999997</v>
      </c>
      <c r="BV28" s="196">
        <v>92.264375999999999</v>
      </c>
      <c r="BW28" s="196">
        <v>90.705079999999995</v>
      </c>
      <c r="BX28" s="196">
        <v>90.705079999999995</v>
      </c>
      <c r="BY28" s="196">
        <v>94.107889</v>
      </c>
      <c r="BZ28" s="196">
        <v>91.228926000000001</v>
      </c>
      <c r="CA28" s="196">
        <v>90.898307000000003</v>
      </c>
      <c r="CB28" s="196">
        <v>94.173548999999994</v>
      </c>
      <c r="CC28" s="196">
        <v>93.752322000000007</v>
      </c>
      <c r="CD28" s="196">
        <v>90.250322999999995</v>
      </c>
      <c r="CE28" s="196">
        <v>89.255069000000006</v>
      </c>
      <c r="CF28" s="196">
        <v>93.821568999999997</v>
      </c>
      <c r="CG28" s="196">
        <v>89.626957000000004</v>
      </c>
      <c r="CH28" s="196">
        <v>89.617215999999999</v>
      </c>
      <c r="CI28" s="196">
        <v>89.953387000000006</v>
      </c>
      <c r="CJ28" s="196">
        <v>94.308893999999995</v>
      </c>
      <c r="CK28" s="196">
        <v>95.400474070000001</v>
      </c>
      <c r="CL28" s="196">
        <v>93.596397999999994</v>
      </c>
      <c r="CM28" s="196">
        <v>94.421516999999994</v>
      </c>
      <c r="CN28" s="196">
        <v>88.272484000000006</v>
      </c>
      <c r="CO28" s="196">
        <v>87.802177999999998</v>
      </c>
      <c r="CP28" s="196">
        <v>96.873866759999999</v>
      </c>
      <c r="CQ28" s="196">
        <v>87.635255000000001</v>
      </c>
      <c r="CR28" s="196">
        <v>87.507390999999998</v>
      </c>
      <c r="CS28" s="196">
        <v>85.080658769999999</v>
      </c>
      <c r="CT28" s="196">
        <v>89.973557999999997</v>
      </c>
      <c r="CU28" s="196">
        <v>88.379722999999998</v>
      </c>
      <c r="CV28" s="196">
        <v>96.146731889999998</v>
      </c>
      <c r="CW28" s="196">
        <v>86.902720000000002</v>
      </c>
      <c r="CX28" s="196">
        <v>89.091773669999995</v>
      </c>
      <c r="CY28" s="196">
        <v>89.314349000000007</v>
      </c>
      <c r="CZ28" s="196">
        <v>89.602453999999994</v>
      </c>
      <c r="DA28" s="196">
        <v>93.481279000000001</v>
      </c>
      <c r="DB28" s="196">
        <v>93.760182</v>
      </c>
      <c r="DC28" s="196">
        <v>92.264375999999999</v>
      </c>
      <c r="DD28" s="196">
        <v>91.962185000000005</v>
      </c>
      <c r="DE28" s="196">
        <v>90.219913000000005</v>
      </c>
      <c r="DF28" s="196">
        <v>90.705079999999995</v>
      </c>
      <c r="DG28" s="196">
        <v>90.459140500000004</v>
      </c>
      <c r="DH28" s="196">
        <v>94.135297120000004</v>
      </c>
      <c r="DI28" s="196">
        <v>93.868633000000003</v>
      </c>
      <c r="DJ28" s="196">
        <v>93.579909999999998</v>
      </c>
      <c r="DK28" s="196">
        <v>88.494508330000002</v>
      </c>
      <c r="DL28" s="196">
        <v>95.491918999999996</v>
      </c>
      <c r="DM28" s="196">
        <v>93.726230999999999</v>
      </c>
      <c r="DN28" s="196">
        <v>90.626215000000002</v>
      </c>
      <c r="DO28" s="196">
        <v>79.676412999999997</v>
      </c>
      <c r="DP28" s="196">
        <v>93.428752000000003</v>
      </c>
      <c r="DQ28" s="196">
        <v>88.632941000000002</v>
      </c>
      <c r="DR28" s="196">
        <v>88.957154000000003</v>
      </c>
      <c r="DS28" s="196">
        <v>88.527214000000001</v>
      </c>
      <c r="DT28" s="196">
        <v>92.451736999999994</v>
      </c>
      <c r="DU28" s="196">
        <v>92.561997000000005</v>
      </c>
      <c r="DV28" s="196">
        <v>88.380329000000003</v>
      </c>
      <c r="DW28" s="196">
        <v>80.978140999999994</v>
      </c>
      <c r="DX28" s="196">
        <v>78.867835499999998</v>
      </c>
      <c r="DY28" s="196">
        <v>89.842145020000004</v>
      </c>
      <c r="DZ28" s="196">
        <v>89.884279000000006</v>
      </c>
      <c r="EA28" s="196">
        <v>90.0792</v>
      </c>
      <c r="EB28" s="196">
        <v>87.478989999999996</v>
      </c>
      <c r="EC28" s="196">
        <v>87.983514</v>
      </c>
      <c r="ED28" s="196">
        <v>85.531317000000001</v>
      </c>
      <c r="EE28" s="196">
        <v>88.572757999999993</v>
      </c>
      <c r="EF28" s="196">
        <v>95.698947520000004</v>
      </c>
      <c r="EG28" s="196">
        <v>87.389414000000002</v>
      </c>
      <c r="EH28" s="196">
        <v>87.389414000000002</v>
      </c>
      <c r="EI28" s="196">
        <v>87.885361000000003</v>
      </c>
      <c r="EJ28" s="196">
        <v>92.036071000000007</v>
      </c>
      <c r="EK28" s="196">
        <v>92.355265000000003</v>
      </c>
      <c r="EL28" s="196">
        <v>92.264375999999999</v>
      </c>
      <c r="EM28" s="196">
        <v>88.16395</v>
      </c>
      <c r="EN28" s="196">
        <v>90.085310000000007</v>
      </c>
      <c r="EO28" s="196">
        <v>96.757260000000002</v>
      </c>
      <c r="EP28" s="196">
        <v>89.623571999999996</v>
      </c>
      <c r="EQ28" s="196">
        <v>89.615196999999995</v>
      </c>
      <c r="ER28" s="196">
        <v>92.102668309999999</v>
      </c>
      <c r="ES28" s="196">
        <v>87.088837999999996</v>
      </c>
      <c r="ET28" s="196">
        <v>85.865722000000005</v>
      </c>
      <c r="EU28" s="196">
        <v>87.830866</v>
      </c>
      <c r="EV28" s="196">
        <v>88.028377000000006</v>
      </c>
      <c r="EW28" s="196">
        <v>87.090529000000004</v>
      </c>
      <c r="EX28" s="196">
        <v>85.915706</v>
      </c>
      <c r="EY28" s="196">
        <v>88.160342999999997</v>
      </c>
      <c r="EZ28" s="196">
        <v>88.589487000000005</v>
      </c>
      <c r="FA28" s="196">
        <v>88.769018000000003</v>
      </c>
      <c r="FB28" s="196">
        <v>93.508090339999995</v>
      </c>
      <c r="FC28" s="196">
        <v>89.674711000000002</v>
      </c>
      <c r="FD28" s="196">
        <v>95.506716999999995</v>
      </c>
      <c r="FE28" s="196">
        <v>90.477825999999993</v>
      </c>
      <c r="FF28" s="196">
        <v>93.455692749999997</v>
      </c>
      <c r="FG28" s="196">
        <v>99.174664000000007</v>
      </c>
      <c r="FH28" s="196">
        <v>84.188016000000005</v>
      </c>
      <c r="FI28" s="196">
        <v>84.718627999999995</v>
      </c>
      <c r="FJ28" s="196">
        <v>88.171999</v>
      </c>
      <c r="FK28" s="196">
        <v>89.962898999999993</v>
      </c>
      <c r="FL28" s="196">
        <v>94.119276049999996</v>
      </c>
      <c r="FM28" s="196">
        <v>93.892559000000006</v>
      </c>
      <c r="FN28" s="196">
        <v>94.107889</v>
      </c>
      <c r="FO28" s="196">
        <v>91.912537</v>
      </c>
      <c r="FP28" s="196">
        <v>91.912537</v>
      </c>
      <c r="FQ28" s="196">
        <v>88.647463000000002</v>
      </c>
      <c r="FR28" s="196">
        <v>88.647463000000002</v>
      </c>
      <c r="FS28" s="196">
        <v>88.647463000000002</v>
      </c>
      <c r="FT28" s="196">
        <v>93.420208000000002</v>
      </c>
      <c r="FU28" s="196">
        <v>93.261696999999998</v>
      </c>
      <c r="FV28" s="196">
        <v>87.076528999999994</v>
      </c>
      <c r="FW28" s="196">
        <v>86.964206000000004</v>
      </c>
      <c r="FX28" s="196">
        <v>90.458019519999993</v>
      </c>
      <c r="FY28" s="196">
        <v>93.976252000000002</v>
      </c>
      <c r="FZ28" s="196">
        <v>89.506462999999997</v>
      </c>
      <c r="GA28" s="196">
        <v>93.821568999999997</v>
      </c>
      <c r="GB28" s="196">
        <v>93.821568999999997</v>
      </c>
      <c r="GC28" s="196">
        <v>89.305469000000002</v>
      </c>
      <c r="GD28" s="196">
        <v>86.215506000000005</v>
      </c>
      <c r="GE28" s="196">
        <v>90.596967000000006</v>
      </c>
      <c r="GF28" s="196">
        <v>91.962185000000005</v>
      </c>
      <c r="GG28" s="196">
        <v>96.107395049999994</v>
      </c>
      <c r="GH28" s="196">
        <v>84.008919000000006</v>
      </c>
      <c r="GI28" s="196">
        <v>96.107395049999994</v>
      </c>
      <c r="GJ28" s="196">
        <v>91.912537</v>
      </c>
      <c r="GK28" s="196">
        <v>89.781649999999999</v>
      </c>
      <c r="GL28" s="196">
        <v>91.503012999999996</v>
      </c>
      <c r="GM28" s="196">
        <v>85.039120999999994</v>
      </c>
      <c r="GN28" s="196">
        <v>90.316243</v>
      </c>
      <c r="GO28" s="196">
        <v>81.018692630000004</v>
      </c>
      <c r="GP28" s="196">
        <v>80.808251029999994</v>
      </c>
      <c r="GQ28" s="196">
        <v>89.167457999999996</v>
      </c>
      <c r="GR28" s="196">
        <v>91.518144000000007</v>
      </c>
      <c r="GS28" s="196">
        <v>91.969436999999999</v>
      </c>
      <c r="GT28" s="196">
        <v>92.032287999999994</v>
      </c>
      <c r="GU28" s="196">
        <v>90.316243</v>
      </c>
      <c r="GV28" s="196">
        <v>90.316243</v>
      </c>
      <c r="GW28" s="196">
        <v>90.316243</v>
      </c>
      <c r="GX28" s="196">
        <v>95.336044999999999</v>
      </c>
      <c r="GY28" s="196">
        <v>95.505476000000002</v>
      </c>
      <c r="GZ28" s="196">
        <v>95.505476000000002</v>
      </c>
      <c r="HA28" s="196">
        <v>95.505476000000002</v>
      </c>
      <c r="HB28" s="196">
        <v>90.580408000000006</v>
      </c>
      <c r="HC28" s="196">
        <v>94.788745000000006</v>
      </c>
      <c r="HD28" s="196">
        <v>94.503524999999996</v>
      </c>
      <c r="HE28" s="196">
        <v>94.637324000000007</v>
      </c>
      <c r="HF28" s="196">
        <v>93.591609000000005</v>
      </c>
      <c r="HG28" s="196">
        <v>93.573373000000004</v>
      </c>
      <c r="HH28" s="196">
        <v>82.452065709999999</v>
      </c>
      <c r="HI28" s="196">
        <v>95.625316999999995</v>
      </c>
      <c r="HJ28" s="196">
        <v>90.352311</v>
      </c>
      <c r="HK28" s="196">
        <v>90.528722999999999</v>
      </c>
      <c r="HL28" s="196">
        <v>88.808853999999997</v>
      </c>
      <c r="HM28" s="196">
        <v>88.073442999999997</v>
      </c>
      <c r="HN28" s="196">
        <v>80.116194750000005</v>
      </c>
      <c r="HO28" s="196">
        <v>83.186335499999998</v>
      </c>
      <c r="HP28" s="196">
        <v>83.634549000000007</v>
      </c>
      <c r="HQ28" s="196">
        <v>94.8577516</v>
      </c>
      <c r="HR28" s="196">
        <v>90.356595999999996</v>
      </c>
      <c r="HS28" s="196">
        <v>96.607067999999998</v>
      </c>
    </row>
    <row r="29" spans="1:227" x14ac:dyDescent="0.25">
      <c r="A29" s="1"/>
      <c r="B29" s="195">
        <v>45669.541666666701</v>
      </c>
      <c r="C29" s="196">
        <v>89.005913000000007</v>
      </c>
      <c r="D29" s="196">
        <v>89.178612999999999</v>
      </c>
      <c r="E29" s="196">
        <v>89.070804999999993</v>
      </c>
      <c r="F29" s="196">
        <v>89.005913000000007</v>
      </c>
      <c r="G29" s="196">
        <v>88.327010999999999</v>
      </c>
      <c r="H29" s="196">
        <v>91.880610000000004</v>
      </c>
      <c r="I29" s="196">
        <v>91.508944999999997</v>
      </c>
      <c r="J29" s="196">
        <v>92.024929</v>
      </c>
      <c r="K29" s="196">
        <v>88.178706000000005</v>
      </c>
      <c r="L29" s="196">
        <v>89.840384999999998</v>
      </c>
      <c r="M29" s="196">
        <v>91.966262</v>
      </c>
      <c r="N29" s="196">
        <v>91.176409000000007</v>
      </c>
      <c r="O29" s="196">
        <v>92.607674000000003</v>
      </c>
      <c r="P29" s="196">
        <v>87.456160440000005</v>
      </c>
      <c r="Q29" s="196">
        <v>91.892168999999996</v>
      </c>
      <c r="R29" s="196">
        <v>90.917961000000005</v>
      </c>
      <c r="S29" s="196">
        <v>91.254839000000004</v>
      </c>
      <c r="T29" s="196">
        <v>82.454713499999997</v>
      </c>
      <c r="U29" s="196">
        <v>83.109690000000001</v>
      </c>
      <c r="V29" s="196">
        <v>90.070812000000004</v>
      </c>
      <c r="W29" s="196">
        <v>88.973974999999996</v>
      </c>
      <c r="X29" s="196">
        <v>85.233697000000006</v>
      </c>
      <c r="Y29" s="196">
        <v>87.227419999999995</v>
      </c>
      <c r="Z29" s="196">
        <v>92.309422999999995</v>
      </c>
      <c r="AA29" s="196">
        <v>84.880448000000001</v>
      </c>
      <c r="AB29" s="196">
        <v>88.755759999999995</v>
      </c>
      <c r="AC29" s="196">
        <v>88.940855999999997</v>
      </c>
      <c r="AD29" s="196">
        <v>88.554783999999998</v>
      </c>
      <c r="AE29" s="196">
        <v>83.729405999999997</v>
      </c>
      <c r="AF29" s="196">
        <v>88.939930750000002</v>
      </c>
      <c r="AG29" s="196">
        <v>90.253673410000005</v>
      </c>
      <c r="AH29" s="196">
        <v>89.554741000000007</v>
      </c>
      <c r="AI29" s="196">
        <v>89.659594999999996</v>
      </c>
      <c r="AJ29" s="196">
        <v>81.313674000000006</v>
      </c>
      <c r="AK29" s="196">
        <v>90.271634000000006</v>
      </c>
      <c r="AL29" s="196">
        <v>84.548107999999999</v>
      </c>
      <c r="AM29" s="196">
        <v>84.981126000000003</v>
      </c>
      <c r="AN29" s="196">
        <v>90.232667000000006</v>
      </c>
      <c r="AO29" s="196">
        <v>83.262252000000004</v>
      </c>
      <c r="AP29" s="196">
        <v>79.432762499999995</v>
      </c>
      <c r="AQ29" s="196">
        <v>79.742615000000001</v>
      </c>
      <c r="AR29" s="196">
        <v>85.655865000000006</v>
      </c>
      <c r="AS29" s="196">
        <v>87.830603999999994</v>
      </c>
      <c r="AT29" s="196">
        <v>86.264340000000004</v>
      </c>
      <c r="AU29" s="196">
        <v>88.676377000000002</v>
      </c>
      <c r="AV29" s="196">
        <v>89.186729499999998</v>
      </c>
      <c r="AW29" s="196">
        <v>83.249312000000003</v>
      </c>
      <c r="AX29" s="196">
        <v>83.736357999999996</v>
      </c>
      <c r="AY29" s="196">
        <v>92.067036000000002</v>
      </c>
      <c r="AZ29" s="196">
        <v>88.378237999999996</v>
      </c>
      <c r="BA29" s="196">
        <v>88.106921</v>
      </c>
      <c r="BB29" s="196">
        <v>88.106921</v>
      </c>
      <c r="BC29" s="196">
        <v>88.106921</v>
      </c>
      <c r="BD29" s="196">
        <v>87.643011000000001</v>
      </c>
      <c r="BE29" s="196">
        <v>88.106921</v>
      </c>
      <c r="BF29" s="196">
        <v>90.548249999999996</v>
      </c>
      <c r="BG29" s="196">
        <v>90.452124999999995</v>
      </c>
      <c r="BH29" s="196">
        <v>90.452124999999995</v>
      </c>
      <c r="BI29" s="196">
        <v>90.452124999999995</v>
      </c>
      <c r="BJ29" s="196">
        <v>85.537925999999999</v>
      </c>
      <c r="BK29" s="196">
        <v>86.001925999999997</v>
      </c>
      <c r="BL29" s="196">
        <v>90.319108999999997</v>
      </c>
      <c r="BM29" s="196">
        <v>90.128666999999993</v>
      </c>
      <c r="BN29" s="196">
        <v>89.641047999999998</v>
      </c>
      <c r="BO29" s="196">
        <v>87.415631000000005</v>
      </c>
      <c r="BP29" s="196">
        <v>92.655934000000002</v>
      </c>
      <c r="BQ29" s="196">
        <v>81.266898999999995</v>
      </c>
      <c r="BR29" s="196">
        <v>81.342883549999996</v>
      </c>
      <c r="BS29" s="196">
        <v>88.352410000000006</v>
      </c>
      <c r="BT29" s="196">
        <v>85.391384000000002</v>
      </c>
      <c r="BU29" s="196">
        <v>92.022475999999997</v>
      </c>
      <c r="BV29" s="196">
        <v>90.957960999999997</v>
      </c>
      <c r="BW29" s="196">
        <v>89.644208000000006</v>
      </c>
      <c r="BX29" s="196">
        <v>89.644208000000006</v>
      </c>
      <c r="BY29" s="196">
        <v>92.082909999999998</v>
      </c>
      <c r="BZ29" s="196">
        <v>89.362836000000001</v>
      </c>
      <c r="CA29" s="196">
        <v>89.857332</v>
      </c>
      <c r="CB29" s="196">
        <v>92.093368999999996</v>
      </c>
      <c r="CC29" s="196">
        <v>91.687203999999994</v>
      </c>
      <c r="CD29" s="196">
        <v>88.461113999999995</v>
      </c>
      <c r="CE29" s="196">
        <v>88.043543</v>
      </c>
      <c r="CF29" s="196">
        <v>92.022475999999997</v>
      </c>
      <c r="CG29" s="196">
        <v>88.390277670000003</v>
      </c>
      <c r="CH29" s="196">
        <v>88.380512999999993</v>
      </c>
      <c r="CI29" s="196">
        <v>88.607343999999998</v>
      </c>
      <c r="CJ29" s="196">
        <v>92.404718000000003</v>
      </c>
      <c r="CK29" s="196">
        <v>93.498785159999997</v>
      </c>
      <c r="CL29" s="196">
        <v>91.788048000000003</v>
      </c>
      <c r="CM29" s="196">
        <v>92.592314000000002</v>
      </c>
      <c r="CN29" s="196">
        <v>86.663799999999995</v>
      </c>
      <c r="CO29" s="196">
        <v>86.114352999999994</v>
      </c>
      <c r="CP29" s="196">
        <v>94.976754459999995</v>
      </c>
      <c r="CQ29" s="196">
        <v>86.318278000000007</v>
      </c>
      <c r="CR29" s="196">
        <v>86.234409999999997</v>
      </c>
      <c r="CS29" s="196">
        <v>83.481184409999997</v>
      </c>
      <c r="CT29" s="196">
        <v>87.862808000000001</v>
      </c>
      <c r="CU29" s="196">
        <v>87.028757999999996</v>
      </c>
      <c r="CV29" s="196">
        <v>94.761161270000002</v>
      </c>
      <c r="CW29" s="196">
        <v>85.543794000000005</v>
      </c>
      <c r="CX29" s="196">
        <v>87.669450670000003</v>
      </c>
      <c r="CY29" s="196">
        <v>87.911966000000007</v>
      </c>
      <c r="CZ29" s="196">
        <v>88.569391999999993</v>
      </c>
      <c r="DA29" s="196">
        <v>92.161623000000006</v>
      </c>
      <c r="DB29" s="196">
        <v>92.440984</v>
      </c>
      <c r="DC29" s="196">
        <v>90.957960999999997</v>
      </c>
      <c r="DD29" s="196">
        <v>90.630415999999997</v>
      </c>
      <c r="DE29" s="196">
        <v>89.184460999999999</v>
      </c>
      <c r="DF29" s="196">
        <v>89.644208000000006</v>
      </c>
      <c r="DG29" s="196">
        <v>89.144667499999997</v>
      </c>
      <c r="DH29" s="196">
        <v>92.209757229999994</v>
      </c>
      <c r="DI29" s="196">
        <v>92.453869999999995</v>
      </c>
      <c r="DJ29" s="196">
        <v>92.170419999999993</v>
      </c>
      <c r="DK29" s="196">
        <v>87.453554330000003</v>
      </c>
      <c r="DL29" s="196">
        <v>93.592046999999994</v>
      </c>
      <c r="DM29" s="196">
        <v>91.996624999999995</v>
      </c>
      <c r="DN29" s="196">
        <v>88.836195000000004</v>
      </c>
      <c r="DO29" s="196">
        <v>78.062357000000006</v>
      </c>
      <c r="DP29" s="196">
        <v>91.714050999999998</v>
      </c>
      <c r="DQ29" s="196">
        <v>87.515476000000007</v>
      </c>
      <c r="DR29" s="196">
        <v>87.808553000000003</v>
      </c>
      <c r="DS29" s="196">
        <v>86.973620999999994</v>
      </c>
      <c r="DT29" s="196">
        <v>91.137597999999997</v>
      </c>
      <c r="DU29" s="196">
        <v>91.237453000000002</v>
      </c>
      <c r="DV29" s="196">
        <v>86.178498000000005</v>
      </c>
      <c r="DW29" s="196">
        <v>79.481054</v>
      </c>
      <c r="DX29" s="196">
        <v>77.411758000000006</v>
      </c>
      <c r="DY29" s="196">
        <v>87.825219989999994</v>
      </c>
      <c r="DZ29" s="196">
        <v>88.605703000000005</v>
      </c>
      <c r="EA29" s="196">
        <v>88.792293000000001</v>
      </c>
      <c r="EB29" s="196">
        <v>86.027134000000004</v>
      </c>
      <c r="EC29" s="196">
        <v>86.545327</v>
      </c>
      <c r="ED29" s="196">
        <v>83.950844000000004</v>
      </c>
      <c r="EE29" s="196">
        <v>86.923287000000002</v>
      </c>
      <c r="EF29" s="196">
        <v>94.319829920000004</v>
      </c>
      <c r="EG29" s="196">
        <v>86.068487000000005</v>
      </c>
      <c r="EH29" s="196">
        <v>86.068487000000005</v>
      </c>
      <c r="EI29" s="196">
        <v>86.616468999999995</v>
      </c>
      <c r="EJ29" s="196">
        <v>90.725601999999995</v>
      </c>
      <c r="EK29" s="196">
        <v>91.059355999999994</v>
      </c>
      <c r="EL29" s="196">
        <v>90.957960999999997</v>
      </c>
      <c r="EM29" s="196">
        <v>86.879417000000004</v>
      </c>
      <c r="EN29" s="196">
        <v>88.814772000000005</v>
      </c>
      <c r="EO29" s="196">
        <v>94.864149999999995</v>
      </c>
      <c r="EP29" s="196">
        <v>88.386290000000002</v>
      </c>
      <c r="EQ29" s="196">
        <v>88.378473</v>
      </c>
      <c r="ER29" s="196">
        <v>90.686658289999997</v>
      </c>
      <c r="ES29" s="196">
        <v>85.469818000000004</v>
      </c>
      <c r="ET29" s="196">
        <v>84.273904000000002</v>
      </c>
      <c r="EU29" s="196">
        <v>86.329476</v>
      </c>
      <c r="EV29" s="196">
        <v>86.373486999999997</v>
      </c>
      <c r="EW29" s="196">
        <v>84.920287000000002</v>
      </c>
      <c r="EX29" s="196">
        <v>83.789930999999996</v>
      </c>
      <c r="EY29" s="196">
        <v>86.482772999999995</v>
      </c>
      <c r="EZ29" s="196">
        <v>86.909333000000004</v>
      </c>
      <c r="FA29" s="196">
        <v>87.087778</v>
      </c>
      <c r="FB29" s="196">
        <v>91.710580340000007</v>
      </c>
      <c r="FC29" s="196">
        <v>87.637674000000004</v>
      </c>
      <c r="FD29" s="196">
        <v>93.671330999999995</v>
      </c>
      <c r="FE29" s="196">
        <v>89.158771000000002</v>
      </c>
      <c r="FF29" s="196">
        <v>91.713783530000001</v>
      </c>
      <c r="FG29" s="196">
        <v>97.225513000000007</v>
      </c>
      <c r="FH29" s="196">
        <v>83.182585500000002</v>
      </c>
      <c r="FI29" s="196">
        <v>83.704397999999998</v>
      </c>
      <c r="FJ29" s="196">
        <v>86.683167999999995</v>
      </c>
      <c r="FK29" s="196">
        <v>88.621126000000004</v>
      </c>
      <c r="FL29" s="196">
        <v>92.09405203</v>
      </c>
      <c r="FM29" s="196">
        <v>91.868290999999999</v>
      </c>
      <c r="FN29" s="196">
        <v>92.082909999999998</v>
      </c>
      <c r="FO29" s="196">
        <v>90.573098000000002</v>
      </c>
      <c r="FP29" s="196">
        <v>90.573098000000002</v>
      </c>
      <c r="FQ29" s="196">
        <v>86.987531000000004</v>
      </c>
      <c r="FR29" s="196">
        <v>86.987531000000004</v>
      </c>
      <c r="FS29" s="196">
        <v>86.987531000000004</v>
      </c>
      <c r="FT29" s="196">
        <v>92.028988999999996</v>
      </c>
      <c r="FU29" s="196">
        <v>91.867852999999997</v>
      </c>
      <c r="FV29" s="196">
        <v>85.973868999999993</v>
      </c>
      <c r="FW29" s="196">
        <v>85.994394</v>
      </c>
      <c r="FX29" s="196">
        <v>88.744302869999999</v>
      </c>
      <c r="FY29" s="196">
        <v>91.920553999999996</v>
      </c>
      <c r="FZ29" s="196">
        <v>87.722646999999995</v>
      </c>
      <c r="GA29" s="196">
        <v>92.022475999999997</v>
      </c>
      <c r="GB29" s="196">
        <v>92.022475999999997</v>
      </c>
      <c r="GC29" s="196">
        <v>88.010457000000002</v>
      </c>
      <c r="GD29" s="196">
        <v>84.851562999999999</v>
      </c>
      <c r="GE29" s="196">
        <v>89.320102000000006</v>
      </c>
      <c r="GF29" s="196">
        <v>90.630415999999997</v>
      </c>
      <c r="GG29" s="196">
        <v>94.72239132</v>
      </c>
      <c r="GH29" s="196">
        <v>82.489275000000006</v>
      </c>
      <c r="GI29" s="196">
        <v>94.72239132</v>
      </c>
      <c r="GJ29" s="196">
        <v>90.573098000000002</v>
      </c>
      <c r="GK29" s="196">
        <v>88.561924000000005</v>
      </c>
      <c r="GL29" s="196">
        <v>90.192526000000001</v>
      </c>
      <c r="GM29" s="196">
        <v>82.984116</v>
      </c>
      <c r="GN29" s="196">
        <v>88.985055000000003</v>
      </c>
      <c r="GO29" s="196">
        <v>79.542202239999995</v>
      </c>
      <c r="GP29" s="196">
        <v>79.335595740000002</v>
      </c>
      <c r="GQ29" s="196">
        <v>87.064329000000001</v>
      </c>
      <c r="GR29" s="196">
        <v>90.270360999999994</v>
      </c>
      <c r="GS29" s="196">
        <v>90.630701999999999</v>
      </c>
      <c r="GT29" s="196">
        <v>90.680486999999999</v>
      </c>
      <c r="GU29" s="196">
        <v>88.985055000000003</v>
      </c>
      <c r="GV29" s="196">
        <v>88.985055000000003</v>
      </c>
      <c r="GW29" s="196">
        <v>88.985055000000003</v>
      </c>
      <c r="GX29" s="196">
        <v>93.445150999999996</v>
      </c>
      <c r="GY29" s="196">
        <v>93.612432999999996</v>
      </c>
      <c r="GZ29" s="196">
        <v>93.612432999999996</v>
      </c>
      <c r="HA29" s="196">
        <v>93.612432999999996</v>
      </c>
      <c r="HB29" s="196">
        <v>88.561591000000007</v>
      </c>
      <c r="HC29" s="196">
        <v>93.360294999999994</v>
      </c>
      <c r="HD29" s="196">
        <v>93.073908000000003</v>
      </c>
      <c r="HE29" s="196">
        <v>92.609989999999996</v>
      </c>
      <c r="HF29" s="196">
        <v>92.299576000000002</v>
      </c>
      <c r="HG29" s="196">
        <v>91.761971000000003</v>
      </c>
      <c r="HH29" s="196">
        <v>80.960583760000006</v>
      </c>
      <c r="HI29" s="196">
        <v>93.761037999999999</v>
      </c>
      <c r="HJ29" s="196">
        <v>88.974670000000003</v>
      </c>
      <c r="HK29" s="196">
        <v>89.147328000000002</v>
      </c>
      <c r="HL29" s="196">
        <v>86.815126000000006</v>
      </c>
      <c r="HM29" s="196">
        <v>86.686058000000003</v>
      </c>
      <c r="HN29" s="196">
        <v>78.656151539999996</v>
      </c>
      <c r="HO29" s="196">
        <v>81.167546999999999</v>
      </c>
      <c r="HP29" s="196">
        <v>81.607056999999998</v>
      </c>
      <c r="HQ29" s="196">
        <v>93.039277949999999</v>
      </c>
      <c r="HR29" s="196">
        <v>88.981812000000005</v>
      </c>
      <c r="HS29" s="196">
        <v>94.714495999999997</v>
      </c>
    </row>
    <row r="30" spans="1:227" x14ac:dyDescent="0.25">
      <c r="A30" s="1"/>
      <c r="B30" s="195">
        <v>45669.5625</v>
      </c>
      <c r="C30" s="196">
        <v>89.415615000000003</v>
      </c>
      <c r="D30" s="196">
        <v>89.588560000000001</v>
      </c>
      <c r="E30" s="196">
        <v>89.479190000000003</v>
      </c>
      <c r="F30" s="196">
        <v>89.415615000000003</v>
      </c>
      <c r="G30" s="196">
        <v>88.350140999999994</v>
      </c>
      <c r="H30" s="196">
        <v>91.762360999999999</v>
      </c>
      <c r="I30" s="196">
        <v>91.381285000000005</v>
      </c>
      <c r="J30" s="196">
        <v>91.912627000000001</v>
      </c>
      <c r="K30" s="196">
        <v>87.979209999999995</v>
      </c>
      <c r="L30" s="196">
        <v>90.209440999999998</v>
      </c>
      <c r="M30" s="196">
        <v>92.040738000000005</v>
      </c>
      <c r="N30" s="196">
        <v>91.255643000000006</v>
      </c>
      <c r="O30" s="196">
        <v>92.552094999999994</v>
      </c>
      <c r="P30" s="196">
        <v>87.376339959999996</v>
      </c>
      <c r="Q30" s="196">
        <v>91.827382</v>
      </c>
      <c r="R30" s="196">
        <v>90.692999999999998</v>
      </c>
      <c r="S30" s="196">
        <v>91.229080999999994</v>
      </c>
      <c r="T30" s="196">
        <v>82.549227000000002</v>
      </c>
      <c r="U30" s="196">
        <v>83.213258999999994</v>
      </c>
      <c r="V30" s="196">
        <v>90.066142999999997</v>
      </c>
      <c r="W30" s="196">
        <v>89.048751999999993</v>
      </c>
      <c r="X30" s="196">
        <v>85.335595999999995</v>
      </c>
      <c r="Y30" s="196">
        <v>87.324162999999999</v>
      </c>
      <c r="Z30" s="196">
        <v>92.558464999999998</v>
      </c>
      <c r="AA30" s="196">
        <v>84.708050999999998</v>
      </c>
      <c r="AB30" s="196">
        <v>88.135983999999993</v>
      </c>
      <c r="AC30" s="196">
        <v>88.975797999999998</v>
      </c>
      <c r="AD30" s="196">
        <v>88.634007999999994</v>
      </c>
      <c r="AE30" s="196">
        <v>84.191738000000001</v>
      </c>
      <c r="AF30" s="196">
        <v>88.909856000000005</v>
      </c>
      <c r="AG30" s="196">
        <v>90.230134109999995</v>
      </c>
      <c r="AH30" s="196">
        <v>89.533603999999997</v>
      </c>
      <c r="AI30" s="196">
        <v>89.634585000000001</v>
      </c>
      <c r="AJ30" s="196">
        <v>81.589113999999995</v>
      </c>
      <c r="AK30" s="196">
        <v>90.266121999999996</v>
      </c>
      <c r="AL30" s="196">
        <v>84.416649669999998</v>
      </c>
      <c r="AM30" s="196">
        <v>84.856099999999998</v>
      </c>
      <c r="AN30" s="196">
        <v>90.276848999999999</v>
      </c>
      <c r="AO30" s="196">
        <v>83.405387000000005</v>
      </c>
      <c r="AP30" s="196">
        <v>81.045409500000005</v>
      </c>
      <c r="AQ30" s="196">
        <v>81.285694000000007</v>
      </c>
      <c r="AR30" s="196">
        <v>85.723217000000005</v>
      </c>
      <c r="AS30" s="196">
        <v>87.935692000000003</v>
      </c>
      <c r="AT30" s="196">
        <v>86.296372000000005</v>
      </c>
      <c r="AU30" s="196">
        <v>88.846231000000003</v>
      </c>
      <c r="AV30" s="196">
        <v>89.247872999999998</v>
      </c>
      <c r="AW30" s="196">
        <v>83.322125999999997</v>
      </c>
      <c r="AX30" s="196">
        <v>83.813986999999997</v>
      </c>
      <c r="AY30" s="196">
        <v>92.009390999999994</v>
      </c>
      <c r="AZ30" s="196">
        <v>88.385069999999999</v>
      </c>
      <c r="BA30" s="196">
        <v>88.114704000000003</v>
      </c>
      <c r="BB30" s="196">
        <v>88.114704000000003</v>
      </c>
      <c r="BC30" s="196">
        <v>88.114704000000003</v>
      </c>
      <c r="BD30" s="196">
        <v>87.648894999999996</v>
      </c>
      <c r="BE30" s="196">
        <v>88.114704000000003</v>
      </c>
      <c r="BF30" s="196">
        <v>90.825147000000001</v>
      </c>
      <c r="BG30" s="196">
        <v>90.634331000000003</v>
      </c>
      <c r="BH30" s="196">
        <v>90.634331000000003</v>
      </c>
      <c r="BI30" s="196">
        <v>90.634331000000003</v>
      </c>
      <c r="BJ30" s="196">
        <v>85.826611</v>
      </c>
      <c r="BK30" s="196">
        <v>86.222665000000006</v>
      </c>
      <c r="BL30" s="196">
        <v>90.262056999999999</v>
      </c>
      <c r="BM30" s="196">
        <v>90.095018999999994</v>
      </c>
      <c r="BN30" s="196">
        <v>88.454899999999995</v>
      </c>
      <c r="BO30" s="196">
        <v>86.664291000000006</v>
      </c>
      <c r="BP30" s="196">
        <v>92.570802999999998</v>
      </c>
      <c r="BQ30" s="196">
        <v>81.551782000000003</v>
      </c>
      <c r="BR30" s="196">
        <v>81.628032919999995</v>
      </c>
      <c r="BS30" s="196">
        <v>88.222026999999997</v>
      </c>
      <c r="BT30" s="196">
        <v>85.404058500000005</v>
      </c>
      <c r="BU30" s="196">
        <v>91.962648000000002</v>
      </c>
      <c r="BV30" s="196">
        <v>90.900977999999995</v>
      </c>
      <c r="BW30" s="196">
        <v>88.486009999999993</v>
      </c>
      <c r="BX30" s="196">
        <v>88.486009999999993</v>
      </c>
      <c r="BY30" s="196">
        <v>92.498502999999999</v>
      </c>
      <c r="BZ30" s="196">
        <v>89.372258000000002</v>
      </c>
      <c r="CA30" s="196">
        <v>88.690002000000007</v>
      </c>
      <c r="CB30" s="196">
        <v>91.852834000000001</v>
      </c>
      <c r="CC30" s="196">
        <v>91.461397000000005</v>
      </c>
      <c r="CD30" s="196">
        <v>88.496942000000004</v>
      </c>
      <c r="CE30" s="196">
        <v>87.615469000000004</v>
      </c>
      <c r="CF30" s="196">
        <v>91.962648000000002</v>
      </c>
      <c r="CG30" s="196">
        <v>88.396974670000006</v>
      </c>
      <c r="CH30" s="196">
        <v>88.387320000000003</v>
      </c>
      <c r="CI30" s="196">
        <v>88.387168000000003</v>
      </c>
      <c r="CJ30" s="196">
        <v>92.358277999999999</v>
      </c>
      <c r="CK30" s="196">
        <v>93.38288197</v>
      </c>
      <c r="CL30" s="196">
        <v>91.716724999999997</v>
      </c>
      <c r="CM30" s="196">
        <v>92.478735999999998</v>
      </c>
      <c r="CN30" s="196">
        <v>86.770042000000004</v>
      </c>
      <c r="CO30" s="196">
        <v>86.132030999999998</v>
      </c>
      <c r="CP30" s="196">
        <v>95.053822969999999</v>
      </c>
      <c r="CQ30" s="196">
        <v>86.346745999999996</v>
      </c>
      <c r="CR30" s="196">
        <v>85.783135999999999</v>
      </c>
      <c r="CS30" s="196">
        <v>83.626700830000004</v>
      </c>
      <c r="CT30" s="196">
        <v>88.387849000000003</v>
      </c>
      <c r="CU30" s="196">
        <v>87.014069000000006</v>
      </c>
      <c r="CV30" s="196">
        <v>95.016817829999994</v>
      </c>
      <c r="CW30" s="196">
        <v>85.409031999999996</v>
      </c>
      <c r="CX30" s="196">
        <v>87.943367670000001</v>
      </c>
      <c r="CY30" s="196">
        <v>88.123900000000006</v>
      </c>
      <c r="CZ30" s="196">
        <v>87.200703000000004</v>
      </c>
      <c r="DA30" s="196">
        <v>92.079881999999998</v>
      </c>
      <c r="DB30" s="196">
        <v>92.359133999999997</v>
      </c>
      <c r="DC30" s="196">
        <v>90.900977999999995</v>
      </c>
      <c r="DD30" s="196">
        <v>90.592986999999994</v>
      </c>
      <c r="DE30" s="196">
        <v>87.985904000000005</v>
      </c>
      <c r="DF30" s="196">
        <v>88.486009999999993</v>
      </c>
      <c r="DG30" s="196">
        <v>89.180325499999995</v>
      </c>
      <c r="DH30" s="196">
        <v>92.219479399999997</v>
      </c>
      <c r="DI30" s="196">
        <v>92.481273000000002</v>
      </c>
      <c r="DJ30" s="196">
        <v>92.198268999999996</v>
      </c>
      <c r="DK30" s="196">
        <v>87.459730329999999</v>
      </c>
      <c r="DL30" s="196">
        <v>93.479298</v>
      </c>
      <c r="DM30" s="196">
        <v>91.946348999999998</v>
      </c>
      <c r="DN30" s="196">
        <v>88.869535999999997</v>
      </c>
      <c r="DO30" s="196">
        <v>78.348631999999995</v>
      </c>
      <c r="DP30" s="196">
        <v>91.668763999999996</v>
      </c>
      <c r="DQ30" s="196">
        <v>87.585015999999996</v>
      </c>
      <c r="DR30" s="196">
        <v>87.847464000000002</v>
      </c>
      <c r="DS30" s="196">
        <v>87.064807000000002</v>
      </c>
      <c r="DT30" s="196">
        <v>91.075552000000002</v>
      </c>
      <c r="DU30" s="196">
        <v>91.175651000000002</v>
      </c>
      <c r="DV30" s="196">
        <v>85.948705000000004</v>
      </c>
      <c r="DW30" s="196">
        <v>79.532133000000002</v>
      </c>
      <c r="DX30" s="196">
        <v>77.412265000000005</v>
      </c>
      <c r="DY30" s="196">
        <v>88.248179530000002</v>
      </c>
      <c r="DZ30" s="196">
        <v>88.282991999999993</v>
      </c>
      <c r="EA30" s="196">
        <v>88.468781000000007</v>
      </c>
      <c r="EB30" s="196">
        <v>86.176558999999997</v>
      </c>
      <c r="EC30" s="196">
        <v>86.671955999999994</v>
      </c>
      <c r="ED30" s="196">
        <v>84.182388000000003</v>
      </c>
      <c r="EE30" s="196">
        <v>87.047248999999994</v>
      </c>
      <c r="EF30" s="196">
        <v>94.574295809999995</v>
      </c>
      <c r="EG30" s="196">
        <v>86.105735999999993</v>
      </c>
      <c r="EH30" s="196">
        <v>86.105735999999993</v>
      </c>
      <c r="EI30" s="196">
        <v>86.160239000000004</v>
      </c>
      <c r="EJ30" s="196">
        <v>90.673643999999996</v>
      </c>
      <c r="EK30" s="196">
        <v>90.998208000000005</v>
      </c>
      <c r="EL30" s="196">
        <v>90.900977999999995</v>
      </c>
      <c r="EM30" s="196">
        <v>86.881969999999995</v>
      </c>
      <c r="EN30" s="196">
        <v>88.487837999999996</v>
      </c>
      <c r="EO30" s="196">
        <v>94.738331000000002</v>
      </c>
      <c r="EP30" s="196">
        <v>88.393089000000003</v>
      </c>
      <c r="EQ30" s="196">
        <v>88.385304000000005</v>
      </c>
      <c r="ER30" s="196">
        <v>90.745742879999995</v>
      </c>
      <c r="ES30" s="196">
        <v>85.650836999999996</v>
      </c>
      <c r="ET30" s="196">
        <v>84.437574999999995</v>
      </c>
      <c r="EU30" s="196">
        <v>86.428100000000001</v>
      </c>
      <c r="EV30" s="196">
        <v>86.524045000000001</v>
      </c>
      <c r="EW30" s="196">
        <v>85.600718000000001</v>
      </c>
      <c r="EX30" s="196">
        <v>84.434184999999999</v>
      </c>
      <c r="EY30" s="196">
        <v>86.632217999999995</v>
      </c>
      <c r="EZ30" s="196">
        <v>87.051783999999998</v>
      </c>
      <c r="FA30" s="196">
        <v>87.227310000000003</v>
      </c>
      <c r="FB30" s="196">
        <v>91.729407170000002</v>
      </c>
      <c r="FC30" s="196">
        <v>88.079412000000005</v>
      </c>
      <c r="FD30" s="196">
        <v>93.586680000000001</v>
      </c>
      <c r="FE30" s="196">
        <v>89.177651999999995</v>
      </c>
      <c r="FF30" s="196">
        <v>91.593945070000004</v>
      </c>
      <c r="FG30" s="196">
        <v>97.191432000000006</v>
      </c>
      <c r="FH30" s="196">
        <v>83.190123</v>
      </c>
      <c r="FI30" s="196">
        <v>83.711741000000004</v>
      </c>
      <c r="FJ30" s="196">
        <v>86.767256000000003</v>
      </c>
      <c r="FK30" s="196">
        <v>88.407731999999996</v>
      </c>
      <c r="FL30" s="196">
        <v>92.509695320000006</v>
      </c>
      <c r="FM30" s="196">
        <v>92.283469999999994</v>
      </c>
      <c r="FN30" s="196">
        <v>92.498502999999999</v>
      </c>
      <c r="FO30" s="196">
        <v>90.532338999999993</v>
      </c>
      <c r="FP30" s="196">
        <v>90.532338999999993</v>
      </c>
      <c r="FQ30" s="196">
        <v>87.201982000000001</v>
      </c>
      <c r="FR30" s="196">
        <v>87.201982000000001</v>
      </c>
      <c r="FS30" s="196">
        <v>87.201982000000001</v>
      </c>
      <c r="FT30" s="196">
        <v>92.046109999999999</v>
      </c>
      <c r="FU30" s="196">
        <v>91.887535</v>
      </c>
      <c r="FV30" s="196">
        <v>84.142508000000007</v>
      </c>
      <c r="FW30" s="196">
        <v>84.196405999999996</v>
      </c>
      <c r="FX30" s="196">
        <v>88.882171880000001</v>
      </c>
      <c r="FY30" s="196">
        <v>91.700954999999993</v>
      </c>
      <c r="FZ30" s="196">
        <v>87.782426000000001</v>
      </c>
      <c r="GA30" s="196">
        <v>91.962648000000002</v>
      </c>
      <c r="GB30" s="196">
        <v>91.962648000000002</v>
      </c>
      <c r="GC30" s="196">
        <v>88.103739000000004</v>
      </c>
      <c r="GD30" s="196">
        <v>84.679070999999993</v>
      </c>
      <c r="GE30" s="196">
        <v>89.296728000000002</v>
      </c>
      <c r="GF30" s="196">
        <v>90.592986999999994</v>
      </c>
      <c r="GG30" s="196">
        <v>94.977943280000005</v>
      </c>
      <c r="GH30" s="196">
        <v>82.754362</v>
      </c>
      <c r="GI30" s="196">
        <v>94.977943280000005</v>
      </c>
      <c r="GJ30" s="196">
        <v>90.532338999999993</v>
      </c>
      <c r="GK30" s="196">
        <v>88.594402000000002</v>
      </c>
      <c r="GL30" s="196">
        <v>89.876445000000004</v>
      </c>
      <c r="GM30" s="196">
        <v>83.297036000000006</v>
      </c>
      <c r="GN30" s="196">
        <v>89.044184000000001</v>
      </c>
      <c r="GO30" s="196">
        <v>79.639713799999996</v>
      </c>
      <c r="GP30" s="196">
        <v>79.432854019999994</v>
      </c>
      <c r="GQ30" s="196">
        <v>86.879616999999996</v>
      </c>
      <c r="GR30" s="196">
        <v>90.590097</v>
      </c>
      <c r="GS30" s="196">
        <v>90.666363000000004</v>
      </c>
      <c r="GT30" s="196">
        <v>90.689673999999997</v>
      </c>
      <c r="GU30" s="196">
        <v>89.044184000000001</v>
      </c>
      <c r="GV30" s="196">
        <v>89.044184000000001</v>
      </c>
      <c r="GW30" s="196">
        <v>89.044184000000001</v>
      </c>
      <c r="GX30" s="196">
        <v>93.335125000000005</v>
      </c>
      <c r="GY30" s="196">
        <v>93.501992999999999</v>
      </c>
      <c r="GZ30" s="196">
        <v>93.501992999999999</v>
      </c>
      <c r="HA30" s="196">
        <v>93.501992999999999</v>
      </c>
      <c r="HB30" s="196">
        <v>88.963144</v>
      </c>
      <c r="HC30" s="196">
        <v>93.431252999999998</v>
      </c>
      <c r="HD30" s="196">
        <v>93.136932999999999</v>
      </c>
      <c r="HE30" s="196">
        <v>92.854258999999999</v>
      </c>
      <c r="HF30" s="196">
        <v>92.194322999999997</v>
      </c>
      <c r="HG30" s="196">
        <v>91.718457000000001</v>
      </c>
      <c r="HH30" s="196">
        <v>81.220758160000003</v>
      </c>
      <c r="HI30" s="196">
        <v>93.663186999999994</v>
      </c>
      <c r="HJ30" s="196">
        <v>89.034149999999997</v>
      </c>
      <c r="HK30" s="196">
        <v>89.205434999999994</v>
      </c>
      <c r="HL30" s="196">
        <v>87.233221</v>
      </c>
      <c r="HM30" s="196">
        <v>86.761481000000003</v>
      </c>
      <c r="HN30" s="196">
        <v>78.75257689</v>
      </c>
      <c r="HO30" s="196">
        <v>81.456112000000005</v>
      </c>
      <c r="HP30" s="196">
        <v>81.901937000000004</v>
      </c>
      <c r="HQ30" s="196">
        <v>92.979404149999993</v>
      </c>
      <c r="HR30" s="196">
        <v>89.020685</v>
      </c>
      <c r="HS30" s="196">
        <v>94.590765000000005</v>
      </c>
    </row>
    <row r="31" spans="1:227" x14ac:dyDescent="0.25">
      <c r="A31" s="1"/>
      <c r="B31" s="195">
        <v>45669.583333333299</v>
      </c>
      <c r="C31" s="196">
        <v>89.072137999999995</v>
      </c>
      <c r="D31" s="196">
        <v>89.245520999999997</v>
      </c>
      <c r="E31" s="196">
        <v>89.137459000000007</v>
      </c>
      <c r="F31" s="196">
        <v>89.072137999999995</v>
      </c>
      <c r="G31" s="196">
        <v>88.131703000000002</v>
      </c>
      <c r="H31" s="196">
        <v>91.540205999999998</v>
      </c>
      <c r="I31" s="196">
        <v>91.177116999999996</v>
      </c>
      <c r="J31" s="196">
        <v>91.683413999999999</v>
      </c>
      <c r="K31" s="196">
        <v>87.889043999999998</v>
      </c>
      <c r="L31" s="196">
        <v>89.886302000000001</v>
      </c>
      <c r="M31" s="196">
        <v>91.673998999999995</v>
      </c>
      <c r="N31" s="196">
        <v>90.872311999999994</v>
      </c>
      <c r="O31" s="196">
        <v>92.358181999999999</v>
      </c>
      <c r="P31" s="196">
        <v>87.105776829999996</v>
      </c>
      <c r="Q31" s="196">
        <v>91.578463999999997</v>
      </c>
      <c r="R31" s="196">
        <v>91.026978999999997</v>
      </c>
      <c r="S31" s="196">
        <v>91.016306</v>
      </c>
      <c r="T31" s="196">
        <v>82.349459499999995</v>
      </c>
      <c r="U31" s="196">
        <v>83.012625999999997</v>
      </c>
      <c r="V31" s="196">
        <v>89.839180999999996</v>
      </c>
      <c r="W31" s="196">
        <v>88.736402999999996</v>
      </c>
      <c r="X31" s="196">
        <v>85.057857999999996</v>
      </c>
      <c r="Y31" s="196">
        <v>87.017114000000007</v>
      </c>
      <c r="Z31" s="196">
        <v>92.257461000000006</v>
      </c>
      <c r="AA31" s="196">
        <v>84.540531999999999</v>
      </c>
      <c r="AB31" s="196">
        <v>88.239875999999995</v>
      </c>
      <c r="AC31" s="196">
        <v>88.700766999999999</v>
      </c>
      <c r="AD31" s="196">
        <v>88.312631999999994</v>
      </c>
      <c r="AE31" s="196">
        <v>83.794076000000004</v>
      </c>
      <c r="AF31" s="196">
        <v>88.573386999999997</v>
      </c>
      <c r="AG31" s="196">
        <v>89.891310860000004</v>
      </c>
      <c r="AH31" s="196">
        <v>89.146457999999996</v>
      </c>
      <c r="AI31" s="196">
        <v>89.306156999999999</v>
      </c>
      <c r="AJ31" s="196">
        <v>81.258301000000003</v>
      </c>
      <c r="AK31" s="196">
        <v>90.038781999999998</v>
      </c>
      <c r="AL31" s="196">
        <v>84.199416999999997</v>
      </c>
      <c r="AM31" s="196">
        <v>84.631331000000003</v>
      </c>
      <c r="AN31" s="196">
        <v>90.016627999999997</v>
      </c>
      <c r="AO31" s="196">
        <v>83.132097000000002</v>
      </c>
      <c r="AP31" s="196">
        <v>80.307841999999994</v>
      </c>
      <c r="AQ31" s="196">
        <v>80.569542999999996</v>
      </c>
      <c r="AR31" s="196">
        <v>85.511944</v>
      </c>
      <c r="AS31" s="196">
        <v>87.637591999999998</v>
      </c>
      <c r="AT31" s="196">
        <v>85.998975000000002</v>
      </c>
      <c r="AU31" s="196">
        <v>88.554580000000001</v>
      </c>
      <c r="AV31" s="196">
        <v>88.952121000000005</v>
      </c>
      <c r="AW31" s="196">
        <v>83.137466500000002</v>
      </c>
      <c r="AX31" s="196">
        <v>83.623417000000003</v>
      </c>
      <c r="AY31" s="196">
        <v>91.765328999999994</v>
      </c>
      <c r="AZ31" s="196">
        <v>88.157482000000002</v>
      </c>
      <c r="BA31" s="196">
        <v>87.905454000000006</v>
      </c>
      <c r="BB31" s="196">
        <v>87.905454000000006</v>
      </c>
      <c r="BC31" s="196">
        <v>87.905454000000006</v>
      </c>
      <c r="BD31" s="196">
        <v>87.463283000000004</v>
      </c>
      <c r="BE31" s="196">
        <v>87.905454000000006</v>
      </c>
      <c r="BF31" s="196">
        <v>90.542398000000006</v>
      </c>
      <c r="BG31" s="196">
        <v>90.340964999999997</v>
      </c>
      <c r="BH31" s="196">
        <v>90.340964999999997</v>
      </c>
      <c r="BI31" s="196">
        <v>90.340964999999997</v>
      </c>
      <c r="BJ31" s="196">
        <v>84.920463999999996</v>
      </c>
      <c r="BK31" s="196">
        <v>85.470230000000001</v>
      </c>
      <c r="BL31" s="196">
        <v>90.286918999999997</v>
      </c>
      <c r="BM31" s="196">
        <v>90.029774000000003</v>
      </c>
      <c r="BN31" s="196">
        <v>88.847900999999993</v>
      </c>
      <c r="BO31" s="196">
        <v>86.809285000000003</v>
      </c>
      <c r="BP31" s="196">
        <v>92.551766999999998</v>
      </c>
      <c r="BQ31" s="196">
        <v>81.220743999999996</v>
      </c>
      <c r="BR31" s="196">
        <v>81.296685400000001</v>
      </c>
      <c r="BS31" s="196">
        <v>88.221507000000003</v>
      </c>
      <c r="BT31" s="196">
        <v>85.260789829999993</v>
      </c>
      <c r="BU31" s="196">
        <v>91.725448</v>
      </c>
      <c r="BV31" s="196">
        <v>90.622614999999996</v>
      </c>
      <c r="BW31" s="196">
        <v>88.850420999999997</v>
      </c>
      <c r="BX31" s="196">
        <v>88.850420999999997</v>
      </c>
      <c r="BY31" s="196">
        <v>92.160936000000007</v>
      </c>
      <c r="BZ31" s="196">
        <v>88.423885999999996</v>
      </c>
      <c r="CA31" s="196">
        <v>89.083608999999996</v>
      </c>
      <c r="CB31" s="196">
        <v>92.133885000000006</v>
      </c>
      <c r="CC31" s="196">
        <v>91.743645000000001</v>
      </c>
      <c r="CD31" s="196">
        <v>87.389775999999998</v>
      </c>
      <c r="CE31" s="196">
        <v>87.305824999999999</v>
      </c>
      <c r="CF31" s="196">
        <v>91.725448</v>
      </c>
      <c r="CG31" s="196">
        <v>88.148495999999994</v>
      </c>
      <c r="CH31" s="196">
        <v>88.155784999999995</v>
      </c>
      <c r="CI31" s="196">
        <v>88.012231</v>
      </c>
      <c r="CJ31" s="196">
        <v>92.052574000000007</v>
      </c>
      <c r="CK31" s="196">
        <v>93.032820360000002</v>
      </c>
      <c r="CL31" s="196">
        <v>91.515713000000005</v>
      </c>
      <c r="CM31" s="196">
        <v>92.278639999999996</v>
      </c>
      <c r="CN31" s="196">
        <v>86.544291000000001</v>
      </c>
      <c r="CO31" s="196">
        <v>85.984505999999996</v>
      </c>
      <c r="CP31" s="196">
        <v>94.804195219999997</v>
      </c>
      <c r="CQ31" s="196">
        <v>86.068188000000006</v>
      </c>
      <c r="CR31" s="196">
        <v>85.764611000000002</v>
      </c>
      <c r="CS31" s="196">
        <v>83.545758180000007</v>
      </c>
      <c r="CT31" s="196">
        <v>87.997906999999998</v>
      </c>
      <c r="CU31" s="196">
        <v>86.762407999999994</v>
      </c>
      <c r="CV31" s="196">
        <v>94.70781916</v>
      </c>
      <c r="CW31" s="196">
        <v>85.209866000000005</v>
      </c>
      <c r="CX31" s="196">
        <v>87.383302330000006</v>
      </c>
      <c r="CY31" s="196">
        <v>87.632613000000006</v>
      </c>
      <c r="CZ31" s="196">
        <v>87.531116999999995</v>
      </c>
      <c r="DA31" s="196">
        <v>91.832993000000002</v>
      </c>
      <c r="DB31" s="196">
        <v>92.125808000000006</v>
      </c>
      <c r="DC31" s="196">
        <v>90.622614999999996</v>
      </c>
      <c r="DD31" s="196">
        <v>90.320243000000005</v>
      </c>
      <c r="DE31" s="196">
        <v>88.374673999999999</v>
      </c>
      <c r="DF31" s="196">
        <v>88.850420999999997</v>
      </c>
      <c r="DG31" s="196">
        <v>88.916192499999994</v>
      </c>
      <c r="DH31" s="196">
        <v>91.240894159999996</v>
      </c>
      <c r="DI31" s="196">
        <v>92.135655</v>
      </c>
      <c r="DJ31" s="196">
        <v>91.852973000000006</v>
      </c>
      <c r="DK31" s="196">
        <v>87.274790999999993</v>
      </c>
      <c r="DL31" s="196">
        <v>93.135255000000001</v>
      </c>
      <c r="DM31" s="196">
        <v>91.726653999999996</v>
      </c>
      <c r="DN31" s="196">
        <v>88.667906000000002</v>
      </c>
      <c r="DO31" s="196">
        <v>78.006055000000003</v>
      </c>
      <c r="DP31" s="196">
        <v>91.468286000000006</v>
      </c>
      <c r="DQ31" s="196">
        <v>87.529053000000005</v>
      </c>
      <c r="DR31" s="196">
        <v>87.715503999999996</v>
      </c>
      <c r="DS31" s="196">
        <v>86.834720000000004</v>
      </c>
      <c r="DT31" s="196">
        <v>90.805475999999999</v>
      </c>
      <c r="DU31" s="196">
        <v>90.907460999999998</v>
      </c>
      <c r="DV31" s="196">
        <v>86.664068999999998</v>
      </c>
      <c r="DW31" s="196">
        <v>79.356278000000003</v>
      </c>
      <c r="DX31" s="196">
        <v>77.288940749999995</v>
      </c>
      <c r="DY31" s="196">
        <v>87.876338919999995</v>
      </c>
      <c r="DZ31" s="196">
        <v>87.947491999999997</v>
      </c>
      <c r="EA31" s="196">
        <v>88.144374999999997</v>
      </c>
      <c r="EB31" s="196">
        <v>85.864676000000003</v>
      </c>
      <c r="EC31" s="196">
        <v>86.362166000000002</v>
      </c>
      <c r="ED31" s="196">
        <v>83.608061000000006</v>
      </c>
      <c r="EE31" s="196">
        <v>86.819963000000001</v>
      </c>
      <c r="EF31" s="196">
        <v>94.26673624</v>
      </c>
      <c r="EG31" s="196">
        <v>85.893454000000006</v>
      </c>
      <c r="EH31" s="196">
        <v>85.893454000000006</v>
      </c>
      <c r="EI31" s="196">
        <v>86.125786000000005</v>
      </c>
      <c r="EJ31" s="196">
        <v>90.391953000000001</v>
      </c>
      <c r="EK31" s="196">
        <v>90.722564000000006</v>
      </c>
      <c r="EL31" s="196">
        <v>90.622614999999996</v>
      </c>
      <c r="EM31" s="196">
        <v>86.664839000000001</v>
      </c>
      <c r="EN31" s="196">
        <v>88.154304999999994</v>
      </c>
      <c r="EO31" s="196">
        <v>94.416646999999998</v>
      </c>
      <c r="EP31" s="196">
        <v>88.165600999999995</v>
      </c>
      <c r="EQ31" s="196">
        <v>88.157719</v>
      </c>
      <c r="ER31" s="196">
        <v>90.444591930000001</v>
      </c>
      <c r="ES31" s="196">
        <v>85.342303999999999</v>
      </c>
      <c r="ET31" s="196">
        <v>84.146420000000006</v>
      </c>
      <c r="EU31" s="196">
        <v>86.132576999999998</v>
      </c>
      <c r="EV31" s="196">
        <v>86.440297999999999</v>
      </c>
      <c r="EW31" s="196">
        <v>85.177912000000006</v>
      </c>
      <c r="EX31" s="196">
        <v>83.995272</v>
      </c>
      <c r="EY31" s="196">
        <v>86.427111999999994</v>
      </c>
      <c r="EZ31" s="196">
        <v>86.831294</v>
      </c>
      <c r="FA31" s="196">
        <v>87.000397000000007</v>
      </c>
      <c r="FB31" s="196">
        <v>91.572295109999999</v>
      </c>
      <c r="FC31" s="196">
        <v>87.725621000000004</v>
      </c>
      <c r="FD31" s="196">
        <v>93.297798</v>
      </c>
      <c r="FE31" s="196">
        <v>88.926150000000007</v>
      </c>
      <c r="FF31" s="196">
        <v>91.608816090000005</v>
      </c>
      <c r="FG31" s="196">
        <v>96.812916000000001</v>
      </c>
      <c r="FH31" s="196">
        <v>83.015078000000003</v>
      </c>
      <c r="FI31" s="196">
        <v>83.535454000000001</v>
      </c>
      <c r="FJ31" s="196">
        <v>86.491057999999995</v>
      </c>
      <c r="FK31" s="196">
        <v>88.040591000000006</v>
      </c>
      <c r="FL31" s="196">
        <v>92.172087469999994</v>
      </c>
      <c r="FM31" s="196">
        <v>91.945505999999995</v>
      </c>
      <c r="FN31" s="196">
        <v>92.160936000000007</v>
      </c>
      <c r="FO31" s="196">
        <v>90.254487999999995</v>
      </c>
      <c r="FP31" s="196">
        <v>90.254487999999995</v>
      </c>
      <c r="FQ31" s="196">
        <v>86.611118000000005</v>
      </c>
      <c r="FR31" s="196">
        <v>86.611118000000005</v>
      </c>
      <c r="FS31" s="196">
        <v>86.611118000000005</v>
      </c>
      <c r="FT31" s="196">
        <v>91.710244000000003</v>
      </c>
      <c r="FU31" s="196">
        <v>91.553666000000007</v>
      </c>
      <c r="FV31" s="196">
        <v>84.325489000000005</v>
      </c>
      <c r="FW31" s="196">
        <v>84.397958000000003</v>
      </c>
      <c r="FX31" s="196">
        <v>88.648335849999995</v>
      </c>
      <c r="FY31" s="196">
        <v>91.956311999999997</v>
      </c>
      <c r="FZ31" s="196">
        <v>87.604881000000006</v>
      </c>
      <c r="GA31" s="196">
        <v>91.725448</v>
      </c>
      <c r="GB31" s="196">
        <v>91.725448</v>
      </c>
      <c r="GC31" s="196">
        <v>87.888862000000003</v>
      </c>
      <c r="GD31" s="196">
        <v>84.511794499999993</v>
      </c>
      <c r="GE31" s="196">
        <v>88.991980999999996</v>
      </c>
      <c r="GF31" s="196">
        <v>90.320243000000005</v>
      </c>
      <c r="GG31" s="196">
        <v>94.669071029999998</v>
      </c>
      <c r="GH31" s="196">
        <v>82.184318000000005</v>
      </c>
      <c r="GI31" s="196">
        <v>94.669071029999998</v>
      </c>
      <c r="GJ31" s="196">
        <v>90.254487999999995</v>
      </c>
      <c r="GK31" s="196">
        <v>88.359404999999995</v>
      </c>
      <c r="GL31" s="196">
        <v>89.581100000000006</v>
      </c>
      <c r="GM31" s="196">
        <v>82.921541000000005</v>
      </c>
      <c r="GN31" s="196">
        <v>88.756304</v>
      </c>
      <c r="GO31" s="196">
        <v>79.432513889999996</v>
      </c>
      <c r="GP31" s="196">
        <v>79.226192299999994</v>
      </c>
      <c r="GQ31" s="196">
        <v>87.317784000000003</v>
      </c>
      <c r="GR31" s="196">
        <v>90.310458999999994</v>
      </c>
      <c r="GS31" s="196">
        <v>90.393243999999996</v>
      </c>
      <c r="GT31" s="196">
        <v>90.419850999999994</v>
      </c>
      <c r="GU31" s="196">
        <v>88.756304</v>
      </c>
      <c r="GV31" s="196">
        <v>88.756304</v>
      </c>
      <c r="GW31" s="196">
        <v>88.756304</v>
      </c>
      <c r="GX31" s="196">
        <v>92.998097000000001</v>
      </c>
      <c r="GY31" s="196">
        <v>93.164860000000004</v>
      </c>
      <c r="GZ31" s="196">
        <v>93.164860000000004</v>
      </c>
      <c r="HA31" s="196">
        <v>93.164860000000004</v>
      </c>
      <c r="HB31" s="196">
        <v>88.622034999999997</v>
      </c>
      <c r="HC31" s="196">
        <v>93.088948000000002</v>
      </c>
      <c r="HD31" s="196">
        <v>92.805330999999995</v>
      </c>
      <c r="HE31" s="196">
        <v>92.597599000000002</v>
      </c>
      <c r="HF31" s="196">
        <v>91.9542</v>
      </c>
      <c r="HG31" s="196">
        <v>91.600463000000005</v>
      </c>
      <c r="HH31" s="196">
        <v>80.66127822</v>
      </c>
      <c r="HI31" s="196">
        <v>93.349391999999995</v>
      </c>
      <c r="HJ31" s="196">
        <v>88.735899000000003</v>
      </c>
      <c r="HK31" s="196">
        <v>88.909077999999994</v>
      </c>
      <c r="HL31" s="196">
        <v>86.865656999999999</v>
      </c>
      <c r="HM31" s="196">
        <v>86.308316000000005</v>
      </c>
      <c r="HN31" s="196">
        <v>78.547685060000006</v>
      </c>
      <c r="HO31" s="196">
        <v>81.111572499999994</v>
      </c>
      <c r="HP31" s="196">
        <v>81.549339000000003</v>
      </c>
      <c r="HQ31" s="196">
        <v>92.731244540000006</v>
      </c>
      <c r="HR31" s="196">
        <v>88.742440999999999</v>
      </c>
      <c r="HS31" s="196">
        <v>94.267427999999995</v>
      </c>
    </row>
    <row r="32" spans="1:227" x14ac:dyDescent="0.25">
      <c r="A32" s="1"/>
      <c r="B32" s="195">
        <v>45669.604166666701</v>
      </c>
      <c r="C32" s="196">
        <v>82.977642000000003</v>
      </c>
      <c r="D32" s="196">
        <v>83.138921999999994</v>
      </c>
      <c r="E32" s="196">
        <v>83.03886</v>
      </c>
      <c r="F32" s="196">
        <v>82.977642000000003</v>
      </c>
      <c r="G32" s="196">
        <v>82.251632999999998</v>
      </c>
      <c r="H32" s="196">
        <v>85.577070000000006</v>
      </c>
      <c r="I32" s="196">
        <v>85.185665</v>
      </c>
      <c r="J32" s="196">
        <v>85.725399999999993</v>
      </c>
      <c r="K32" s="196">
        <v>82.023505999999998</v>
      </c>
      <c r="L32" s="196">
        <v>83.749982000000003</v>
      </c>
      <c r="M32" s="196">
        <v>85.757807999999997</v>
      </c>
      <c r="N32" s="196">
        <v>85.023393999999996</v>
      </c>
      <c r="O32" s="196">
        <v>86.059736000000001</v>
      </c>
      <c r="P32" s="196">
        <v>81.281571249999999</v>
      </c>
      <c r="Q32" s="196">
        <v>85.649608000000001</v>
      </c>
      <c r="R32" s="196">
        <v>84.558689999999999</v>
      </c>
      <c r="S32" s="196">
        <v>84.814359999999994</v>
      </c>
      <c r="T32" s="196">
        <v>76.7833215</v>
      </c>
      <c r="U32" s="196">
        <v>77.401313999999999</v>
      </c>
      <c r="V32" s="196">
        <v>83.727192000000002</v>
      </c>
      <c r="W32" s="196">
        <v>82.844018000000005</v>
      </c>
      <c r="X32" s="196">
        <v>79.410616000000005</v>
      </c>
      <c r="Y32" s="196">
        <v>81.228087000000002</v>
      </c>
      <c r="Z32" s="196">
        <v>86.332899999999995</v>
      </c>
      <c r="AA32" s="196">
        <v>78.887113999999997</v>
      </c>
      <c r="AB32" s="196">
        <v>82.356076000000002</v>
      </c>
      <c r="AC32" s="196">
        <v>82.774096999999998</v>
      </c>
      <c r="AD32" s="196">
        <v>82.460165000000003</v>
      </c>
      <c r="AE32" s="196">
        <v>78.114654999999999</v>
      </c>
      <c r="AF32" s="196">
        <v>82.567909499999999</v>
      </c>
      <c r="AG32" s="196">
        <v>83.794097649999998</v>
      </c>
      <c r="AH32" s="196">
        <v>83.106464000000003</v>
      </c>
      <c r="AI32" s="196">
        <v>83.245256999999995</v>
      </c>
      <c r="AJ32" s="196">
        <v>75.701245999999998</v>
      </c>
      <c r="AK32" s="196">
        <v>83.921561999999994</v>
      </c>
      <c r="AL32" s="196">
        <v>78.587757330000002</v>
      </c>
      <c r="AM32" s="196">
        <v>78.991270999999998</v>
      </c>
      <c r="AN32" s="196">
        <v>84.223907999999994</v>
      </c>
      <c r="AO32" s="196">
        <v>77.504149999999996</v>
      </c>
      <c r="AP32" s="196">
        <v>74.859105999999997</v>
      </c>
      <c r="AQ32" s="196">
        <v>75.101875000000007</v>
      </c>
      <c r="AR32" s="196">
        <v>80.193079999999995</v>
      </c>
      <c r="AS32" s="196">
        <v>82.034876999999994</v>
      </c>
      <c r="AT32" s="196">
        <v>80.507187999999999</v>
      </c>
      <c r="AU32" s="196">
        <v>82.836123999999998</v>
      </c>
      <c r="AV32" s="196">
        <v>83.026359999999997</v>
      </c>
      <c r="AW32" s="196">
        <v>77.512082000000007</v>
      </c>
      <c r="AX32" s="196">
        <v>77.965428000000003</v>
      </c>
      <c r="AY32" s="196">
        <v>85.527249999999995</v>
      </c>
      <c r="AZ32" s="196">
        <v>82.271540000000002</v>
      </c>
      <c r="BA32" s="196">
        <v>82.037640999999994</v>
      </c>
      <c r="BB32" s="196">
        <v>82.037640999999994</v>
      </c>
      <c r="BC32" s="196">
        <v>82.037640999999994</v>
      </c>
      <c r="BD32" s="196">
        <v>81.625923999999998</v>
      </c>
      <c r="BE32" s="196">
        <v>82.037640999999994</v>
      </c>
      <c r="BF32" s="196">
        <v>84.777714000000003</v>
      </c>
      <c r="BG32" s="196">
        <v>84.549124000000006</v>
      </c>
      <c r="BH32" s="196">
        <v>84.549124000000006</v>
      </c>
      <c r="BI32" s="196">
        <v>84.549124000000006</v>
      </c>
      <c r="BJ32" s="196">
        <v>79.267516000000001</v>
      </c>
      <c r="BK32" s="196">
        <v>79.779314999999997</v>
      </c>
      <c r="BL32" s="196">
        <v>84.111186000000004</v>
      </c>
      <c r="BM32" s="196">
        <v>83.904024000000007</v>
      </c>
      <c r="BN32" s="196">
        <v>82.877325999999996</v>
      </c>
      <c r="BO32" s="196">
        <v>80.992489000000006</v>
      </c>
      <c r="BP32" s="196">
        <v>86.290105999999994</v>
      </c>
      <c r="BQ32" s="196">
        <v>75.651076000000003</v>
      </c>
      <c r="BR32" s="196">
        <v>75.721809759999999</v>
      </c>
      <c r="BS32" s="196">
        <v>82.247913999999994</v>
      </c>
      <c r="BT32" s="196">
        <v>79.458782830000004</v>
      </c>
      <c r="BU32" s="196">
        <v>85.488580999999996</v>
      </c>
      <c r="BV32" s="196">
        <v>84.738799</v>
      </c>
      <c r="BW32" s="196">
        <v>82.877392</v>
      </c>
      <c r="BX32" s="196">
        <v>82.877392</v>
      </c>
      <c r="BY32" s="196">
        <v>85.850341</v>
      </c>
      <c r="BZ32" s="196">
        <v>82.525167999999994</v>
      </c>
      <c r="CA32" s="196">
        <v>83.085419000000002</v>
      </c>
      <c r="CB32" s="196">
        <v>85.637271999999996</v>
      </c>
      <c r="CC32" s="196">
        <v>85.280952999999997</v>
      </c>
      <c r="CD32" s="196">
        <v>81.595124999999996</v>
      </c>
      <c r="CE32" s="196">
        <v>81.502702999999997</v>
      </c>
      <c r="CF32" s="196">
        <v>85.488580999999996</v>
      </c>
      <c r="CG32" s="196">
        <v>82.250206669999997</v>
      </c>
      <c r="CH32" s="196">
        <v>82.267509000000004</v>
      </c>
      <c r="CI32" s="196">
        <v>82.203309000000004</v>
      </c>
      <c r="CJ32" s="196">
        <v>85.684900999999996</v>
      </c>
      <c r="CK32" s="196">
        <v>86.823618400000001</v>
      </c>
      <c r="CL32" s="196">
        <v>85.285189000000003</v>
      </c>
      <c r="CM32" s="196">
        <v>85.999824000000004</v>
      </c>
      <c r="CN32" s="196">
        <v>80.690274000000002</v>
      </c>
      <c r="CO32" s="196">
        <v>80.134299999999996</v>
      </c>
      <c r="CP32" s="196">
        <v>88.38056358</v>
      </c>
      <c r="CQ32" s="196">
        <v>80.334539000000007</v>
      </c>
      <c r="CR32" s="196">
        <v>80.015206000000006</v>
      </c>
      <c r="CS32" s="196">
        <v>77.830254449999998</v>
      </c>
      <c r="CT32" s="196">
        <v>81.953106000000005</v>
      </c>
      <c r="CU32" s="196">
        <v>80.964605000000006</v>
      </c>
      <c r="CV32" s="196">
        <v>88.625901819999996</v>
      </c>
      <c r="CW32" s="196">
        <v>79.508077</v>
      </c>
      <c r="CX32" s="196">
        <v>81.897668670000002</v>
      </c>
      <c r="CY32" s="196">
        <v>82.046220000000005</v>
      </c>
      <c r="CZ32" s="196">
        <v>81.605782000000005</v>
      </c>
      <c r="DA32" s="196">
        <v>85.842416999999998</v>
      </c>
      <c r="DB32" s="196">
        <v>86.104167000000004</v>
      </c>
      <c r="DC32" s="196">
        <v>84.738799</v>
      </c>
      <c r="DD32" s="196">
        <v>84.44435</v>
      </c>
      <c r="DE32" s="196">
        <v>82.456834000000001</v>
      </c>
      <c r="DF32" s="196">
        <v>82.877392</v>
      </c>
      <c r="DG32" s="196">
        <v>82.981322000000006</v>
      </c>
      <c r="DH32" s="196">
        <v>85.154254800000004</v>
      </c>
      <c r="DI32" s="196">
        <v>86.178216000000006</v>
      </c>
      <c r="DJ32" s="196">
        <v>85.914648</v>
      </c>
      <c r="DK32" s="196">
        <v>81.45005433</v>
      </c>
      <c r="DL32" s="196">
        <v>86.924993000000001</v>
      </c>
      <c r="DM32" s="196">
        <v>85.542243999999997</v>
      </c>
      <c r="DN32" s="196">
        <v>82.631093000000007</v>
      </c>
      <c r="DO32" s="196">
        <v>72.626430999999997</v>
      </c>
      <c r="DP32" s="196">
        <v>85.293884000000006</v>
      </c>
      <c r="DQ32" s="196">
        <v>81.698921999999996</v>
      </c>
      <c r="DR32" s="196">
        <v>81.866703000000001</v>
      </c>
      <c r="DS32" s="196">
        <v>80.970191</v>
      </c>
      <c r="DT32" s="196">
        <v>84.893175999999997</v>
      </c>
      <c r="DU32" s="196">
        <v>84.979405999999997</v>
      </c>
      <c r="DV32" s="196">
        <v>80.170625999999999</v>
      </c>
      <c r="DW32" s="196">
        <v>73.936426999999995</v>
      </c>
      <c r="DX32" s="196">
        <v>71.983656749999994</v>
      </c>
      <c r="DY32" s="196">
        <v>81.864607899999996</v>
      </c>
      <c r="DZ32" s="196">
        <v>82.127685</v>
      </c>
      <c r="EA32" s="196">
        <v>82.310608000000002</v>
      </c>
      <c r="EB32" s="196">
        <v>80.155180999999999</v>
      </c>
      <c r="EC32" s="196">
        <v>80.618337999999994</v>
      </c>
      <c r="ED32" s="196">
        <v>78.473949000000005</v>
      </c>
      <c r="EE32" s="196">
        <v>80.939661999999998</v>
      </c>
      <c r="EF32" s="196">
        <v>88.213144229999997</v>
      </c>
      <c r="EG32" s="196">
        <v>80.536798000000005</v>
      </c>
      <c r="EH32" s="196">
        <v>80.536798000000005</v>
      </c>
      <c r="EI32" s="196">
        <v>80.328417999999999</v>
      </c>
      <c r="EJ32" s="196">
        <v>84.519789000000003</v>
      </c>
      <c r="EK32" s="196">
        <v>84.833753999999999</v>
      </c>
      <c r="EL32" s="196">
        <v>84.738799</v>
      </c>
      <c r="EM32" s="196">
        <v>80.844982000000002</v>
      </c>
      <c r="EN32" s="196">
        <v>82.323526999999999</v>
      </c>
      <c r="EO32" s="196">
        <v>88.130398</v>
      </c>
      <c r="EP32" s="196">
        <v>82.279263</v>
      </c>
      <c r="EQ32" s="196">
        <v>82.271765000000002</v>
      </c>
      <c r="ER32" s="196">
        <v>84.412909749999997</v>
      </c>
      <c r="ES32" s="196">
        <v>79.595022999999998</v>
      </c>
      <c r="ET32" s="196">
        <v>78.457234</v>
      </c>
      <c r="EU32" s="196">
        <v>80.360705999999993</v>
      </c>
      <c r="EV32" s="196">
        <v>80.526774000000003</v>
      </c>
      <c r="EW32" s="196">
        <v>79.348704999999995</v>
      </c>
      <c r="EX32" s="196">
        <v>78.279927000000001</v>
      </c>
      <c r="EY32" s="196">
        <v>80.583177000000006</v>
      </c>
      <c r="EZ32" s="196">
        <v>80.948832999999993</v>
      </c>
      <c r="FA32" s="196">
        <v>81.101827</v>
      </c>
      <c r="FB32" s="196">
        <v>85.341907620000001</v>
      </c>
      <c r="FC32" s="196">
        <v>81.719245000000001</v>
      </c>
      <c r="FD32" s="196">
        <v>87.057688999999996</v>
      </c>
      <c r="FE32" s="196">
        <v>82.981628999999998</v>
      </c>
      <c r="FF32" s="196">
        <v>85.316059190000004</v>
      </c>
      <c r="FG32" s="196">
        <v>90.436689000000001</v>
      </c>
      <c r="FH32" s="196">
        <v>77.475882999999996</v>
      </c>
      <c r="FI32" s="196">
        <v>77.961388999999997</v>
      </c>
      <c r="FJ32" s="196">
        <v>80.691646000000006</v>
      </c>
      <c r="FK32" s="196">
        <v>82.229760999999996</v>
      </c>
      <c r="FL32" s="196">
        <v>85.860728890000004</v>
      </c>
      <c r="FM32" s="196">
        <v>85.649981999999994</v>
      </c>
      <c r="FN32" s="196">
        <v>85.850341</v>
      </c>
      <c r="FO32" s="196">
        <v>84.375320000000002</v>
      </c>
      <c r="FP32" s="196">
        <v>84.375320000000002</v>
      </c>
      <c r="FQ32" s="196">
        <v>81.277358000000007</v>
      </c>
      <c r="FR32" s="196">
        <v>81.277358000000007</v>
      </c>
      <c r="FS32" s="196">
        <v>81.277358000000007</v>
      </c>
      <c r="FT32" s="196">
        <v>85.768259</v>
      </c>
      <c r="FU32" s="196">
        <v>85.624277000000006</v>
      </c>
      <c r="FV32" s="196">
        <v>78.519564000000003</v>
      </c>
      <c r="FW32" s="196">
        <v>78.650328999999999</v>
      </c>
      <c r="FX32" s="196">
        <v>82.635655560000004</v>
      </c>
      <c r="FY32" s="196">
        <v>85.512022999999999</v>
      </c>
      <c r="FZ32" s="196">
        <v>81.635872000000006</v>
      </c>
      <c r="GA32" s="196">
        <v>85.488580999999996</v>
      </c>
      <c r="GB32" s="196">
        <v>85.488580999999996</v>
      </c>
      <c r="GC32" s="196">
        <v>82.357950000000002</v>
      </c>
      <c r="GD32" s="196">
        <v>78.860437000000005</v>
      </c>
      <c r="GE32" s="196">
        <v>83.228071</v>
      </c>
      <c r="GF32" s="196">
        <v>84.44435</v>
      </c>
      <c r="GG32" s="196">
        <v>88.589642010000006</v>
      </c>
      <c r="GH32" s="196">
        <v>77.143507</v>
      </c>
      <c r="GI32" s="196">
        <v>88.589642010000006</v>
      </c>
      <c r="GJ32" s="196">
        <v>84.375320000000002</v>
      </c>
      <c r="GK32" s="196">
        <v>82.462030999999996</v>
      </c>
      <c r="GL32" s="196">
        <v>83.611643999999998</v>
      </c>
      <c r="GM32" s="196">
        <v>77.281510999999995</v>
      </c>
      <c r="GN32" s="196">
        <v>82.848156000000003</v>
      </c>
      <c r="GO32" s="196">
        <v>74.059550729999998</v>
      </c>
      <c r="GP32" s="196">
        <v>73.867185120000002</v>
      </c>
      <c r="GQ32" s="196">
        <v>81.013630000000006</v>
      </c>
      <c r="GR32" s="196">
        <v>84.576757000000001</v>
      </c>
      <c r="GS32" s="196">
        <v>84.544537000000005</v>
      </c>
      <c r="GT32" s="196">
        <v>84.547218999999998</v>
      </c>
      <c r="GU32" s="196">
        <v>82.848156000000003</v>
      </c>
      <c r="GV32" s="196">
        <v>82.848156000000003</v>
      </c>
      <c r="GW32" s="196">
        <v>82.848156000000003</v>
      </c>
      <c r="GX32" s="196">
        <v>86.793964000000003</v>
      </c>
      <c r="GY32" s="196">
        <v>86.952136999999993</v>
      </c>
      <c r="GZ32" s="196">
        <v>86.952136999999993</v>
      </c>
      <c r="HA32" s="196">
        <v>86.952136999999993</v>
      </c>
      <c r="HB32" s="196">
        <v>82.560740999999993</v>
      </c>
      <c r="HC32" s="196">
        <v>87.037818999999999</v>
      </c>
      <c r="HD32" s="196">
        <v>86.766508999999999</v>
      </c>
      <c r="HE32" s="196">
        <v>86.278371000000007</v>
      </c>
      <c r="HF32" s="196">
        <v>86.010862000000003</v>
      </c>
      <c r="HG32" s="196">
        <v>85.321556000000001</v>
      </c>
      <c r="HH32" s="196">
        <v>75.713883530000004</v>
      </c>
      <c r="HI32" s="196">
        <v>87.120181000000002</v>
      </c>
      <c r="HJ32" s="196">
        <v>82.819923000000003</v>
      </c>
      <c r="HK32" s="196">
        <v>82.980504999999994</v>
      </c>
      <c r="HL32" s="196">
        <v>80.923068000000001</v>
      </c>
      <c r="HM32" s="196">
        <v>80.560219000000004</v>
      </c>
      <c r="HN32" s="196">
        <v>73.234573370000007</v>
      </c>
      <c r="HO32" s="196">
        <v>75.579406000000006</v>
      </c>
      <c r="HP32" s="196">
        <v>75.991094000000004</v>
      </c>
      <c r="HQ32" s="196">
        <v>86.421385180000001</v>
      </c>
      <c r="HR32" s="196">
        <v>82.813467000000003</v>
      </c>
      <c r="HS32" s="196">
        <v>87.989872000000005</v>
      </c>
    </row>
    <row r="33" spans="1:227" x14ac:dyDescent="0.25">
      <c r="A33" s="1"/>
      <c r="B33" s="195">
        <v>45669.625</v>
      </c>
      <c r="C33" s="196">
        <v>83.196098000000006</v>
      </c>
      <c r="D33" s="196">
        <v>83.357882000000004</v>
      </c>
      <c r="E33" s="196">
        <v>83.255651</v>
      </c>
      <c r="F33" s="196">
        <v>83.196098000000006</v>
      </c>
      <c r="G33" s="196">
        <v>83.044285000000002</v>
      </c>
      <c r="H33" s="196">
        <v>86.703564</v>
      </c>
      <c r="I33" s="196">
        <v>86.301337000000004</v>
      </c>
      <c r="J33" s="196">
        <v>86.853134999999995</v>
      </c>
      <c r="K33" s="196">
        <v>82.807208000000003</v>
      </c>
      <c r="L33" s="196">
        <v>83.999466999999996</v>
      </c>
      <c r="M33" s="196">
        <v>86.882503</v>
      </c>
      <c r="N33" s="196">
        <v>86.125212000000005</v>
      </c>
      <c r="O33" s="196">
        <v>86.756828999999996</v>
      </c>
      <c r="P33" s="196">
        <v>82.010782950000007</v>
      </c>
      <c r="Q33" s="196">
        <v>86.784300999999999</v>
      </c>
      <c r="R33" s="196">
        <v>85.559844999999996</v>
      </c>
      <c r="S33" s="196">
        <v>85.487566999999999</v>
      </c>
      <c r="T33" s="196">
        <v>77.379064999999997</v>
      </c>
      <c r="U33" s="196">
        <v>77.996375999999998</v>
      </c>
      <c r="V33" s="196">
        <v>84.401540999999995</v>
      </c>
      <c r="W33" s="196">
        <v>83.650345999999999</v>
      </c>
      <c r="X33" s="196">
        <v>80.174835999999999</v>
      </c>
      <c r="Y33" s="196">
        <v>81.957318000000001</v>
      </c>
      <c r="Z33" s="196">
        <v>87.602096000000003</v>
      </c>
      <c r="AA33" s="196">
        <v>79.787445000000005</v>
      </c>
      <c r="AB33" s="196">
        <v>83.074155000000005</v>
      </c>
      <c r="AC33" s="196">
        <v>83.705338999999995</v>
      </c>
      <c r="AD33" s="196">
        <v>83.229794999999996</v>
      </c>
      <c r="AE33" s="196">
        <v>78.222425999999999</v>
      </c>
      <c r="AF33" s="196">
        <v>83.250710999999995</v>
      </c>
      <c r="AG33" s="196">
        <v>84.495440830000007</v>
      </c>
      <c r="AH33" s="196">
        <v>83.812505999999999</v>
      </c>
      <c r="AI33" s="196">
        <v>83.940706000000006</v>
      </c>
      <c r="AJ33" s="196">
        <v>76.136194000000003</v>
      </c>
      <c r="AK33" s="196">
        <v>84.594727000000006</v>
      </c>
      <c r="AL33" s="196">
        <v>79.502267669999995</v>
      </c>
      <c r="AM33" s="196">
        <v>79.908062000000001</v>
      </c>
      <c r="AN33" s="196">
        <v>85.403553000000002</v>
      </c>
      <c r="AO33" s="196">
        <v>78.038055</v>
      </c>
      <c r="AP33" s="196">
        <v>73.711710999999994</v>
      </c>
      <c r="AQ33" s="196">
        <v>74.031869999999998</v>
      </c>
      <c r="AR33" s="196">
        <v>81.555958000000004</v>
      </c>
      <c r="AS33" s="196">
        <v>83.285166000000004</v>
      </c>
      <c r="AT33" s="196">
        <v>81.748092</v>
      </c>
      <c r="AU33" s="196">
        <v>84.101928999999998</v>
      </c>
      <c r="AV33" s="196">
        <v>83.863875500000006</v>
      </c>
      <c r="AW33" s="196">
        <v>78.095561000000004</v>
      </c>
      <c r="AX33" s="196">
        <v>78.555795000000003</v>
      </c>
      <c r="AY33" s="196">
        <v>86.251063000000002</v>
      </c>
      <c r="AZ33" s="196">
        <v>83.125934000000001</v>
      </c>
      <c r="BA33" s="196">
        <v>82.875405999999998</v>
      </c>
      <c r="BB33" s="196">
        <v>82.875405999999998</v>
      </c>
      <c r="BC33" s="196">
        <v>82.875405999999998</v>
      </c>
      <c r="BD33" s="196">
        <v>82.433932999999996</v>
      </c>
      <c r="BE33" s="196">
        <v>82.875405999999998</v>
      </c>
      <c r="BF33" s="196">
        <v>86.102427000000006</v>
      </c>
      <c r="BG33" s="196">
        <v>85.813714000000004</v>
      </c>
      <c r="BH33" s="196">
        <v>85.813714000000004</v>
      </c>
      <c r="BI33" s="196">
        <v>85.813714000000004</v>
      </c>
      <c r="BJ33" s="196">
        <v>80.895477999999997</v>
      </c>
      <c r="BK33" s="196">
        <v>81.229080999999994</v>
      </c>
      <c r="BL33" s="196">
        <v>84.963024000000004</v>
      </c>
      <c r="BM33" s="196">
        <v>84.736181999999999</v>
      </c>
      <c r="BN33" s="196">
        <v>83.571655000000007</v>
      </c>
      <c r="BO33" s="196">
        <v>81.780384999999995</v>
      </c>
      <c r="BP33" s="196">
        <v>87.364170999999999</v>
      </c>
      <c r="BQ33" s="196">
        <v>76.111309000000006</v>
      </c>
      <c r="BR33" s="196">
        <v>76.18247307</v>
      </c>
      <c r="BS33" s="196">
        <v>83.320508000000004</v>
      </c>
      <c r="BT33" s="196">
        <v>80.164763669999999</v>
      </c>
      <c r="BU33" s="196">
        <v>86.213082999999997</v>
      </c>
      <c r="BV33" s="196">
        <v>85.841283000000004</v>
      </c>
      <c r="BW33" s="196">
        <v>83.578836999999993</v>
      </c>
      <c r="BX33" s="196">
        <v>83.578836999999993</v>
      </c>
      <c r="BY33" s="196">
        <v>86.079915</v>
      </c>
      <c r="BZ33" s="196">
        <v>83.331894000000005</v>
      </c>
      <c r="CA33" s="196">
        <v>83.785124999999994</v>
      </c>
      <c r="CB33" s="196">
        <v>86.637838000000002</v>
      </c>
      <c r="CC33" s="196">
        <v>86.279719</v>
      </c>
      <c r="CD33" s="196">
        <v>82.430124000000006</v>
      </c>
      <c r="CE33" s="196">
        <v>82.433554999999998</v>
      </c>
      <c r="CF33" s="196">
        <v>86.213082999999997</v>
      </c>
      <c r="CG33" s="196">
        <v>83.100769999999997</v>
      </c>
      <c r="CH33" s="196">
        <v>83.121181000000007</v>
      </c>
      <c r="CI33" s="196">
        <v>83.152951999999999</v>
      </c>
      <c r="CJ33" s="196">
        <v>86.382289999999998</v>
      </c>
      <c r="CK33" s="196">
        <v>87.607460419999995</v>
      </c>
      <c r="CL33" s="196">
        <v>86.013334999999998</v>
      </c>
      <c r="CM33" s="196">
        <v>86.719114000000005</v>
      </c>
      <c r="CN33" s="196">
        <v>81.321735000000004</v>
      </c>
      <c r="CO33" s="196">
        <v>80.836229000000003</v>
      </c>
      <c r="CP33" s="196">
        <v>89.063395779999993</v>
      </c>
      <c r="CQ33" s="196">
        <v>81.075299000000001</v>
      </c>
      <c r="CR33" s="196">
        <v>80.873022000000006</v>
      </c>
      <c r="CS33" s="196">
        <v>78.33031622</v>
      </c>
      <c r="CT33" s="196">
        <v>82.031482999999994</v>
      </c>
      <c r="CU33" s="196">
        <v>82.730630000000005</v>
      </c>
      <c r="CV33" s="196">
        <v>89.928807669999998</v>
      </c>
      <c r="CW33" s="196">
        <v>80.664935</v>
      </c>
      <c r="CX33" s="196">
        <v>81.996149000000003</v>
      </c>
      <c r="CY33" s="196">
        <v>82.418633999999997</v>
      </c>
      <c r="CZ33" s="196">
        <v>82.315838999999997</v>
      </c>
      <c r="DA33" s="196">
        <v>86.965018999999998</v>
      </c>
      <c r="DB33" s="196">
        <v>87.226920000000007</v>
      </c>
      <c r="DC33" s="196">
        <v>85.841283000000004</v>
      </c>
      <c r="DD33" s="196">
        <v>85.540586000000005</v>
      </c>
      <c r="DE33" s="196">
        <v>83.140879999999996</v>
      </c>
      <c r="DF33" s="196">
        <v>83.578836999999993</v>
      </c>
      <c r="DG33" s="196">
        <v>83.810071500000006</v>
      </c>
      <c r="DH33" s="196">
        <v>85.986681480000001</v>
      </c>
      <c r="DI33" s="196">
        <v>87.293209000000004</v>
      </c>
      <c r="DJ33" s="196">
        <v>87.027946</v>
      </c>
      <c r="DK33" s="196">
        <v>82.253711330000002</v>
      </c>
      <c r="DL33" s="196">
        <v>87.712478000000004</v>
      </c>
      <c r="DM33" s="196">
        <v>86.332397</v>
      </c>
      <c r="DN33" s="196">
        <v>83.275418000000002</v>
      </c>
      <c r="DO33" s="196">
        <v>73.041404999999997</v>
      </c>
      <c r="DP33" s="196">
        <v>86.088391000000001</v>
      </c>
      <c r="DQ33" s="196">
        <v>82.538037000000003</v>
      </c>
      <c r="DR33" s="196">
        <v>82.705149000000006</v>
      </c>
      <c r="DS33" s="196">
        <v>81.613337999999999</v>
      </c>
      <c r="DT33" s="196">
        <v>85.992541000000003</v>
      </c>
      <c r="DU33" s="196">
        <v>86.074904000000004</v>
      </c>
      <c r="DV33" s="196">
        <v>81.131446999999994</v>
      </c>
      <c r="DW33" s="196">
        <v>74.363423999999995</v>
      </c>
      <c r="DX33" s="196">
        <v>72.354638750000007</v>
      </c>
      <c r="DY33" s="196">
        <v>82.134750859999997</v>
      </c>
      <c r="DZ33" s="196">
        <v>83.063902999999996</v>
      </c>
      <c r="EA33" s="196">
        <v>83.240820999999997</v>
      </c>
      <c r="EB33" s="196">
        <v>80.804396999999994</v>
      </c>
      <c r="EC33" s="196">
        <v>81.302173999999994</v>
      </c>
      <c r="ED33" s="196">
        <v>79.420721999999998</v>
      </c>
      <c r="EE33" s="196">
        <v>81.549118000000007</v>
      </c>
      <c r="EF33" s="196">
        <v>89.509982050000005</v>
      </c>
      <c r="EG33" s="196">
        <v>81.915056000000007</v>
      </c>
      <c r="EH33" s="196">
        <v>81.915056000000007</v>
      </c>
      <c r="EI33" s="196">
        <v>81.219082</v>
      </c>
      <c r="EJ33" s="196">
        <v>85.617830999999995</v>
      </c>
      <c r="EK33" s="196">
        <v>85.940095999999997</v>
      </c>
      <c r="EL33" s="196">
        <v>85.841283000000004</v>
      </c>
      <c r="EM33" s="196">
        <v>81.581948999999994</v>
      </c>
      <c r="EN33" s="196">
        <v>83.260958000000002</v>
      </c>
      <c r="EO33" s="196">
        <v>88.927216999999999</v>
      </c>
      <c r="EP33" s="196">
        <v>83.133251000000001</v>
      </c>
      <c r="EQ33" s="196">
        <v>83.126148000000001</v>
      </c>
      <c r="ER33" s="196">
        <v>85.322431190000003</v>
      </c>
      <c r="ES33" s="196">
        <v>80.138648000000003</v>
      </c>
      <c r="ET33" s="196">
        <v>79.004397999999995</v>
      </c>
      <c r="EU33" s="196">
        <v>81.045665</v>
      </c>
      <c r="EV33" s="196">
        <v>81.044161000000003</v>
      </c>
      <c r="EW33" s="196">
        <v>79.290570000000002</v>
      </c>
      <c r="EX33" s="196">
        <v>78.207682000000005</v>
      </c>
      <c r="EY33" s="196">
        <v>81.175047000000006</v>
      </c>
      <c r="EZ33" s="196">
        <v>81.540277000000003</v>
      </c>
      <c r="FA33" s="196">
        <v>81.693095999999997</v>
      </c>
      <c r="FB33" s="196">
        <v>86.089452179999995</v>
      </c>
      <c r="FC33" s="196">
        <v>81.884636999999998</v>
      </c>
      <c r="FD33" s="196">
        <v>87.841058000000004</v>
      </c>
      <c r="FE33" s="196">
        <v>83.847364999999996</v>
      </c>
      <c r="FF33" s="196">
        <v>86.141710259999996</v>
      </c>
      <c r="FG33" s="196">
        <v>91.161063999999996</v>
      </c>
      <c r="FH33" s="196">
        <v>78.440536499999993</v>
      </c>
      <c r="FI33" s="196">
        <v>78.907467999999994</v>
      </c>
      <c r="FJ33" s="196">
        <v>81.368212</v>
      </c>
      <c r="FK33" s="196">
        <v>83.180357000000001</v>
      </c>
      <c r="FL33" s="196">
        <v>86.09033067</v>
      </c>
      <c r="FM33" s="196">
        <v>85.878770000000003</v>
      </c>
      <c r="FN33" s="196">
        <v>86.079915</v>
      </c>
      <c r="FO33" s="196">
        <v>85.460408000000001</v>
      </c>
      <c r="FP33" s="196">
        <v>85.460408000000001</v>
      </c>
      <c r="FQ33" s="196">
        <v>82.278664000000006</v>
      </c>
      <c r="FR33" s="196">
        <v>82.278664000000006</v>
      </c>
      <c r="FS33" s="196">
        <v>82.278664000000006</v>
      </c>
      <c r="FT33" s="196">
        <v>86.887112999999999</v>
      </c>
      <c r="FU33" s="196">
        <v>86.739739</v>
      </c>
      <c r="FV33" s="196">
        <v>79.280040999999997</v>
      </c>
      <c r="FW33" s="196">
        <v>79.358930000000001</v>
      </c>
      <c r="FX33" s="196">
        <v>83.235439799999995</v>
      </c>
      <c r="FY33" s="196">
        <v>86.508033999999995</v>
      </c>
      <c r="FZ33" s="196">
        <v>82.252053000000004</v>
      </c>
      <c r="GA33" s="196">
        <v>86.213082999999997</v>
      </c>
      <c r="GB33" s="196">
        <v>86.213082999999997</v>
      </c>
      <c r="GC33" s="196">
        <v>83.667330000000007</v>
      </c>
      <c r="GD33" s="196">
        <v>79.760469000000001</v>
      </c>
      <c r="GE33" s="196">
        <v>84.333055000000002</v>
      </c>
      <c r="GF33" s="196">
        <v>85.540586000000005</v>
      </c>
      <c r="GG33" s="196">
        <v>89.892014790000005</v>
      </c>
      <c r="GH33" s="196">
        <v>78.044780000000003</v>
      </c>
      <c r="GI33" s="196">
        <v>89.892014790000005</v>
      </c>
      <c r="GJ33" s="196">
        <v>85.460408000000001</v>
      </c>
      <c r="GK33" s="196">
        <v>83.247611000000006</v>
      </c>
      <c r="GL33" s="196">
        <v>84.383101999999994</v>
      </c>
      <c r="GM33" s="196">
        <v>77.374336</v>
      </c>
      <c r="GN33" s="196">
        <v>83.645689000000004</v>
      </c>
      <c r="GO33" s="196">
        <v>74.639121430000003</v>
      </c>
      <c r="GP33" s="196">
        <v>74.44525041</v>
      </c>
      <c r="GQ33" s="196">
        <v>82.015781000000004</v>
      </c>
      <c r="GR33" s="196">
        <v>85.929481999999993</v>
      </c>
      <c r="GS33" s="196">
        <v>85.690178000000003</v>
      </c>
      <c r="GT33" s="196">
        <v>85.664997</v>
      </c>
      <c r="GU33" s="196">
        <v>83.645689000000004</v>
      </c>
      <c r="GV33" s="196">
        <v>83.645689000000004</v>
      </c>
      <c r="GW33" s="196">
        <v>83.645689000000004</v>
      </c>
      <c r="GX33" s="196">
        <v>87.579006000000007</v>
      </c>
      <c r="GY33" s="196">
        <v>87.739653000000004</v>
      </c>
      <c r="GZ33" s="196">
        <v>87.739653000000004</v>
      </c>
      <c r="HA33" s="196">
        <v>87.739653000000004</v>
      </c>
      <c r="HB33" s="196">
        <v>82.769102000000004</v>
      </c>
      <c r="HC33" s="196">
        <v>88.199686999999997</v>
      </c>
      <c r="HD33" s="196">
        <v>87.915347999999994</v>
      </c>
      <c r="HE33" s="196">
        <v>86.650070999999997</v>
      </c>
      <c r="HF33" s="196">
        <v>87.145852000000005</v>
      </c>
      <c r="HG33" s="196">
        <v>86.084682999999998</v>
      </c>
      <c r="HH33" s="196">
        <v>76.598454140000001</v>
      </c>
      <c r="HI33" s="196">
        <v>87.906143999999998</v>
      </c>
      <c r="HJ33" s="196">
        <v>83.743826999999996</v>
      </c>
      <c r="HK33" s="196">
        <v>83.876349000000005</v>
      </c>
      <c r="HL33" s="196">
        <v>81.190104000000005</v>
      </c>
      <c r="HM33" s="196">
        <v>81.624574999999993</v>
      </c>
      <c r="HN33" s="196">
        <v>73.807688010000007</v>
      </c>
      <c r="HO33" s="196">
        <v>75.649271999999996</v>
      </c>
      <c r="HP33" s="196">
        <v>76.066193999999996</v>
      </c>
      <c r="HQ33" s="196">
        <v>87.144223159999996</v>
      </c>
      <c r="HR33" s="196">
        <v>83.739739</v>
      </c>
      <c r="HS33" s="196">
        <v>88.785842000000002</v>
      </c>
    </row>
    <row r="34" spans="1:227" x14ac:dyDescent="0.25">
      <c r="A34" s="1"/>
      <c r="B34" s="195">
        <v>45669.645833333299</v>
      </c>
      <c r="C34" s="196">
        <v>89.85727</v>
      </c>
      <c r="D34" s="196">
        <v>90.033815000000004</v>
      </c>
      <c r="E34" s="196">
        <v>89.922499999999999</v>
      </c>
      <c r="F34" s="196">
        <v>89.85727</v>
      </c>
      <c r="G34" s="196">
        <v>89.126938999999993</v>
      </c>
      <c r="H34" s="196">
        <v>93.187289000000007</v>
      </c>
      <c r="I34" s="196">
        <v>92.752093000000002</v>
      </c>
      <c r="J34" s="196">
        <v>93.345076000000006</v>
      </c>
      <c r="K34" s="196">
        <v>88.987392999999997</v>
      </c>
      <c r="L34" s="196">
        <v>90.670188999999993</v>
      </c>
      <c r="M34" s="196">
        <v>93.299252999999993</v>
      </c>
      <c r="N34" s="196">
        <v>92.514363000000003</v>
      </c>
      <c r="O34" s="196">
        <v>93.369080999999994</v>
      </c>
      <c r="P34" s="196">
        <v>88.180879779999998</v>
      </c>
      <c r="Q34" s="196">
        <v>93.333250000000007</v>
      </c>
      <c r="R34" s="196">
        <v>92.254019999999997</v>
      </c>
      <c r="S34" s="196">
        <v>92.018715999999998</v>
      </c>
      <c r="T34" s="196">
        <v>83.289381500000005</v>
      </c>
      <c r="U34" s="196">
        <v>83.954076000000001</v>
      </c>
      <c r="V34" s="196">
        <v>90.850246999999996</v>
      </c>
      <c r="W34" s="196">
        <v>89.877634999999998</v>
      </c>
      <c r="X34" s="196">
        <v>86.331512000000004</v>
      </c>
      <c r="Y34" s="196">
        <v>88.139482000000001</v>
      </c>
      <c r="Z34" s="196">
        <v>93.693757000000005</v>
      </c>
      <c r="AA34" s="196">
        <v>85.797072</v>
      </c>
      <c r="AB34" s="196">
        <v>89.541494999999998</v>
      </c>
      <c r="AC34" s="196">
        <v>89.816997000000001</v>
      </c>
      <c r="AD34" s="196">
        <v>89.438541999999998</v>
      </c>
      <c r="AE34" s="196">
        <v>84.458449999999999</v>
      </c>
      <c r="AF34" s="196">
        <v>89.678149500000004</v>
      </c>
      <c r="AG34" s="196">
        <v>91.002463449999993</v>
      </c>
      <c r="AH34" s="196">
        <v>90.293554999999998</v>
      </c>
      <c r="AI34" s="196">
        <v>90.406357</v>
      </c>
      <c r="AJ34" s="196">
        <v>82.140229000000005</v>
      </c>
      <c r="AK34" s="196">
        <v>91.054964999999996</v>
      </c>
      <c r="AL34" s="196">
        <v>85.420133329999999</v>
      </c>
      <c r="AM34" s="196">
        <v>85.861017000000004</v>
      </c>
      <c r="AN34" s="196">
        <v>91.683655999999999</v>
      </c>
      <c r="AO34" s="196">
        <v>84.209191000000004</v>
      </c>
      <c r="AP34" s="196">
        <v>80.140991499999998</v>
      </c>
      <c r="AQ34" s="196">
        <v>80.454035000000005</v>
      </c>
      <c r="AR34" s="196">
        <v>87.837783999999999</v>
      </c>
      <c r="AS34" s="196">
        <v>89.023688000000007</v>
      </c>
      <c r="AT34" s="196">
        <v>87.358725000000007</v>
      </c>
      <c r="AU34" s="196">
        <v>89.924610000000001</v>
      </c>
      <c r="AV34" s="196">
        <v>90.065810499999998</v>
      </c>
      <c r="AW34" s="196">
        <v>84.007128499999993</v>
      </c>
      <c r="AX34" s="196">
        <v>84.499109000000004</v>
      </c>
      <c r="AY34" s="196">
        <v>92.806398999999999</v>
      </c>
      <c r="AZ34" s="196">
        <v>89.147869999999998</v>
      </c>
      <c r="BA34" s="196">
        <v>88.887170999999995</v>
      </c>
      <c r="BB34" s="196">
        <v>88.887170999999995</v>
      </c>
      <c r="BC34" s="196">
        <v>88.887170999999995</v>
      </c>
      <c r="BD34" s="196">
        <v>88.441984000000005</v>
      </c>
      <c r="BE34" s="196">
        <v>88.887170999999995</v>
      </c>
      <c r="BF34" s="196">
        <v>91.926567000000006</v>
      </c>
      <c r="BG34" s="196">
        <v>91.759005999999999</v>
      </c>
      <c r="BH34" s="196">
        <v>91.759005999999999</v>
      </c>
      <c r="BI34" s="196">
        <v>91.759005999999999</v>
      </c>
      <c r="BJ34" s="196">
        <v>86.911914999999993</v>
      </c>
      <c r="BK34" s="196">
        <v>87.271090999999998</v>
      </c>
      <c r="BL34" s="196">
        <v>91.203923000000003</v>
      </c>
      <c r="BM34" s="196">
        <v>90.995099999999994</v>
      </c>
      <c r="BN34" s="196">
        <v>90.557035999999997</v>
      </c>
      <c r="BO34" s="196">
        <v>88.318261000000007</v>
      </c>
      <c r="BP34" s="196">
        <v>93.974725000000007</v>
      </c>
      <c r="BQ34" s="196">
        <v>82.116552999999996</v>
      </c>
      <c r="BR34" s="196">
        <v>82.193331979999996</v>
      </c>
      <c r="BS34" s="196">
        <v>89.788854000000001</v>
      </c>
      <c r="BT34" s="196">
        <v>86.185871329999998</v>
      </c>
      <c r="BU34" s="196">
        <v>92.766897999999998</v>
      </c>
      <c r="BV34" s="196">
        <v>92.207905999999994</v>
      </c>
      <c r="BW34" s="196">
        <v>90.561863000000002</v>
      </c>
      <c r="BX34" s="196">
        <v>90.561863000000002</v>
      </c>
      <c r="BY34" s="196">
        <v>93.003704999999997</v>
      </c>
      <c r="BZ34" s="196">
        <v>90.025289000000001</v>
      </c>
      <c r="CA34" s="196">
        <v>90.808514000000002</v>
      </c>
      <c r="CB34" s="196">
        <v>93.392263</v>
      </c>
      <c r="CC34" s="196">
        <v>93.001293000000004</v>
      </c>
      <c r="CD34" s="196">
        <v>89.127520000000004</v>
      </c>
      <c r="CE34" s="196">
        <v>88.274557999999999</v>
      </c>
      <c r="CF34" s="196">
        <v>92.766897999999998</v>
      </c>
      <c r="CG34" s="196">
        <v>89.127167670000006</v>
      </c>
      <c r="CH34" s="196">
        <v>89.143958999999995</v>
      </c>
      <c r="CI34" s="196">
        <v>89.166571000000005</v>
      </c>
      <c r="CJ34" s="196">
        <v>93.130678000000003</v>
      </c>
      <c r="CK34" s="196">
        <v>94.198340849999994</v>
      </c>
      <c r="CL34" s="196">
        <v>92.559128000000001</v>
      </c>
      <c r="CM34" s="196">
        <v>93.361858999999995</v>
      </c>
      <c r="CN34" s="196">
        <v>87.456275000000005</v>
      </c>
      <c r="CO34" s="196">
        <v>86.919252</v>
      </c>
      <c r="CP34" s="196">
        <v>95.866234340000005</v>
      </c>
      <c r="CQ34" s="196">
        <v>87.172583000000003</v>
      </c>
      <c r="CR34" s="196">
        <v>87.152119999999996</v>
      </c>
      <c r="CS34" s="196">
        <v>85.863044119999998</v>
      </c>
      <c r="CT34" s="196">
        <v>88.609966999999997</v>
      </c>
      <c r="CU34" s="196">
        <v>88.309068999999994</v>
      </c>
      <c r="CV34" s="196">
        <v>96.18226319</v>
      </c>
      <c r="CW34" s="196">
        <v>86.552790999999999</v>
      </c>
      <c r="CX34" s="196">
        <v>88.489554999999996</v>
      </c>
      <c r="CY34" s="196">
        <v>88.788691</v>
      </c>
      <c r="CZ34" s="196">
        <v>89.350791000000001</v>
      </c>
      <c r="DA34" s="196">
        <v>93.433437999999995</v>
      </c>
      <c r="DB34" s="196">
        <v>93.712271000000001</v>
      </c>
      <c r="DC34" s="196">
        <v>92.207905999999994</v>
      </c>
      <c r="DD34" s="196">
        <v>91.858424999999997</v>
      </c>
      <c r="DE34" s="196">
        <v>90.064902000000004</v>
      </c>
      <c r="DF34" s="196">
        <v>90.561863000000002</v>
      </c>
      <c r="DG34" s="196">
        <v>89.960515999999998</v>
      </c>
      <c r="DH34" s="196">
        <v>92.893314660000001</v>
      </c>
      <c r="DI34" s="196">
        <v>93.711881000000005</v>
      </c>
      <c r="DJ34" s="196">
        <v>93.445390000000003</v>
      </c>
      <c r="DK34" s="196">
        <v>88.255197999999993</v>
      </c>
      <c r="DL34" s="196">
        <v>94.313004000000006</v>
      </c>
      <c r="DM34" s="196">
        <v>92.798917000000003</v>
      </c>
      <c r="DN34" s="196">
        <v>89.633728000000005</v>
      </c>
      <c r="DO34" s="196">
        <v>78.712204</v>
      </c>
      <c r="DP34" s="196">
        <v>92.527567000000005</v>
      </c>
      <c r="DQ34" s="196">
        <v>88.276242999999994</v>
      </c>
      <c r="DR34" s="196">
        <v>88.578980000000001</v>
      </c>
      <c r="DS34" s="196">
        <v>87.727216999999996</v>
      </c>
      <c r="DT34" s="196">
        <v>92.375167000000005</v>
      </c>
      <c r="DU34" s="196">
        <v>92.461502999999993</v>
      </c>
      <c r="DV34" s="196">
        <v>87.547160000000005</v>
      </c>
      <c r="DW34" s="196">
        <v>80.412323000000001</v>
      </c>
      <c r="DX34" s="196">
        <v>78.333601000000002</v>
      </c>
      <c r="DY34" s="196">
        <v>88.697505300000003</v>
      </c>
      <c r="DZ34" s="196">
        <v>89.026546999999994</v>
      </c>
      <c r="EA34" s="196">
        <v>89.226963999999995</v>
      </c>
      <c r="EB34" s="196">
        <v>86.934314000000001</v>
      </c>
      <c r="EC34" s="196">
        <v>87.454604000000003</v>
      </c>
      <c r="ED34" s="196">
        <v>85.466217</v>
      </c>
      <c r="EE34" s="196">
        <v>87.724576999999996</v>
      </c>
      <c r="EF34" s="196">
        <v>95.734313330000006</v>
      </c>
      <c r="EG34" s="196">
        <v>88.221109999999996</v>
      </c>
      <c r="EH34" s="196">
        <v>88.221109999999996</v>
      </c>
      <c r="EI34" s="196">
        <v>87.536925999999994</v>
      </c>
      <c r="EJ34" s="196">
        <v>91.959051000000002</v>
      </c>
      <c r="EK34" s="196">
        <v>92.325143999999995</v>
      </c>
      <c r="EL34" s="196">
        <v>92.207905999999994</v>
      </c>
      <c r="EM34" s="196">
        <v>87.633296999999999</v>
      </c>
      <c r="EN34" s="196">
        <v>89.235256000000007</v>
      </c>
      <c r="EO34" s="196">
        <v>95.633043000000001</v>
      </c>
      <c r="EP34" s="196">
        <v>89.156020999999996</v>
      </c>
      <c r="EQ34" s="196">
        <v>89.148107999999993</v>
      </c>
      <c r="ER34" s="196">
        <v>91.621960799999997</v>
      </c>
      <c r="ES34" s="196">
        <v>86.360017999999997</v>
      </c>
      <c r="ET34" s="196">
        <v>85.230196000000007</v>
      </c>
      <c r="EU34" s="196">
        <v>87.228756000000004</v>
      </c>
      <c r="EV34" s="196">
        <v>88.837868999999998</v>
      </c>
      <c r="EW34" s="196">
        <v>85.693038999999999</v>
      </c>
      <c r="EX34" s="196">
        <v>84.543139999999994</v>
      </c>
      <c r="EY34" s="196">
        <v>87.377065999999999</v>
      </c>
      <c r="EZ34" s="196">
        <v>87.746455999999995</v>
      </c>
      <c r="FA34" s="196">
        <v>87.901037000000002</v>
      </c>
      <c r="FB34" s="196">
        <v>92.567786510000005</v>
      </c>
      <c r="FC34" s="196">
        <v>88.435973000000004</v>
      </c>
      <c r="FD34" s="196">
        <v>94.448316000000005</v>
      </c>
      <c r="FE34" s="196">
        <v>89.956389000000001</v>
      </c>
      <c r="FF34" s="196">
        <v>92.429424870000005</v>
      </c>
      <c r="FG34" s="196">
        <v>98.106532000000001</v>
      </c>
      <c r="FH34" s="196">
        <v>84.204498000000001</v>
      </c>
      <c r="FI34" s="196">
        <v>84.699852000000007</v>
      </c>
      <c r="FJ34" s="196">
        <v>87.564961999999994</v>
      </c>
      <c r="FK34" s="196">
        <v>89.200130000000001</v>
      </c>
      <c r="FL34" s="196">
        <v>93.014958449999995</v>
      </c>
      <c r="FM34" s="196">
        <v>92.784259000000006</v>
      </c>
      <c r="FN34" s="196">
        <v>93.003704999999997</v>
      </c>
      <c r="FO34" s="196">
        <v>91.754407999999998</v>
      </c>
      <c r="FP34" s="196">
        <v>91.754407999999998</v>
      </c>
      <c r="FQ34" s="196">
        <v>88.583804999999998</v>
      </c>
      <c r="FR34" s="196">
        <v>88.583804999999998</v>
      </c>
      <c r="FS34" s="196">
        <v>88.583804999999998</v>
      </c>
      <c r="FT34" s="196">
        <v>93.319693999999998</v>
      </c>
      <c r="FU34" s="196">
        <v>93.157546999999994</v>
      </c>
      <c r="FV34" s="196">
        <v>86.484457000000006</v>
      </c>
      <c r="FW34" s="196">
        <v>86.573988</v>
      </c>
      <c r="FX34" s="196">
        <v>89.558885669999995</v>
      </c>
      <c r="FY34" s="196">
        <v>93.229196999999999</v>
      </c>
      <c r="FZ34" s="196">
        <v>88.53201</v>
      </c>
      <c r="GA34" s="196">
        <v>92.766897999999998</v>
      </c>
      <c r="GB34" s="196">
        <v>92.766897999999998</v>
      </c>
      <c r="GC34" s="196">
        <v>90.019099999999995</v>
      </c>
      <c r="GD34" s="196">
        <v>85.767673000000002</v>
      </c>
      <c r="GE34" s="196">
        <v>90.612667999999999</v>
      </c>
      <c r="GF34" s="196">
        <v>91.858424999999997</v>
      </c>
      <c r="GG34" s="196">
        <v>96.142911810000001</v>
      </c>
      <c r="GH34" s="196">
        <v>83.968655999999996</v>
      </c>
      <c r="GI34" s="196">
        <v>96.142911810000001</v>
      </c>
      <c r="GJ34" s="196">
        <v>91.754407999999998</v>
      </c>
      <c r="GK34" s="196">
        <v>89.362958000000006</v>
      </c>
      <c r="GL34" s="196">
        <v>90.523638000000005</v>
      </c>
      <c r="GM34" s="196">
        <v>83.575404000000006</v>
      </c>
      <c r="GN34" s="196">
        <v>89.840875999999994</v>
      </c>
      <c r="GO34" s="196">
        <v>80.269555600000004</v>
      </c>
      <c r="GP34" s="196">
        <v>80.061059839999999</v>
      </c>
      <c r="GQ34" s="196">
        <v>88.452533000000003</v>
      </c>
      <c r="GR34" s="196">
        <v>91.683034000000006</v>
      </c>
      <c r="GS34" s="196">
        <v>91.939104999999998</v>
      </c>
      <c r="GT34" s="196">
        <v>91.951494999999994</v>
      </c>
      <c r="GU34" s="196">
        <v>89.840875999999994</v>
      </c>
      <c r="GV34" s="196">
        <v>89.840875999999994</v>
      </c>
      <c r="GW34" s="196">
        <v>89.840875999999994</v>
      </c>
      <c r="GX34" s="196">
        <v>94.165243000000004</v>
      </c>
      <c r="GY34" s="196">
        <v>94.341824000000003</v>
      </c>
      <c r="GZ34" s="196">
        <v>94.341824000000003</v>
      </c>
      <c r="HA34" s="196">
        <v>94.341824000000003</v>
      </c>
      <c r="HB34" s="196">
        <v>89.385914999999997</v>
      </c>
      <c r="HC34" s="196">
        <v>94.681664999999995</v>
      </c>
      <c r="HD34" s="196">
        <v>94.395149000000004</v>
      </c>
      <c r="HE34" s="196">
        <v>93.417006000000001</v>
      </c>
      <c r="HF34" s="196">
        <v>93.661595000000005</v>
      </c>
      <c r="HG34" s="196">
        <v>92.583701000000005</v>
      </c>
      <c r="HH34" s="196">
        <v>82.412548869999995</v>
      </c>
      <c r="HI34" s="196">
        <v>94.521619000000001</v>
      </c>
      <c r="HJ34" s="196">
        <v>89.914743999999999</v>
      </c>
      <c r="HK34" s="196">
        <v>90.059681999999995</v>
      </c>
      <c r="HL34" s="196">
        <v>87.677379000000002</v>
      </c>
      <c r="HM34" s="196">
        <v>87.696911</v>
      </c>
      <c r="HN34" s="196">
        <v>79.375402649999998</v>
      </c>
      <c r="HO34" s="196">
        <v>81.739109999999997</v>
      </c>
      <c r="HP34" s="196">
        <v>82.183229999999995</v>
      </c>
      <c r="HQ34" s="196">
        <v>93.770000350000004</v>
      </c>
      <c r="HR34" s="196">
        <v>89.859834000000006</v>
      </c>
      <c r="HS34" s="196">
        <v>95.479698999999997</v>
      </c>
    </row>
    <row r="35" spans="1:227" x14ac:dyDescent="0.25">
      <c r="A35" s="1"/>
      <c r="B35" s="195">
        <v>45669.666666666701</v>
      </c>
      <c r="C35" s="196">
        <v>67.615429000000006</v>
      </c>
      <c r="D35" s="196">
        <v>67.747468999999995</v>
      </c>
      <c r="E35" s="196">
        <v>67.663409000000001</v>
      </c>
      <c r="F35" s="196">
        <v>67.615429000000006</v>
      </c>
      <c r="G35" s="196">
        <v>67.052931000000001</v>
      </c>
      <c r="H35" s="196">
        <v>70.131989000000004</v>
      </c>
      <c r="I35" s="196">
        <v>69.819917000000004</v>
      </c>
      <c r="J35" s="196">
        <v>70.245119000000003</v>
      </c>
      <c r="K35" s="196">
        <v>66.909582</v>
      </c>
      <c r="L35" s="196">
        <v>68.144684999999996</v>
      </c>
      <c r="M35" s="196">
        <v>70.101122000000004</v>
      </c>
      <c r="N35" s="196">
        <v>69.504334999999998</v>
      </c>
      <c r="O35" s="196">
        <v>69.699546999999995</v>
      </c>
      <c r="P35" s="196">
        <v>66.202068479999994</v>
      </c>
      <c r="Q35" s="196">
        <v>70.196695000000005</v>
      </c>
      <c r="R35" s="196">
        <v>68.415047000000001</v>
      </c>
      <c r="S35" s="196">
        <v>68.723842000000005</v>
      </c>
      <c r="T35" s="196">
        <v>62.581708999999996</v>
      </c>
      <c r="U35" s="196">
        <v>63.080511999999999</v>
      </c>
      <c r="V35" s="196">
        <v>67.852858999999995</v>
      </c>
      <c r="W35" s="196">
        <v>67.562217000000004</v>
      </c>
      <c r="X35" s="196">
        <v>64.926672999999994</v>
      </c>
      <c r="Y35" s="196">
        <v>66.292683999999994</v>
      </c>
      <c r="Z35" s="196">
        <v>70.650150999999994</v>
      </c>
      <c r="AA35" s="196">
        <v>64.476319000000004</v>
      </c>
      <c r="AB35" s="196">
        <v>67.262874999999994</v>
      </c>
      <c r="AC35" s="196">
        <v>67.514484999999993</v>
      </c>
      <c r="AD35" s="196">
        <v>67.240621000000004</v>
      </c>
      <c r="AE35" s="196">
        <v>63.800372000000003</v>
      </c>
      <c r="AF35" s="196">
        <v>66.984374500000001</v>
      </c>
      <c r="AG35" s="196">
        <v>67.980246940000001</v>
      </c>
      <c r="AH35" s="196">
        <v>67.455245000000005</v>
      </c>
      <c r="AI35" s="196">
        <v>67.536479999999997</v>
      </c>
      <c r="AJ35" s="196">
        <v>61.988746999999996</v>
      </c>
      <c r="AK35" s="196">
        <v>68.006293999999997</v>
      </c>
      <c r="AL35" s="196">
        <v>64.18970333</v>
      </c>
      <c r="AM35" s="196">
        <v>64.522464999999997</v>
      </c>
      <c r="AN35" s="196">
        <v>69.187224999999998</v>
      </c>
      <c r="AO35" s="196">
        <v>63.453778</v>
      </c>
      <c r="AP35" s="196">
        <v>61.111527000000002</v>
      </c>
      <c r="AQ35" s="196">
        <v>61.310878000000002</v>
      </c>
      <c r="AR35" s="196">
        <v>66.98124</v>
      </c>
      <c r="AS35" s="196">
        <v>67.231899999999996</v>
      </c>
      <c r="AT35" s="196">
        <v>66.016547000000003</v>
      </c>
      <c r="AU35" s="196">
        <v>67.862711000000004</v>
      </c>
      <c r="AV35" s="196">
        <v>67.717195500000003</v>
      </c>
      <c r="AW35" s="196">
        <v>63.109910499999998</v>
      </c>
      <c r="AX35" s="196">
        <v>63.481127999999998</v>
      </c>
      <c r="AY35" s="196">
        <v>69.359575000000007</v>
      </c>
      <c r="AZ35" s="196">
        <v>67.031167999999994</v>
      </c>
      <c r="BA35" s="196">
        <v>66.854491999999993</v>
      </c>
      <c r="BB35" s="196">
        <v>66.854491999999993</v>
      </c>
      <c r="BC35" s="196">
        <v>66.854491999999993</v>
      </c>
      <c r="BD35" s="196">
        <v>66.549175000000005</v>
      </c>
      <c r="BE35" s="196">
        <v>66.854491999999993</v>
      </c>
      <c r="BF35" s="196">
        <v>69.441699999999997</v>
      </c>
      <c r="BG35" s="196">
        <v>69.254614000000004</v>
      </c>
      <c r="BH35" s="196">
        <v>69.254614000000004</v>
      </c>
      <c r="BI35" s="196">
        <v>69.254614000000004</v>
      </c>
      <c r="BJ35" s="196">
        <v>65.121583999999999</v>
      </c>
      <c r="BK35" s="196">
        <v>65.442500999999993</v>
      </c>
      <c r="BL35" s="196">
        <v>68.310952</v>
      </c>
      <c r="BM35" s="196">
        <v>68.212002999999996</v>
      </c>
      <c r="BN35" s="196">
        <v>67.779824000000005</v>
      </c>
      <c r="BO35" s="196">
        <v>66.232563999999996</v>
      </c>
      <c r="BP35" s="196">
        <v>69.923254</v>
      </c>
      <c r="BQ35" s="196">
        <v>61.958792000000003</v>
      </c>
      <c r="BR35" s="196">
        <v>62.016723470000002</v>
      </c>
      <c r="BS35" s="196">
        <v>67.491670999999997</v>
      </c>
      <c r="BT35" s="196">
        <v>64.583759670000006</v>
      </c>
      <c r="BU35" s="196">
        <v>69.301978000000005</v>
      </c>
      <c r="BV35" s="196">
        <v>69.374701999999999</v>
      </c>
      <c r="BW35" s="196">
        <v>67.773691999999997</v>
      </c>
      <c r="BX35" s="196">
        <v>67.773691999999997</v>
      </c>
      <c r="BY35" s="196">
        <v>69.969735999999997</v>
      </c>
      <c r="BZ35" s="196">
        <v>67.283591999999999</v>
      </c>
      <c r="CA35" s="196">
        <v>67.938958999999997</v>
      </c>
      <c r="CB35" s="196">
        <v>69.015311999999994</v>
      </c>
      <c r="CC35" s="196">
        <v>68.704106999999993</v>
      </c>
      <c r="CD35" s="196">
        <v>66.619305999999995</v>
      </c>
      <c r="CE35" s="196">
        <v>66.314216000000002</v>
      </c>
      <c r="CF35" s="196">
        <v>69.301978000000005</v>
      </c>
      <c r="CG35" s="196">
        <v>66.992061669999998</v>
      </c>
      <c r="CH35" s="196">
        <v>67.023780000000002</v>
      </c>
      <c r="CI35" s="196">
        <v>66.988847000000007</v>
      </c>
      <c r="CJ35" s="196">
        <v>69.468187999999998</v>
      </c>
      <c r="CK35" s="196">
        <v>70.716996469999998</v>
      </c>
      <c r="CL35" s="196">
        <v>68.998829999999998</v>
      </c>
      <c r="CM35" s="196">
        <v>69.595530999999994</v>
      </c>
      <c r="CN35" s="196">
        <v>65.712361999999999</v>
      </c>
      <c r="CO35" s="196">
        <v>65.135711999999998</v>
      </c>
      <c r="CP35" s="196">
        <v>71.862026889999996</v>
      </c>
      <c r="CQ35" s="196">
        <v>65.553725</v>
      </c>
      <c r="CR35" s="196">
        <v>65.423108999999997</v>
      </c>
      <c r="CS35" s="196">
        <v>64.819433450000005</v>
      </c>
      <c r="CT35" s="196">
        <v>66.829977</v>
      </c>
      <c r="CU35" s="196">
        <v>66.375707000000006</v>
      </c>
      <c r="CV35" s="196">
        <v>72.526619010000005</v>
      </c>
      <c r="CW35" s="196">
        <v>65.072152000000003</v>
      </c>
      <c r="CX35" s="196">
        <v>66.561053999999999</v>
      </c>
      <c r="CY35" s="196">
        <v>66.778660000000002</v>
      </c>
      <c r="CZ35" s="196">
        <v>66.931893000000002</v>
      </c>
      <c r="DA35" s="196">
        <v>70.310444000000004</v>
      </c>
      <c r="DB35" s="196">
        <v>70.524342000000004</v>
      </c>
      <c r="DC35" s="196">
        <v>69.374701999999999</v>
      </c>
      <c r="DD35" s="196">
        <v>69.112286999999995</v>
      </c>
      <c r="DE35" s="196">
        <v>67.445503000000002</v>
      </c>
      <c r="DF35" s="196">
        <v>67.773691999999997</v>
      </c>
      <c r="DG35" s="196">
        <v>67.637399500000001</v>
      </c>
      <c r="DH35" s="196">
        <v>69.42711267</v>
      </c>
      <c r="DI35" s="196">
        <v>70.454600999999997</v>
      </c>
      <c r="DJ35" s="196">
        <v>70.248424999999997</v>
      </c>
      <c r="DK35" s="196">
        <v>66.405967000000004</v>
      </c>
      <c r="DL35" s="196">
        <v>70.799308999999994</v>
      </c>
      <c r="DM35" s="196">
        <v>69.657420000000002</v>
      </c>
      <c r="DN35" s="196">
        <v>67.035371999999995</v>
      </c>
      <c r="DO35" s="196">
        <v>59.479776000000001</v>
      </c>
      <c r="DP35" s="196">
        <v>69.470142999999993</v>
      </c>
      <c r="DQ35" s="196">
        <v>66.486896999999999</v>
      </c>
      <c r="DR35" s="196">
        <v>66.669016999999997</v>
      </c>
      <c r="DS35" s="196">
        <v>65.918351999999999</v>
      </c>
      <c r="DT35" s="196">
        <v>69.500820000000004</v>
      </c>
      <c r="DU35" s="196">
        <v>69.564837999999995</v>
      </c>
      <c r="DV35" s="196">
        <v>65.678855999999996</v>
      </c>
      <c r="DW35" s="196">
        <v>60.564191000000001</v>
      </c>
      <c r="DX35" s="196">
        <v>58.98236</v>
      </c>
      <c r="DY35" s="196">
        <v>66.77726054</v>
      </c>
      <c r="DZ35" s="196">
        <v>66.871026999999998</v>
      </c>
      <c r="EA35" s="196">
        <v>67.019767000000002</v>
      </c>
      <c r="EB35" s="196">
        <v>65.420215999999996</v>
      </c>
      <c r="EC35" s="196">
        <v>65.796840000000003</v>
      </c>
      <c r="ED35" s="196">
        <v>64.008268000000001</v>
      </c>
      <c r="EE35" s="196">
        <v>65.914818999999994</v>
      </c>
      <c r="EF35" s="196">
        <v>72.188840639999995</v>
      </c>
      <c r="EG35" s="196">
        <v>67.282257999999999</v>
      </c>
      <c r="EH35" s="196">
        <v>67.282257999999999</v>
      </c>
      <c r="EI35" s="196">
        <v>65.696853000000004</v>
      </c>
      <c r="EJ35" s="196">
        <v>69.188671999999997</v>
      </c>
      <c r="EK35" s="196">
        <v>69.461693999999994</v>
      </c>
      <c r="EL35" s="196">
        <v>69.374701999999999</v>
      </c>
      <c r="EM35" s="196">
        <v>65.905484000000001</v>
      </c>
      <c r="EN35" s="196">
        <v>67.034465999999995</v>
      </c>
      <c r="EO35" s="196">
        <v>71.79092</v>
      </c>
      <c r="EP35" s="196">
        <v>67.037425999999996</v>
      </c>
      <c r="EQ35" s="196">
        <v>67.031351000000001</v>
      </c>
      <c r="ER35" s="196">
        <v>68.882805439999998</v>
      </c>
      <c r="ES35" s="196">
        <v>65.054582999999994</v>
      </c>
      <c r="ET35" s="196">
        <v>64.228465999999997</v>
      </c>
      <c r="EU35" s="196">
        <v>65.644822000000005</v>
      </c>
      <c r="EV35" s="196">
        <v>67.065178000000003</v>
      </c>
      <c r="EW35" s="196">
        <v>64.802260000000004</v>
      </c>
      <c r="EX35" s="196">
        <v>63.920490000000001</v>
      </c>
      <c r="EY35" s="196">
        <v>65.649338999999998</v>
      </c>
      <c r="EZ35" s="196">
        <v>65.930053000000001</v>
      </c>
      <c r="FA35" s="196">
        <v>66.047522000000001</v>
      </c>
      <c r="FB35" s="196">
        <v>69.368621379999993</v>
      </c>
      <c r="FC35" s="196">
        <v>66.576200999999998</v>
      </c>
      <c r="FD35" s="196">
        <v>70.906503000000001</v>
      </c>
      <c r="FE35" s="196">
        <v>67.622622000000007</v>
      </c>
      <c r="FF35" s="196">
        <v>69.230548499999998</v>
      </c>
      <c r="FG35" s="196">
        <v>73.636799999999994</v>
      </c>
      <c r="FH35" s="196">
        <v>63.897896000000003</v>
      </c>
      <c r="FI35" s="196">
        <v>64.207234999999997</v>
      </c>
      <c r="FJ35" s="196">
        <v>65.901155000000003</v>
      </c>
      <c r="FK35" s="196">
        <v>67.017176000000006</v>
      </c>
      <c r="FL35" s="196">
        <v>69.978202339999996</v>
      </c>
      <c r="FM35" s="196">
        <v>69.805522999999994</v>
      </c>
      <c r="FN35" s="196">
        <v>69.969735999999997</v>
      </c>
      <c r="FO35" s="196">
        <v>69.024141</v>
      </c>
      <c r="FP35" s="196">
        <v>69.024141</v>
      </c>
      <c r="FQ35" s="196">
        <v>66.335203000000007</v>
      </c>
      <c r="FR35" s="196">
        <v>66.335203000000007</v>
      </c>
      <c r="FS35" s="196">
        <v>66.335203000000007</v>
      </c>
      <c r="FT35" s="196">
        <v>70.162063000000003</v>
      </c>
      <c r="FU35" s="196">
        <v>70.037642000000005</v>
      </c>
      <c r="FV35" s="196">
        <v>65.002167999999998</v>
      </c>
      <c r="FW35" s="196">
        <v>65.006688999999994</v>
      </c>
      <c r="FX35" s="196">
        <v>67.29608906</v>
      </c>
      <c r="FY35" s="196">
        <v>68.715704000000002</v>
      </c>
      <c r="FZ35" s="196">
        <v>66.286219000000003</v>
      </c>
      <c r="GA35" s="196">
        <v>69.301978000000005</v>
      </c>
      <c r="GB35" s="196">
        <v>69.301978000000005</v>
      </c>
      <c r="GC35" s="196">
        <v>68.484937000000002</v>
      </c>
      <c r="GD35" s="196">
        <v>64.454291999999995</v>
      </c>
      <c r="GE35" s="196">
        <v>68.215321000000003</v>
      </c>
      <c r="GF35" s="196">
        <v>69.112286999999995</v>
      </c>
      <c r="GG35" s="196">
        <v>72.496945949999997</v>
      </c>
      <c r="GH35" s="196">
        <v>62.886288999999998</v>
      </c>
      <c r="GI35" s="196">
        <v>72.496945949999997</v>
      </c>
      <c r="GJ35" s="196">
        <v>69.024141</v>
      </c>
      <c r="GK35" s="196">
        <v>67.224461000000005</v>
      </c>
      <c r="GL35" s="196">
        <v>68.039209999999997</v>
      </c>
      <c r="GM35" s="196">
        <v>63.130073000000003</v>
      </c>
      <c r="GN35" s="196">
        <v>67.553690000000003</v>
      </c>
      <c r="GO35" s="196">
        <v>60.31244865</v>
      </c>
      <c r="GP35" s="196">
        <v>60.155790379999999</v>
      </c>
      <c r="GQ35" s="196">
        <v>66.392295000000004</v>
      </c>
      <c r="GR35" s="196">
        <v>69.281184999999994</v>
      </c>
      <c r="GS35" s="196">
        <v>69.245553000000001</v>
      </c>
      <c r="GT35" s="196">
        <v>69.200581999999997</v>
      </c>
      <c r="GU35" s="196">
        <v>67.553690000000003</v>
      </c>
      <c r="GV35" s="196">
        <v>67.553690000000003</v>
      </c>
      <c r="GW35" s="196">
        <v>67.553690000000003</v>
      </c>
      <c r="GX35" s="196">
        <v>70.688058999999996</v>
      </c>
      <c r="GY35" s="196">
        <v>70.820578999999995</v>
      </c>
      <c r="GZ35" s="196">
        <v>70.820578999999995</v>
      </c>
      <c r="HA35" s="196">
        <v>70.820578999999995</v>
      </c>
      <c r="HB35" s="196">
        <v>67.241805999999997</v>
      </c>
      <c r="HC35" s="196">
        <v>71.161158</v>
      </c>
      <c r="HD35" s="196">
        <v>70.949095999999997</v>
      </c>
      <c r="HE35" s="196">
        <v>70.047657999999998</v>
      </c>
      <c r="HF35" s="196">
        <v>70.474012000000002</v>
      </c>
      <c r="HG35" s="196">
        <v>68.823752999999996</v>
      </c>
      <c r="HH35" s="196">
        <v>61.720880289999997</v>
      </c>
      <c r="HI35" s="196">
        <v>70.964232999999993</v>
      </c>
      <c r="HJ35" s="196">
        <v>67.599254000000002</v>
      </c>
      <c r="HK35" s="196">
        <v>67.707862000000006</v>
      </c>
      <c r="HL35" s="196">
        <v>66.009242999999998</v>
      </c>
      <c r="HM35" s="196">
        <v>65.870631000000003</v>
      </c>
      <c r="HN35" s="196">
        <v>59.640605460000003</v>
      </c>
      <c r="HO35" s="196">
        <v>61.753433999999999</v>
      </c>
      <c r="HP35" s="196">
        <v>62.086309999999997</v>
      </c>
      <c r="HQ35" s="196">
        <v>70.07772654</v>
      </c>
      <c r="HR35" s="196">
        <v>67.547825000000003</v>
      </c>
      <c r="HS35" s="196">
        <v>71.676120999999995</v>
      </c>
    </row>
    <row r="36" spans="1:227" x14ac:dyDescent="0.25">
      <c r="A36" s="1"/>
      <c r="B36" s="195">
        <v>45669.6875</v>
      </c>
      <c r="C36" s="196">
        <v>72.988816999999997</v>
      </c>
      <c r="D36" s="196">
        <v>73.130847000000003</v>
      </c>
      <c r="E36" s="196">
        <v>73.040628999999996</v>
      </c>
      <c r="F36" s="196">
        <v>72.988816999999997</v>
      </c>
      <c r="G36" s="196">
        <v>72.228474000000006</v>
      </c>
      <c r="H36" s="196">
        <v>76.134687</v>
      </c>
      <c r="I36" s="196">
        <v>75.812590999999998</v>
      </c>
      <c r="J36" s="196">
        <v>76.248356999999999</v>
      </c>
      <c r="K36" s="196">
        <v>71.851888000000002</v>
      </c>
      <c r="L36" s="196">
        <v>73.568954000000005</v>
      </c>
      <c r="M36" s="196">
        <v>76.094120000000004</v>
      </c>
      <c r="N36" s="196">
        <v>75.470706000000007</v>
      </c>
      <c r="O36" s="196">
        <v>75.213910999999996</v>
      </c>
      <c r="P36" s="196">
        <v>71.314453950000001</v>
      </c>
      <c r="Q36" s="196">
        <v>76.177993000000001</v>
      </c>
      <c r="R36" s="196">
        <v>75.012832000000003</v>
      </c>
      <c r="S36" s="196">
        <v>74.152055000000004</v>
      </c>
      <c r="T36" s="196">
        <v>67.398842000000002</v>
      </c>
      <c r="U36" s="196">
        <v>67.934803000000002</v>
      </c>
      <c r="V36" s="196">
        <v>73.206625000000003</v>
      </c>
      <c r="W36" s="196">
        <v>72.85669</v>
      </c>
      <c r="X36" s="196">
        <v>70.027546000000001</v>
      </c>
      <c r="Y36" s="196">
        <v>71.487750000000005</v>
      </c>
      <c r="Z36" s="196">
        <v>76.660038</v>
      </c>
      <c r="AA36" s="196">
        <v>69.513718999999995</v>
      </c>
      <c r="AB36" s="196">
        <v>71.804125999999997</v>
      </c>
      <c r="AC36" s="196">
        <v>72.775988999999996</v>
      </c>
      <c r="AD36" s="196">
        <v>72.508235999999997</v>
      </c>
      <c r="AE36" s="196">
        <v>68.888597000000004</v>
      </c>
      <c r="AF36" s="196">
        <v>72.293731249999993</v>
      </c>
      <c r="AG36" s="196">
        <v>73.367871010000002</v>
      </c>
      <c r="AH36" s="196">
        <v>72.821620999999993</v>
      </c>
      <c r="AI36" s="196">
        <v>72.889844999999994</v>
      </c>
      <c r="AJ36" s="196">
        <v>66.891456000000005</v>
      </c>
      <c r="AK36" s="196">
        <v>73.371649000000005</v>
      </c>
      <c r="AL36" s="196">
        <v>69.24372133</v>
      </c>
      <c r="AM36" s="196">
        <v>69.591994</v>
      </c>
      <c r="AN36" s="196">
        <v>75.055886999999998</v>
      </c>
      <c r="AO36" s="196">
        <v>68.440436000000005</v>
      </c>
      <c r="AP36" s="196">
        <v>66.187525500000007</v>
      </c>
      <c r="AQ36" s="196">
        <v>66.390108999999995</v>
      </c>
      <c r="AR36" s="196">
        <v>72.945744000000005</v>
      </c>
      <c r="AS36" s="196">
        <v>72.957013000000003</v>
      </c>
      <c r="AT36" s="196">
        <v>71.634693999999996</v>
      </c>
      <c r="AU36" s="196">
        <v>73.746264999999994</v>
      </c>
      <c r="AV36" s="196">
        <v>72.988950000000003</v>
      </c>
      <c r="AW36" s="196">
        <v>68.068441500000006</v>
      </c>
      <c r="AX36" s="196">
        <v>68.466415999999995</v>
      </c>
      <c r="AY36" s="196">
        <v>74.788646</v>
      </c>
      <c r="AZ36" s="196">
        <v>72.211713000000003</v>
      </c>
      <c r="BA36" s="196">
        <v>72.018569999999997</v>
      </c>
      <c r="BB36" s="196">
        <v>72.018569999999997</v>
      </c>
      <c r="BC36" s="196">
        <v>72.018569999999997</v>
      </c>
      <c r="BD36" s="196">
        <v>71.679602000000003</v>
      </c>
      <c r="BE36" s="196">
        <v>72.018569999999997</v>
      </c>
      <c r="BF36" s="196">
        <v>75.376716999999999</v>
      </c>
      <c r="BG36" s="196">
        <v>75.155939000000004</v>
      </c>
      <c r="BH36" s="196">
        <v>75.155939000000004</v>
      </c>
      <c r="BI36" s="196">
        <v>75.155939000000004</v>
      </c>
      <c r="BJ36" s="196">
        <v>69.777422000000001</v>
      </c>
      <c r="BK36" s="196">
        <v>70.226748000000001</v>
      </c>
      <c r="BL36" s="196">
        <v>73.672483999999997</v>
      </c>
      <c r="BM36" s="196">
        <v>73.555439000000007</v>
      </c>
      <c r="BN36" s="196">
        <v>71.790852000000001</v>
      </c>
      <c r="BO36" s="196">
        <v>70.677864999999997</v>
      </c>
      <c r="BP36" s="196">
        <v>76.254276000000004</v>
      </c>
      <c r="BQ36" s="196">
        <v>66.878226999999995</v>
      </c>
      <c r="BR36" s="196">
        <v>66.94075814</v>
      </c>
      <c r="BS36" s="196">
        <v>73.341404999999995</v>
      </c>
      <c r="BT36" s="196">
        <v>69.677507000000006</v>
      </c>
      <c r="BU36" s="196">
        <v>74.72533</v>
      </c>
      <c r="BV36" s="196">
        <v>75.256730000000005</v>
      </c>
      <c r="BW36" s="196">
        <v>71.791944999999998</v>
      </c>
      <c r="BX36" s="196">
        <v>71.791944999999998</v>
      </c>
      <c r="BY36" s="196">
        <v>75.521151000000003</v>
      </c>
      <c r="BZ36" s="196">
        <v>72.817311000000004</v>
      </c>
      <c r="CA36" s="196">
        <v>71.970727999999994</v>
      </c>
      <c r="CB36" s="196">
        <v>75.672291999999999</v>
      </c>
      <c r="CC36" s="196">
        <v>75.318055999999999</v>
      </c>
      <c r="CD36" s="196">
        <v>72.176117000000005</v>
      </c>
      <c r="CE36" s="196">
        <v>71.672143000000005</v>
      </c>
      <c r="CF36" s="196">
        <v>74.72533</v>
      </c>
      <c r="CG36" s="196">
        <v>72.111565670000005</v>
      </c>
      <c r="CH36" s="196">
        <v>72.192798999999994</v>
      </c>
      <c r="CI36" s="196">
        <v>72.385397999999995</v>
      </c>
      <c r="CJ36" s="196">
        <v>74.821106</v>
      </c>
      <c r="CK36" s="196">
        <v>76.149280700000006</v>
      </c>
      <c r="CL36" s="196">
        <v>74.392077</v>
      </c>
      <c r="CM36" s="196">
        <v>75.015478999999999</v>
      </c>
      <c r="CN36" s="196">
        <v>70.858688999999998</v>
      </c>
      <c r="CO36" s="196">
        <v>70.270307000000003</v>
      </c>
      <c r="CP36" s="196">
        <v>77.527691070000003</v>
      </c>
      <c r="CQ36" s="196">
        <v>70.676827000000003</v>
      </c>
      <c r="CR36" s="196">
        <v>70.180661999999998</v>
      </c>
      <c r="CS36" s="196">
        <v>69.87569345</v>
      </c>
      <c r="CT36" s="196">
        <v>72.171406000000005</v>
      </c>
      <c r="CU36" s="196">
        <v>71.705657000000002</v>
      </c>
      <c r="CV36" s="196">
        <v>78.696128610000002</v>
      </c>
      <c r="CW36" s="196">
        <v>70.224456000000004</v>
      </c>
      <c r="CX36" s="196">
        <v>71.957050499999994</v>
      </c>
      <c r="CY36" s="196">
        <v>72.124020999999999</v>
      </c>
      <c r="CZ36" s="196">
        <v>70.894214000000005</v>
      </c>
      <c r="DA36" s="196">
        <v>76.286281000000002</v>
      </c>
      <c r="DB36" s="196">
        <v>76.515030999999993</v>
      </c>
      <c r="DC36" s="196">
        <v>75.256730000000005</v>
      </c>
      <c r="DD36" s="196">
        <v>74.947104999999993</v>
      </c>
      <c r="DE36" s="196">
        <v>71.424959999999999</v>
      </c>
      <c r="DF36" s="196">
        <v>71.791944999999998</v>
      </c>
      <c r="DG36" s="196">
        <v>72.891292500000006</v>
      </c>
      <c r="DH36" s="196">
        <v>75.137124889999996</v>
      </c>
      <c r="DI36" s="196">
        <v>76.517448999999999</v>
      </c>
      <c r="DJ36" s="196">
        <v>76.282161000000002</v>
      </c>
      <c r="DK36" s="196">
        <v>71.524283999999994</v>
      </c>
      <c r="DL36" s="196">
        <v>76.23997</v>
      </c>
      <c r="DM36" s="196">
        <v>75.085346999999999</v>
      </c>
      <c r="DN36" s="196">
        <v>72.325956000000005</v>
      </c>
      <c r="DO36" s="196">
        <v>64.158778999999996</v>
      </c>
      <c r="DP36" s="196">
        <v>74.888694000000001</v>
      </c>
      <c r="DQ36" s="196">
        <v>71.701762000000002</v>
      </c>
      <c r="DR36" s="196">
        <v>71.858694999999997</v>
      </c>
      <c r="DS36" s="196">
        <v>71.079136000000005</v>
      </c>
      <c r="DT36" s="196">
        <v>75.399379999999994</v>
      </c>
      <c r="DU36" s="196">
        <v>75.469859</v>
      </c>
      <c r="DV36" s="196">
        <v>72.406059999999997</v>
      </c>
      <c r="DW36" s="196">
        <v>65.412208000000007</v>
      </c>
      <c r="DX36" s="196">
        <v>63.752471249999999</v>
      </c>
      <c r="DY36" s="196">
        <v>72.078953279999993</v>
      </c>
      <c r="DZ36" s="196">
        <v>72.255840000000006</v>
      </c>
      <c r="EA36" s="196">
        <v>72.405109999999993</v>
      </c>
      <c r="EB36" s="196">
        <v>70.575044000000005</v>
      </c>
      <c r="EC36" s="196">
        <v>70.969009</v>
      </c>
      <c r="ED36" s="196">
        <v>69.780891999999994</v>
      </c>
      <c r="EE36" s="196">
        <v>71.076690999999997</v>
      </c>
      <c r="EF36" s="196">
        <v>78.329616970000004</v>
      </c>
      <c r="EG36" s="196">
        <v>73.266824999999997</v>
      </c>
      <c r="EH36" s="196">
        <v>73.266824999999997</v>
      </c>
      <c r="EI36" s="196">
        <v>70.474290999999994</v>
      </c>
      <c r="EJ36" s="196">
        <v>75.046699000000004</v>
      </c>
      <c r="EK36" s="196">
        <v>75.354770000000002</v>
      </c>
      <c r="EL36" s="196">
        <v>75.256730000000005</v>
      </c>
      <c r="EM36" s="196">
        <v>71.079808999999997</v>
      </c>
      <c r="EN36" s="196">
        <v>72.422190999999998</v>
      </c>
      <c r="EO36" s="196">
        <v>77.316252000000006</v>
      </c>
      <c r="EP36" s="196">
        <v>72.218632999999997</v>
      </c>
      <c r="EQ36" s="196">
        <v>72.211915000000005</v>
      </c>
      <c r="ER36" s="196">
        <v>74.246394069999994</v>
      </c>
      <c r="ES36" s="196">
        <v>70.158493000000007</v>
      </c>
      <c r="ET36" s="196">
        <v>69.265529999999998</v>
      </c>
      <c r="EU36" s="196">
        <v>70.770995999999997</v>
      </c>
      <c r="EV36" s="196">
        <v>72.296617999999995</v>
      </c>
      <c r="EW36" s="196">
        <v>69.977480999999997</v>
      </c>
      <c r="EX36" s="196">
        <v>69.043915999999996</v>
      </c>
      <c r="EY36" s="196">
        <v>70.695246999999995</v>
      </c>
      <c r="EZ36" s="196">
        <v>71.065027999999998</v>
      </c>
      <c r="FA36" s="196">
        <v>71.219701999999998</v>
      </c>
      <c r="FB36" s="196">
        <v>74.836893169999996</v>
      </c>
      <c r="FC36" s="196">
        <v>71.880433999999994</v>
      </c>
      <c r="FD36" s="196">
        <v>76.384579000000002</v>
      </c>
      <c r="FE36" s="196">
        <v>72.87379</v>
      </c>
      <c r="FF36" s="196">
        <v>74.684566140000001</v>
      </c>
      <c r="FG36" s="196">
        <v>79.358029999999999</v>
      </c>
      <c r="FH36" s="196">
        <v>69.001255499999999</v>
      </c>
      <c r="FI36" s="196">
        <v>69.313565999999994</v>
      </c>
      <c r="FJ36" s="196">
        <v>71.040694000000002</v>
      </c>
      <c r="FK36" s="196">
        <v>72.416041000000007</v>
      </c>
      <c r="FL36" s="196">
        <v>75.530289060000001</v>
      </c>
      <c r="FM36" s="196">
        <v>75.344513000000006</v>
      </c>
      <c r="FN36" s="196">
        <v>75.521151000000003</v>
      </c>
      <c r="FO36" s="196">
        <v>74.821217000000004</v>
      </c>
      <c r="FP36" s="196">
        <v>74.821217000000004</v>
      </c>
      <c r="FQ36" s="196">
        <v>72.345133000000004</v>
      </c>
      <c r="FR36" s="196">
        <v>72.345133000000004</v>
      </c>
      <c r="FS36" s="196">
        <v>72.345133000000004</v>
      </c>
      <c r="FT36" s="196">
        <v>76.160876000000002</v>
      </c>
      <c r="FU36" s="196">
        <v>76.030987999999994</v>
      </c>
      <c r="FV36" s="196">
        <v>68.898337999999995</v>
      </c>
      <c r="FW36" s="196">
        <v>68.815251000000004</v>
      </c>
      <c r="FX36" s="196">
        <v>72.566869710000006</v>
      </c>
      <c r="FY36" s="196">
        <v>75.318136999999993</v>
      </c>
      <c r="FZ36" s="196">
        <v>71.521850999999998</v>
      </c>
      <c r="GA36" s="196">
        <v>74.72533</v>
      </c>
      <c r="GB36" s="196">
        <v>74.72533</v>
      </c>
      <c r="GC36" s="196">
        <v>74.398542000000006</v>
      </c>
      <c r="GD36" s="196">
        <v>69.490176500000004</v>
      </c>
      <c r="GE36" s="196">
        <v>74.074274000000003</v>
      </c>
      <c r="GF36" s="196">
        <v>74.947104999999993</v>
      </c>
      <c r="GG36" s="196">
        <v>78.663931390000002</v>
      </c>
      <c r="GH36" s="196">
        <v>68.549413000000001</v>
      </c>
      <c r="GI36" s="196">
        <v>78.663931390000002</v>
      </c>
      <c r="GJ36" s="196">
        <v>74.821217000000004</v>
      </c>
      <c r="GK36" s="196">
        <v>72.416792000000001</v>
      </c>
      <c r="GL36" s="196">
        <v>73.529477</v>
      </c>
      <c r="GM36" s="196">
        <v>68.169392999999999</v>
      </c>
      <c r="GN36" s="196">
        <v>72.809492000000006</v>
      </c>
      <c r="GO36" s="196">
        <v>65.03587623</v>
      </c>
      <c r="GP36" s="196">
        <v>64.866949120000001</v>
      </c>
      <c r="GQ36" s="196">
        <v>72.846052</v>
      </c>
      <c r="GR36" s="196">
        <v>75.207480000000004</v>
      </c>
      <c r="GS36" s="196">
        <v>75.089330000000004</v>
      </c>
      <c r="GT36" s="196">
        <v>75.038722000000007</v>
      </c>
      <c r="GU36" s="196">
        <v>72.809492000000006</v>
      </c>
      <c r="GV36" s="196">
        <v>72.809492000000006</v>
      </c>
      <c r="GW36" s="196">
        <v>72.809492000000006</v>
      </c>
      <c r="GX36" s="196">
        <v>76.120551000000006</v>
      </c>
      <c r="GY36" s="196">
        <v>76.265288999999996</v>
      </c>
      <c r="GZ36" s="196">
        <v>76.265288999999996</v>
      </c>
      <c r="HA36" s="196">
        <v>76.265288999999996</v>
      </c>
      <c r="HB36" s="196">
        <v>72.591299000000006</v>
      </c>
      <c r="HC36" s="196">
        <v>77.193094000000002</v>
      </c>
      <c r="HD36" s="196">
        <v>76.989343000000005</v>
      </c>
      <c r="HE36" s="196">
        <v>75.634690000000006</v>
      </c>
      <c r="HF36" s="196">
        <v>76.483213000000006</v>
      </c>
      <c r="HG36" s="196">
        <v>74.210292999999993</v>
      </c>
      <c r="HH36" s="196">
        <v>67.279055279999994</v>
      </c>
      <c r="HI36" s="196">
        <v>76.431670999999994</v>
      </c>
      <c r="HJ36" s="196">
        <v>72.862955999999997</v>
      </c>
      <c r="HK36" s="196">
        <v>72.980868000000001</v>
      </c>
      <c r="HL36" s="196">
        <v>71.249960000000002</v>
      </c>
      <c r="HM36" s="196">
        <v>70.909479000000005</v>
      </c>
      <c r="HN36" s="196">
        <v>64.311417000000006</v>
      </c>
      <c r="HO36" s="196">
        <v>66.699924999999993</v>
      </c>
      <c r="HP36" s="196">
        <v>67.055130000000005</v>
      </c>
      <c r="HQ36" s="196">
        <v>75.561479590000005</v>
      </c>
      <c r="HR36" s="196">
        <v>72.811611999999997</v>
      </c>
      <c r="HS36" s="196">
        <v>77.191805000000002</v>
      </c>
    </row>
    <row r="37" spans="1:227" x14ac:dyDescent="0.25">
      <c r="A37" s="1"/>
      <c r="B37" s="195">
        <v>45669.708333333299</v>
      </c>
      <c r="C37" s="196">
        <v>72.299127999999996</v>
      </c>
      <c r="D37" s="196">
        <v>72.439031</v>
      </c>
      <c r="E37" s="196">
        <v>72.351507999999995</v>
      </c>
      <c r="F37" s="196">
        <v>72.299127999999996</v>
      </c>
      <c r="G37" s="196">
        <v>71.969430000000003</v>
      </c>
      <c r="H37" s="196">
        <v>76.318842000000004</v>
      </c>
      <c r="I37" s="196">
        <v>75.982170999999994</v>
      </c>
      <c r="J37" s="196">
        <v>76.438828000000001</v>
      </c>
      <c r="K37" s="196">
        <v>71.930244999999999</v>
      </c>
      <c r="L37" s="196">
        <v>72.898830000000004</v>
      </c>
      <c r="M37" s="196">
        <v>76.235995000000003</v>
      </c>
      <c r="N37" s="196">
        <v>75.591579999999993</v>
      </c>
      <c r="O37" s="196">
        <v>75.096587999999997</v>
      </c>
      <c r="P37" s="196">
        <v>71.155375930000005</v>
      </c>
      <c r="Q37" s="196">
        <v>76.360176999999993</v>
      </c>
      <c r="R37" s="196">
        <v>74.010109999999997</v>
      </c>
      <c r="S37" s="196">
        <v>74.024249999999995</v>
      </c>
      <c r="T37" s="196">
        <v>71.942571000000001</v>
      </c>
      <c r="U37" s="196">
        <v>71.942571000000001</v>
      </c>
      <c r="V37" s="196">
        <v>73.106273000000002</v>
      </c>
      <c r="W37" s="196">
        <v>72.609973999999994</v>
      </c>
      <c r="X37" s="196">
        <v>69.773865999999998</v>
      </c>
      <c r="Y37" s="196">
        <v>71.186520000000002</v>
      </c>
      <c r="Z37" s="196">
        <v>76.862618999999995</v>
      </c>
      <c r="AA37" s="196">
        <v>69.508931000000004</v>
      </c>
      <c r="AB37" s="196">
        <v>72.508430000000004</v>
      </c>
      <c r="AC37" s="196">
        <v>72.599037999999993</v>
      </c>
      <c r="AD37" s="196">
        <v>72.248645999999994</v>
      </c>
      <c r="AE37" s="196">
        <v>68.013165999999998</v>
      </c>
      <c r="AF37" s="196">
        <v>72.25355725</v>
      </c>
      <c r="AG37" s="196">
        <v>73.326998329999995</v>
      </c>
      <c r="AH37" s="196">
        <v>72.812815000000001</v>
      </c>
      <c r="AI37" s="196">
        <v>72.847570000000005</v>
      </c>
      <c r="AJ37" s="196">
        <v>66.263169000000005</v>
      </c>
      <c r="AK37" s="196">
        <v>73.275486999999998</v>
      </c>
      <c r="AL37" s="196">
        <v>69.177999670000005</v>
      </c>
      <c r="AM37" s="196">
        <v>69.533471000000006</v>
      </c>
      <c r="AN37" s="196">
        <v>75.317752999999996</v>
      </c>
      <c r="AO37" s="196">
        <v>67.938756999999995</v>
      </c>
      <c r="AP37" s="196">
        <v>64.093127499999994</v>
      </c>
      <c r="AQ37" s="196">
        <v>64.371758</v>
      </c>
      <c r="AR37" s="196">
        <v>73.987808999999999</v>
      </c>
      <c r="AS37" s="196">
        <v>73.223883000000001</v>
      </c>
      <c r="AT37" s="196">
        <v>71.926598999999996</v>
      </c>
      <c r="AU37" s="196">
        <v>73.987977999999998</v>
      </c>
      <c r="AV37" s="196">
        <v>72.743219999999994</v>
      </c>
      <c r="AW37" s="196">
        <v>68.092225999999997</v>
      </c>
      <c r="AX37" s="196">
        <v>68.490447000000003</v>
      </c>
      <c r="AY37" s="196">
        <v>74.693950000000001</v>
      </c>
      <c r="AZ37" s="196">
        <v>72.024591999999998</v>
      </c>
      <c r="BA37" s="196">
        <v>71.810159999999996</v>
      </c>
      <c r="BB37" s="196">
        <v>71.810159999999996</v>
      </c>
      <c r="BC37" s="196">
        <v>71.810159999999996</v>
      </c>
      <c r="BD37" s="196">
        <v>71.429772999999997</v>
      </c>
      <c r="BE37" s="196">
        <v>71.810159999999996</v>
      </c>
      <c r="BF37" s="196">
        <v>75.621988999999999</v>
      </c>
      <c r="BG37" s="196">
        <v>75.388948999999997</v>
      </c>
      <c r="BH37" s="196">
        <v>75.388948999999997</v>
      </c>
      <c r="BI37" s="196">
        <v>75.388948999999997</v>
      </c>
      <c r="BJ37" s="196">
        <v>69.644318999999996</v>
      </c>
      <c r="BK37" s="196">
        <v>70.080965000000006</v>
      </c>
      <c r="BL37" s="196">
        <v>73.750867</v>
      </c>
      <c r="BM37" s="196">
        <v>73.554957999999999</v>
      </c>
      <c r="BN37" s="196">
        <v>73.438623000000007</v>
      </c>
      <c r="BO37" s="196">
        <v>71.608228999999994</v>
      </c>
      <c r="BP37" s="196">
        <v>75.826759999999993</v>
      </c>
      <c r="BQ37" s="196">
        <v>66.242355000000003</v>
      </c>
      <c r="BR37" s="196">
        <v>66.304291599999999</v>
      </c>
      <c r="BS37" s="196">
        <v>73.064267999999998</v>
      </c>
      <c r="BT37" s="196">
        <v>69.541979330000004</v>
      </c>
      <c r="BU37" s="196">
        <v>74.632209000000003</v>
      </c>
      <c r="BV37" s="196">
        <v>75.462594999999993</v>
      </c>
      <c r="BW37" s="196">
        <v>73.440804</v>
      </c>
      <c r="BX37" s="196">
        <v>73.440804</v>
      </c>
      <c r="BY37" s="196">
        <v>74.792176999999995</v>
      </c>
      <c r="BZ37" s="196">
        <v>73.111940000000004</v>
      </c>
      <c r="CA37" s="196">
        <v>73.617140000000006</v>
      </c>
      <c r="CB37" s="196">
        <v>74.684252000000001</v>
      </c>
      <c r="CC37" s="196">
        <v>74.339777999999995</v>
      </c>
      <c r="CD37" s="196">
        <v>72.576392999999996</v>
      </c>
      <c r="CE37" s="196">
        <v>71.842507999999995</v>
      </c>
      <c r="CF37" s="196">
        <v>74.632209000000003</v>
      </c>
      <c r="CG37" s="196">
        <v>71.907829000000007</v>
      </c>
      <c r="CH37" s="196">
        <v>72.002538999999999</v>
      </c>
      <c r="CI37" s="196">
        <v>72.419128000000001</v>
      </c>
      <c r="CJ37" s="196">
        <v>74.716616999999999</v>
      </c>
      <c r="CK37" s="196">
        <v>75.923425409999993</v>
      </c>
      <c r="CL37" s="196">
        <v>74.307280000000006</v>
      </c>
      <c r="CM37" s="196">
        <v>74.915930000000003</v>
      </c>
      <c r="CN37" s="196">
        <v>70.883944</v>
      </c>
      <c r="CO37" s="196">
        <v>70.130573999999996</v>
      </c>
      <c r="CP37" s="196">
        <v>77.265757030000003</v>
      </c>
      <c r="CQ37" s="196">
        <v>70.404667000000003</v>
      </c>
      <c r="CR37" s="196">
        <v>70.626596000000006</v>
      </c>
      <c r="CS37" s="196">
        <v>69.326687399999997</v>
      </c>
      <c r="CT37" s="196">
        <v>71.288006999999993</v>
      </c>
      <c r="CU37" s="196">
        <v>71.751514999999998</v>
      </c>
      <c r="CV37" s="196">
        <v>78.904090159999996</v>
      </c>
      <c r="CW37" s="196">
        <v>70.245417000000003</v>
      </c>
      <c r="CX37" s="196">
        <v>71.426741500000006</v>
      </c>
      <c r="CY37" s="196">
        <v>71.690956999999997</v>
      </c>
      <c r="CZ37" s="196">
        <v>72.529435000000007</v>
      </c>
      <c r="DA37" s="196">
        <v>76.516983999999994</v>
      </c>
      <c r="DB37" s="196">
        <v>76.749739000000005</v>
      </c>
      <c r="DC37" s="196">
        <v>75.462594999999993</v>
      </c>
      <c r="DD37" s="196">
        <v>75.112640999999996</v>
      </c>
      <c r="DE37" s="196">
        <v>73.078626999999997</v>
      </c>
      <c r="DF37" s="196">
        <v>73.440804</v>
      </c>
      <c r="DG37" s="196">
        <v>72.661812499999996</v>
      </c>
      <c r="DH37" s="196">
        <v>75.441140180000005</v>
      </c>
      <c r="DI37" s="196">
        <v>76.693306000000007</v>
      </c>
      <c r="DJ37" s="196">
        <v>76.454800000000006</v>
      </c>
      <c r="DK37" s="196">
        <v>71.271356999999995</v>
      </c>
      <c r="DL37" s="196">
        <v>76.013524000000004</v>
      </c>
      <c r="DM37" s="196">
        <v>74.985088000000005</v>
      </c>
      <c r="DN37" s="196">
        <v>72.188829999999996</v>
      </c>
      <c r="DO37" s="196">
        <v>63.535075999999997</v>
      </c>
      <c r="DP37" s="196">
        <v>74.797473999999994</v>
      </c>
      <c r="DQ37" s="196">
        <v>71.513829999999999</v>
      </c>
      <c r="DR37" s="196">
        <v>71.660613999999995</v>
      </c>
      <c r="DS37" s="196">
        <v>71.070507000000006</v>
      </c>
      <c r="DT37" s="196">
        <v>75.612768000000003</v>
      </c>
      <c r="DU37" s="196">
        <v>75.688030999999995</v>
      </c>
      <c r="DV37" s="196">
        <v>71.075575000000001</v>
      </c>
      <c r="DW37" s="196">
        <v>64.858923000000004</v>
      </c>
      <c r="DX37" s="196">
        <v>63.170416500000002</v>
      </c>
      <c r="DY37" s="196">
        <v>71.440831119999999</v>
      </c>
      <c r="DZ37" s="196">
        <v>72.354462999999996</v>
      </c>
      <c r="EA37" s="196">
        <v>72.506388999999999</v>
      </c>
      <c r="EB37" s="196">
        <v>70.186711000000003</v>
      </c>
      <c r="EC37" s="196">
        <v>70.618374000000003</v>
      </c>
      <c r="ED37" s="196">
        <v>69.710881999999998</v>
      </c>
      <c r="EE37" s="196">
        <v>71.131539000000004</v>
      </c>
      <c r="EF37" s="196">
        <v>78.536609979999994</v>
      </c>
      <c r="EG37" s="196">
        <v>74.305646999999993</v>
      </c>
      <c r="EH37" s="196">
        <v>74.305646999999993</v>
      </c>
      <c r="EI37" s="196">
        <v>70.921462000000005</v>
      </c>
      <c r="EJ37" s="196">
        <v>75.255375999999998</v>
      </c>
      <c r="EK37" s="196">
        <v>75.562297999999998</v>
      </c>
      <c r="EL37" s="196">
        <v>75.462594999999993</v>
      </c>
      <c r="EM37" s="196">
        <v>70.784280999999993</v>
      </c>
      <c r="EN37" s="196">
        <v>72.511474000000007</v>
      </c>
      <c r="EO37" s="196">
        <v>77.062269000000001</v>
      </c>
      <c r="EP37" s="196">
        <v>72.031644</v>
      </c>
      <c r="EQ37" s="196">
        <v>72.024798000000004</v>
      </c>
      <c r="ER37" s="196">
        <v>74.016671270000003</v>
      </c>
      <c r="ES37" s="196">
        <v>69.679439000000002</v>
      </c>
      <c r="ET37" s="196">
        <v>68.775864999999996</v>
      </c>
      <c r="EU37" s="196">
        <v>70.425663</v>
      </c>
      <c r="EV37" s="196">
        <v>71.728590999999994</v>
      </c>
      <c r="EW37" s="196">
        <v>68.926241000000005</v>
      </c>
      <c r="EX37" s="196">
        <v>68.006112999999999</v>
      </c>
      <c r="EY37" s="196">
        <v>71.942571000000001</v>
      </c>
      <c r="EZ37" s="196">
        <v>71.488609999999994</v>
      </c>
      <c r="FA37" s="196">
        <v>71.297680999999997</v>
      </c>
      <c r="FB37" s="196">
        <v>74.688079479999999</v>
      </c>
      <c r="FC37" s="196">
        <v>71.143895000000001</v>
      </c>
      <c r="FD37" s="196">
        <v>76.215169000000003</v>
      </c>
      <c r="FE37" s="196">
        <v>72.679417000000001</v>
      </c>
      <c r="FF37" s="196">
        <v>74.774402679999994</v>
      </c>
      <c r="FG37" s="196">
        <v>79.110130999999996</v>
      </c>
      <c r="FH37" s="196">
        <v>67.777050500000001</v>
      </c>
      <c r="FI37" s="196">
        <v>68.204390000000004</v>
      </c>
      <c r="FJ37" s="196">
        <v>70.695216000000002</v>
      </c>
      <c r="FK37" s="196">
        <v>72.450467000000003</v>
      </c>
      <c r="FL37" s="196">
        <v>74.801226850000006</v>
      </c>
      <c r="FM37" s="196">
        <v>74.618274999999997</v>
      </c>
      <c r="FN37" s="196">
        <v>74.792176999999995</v>
      </c>
      <c r="FO37" s="196">
        <v>74.954946000000007</v>
      </c>
      <c r="FP37" s="196">
        <v>74.954946000000007</v>
      </c>
      <c r="FQ37" s="196">
        <v>72.251999999999995</v>
      </c>
      <c r="FR37" s="196">
        <v>72.251999999999995</v>
      </c>
      <c r="FS37" s="196">
        <v>72.251999999999995</v>
      </c>
      <c r="FT37" s="196">
        <v>76.350307000000001</v>
      </c>
      <c r="FU37" s="196">
        <v>76.206118000000004</v>
      </c>
      <c r="FV37" s="196">
        <v>70.512405999999999</v>
      </c>
      <c r="FW37" s="196">
        <v>70.416427999999996</v>
      </c>
      <c r="FX37" s="196">
        <v>72.640005819999999</v>
      </c>
      <c r="FY37" s="196">
        <v>74.357487000000006</v>
      </c>
      <c r="FZ37" s="196">
        <v>71.355170000000001</v>
      </c>
      <c r="GA37" s="196">
        <v>74.632209000000003</v>
      </c>
      <c r="GB37" s="196">
        <v>74.632209000000003</v>
      </c>
      <c r="GC37" s="196">
        <v>74.993238000000005</v>
      </c>
      <c r="GD37" s="196">
        <v>69.485326499999999</v>
      </c>
      <c r="GE37" s="196">
        <v>74.493782999999993</v>
      </c>
      <c r="GF37" s="196">
        <v>75.112640999999996</v>
      </c>
      <c r="GG37" s="196">
        <v>78.871807860000004</v>
      </c>
      <c r="GH37" s="196">
        <v>68.475078999999994</v>
      </c>
      <c r="GI37" s="196">
        <v>78.871807860000004</v>
      </c>
      <c r="GJ37" s="196">
        <v>74.954946000000007</v>
      </c>
      <c r="GK37" s="196">
        <v>72.152482000000006</v>
      </c>
      <c r="GL37" s="196">
        <v>73.627576000000005</v>
      </c>
      <c r="GM37" s="196">
        <v>67.284130000000005</v>
      </c>
      <c r="GN37" s="196">
        <v>72.553157999999996</v>
      </c>
      <c r="GO37" s="196">
        <v>65.059055900000004</v>
      </c>
      <c r="GP37" s="196">
        <v>64.890068580000005</v>
      </c>
      <c r="GQ37" s="196">
        <v>71.874801000000005</v>
      </c>
      <c r="GR37" s="196">
        <v>75.461338999999995</v>
      </c>
      <c r="GS37" s="196">
        <v>75.269022000000007</v>
      </c>
      <c r="GT37" s="196">
        <v>75.186451000000005</v>
      </c>
      <c r="GU37" s="196">
        <v>72.553157999999996</v>
      </c>
      <c r="GV37" s="196">
        <v>72.553157999999996</v>
      </c>
      <c r="GW37" s="196">
        <v>72.553157999999996</v>
      </c>
      <c r="GX37" s="196">
        <v>75.883264999999994</v>
      </c>
      <c r="GY37" s="196">
        <v>76.037970999999999</v>
      </c>
      <c r="GZ37" s="196">
        <v>76.037970999999999</v>
      </c>
      <c r="HA37" s="196">
        <v>76.037970999999999</v>
      </c>
      <c r="HB37" s="196">
        <v>71.909671000000003</v>
      </c>
      <c r="HC37" s="196">
        <v>77.349737000000005</v>
      </c>
      <c r="HD37" s="196">
        <v>77.127396000000005</v>
      </c>
      <c r="HE37" s="196">
        <v>75.010452999999998</v>
      </c>
      <c r="HF37" s="196">
        <v>76.681745000000006</v>
      </c>
      <c r="HG37" s="196">
        <v>74.146342000000004</v>
      </c>
      <c r="HH37" s="196">
        <v>67.206098839999996</v>
      </c>
      <c r="HI37" s="196">
        <v>76.244366999999997</v>
      </c>
      <c r="HJ37" s="196">
        <v>72.640069999999994</v>
      </c>
      <c r="HK37" s="196">
        <v>72.755556999999996</v>
      </c>
      <c r="HL37" s="196">
        <v>70.619176999999993</v>
      </c>
      <c r="HM37" s="196">
        <v>70.747851999999995</v>
      </c>
      <c r="HN37" s="196">
        <v>64.334338459999998</v>
      </c>
      <c r="HO37" s="196">
        <v>65.800537500000004</v>
      </c>
      <c r="HP37" s="196">
        <v>66.159906000000007</v>
      </c>
      <c r="HQ37" s="196">
        <v>75.461371479999997</v>
      </c>
      <c r="HR37" s="196">
        <v>72.630115000000004</v>
      </c>
      <c r="HS37" s="196">
        <v>76.940937000000005</v>
      </c>
    </row>
    <row r="38" spans="1:227" x14ac:dyDescent="0.25">
      <c r="A38" s="1"/>
      <c r="B38" s="195">
        <v>45669.729166666701</v>
      </c>
      <c r="C38" s="196">
        <v>71.692374999999998</v>
      </c>
      <c r="D38" s="196">
        <v>71.829729999999998</v>
      </c>
      <c r="E38" s="196">
        <v>71.745103999999998</v>
      </c>
      <c r="F38" s="196">
        <v>71.692374999999998</v>
      </c>
      <c r="G38" s="196">
        <v>71.307838000000004</v>
      </c>
      <c r="H38" s="196">
        <v>76.290863000000002</v>
      </c>
      <c r="I38" s="196">
        <v>75.952292999999997</v>
      </c>
      <c r="J38" s="196">
        <v>76.423119</v>
      </c>
      <c r="K38" s="196">
        <v>71.175182000000007</v>
      </c>
      <c r="L38" s="196">
        <v>72.272155999999995</v>
      </c>
      <c r="M38" s="196">
        <v>76.182246000000006</v>
      </c>
      <c r="N38" s="196">
        <v>75.609919000000005</v>
      </c>
      <c r="O38" s="196">
        <v>74.288064000000006</v>
      </c>
      <c r="P38" s="196">
        <v>70.363463179999997</v>
      </c>
      <c r="Q38" s="196">
        <v>76.336226999999994</v>
      </c>
      <c r="R38" s="196">
        <v>71.634151000000003</v>
      </c>
      <c r="S38" s="196">
        <v>73.282280999999998</v>
      </c>
      <c r="T38" s="196">
        <v>67.729860000000002</v>
      </c>
      <c r="U38" s="196">
        <v>68.124549000000002</v>
      </c>
      <c r="V38" s="196">
        <v>72.403194999999997</v>
      </c>
      <c r="W38" s="196">
        <v>71.881093000000007</v>
      </c>
      <c r="X38" s="196">
        <v>69.049385999999998</v>
      </c>
      <c r="Y38" s="196">
        <v>70.497345999999993</v>
      </c>
      <c r="Z38" s="196">
        <v>76.637618000000003</v>
      </c>
      <c r="AA38" s="196">
        <v>68.750214999999997</v>
      </c>
      <c r="AB38" s="196">
        <v>71.560875999999993</v>
      </c>
      <c r="AC38" s="196">
        <v>71.878668000000005</v>
      </c>
      <c r="AD38" s="196">
        <v>71.531632000000002</v>
      </c>
      <c r="AE38" s="196">
        <v>67.596755999999999</v>
      </c>
      <c r="AF38" s="196">
        <v>71.583818249999993</v>
      </c>
      <c r="AG38" s="196">
        <v>72.651663290000002</v>
      </c>
      <c r="AH38" s="196">
        <v>72.180761000000004</v>
      </c>
      <c r="AI38" s="196">
        <v>72.182434000000001</v>
      </c>
      <c r="AJ38" s="196">
        <v>65.671076999999997</v>
      </c>
      <c r="AK38" s="196">
        <v>72.572061000000005</v>
      </c>
      <c r="AL38" s="196">
        <v>68.51270667</v>
      </c>
      <c r="AM38" s="196">
        <v>68.862910999999997</v>
      </c>
      <c r="AN38" s="196">
        <v>75.293920999999997</v>
      </c>
      <c r="AO38" s="196">
        <v>67.290738000000005</v>
      </c>
      <c r="AP38" s="196">
        <v>64.297742999999997</v>
      </c>
      <c r="AQ38" s="196">
        <v>64.536111000000005</v>
      </c>
      <c r="AR38" s="196">
        <v>75.176323999999994</v>
      </c>
      <c r="AS38" s="196">
        <v>73.011334000000005</v>
      </c>
      <c r="AT38" s="196">
        <v>71.728356000000005</v>
      </c>
      <c r="AU38" s="196">
        <v>73.757174000000006</v>
      </c>
      <c r="AV38" s="196">
        <v>72.042700999999994</v>
      </c>
      <c r="AW38" s="196">
        <v>67.214327499999996</v>
      </c>
      <c r="AX38" s="196">
        <v>67.608644999999996</v>
      </c>
      <c r="AY38" s="196">
        <v>73.912503999999998</v>
      </c>
      <c r="AZ38" s="196">
        <v>71.349896000000001</v>
      </c>
      <c r="BA38" s="196">
        <v>71.143547999999996</v>
      </c>
      <c r="BB38" s="196">
        <v>71.143547999999996</v>
      </c>
      <c r="BC38" s="196">
        <v>71.143547999999996</v>
      </c>
      <c r="BD38" s="196">
        <v>70.778153000000003</v>
      </c>
      <c r="BE38" s="196">
        <v>71.143547999999996</v>
      </c>
      <c r="BF38" s="196">
        <v>75.346868999999998</v>
      </c>
      <c r="BG38" s="196">
        <v>75.153547000000003</v>
      </c>
      <c r="BH38" s="196">
        <v>75.153547000000003</v>
      </c>
      <c r="BI38" s="196">
        <v>75.153547000000003</v>
      </c>
      <c r="BJ38" s="196">
        <v>68.968762999999996</v>
      </c>
      <c r="BK38" s="196">
        <v>69.407218999999998</v>
      </c>
      <c r="BL38" s="196">
        <v>72.962945000000005</v>
      </c>
      <c r="BM38" s="196">
        <v>72.777569</v>
      </c>
      <c r="BN38" s="196">
        <v>72.155834999999996</v>
      </c>
      <c r="BO38" s="196">
        <v>70.561988999999997</v>
      </c>
      <c r="BP38" s="196">
        <v>74.587271999999999</v>
      </c>
      <c r="BQ38" s="196">
        <v>65.662423000000004</v>
      </c>
      <c r="BR38" s="196">
        <v>65.723817370000006</v>
      </c>
      <c r="BS38" s="196">
        <v>71.805604000000002</v>
      </c>
      <c r="BT38" s="196">
        <v>68.848533500000002</v>
      </c>
      <c r="BU38" s="196">
        <v>73.847020999999998</v>
      </c>
      <c r="BV38" s="196">
        <v>75.430610999999999</v>
      </c>
      <c r="BW38" s="196">
        <v>72.158733999999995</v>
      </c>
      <c r="BX38" s="196">
        <v>72.158733999999995</v>
      </c>
      <c r="BY38" s="196">
        <v>74.138752999999994</v>
      </c>
      <c r="BZ38" s="196">
        <v>72.793424000000002</v>
      </c>
      <c r="CA38" s="196">
        <v>72.326503000000002</v>
      </c>
      <c r="CB38" s="196">
        <v>72.376273999999995</v>
      </c>
      <c r="CC38" s="196">
        <v>72.025784000000002</v>
      </c>
      <c r="CD38" s="196">
        <v>72.363111000000004</v>
      </c>
      <c r="CE38" s="196">
        <v>71.519272999999998</v>
      </c>
      <c r="CF38" s="196">
        <v>73.847020999999998</v>
      </c>
      <c r="CG38" s="196">
        <v>71.161331669999996</v>
      </c>
      <c r="CH38" s="196">
        <v>71.314284000000001</v>
      </c>
      <c r="CI38" s="196">
        <v>72.009816999999998</v>
      </c>
      <c r="CJ38" s="196">
        <v>73.401775999999998</v>
      </c>
      <c r="CK38" s="196">
        <v>75.115663170000005</v>
      </c>
      <c r="CL38" s="196">
        <v>73.502348999999995</v>
      </c>
      <c r="CM38" s="196">
        <v>74.034308999999993</v>
      </c>
      <c r="CN38" s="196">
        <v>69.978680999999995</v>
      </c>
      <c r="CO38" s="196">
        <v>69.433194</v>
      </c>
      <c r="CP38" s="196">
        <v>76.521685559999995</v>
      </c>
      <c r="CQ38" s="196">
        <v>69.702235000000002</v>
      </c>
      <c r="CR38" s="196">
        <v>69.726363000000006</v>
      </c>
      <c r="CS38" s="196">
        <v>68.228506170000003</v>
      </c>
      <c r="CT38" s="196">
        <v>70.830461</v>
      </c>
      <c r="CU38" s="196">
        <v>71.063289999999995</v>
      </c>
      <c r="CV38" s="196">
        <v>78.673113130000004</v>
      </c>
      <c r="CW38" s="196">
        <v>69.510215000000002</v>
      </c>
      <c r="CX38" s="196">
        <v>70.803040499999994</v>
      </c>
      <c r="CY38" s="196">
        <v>71.049358999999995</v>
      </c>
      <c r="CZ38" s="196">
        <v>71.068119999999993</v>
      </c>
      <c r="DA38" s="196">
        <v>76.514538999999999</v>
      </c>
      <c r="DB38" s="196">
        <v>76.729476000000005</v>
      </c>
      <c r="DC38" s="196">
        <v>75.430610999999999</v>
      </c>
      <c r="DD38" s="196">
        <v>74.988238999999993</v>
      </c>
      <c r="DE38" s="196">
        <v>71.815068999999994</v>
      </c>
      <c r="DF38" s="196">
        <v>72.158733999999995</v>
      </c>
      <c r="DG38" s="196">
        <v>71.966337499999995</v>
      </c>
      <c r="DH38" s="196">
        <v>75.112476900000004</v>
      </c>
      <c r="DI38" s="196">
        <v>76.765448000000006</v>
      </c>
      <c r="DJ38" s="196">
        <v>76.495518000000004</v>
      </c>
      <c r="DK38" s="196">
        <v>70.628946330000005</v>
      </c>
      <c r="DL38" s="196">
        <v>75.200855000000004</v>
      </c>
      <c r="DM38" s="196">
        <v>74.181811999999994</v>
      </c>
      <c r="DN38" s="196">
        <v>71.488591</v>
      </c>
      <c r="DO38" s="196">
        <v>62.894545999999998</v>
      </c>
      <c r="DP38" s="196">
        <v>74.001699000000002</v>
      </c>
      <c r="DQ38" s="196">
        <v>70.851159999999993</v>
      </c>
      <c r="DR38" s="196">
        <v>70.995991000000004</v>
      </c>
      <c r="DS38" s="196">
        <v>70.168451000000005</v>
      </c>
      <c r="DT38" s="196">
        <v>75.630132000000003</v>
      </c>
      <c r="DU38" s="196">
        <v>75.736537999999996</v>
      </c>
      <c r="DV38" s="196">
        <v>68.062216000000006</v>
      </c>
      <c r="DW38" s="196">
        <v>64.227789000000001</v>
      </c>
      <c r="DX38" s="196">
        <v>62.546691500000001</v>
      </c>
      <c r="DY38" s="196">
        <v>70.837328130000003</v>
      </c>
      <c r="DZ38" s="196">
        <v>71.970950999999999</v>
      </c>
      <c r="EA38" s="196">
        <v>72.124328000000006</v>
      </c>
      <c r="EB38" s="196">
        <v>69.538218999999998</v>
      </c>
      <c r="EC38" s="196">
        <v>69.952286000000001</v>
      </c>
      <c r="ED38" s="196">
        <v>70.050577000000004</v>
      </c>
      <c r="EE38" s="196">
        <v>70.200506000000004</v>
      </c>
      <c r="EF38" s="196">
        <v>78.30670868</v>
      </c>
      <c r="EG38" s="196">
        <v>75.495174000000006</v>
      </c>
      <c r="EH38" s="196">
        <v>75.495174000000006</v>
      </c>
      <c r="EI38" s="196">
        <v>70.020741000000001</v>
      </c>
      <c r="EJ38" s="196">
        <v>75.222153000000006</v>
      </c>
      <c r="EK38" s="196">
        <v>75.533309000000003</v>
      </c>
      <c r="EL38" s="196">
        <v>75.430610999999999</v>
      </c>
      <c r="EM38" s="196">
        <v>70.102486999999996</v>
      </c>
      <c r="EN38" s="196">
        <v>72.127570000000006</v>
      </c>
      <c r="EO38" s="196">
        <v>76.238692999999998</v>
      </c>
      <c r="EP38" s="196">
        <v>71.356429000000006</v>
      </c>
      <c r="EQ38" s="196">
        <v>71.350087000000002</v>
      </c>
      <c r="ER38" s="196">
        <v>73.29745681</v>
      </c>
      <c r="ES38" s="196">
        <v>69.068132000000006</v>
      </c>
      <c r="ET38" s="196">
        <v>68.130318000000003</v>
      </c>
      <c r="EU38" s="196">
        <v>69.774626999999995</v>
      </c>
      <c r="EV38" s="196">
        <v>70.592361999999994</v>
      </c>
      <c r="EW38" s="196">
        <v>68.563967000000005</v>
      </c>
      <c r="EX38" s="196">
        <v>67.651779000000005</v>
      </c>
      <c r="EY38" s="196">
        <v>70.165464</v>
      </c>
      <c r="EZ38" s="196">
        <v>70.293582999999998</v>
      </c>
      <c r="FA38" s="196">
        <v>70.347258999999994</v>
      </c>
      <c r="FB38" s="196">
        <v>73.945379549999998</v>
      </c>
      <c r="FC38" s="196">
        <v>70.593599999999995</v>
      </c>
      <c r="FD38" s="196">
        <v>75.366750999999994</v>
      </c>
      <c r="FE38" s="196">
        <v>71.980990000000006</v>
      </c>
      <c r="FF38" s="196">
        <v>74.008230670000003</v>
      </c>
      <c r="FG38" s="196">
        <v>78.219735999999997</v>
      </c>
      <c r="FH38" s="196">
        <v>67.155969999999996</v>
      </c>
      <c r="FI38" s="196">
        <v>67.579745000000003</v>
      </c>
      <c r="FJ38" s="196">
        <v>70.049609000000004</v>
      </c>
      <c r="FK38" s="196">
        <v>72.040661</v>
      </c>
      <c r="FL38" s="196">
        <v>74.147723790000001</v>
      </c>
      <c r="FM38" s="196">
        <v>73.968097999999998</v>
      </c>
      <c r="FN38" s="196">
        <v>74.138752999999994</v>
      </c>
      <c r="FO38" s="196">
        <v>74.779921000000002</v>
      </c>
      <c r="FP38" s="196">
        <v>74.779921000000002</v>
      </c>
      <c r="FQ38" s="196">
        <v>72.605307999999994</v>
      </c>
      <c r="FR38" s="196">
        <v>72.605307999999994</v>
      </c>
      <c r="FS38" s="196">
        <v>72.605307999999994</v>
      </c>
      <c r="FT38" s="196">
        <v>76.373934000000006</v>
      </c>
      <c r="FU38" s="196">
        <v>76.216093000000001</v>
      </c>
      <c r="FV38" s="196">
        <v>68.608891999999997</v>
      </c>
      <c r="FW38" s="196">
        <v>68.472710000000006</v>
      </c>
      <c r="FX38" s="196">
        <v>71.677200650000003</v>
      </c>
      <c r="FY38" s="196">
        <v>72.074768000000006</v>
      </c>
      <c r="FZ38" s="196">
        <v>70.655557000000002</v>
      </c>
      <c r="GA38" s="196">
        <v>73.847020999999998</v>
      </c>
      <c r="GB38" s="196">
        <v>73.847020999999998</v>
      </c>
      <c r="GC38" s="196">
        <v>75.510288000000003</v>
      </c>
      <c r="GD38" s="196">
        <v>68.726917999999998</v>
      </c>
      <c r="GE38" s="196">
        <v>74.816584000000006</v>
      </c>
      <c r="GF38" s="196">
        <v>74.988238999999993</v>
      </c>
      <c r="GG38" s="196">
        <v>78.640925330000002</v>
      </c>
      <c r="GH38" s="196">
        <v>68.801779999999994</v>
      </c>
      <c r="GI38" s="196">
        <v>78.640925330000002</v>
      </c>
      <c r="GJ38" s="196">
        <v>74.779921000000002</v>
      </c>
      <c r="GK38" s="196">
        <v>71.486671000000001</v>
      </c>
      <c r="GL38" s="196">
        <v>73.244341000000006</v>
      </c>
      <c r="GM38" s="196">
        <v>66.867907000000002</v>
      </c>
      <c r="GN38" s="196">
        <v>71.856042000000002</v>
      </c>
      <c r="GO38" s="196">
        <v>64.228182889999999</v>
      </c>
      <c r="GP38" s="196">
        <v>64.061353710000006</v>
      </c>
      <c r="GQ38" s="196">
        <v>69.343047999999996</v>
      </c>
      <c r="GR38" s="196">
        <v>75.163300000000007</v>
      </c>
      <c r="GS38" s="196">
        <v>75.109534999999994</v>
      </c>
      <c r="GT38" s="196">
        <v>74.998075999999998</v>
      </c>
      <c r="GU38" s="196">
        <v>71.856042000000002</v>
      </c>
      <c r="GV38" s="196">
        <v>71.856042000000002</v>
      </c>
      <c r="GW38" s="196">
        <v>71.856042000000002</v>
      </c>
      <c r="GX38" s="196">
        <v>75.070273</v>
      </c>
      <c r="GY38" s="196">
        <v>75.222078999999994</v>
      </c>
      <c r="GZ38" s="196">
        <v>75.222078999999994</v>
      </c>
      <c r="HA38" s="196">
        <v>75.222078999999994</v>
      </c>
      <c r="HB38" s="196">
        <v>71.312635999999998</v>
      </c>
      <c r="HC38" s="196">
        <v>77.185312999999994</v>
      </c>
      <c r="HD38" s="196">
        <v>76.956310000000002</v>
      </c>
      <c r="HE38" s="196">
        <v>74.293940000000006</v>
      </c>
      <c r="HF38" s="196">
        <v>76.669871999999998</v>
      </c>
      <c r="HG38" s="196">
        <v>73.373311999999999</v>
      </c>
      <c r="HH38" s="196">
        <v>67.526745410000004</v>
      </c>
      <c r="HI38" s="196">
        <v>75.404938999999999</v>
      </c>
      <c r="HJ38" s="196">
        <v>71.932419999999993</v>
      </c>
      <c r="HK38" s="196">
        <v>72.048513</v>
      </c>
      <c r="HL38" s="196">
        <v>70.022615000000002</v>
      </c>
      <c r="HM38" s="196">
        <v>70.076479000000006</v>
      </c>
      <c r="HN38" s="196">
        <v>63.512720850000001</v>
      </c>
      <c r="HO38" s="196">
        <v>65.402690500000006</v>
      </c>
      <c r="HP38" s="196">
        <v>65.756956000000002</v>
      </c>
      <c r="HQ38" s="196">
        <v>74.671509909999997</v>
      </c>
      <c r="HR38" s="196">
        <v>71.908837000000005</v>
      </c>
      <c r="HS38" s="196">
        <v>76.118637000000007</v>
      </c>
    </row>
    <row r="39" spans="1:227" x14ac:dyDescent="0.25">
      <c r="A39" s="1"/>
      <c r="B39" s="195">
        <v>45669.75</v>
      </c>
      <c r="C39" s="196">
        <v>71.804105000000007</v>
      </c>
      <c r="D39" s="196">
        <v>71.943710999999993</v>
      </c>
      <c r="E39" s="196">
        <v>71.859710000000007</v>
      </c>
      <c r="F39" s="196">
        <v>71.804105000000007</v>
      </c>
      <c r="G39" s="196">
        <v>71.496244000000004</v>
      </c>
      <c r="H39" s="196">
        <v>77.325530999999998</v>
      </c>
      <c r="I39" s="196">
        <v>76.999955</v>
      </c>
      <c r="J39" s="196">
        <v>77.461393000000001</v>
      </c>
      <c r="K39" s="196">
        <v>71.254441999999997</v>
      </c>
      <c r="L39" s="196">
        <v>72.322995000000006</v>
      </c>
      <c r="M39" s="196">
        <v>77.037728000000001</v>
      </c>
      <c r="N39" s="196">
        <v>76.474552000000003</v>
      </c>
      <c r="O39" s="196">
        <v>74.053709999999995</v>
      </c>
      <c r="P39" s="196">
        <v>70.243495719999999</v>
      </c>
      <c r="Q39" s="196">
        <v>77.308993000000001</v>
      </c>
      <c r="R39" s="196">
        <v>72.621589999999998</v>
      </c>
      <c r="S39" s="196">
        <v>73.039833999999999</v>
      </c>
      <c r="T39" s="196">
        <v>66.832328000000004</v>
      </c>
      <c r="U39" s="196">
        <v>67.327461999999997</v>
      </c>
      <c r="V39" s="196">
        <v>72.139780999999999</v>
      </c>
      <c r="W39" s="196">
        <v>71.911210999999994</v>
      </c>
      <c r="X39" s="196">
        <v>69.263052000000002</v>
      </c>
      <c r="Y39" s="196">
        <v>70.704938999999996</v>
      </c>
      <c r="Z39" s="196">
        <v>77.472489999999993</v>
      </c>
      <c r="AA39" s="196">
        <v>69.026809999999998</v>
      </c>
      <c r="AB39" s="196">
        <v>71.406012000000004</v>
      </c>
      <c r="AC39" s="196">
        <v>72.013739000000001</v>
      </c>
      <c r="AD39" s="196">
        <v>71.729342000000003</v>
      </c>
      <c r="AE39" s="196">
        <v>67.841329000000002</v>
      </c>
      <c r="AF39" s="196">
        <v>71.404739750000005</v>
      </c>
      <c r="AG39" s="196">
        <v>72.472063009999999</v>
      </c>
      <c r="AH39" s="196">
        <v>72.010127999999995</v>
      </c>
      <c r="AI39" s="196">
        <v>72.002531000000005</v>
      </c>
      <c r="AJ39" s="196">
        <v>65.983436999999995</v>
      </c>
      <c r="AK39" s="196">
        <v>72.316349000000002</v>
      </c>
      <c r="AL39" s="196">
        <v>68.821995999999999</v>
      </c>
      <c r="AM39" s="196">
        <v>69.168262999999996</v>
      </c>
      <c r="AN39" s="196">
        <v>76.254146000000006</v>
      </c>
      <c r="AO39" s="196">
        <v>67.543847999999997</v>
      </c>
      <c r="AP39" s="196">
        <v>64.670547999999997</v>
      </c>
      <c r="AQ39" s="196">
        <v>64.898885000000007</v>
      </c>
      <c r="AR39" s="196">
        <v>76.985819000000006</v>
      </c>
      <c r="AS39" s="196">
        <v>73.868876</v>
      </c>
      <c r="AT39" s="196">
        <v>72.553876000000002</v>
      </c>
      <c r="AU39" s="196">
        <v>74.667907</v>
      </c>
      <c r="AV39" s="196">
        <v>72.206328999999997</v>
      </c>
      <c r="AW39" s="196">
        <v>67.188499500000006</v>
      </c>
      <c r="AX39" s="196">
        <v>67.582492999999999</v>
      </c>
      <c r="AY39" s="196">
        <v>73.835891000000004</v>
      </c>
      <c r="AZ39" s="196">
        <v>71.526690000000002</v>
      </c>
      <c r="BA39" s="196">
        <v>71.317261999999999</v>
      </c>
      <c r="BB39" s="196">
        <v>71.317261999999999</v>
      </c>
      <c r="BC39" s="196">
        <v>71.317261999999999</v>
      </c>
      <c r="BD39" s="196">
        <v>70.947267999999994</v>
      </c>
      <c r="BE39" s="196">
        <v>71.317261999999999</v>
      </c>
      <c r="BF39" s="196">
        <v>76.227496000000002</v>
      </c>
      <c r="BG39" s="196">
        <v>76.046020999999996</v>
      </c>
      <c r="BH39" s="196">
        <v>76.046020999999996</v>
      </c>
      <c r="BI39" s="196">
        <v>76.046020999999996</v>
      </c>
      <c r="BJ39" s="196">
        <v>69.241898000000006</v>
      </c>
      <c r="BK39" s="196">
        <v>69.675351000000006</v>
      </c>
      <c r="BL39" s="196">
        <v>72.735517999999999</v>
      </c>
      <c r="BM39" s="196">
        <v>72.642094999999998</v>
      </c>
      <c r="BN39" s="196">
        <v>71.683820999999995</v>
      </c>
      <c r="BO39" s="196">
        <v>70.412895000000006</v>
      </c>
      <c r="BP39" s="196">
        <v>75.530407999999994</v>
      </c>
      <c r="BQ39" s="196">
        <v>65.976573000000002</v>
      </c>
      <c r="BR39" s="196">
        <v>66.0382611</v>
      </c>
      <c r="BS39" s="196">
        <v>72.431990999999996</v>
      </c>
      <c r="BT39" s="196">
        <v>68.517996499999995</v>
      </c>
      <c r="BU39" s="196">
        <v>73.772952000000004</v>
      </c>
      <c r="BV39" s="196">
        <v>76.383089999999996</v>
      </c>
      <c r="BW39" s="196">
        <v>71.679145000000005</v>
      </c>
      <c r="BX39" s="196">
        <v>71.679145000000005</v>
      </c>
      <c r="BY39" s="196">
        <v>74.288038</v>
      </c>
      <c r="BZ39" s="196">
        <v>72.714866999999998</v>
      </c>
      <c r="CA39" s="196">
        <v>71.861489000000006</v>
      </c>
      <c r="CB39" s="196">
        <v>73.381900999999999</v>
      </c>
      <c r="CC39" s="196">
        <v>73.009201000000004</v>
      </c>
      <c r="CD39" s="196">
        <v>72.285927000000001</v>
      </c>
      <c r="CE39" s="196">
        <v>72.047633000000005</v>
      </c>
      <c r="CF39" s="196">
        <v>73.772952000000004</v>
      </c>
      <c r="CG39" s="196">
        <v>71.309391669999997</v>
      </c>
      <c r="CH39" s="196">
        <v>71.485654999999994</v>
      </c>
      <c r="CI39" s="196">
        <v>72.550714999999997</v>
      </c>
      <c r="CJ39" s="196">
        <v>73.328160999999994</v>
      </c>
      <c r="CK39" s="196">
        <v>75.031091079999996</v>
      </c>
      <c r="CL39" s="196">
        <v>73.441682999999998</v>
      </c>
      <c r="CM39" s="196">
        <v>73.991961000000003</v>
      </c>
      <c r="CN39" s="196">
        <v>69.950722999999996</v>
      </c>
      <c r="CO39" s="196">
        <v>69.100758999999996</v>
      </c>
      <c r="CP39" s="196">
        <v>76.118189920000006</v>
      </c>
      <c r="CQ39" s="196">
        <v>69.943332999999996</v>
      </c>
      <c r="CR39" s="196">
        <v>69.796948</v>
      </c>
      <c r="CS39" s="196">
        <v>68.326322219999994</v>
      </c>
      <c r="CT39" s="196">
        <v>71.038510000000002</v>
      </c>
      <c r="CU39" s="196">
        <v>71.234234000000001</v>
      </c>
      <c r="CV39" s="196">
        <v>79.530159330000004</v>
      </c>
      <c r="CW39" s="196">
        <v>69.765793000000002</v>
      </c>
      <c r="CX39" s="196">
        <v>70.972567999999995</v>
      </c>
      <c r="CY39" s="196">
        <v>71.154122000000001</v>
      </c>
      <c r="CZ39" s="196">
        <v>70.522208000000006</v>
      </c>
      <c r="DA39" s="196">
        <v>77.506226999999996</v>
      </c>
      <c r="DB39" s="196">
        <v>77.707267000000002</v>
      </c>
      <c r="DC39" s="196">
        <v>76.383089999999996</v>
      </c>
      <c r="DD39" s="196">
        <v>75.871009000000001</v>
      </c>
      <c r="DE39" s="196">
        <v>71.338200000000001</v>
      </c>
      <c r="DF39" s="196">
        <v>71.679145000000005</v>
      </c>
      <c r="DG39" s="196">
        <v>72.154927000000001</v>
      </c>
      <c r="DH39" s="196">
        <v>75.031417230000002</v>
      </c>
      <c r="DI39" s="196">
        <v>77.722662999999997</v>
      </c>
      <c r="DJ39" s="196">
        <v>77.424852000000001</v>
      </c>
      <c r="DK39" s="196">
        <v>70.797262000000003</v>
      </c>
      <c r="DL39" s="196">
        <v>75.120617999999993</v>
      </c>
      <c r="DM39" s="196">
        <v>74.085445000000007</v>
      </c>
      <c r="DN39" s="196">
        <v>71.096334999999996</v>
      </c>
      <c r="DO39" s="196">
        <v>63.292907999999997</v>
      </c>
      <c r="DP39" s="196">
        <v>73.904750000000007</v>
      </c>
      <c r="DQ39" s="196">
        <v>71.004986000000002</v>
      </c>
      <c r="DR39" s="196">
        <v>71.159673999999995</v>
      </c>
      <c r="DS39" s="196">
        <v>70.176372999999998</v>
      </c>
      <c r="DT39" s="196">
        <v>76.631890999999996</v>
      </c>
      <c r="DU39" s="196">
        <v>76.766110999999995</v>
      </c>
      <c r="DV39" s="196">
        <v>68.985782999999998</v>
      </c>
      <c r="DW39" s="196">
        <v>64.506511000000003</v>
      </c>
      <c r="DX39" s="196">
        <v>62.839766500000003</v>
      </c>
      <c r="DY39" s="196">
        <v>70.906121330000005</v>
      </c>
      <c r="DZ39" s="196">
        <v>72.525346999999996</v>
      </c>
      <c r="EA39" s="196">
        <v>72.693194000000005</v>
      </c>
      <c r="EB39" s="196">
        <v>69.721917000000005</v>
      </c>
      <c r="EC39" s="196">
        <v>70.146321</v>
      </c>
      <c r="ED39" s="196">
        <v>70.883645999999999</v>
      </c>
      <c r="EE39" s="196">
        <v>70.150073000000006</v>
      </c>
      <c r="EF39" s="196">
        <v>79.159763359999999</v>
      </c>
      <c r="EG39" s="196">
        <v>77.316951000000003</v>
      </c>
      <c r="EH39" s="196">
        <v>77.316951000000003</v>
      </c>
      <c r="EI39" s="196">
        <v>70.106589</v>
      </c>
      <c r="EJ39" s="196">
        <v>76.169792000000001</v>
      </c>
      <c r="EK39" s="196">
        <v>76.489954999999995</v>
      </c>
      <c r="EL39" s="196">
        <v>76.383089999999996</v>
      </c>
      <c r="EM39" s="196">
        <v>70.335481000000001</v>
      </c>
      <c r="EN39" s="196">
        <v>72.674892</v>
      </c>
      <c r="EO39" s="196">
        <v>76.207130000000006</v>
      </c>
      <c r="EP39" s="196">
        <v>71.533511000000004</v>
      </c>
      <c r="EQ39" s="196">
        <v>71.526888999999997</v>
      </c>
      <c r="ER39" s="196">
        <v>73.393582249999994</v>
      </c>
      <c r="ES39" s="196">
        <v>69.303945999999996</v>
      </c>
      <c r="ET39" s="196">
        <v>68.377215000000007</v>
      </c>
      <c r="EU39" s="196">
        <v>70.010762999999997</v>
      </c>
      <c r="EV39" s="196">
        <v>70.693567000000002</v>
      </c>
      <c r="EW39" s="196">
        <v>68.818675999999996</v>
      </c>
      <c r="EX39" s="196">
        <v>67.885278999999997</v>
      </c>
      <c r="EY39" s="196">
        <v>69.880166000000003</v>
      </c>
      <c r="EZ39" s="196">
        <v>70.160118999999995</v>
      </c>
      <c r="FA39" s="196">
        <v>70.277285000000006</v>
      </c>
      <c r="FB39" s="196">
        <v>73.591340919999993</v>
      </c>
      <c r="FC39" s="196">
        <v>70.712969000000001</v>
      </c>
      <c r="FD39" s="196">
        <v>75.243660000000006</v>
      </c>
      <c r="FE39" s="196">
        <v>72.138328000000001</v>
      </c>
      <c r="FF39" s="196">
        <v>73.761469770000005</v>
      </c>
      <c r="FG39" s="196">
        <v>78.098517000000001</v>
      </c>
      <c r="FH39" s="196">
        <v>67.328886499999996</v>
      </c>
      <c r="FI39" s="196">
        <v>67.752187000000006</v>
      </c>
      <c r="FJ39" s="196">
        <v>70.288292999999996</v>
      </c>
      <c r="FK39" s="196">
        <v>72.580331999999999</v>
      </c>
      <c r="FL39" s="196">
        <v>74.297026849999995</v>
      </c>
      <c r="FM39" s="196">
        <v>74.114789999999999</v>
      </c>
      <c r="FN39" s="196">
        <v>74.288038</v>
      </c>
      <c r="FO39" s="196">
        <v>75.601686000000001</v>
      </c>
      <c r="FP39" s="196">
        <v>75.601686000000001</v>
      </c>
      <c r="FQ39" s="196">
        <v>73.686288000000005</v>
      </c>
      <c r="FR39" s="196">
        <v>73.686288000000005</v>
      </c>
      <c r="FS39" s="196">
        <v>73.686288000000005</v>
      </c>
      <c r="FT39" s="196">
        <v>77.300312000000005</v>
      </c>
      <c r="FU39" s="196">
        <v>77.138617999999994</v>
      </c>
      <c r="FV39" s="196">
        <v>67.785970000000006</v>
      </c>
      <c r="FW39" s="196">
        <v>67.824111000000002</v>
      </c>
      <c r="FX39" s="196">
        <v>71.614483050000004</v>
      </c>
      <c r="FY39" s="196">
        <v>73.045242999999999</v>
      </c>
      <c r="FZ39" s="196">
        <v>70.106582000000003</v>
      </c>
      <c r="GA39" s="196">
        <v>73.772952000000004</v>
      </c>
      <c r="GB39" s="196">
        <v>73.772952000000004</v>
      </c>
      <c r="GC39" s="196">
        <v>76.862053000000003</v>
      </c>
      <c r="GD39" s="196">
        <v>69.003490999999997</v>
      </c>
      <c r="GE39" s="196">
        <v>76.062352000000004</v>
      </c>
      <c r="GF39" s="196">
        <v>75.871009000000001</v>
      </c>
      <c r="GG39" s="196">
        <v>79.497620889999993</v>
      </c>
      <c r="GH39" s="196">
        <v>69.516475999999997</v>
      </c>
      <c r="GI39" s="196">
        <v>79.497620889999993</v>
      </c>
      <c r="GJ39" s="196">
        <v>75.601686000000001</v>
      </c>
      <c r="GK39" s="196">
        <v>71.686492000000001</v>
      </c>
      <c r="GL39" s="196">
        <v>73.876795000000001</v>
      </c>
      <c r="GM39" s="196">
        <v>67.114524000000003</v>
      </c>
      <c r="GN39" s="196">
        <v>72.078781000000006</v>
      </c>
      <c r="GO39" s="196">
        <v>64.202522340000002</v>
      </c>
      <c r="GP39" s="196">
        <v>64.035759810000002</v>
      </c>
      <c r="GQ39" s="196">
        <v>70.242129000000006</v>
      </c>
      <c r="GR39" s="196">
        <v>76.026403000000002</v>
      </c>
      <c r="GS39" s="196">
        <v>75.968469999999996</v>
      </c>
      <c r="GT39" s="196">
        <v>75.838964000000004</v>
      </c>
      <c r="GU39" s="196">
        <v>72.078781000000006</v>
      </c>
      <c r="GV39" s="196">
        <v>72.078781000000006</v>
      </c>
      <c r="GW39" s="196">
        <v>72.078781000000006</v>
      </c>
      <c r="GX39" s="196">
        <v>75.052616</v>
      </c>
      <c r="GY39" s="196">
        <v>75.158642</v>
      </c>
      <c r="GZ39" s="196">
        <v>75.158642</v>
      </c>
      <c r="HA39" s="196">
        <v>75.158642</v>
      </c>
      <c r="HB39" s="196">
        <v>71.398392000000001</v>
      </c>
      <c r="HC39" s="196">
        <v>78.018625</v>
      </c>
      <c r="HD39" s="196">
        <v>77.803310999999994</v>
      </c>
      <c r="HE39" s="196">
        <v>74.320599999999999</v>
      </c>
      <c r="HF39" s="196">
        <v>77.701335</v>
      </c>
      <c r="HG39" s="196">
        <v>73.277255999999994</v>
      </c>
      <c r="HH39" s="196">
        <v>68.228196670000003</v>
      </c>
      <c r="HI39" s="196">
        <v>75.278015999999994</v>
      </c>
      <c r="HJ39" s="196">
        <v>72.027038000000005</v>
      </c>
      <c r="HK39" s="196">
        <v>72.142455999999996</v>
      </c>
      <c r="HL39" s="196">
        <v>70.090616999999995</v>
      </c>
      <c r="HM39" s="196">
        <v>70.336706000000007</v>
      </c>
      <c r="HN39" s="196">
        <v>63.48734615</v>
      </c>
      <c r="HO39" s="196">
        <v>65.657420500000001</v>
      </c>
      <c r="HP39" s="196">
        <v>66.009459000000007</v>
      </c>
      <c r="HQ39" s="196">
        <v>74.603205509999995</v>
      </c>
      <c r="HR39" s="196">
        <v>72.037172999999996</v>
      </c>
      <c r="HS39" s="196">
        <v>76.083071000000004</v>
      </c>
    </row>
    <row r="40" spans="1:227" x14ac:dyDescent="0.25">
      <c r="A40" s="1"/>
      <c r="B40" s="195">
        <v>45669.770833333299</v>
      </c>
      <c r="C40" s="196">
        <v>86.620382000000006</v>
      </c>
      <c r="D40" s="196">
        <v>86.808370999999994</v>
      </c>
      <c r="E40" s="196">
        <v>86.694809000000006</v>
      </c>
      <c r="F40" s="196">
        <v>86.620382000000006</v>
      </c>
      <c r="G40" s="196">
        <v>86.094425999999999</v>
      </c>
      <c r="H40" s="196">
        <v>93.708853000000005</v>
      </c>
      <c r="I40" s="196">
        <v>93.318333999999993</v>
      </c>
      <c r="J40" s="196">
        <v>93.892690000000002</v>
      </c>
      <c r="K40" s="196">
        <v>85.695414999999997</v>
      </c>
      <c r="L40" s="196">
        <v>87.402332000000001</v>
      </c>
      <c r="M40" s="196">
        <v>93.611098999999996</v>
      </c>
      <c r="N40" s="196">
        <v>92.997417999999996</v>
      </c>
      <c r="O40" s="196">
        <v>90.010090000000005</v>
      </c>
      <c r="P40" s="196">
        <v>84.675890989999999</v>
      </c>
      <c r="Q40" s="196">
        <v>93.672379000000006</v>
      </c>
      <c r="R40" s="196">
        <v>88.356713999999997</v>
      </c>
      <c r="S40" s="196">
        <v>88.580607000000001</v>
      </c>
      <c r="T40" s="196">
        <v>80.745133499999994</v>
      </c>
      <c r="U40" s="196">
        <v>81.316446999999997</v>
      </c>
      <c r="V40" s="196">
        <v>87.297177000000005</v>
      </c>
      <c r="W40" s="196">
        <v>86.541419000000005</v>
      </c>
      <c r="X40" s="196">
        <v>83.270657999999997</v>
      </c>
      <c r="Y40" s="196">
        <v>85.081991000000002</v>
      </c>
      <c r="Z40" s="196">
        <v>93.782595000000001</v>
      </c>
      <c r="AA40" s="196">
        <v>83.136285999999998</v>
      </c>
      <c r="AB40" s="196">
        <v>85.647064</v>
      </c>
      <c r="AC40" s="196">
        <v>86.709404000000006</v>
      </c>
      <c r="AD40" s="196">
        <v>86.310896999999997</v>
      </c>
      <c r="AE40" s="196">
        <v>81.231806000000006</v>
      </c>
      <c r="AF40" s="196">
        <v>86.470848000000004</v>
      </c>
      <c r="AG40" s="196">
        <v>87.370394329999996</v>
      </c>
      <c r="AH40" s="196">
        <v>87.219998000000004</v>
      </c>
      <c r="AI40" s="196">
        <v>87.190185</v>
      </c>
      <c r="AJ40" s="196">
        <v>79.270553000000007</v>
      </c>
      <c r="AK40" s="196">
        <v>87.512249999999995</v>
      </c>
      <c r="AL40" s="196">
        <v>82.918629330000002</v>
      </c>
      <c r="AM40" s="196">
        <v>83.339975999999993</v>
      </c>
      <c r="AN40" s="196">
        <v>92.338453999999999</v>
      </c>
      <c r="AO40" s="196">
        <v>81.182830999999993</v>
      </c>
      <c r="AP40" s="196">
        <v>76.589343999999997</v>
      </c>
      <c r="AQ40" s="196">
        <v>76.917724000000007</v>
      </c>
      <c r="AR40" s="196">
        <v>93.543028000000007</v>
      </c>
      <c r="AS40" s="196">
        <v>89.450128000000007</v>
      </c>
      <c r="AT40" s="196">
        <v>87.908941999999996</v>
      </c>
      <c r="AU40" s="196">
        <v>90.325424999999996</v>
      </c>
      <c r="AV40" s="196">
        <v>86.931414000000004</v>
      </c>
      <c r="AW40" s="196">
        <v>80.992858999999996</v>
      </c>
      <c r="AX40" s="196">
        <v>81.467500000000001</v>
      </c>
      <c r="AY40" s="196">
        <v>89.418065999999996</v>
      </c>
      <c r="AZ40" s="196">
        <v>86.109241999999995</v>
      </c>
      <c r="BA40" s="196">
        <v>85.862271000000007</v>
      </c>
      <c r="BB40" s="196">
        <v>85.679005000000004</v>
      </c>
      <c r="BC40" s="196">
        <v>85.860643999999994</v>
      </c>
      <c r="BD40" s="196">
        <v>85.439249000000004</v>
      </c>
      <c r="BE40" s="196">
        <v>85.860643999999994</v>
      </c>
      <c r="BF40" s="196">
        <v>92.165262999999996</v>
      </c>
      <c r="BG40" s="196">
        <v>92.028425999999996</v>
      </c>
      <c r="BH40" s="196">
        <v>92.028425999999996</v>
      </c>
      <c r="BI40" s="196">
        <v>92.028425999999996</v>
      </c>
      <c r="BJ40" s="196">
        <v>83.638214000000005</v>
      </c>
      <c r="BK40" s="196">
        <v>84.075348000000005</v>
      </c>
      <c r="BL40" s="196">
        <v>88.028041999999999</v>
      </c>
      <c r="BM40" s="196">
        <v>87.830860000000001</v>
      </c>
      <c r="BN40" s="196">
        <v>85.198755000000006</v>
      </c>
      <c r="BO40" s="196">
        <v>84.285875000000004</v>
      </c>
      <c r="BP40" s="196">
        <v>91.872889999999998</v>
      </c>
      <c r="BQ40" s="196">
        <v>79.273162999999997</v>
      </c>
      <c r="BR40" s="196">
        <v>79.369876259999998</v>
      </c>
      <c r="BS40" s="196">
        <v>87.559576000000007</v>
      </c>
      <c r="BT40" s="196">
        <v>82.791582829999996</v>
      </c>
      <c r="BU40" s="196">
        <v>89.339248999999995</v>
      </c>
      <c r="BV40" s="196">
        <v>92.544501999999994</v>
      </c>
      <c r="BW40" s="196">
        <v>85.359598000000005</v>
      </c>
      <c r="BX40" s="196">
        <v>85.359598000000005</v>
      </c>
      <c r="BY40" s="196">
        <v>89.961768000000006</v>
      </c>
      <c r="BZ40" s="196">
        <v>88.382677000000001</v>
      </c>
      <c r="CA40" s="196">
        <v>85.258438999999996</v>
      </c>
      <c r="CB40" s="196">
        <v>89.404943000000003</v>
      </c>
      <c r="CC40" s="196">
        <v>88.889542000000006</v>
      </c>
      <c r="CD40" s="196">
        <v>87.746859000000001</v>
      </c>
      <c r="CE40" s="196">
        <v>87.307175999999998</v>
      </c>
      <c r="CF40" s="196">
        <v>89.339248999999995</v>
      </c>
      <c r="CG40" s="196">
        <v>85.823656999999997</v>
      </c>
      <c r="CH40" s="196">
        <v>86.055316000000005</v>
      </c>
      <c r="CI40" s="196">
        <v>87.704438999999994</v>
      </c>
      <c r="CJ40" s="196">
        <v>89.072087999999994</v>
      </c>
      <c r="CK40" s="196">
        <v>90.800688269999995</v>
      </c>
      <c r="CL40" s="196">
        <v>88.924351000000001</v>
      </c>
      <c r="CM40" s="196">
        <v>89.616373999999993</v>
      </c>
      <c r="CN40" s="196">
        <v>84.320391000000001</v>
      </c>
      <c r="CO40" s="196">
        <v>83.491804000000002</v>
      </c>
      <c r="CP40" s="196">
        <v>95.474440779999995</v>
      </c>
      <c r="CQ40" s="196">
        <v>84.244911999999999</v>
      </c>
      <c r="CR40" s="196">
        <v>83.822034000000002</v>
      </c>
      <c r="CS40" s="196">
        <v>81.254137839999999</v>
      </c>
      <c r="CT40" s="196">
        <v>85.461184000000003</v>
      </c>
      <c r="CU40" s="196">
        <v>85.397268999999994</v>
      </c>
      <c r="CV40" s="196">
        <v>97.230418319999998</v>
      </c>
      <c r="CW40" s="196">
        <v>83.941539000000006</v>
      </c>
      <c r="CX40" s="196">
        <v>84.941598670000005</v>
      </c>
      <c r="CY40" s="196">
        <v>85.285248999999993</v>
      </c>
      <c r="CZ40" s="196">
        <v>84.011111</v>
      </c>
      <c r="DA40" s="196">
        <v>93.907781</v>
      </c>
      <c r="DB40" s="196">
        <v>94.144075999999998</v>
      </c>
      <c r="DC40" s="196">
        <v>92.544501999999994</v>
      </c>
      <c r="DD40" s="196">
        <v>91.879243000000002</v>
      </c>
      <c r="DE40" s="196">
        <v>84.983733000000001</v>
      </c>
      <c r="DF40" s="196">
        <v>85.359598000000005</v>
      </c>
      <c r="DG40" s="196">
        <v>86.879634999999993</v>
      </c>
      <c r="DH40" s="196">
        <v>91.172652959999994</v>
      </c>
      <c r="DI40" s="196">
        <v>94.469148000000004</v>
      </c>
      <c r="DJ40" s="196">
        <v>94.081956000000005</v>
      </c>
      <c r="DK40" s="196">
        <v>85.257049330000001</v>
      </c>
      <c r="DL40" s="196">
        <v>90.913985999999994</v>
      </c>
      <c r="DM40" s="196">
        <v>89.628961000000004</v>
      </c>
      <c r="DN40" s="196">
        <v>85.952777999999995</v>
      </c>
      <c r="DO40" s="196">
        <v>76.105054999999993</v>
      </c>
      <c r="DP40" s="196">
        <v>89.399743000000001</v>
      </c>
      <c r="DQ40" s="196">
        <v>85.382940000000005</v>
      </c>
      <c r="DR40" s="196">
        <v>85.620422000000005</v>
      </c>
      <c r="DS40" s="196">
        <v>84.600651999999997</v>
      </c>
      <c r="DT40" s="196">
        <v>92.922016999999997</v>
      </c>
      <c r="DU40" s="196">
        <v>93.135566999999995</v>
      </c>
      <c r="DV40" s="196">
        <v>83.711898000000005</v>
      </c>
      <c r="DW40" s="196">
        <v>77.510243000000003</v>
      </c>
      <c r="DX40" s="196">
        <v>75.495640249999994</v>
      </c>
      <c r="DY40" s="196">
        <v>84.949573520000001</v>
      </c>
      <c r="DZ40" s="196">
        <v>87.756884999999997</v>
      </c>
      <c r="EA40" s="196">
        <v>87.955239000000006</v>
      </c>
      <c r="EB40" s="196">
        <v>83.982487000000006</v>
      </c>
      <c r="EC40" s="196">
        <v>84.457100999999994</v>
      </c>
      <c r="ED40" s="196">
        <v>87.166985999999994</v>
      </c>
      <c r="EE40" s="196">
        <v>84.557767999999996</v>
      </c>
      <c r="EF40" s="196">
        <v>95.86606913</v>
      </c>
      <c r="EG40" s="196">
        <v>93.961288999999994</v>
      </c>
      <c r="EH40" s="196">
        <v>93.961288999999994</v>
      </c>
      <c r="EI40" s="196">
        <v>84.255827999999994</v>
      </c>
      <c r="EJ40" s="196">
        <v>92.280452999999994</v>
      </c>
      <c r="EK40" s="196">
        <v>92.673856000000001</v>
      </c>
      <c r="EL40" s="196">
        <v>92.544501999999994</v>
      </c>
      <c r="EM40" s="196">
        <v>84.719876999999997</v>
      </c>
      <c r="EN40" s="196">
        <v>87.954306000000003</v>
      </c>
      <c r="EO40" s="196">
        <v>92.274125999999995</v>
      </c>
      <c r="EP40" s="196">
        <v>86.117637000000002</v>
      </c>
      <c r="EQ40" s="196">
        <v>86.109487000000001</v>
      </c>
      <c r="ER40" s="196">
        <v>87.979862710000006</v>
      </c>
      <c r="ES40" s="196">
        <v>83.289140000000003</v>
      </c>
      <c r="ET40" s="196">
        <v>82.186133999999996</v>
      </c>
      <c r="EU40" s="196">
        <v>84.216569000000007</v>
      </c>
      <c r="EV40" s="196">
        <v>84.938871000000006</v>
      </c>
      <c r="EW40" s="196">
        <v>82.289422999999999</v>
      </c>
      <c r="EX40" s="196">
        <v>81.201887999999997</v>
      </c>
      <c r="EY40" s="196">
        <v>84.263621000000001</v>
      </c>
      <c r="EZ40" s="196">
        <v>84.574155000000005</v>
      </c>
      <c r="FA40" s="196">
        <v>84.704138999999998</v>
      </c>
      <c r="FB40" s="196">
        <v>87.842645399999995</v>
      </c>
      <c r="FC40" s="196">
        <v>85.222528999999994</v>
      </c>
      <c r="FD40" s="196">
        <v>91.074422999999996</v>
      </c>
      <c r="FE40" s="196">
        <v>86.870048999999995</v>
      </c>
      <c r="FF40" s="196">
        <v>88.666164030000004</v>
      </c>
      <c r="FG40" s="196">
        <v>94.480565999999996</v>
      </c>
      <c r="FH40" s="196">
        <v>82.418155499999997</v>
      </c>
      <c r="FI40" s="196">
        <v>82.770301000000003</v>
      </c>
      <c r="FJ40" s="196">
        <v>84.551309000000003</v>
      </c>
      <c r="FK40" s="196">
        <v>87.737221000000005</v>
      </c>
      <c r="FL40" s="196">
        <v>89.973463030000005</v>
      </c>
      <c r="FM40" s="196">
        <v>89.728983999999997</v>
      </c>
      <c r="FN40" s="196">
        <v>89.961768000000006</v>
      </c>
      <c r="FO40" s="196">
        <v>91.519182999999998</v>
      </c>
      <c r="FP40" s="196">
        <v>91.519182999999998</v>
      </c>
      <c r="FQ40" s="196">
        <v>91.239898999999994</v>
      </c>
      <c r="FR40" s="196">
        <v>91.239898999999994</v>
      </c>
      <c r="FS40" s="196">
        <v>91.239898999999994</v>
      </c>
      <c r="FT40" s="196">
        <v>93.894760000000005</v>
      </c>
      <c r="FU40" s="196">
        <v>93.688248999999999</v>
      </c>
      <c r="FV40" s="196">
        <v>80.767107999999993</v>
      </c>
      <c r="FW40" s="196">
        <v>80.730526999999995</v>
      </c>
      <c r="FX40" s="196">
        <v>86.356748409999994</v>
      </c>
      <c r="FY40" s="196">
        <v>88.938148999999996</v>
      </c>
      <c r="FZ40" s="196">
        <v>84.693128999999999</v>
      </c>
      <c r="GA40" s="196">
        <v>89.339248999999995</v>
      </c>
      <c r="GB40" s="196">
        <v>89.339248999999995</v>
      </c>
      <c r="GC40" s="196">
        <v>93.210571000000002</v>
      </c>
      <c r="GD40" s="196">
        <v>83.108595500000007</v>
      </c>
      <c r="GE40" s="196">
        <v>92.280452999999994</v>
      </c>
      <c r="GF40" s="196">
        <v>91.879243000000002</v>
      </c>
      <c r="GG40" s="196">
        <v>97.250769149999996</v>
      </c>
      <c r="GH40" s="196">
        <v>85.187462999999994</v>
      </c>
      <c r="GI40" s="196">
        <v>97.250769149999996</v>
      </c>
      <c r="GJ40" s="196">
        <v>91.519182999999998</v>
      </c>
      <c r="GK40" s="196">
        <v>86.318894999999998</v>
      </c>
      <c r="GL40" s="196">
        <v>89.354750999999993</v>
      </c>
      <c r="GM40" s="196">
        <v>80.395673000000002</v>
      </c>
      <c r="GN40" s="196">
        <v>86.773829000000006</v>
      </c>
      <c r="GO40" s="196">
        <v>77.312776270000001</v>
      </c>
      <c r="GP40" s="196">
        <v>77.113780140000003</v>
      </c>
      <c r="GQ40" s="196">
        <v>85.110962000000001</v>
      </c>
      <c r="GR40" s="196">
        <v>91.862527</v>
      </c>
      <c r="GS40" s="196">
        <v>91.958764000000002</v>
      </c>
      <c r="GT40" s="196">
        <v>91.813806</v>
      </c>
      <c r="GU40" s="196">
        <v>86.773829000000006</v>
      </c>
      <c r="GV40" s="196">
        <v>86.773829000000006</v>
      </c>
      <c r="GW40" s="196">
        <v>86.773829000000006</v>
      </c>
      <c r="GX40" s="196">
        <v>90.780949000000007</v>
      </c>
      <c r="GY40" s="196">
        <v>90.947461000000004</v>
      </c>
      <c r="GZ40" s="196">
        <v>90.947461000000004</v>
      </c>
      <c r="HA40" s="196">
        <v>90.947461000000004</v>
      </c>
      <c r="HB40" s="196">
        <v>86.118914000000004</v>
      </c>
      <c r="HC40" s="196">
        <v>94.614211999999995</v>
      </c>
      <c r="HD40" s="196">
        <v>94.368806000000006</v>
      </c>
      <c r="HE40" s="196">
        <v>90.109167999999997</v>
      </c>
      <c r="HF40" s="196">
        <v>94.186751999999998</v>
      </c>
      <c r="HG40" s="196">
        <v>88.604949000000005</v>
      </c>
      <c r="HH40" s="196">
        <v>83.071917540000001</v>
      </c>
      <c r="HI40" s="196">
        <v>91.114652000000007</v>
      </c>
      <c r="HJ40" s="196">
        <v>86.725291999999996</v>
      </c>
      <c r="HK40" s="196">
        <v>86.860226999999995</v>
      </c>
      <c r="HL40" s="196">
        <v>84.167655999999994</v>
      </c>
      <c r="HM40" s="196">
        <v>84.773062999999993</v>
      </c>
      <c r="HN40" s="196">
        <v>76.783750130000001</v>
      </c>
      <c r="HO40" s="196">
        <v>78.637500000000003</v>
      </c>
      <c r="HP40" s="196">
        <v>79.062422999999995</v>
      </c>
      <c r="HQ40" s="196">
        <v>90.495303410000005</v>
      </c>
      <c r="HR40" s="196">
        <v>86.737587000000005</v>
      </c>
      <c r="HS40" s="196">
        <v>92.117647000000005</v>
      </c>
    </row>
    <row r="41" spans="1:227" x14ac:dyDescent="0.25">
      <c r="A41" s="1"/>
      <c r="B41" s="195">
        <v>45669.791666666701</v>
      </c>
      <c r="C41" s="196">
        <v>95.378540000000001</v>
      </c>
      <c r="D41" s="196">
        <v>95.602333999999999</v>
      </c>
      <c r="E41" s="196">
        <v>95.466567999999995</v>
      </c>
      <c r="F41" s="196">
        <v>95.378540000000001</v>
      </c>
      <c r="G41" s="196">
        <v>93.834129000000004</v>
      </c>
      <c r="H41" s="196">
        <v>101.91504399999999</v>
      </c>
      <c r="I41" s="196">
        <v>101.416877</v>
      </c>
      <c r="J41" s="196">
        <v>102.173547</v>
      </c>
      <c r="K41" s="196">
        <v>93.438607000000005</v>
      </c>
      <c r="L41" s="196">
        <v>96.496897000000004</v>
      </c>
      <c r="M41" s="196">
        <v>102.13482</v>
      </c>
      <c r="N41" s="196">
        <v>101.487669</v>
      </c>
      <c r="O41" s="196">
        <v>99.628687999999997</v>
      </c>
      <c r="P41" s="196">
        <v>93.528653000000006</v>
      </c>
      <c r="Q41" s="196">
        <v>102.06679099999999</v>
      </c>
      <c r="R41" s="196">
        <v>96.454065999999997</v>
      </c>
      <c r="S41" s="196">
        <v>97.839645000000004</v>
      </c>
      <c r="T41" s="196">
        <v>87.862900499999995</v>
      </c>
      <c r="U41" s="196">
        <v>88.484238000000005</v>
      </c>
      <c r="V41" s="196">
        <v>96.200996000000004</v>
      </c>
      <c r="W41" s="196">
        <v>94.350700000000003</v>
      </c>
      <c r="X41" s="196">
        <v>90.621590999999995</v>
      </c>
      <c r="Y41" s="196">
        <v>92.715385999999995</v>
      </c>
      <c r="Z41" s="196">
        <v>102.251621</v>
      </c>
      <c r="AA41" s="196">
        <v>90.613821999999999</v>
      </c>
      <c r="AB41" s="196">
        <v>93.662249000000003</v>
      </c>
      <c r="AC41" s="196">
        <v>94.540046000000004</v>
      </c>
      <c r="AD41" s="196">
        <v>94.096526999999995</v>
      </c>
      <c r="AE41" s="196">
        <v>88.656210999999999</v>
      </c>
      <c r="AF41" s="196">
        <v>95.418202249999993</v>
      </c>
      <c r="AG41" s="196">
        <v>96.402280640000001</v>
      </c>
      <c r="AH41" s="196">
        <v>96.272991000000005</v>
      </c>
      <c r="AI41" s="196">
        <v>96.196164999999993</v>
      </c>
      <c r="AJ41" s="196">
        <v>86.233372000000003</v>
      </c>
      <c r="AK41" s="196">
        <v>96.434308000000001</v>
      </c>
      <c r="AL41" s="196">
        <v>90.32919733</v>
      </c>
      <c r="AM41" s="196">
        <v>90.801603999999998</v>
      </c>
      <c r="AN41" s="196">
        <v>100.706526</v>
      </c>
      <c r="AO41" s="196">
        <v>88.433796000000001</v>
      </c>
      <c r="AP41" s="196">
        <v>83.698697499999994</v>
      </c>
      <c r="AQ41" s="196">
        <v>84.058280999999994</v>
      </c>
      <c r="AR41" s="196">
        <v>102.209639</v>
      </c>
      <c r="AS41" s="196">
        <v>97.618092000000004</v>
      </c>
      <c r="AT41" s="196">
        <v>95.957024000000004</v>
      </c>
      <c r="AU41" s="196">
        <v>98.600814</v>
      </c>
      <c r="AV41" s="196">
        <v>94.804191000000003</v>
      </c>
      <c r="AW41" s="196">
        <v>88.515550500000003</v>
      </c>
      <c r="AX41" s="196">
        <v>89.036578000000006</v>
      </c>
      <c r="AY41" s="196">
        <v>98.609033999999994</v>
      </c>
      <c r="AZ41" s="196">
        <v>93.769400000000005</v>
      </c>
      <c r="BA41" s="196">
        <v>93.495322000000002</v>
      </c>
      <c r="BB41" s="196">
        <v>93.290999999999997</v>
      </c>
      <c r="BC41" s="196">
        <v>93.493508000000006</v>
      </c>
      <c r="BD41" s="196">
        <v>93.033012999999997</v>
      </c>
      <c r="BE41" s="196">
        <v>93.493508000000006</v>
      </c>
      <c r="BF41" s="196">
        <v>100.50583</v>
      </c>
      <c r="BG41" s="196">
        <v>100.409119</v>
      </c>
      <c r="BH41" s="196">
        <v>100.409119</v>
      </c>
      <c r="BI41" s="196">
        <v>100.409119</v>
      </c>
      <c r="BJ41" s="196">
        <v>90.905165999999994</v>
      </c>
      <c r="BK41" s="196">
        <v>91.466240999999997</v>
      </c>
      <c r="BL41" s="196">
        <v>96.478814</v>
      </c>
      <c r="BM41" s="196">
        <v>96.280032000000006</v>
      </c>
      <c r="BN41" s="196">
        <v>93.893154999999993</v>
      </c>
      <c r="BO41" s="196">
        <v>92.442927999999995</v>
      </c>
      <c r="BP41" s="196">
        <v>100.267979</v>
      </c>
      <c r="BQ41" s="196">
        <v>86.149315000000001</v>
      </c>
      <c r="BR41" s="196">
        <v>86.254417160000003</v>
      </c>
      <c r="BS41" s="196">
        <v>95.436312000000001</v>
      </c>
      <c r="BT41" s="196">
        <v>91.198832999999993</v>
      </c>
      <c r="BU41" s="196">
        <v>98.514662999999999</v>
      </c>
      <c r="BV41" s="196">
        <v>100.883599</v>
      </c>
      <c r="BW41" s="196">
        <v>94.043755000000004</v>
      </c>
      <c r="BX41" s="196">
        <v>94.043755000000004</v>
      </c>
      <c r="BY41" s="196">
        <v>99.352977999999993</v>
      </c>
      <c r="BZ41" s="196">
        <v>98.163668999999999</v>
      </c>
      <c r="CA41" s="196">
        <v>93.954566999999997</v>
      </c>
      <c r="CB41" s="196">
        <v>97.664327999999998</v>
      </c>
      <c r="CC41" s="196">
        <v>97.065273000000005</v>
      </c>
      <c r="CD41" s="196">
        <v>97.241640000000004</v>
      </c>
      <c r="CE41" s="196">
        <v>95.272730999999993</v>
      </c>
      <c r="CF41" s="196">
        <v>98.514662999999999</v>
      </c>
      <c r="CG41" s="196">
        <v>93.356346329999994</v>
      </c>
      <c r="CH41" s="196">
        <v>93.691423999999998</v>
      </c>
      <c r="CI41" s="196">
        <v>95.632576999999998</v>
      </c>
      <c r="CJ41" s="196">
        <v>98.668785</v>
      </c>
      <c r="CK41" s="196">
        <v>100.36534471</v>
      </c>
      <c r="CL41" s="196">
        <v>98.017622000000003</v>
      </c>
      <c r="CM41" s="196">
        <v>98.851239000000007</v>
      </c>
      <c r="CN41" s="196">
        <v>92.168009999999995</v>
      </c>
      <c r="CO41" s="196">
        <v>91.926157000000003</v>
      </c>
      <c r="CP41" s="196">
        <v>105.10275778</v>
      </c>
      <c r="CQ41" s="196">
        <v>92.187882000000002</v>
      </c>
      <c r="CR41" s="196">
        <v>91.666926000000004</v>
      </c>
      <c r="CS41" s="196">
        <v>88.544777089999997</v>
      </c>
      <c r="CT41" s="196">
        <v>93.992587</v>
      </c>
      <c r="CU41" s="196">
        <v>92.738264999999998</v>
      </c>
      <c r="CV41" s="196">
        <v>106.01079959</v>
      </c>
      <c r="CW41" s="196">
        <v>91.424441000000002</v>
      </c>
      <c r="CX41" s="196">
        <v>92.635391670000004</v>
      </c>
      <c r="CY41" s="196">
        <v>93.053092000000007</v>
      </c>
      <c r="CZ41" s="196">
        <v>92.624973999999995</v>
      </c>
      <c r="DA41" s="196">
        <v>102.35444200000001</v>
      </c>
      <c r="DB41" s="196">
        <v>102.604698</v>
      </c>
      <c r="DC41" s="196">
        <v>100.883599</v>
      </c>
      <c r="DD41" s="196">
        <v>100.162395</v>
      </c>
      <c r="DE41" s="196">
        <v>93.608880999999997</v>
      </c>
      <c r="DF41" s="196">
        <v>94.043755000000004</v>
      </c>
      <c r="DG41" s="196">
        <v>94.741981999999993</v>
      </c>
      <c r="DH41" s="196">
        <v>101.26240154</v>
      </c>
      <c r="DI41" s="196">
        <v>103.168207</v>
      </c>
      <c r="DJ41" s="196">
        <v>102.703304</v>
      </c>
      <c r="DK41" s="196">
        <v>92.832153000000005</v>
      </c>
      <c r="DL41" s="196">
        <v>100.489576</v>
      </c>
      <c r="DM41" s="196">
        <v>98.698626000000004</v>
      </c>
      <c r="DN41" s="196">
        <v>94.642949999999999</v>
      </c>
      <c r="DO41" s="196">
        <v>82.799760000000006</v>
      </c>
      <c r="DP41" s="196">
        <v>98.393771999999998</v>
      </c>
      <c r="DQ41" s="196">
        <v>92.790953000000002</v>
      </c>
      <c r="DR41" s="196">
        <v>93.140028000000001</v>
      </c>
      <c r="DS41" s="196">
        <v>92.466530000000006</v>
      </c>
      <c r="DT41" s="196">
        <v>101.381067</v>
      </c>
      <c r="DU41" s="196">
        <v>101.68765399999999</v>
      </c>
      <c r="DV41" s="196">
        <v>91.186734999999999</v>
      </c>
      <c r="DW41" s="196">
        <v>84.400125000000003</v>
      </c>
      <c r="DX41" s="196">
        <v>82.187865000000002</v>
      </c>
      <c r="DY41" s="196">
        <v>93.109685189999993</v>
      </c>
      <c r="DZ41" s="196">
        <v>95.729110000000006</v>
      </c>
      <c r="EA41" s="196">
        <v>95.944074000000001</v>
      </c>
      <c r="EB41" s="196">
        <v>91.406856000000005</v>
      </c>
      <c r="EC41" s="196">
        <v>91.971817000000001</v>
      </c>
      <c r="ED41" s="196">
        <v>95.253191000000001</v>
      </c>
      <c r="EE41" s="196">
        <v>92.448989999999995</v>
      </c>
      <c r="EF41" s="196">
        <v>104.52324301</v>
      </c>
      <c r="EG41" s="196">
        <v>102.737151</v>
      </c>
      <c r="EH41" s="196">
        <v>102.737151</v>
      </c>
      <c r="EI41" s="196">
        <v>92.253017999999997</v>
      </c>
      <c r="EJ41" s="196">
        <v>100.59868899999999</v>
      </c>
      <c r="EK41" s="196">
        <v>101.01580199999999</v>
      </c>
      <c r="EL41" s="196">
        <v>100.883599</v>
      </c>
      <c r="EM41" s="196">
        <v>92.632092999999998</v>
      </c>
      <c r="EN41" s="196">
        <v>95.980934000000005</v>
      </c>
      <c r="EO41" s="196">
        <v>102.022673</v>
      </c>
      <c r="EP41" s="196">
        <v>93.777730000000005</v>
      </c>
      <c r="EQ41" s="196">
        <v>93.769643000000002</v>
      </c>
      <c r="ER41" s="196">
        <v>95.939400410000005</v>
      </c>
      <c r="ES41" s="196">
        <v>90.811904999999996</v>
      </c>
      <c r="ET41" s="196">
        <v>89.532173</v>
      </c>
      <c r="EU41" s="196">
        <v>91.795569</v>
      </c>
      <c r="EV41" s="196">
        <v>92.560128000000006</v>
      </c>
      <c r="EW41" s="196">
        <v>89.959582999999995</v>
      </c>
      <c r="EX41" s="196">
        <v>88.749121000000002</v>
      </c>
      <c r="EY41" s="196">
        <v>91.689519000000004</v>
      </c>
      <c r="EZ41" s="196">
        <v>92.346334999999996</v>
      </c>
      <c r="FA41" s="196">
        <v>92.620816000000005</v>
      </c>
      <c r="FB41" s="196">
        <v>96.716520970000005</v>
      </c>
      <c r="FC41" s="196">
        <v>93.825774999999993</v>
      </c>
      <c r="FD41" s="196">
        <v>100.576132</v>
      </c>
      <c r="FE41" s="196">
        <v>94.712097999999997</v>
      </c>
      <c r="FF41" s="196">
        <v>97.274003019999995</v>
      </c>
      <c r="FG41" s="196">
        <v>104.288668</v>
      </c>
      <c r="FH41" s="196">
        <v>88.257123000000007</v>
      </c>
      <c r="FI41" s="196">
        <v>88.815899999999999</v>
      </c>
      <c r="FJ41" s="196">
        <v>92.162083999999993</v>
      </c>
      <c r="FK41" s="196">
        <v>95.666763000000003</v>
      </c>
      <c r="FL41" s="196">
        <v>99.365893889999995</v>
      </c>
      <c r="FM41" s="196">
        <v>99.076365999999993</v>
      </c>
      <c r="FN41" s="196">
        <v>99.352977999999993</v>
      </c>
      <c r="FO41" s="196">
        <v>99.769739999999999</v>
      </c>
      <c r="FP41" s="196">
        <v>99.769739999999999</v>
      </c>
      <c r="FQ41" s="196">
        <v>99.827032000000003</v>
      </c>
      <c r="FR41" s="196">
        <v>99.827032000000003</v>
      </c>
      <c r="FS41" s="196">
        <v>99.827032000000003</v>
      </c>
      <c r="FT41" s="196">
        <v>102.48251399999999</v>
      </c>
      <c r="FU41" s="196">
        <v>102.243729</v>
      </c>
      <c r="FV41" s="196">
        <v>89.135975999999999</v>
      </c>
      <c r="FW41" s="196">
        <v>89.128812999999994</v>
      </c>
      <c r="FX41" s="196">
        <v>94.446525899999997</v>
      </c>
      <c r="FY41" s="196">
        <v>97.117330999999993</v>
      </c>
      <c r="FZ41" s="196">
        <v>93.189299000000005</v>
      </c>
      <c r="GA41" s="196">
        <v>98.514662999999999</v>
      </c>
      <c r="GB41" s="196">
        <v>98.514662999999999</v>
      </c>
      <c r="GC41" s="196">
        <v>101.790165</v>
      </c>
      <c r="GD41" s="196">
        <v>90.582949499999998</v>
      </c>
      <c r="GE41" s="196">
        <v>100.59868899999999</v>
      </c>
      <c r="GF41" s="196">
        <v>100.162395</v>
      </c>
      <c r="GG41" s="196">
        <v>106.03298820000001</v>
      </c>
      <c r="GH41" s="196">
        <v>93.021359000000004</v>
      </c>
      <c r="GI41" s="196">
        <v>106.03298820000001</v>
      </c>
      <c r="GJ41" s="196">
        <v>99.769739999999999</v>
      </c>
      <c r="GK41" s="196">
        <v>94.114782000000005</v>
      </c>
      <c r="GL41" s="196">
        <v>97.455888999999999</v>
      </c>
      <c r="GM41" s="196">
        <v>87.803461999999996</v>
      </c>
      <c r="GN41" s="196">
        <v>94.637111000000004</v>
      </c>
      <c r="GO41" s="196">
        <v>84.508203190000003</v>
      </c>
      <c r="GP41" s="196">
        <v>84.290686690000001</v>
      </c>
      <c r="GQ41" s="196">
        <v>92.712551000000005</v>
      </c>
      <c r="GR41" s="196">
        <v>100.121818</v>
      </c>
      <c r="GS41" s="196">
        <v>100.261139</v>
      </c>
      <c r="GT41" s="196">
        <v>100.094183</v>
      </c>
      <c r="GU41" s="196">
        <v>94.637111000000004</v>
      </c>
      <c r="GV41" s="196">
        <v>94.637111000000004</v>
      </c>
      <c r="GW41" s="196">
        <v>94.637111000000004</v>
      </c>
      <c r="GX41" s="196">
        <v>100.3463</v>
      </c>
      <c r="GY41" s="196">
        <v>100.52354099999999</v>
      </c>
      <c r="GZ41" s="196">
        <v>100.52354099999999</v>
      </c>
      <c r="HA41" s="196">
        <v>100.52354099999999</v>
      </c>
      <c r="HB41" s="196">
        <v>94.856930000000006</v>
      </c>
      <c r="HC41" s="196">
        <v>103.17966800000001</v>
      </c>
      <c r="HD41" s="196">
        <v>102.914469</v>
      </c>
      <c r="HE41" s="196">
        <v>99.856712999999999</v>
      </c>
      <c r="HF41" s="196">
        <v>102.540785</v>
      </c>
      <c r="HG41" s="196">
        <v>97.344611999999998</v>
      </c>
      <c r="HH41" s="196">
        <v>90.711266570000006</v>
      </c>
      <c r="HI41" s="196">
        <v>100.668167</v>
      </c>
      <c r="HJ41" s="196">
        <v>94.539353000000006</v>
      </c>
      <c r="HK41" s="196">
        <v>94.710814999999997</v>
      </c>
      <c r="HL41" s="196">
        <v>92.252657999999997</v>
      </c>
      <c r="HM41" s="196">
        <v>92.327831000000003</v>
      </c>
      <c r="HN41" s="196">
        <v>83.929941099999994</v>
      </c>
      <c r="HO41" s="196">
        <v>85.877279999999999</v>
      </c>
      <c r="HP41" s="196">
        <v>86.342777999999996</v>
      </c>
      <c r="HQ41" s="196">
        <v>99.820297890000006</v>
      </c>
      <c r="HR41" s="196">
        <v>94.575710000000001</v>
      </c>
      <c r="HS41" s="196">
        <v>101.845219</v>
      </c>
    </row>
    <row r="42" spans="1:227" x14ac:dyDescent="0.25">
      <c r="A42" s="1"/>
      <c r="B42" s="195">
        <v>45669.8125</v>
      </c>
      <c r="C42" s="196">
        <v>95.812102999999993</v>
      </c>
      <c r="D42" s="196">
        <v>96.038399999999996</v>
      </c>
      <c r="E42" s="196">
        <v>95.902815000000004</v>
      </c>
      <c r="F42" s="196">
        <v>95.812102999999993</v>
      </c>
      <c r="G42" s="196">
        <v>93.784341999999995</v>
      </c>
      <c r="H42" s="196">
        <v>102.155101</v>
      </c>
      <c r="I42" s="196">
        <v>101.70585800000001</v>
      </c>
      <c r="J42" s="196">
        <v>102.40109699999999</v>
      </c>
      <c r="K42" s="196">
        <v>93.189916999999994</v>
      </c>
      <c r="L42" s="196">
        <v>96.976489999999998</v>
      </c>
      <c r="M42" s="196">
        <v>102.44748199999999</v>
      </c>
      <c r="N42" s="196">
        <v>101.78016599999999</v>
      </c>
      <c r="O42" s="196">
        <v>100.231606</v>
      </c>
      <c r="P42" s="196">
        <v>94.089487660000003</v>
      </c>
      <c r="Q42" s="196">
        <v>102.229484</v>
      </c>
      <c r="R42" s="196">
        <v>96.933659000000006</v>
      </c>
      <c r="S42" s="196">
        <v>98.367214000000004</v>
      </c>
      <c r="T42" s="196">
        <v>88.189306000000002</v>
      </c>
      <c r="U42" s="196">
        <v>88.827217000000005</v>
      </c>
      <c r="V42" s="196">
        <v>96.659654000000003</v>
      </c>
      <c r="W42" s="196">
        <v>94.447106000000005</v>
      </c>
      <c r="X42" s="196">
        <v>90.769514000000001</v>
      </c>
      <c r="Y42" s="196">
        <v>92.837311999999997</v>
      </c>
      <c r="Z42" s="196">
        <v>102.45871099999999</v>
      </c>
      <c r="AA42" s="196">
        <v>90.731971000000001</v>
      </c>
      <c r="AB42" s="196">
        <v>93.199718000000004</v>
      </c>
      <c r="AC42" s="196">
        <v>94.674499999999995</v>
      </c>
      <c r="AD42" s="196">
        <v>94.186815999999993</v>
      </c>
      <c r="AE42" s="196">
        <v>88.933435000000003</v>
      </c>
      <c r="AF42" s="196">
        <v>95.937836250000004</v>
      </c>
      <c r="AG42" s="196">
        <v>96.923787750000002</v>
      </c>
      <c r="AH42" s="196">
        <v>96.807603999999998</v>
      </c>
      <c r="AI42" s="196">
        <v>96.716583</v>
      </c>
      <c r="AJ42" s="196">
        <v>86.626109</v>
      </c>
      <c r="AK42" s="196">
        <v>96.899766</v>
      </c>
      <c r="AL42" s="196">
        <v>90.508272329999997</v>
      </c>
      <c r="AM42" s="196">
        <v>90.964235000000002</v>
      </c>
      <c r="AN42" s="196">
        <v>100.88458</v>
      </c>
      <c r="AO42" s="196">
        <v>88.668248000000006</v>
      </c>
      <c r="AP42" s="196">
        <v>84.019932499999996</v>
      </c>
      <c r="AQ42" s="196">
        <v>84.377798999999996</v>
      </c>
      <c r="AR42" s="196">
        <v>102.42433800000001</v>
      </c>
      <c r="AS42" s="196">
        <v>97.662282000000005</v>
      </c>
      <c r="AT42" s="196">
        <v>95.926097999999996</v>
      </c>
      <c r="AU42" s="196">
        <v>98.682291000000006</v>
      </c>
      <c r="AV42" s="196">
        <v>94.913330999999999</v>
      </c>
      <c r="AW42" s="196">
        <v>88.897286500000007</v>
      </c>
      <c r="AX42" s="196">
        <v>89.413636999999994</v>
      </c>
      <c r="AY42" s="196">
        <v>99.181246999999999</v>
      </c>
      <c r="AZ42" s="196">
        <v>93.806584000000001</v>
      </c>
      <c r="BA42" s="196">
        <v>93.468763999999993</v>
      </c>
      <c r="BB42" s="196">
        <v>93.266868000000002</v>
      </c>
      <c r="BC42" s="196">
        <v>93.466971999999998</v>
      </c>
      <c r="BD42" s="196">
        <v>92.889832999999996</v>
      </c>
      <c r="BE42" s="196">
        <v>93.466971999999998</v>
      </c>
      <c r="BF42" s="196">
        <v>100.61779300000001</v>
      </c>
      <c r="BG42" s="196">
        <v>100.528803</v>
      </c>
      <c r="BH42" s="196">
        <v>100.528803</v>
      </c>
      <c r="BI42" s="196">
        <v>100.528803</v>
      </c>
      <c r="BJ42" s="196">
        <v>91.031200999999996</v>
      </c>
      <c r="BK42" s="196">
        <v>91.594834000000006</v>
      </c>
      <c r="BL42" s="196">
        <v>96.804590000000005</v>
      </c>
      <c r="BM42" s="196">
        <v>96.598650000000006</v>
      </c>
      <c r="BN42" s="196">
        <v>93.063675000000003</v>
      </c>
      <c r="BO42" s="196">
        <v>91.960504</v>
      </c>
      <c r="BP42" s="196">
        <v>100.672167</v>
      </c>
      <c r="BQ42" s="196">
        <v>86.589354</v>
      </c>
      <c r="BR42" s="196">
        <v>86.694993010000005</v>
      </c>
      <c r="BS42" s="196">
        <v>95.675397000000004</v>
      </c>
      <c r="BT42" s="196">
        <v>91.459788500000002</v>
      </c>
      <c r="BU42" s="196">
        <v>99.088761000000005</v>
      </c>
      <c r="BV42" s="196">
        <v>101.074568</v>
      </c>
      <c r="BW42" s="196">
        <v>93.111109999999996</v>
      </c>
      <c r="BX42" s="196">
        <v>93.111109999999996</v>
      </c>
      <c r="BY42" s="196">
        <v>99.828695999999994</v>
      </c>
      <c r="BZ42" s="196">
        <v>98.918811000000005</v>
      </c>
      <c r="CA42" s="196">
        <v>93.222983999999997</v>
      </c>
      <c r="CB42" s="196">
        <v>98.177338000000006</v>
      </c>
      <c r="CC42" s="196">
        <v>97.559624999999997</v>
      </c>
      <c r="CD42" s="196">
        <v>97.911472000000003</v>
      </c>
      <c r="CE42" s="196">
        <v>95.529697999999996</v>
      </c>
      <c r="CF42" s="196">
        <v>99.088761000000005</v>
      </c>
      <c r="CG42" s="196">
        <v>93.369001670000003</v>
      </c>
      <c r="CH42" s="196">
        <v>93.723982000000007</v>
      </c>
      <c r="CI42" s="196">
        <v>95.895662000000002</v>
      </c>
      <c r="CJ42" s="196">
        <v>99.515834999999996</v>
      </c>
      <c r="CK42" s="196">
        <v>101.00362291</v>
      </c>
      <c r="CL42" s="196">
        <v>98.601596999999998</v>
      </c>
      <c r="CM42" s="196">
        <v>99.431556</v>
      </c>
      <c r="CN42" s="196">
        <v>92.517357000000004</v>
      </c>
      <c r="CO42" s="196">
        <v>92.214161000000004</v>
      </c>
      <c r="CP42" s="196">
        <v>105.47517467999999</v>
      </c>
      <c r="CQ42" s="196">
        <v>92.364125999999999</v>
      </c>
      <c r="CR42" s="196">
        <v>91.502629999999996</v>
      </c>
      <c r="CS42" s="196">
        <v>89.008263779999993</v>
      </c>
      <c r="CT42" s="196">
        <v>94.395753999999997</v>
      </c>
      <c r="CU42" s="196">
        <v>92.907319999999999</v>
      </c>
      <c r="CV42" s="196">
        <v>106.22550305</v>
      </c>
      <c r="CW42" s="196">
        <v>91.580466000000001</v>
      </c>
      <c r="CX42" s="196">
        <v>92.581010329999998</v>
      </c>
      <c r="CY42" s="196">
        <v>92.991139000000004</v>
      </c>
      <c r="CZ42" s="196">
        <v>91.802378000000004</v>
      </c>
      <c r="DA42" s="196">
        <v>102.56830100000001</v>
      </c>
      <c r="DB42" s="196">
        <v>102.820914</v>
      </c>
      <c r="DC42" s="196">
        <v>101.074568</v>
      </c>
      <c r="DD42" s="196">
        <v>100.34354</v>
      </c>
      <c r="DE42" s="196">
        <v>92.649833999999998</v>
      </c>
      <c r="DF42" s="196">
        <v>93.111109999999996</v>
      </c>
      <c r="DG42" s="196">
        <v>94.819852999999995</v>
      </c>
      <c r="DH42" s="196">
        <v>102.04138111</v>
      </c>
      <c r="DI42" s="196">
        <v>103.43816700000001</v>
      </c>
      <c r="DJ42" s="196">
        <v>102.97273199999999</v>
      </c>
      <c r="DK42" s="196">
        <v>92.651304999999994</v>
      </c>
      <c r="DL42" s="196">
        <v>101.132496</v>
      </c>
      <c r="DM42" s="196">
        <v>99.185151000000005</v>
      </c>
      <c r="DN42" s="196">
        <v>95.06259</v>
      </c>
      <c r="DO42" s="196">
        <v>83.275992000000002</v>
      </c>
      <c r="DP42" s="196">
        <v>98.859893999999997</v>
      </c>
      <c r="DQ42" s="196">
        <v>92.764133999999999</v>
      </c>
      <c r="DR42" s="196">
        <v>93.113337000000001</v>
      </c>
      <c r="DS42" s="196">
        <v>92.838654000000005</v>
      </c>
      <c r="DT42" s="196">
        <v>101.59481599999999</v>
      </c>
      <c r="DU42" s="196">
        <v>101.914877</v>
      </c>
      <c r="DV42" s="196">
        <v>91.654505</v>
      </c>
      <c r="DW42" s="196">
        <v>84.633429000000007</v>
      </c>
      <c r="DX42" s="196">
        <v>82.420749000000001</v>
      </c>
      <c r="DY42" s="196">
        <v>93.482216149999999</v>
      </c>
      <c r="DZ42" s="196">
        <v>96.027298000000002</v>
      </c>
      <c r="EA42" s="196">
        <v>96.251954999999995</v>
      </c>
      <c r="EB42" s="196">
        <v>91.550466999999998</v>
      </c>
      <c r="EC42" s="196">
        <v>92.106037999999998</v>
      </c>
      <c r="ED42" s="196">
        <v>95.537030999999999</v>
      </c>
      <c r="EE42" s="196">
        <v>92.807019999999994</v>
      </c>
      <c r="EF42" s="196">
        <v>104.73493372</v>
      </c>
      <c r="EG42" s="196">
        <v>102.98310600000001</v>
      </c>
      <c r="EH42" s="196">
        <v>102.98310600000001</v>
      </c>
      <c r="EI42" s="196">
        <v>92.117448999999993</v>
      </c>
      <c r="EJ42" s="196">
        <v>100.787909</v>
      </c>
      <c r="EK42" s="196">
        <v>101.20474400000001</v>
      </c>
      <c r="EL42" s="196">
        <v>101.074568</v>
      </c>
      <c r="EM42" s="196">
        <v>92.764961999999997</v>
      </c>
      <c r="EN42" s="196">
        <v>96.292253000000002</v>
      </c>
      <c r="EO42" s="196">
        <v>102.694439</v>
      </c>
      <c r="EP42" s="196">
        <v>93.815005999999997</v>
      </c>
      <c r="EQ42" s="196">
        <v>93.806830000000005</v>
      </c>
      <c r="ER42" s="196">
        <v>96.055828779999999</v>
      </c>
      <c r="ES42" s="196">
        <v>91.007272</v>
      </c>
      <c r="ET42" s="196">
        <v>89.766588999999996</v>
      </c>
      <c r="EU42" s="196">
        <v>91.944505000000007</v>
      </c>
      <c r="EV42" s="196">
        <v>93.044633000000005</v>
      </c>
      <c r="EW42" s="196">
        <v>90.252492000000004</v>
      </c>
      <c r="EX42" s="196">
        <v>89.046780999999996</v>
      </c>
      <c r="EY42" s="196">
        <v>92.116860000000003</v>
      </c>
      <c r="EZ42" s="196">
        <v>92.727320000000006</v>
      </c>
      <c r="FA42" s="196">
        <v>92.982490999999996</v>
      </c>
      <c r="FB42" s="196">
        <v>97.019533139999993</v>
      </c>
      <c r="FC42" s="196">
        <v>94.231285999999997</v>
      </c>
      <c r="FD42" s="196">
        <v>101.172904</v>
      </c>
      <c r="FE42" s="196">
        <v>94.796379999999999</v>
      </c>
      <c r="FF42" s="196">
        <v>97.632552110000006</v>
      </c>
      <c r="FG42" s="196">
        <v>104.897879</v>
      </c>
      <c r="FH42" s="196">
        <v>88.137915000000007</v>
      </c>
      <c r="FI42" s="196">
        <v>88.693832</v>
      </c>
      <c r="FJ42" s="196">
        <v>92.297657999999998</v>
      </c>
      <c r="FK42" s="196">
        <v>95.924025999999998</v>
      </c>
      <c r="FL42" s="196">
        <v>99.841673729999997</v>
      </c>
      <c r="FM42" s="196">
        <v>99.549182999999999</v>
      </c>
      <c r="FN42" s="196">
        <v>99.828695999999994</v>
      </c>
      <c r="FO42" s="196">
        <v>99.941789</v>
      </c>
      <c r="FP42" s="196">
        <v>99.941789</v>
      </c>
      <c r="FQ42" s="196">
        <v>100.087783</v>
      </c>
      <c r="FR42" s="196">
        <v>100.087783</v>
      </c>
      <c r="FS42" s="196">
        <v>100.087783</v>
      </c>
      <c r="FT42" s="196">
        <v>102.738799</v>
      </c>
      <c r="FU42" s="196">
        <v>102.499972</v>
      </c>
      <c r="FV42" s="196">
        <v>88.567549</v>
      </c>
      <c r="FW42" s="196">
        <v>88.494017999999997</v>
      </c>
      <c r="FX42" s="196">
        <v>94.820924120000001</v>
      </c>
      <c r="FY42" s="196">
        <v>97.611056000000005</v>
      </c>
      <c r="FZ42" s="196">
        <v>93.576447999999999</v>
      </c>
      <c r="GA42" s="196">
        <v>99.088761000000005</v>
      </c>
      <c r="GB42" s="196">
        <v>99.088761000000005</v>
      </c>
      <c r="GC42" s="196">
        <v>101.97993099999999</v>
      </c>
      <c r="GD42" s="196">
        <v>90.7013915</v>
      </c>
      <c r="GE42" s="196">
        <v>100.787909</v>
      </c>
      <c r="GF42" s="196">
        <v>100.34354</v>
      </c>
      <c r="GG42" s="196">
        <v>106.24773659</v>
      </c>
      <c r="GH42" s="196">
        <v>93.320051000000007</v>
      </c>
      <c r="GI42" s="196">
        <v>106.24773659</v>
      </c>
      <c r="GJ42" s="196">
        <v>99.941789</v>
      </c>
      <c r="GK42" s="196">
        <v>94.113630000000001</v>
      </c>
      <c r="GL42" s="196">
        <v>97.819513000000001</v>
      </c>
      <c r="GM42" s="196">
        <v>88.089079999999996</v>
      </c>
      <c r="GN42" s="196">
        <v>94.728618999999995</v>
      </c>
      <c r="GO42" s="196">
        <v>84.828517009999999</v>
      </c>
      <c r="GP42" s="196">
        <v>84.610176050000007</v>
      </c>
      <c r="GQ42" s="196">
        <v>93.128828999999996</v>
      </c>
      <c r="GR42" s="196">
        <v>100.22118399999999</v>
      </c>
      <c r="GS42" s="196">
        <v>100.433981</v>
      </c>
      <c r="GT42" s="196">
        <v>100.275479</v>
      </c>
      <c r="GU42" s="196">
        <v>94.728618999999995</v>
      </c>
      <c r="GV42" s="196">
        <v>94.728618999999995</v>
      </c>
      <c r="GW42" s="196">
        <v>94.728618999999995</v>
      </c>
      <c r="GX42" s="196">
        <v>100.989963</v>
      </c>
      <c r="GY42" s="196">
        <v>101.16596199999999</v>
      </c>
      <c r="GZ42" s="196">
        <v>101.16596199999999</v>
      </c>
      <c r="HA42" s="196">
        <v>101.16596199999999</v>
      </c>
      <c r="HB42" s="196">
        <v>95.284674999999993</v>
      </c>
      <c r="HC42" s="196">
        <v>103.47546800000001</v>
      </c>
      <c r="HD42" s="196">
        <v>103.210067</v>
      </c>
      <c r="HE42" s="196">
        <v>100.53595</v>
      </c>
      <c r="HF42" s="196">
        <v>102.737799</v>
      </c>
      <c r="HG42" s="196">
        <v>97.744016999999999</v>
      </c>
      <c r="HH42" s="196">
        <v>91.002540850000003</v>
      </c>
      <c r="HI42" s="196">
        <v>101.287391</v>
      </c>
      <c r="HJ42" s="196">
        <v>94.633431000000002</v>
      </c>
      <c r="HK42" s="196">
        <v>94.820922999999993</v>
      </c>
      <c r="HL42" s="196">
        <v>92.621759999999995</v>
      </c>
      <c r="HM42" s="196">
        <v>92.457622000000001</v>
      </c>
      <c r="HN42" s="196">
        <v>84.248063110000004</v>
      </c>
      <c r="HO42" s="196">
        <v>86.188168500000003</v>
      </c>
      <c r="HP42" s="196">
        <v>86.647797999999995</v>
      </c>
      <c r="HQ42" s="196">
        <v>100.41222575</v>
      </c>
      <c r="HR42" s="196">
        <v>94.713201999999995</v>
      </c>
      <c r="HS42" s="196">
        <v>102.513713</v>
      </c>
    </row>
    <row r="43" spans="1:227" x14ac:dyDescent="0.25">
      <c r="A43" s="1"/>
      <c r="B43" s="195">
        <v>45669.833333333299</v>
      </c>
      <c r="C43" s="196">
        <v>96.371171000000004</v>
      </c>
      <c r="D43" s="196">
        <v>96.600228000000001</v>
      </c>
      <c r="E43" s="196">
        <v>96.463989999999995</v>
      </c>
      <c r="F43" s="196">
        <v>96.371171000000004</v>
      </c>
      <c r="G43" s="196">
        <v>94.157098000000005</v>
      </c>
      <c r="H43" s="196">
        <v>102.871135</v>
      </c>
      <c r="I43" s="196">
        <v>102.430857</v>
      </c>
      <c r="J43" s="196">
        <v>103.110376</v>
      </c>
      <c r="K43" s="196">
        <v>93.868831</v>
      </c>
      <c r="L43" s="196">
        <v>97.557779999999994</v>
      </c>
      <c r="M43" s="196">
        <v>102.99448599999999</v>
      </c>
      <c r="N43" s="196">
        <v>102.329812</v>
      </c>
      <c r="O43" s="196">
        <v>100.696572</v>
      </c>
      <c r="P43" s="196">
        <v>94.389914939999997</v>
      </c>
      <c r="Q43" s="196">
        <v>102.83645199999999</v>
      </c>
      <c r="R43" s="196">
        <v>97.599850000000004</v>
      </c>
      <c r="S43" s="196">
        <v>98.814357999999999</v>
      </c>
      <c r="T43" s="196">
        <v>89.175387499999999</v>
      </c>
      <c r="U43" s="196">
        <v>89.761353</v>
      </c>
      <c r="V43" s="196">
        <v>97.082780999999997</v>
      </c>
      <c r="W43" s="196">
        <v>94.866072000000003</v>
      </c>
      <c r="X43" s="196">
        <v>91.190349999999995</v>
      </c>
      <c r="Y43" s="196">
        <v>93.275532999999996</v>
      </c>
      <c r="Z43" s="196">
        <v>102.947768</v>
      </c>
      <c r="AA43" s="196">
        <v>91.420492999999993</v>
      </c>
      <c r="AB43" s="196">
        <v>94.533690000000007</v>
      </c>
      <c r="AC43" s="196">
        <v>95.117998</v>
      </c>
      <c r="AD43" s="196">
        <v>94.602355000000003</v>
      </c>
      <c r="AE43" s="196">
        <v>89.423288999999997</v>
      </c>
      <c r="AF43" s="196">
        <v>96.322801499999997</v>
      </c>
      <c r="AG43" s="196">
        <v>97.323691800000006</v>
      </c>
      <c r="AH43" s="196">
        <v>97.217387000000002</v>
      </c>
      <c r="AI43" s="196">
        <v>97.123885999999999</v>
      </c>
      <c r="AJ43" s="196">
        <v>87.144780999999995</v>
      </c>
      <c r="AK43" s="196">
        <v>97.323852000000002</v>
      </c>
      <c r="AL43" s="196">
        <v>91.083080670000001</v>
      </c>
      <c r="AM43" s="196">
        <v>91.550152999999995</v>
      </c>
      <c r="AN43" s="196">
        <v>101.44958</v>
      </c>
      <c r="AO43" s="196">
        <v>89.194349000000003</v>
      </c>
      <c r="AP43" s="196">
        <v>84.471442999999994</v>
      </c>
      <c r="AQ43" s="196">
        <v>84.831934000000004</v>
      </c>
      <c r="AR43" s="196">
        <v>102.99279300000001</v>
      </c>
      <c r="AS43" s="196">
        <v>98.098151000000001</v>
      </c>
      <c r="AT43" s="196">
        <v>96.347314999999995</v>
      </c>
      <c r="AU43" s="196">
        <v>99.136543000000003</v>
      </c>
      <c r="AV43" s="196">
        <v>95.341392999999997</v>
      </c>
      <c r="AW43" s="196">
        <v>89.354718500000004</v>
      </c>
      <c r="AX43" s="196">
        <v>89.876514999999998</v>
      </c>
      <c r="AY43" s="196">
        <v>99.589776999999998</v>
      </c>
      <c r="AZ43" s="196">
        <v>94.237841000000003</v>
      </c>
      <c r="BA43" s="196">
        <v>93.870731000000006</v>
      </c>
      <c r="BB43" s="196">
        <v>93.665187000000003</v>
      </c>
      <c r="BC43" s="196">
        <v>93.868905999999996</v>
      </c>
      <c r="BD43" s="196">
        <v>93.237154000000004</v>
      </c>
      <c r="BE43" s="196">
        <v>93.868905999999996</v>
      </c>
      <c r="BF43" s="196">
        <v>101.028938</v>
      </c>
      <c r="BG43" s="196">
        <v>100.985625</v>
      </c>
      <c r="BH43" s="196">
        <v>100.985625</v>
      </c>
      <c r="BI43" s="196">
        <v>100.985625</v>
      </c>
      <c r="BJ43" s="196">
        <v>91.540865999999994</v>
      </c>
      <c r="BK43" s="196">
        <v>92.100939999999994</v>
      </c>
      <c r="BL43" s="196">
        <v>97.246677000000005</v>
      </c>
      <c r="BM43" s="196">
        <v>97.035556999999997</v>
      </c>
      <c r="BN43" s="196">
        <v>94.985202999999998</v>
      </c>
      <c r="BO43" s="196">
        <v>93.555154999999999</v>
      </c>
      <c r="BP43" s="196">
        <v>101.28742800000001</v>
      </c>
      <c r="BQ43" s="196">
        <v>87.107151999999999</v>
      </c>
      <c r="BR43" s="196">
        <v>87.213422730000005</v>
      </c>
      <c r="BS43" s="196">
        <v>96.348034999999996</v>
      </c>
      <c r="BT43" s="196">
        <v>91.830847000000006</v>
      </c>
      <c r="BU43" s="196">
        <v>99.499137000000005</v>
      </c>
      <c r="BV43" s="196">
        <v>101.676163</v>
      </c>
      <c r="BW43" s="196">
        <v>95.399304999999998</v>
      </c>
      <c r="BX43" s="196">
        <v>95.399304999999998</v>
      </c>
      <c r="BY43" s="196">
        <v>100.435396</v>
      </c>
      <c r="BZ43" s="196">
        <v>99.375585000000001</v>
      </c>
      <c r="CA43" s="196">
        <v>94.849897999999996</v>
      </c>
      <c r="CB43" s="196">
        <v>98.844296</v>
      </c>
      <c r="CC43" s="196">
        <v>98.225076999999999</v>
      </c>
      <c r="CD43" s="196">
        <v>98.349549999999994</v>
      </c>
      <c r="CE43" s="196">
        <v>96.182946999999999</v>
      </c>
      <c r="CF43" s="196">
        <v>99.499137000000005</v>
      </c>
      <c r="CG43" s="196">
        <v>93.795373330000004</v>
      </c>
      <c r="CH43" s="196">
        <v>94.154317000000006</v>
      </c>
      <c r="CI43" s="196">
        <v>96.471055000000007</v>
      </c>
      <c r="CJ43" s="196">
        <v>100.07346200000001</v>
      </c>
      <c r="CK43" s="196">
        <v>101.24153966999999</v>
      </c>
      <c r="CL43" s="196">
        <v>99.021759000000003</v>
      </c>
      <c r="CM43" s="196">
        <v>99.910459000000003</v>
      </c>
      <c r="CN43" s="196">
        <v>93.012866000000002</v>
      </c>
      <c r="CO43" s="196">
        <v>92.594042000000002</v>
      </c>
      <c r="CP43" s="196">
        <v>105.91986428</v>
      </c>
      <c r="CQ43" s="196">
        <v>92.803280000000001</v>
      </c>
      <c r="CR43" s="196">
        <v>92.629997000000003</v>
      </c>
      <c r="CS43" s="196">
        <v>89.737719240000004</v>
      </c>
      <c r="CT43" s="196">
        <v>94.936521999999997</v>
      </c>
      <c r="CU43" s="196">
        <v>93.298312999999993</v>
      </c>
      <c r="CV43" s="196">
        <v>106.73253974000001</v>
      </c>
      <c r="CW43" s="196">
        <v>92.186475999999999</v>
      </c>
      <c r="CX43" s="196">
        <v>92.813165330000004</v>
      </c>
      <c r="CY43" s="196">
        <v>93.273742999999996</v>
      </c>
      <c r="CZ43" s="196">
        <v>94.245673999999994</v>
      </c>
      <c r="DA43" s="196">
        <v>103.222679</v>
      </c>
      <c r="DB43" s="196">
        <v>103.47848399999999</v>
      </c>
      <c r="DC43" s="196">
        <v>101.676163</v>
      </c>
      <c r="DD43" s="196">
        <v>100.936188</v>
      </c>
      <c r="DE43" s="196">
        <v>94.945268999999996</v>
      </c>
      <c r="DF43" s="196">
        <v>95.399304999999998</v>
      </c>
      <c r="DG43" s="196">
        <v>95.246324999999999</v>
      </c>
      <c r="DH43" s="196">
        <v>102.51257409</v>
      </c>
      <c r="DI43" s="196">
        <v>104.03179900000001</v>
      </c>
      <c r="DJ43" s="196">
        <v>103.554596</v>
      </c>
      <c r="DK43" s="196">
        <v>92.952177329999998</v>
      </c>
      <c r="DL43" s="196">
        <v>101.364749</v>
      </c>
      <c r="DM43" s="196">
        <v>99.574005999999997</v>
      </c>
      <c r="DN43" s="196">
        <v>95.482697999999999</v>
      </c>
      <c r="DO43" s="196">
        <v>83.797555000000003</v>
      </c>
      <c r="DP43" s="196">
        <v>99.258082999999999</v>
      </c>
      <c r="DQ43" s="196">
        <v>93.157561999999999</v>
      </c>
      <c r="DR43" s="196">
        <v>93.510998999999998</v>
      </c>
      <c r="DS43" s="196">
        <v>93.329207999999994</v>
      </c>
      <c r="DT43" s="196">
        <v>102.197093</v>
      </c>
      <c r="DU43" s="196">
        <v>102.511436</v>
      </c>
      <c r="DV43" s="196">
        <v>92.336501999999996</v>
      </c>
      <c r="DW43" s="196">
        <v>85.200849000000005</v>
      </c>
      <c r="DX43" s="196">
        <v>83.009080749999995</v>
      </c>
      <c r="DY43" s="196">
        <v>93.985378499999996</v>
      </c>
      <c r="DZ43" s="196">
        <v>96.620811000000003</v>
      </c>
      <c r="EA43" s="196">
        <v>96.838457000000005</v>
      </c>
      <c r="EB43" s="196">
        <v>91.960593000000003</v>
      </c>
      <c r="EC43" s="196">
        <v>92.528313999999995</v>
      </c>
      <c r="ED43" s="196">
        <v>95.972020999999998</v>
      </c>
      <c r="EE43" s="196">
        <v>93.310118000000003</v>
      </c>
      <c r="EF43" s="196">
        <v>105.23485561</v>
      </c>
      <c r="EG43" s="196">
        <v>103.54597800000001</v>
      </c>
      <c r="EH43" s="196">
        <v>103.54597800000001</v>
      </c>
      <c r="EI43" s="196">
        <v>93.245579000000006</v>
      </c>
      <c r="EJ43" s="196">
        <v>101.38621500000001</v>
      </c>
      <c r="EK43" s="196">
        <v>101.808094</v>
      </c>
      <c r="EL43" s="196">
        <v>101.676163</v>
      </c>
      <c r="EM43" s="196">
        <v>93.216150999999996</v>
      </c>
      <c r="EN43" s="196">
        <v>96.888484000000005</v>
      </c>
      <c r="EO43" s="196">
        <v>102.93258400000001</v>
      </c>
      <c r="EP43" s="196">
        <v>94.246699000000007</v>
      </c>
      <c r="EQ43" s="196">
        <v>94.238099000000005</v>
      </c>
      <c r="ER43" s="196">
        <v>96.493794100000002</v>
      </c>
      <c r="ES43" s="196">
        <v>91.517145999999997</v>
      </c>
      <c r="ET43" s="196">
        <v>90.292451</v>
      </c>
      <c r="EU43" s="196">
        <v>92.450211999999993</v>
      </c>
      <c r="EV43" s="196">
        <v>93.807168000000004</v>
      </c>
      <c r="EW43" s="196">
        <v>90.752454</v>
      </c>
      <c r="EX43" s="196">
        <v>89.535171000000005</v>
      </c>
      <c r="EY43" s="196">
        <v>92.787053</v>
      </c>
      <c r="EZ43" s="196">
        <v>93.284531999999999</v>
      </c>
      <c r="FA43" s="196">
        <v>93.492600999999993</v>
      </c>
      <c r="FB43" s="196">
        <v>97.419210120000002</v>
      </c>
      <c r="FC43" s="196">
        <v>94.775360000000006</v>
      </c>
      <c r="FD43" s="196">
        <v>101.494733</v>
      </c>
      <c r="FE43" s="196">
        <v>95.237555</v>
      </c>
      <c r="FF43" s="196">
        <v>98.087642939999995</v>
      </c>
      <c r="FG43" s="196">
        <v>105.297393</v>
      </c>
      <c r="FH43" s="196">
        <v>88.437237999999994</v>
      </c>
      <c r="FI43" s="196">
        <v>88.99879</v>
      </c>
      <c r="FJ43" s="196">
        <v>92.802398999999994</v>
      </c>
      <c r="FK43" s="196">
        <v>96.498695999999995</v>
      </c>
      <c r="FL43" s="196">
        <v>100.4484526</v>
      </c>
      <c r="FM43" s="196">
        <v>100.15258799999999</v>
      </c>
      <c r="FN43" s="196">
        <v>100.435396</v>
      </c>
      <c r="FO43" s="196">
        <v>100.532449</v>
      </c>
      <c r="FP43" s="196">
        <v>100.532449</v>
      </c>
      <c r="FQ43" s="196">
        <v>100.50675099999999</v>
      </c>
      <c r="FR43" s="196">
        <v>100.50675099999999</v>
      </c>
      <c r="FS43" s="196">
        <v>100.50675099999999</v>
      </c>
      <c r="FT43" s="196">
        <v>103.327708</v>
      </c>
      <c r="FU43" s="196">
        <v>103.084656</v>
      </c>
      <c r="FV43" s="196">
        <v>91.470534999999998</v>
      </c>
      <c r="FW43" s="196">
        <v>91.270679999999999</v>
      </c>
      <c r="FX43" s="196">
        <v>95.344106030000006</v>
      </c>
      <c r="FY43" s="196">
        <v>98.275385</v>
      </c>
      <c r="FZ43" s="196">
        <v>93.992180000000005</v>
      </c>
      <c r="GA43" s="196">
        <v>99.499137000000005</v>
      </c>
      <c r="GB43" s="196">
        <v>99.499137000000005</v>
      </c>
      <c r="GC43" s="196">
        <v>102.552852</v>
      </c>
      <c r="GD43" s="196">
        <v>91.389784500000005</v>
      </c>
      <c r="GE43" s="196">
        <v>101.38621500000001</v>
      </c>
      <c r="GF43" s="196">
        <v>100.936188</v>
      </c>
      <c r="GG43" s="196">
        <v>106.75487941</v>
      </c>
      <c r="GH43" s="196">
        <v>93.757454999999993</v>
      </c>
      <c r="GI43" s="196">
        <v>106.75487941</v>
      </c>
      <c r="GJ43" s="196">
        <v>100.532449</v>
      </c>
      <c r="GK43" s="196">
        <v>94.497635000000002</v>
      </c>
      <c r="GL43" s="196">
        <v>98.364699999999999</v>
      </c>
      <c r="GM43" s="196">
        <v>88.566896</v>
      </c>
      <c r="GN43" s="196">
        <v>95.147227999999998</v>
      </c>
      <c r="GO43" s="196">
        <v>85.282845750000007</v>
      </c>
      <c r="GP43" s="196">
        <v>85.063335379999998</v>
      </c>
      <c r="GQ43" s="196">
        <v>93.777270999999999</v>
      </c>
      <c r="GR43" s="196">
        <v>100.613269</v>
      </c>
      <c r="GS43" s="196">
        <v>100.998003</v>
      </c>
      <c r="GT43" s="196">
        <v>100.85438600000001</v>
      </c>
      <c r="GU43" s="196">
        <v>95.147227999999998</v>
      </c>
      <c r="GV43" s="196">
        <v>95.147227999999998</v>
      </c>
      <c r="GW43" s="196">
        <v>95.147227999999998</v>
      </c>
      <c r="GX43" s="196">
        <v>101.222638</v>
      </c>
      <c r="GY43" s="196">
        <v>101.40254299999999</v>
      </c>
      <c r="GZ43" s="196">
        <v>101.40254299999999</v>
      </c>
      <c r="HA43" s="196">
        <v>101.40254299999999</v>
      </c>
      <c r="HB43" s="196">
        <v>95.838823000000005</v>
      </c>
      <c r="HC43" s="196">
        <v>104.017591</v>
      </c>
      <c r="HD43" s="196">
        <v>103.752955</v>
      </c>
      <c r="HE43" s="196">
        <v>101.157844</v>
      </c>
      <c r="HF43" s="196">
        <v>103.44358699999999</v>
      </c>
      <c r="HG43" s="196">
        <v>98.179506000000003</v>
      </c>
      <c r="HH43" s="196">
        <v>91.429082359999995</v>
      </c>
      <c r="HI43" s="196">
        <v>101.575852</v>
      </c>
      <c r="HJ43" s="196">
        <v>95.064042000000001</v>
      </c>
      <c r="HK43" s="196">
        <v>95.252522999999997</v>
      </c>
      <c r="HL43" s="196">
        <v>93.120290999999995</v>
      </c>
      <c r="HM43" s="196">
        <v>92.959288000000001</v>
      </c>
      <c r="HN43" s="196">
        <v>84.699283019999996</v>
      </c>
      <c r="HO43" s="196">
        <v>86.6138215</v>
      </c>
      <c r="HP43" s="196">
        <v>87.086205000000007</v>
      </c>
      <c r="HQ43" s="196">
        <v>100.82538551</v>
      </c>
      <c r="HR43" s="196">
        <v>95.156182000000001</v>
      </c>
      <c r="HS43" s="196">
        <v>102.75156699999999</v>
      </c>
    </row>
    <row r="44" spans="1:227" x14ac:dyDescent="0.25">
      <c r="A44" s="1"/>
      <c r="B44" s="195">
        <v>45669.854166666701</v>
      </c>
      <c r="C44" s="196">
        <v>122.29016</v>
      </c>
      <c r="D44" s="196">
        <v>122.578121</v>
      </c>
      <c r="E44" s="196">
        <v>122.405063</v>
      </c>
      <c r="F44" s="196">
        <v>122.29016</v>
      </c>
      <c r="G44" s="196">
        <v>119.51588099999999</v>
      </c>
      <c r="H44" s="196">
        <v>130.73679100000001</v>
      </c>
      <c r="I44" s="196">
        <v>130.18572700000001</v>
      </c>
      <c r="J44" s="196">
        <v>131.03420499999999</v>
      </c>
      <c r="K44" s="196">
        <v>119.10027700000001</v>
      </c>
      <c r="L44" s="196">
        <v>123.752332</v>
      </c>
      <c r="M44" s="196">
        <v>130.90284</v>
      </c>
      <c r="N44" s="196">
        <v>130.03722500000001</v>
      </c>
      <c r="O44" s="196">
        <v>127.565518</v>
      </c>
      <c r="P44" s="196">
        <v>119.74290076</v>
      </c>
      <c r="Q44" s="196">
        <v>130.76724400000001</v>
      </c>
      <c r="R44" s="196">
        <v>123.856942</v>
      </c>
      <c r="S44" s="196">
        <v>125.23052300000001</v>
      </c>
      <c r="T44" s="196">
        <v>111.9440785</v>
      </c>
      <c r="U44" s="196">
        <v>112.830551</v>
      </c>
      <c r="V44" s="196">
        <v>123.079099</v>
      </c>
      <c r="W44" s="196">
        <v>120.530041</v>
      </c>
      <c r="X44" s="196">
        <v>115.88301300000001</v>
      </c>
      <c r="Y44" s="196">
        <v>118.518764</v>
      </c>
      <c r="Z44" s="196">
        <v>130.96950000000001</v>
      </c>
      <c r="AA44" s="196">
        <v>116.190791</v>
      </c>
      <c r="AB44" s="196">
        <v>119.941067</v>
      </c>
      <c r="AC44" s="196">
        <v>120.829356</v>
      </c>
      <c r="AD44" s="196">
        <v>120.200408</v>
      </c>
      <c r="AE44" s="196">
        <v>113.644519</v>
      </c>
      <c r="AF44" s="196">
        <v>122.10401425000001</v>
      </c>
      <c r="AG44" s="196">
        <v>123.37564341</v>
      </c>
      <c r="AH44" s="196">
        <v>123.236491</v>
      </c>
      <c r="AI44" s="196">
        <v>123.122758</v>
      </c>
      <c r="AJ44" s="196">
        <v>110.804213</v>
      </c>
      <c r="AK44" s="196">
        <v>123.37913</v>
      </c>
      <c r="AL44" s="196">
        <v>115.776865</v>
      </c>
      <c r="AM44" s="196">
        <v>116.36782700000001</v>
      </c>
      <c r="AN44" s="196">
        <v>128.99892</v>
      </c>
      <c r="AO44" s="196">
        <v>113.366634</v>
      </c>
      <c r="AP44" s="196">
        <v>107.31052149999999</v>
      </c>
      <c r="AQ44" s="196">
        <v>107.770275</v>
      </c>
      <c r="AR44" s="196">
        <v>130.97304700000001</v>
      </c>
      <c r="AS44" s="196">
        <v>124.769338</v>
      </c>
      <c r="AT44" s="196">
        <v>122.545725</v>
      </c>
      <c r="AU44" s="196">
        <v>126.042796</v>
      </c>
      <c r="AV44" s="196">
        <v>121.11194999999999</v>
      </c>
      <c r="AW44" s="196">
        <v>113.3626625</v>
      </c>
      <c r="AX44" s="196">
        <v>114.026855</v>
      </c>
      <c r="AY44" s="196">
        <v>126.262637</v>
      </c>
      <c r="AZ44" s="196">
        <v>119.701177</v>
      </c>
      <c r="BA44" s="196">
        <v>119.19269</v>
      </c>
      <c r="BB44" s="196">
        <v>118.936943</v>
      </c>
      <c r="BC44" s="196">
        <v>119.19042</v>
      </c>
      <c r="BD44" s="196">
        <v>118.310373</v>
      </c>
      <c r="BE44" s="196">
        <v>119.19042</v>
      </c>
      <c r="BF44" s="196">
        <v>128.537564</v>
      </c>
      <c r="BG44" s="196">
        <v>128.432411</v>
      </c>
      <c r="BH44" s="196">
        <v>128.432411</v>
      </c>
      <c r="BI44" s="196">
        <v>128.432411</v>
      </c>
      <c r="BJ44" s="196">
        <v>116.29709</v>
      </c>
      <c r="BK44" s="196">
        <v>117.019065</v>
      </c>
      <c r="BL44" s="196">
        <v>123.38189</v>
      </c>
      <c r="BM44" s="196">
        <v>123.127053</v>
      </c>
      <c r="BN44" s="196">
        <v>120.45548599999999</v>
      </c>
      <c r="BO44" s="196">
        <v>118.753085</v>
      </c>
      <c r="BP44" s="196">
        <v>128.64169999999999</v>
      </c>
      <c r="BQ44" s="196">
        <v>110.76491</v>
      </c>
      <c r="BR44" s="196">
        <v>110.90004319000001</v>
      </c>
      <c r="BS44" s="196">
        <v>122.447287</v>
      </c>
      <c r="BT44" s="196">
        <v>116.45799767</v>
      </c>
      <c r="BU44" s="196">
        <v>126.14643599999999</v>
      </c>
      <c r="BV44" s="196">
        <v>129.26980800000001</v>
      </c>
      <c r="BW44" s="196">
        <v>120.979355</v>
      </c>
      <c r="BX44" s="196">
        <v>120.979355</v>
      </c>
      <c r="BY44" s="196">
        <v>127.402086</v>
      </c>
      <c r="BZ44" s="196">
        <v>125.909845</v>
      </c>
      <c r="CA44" s="196">
        <v>120.29334299999999</v>
      </c>
      <c r="CB44" s="196">
        <v>125.414625</v>
      </c>
      <c r="CC44" s="196">
        <v>124.640023</v>
      </c>
      <c r="CD44" s="196">
        <v>124.631197</v>
      </c>
      <c r="CE44" s="196">
        <v>122.471161</v>
      </c>
      <c r="CF44" s="196">
        <v>126.14643599999999</v>
      </c>
      <c r="CG44" s="196">
        <v>119.138777</v>
      </c>
      <c r="CH44" s="196">
        <v>119.59501400000001</v>
      </c>
      <c r="CI44" s="196">
        <v>122.826115</v>
      </c>
      <c r="CJ44" s="196">
        <v>126.559853</v>
      </c>
      <c r="CK44" s="196">
        <v>128.48662770000001</v>
      </c>
      <c r="CL44" s="196">
        <v>125.534436</v>
      </c>
      <c r="CM44" s="196">
        <v>126.64081</v>
      </c>
      <c r="CN44" s="196">
        <v>118.018953</v>
      </c>
      <c r="CO44" s="196">
        <v>117.42794600000001</v>
      </c>
      <c r="CP44" s="196">
        <v>134.31326222000001</v>
      </c>
      <c r="CQ44" s="196">
        <v>117.903086</v>
      </c>
      <c r="CR44" s="196">
        <v>117.657597</v>
      </c>
      <c r="CS44" s="196">
        <v>114.30188046000001</v>
      </c>
      <c r="CT44" s="196">
        <v>120.536823</v>
      </c>
      <c r="CU44" s="196">
        <v>118.65461999999999</v>
      </c>
      <c r="CV44" s="196">
        <v>135.78446270000001</v>
      </c>
      <c r="CW44" s="196">
        <v>117.17709000000001</v>
      </c>
      <c r="CX44" s="196">
        <v>118.097149</v>
      </c>
      <c r="CY44" s="196">
        <v>118.63807</v>
      </c>
      <c r="CZ44" s="196">
        <v>119.681045</v>
      </c>
      <c r="DA44" s="196">
        <v>131.19247999999999</v>
      </c>
      <c r="DB44" s="196">
        <v>131.51561100000001</v>
      </c>
      <c r="DC44" s="196">
        <v>129.26980800000001</v>
      </c>
      <c r="DD44" s="196">
        <v>128.328812</v>
      </c>
      <c r="DE44" s="196">
        <v>120.399976</v>
      </c>
      <c r="DF44" s="196">
        <v>120.979355</v>
      </c>
      <c r="DG44" s="196">
        <v>120.97974050000001</v>
      </c>
      <c r="DH44" s="196">
        <v>129.88444107999999</v>
      </c>
      <c r="DI44" s="196">
        <v>132.16264100000001</v>
      </c>
      <c r="DJ44" s="196">
        <v>131.57859199999999</v>
      </c>
      <c r="DK44" s="196">
        <v>117.924268</v>
      </c>
      <c r="DL44" s="196">
        <v>128.64597000000001</v>
      </c>
      <c r="DM44" s="196">
        <v>126.314418</v>
      </c>
      <c r="DN44" s="196">
        <v>121.05598999999999</v>
      </c>
      <c r="DO44" s="196">
        <v>106.568743</v>
      </c>
      <c r="DP44" s="196">
        <v>125.917202</v>
      </c>
      <c r="DQ44" s="196">
        <v>118.28842899999999</v>
      </c>
      <c r="DR44" s="196">
        <v>118.73656800000001</v>
      </c>
      <c r="DS44" s="196">
        <v>118.413274</v>
      </c>
      <c r="DT44" s="196">
        <v>129.915457</v>
      </c>
      <c r="DU44" s="196">
        <v>130.30504300000001</v>
      </c>
      <c r="DV44" s="196">
        <v>117.18844300000001</v>
      </c>
      <c r="DW44" s="196">
        <v>108.18490199999999</v>
      </c>
      <c r="DX44" s="196">
        <v>105.34275375</v>
      </c>
      <c r="DY44" s="196">
        <v>119.35283602</v>
      </c>
      <c r="DZ44" s="196">
        <v>123.012045</v>
      </c>
      <c r="EA44" s="196">
        <v>123.305971</v>
      </c>
      <c r="EB44" s="196">
        <v>116.84545900000001</v>
      </c>
      <c r="EC44" s="196">
        <v>117.567908</v>
      </c>
      <c r="ED44" s="196">
        <v>121.846869</v>
      </c>
      <c r="EE44" s="196">
        <v>118.380139</v>
      </c>
      <c r="EF44" s="196">
        <v>133.87911840999999</v>
      </c>
      <c r="EG44" s="196">
        <v>131.69063499999999</v>
      </c>
      <c r="EH44" s="196">
        <v>131.69063499999999</v>
      </c>
      <c r="EI44" s="196">
        <v>118.42645</v>
      </c>
      <c r="EJ44" s="196">
        <v>128.90351799999999</v>
      </c>
      <c r="EK44" s="196">
        <v>129.440157</v>
      </c>
      <c r="EL44" s="196">
        <v>129.26980800000001</v>
      </c>
      <c r="EM44" s="196">
        <v>118.351603</v>
      </c>
      <c r="EN44" s="196">
        <v>123.334947</v>
      </c>
      <c r="EO44" s="196">
        <v>130.59393800000001</v>
      </c>
      <c r="EP44" s="196">
        <v>119.71261</v>
      </c>
      <c r="EQ44" s="196">
        <v>119.701511</v>
      </c>
      <c r="ER44" s="196">
        <v>122.57610735</v>
      </c>
      <c r="ES44" s="196">
        <v>116.30658200000001</v>
      </c>
      <c r="ET44" s="196">
        <v>114.777992</v>
      </c>
      <c r="EU44" s="196">
        <v>117.480979</v>
      </c>
      <c r="EV44" s="196">
        <v>119.485271</v>
      </c>
      <c r="EW44" s="196">
        <v>115.365827</v>
      </c>
      <c r="EX44" s="196">
        <v>113.768079</v>
      </c>
      <c r="EY44" s="196">
        <v>117.396207</v>
      </c>
      <c r="EZ44" s="196">
        <v>118.244793</v>
      </c>
      <c r="FA44" s="196">
        <v>118.599405</v>
      </c>
      <c r="FB44" s="196">
        <v>123.54723369</v>
      </c>
      <c r="FC44" s="196">
        <v>120.285647</v>
      </c>
      <c r="FD44" s="196">
        <v>128.76098099999999</v>
      </c>
      <c r="FE44" s="196">
        <v>120.977577</v>
      </c>
      <c r="FF44" s="196">
        <v>124.44485004000001</v>
      </c>
      <c r="FG44" s="196">
        <v>133.660527</v>
      </c>
      <c r="FH44" s="196">
        <v>112.1994175</v>
      </c>
      <c r="FI44" s="196">
        <v>112.914383</v>
      </c>
      <c r="FJ44" s="196">
        <v>117.92338700000001</v>
      </c>
      <c r="FK44" s="196">
        <v>122.84903</v>
      </c>
      <c r="FL44" s="196">
        <v>127.41864827000001</v>
      </c>
      <c r="FM44" s="196">
        <v>127.046329</v>
      </c>
      <c r="FN44" s="196">
        <v>127.402086</v>
      </c>
      <c r="FO44" s="196">
        <v>127.81555299999999</v>
      </c>
      <c r="FP44" s="196">
        <v>127.81555299999999</v>
      </c>
      <c r="FQ44" s="196">
        <v>127.547033</v>
      </c>
      <c r="FR44" s="196">
        <v>127.547033</v>
      </c>
      <c r="FS44" s="196">
        <v>127.547033</v>
      </c>
      <c r="FT44" s="196">
        <v>131.302007</v>
      </c>
      <c r="FU44" s="196">
        <v>131.00074799999999</v>
      </c>
      <c r="FV44" s="196">
        <v>116.57027100000001</v>
      </c>
      <c r="FW44" s="196">
        <v>116.367834</v>
      </c>
      <c r="FX44" s="196">
        <v>120.95748891</v>
      </c>
      <c r="FY44" s="196">
        <v>124.703266</v>
      </c>
      <c r="FZ44" s="196">
        <v>119.18001099999999</v>
      </c>
      <c r="GA44" s="196">
        <v>126.14643599999999</v>
      </c>
      <c r="GB44" s="196">
        <v>126.14643599999999</v>
      </c>
      <c r="GC44" s="196">
        <v>130.40231700000001</v>
      </c>
      <c r="GD44" s="196">
        <v>116.151571</v>
      </c>
      <c r="GE44" s="196">
        <v>128.90351799999999</v>
      </c>
      <c r="GF44" s="196">
        <v>128.328812</v>
      </c>
      <c r="GG44" s="196">
        <v>135.81288308000001</v>
      </c>
      <c r="GH44" s="196">
        <v>119.085317</v>
      </c>
      <c r="GI44" s="196">
        <v>135.81288308000001</v>
      </c>
      <c r="GJ44" s="196">
        <v>127.81555299999999</v>
      </c>
      <c r="GK44" s="196">
        <v>119.972241</v>
      </c>
      <c r="GL44" s="196">
        <v>125.274438</v>
      </c>
      <c r="GM44" s="196">
        <v>112.54717100000001</v>
      </c>
      <c r="GN44" s="196">
        <v>120.856673</v>
      </c>
      <c r="GO44" s="196">
        <v>108.21075187</v>
      </c>
      <c r="GP44" s="196">
        <v>107.93222713999999</v>
      </c>
      <c r="GQ44" s="196">
        <v>119.094016</v>
      </c>
      <c r="GR44" s="196">
        <v>128.03317799999999</v>
      </c>
      <c r="GS44" s="196">
        <v>128.42405199999999</v>
      </c>
      <c r="GT44" s="196">
        <v>128.23090300000001</v>
      </c>
      <c r="GU44" s="196">
        <v>120.856673</v>
      </c>
      <c r="GV44" s="196">
        <v>120.856673</v>
      </c>
      <c r="GW44" s="196">
        <v>120.856673</v>
      </c>
      <c r="GX44" s="196">
        <v>128.46251899999999</v>
      </c>
      <c r="GY44" s="196">
        <v>128.68913000000001</v>
      </c>
      <c r="GZ44" s="196">
        <v>128.68913000000001</v>
      </c>
      <c r="HA44" s="196">
        <v>128.68913000000001</v>
      </c>
      <c r="HB44" s="196">
        <v>121.59874499999999</v>
      </c>
      <c r="HC44" s="196">
        <v>132.25550100000001</v>
      </c>
      <c r="HD44" s="196">
        <v>131.90636599999999</v>
      </c>
      <c r="HE44" s="196">
        <v>128.26130699999999</v>
      </c>
      <c r="HF44" s="196">
        <v>131.45058700000001</v>
      </c>
      <c r="HG44" s="196">
        <v>124.558522</v>
      </c>
      <c r="HH44" s="196">
        <v>116.12795224</v>
      </c>
      <c r="HI44" s="196">
        <v>128.881641</v>
      </c>
      <c r="HJ44" s="196">
        <v>120.762433</v>
      </c>
      <c r="HK44" s="196">
        <v>121.000252</v>
      </c>
      <c r="HL44" s="196">
        <v>118.254254</v>
      </c>
      <c r="HM44" s="196">
        <v>118.126071</v>
      </c>
      <c r="HN44" s="196">
        <v>107.47030096</v>
      </c>
      <c r="HO44" s="196">
        <v>110.103583</v>
      </c>
      <c r="HP44" s="196">
        <v>110.693804</v>
      </c>
      <c r="HQ44" s="196">
        <v>127.82230844999999</v>
      </c>
      <c r="HR44" s="196">
        <v>120.87755900000001</v>
      </c>
      <c r="HS44" s="196">
        <v>130.36855199999999</v>
      </c>
    </row>
    <row r="45" spans="1:227" x14ac:dyDescent="0.25">
      <c r="A45" s="1"/>
      <c r="B45" s="195">
        <v>45669.875</v>
      </c>
      <c r="C45" s="196">
        <v>123.760025</v>
      </c>
      <c r="D45" s="196">
        <v>124.046598</v>
      </c>
      <c r="E45" s="196">
        <v>123.87226099999999</v>
      </c>
      <c r="F45" s="196">
        <v>123.760025</v>
      </c>
      <c r="G45" s="196">
        <v>120.95330199999999</v>
      </c>
      <c r="H45" s="196">
        <v>132.663466</v>
      </c>
      <c r="I45" s="196">
        <v>132.063276</v>
      </c>
      <c r="J45" s="196">
        <v>132.96865600000001</v>
      </c>
      <c r="K45" s="196">
        <v>120.46254999999999</v>
      </c>
      <c r="L45" s="196">
        <v>125.22338499999999</v>
      </c>
      <c r="M45" s="196">
        <v>132.65523400000001</v>
      </c>
      <c r="N45" s="196">
        <v>131.780888</v>
      </c>
      <c r="O45" s="196">
        <v>129.27580699999999</v>
      </c>
      <c r="P45" s="196">
        <v>121.64532440000001</v>
      </c>
      <c r="Q45" s="196">
        <v>132.77123499999999</v>
      </c>
      <c r="R45" s="196">
        <v>125.163161</v>
      </c>
      <c r="S45" s="196">
        <v>126.956121</v>
      </c>
      <c r="T45" s="196">
        <v>113.796392</v>
      </c>
      <c r="U45" s="196">
        <v>114.62676</v>
      </c>
      <c r="V45" s="196">
        <v>124.84383099999999</v>
      </c>
      <c r="W45" s="196">
        <v>121.98793000000001</v>
      </c>
      <c r="X45" s="196">
        <v>117.289779</v>
      </c>
      <c r="Y45" s="196">
        <v>119.95517100000001</v>
      </c>
      <c r="Z45" s="196">
        <v>132.643609</v>
      </c>
      <c r="AA45" s="196">
        <v>117.620724</v>
      </c>
      <c r="AB45" s="196">
        <v>121.208524</v>
      </c>
      <c r="AC45" s="196">
        <v>122.33305</v>
      </c>
      <c r="AD45" s="196">
        <v>121.651984</v>
      </c>
      <c r="AE45" s="196">
        <v>115.053555</v>
      </c>
      <c r="AF45" s="196">
        <v>123.78351625000001</v>
      </c>
      <c r="AG45" s="196">
        <v>125.07667902999999</v>
      </c>
      <c r="AH45" s="196">
        <v>124.89682000000001</v>
      </c>
      <c r="AI45" s="196">
        <v>124.81118600000001</v>
      </c>
      <c r="AJ45" s="196">
        <v>112.178296</v>
      </c>
      <c r="AK45" s="196">
        <v>125.164815</v>
      </c>
      <c r="AL45" s="196">
        <v>117.249213</v>
      </c>
      <c r="AM45" s="196">
        <v>117.84522</v>
      </c>
      <c r="AN45" s="196">
        <v>130.830536</v>
      </c>
      <c r="AO45" s="196">
        <v>114.750276</v>
      </c>
      <c r="AP45" s="196">
        <v>108.660527</v>
      </c>
      <c r="AQ45" s="196">
        <v>109.12562</v>
      </c>
      <c r="AR45" s="196">
        <v>132.86139399999999</v>
      </c>
      <c r="AS45" s="196">
        <v>126.34819</v>
      </c>
      <c r="AT45" s="196">
        <v>124.09047200000001</v>
      </c>
      <c r="AU45" s="196">
        <v>127.62796899999999</v>
      </c>
      <c r="AV45" s="196">
        <v>122.585821</v>
      </c>
      <c r="AW45" s="196">
        <v>114.8535455</v>
      </c>
      <c r="AX45" s="196">
        <v>115.52695900000001</v>
      </c>
      <c r="AY45" s="196">
        <v>128.046942</v>
      </c>
      <c r="AZ45" s="196">
        <v>121.189801</v>
      </c>
      <c r="BA45" s="196">
        <v>120.66088499999999</v>
      </c>
      <c r="BB45" s="196">
        <v>120.245823</v>
      </c>
      <c r="BC45" s="196">
        <v>120.657202</v>
      </c>
      <c r="BD45" s="196">
        <v>119.74757200000001</v>
      </c>
      <c r="BE45" s="196">
        <v>120.657202</v>
      </c>
      <c r="BF45" s="196">
        <v>130.130349</v>
      </c>
      <c r="BG45" s="196">
        <v>130.066518</v>
      </c>
      <c r="BH45" s="196">
        <v>130.066518</v>
      </c>
      <c r="BI45" s="196">
        <v>130.066518</v>
      </c>
      <c r="BJ45" s="196">
        <v>117.784971</v>
      </c>
      <c r="BK45" s="196">
        <v>118.51101300000001</v>
      </c>
      <c r="BL45" s="196">
        <v>125.36168000000001</v>
      </c>
      <c r="BM45" s="196">
        <v>124.996855</v>
      </c>
      <c r="BN45" s="196">
        <v>121.536165</v>
      </c>
      <c r="BO45" s="196">
        <v>119.96047</v>
      </c>
      <c r="BP45" s="196">
        <v>130.169184</v>
      </c>
      <c r="BQ45" s="196">
        <v>112.1377</v>
      </c>
      <c r="BR45" s="196">
        <v>112.27450799</v>
      </c>
      <c r="BS45" s="196">
        <v>123.97937400000001</v>
      </c>
      <c r="BT45" s="196">
        <v>118.1279045</v>
      </c>
      <c r="BU45" s="196">
        <v>127.93463199999999</v>
      </c>
      <c r="BV45" s="196">
        <v>131.138631</v>
      </c>
      <c r="BW45" s="196">
        <v>121.832007</v>
      </c>
      <c r="BX45" s="196">
        <v>121.89074100000001</v>
      </c>
      <c r="BY45" s="196">
        <v>128.85074499999999</v>
      </c>
      <c r="BZ45" s="196">
        <v>127.244303</v>
      </c>
      <c r="CA45" s="196">
        <v>121.39704999999999</v>
      </c>
      <c r="CB45" s="196">
        <v>126.73952199999999</v>
      </c>
      <c r="CC45" s="196">
        <v>125.96114</v>
      </c>
      <c r="CD45" s="196">
        <v>125.98271099999999</v>
      </c>
      <c r="CE45" s="196">
        <v>124.308966</v>
      </c>
      <c r="CF45" s="196">
        <v>127.93463199999999</v>
      </c>
      <c r="CG45" s="196">
        <v>120.62046333000001</v>
      </c>
      <c r="CH45" s="196">
        <v>121.082329</v>
      </c>
      <c r="CI45" s="196">
        <v>124.657397</v>
      </c>
      <c r="CJ45" s="196">
        <v>128.41492600000001</v>
      </c>
      <c r="CK45" s="196">
        <v>130.67957314</v>
      </c>
      <c r="CL45" s="196">
        <v>127.34316699999999</v>
      </c>
      <c r="CM45" s="196">
        <v>128.50287599999999</v>
      </c>
      <c r="CN45" s="196">
        <v>119.57444700000001</v>
      </c>
      <c r="CO45" s="196">
        <v>119.119629</v>
      </c>
      <c r="CP45" s="196">
        <v>136.21112493999999</v>
      </c>
      <c r="CQ45" s="196">
        <v>119.276365</v>
      </c>
      <c r="CR45" s="196">
        <v>118.98331399999999</v>
      </c>
      <c r="CS45" s="196">
        <v>115.65813374</v>
      </c>
      <c r="CT45" s="196">
        <v>121.974598</v>
      </c>
      <c r="CU45" s="196">
        <v>119.956615</v>
      </c>
      <c r="CV45" s="196">
        <v>137.52011863999999</v>
      </c>
      <c r="CW45" s="196">
        <v>118.545464</v>
      </c>
      <c r="CX45" s="196">
        <v>119.27235433</v>
      </c>
      <c r="CY45" s="196">
        <v>119.885187</v>
      </c>
      <c r="CZ45" s="196">
        <v>120.621313</v>
      </c>
      <c r="DA45" s="196">
        <v>133.08860999999999</v>
      </c>
      <c r="DB45" s="196">
        <v>133.41225600000001</v>
      </c>
      <c r="DC45" s="196">
        <v>131.138631</v>
      </c>
      <c r="DD45" s="196">
        <v>130.17417900000001</v>
      </c>
      <c r="DE45" s="196">
        <v>121.430401</v>
      </c>
      <c r="DF45" s="196">
        <v>121.89074100000001</v>
      </c>
      <c r="DG45" s="196">
        <v>122.46058499999999</v>
      </c>
      <c r="DH45" s="196">
        <v>131.26102391000001</v>
      </c>
      <c r="DI45" s="196">
        <v>133.91476800000001</v>
      </c>
      <c r="DJ45" s="196">
        <v>133.34384399999999</v>
      </c>
      <c r="DK45" s="196">
        <v>119.36761300000001</v>
      </c>
      <c r="DL45" s="196">
        <v>130.842782</v>
      </c>
      <c r="DM45" s="196">
        <v>128.200975</v>
      </c>
      <c r="DN45" s="196">
        <v>122.810192</v>
      </c>
      <c r="DO45" s="196">
        <v>107.94111599999999</v>
      </c>
      <c r="DP45" s="196">
        <v>127.791496</v>
      </c>
      <c r="DQ45" s="196">
        <v>119.743548</v>
      </c>
      <c r="DR45" s="196">
        <v>120.198168</v>
      </c>
      <c r="DS45" s="196">
        <v>119.959176</v>
      </c>
      <c r="DT45" s="196">
        <v>131.76392000000001</v>
      </c>
      <c r="DU45" s="196">
        <v>132.134083</v>
      </c>
      <c r="DV45" s="196">
        <v>118.46066999999999</v>
      </c>
      <c r="DW45" s="196">
        <v>109.574234</v>
      </c>
      <c r="DX45" s="196">
        <v>106.7342505</v>
      </c>
      <c r="DY45" s="196">
        <v>120.87158836</v>
      </c>
      <c r="DZ45" s="196">
        <v>124.858679</v>
      </c>
      <c r="EA45" s="196">
        <v>125.159823</v>
      </c>
      <c r="EB45" s="196">
        <v>118.243966</v>
      </c>
      <c r="EC45" s="196">
        <v>118.982795</v>
      </c>
      <c r="ED45" s="196">
        <v>123.38851699999999</v>
      </c>
      <c r="EE45" s="196">
        <v>119.951466</v>
      </c>
      <c r="EF45" s="196">
        <v>135.59041941999999</v>
      </c>
      <c r="EG45" s="196">
        <v>133.59373299999999</v>
      </c>
      <c r="EH45" s="196">
        <v>133.59373299999999</v>
      </c>
      <c r="EI45" s="196">
        <v>119.741682</v>
      </c>
      <c r="EJ45" s="196">
        <v>130.765354</v>
      </c>
      <c r="EK45" s="196">
        <v>131.32088300000001</v>
      </c>
      <c r="EL45" s="196">
        <v>131.138631</v>
      </c>
      <c r="EM45" s="196">
        <v>119.731579</v>
      </c>
      <c r="EN45" s="196">
        <v>125.180683</v>
      </c>
      <c r="EO45" s="196">
        <v>132.754794</v>
      </c>
      <c r="EP45" s="196">
        <v>121.20235</v>
      </c>
      <c r="EQ45" s="196">
        <v>121.190168</v>
      </c>
      <c r="ER45" s="196">
        <v>124.07438652</v>
      </c>
      <c r="ES45" s="196">
        <v>117.733863</v>
      </c>
      <c r="ET45" s="196">
        <v>116.167913</v>
      </c>
      <c r="EU45" s="196">
        <v>118.925676</v>
      </c>
      <c r="EV45" s="196">
        <v>120.90302800000001</v>
      </c>
      <c r="EW45" s="196">
        <v>116.812826</v>
      </c>
      <c r="EX45" s="196">
        <v>115.19322200000001</v>
      </c>
      <c r="EY45" s="196">
        <v>118.908548</v>
      </c>
      <c r="EZ45" s="196">
        <v>119.80680700000001</v>
      </c>
      <c r="FA45" s="196">
        <v>120.182118</v>
      </c>
      <c r="FB45" s="196">
        <v>125.32707198999999</v>
      </c>
      <c r="FC45" s="196">
        <v>121.734182</v>
      </c>
      <c r="FD45" s="196">
        <v>130.80919599999999</v>
      </c>
      <c r="FE45" s="196">
        <v>122.483445</v>
      </c>
      <c r="FF45" s="196">
        <v>126.425078</v>
      </c>
      <c r="FG45" s="196">
        <v>135.964562</v>
      </c>
      <c r="FH45" s="196">
        <v>113.572187</v>
      </c>
      <c r="FI45" s="196">
        <v>114.294667</v>
      </c>
      <c r="FJ45" s="196">
        <v>119.37566200000001</v>
      </c>
      <c r="FK45" s="196">
        <v>124.670914</v>
      </c>
      <c r="FL45" s="196">
        <v>128.86749560000001</v>
      </c>
      <c r="FM45" s="196">
        <v>128.49638200000001</v>
      </c>
      <c r="FN45" s="196">
        <v>128.85074499999999</v>
      </c>
      <c r="FO45" s="196">
        <v>129.66169400000001</v>
      </c>
      <c r="FP45" s="196">
        <v>129.66169400000001</v>
      </c>
      <c r="FQ45" s="196">
        <v>129.006496</v>
      </c>
      <c r="FR45" s="196">
        <v>129.006496</v>
      </c>
      <c r="FS45" s="196">
        <v>129.006496</v>
      </c>
      <c r="FT45" s="196">
        <v>133.08557400000001</v>
      </c>
      <c r="FU45" s="196">
        <v>132.78110100000001</v>
      </c>
      <c r="FV45" s="196">
        <v>117.384957</v>
      </c>
      <c r="FW45" s="196">
        <v>117.05967</v>
      </c>
      <c r="FX45" s="196">
        <v>122.56786357</v>
      </c>
      <c r="FY45" s="196">
        <v>126.030806</v>
      </c>
      <c r="FZ45" s="196">
        <v>120.923824</v>
      </c>
      <c r="GA45" s="196">
        <v>127.93463199999999</v>
      </c>
      <c r="GB45" s="196">
        <v>127.93463199999999</v>
      </c>
      <c r="GC45" s="196">
        <v>132.27891700000001</v>
      </c>
      <c r="GD45" s="196">
        <v>117.581062</v>
      </c>
      <c r="GE45" s="196">
        <v>130.765354</v>
      </c>
      <c r="GF45" s="196">
        <v>130.17417900000001</v>
      </c>
      <c r="GG45" s="196">
        <v>137.54890230000001</v>
      </c>
      <c r="GH45" s="196">
        <v>120.668221</v>
      </c>
      <c r="GI45" s="196">
        <v>137.54890230000001</v>
      </c>
      <c r="GJ45" s="196">
        <v>129.66169400000001</v>
      </c>
      <c r="GK45" s="196">
        <v>121.412077</v>
      </c>
      <c r="GL45" s="196">
        <v>127.148904</v>
      </c>
      <c r="GM45" s="196">
        <v>113.919217</v>
      </c>
      <c r="GN45" s="196">
        <v>122.31797</v>
      </c>
      <c r="GO45" s="196">
        <v>109.63697343</v>
      </c>
      <c r="GP45" s="196">
        <v>109.35477774</v>
      </c>
      <c r="GQ45" s="196">
        <v>120.423889</v>
      </c>
      <c r="GR45" s="196">
        <v>129.60610399999999</v>
      </c>
      <c r="GS45" s="196">
        <v>130.23875200000001</v>
      </c>
      <c r="GT45" s="196">
        <v>130.059493</v>
      </c>
      <c r="GU45" s="196">
        <v>122.31797</v>
      </c>
      <c r="GV45" s="196">
        <v>122.31797</v>
      </c>
      <c r="GW45" s="196">
        <v>122.31797</v>
      </c>
      <c r="GX45" s="196">
        <v>130.641232</v>
      </c>
      <c r="GY45" s="196">
        <v>130.87170800000001</v>
      </c>
      <c r="GZ45" s="196">
        <v>130.87170800000001</v>
      </c>
      <c r="HA45" s="196">
        <v>130.87170800000001</v>
      </c>
      <c r="HB45" s="196">
        <v>123.079992</v>
      </c>
      <c r="HC45" s="196">
        <v>134.063075</v>
      </c>
      <c r="HD45" s="196">
        <v>133.723938</v>
      </c>
      <c r="HE45" s="196">
        <v>129.71644599999999</v>
      </c>
      <c r="HF45" s="196">
        <v>133.41834499999999</v>
      </c>
      <c r="HG45" s="196">
        <v>126.374336</v>
      </c>
      <c r="HH45" s="196">
        <v>117.6715464</v>
      </c>
      <c r="HI45" s="196">
        <v>130.98035100000001</v>
      </c>
      <c r="HJ45" s="196">
        <v>122.23790200000001</v>
      </c>
      <c r="HK45" s="196">
        <v>122.479191</v>
      </c>
      <c r="HL45" s="196">
        <v>119.759027</v>
      </c>
      <c r="HM45" s="196">
        <v>119.62488399999999</v>
      </c>
      <c r="HN45" s="196">
        <v>108.88676335</v>
      </c>
      <c r="HO45" s="196">
        <v>111.3949135</v>
      </c>
      <c r="HP45" s="196">
        <v>112.001548</v>
      </c>
      <c r="HQ45" s="196">
        <v>129.61225300000001</v>
      </c>
      <c r="HR45" s="196">
        <v>122.37824999999999</v>
      </c>
      <c r="HS45" s="196">
        <v>132.53166200000001</v>
      </c>
    </row>
    <row r="46" spans="1:227" x14ac:dyDescent="0.25">
      <c r="A46" s="1"/>
      <c r="B46" s="195">
        <v>45669.895833333299</v>
      </c>
      <c r="C46" s="196">
        <v>98.676400999999998</v>
      </c>
      <c r="D46" s="196">
        <v>98.895295000000004</v>
      </c>
      <c r="E46" s="196">
        <v>98.757625000000004</v>
      </c>
      <c r="F46" s="196">
        <v>98.676400999999998</v>
      </c>
      <c r="G46" s="196">
        <v>96.648491000000007</v>
      </c>
      <c r="H46" s="196">
        <v>105.889225</v>
      </c>
      <c r="I46" s="196">
        <v>105.420569</v>
      </c>
      <c r="J46" s="196">
        <v>106.12197399999999</v>
      </c>
      <c r="K46" s="196">
        <v>96.061456000000007</v>
      </c>
      <c r="L46" s="196">
        <v>99.850216000000003</v>
      </c>
      <c r="M46" s="196">
        <v>105.726024</v>
      </c>
      <c r="N46" s="196">
        <v>105.01884699999999</v>
      </c>
      <c r="O46" s="196">
        <v>103.095433</v>
      </c>
      <c r="P46" s="196">
        <v>97.192139990000001</v>
      </c>
      <c r="Q46" s="196">
        <v>105.916571</v>
      </c>
      <c r="R46" s="196">
        <v>99.713436000000002</v>
      </c>
      <c r="S46" s="196">
        <v>101.304018</v>
      </c>
      <c r="T46" s="196">
        <v>90.588910499999997</v>
      </c>
      <c r="U46" s="196">
        <v>91.309948000000006</v>
      </c>
      <c r="V46" s="196">
        <v>99.695885000000004</v>
      </c>
      <c r="W46" s="196">
        <v>97.430027999999993</v>
      </c>
      <c r="X46" s="196">
        <v>93.672050999999996</v>
      </c>
      <c r="Y46" s="196">
        <v>95.803770999999998</v>
      </c>
      <c r="Z46" s="196">
        <v>105.57829099999999</v>
      </c>
      <c r="AA46" s="196">
        <v>93.767283000000006</v>
      </c>
      <c r="AB46" s="196">
        <v>96.177166</v>
      </c>
      <c r="AC46" s="196">
        <v>97.706053999999995</v>
      </c>
      <c r="AD46" s="196">
        <v>97.161337000000003</v>
      </c>
      <c r="AE46" s="196">
        <v>91.883869000000004</v>
      </c>
      <c r="AF46" s="196">
        <v>98.889413500000003</v>
      </c>
      <c r="AG46" s="196">
        <v>99.907377429999997</v>
      </c>
      <c r="AH46" s="196">
        <v>99.754175000000004</v>
      </c>
      <c r="AI46" s="196">
        <v>99.694087999999994</v>
      </c>
      <c r="AJ46" s="196">
        <v>89.488170999999994</v>
      </c>
      <c r="AK46" s="196">
        <v>99.949541999999994</v>
      </c>
      <c r="AL46" s="196">
        <v>93.541506670000004</v>
      </c>
      <c r="AM46" s="196">
        <v>94.015452999999994</v>
      </c>
      <c r="AN46" s="196">
        <v>104.306777</v>
      </c>
      <c r="AO46" s="196">
        <v>91.602367000000001</v>
      </c>
      <c r="AP46" s="196">
        <v>86.793689000000001</v>
      </c>
      <c r="AQ46" s="196">
        <v>87.164518000000001</v>
      </c>
      <c r="AR46" s="196">
        <v>105.891041</v>
      </c>
      <c r="AS46" s="196">
        <v>100.468371</v>
      </c>
      <c r="AT46" s="196">
        <v>98.654482000000002</v>
      </c>
      <c r="AU46" s="196">
        <v>101.49306799999999</v>
      </c>
      <c r="AV46" s="196">
        <v>97.904449999999997</v>
      </c>
      <c r="AW46" s="196">
        <v>91.765537499999994</v>
      </c>
      <c r="AX46" s="196">
        <v>92.301106000000004</v>
      </c>
      <c r="AY46" s="196">
        <v>102.306258</v>
      </c>
      <c r="AZ46" s="196">
        <v>96.813587999999996</v>
      </c>
      <c r="BA46" s="196">
        <v>96.410664999999995</v>
      </c>
      <c r="BB46" s="196">
        <v>96.184364000000002</v>
      </c>
      <c r="BC46" s="196">
        <v>96.408655999999993</v>
      </c>
      <c r="BD46" s="196">
        <v>95.714689000000007</v>
      </c>
      <c r="BE46" s="196">
        <v>96.408655999999993</v>
      </c>
      <c r="BF46" s="196">
        <v>103.429534</v>
      </c>
      <c r="BG46" s="196">
        <v>103.44763</v>
      </c>
      <c r="BH46" s="196">
        <v>103.44763</v>
      </c>
      <c r="BI46" s="196">
        <v>103.44763</v>
      </c>
      <c r="BJ46" s="196">
        <v>94.102380999999994</v>
      </c>
      <c r="BK46" s="196">
        <v>94.662557000000007</v>
      </c>
      <c r="BL46" s="196">
        <v>100.11218599999999</v>
      </c>
      <c r="BM46" s="196">
        <v>99.828422000000003</v>
      </c>
      <c r="BN46" s="196">
        <v>96.136004999999997</v>
      </c>
      <c r="BO46" s="196">
        <v>95.043927999999994</v>
      </c>
      <c r="BP46" s="196">
        <v>103.704617</v>
      </c>
      <c r="BQ46" s="196">
        <v>89.446620999999993</v>
      </c>
      <c r="BR46" s="196">
        <v>89.555745880000003</v>
      </c>
      <c r="BS46" s="196">
        <v>98.845588000000006</v>
      </c>
      <c r="BT46" s="196">
        <v>94.314363999999998</v>
      </c>
      <c r="BU46" s="196">
        <v>102.226249</v>
      </c>
      <c r="BV46" s="196">
        <v>104.636967</v>
      </c>
      <c r="BW46" s="196">
        <v>96.198081999999999</v>
      </c>
      <c r="BX46" s="196">
        <v>96.207761000000005</v>
      </c>
      <c r="BY46" s="196">
        <v>102.571837</v>
      </c>
      <c r="BZ46" s="196">
        <v>101.499188</v>
      </c>
      <c r="CA46" s="196">
        <v>96.249180999999993</v>
      </c>
      <c r="CB46" s="196">
        <v>100.91710399999999</v>
      </c>
      <c r="CC46" s="196">
        <v>100.34256600000001</v>
      </c>
      <c r="CD46" s="196">
        <v>100.55929999999999</v>
      </c>
      <c r="CE46" s="196">
        <v>99.467134999999999</v>
      </c>
      <c r="CF46" s="196">
        <v>102.226249</v>
      </c>
      <c r="CG46" s="196">
        <v>96.359902329999997</v>
      </c>
      <c r="CH46" s="196">
        <v>96.727946000000003</v>
      </c>
      <c r="CI46" s="196">
        <v>99.569064999999995</v>
      </c>
      <c r="CJ46" s="196">
        <v>102.447069</v>
      </c>
      <c r="CK46" s="196">
        <v>104.51844973999999</v>
      </c>
      <c r="CL46" s="196">
        <v>101.80494400000001</v>
      </c>
      <c r="CM46" s="196">
        <v>102.725348</v>
      </c>
      <c r="CN46" s="196">
        <v>95.520218</v>
      </c>
      <c r="CO46" s="196">
        <v>95.107116000000005</v>
      </c>
      <c r="CP46" s="196">
        <v>108.76149205</v>
      </c>
      <c r="CQ46" s="196">
        <v>95.179421000000005</v>
      </c>
      <c r="CR46" s="196">
        <v>94.560017000000002</v>
      </c>
      <c r="CS46" s="196">
        <v>92.340554229999995</v>
      </c>
      <c r="CT46" s="196">
        <v>97.264994000000002</v>
      </c>
      <c r="CU46" s="196">
        <v>95.758193000000006</v>
      </c>
      <c r="CV46" s="196">
        <v>109.45977129000001</v>
      </c>
      <c r="CW46" s="196">
        <v>94.508179999999996</v>
      </c>
      <c r="CX46" s="196">
        <v>95.237037000000001</v>
      </c>
      <c r="CY46" s="196">
        <v>95.733074000000002</v>
      </c>
      <c r="CZ46" s="196">
        <v>95.031880000000001</v>
      </c>
      <c r="DA46" s="196">
        <v>106.18950100000001</v>
      </c>
      <c r="DB46" s="196">
        <v>106.447293</v>
      </c>
      <c r="DC46" s="196">
        <v>104.636967</v>
      </c>
      <c r="DD46" s="196">
        <v>103.86121799999999</v>
      </c>
      <c r="DE46" s="196">
        <v>95.772751</v>
      </c>
      <c r="DF46" s="196">
        <v>96.207761000000005</v>
      </c>
      <c r="DG46" s="196">
        <v>97.814638500000001</v>
      </c>
      <c r="DH46" s="196">
        <v>104.70321287</v>
      </c>
      <c r="DI46" s="196">
        <v>106.663398</v>
      </c>
      <c r="DJ46" s="196">
        <v>106.241764</v>
      </c>
      <c r="DK46" s="196">
        <v>95.439907329999997</v>
      </c>
      <c r="DL46" s="196">
        <v>104.649016</v>
      </c>
      <c r="DM46" s="196">
        <v>102.420135</v>
      </c>
      <c r="DN46" s="196">
        <v>98.075792000000007</v>
      </c>
      <c r="DO46" s="196">
        <v>86.018688999999995</v>
      </c>
      <c r="DP46" s="196">
        <v>102.08873699999999</v>
      </c>
      <c r="DQ46" s="196">
        <v>95.699138000000005</v>
      </c>
      <c r="DR46" s="196">
        <v>96.051749999999998</v>
      </c>
      <c r="DS46" s="196">
        <v>95.823939999999993</v>
      </c>
      <c r="DT46" s="196">
        <v>105.108332</v>
      </c>
      <c r="DU46" s="196">
        <v>105.38355300000001</v>
      </c>
      <c r="DV46" s="196">
        <v>94.382480999999999</v>
      </c>
      <c r="DW46" s="196">
        <v>87.457911999999993</v>
      </c>
      <c r="DX46" s="196">
        <v>85.183422250000007</v>
      </c>
      <c r="DY46" s="196">
        <v>96.545682799999994</v>
      </c>
      <c r="DZ46" s="196">
        <v>99.789382000000003</v>
      </c>
      <c r="EA46" s="196">
        <v>100.032177</v>
      </c>
      <c r="EB46" s="196">
        <v>94.477922000000007</v>
      </c>
      <c r="EC46" s="196">
        <v>95.050327999999993</v>
      </c>
      <c r="ED46" s="196">
        <v>98.235887000000005</v>
      </c>
      <c r="EE46" s="196">
        <v>95.821951999999996</v>
      </c>
      <c r="EF46" s="196">
        <v>107.92381831</v>
      </c>
      <c r="EG46" s="196">
        <v>106.48410800000001</v>
      </c>
      <c r="EH46" s="196">
        <v>106.48410800000001</v>
      </c>
      <c r="EI46" s="196">
        <v>95.109797</v>
      </c>
      <c r="EJ46" s="196">
        <v>104.33953200000001</v>
      </c>
      <c r="EK46" s="196">
        <v>104.781919</v>
      </c>
      <c r="EL46" s="196">
        <v>104.636967</v>
      </c>
      <c r="EM46" s="196">
        <v>95.616129999999998</v>
      </c>
      <c r="EN46" s="196">
        <v>100.04230699999999</v>
      </c>
      <c r="EO46" s="196">
        <v>106.12548700000001</v>
      </c>
      <c r="EP46" s="196">
        <v>96.823008999999999</v>
      </c>
      <c r="EQ46" s="196">
        <v>96.813862999999998</v>
      </c>
      <c r="ER46" s="196">
        <v>99.095537350000001</v>
      </c>
      <c r="ES46" s="196">
        <v>94.002592000000007</v>
      </c>
      <c r="ET46" s="196">
        <v>92.738955000000004</v>
      </c>
      <c r="EU46" s="196">
        <v>94.951430000000002</v>
      </c>
      <c r="EV46" s="196">
        <v>96.528036999999998</v>
      </c>
      <c r="EW46" s="196">
        <v>93.316793000000004</v>
      </c>
      <c r="EX46" s="196">
        <v>92.002431999999999</v>
      </c>
      <c r="EY46" s="196">
        <v>95.023211000000003</v>
      </c>
      <c r="EZ46" s="196">
        <v>95.716364999999996</v>
      </c>
      <c r="FA46" s="196">
        <v>96.006012999999996</v>
      </c>
      <c r="FB46" s="196">
        <v>100.06324291999999</v>
      </c>
      <c r="FC46" s="196">
        <v>97.091025000000002</v>
      </c>
      <c r="FD46" s="196">
        <v>104.520448</v>
      </c>
      <c r="FE46" s="196">
        <v>97.835846000000004</v>
      </c>
      <c r="FF46" s="196">
        <v>100.9836695</v>
      </c>
      <c r="FG46" s="196">
        <v>108.561251</v>
      </c>
      <c r="FH46" s="196">
        <v>90.781309500000006</v>
      </c>
      <c r="FI46" s="196">
        <v>91.358489000000006</v>
      </c>
      <c r="FJ46" s="196">
        <v>95.313336000000007</v>
      </c>
      <c r="FK46" s="196">
        <v>99.578374999999994</v>
      </c>
      <c r="FL46" s="196">
        <v>102.58517134</v>
      </c>
      <c r="FM46" s="196">
        <v>102.30052499999999</v>
      </c>
      <c r="FN46" s="196">
        <v>102.571837</v>
      </c>
      <c r="FO46" s="196">
        <v>103.467293</v>
      </c>
      <c r="FP46" s="196">
        <v>103.467293</v>
      </c>
      <c r="FQ46" s="196">
        <v>102.613614</v>
      </c>
      <c r="FR46" s="196">
        <v>102.613614</v>
      </c>
      <c r="FS46" s="196">
        <v>102.613614</v>
      </c>
      <c r="FT46" s="196">
        <v>106.06411199999999</v>
      </c>
      <c r="FU46" s="196">
        <v>105.82819600000001</v>
      </c>
      <c r="FV46" s="196">
        <v>92.245079000000004</v>
      </c>
      <c r="FW46" s="196">
        <v>91.984290000000001</v>
      </c>
      <c r="FX46" s="196">
        <v>97.914050140000001</v>
      </c>
      <c r="FY46" s="196">
        <v>100.41690800000001</v>
      </c>
      <c r="FZ46" s="196">
        <v>96.563371000000004</v>
      </c>
      <c r="GA46" s="196">
        <v>102.226249</v>
      </c>
      <c r="GB46" s="196">
        <v>102.226249</v>
      </c>
      <c r="GC46" s="196">
        <v>105.419313</v>
      </c>
      <c r="GD46" s="196">
        <v>93.735693999999995</v>
      </c>
      <c r="GE46" s="196">
        <v>104.33953200000001</v>
      </c>
      <c r="GF46" s="196">
        <v>103.86121799999999</v>
      </c>
      <c r="GG46" s="196">
        <v>109.48268177999999</v>
      </c>
      <c r="GH46" s="196">
        <v>96.112238000000005</v>
      </c>
      <c r="GI46" s="196">
        <v>109.48268177999999</v>
      </c>
      <c r="GJ46" s="196">
        <v>103.467293</v>
      </c>
      <c r="GK46" s="196">
        <v>96.997563</v>
      </c>
      <c r="GL46" s="196">
        <v>101.59068499999999</v>
      </c>
      <c r="GM46" s="196">
        <v>90.981448999999998</v>
      </c>
      <c r="GN46" s="196">
        <v>97.692051000000006</v>
      </c>
      <c r="GO46" s="196">
        <v>87.581819240000002</v>
      </c>
      <c r="GP46" s="196">
        <v>87.356391529999996</v>
      </c>
      <c r="GQ46" s="196">
        <v>95.969605000000001</v>
      </c>
      <c r="GR46" s="196">
        <v>102.99144099999999</v>
      </c>
      <c r="GS46" s="196">
        <v>103.84251500000001</v>
      </c>
      <c r="GT46" s="196">
        <v>103.731827</v>
      </c>
      <c r="GU46" s="196">
        <v>97.692051000000006</v>
      </c>
      <c r="GV46" s="196">
        <v>97.692051000000006</v>
      </c>
      <c r="GW46" s="196">
        <v>97.692051000000006</v>
      </c>
      <c r="GX46" s="196">
        <v>104.471028</v>
      </c>
      <c r="GY46" s="196">
        <v>104.65992199999999</v>
      </c>
      <c r="GZ46" s="196">
        <v>104.65992199999999</v>
      </c>
      <c r="HA46" s="196">
        <v>104.65992199999999</v>
      </c>
      <c r="HB46" s="196">
        <v>98.160068999999993</v>
      </c>
      <c r="HC46" s="196">
        <v>106.864456</v>
      </c>
      <c r="HD46" s="196">
        <v>106.602405</v>
      </c>
      <c r="HE46" s="196">
        <v>103.364358</v>
      </c>
      <c r="HF46" s="196">
        <v>106.475227</v>
      </c>
      <c r="HG46" s="196">
        <v>100.941067</v>
      </c>
      <c r="HH46" s="196">
        <v>93.72538668</v>
      </c>
      <c r="HI46" s="196">
        <v>104.68693399999999</v>
      </c>
      <c r="HJ46" s="196">
        <v>97.627621000000005</v>
      </c>
      <c r="HK46" s="196">
        <v>97.821450999999996</v>
      </c>
      <c r="HL46" s="196">
        <v>95.657028999999994</v>
      </c>
      <c r="HM46" s="196">
        <v>95.527822</v>
      </c>
      <c r="HN46" s="196">
        <v>86.982525390000006</v>
      </c>
      <c r="HO46" s="196">
        <v>88.954891500000002</v>
      </c>
      <c r="HP46" s="196">
        <v>89.445126999999999</v>
      </c>
      <c r="HQ46" s="196">
        <v>103.54708281000001</v>
      </c>
      <c r="HR46" s="196">
        <v>97.742260000000002</v>
      </c>
      <c r="HS46" s="196">
        <v>105.951767</v>
      </c>
    </row>
    <row r="47" spans="1:227" x14ac:dyDescent="0.25">
      <c r="A47" s="1"/>
      <c r="B47" s="195">
        <v>45669.916666666701</v>
      </c>
      <c r="C47" s="196">
        <v>98.235106999999999</v>
      </c>
      <c r="D47" s="196">
        <v>98.443747000000002</v>
      </c>
      <c r="E47" s="196">
        <v>98.313372000000001</v>
      </c>
      <c r="F47" s="196">
        <v>98.235106999999999</v>
      </c>
      <c r="G47" s="196">
        <v>96.650806000000003</v>
      </c>
      <c r="H47" s="196">
        <v>106.089066</v>
      </c>
      <c r="I47" s="196">
        <v>105.60363099999999</v>
      </c>
      <c r="J47" s="196">
        <v>106.31431499999999</v>
      </c>
      <c r="K47" s="196">
        <v>96.396673000000007</v>
      </c>
      <c r="L47" s="196">
        <v>99.329598000000004</v>
      </c>
      <c r="M47" s="196">
        <v>105.721654</v>
      </c>
      <c r="N47" s="196">
        <v>105.01566800000001</v>
      </c>
      <c r="O47" s="196">
        <v>102.54707000000001</v>
      </c>
      <c r="P47" s="196">
        <v>96.434746770000004</v>
      </c>
      <c r="Q47" s="196">
        <v>106.10643899999999</v>
      </c>
      <c r="R47" s="196">
        <v>99.786125999999996</v>
      </c>
      <c r="S47" s="196">
        <v>100.82183999999999</v>
      </c>
      <c r="T47" s="196">
        <v>90.821544500000002</v>
      </c>
      <c r="U47" s="196">
        <v>91.539623000000006</v>
      </c>
      <c r="V47" s="196">
        <v>99.271518</v>
      </c>
      <c r="W47" s="196">
        <v>97.373745999999997</v>
      </c>
      <c r="X47" s="196">
        <v>93.592050999999998</v>
      </c>
      <c r="Y47" s="196">
        <v>95.757559999999998</v>
      </c>
      <c r="Z47" s="196">
        <v>105.555143</v>
      </c>
      <c r="AA47" s="196">
        <v>93.971466000000007</v>
      </c>
      <c r="AB47" s="196">
        <v>97.097199000000003</v>
      </c>
      <c r="AC47" s="196">
        <v>97.634822999999997</v>
      </c>
      <c r="AD47" s="196">
        <v>97.108525999999998</v>
      </c>
      <c r="AE47" s="196">
        <v>91.809533000000002</v>
      </c>
      <c r="AF47" s="196">
        <v>98.430596499999993</v>
      </c>
      <c r="AG47" s="196">
        <v>99.450716310000004</v>
      </c>
      <c r="AH47" s="196">
        <v>99.293115</v>
      </c>
      <c r="AI47" s="196">
        <v>99.239485000000002</v>
      </c>
      <c r="AJ47" s="196">
        <v>89.456491999999997</v>
      </c>
      <c r="AK47" s="196">
        <v>99.515101999999999</v>
      </c>
      <c r="AL47" s="196">
        <v>93.654886329999997</v>
      </c>
      <c r="AM47" s="196">
        <v>94.137128000000004</v>
      </c>
      <c r="AN47" s="196">
        <v>104.396326</v>
      </c>
      <c r="AO47" s="196">
        <v>91.61027</v>
      </c>
      <c r="AP47" s="196">
        <v>86.663340500000004</v>
      </c>
      <c r="AQ47" s="196">
        <v>87.034446000000003</v>
      </c>
      <c r="AR47" s="196">
        <v>105.969892</v>
      </c>
      <c r="AS47" s="196">
        <v>100.39946999999999</v>
      </c>
      <c r="AT47" s="196">
        <v>98.556989000000002</v>
      </c>
      <c r="AU47" s="196">
        <v>101.419381</v>
      </c>
      <c r="AV47" s="196">
        <v>97.837038000000007</v>
      </c>
      <c r="AW47" s="196">
        <v>91.663413500000004</v>
      </c>
      <c r="AX47" s="196">
        <v>92.202042000000006</v>
      </c>
      <c r="AY47" s="196">
        <v>101.813132</v>
      </c>
      <c r="AZ47" s="196">
        <v>96.801956000000004</v>
      </c>
      <c r="BA47" s="196">
        <v>96.417749999999998</v>
      </c>
      <c r="BB47" s="196">
        <v>96.191554999999994</v>
      </c>
      <c r="BC47" s="196">
        <v>96.415741999999995</v>
      </c>
      <c r="BD47" s="196">
        <v>95.756513999999996</v>
      </c>
      <c r="BE47" s="196">
        <v>96.415741999999995</v>
      </c>
      <c r="BF47" s="196">
        <v>103.41012499999999</v>
      </c>
      <c r="BG47" s="196">
        <v>103.413398</v>
      </c>
      <c r="BH47" s="196">
        <v>103.413398</v>
      </c>
      <c r="BI47" s="196">
        <v>103.413398</v>
      </c>
      <c r="BJ47" s="196">
        <v>94.087245999999993</v>
      </c>
      <c r="BK47" s="196">
        <v>94.661467000000002</v>
      </c>
      <c r="BL47" s="196">
        <v>99.876830999999996</v>
      </c>
      <c r="BM47" s="196">
        <v>99.578559999999996</v>
      </c>
      <c r="BN47" s="196">
        <v>97.576980000000006</v>
      </c>
      <c r="BO47" s="196">
        <v>96.128945999999999</v>
      </c>
      <c r="BP47" s="196">
        <v>103.722836</v>
      </c>
      <c r="BQ47" s="196">
        <v>89.408918999999997</v>
      </c>
      <c r="BR47" s="196">
        <v>89.517997879999996</v>
      </c>
      <c r="BS47" s="196">
        <v>98.987688000000006</v>
      </c>
      <c r="BT47" s="196">
        <v>93.91956983</v>
      </c>
      <c r="BU47" s="196">
        <v>101.743066</v>
      </c>
      <c r="BV47" s="196">
        <v>104.762216</v>
      </c>
      <c r="BW47" s="196">
        <v>97.974333000000001</v>
      </c>
      <c r="BX47" s="196">
        <v>97.984007000000005</v>
      </c>
      <c r="BY47" s="196">
        <v>101.949057</v>
      </c>
      <c r="BZ47" s="196">
        <v>100.88729600000001</v>
      </c>
      <c r="CA47" s="196">
        <v>97.428042000000005</v>
      </c>
      <c r="CB47" s="196">
        <v>100.940977</v>
      </c>
      <c r="CC47" s="196">
        <v>100.403029</v>
      </c>
      <c r="CD47" s="196">
        <v>100.066867</v>
      </c>
      <c r="CE47" s="196">
        <v>99.706474</v>
      </c>
      <c r="CF47" s="196">
        <v>101.743066</v>
      </c>
      <c r="CG47" s="196">
        <v>96.348265330000004</v>
      </c>
      <c r="CH47" s="196">
        <v>96.716313</v>
      </c>
      <c r="CI47" s="196">
        <v>99.742152000000004</v>
      </c>
      <c r="CJ47" s="196">
        <v>101.674267</v>
      </c>
      <c r="CK47" s="196">
        <v>103.49002096</v>
      </c>
      <c r="CL47" s="196">
        <v>101.37427700000001</v>
      </c>
      <c r="CM47" s="196">
        <v>102.20648</v>
      </c>
      <c r="CN47" s="196">
        <v>95.439329999999998</v>
      </c>
      <c r="CO47" s="196">
        <v>94.720466000000002</v>
      </c>
      <c r="CP47" s="196">
        <v>108.31826441</v>
      </c>
      <c r="CQ47" s="196">
        <v>95.043370999999993</v>
      </c>
      <c r="CR47" s="196">
        <v>95.174660000000003</v>
      </c>
      <c r="CS47" s="196">
        <v>92.420606969999994</v>
      </c>
      <c r="CT47" s="196">
        <v>96.879366000000005</v>
      </c>
      <c r="CU47" s="196">
        <v>95.735310999999996</v>
      </c>
      <c r="CV47" s="196">
        <v>109.43577227999999</v>
      </c>
      <c r="CW47" s="196">
        <v>94.599559999999997</v>
      </c>
      <c r="CX47" s="196">
        <v>95.185118329999995</v>
      </c>
      <c r="CY47" s="196">
        <v>95.680925000000002</v>
      </c>
      <c r="CZ47" s="196">
        <v>96.964651000000003</v>
      </c>
      <c r="DA47" s="196">
        <v>106.322531</v>
      </c>
      <c r="DB47" s="196">
        <v>106.581058</v>
      </c>
      <c r="DC47" s="196">
        <v>104.762216</v>
      </c>
      <c r="DD47" s="196">
        <v>103.98131600000001</v>
      </c>
      <c r="DE47" s="196">
        <v>97.562968999999995</v>
      </c>
      <c r="DF47" s="196">
        <v>97.984007000000005</v>
      </c>
      <c r="DG47" s="196">
        <v>97.756266499999995</v>
      </c>
      <c r="DH47" s="196">
        <v>104.07200527000001</v>
      </c>
      <c r="DI47" s="196">
        <v>106.611383</v>
      </c>
      <c r="DJ47" s="196">
        <v>106.23765299999999</v>
      </c>
      <c r="DK47" s="196">
        <v>95.47331733</v>
      </c>
      <c r="DL47" s="196">
        <v>103.621658</v>
      </c>
      <c r="DM47" s="196">
        <v>101.90233499999999</v>
      </c>
      <c r="DN47" s="196">
        <v>97.682822000000002</v>
      </c>
      <c r="DO47" s="196">
        <v>85.964164999999994</v>
      </c>
      <c r="DP47" s="196">
        <v>101.609824</v>
      </c>
      <c r="DQ47" s="196">
        <v>95.684039999999996</v>
      </c>
      <c r="DR47" s="196">
        <v>96.047657999999998</v>
      </c>
      <c r="DS47" s="196">
        <v>95.732048000000006</v>
      </c>
      <c r="DT47" s="196">
        <v>105.20391100000001</v>
      </c>
      <c r="DU47" s="196">
        <v>105.452966</v>
      </c>
      <c r="DV47" s="196">
        <v>94.556668000000002</v>
      </c>
      <c r="DW47" s="196">
        <v>87.433578999999995</v>
      </c>
      <c r="DX47" s="196">
        <v>85.14287075</v>
      </c>
      <c r="DY47" s="196">
        <v>96.299255560000006</v>
      </c>
      <c r="DZ47" s="196">
        <v>99.991404000000003</v>
      </c>
      <c r="EA47" s="196">
        <v>100.22871000000001</v>
      </c>
      <c r="EB47" s="196">
        <v>94.395621000000006</v>
      </c>
      <c r="EC47" s="196">
        <v>94.983647000000005</v>
      </c>
      <c r="ED47" s="196">
        <v>97.958976000000007</v>
      </c>
      <c r="EE47" s="196">
        <v>95.740896000000006</v>
      </c>
      <c r="EF47" s="196">
        <v>107.90015606</v>
      </c>
      <c r="EG47" s="196">
        <v>106.56268300000001</v>
      </c>
      <c r="EH47" s="196">
        <v>106.56268300000001</v>
      </c>
      <c r="EI47" s="196">
        <v>95.670948999999993</v>
      </c>
      <c r="EJ47" s="196">
        <v>104.46323700000001</v>
      </c>
      <c r="EK47" s="196">
        <v>104.91346299999999</v>
      </c>
      <c r="EL47" s="196">
        <v>104.762216</v>
      </c>
      <c r="EM47" s="196">
        <v>95.507880999999998</v>
      </c>
      <c r="EN47" s="196">
        <v>100.232716</v>
      </c>
      <c r="EO47" s="196">
        <v>105.07023</v>
      </c>
      <c r="EP47" s="196">
        <v>96.811109999999999</v>
      </c>
      <c r="EQ47" s="196">
        <v>96.802222999999998</v>
      </c>
      <c r="ER47" s="196">
        <v>99.023002180000006</v>
      </c>
      <c r="ES47" s="196">
        <v>93.992434000000003</v>
      </c>
      <c r="ET47" s="196">
        <v>92.747747000000004</v>
      </c>
      <c r="EU47" s="196">
        <v>94.964333999999994</v>
      </c>
      <c r="EV47" s="196">
        <v>96.611720000000005</v>
      </c>
      <c r="EW47" s="196">
        <v>93.175428999999994</v>
      </c>
      <c r="EX47" s="196">
        <v>91.875872000000001</v>
      </c>
      <c r="EY47" s="196">
        <v>95.237863000000004</v>
      </c>
      <c r="EZ47" s="196">
        <v>95.720140999999998</v>
      </c>
      <c r="FA47" s="196">
        <v>95.921880999999999</v>
      </c>
      <c r="FB47" s="196">
        <v>99.656444199999996</v>
      </c>
      <c r="FC47" s="196">
        <v>96.667326000000003</v>
      </c>
      <c r="FD47" s="196">
        <v>103.71463199999999</v>
      </c>
      <c r="FE47" s="196">
        <v>97.776644000000005</v>
      </c>
      <c r="FF47" s="196">
        <v>100.73947067</v>
      </c>
      <c r="FG47" s="196">
        <v>107.790631</v>
      </c>
      <c r="FH47" s="196">
        <v>90.826527499999997</v>
      </c>
      <c r="FI47" s="196">
        <v>91.403308999999993</v>
      </c>
      <c r="FJ47" s="196">
        <v>95.337340999999995</v>
      </c>
      <c r="FK47" s="196">
        <v>99.747459000000006</v>
      </c>
      <c r="FL47" s="196">
        <v>101.96231038000001</v>
      </c>
      <c r="FM47" s="196">
        <v>101.69025499999999</v>
      </c>
      <c r="FN47" s="196">
        <v>101.949057</v>
      </c>
      <c r="FO47" s="196">
        <v>103.588735</v>
      </c>
      <c r="FP47" s="196">
        <v>103.588735</v>
      </c>
      <c r="FQ47" s="196">
        <v>102.092783</v>
      </c>
      <c r="FR47" s="196">
        <v>102.092783</v>
      </c>
      <c r="FS47" s="196">
        <v>102.092783</v>
      </c>
      <c r="FT47" s="196">
        <v>106.08835500000001</v>
      </c>
      <c r="FU47" s="196">
        <v>105.85583800000001</v>
      </c>
      <c r="FV47" s="196">
        <v>94.611056000000005</v>
      </c>
      <c r="FW47" s="196">
        <v>94.291162</v>
      </c>
      <c r="FX47" s="196">
        <v>97.83305833</v>
      </c>
      <c r="FY47" s="196">
        <v>100.488461</v>
      </c>
      <c r="FZ47" s="196">
        <v>96.196648999999994</v>
      </c>
      <c r="GA47" s="196">
        <v>101.743066</v>
      </c>
      <c r="GB47" s="196">
        <v>101.743066</v>
      </c>
      <c r="GC47" s="196">
        <v>105.498383</v>
      </c>
      <c r="GD47" s="196">
        <v>93.939687000000006</v>
      </c>
      <c r="GE47" s="196">
        <v>104.46323700000001</v>
      </c>
      <c r="GF47" s="196">
        <v>103.98131600000001</v>
      </c>
      <c r="GG47" s="196">
        <v>109.45867774</v>
      </c>
      <c r="GH47" s="196">
        <v>95.978988999999999</v>
      </c>
      <c r="GI47" s="196">
        <v>109.45867774</v>
      </c>
      <c r="GJ47" s="196">
        <v>103.588735</v>
      </c>
      <c r="GK47" s="196">
        <v>96.979010000000002</v>
      </c>
      <c r="GL47" s="196">
        <v>101.769835</v>
      </c>
      <c r="GM47" s="196">
        <v>90.881101000000001</v>
      </c>
      <c r="GN47" s="196">
        <v>97.634682999999995</v>
      </c>
      <c r="GO47" s="196">
        <v>87.507653599999998</v>
      </c>
      <c r="GP47" s="196">
        <v>87.282416780000005</v>
      </c>
      <c r="GQ47" s="196">
        <v>96.148002000000005</v>
      </c>
      <c r="GR47" s="196">
        <v>102.992042</v>
      </c>
      <c r="GS47" s="196">
        <v>103.936617</v>
      </c>
      <c r="GT47" s="196">
        <v>103.83884999999999</v>
      </c>
      <c r="GU47" s="196">
        <v>97.634682999999995</v>
      </c>
      <c r="GV47" s="196">
        <v>97.634682999999995</v>
      </c>
      <c r="GW47" s="196">
        <v>97.634682999999995</v>
      </c>
      <c r="GX47" s="196">
        <v>103.459509</v>
      </c>
      <c r="GY47" s="196">
        <v>103.64826100000001</v>
      </c>
      <c r="GZ47" s="196">
        <v>103.64826100000001</v>
      </c>
      <c r="HA47" s="196">
        <v>103.64826100000001</v>
      </c>
      <c r="HB47" s="196">
        <v>97.719684999999998</v>
      </c>
      <c r="HC47" s="196">
        <v>106.900362</v>
      </c>
      <c r="HD47" s="196">
        <v>106.64296899999999</v>
      </c>
      <c r="HE47" s="196">
        <v>102.70313299999999</v>
      </c>
      <c r="HF47" s="196">
        <v>106.67592399999999</v>
      </c>
      <c r="HG47" s="196">
        <v>100.60120499999999</v>
      </c>
      <c r="HH47" s="196">
        <v>93.595446789999997</v>
      </c>
      <c r="HI47" s="196">
        <v>103.794781</v>
      </c>
      <c r="HJ47" s="196">
        <v>97.558136000000005</v>
      </c>
      <c r="HK47" s="196">
        <v>97.751784000000001</v>
      </c>
      <c r="HL47" s="196">
        <v>95.412869999999998</v>
      </c>
      <c r="HM47" s="196">
        <v>95.547529999999995</v>
      </c>
      <c r="HN47" s="196">
        <v>86.90886725</v>
      </c>
      <c r="HO47" s="196">
        <v>88.849895000000004</v>
      </c>
      <c r="HP47" s="196">
        <v>89.341436000000002</v>
      </c>
      <c r="HQ47" s="196">
        <v>103.03774109</v>
      </c>
      <c r="HR47" s="196">
        <v>97.669376</v>
      </c>
      <c r="HS47" s="196">
        <v>104.901675</v>
      </c>
    </row>
    <row r="48" spans="1:227" x14ac:dyDescent="0.25">
      <c r="A48" s="1"/>
      <c r="B48" s="195">
        <v>45669.9375</v>
      </c>
      <c r="C48" s="196">
        <v>94.956545000000006</v>
      </c>
      <c r="D48" s="196">
        <v>95.145514000000006</v>
      </c>
      <c r="E48" s="196">
        <v>95.025249000000002</v>
      </c>
      <c r="F48" s="196">
        <v>94.956545000000006</v>
      </c>
      <c r="G48" s="196">
        <v>93.991506999999999</v>
      </c>
      <c r="H48" s="196">
        <v>103.241562</v>
      </c>
      <c r="I48" s="196">
        <v>102.773467</v>
      </c>
      <c r="J48" s="196">
        <v>103.462328</v>
      </c>
      <c r="K48" s="196">
        <v>93.546265000000005</v>
      </c>
      <c r="L48" s="196">
        <v>95.93638</v>
      </c>
      <c r="M48" s="196">
        <v>102.986243</v>
      </c>
      <c r="N48" s="196">
        <v>102.265294</v>
      </c>
      <c r="O48" s="196">
        <v>98.868334000000004</v>
      </c>
      <c r="P48" s="196">
        <v>93.156918129999994</v>
      </c>
      <c r="Q48" s="196">
        <v>103.21723299999999</v>
      </c>
      <c r="R48" s="196">
        <v>96.658298000000002</v>
      </c>
      <c r="S48" s="196">
        <v>97.317390000000003</v>
      </c>
      <c r="T48" s="196">
        <v>88.208184000000003</v>
      </c>
      <c r="U48" s="196">
        <v>88.903181000000004</v>
      </c>
      <c r="V48" s="196">
        <v>95.932473999999999</v>
      </c>
      <c r="W48" s="196">
        <v>94.652658000000002</v>
      </c>
      <c r="X48" s="196">
        <v>91.004088999999993</v>
      </c>
      <c r="Y48" s="196">
        <v>93.094351000000003</v>
      </c>
      <c r="Z48" s="196">
        <v>103.307784</v>
      </c>
      <c r="AA48" s="196">
        <v>91.188248000000002</v>
      </c>
      <c r="AB48" s="196">
        <v>93.720078000000001</v>
      </c>
      <c r="AC48" s="196">
        <v>94.828693999999999</v>
      </c>
      <c r="AD48" s="196">
        <v>94.404375999999999</v>
      </c>
      <c r="AE48" s="196">
        <v>89.156344000000004</v>
      </c>
      <c r="AF48" s="196">
        <v>95.066341499999993</v>
      </c>
      <c r="AG48" s="196">
        <v>96.055672290000004</v>
      </c>
      <c r="AH48" s="196">
        <v>95.888722999999999</v>
      </c>
      <c r="AI48" s="196">
        <v>95.855233999999996</v>
      </c>
      <c r="AJ48" s="196">
        <v>86.938208000000003</v>
      </c>
      <c r="AK48" s="196">
        <v>96.169182000000006</v>
      </c>
      <c r="AL48" s="196">
        <v>90.975746999999998</v>
      </c>
      <c r="AM48" s="196">
        <v>91.439251999999996</v>
      </c>
      <c r="AN48" s="196">
        <v>101.786642</v>
      </c>
      <c r="AO48" s="196">
        <v>89.029441000000006</v>
      </c>
      <c r="AP48" s="196">
        <v>84.116413499999993</v>
      </c>
      <c r="AQ48" s="196">
        <v>84.476118999999997</v>
      </c>
      <c r="AR48" s="196">
        <v>103.253726</v>
      </c>
      <c r="AS48" s="196">
        <v>98.234714999999994</v>
      </c>
      <c r="AT48" s="196">
        <v>96.426553999999996</v>
      </c>
      <c r="AU48" s="196">
        <v>99.095543000000006</v>
      </c>
      <c r="AV48" s="196">
        <v>95.056755999999993</v>
      </c>
      <c r="AW48" s="196">
        <v>88.930505499999995</v>
      </c>
      <c r="AX48" s="196">
        <v>89.449431000000004</v>
      </c>
      <c r="AY48" s="196">
        <v>98.360290000000006</v>
      </c>
      <c r="AZ48" s="196">
        <v>94.101405999999997</v>
      </c>
      <c r="BA48" s="196">
        <v>93.762164999999996</v>
      </c>
      <c r="BB48" s="196">
        <v>93.70581</v>
      </c>
      <c r="BC48" s="196">
        <v>93.761664999999994</v>
      </c>
      <c r="BD48" s="196">
        <v>93.179635000000005</v>
      </c>
      <c r="BE48" s="196">
        <v>93.761664999999994</v>
      </c>
      <c r="BF48" s="196">
        <v>101.429699</v>
      </c>
      <c r="BG48" s="196">
        <v>101.182152</v>
      </c>
      <c r="BH48" s="196">
        <v>101.182152</v>
      </c>
      <c r="BI48" s="196">
        <v>101.182152</v>
      </c>
      <c r="BJ48" s="196">
        <v>91.622589000000005</v>
      </c>
      <c r="BK48" s="196">
        <v>92.118679999999998</v>
      </c>
      <c r="BL48" s="196">
        <v>96.541940999999994</v>
      </c>
      <c r="BM48" s="196">
        <v>96.332155999999998</v>
      </c>
      <c r="BN48" s="196">
        <v>93.727293000000003</v>
      </c>
      <c r="BO48" s="196">
        <v>92.562014000000005</v>
      </c>
      <c r="BP48" s="196">
        <v>100.744625</v>
      </c>
      <c r="BQ48" s="196">
        <v>86.897493999999995</v>
      </c>
      <c r="BR48" s="196">
        <v>87.003508940000003</v>
      </c>
      <c r="BS48" s="196">
        <v>96.186598000000004</v>
      </c>
      <c r="BT48" s="196">
        <v>90.883073330000002</v>
      </c>
      <c r="BU48" s="196">
        <v>98.297724000000002</v>
      </c>
      <c r="BV48" s="196">
        <v>102.02123899999999</v>
      </c>
      <c r="BW48" s="196">
        <v>93.844836000000001</v>
      </c>
      <c r="BX48" s="196">
        <v>93.844836000000001</v>
      </c>
      <c r="BY48" s="196">
        <v>98.325256999999993</v>
      </c>
      <c r="BZ48" s="196">
        <v>97.191063999999997</v>
      </c>
      <c r="CA48" s="196">
        <v>93.816413999999995</v>
      </c>
      <c r="CB48" s="196">
        <v>97.709372000000002</v>
      </c>
      <c r="CC48" s="196">
        <v>97.242137</v>
      </c>
      <c r="CD48" s="196">
        <v>96.466241999999994</v>
      </c>
      <c r="CE48" s="196">
        <v>96.994640000000004</v>
      </c>
      <c r="CF48" s="196">
        <v>98.297724000000002</v>
      </c>
      <c r="CG48" s="196">
        <v>93.659657670000001</v>
      </c>
      <c r="CH48" s="196">
        <v>94.018017999999998</v>
      </c>
      <c r="CI48" s="196">
        <v>97.053235999999998</v>
      </c>
      <c r="CJ48" s="196">
        <v>97.965694999999997</v>
      </c>
      <c r="CK48" s="196">
        <v>99.961474749999994</v>
      </c>
      <c r="CL48" s="196">
        <v>97.968469999999996</v>
      </c>
      <c r="CM48" s="196">
        <v>98.733787000000007</v>
      </c>
      <c r="CN48" s="196">
        <v>92.568642999999994</v>
      </c>
      <c r="CO48" s="196">
        <v>91.646444000000002</v>
      </c>
      <c r="CP48" s="196">
        <v>104.80779753</v>
      </c>
      <c r="CQ48" s="196">
        <v>92.333882000000003</v>
      </c>
      <c r="CR48" s="196">
        <v>91.998267999999996</v>
      </c>
      <c r="CS48" s="196">
        <v>89.865478580000001</v>
      </c>
      <c r="CT48" s="196">
        <v>93.715631000000002</v>
      </c>
      <c r="CU48" s="196">
        <v>92.948432999999994</v>
      </c>
      <c r="CV48" s="196">
        <v>107.10579137000001</v>
      </c>
      <c r="CW48" s="196">
        <v>91.766626000000002</v>
      </c>
      <c r="CX48" s="196">
        <v>92.841402669999994</v>
      </c>
      <c r="CY48" s="196">
        <v>93.249630999999994</v>
      </c>
      <c r="CZ48" s="196">
        <v>92.826643000000004</v>
      </c>
      <c r="DA48" s="196">
        <v>103.51878499999999</v>
      </c>
      <c r="DB48" s="196">
        <v>103.769201</v>
      </c>
      <c r="DC48" s="196">
        <v>102.02123899999999</v>
      </c>
      <c r="DD48" s="196">
        <v>101.282445</v>
      </c>
      <c r="DE48" s="196">
        <v>93.410555000000002</v>
      </c>
      <c r="DF48" s="196">
        <v>93.844836000000001</v>
      </c>
      <c r="DG48" s="196">
        <v>94.982338499999997</v>
      </c>
      <c r="DH48" s="196">
        <v>100.25909432</v>
      </c>
      <c r="DI48" s="196">
        <v>103.718384</v>
      </c>
      <c r="DJ48" s="196">
        <v>103.394695</v>
      </c>
      <c r="DK48" s="196">
        <v>92.950153330000006</v>
      </c>
      <c r="DL48" s="196">
        <v>100.083727</v>
      </c>
      <c r="DM48" s="196">
        <v>98.507731000000007</v>
      </c>
      <c r="DN48" s="196">
        <v>94.429197000000002</v>
      </c>
      <c r="DO48" s="196">
        <v>83.546188000000001</v>
      </c>
      <c r="DP48" s="196">
        <v>98.235718000000006</v>
      </c>
      <c r="DQ48" s="196">
        <v>93.048727999999997</v>
      </c>
      <c r="DR48" s="196">
        <v>93.402298999999999</v>
      </c>
      <c r="DS48" s="196">
        <v>92.865690999999998</v>
      </c>
      <c r="DT48" s="196">
        <v>102.44241599999999</v>
      </c>
      <c r="DU48" s="196">
        <v>102.68609600000001</v>
      </c>
      <c r="DV48" s="196">
        <v>91.686719999999994</v>
      </c>
      <c r="DW48" s="196">
        <v>85.032912999999994</v>
      </c>
      <c r="DX48" s="196">
        <v>82.839445999999995</v>
      </c>
      <c r="DY48" s="196">
        <v>93.333491210000005</v>
      </c>
      <c r="DZ48" s="196">
        <v>97.300297999999998</v>
      </c>
      <c r="EA48" s="196">
        <v>97.529611000000003</v>
      </c>
      <c r="EB48" s="196">
        <v>91.880270999999993</v>
      </c>
      <c r="EC48" s="196">
        <v>92.404349999999994</v>
      </c>
      <c r="ED48" s="196">
        <v>95.238928000000001</v>
      </c>
      <c r="EE48" s="196">
        <v>92.846806999999998</v>
      </c>
      <c r="EF48" s="196">
        <v>105.60286972999999</v>
      </c>
      <c r="EG48" s="196">
        <v>103.821821</v>
      </c>
      <c r="EH48" s="196">
        <v>103.821821</v>
      </c>
      <c r="EI48" s="196">
        <v>92.434674999999999</v>
      </c>
      <c r="EJ48" s="196">
        <v>101.734515</v>
      </c>
      <c r="EK48" s="196">
        <v>102.15843599999999</v>
      </c>
      <c r="EL48" s="196">
        <v>102.02123899999999</v>
      </c>
      <c r="EM48" s="196">
        <v>92.796580000000006</v>
      </c>
      <c r="EN48" s="196">
        <v>97.528172999999995</v>
      </c>
      <c r="EO48" s="196">
        <v>101.44200499999999</v>
      </c>
      <c r="EP48" s="196">
        <v>94.110433</v>
      </c>
      <c r="EQ48" s="196">
        <v>94.101669000000001</v>
      </c>
      <c r="ER48" s="196">
        <v>96.194961410000005</v>
      </c>
      <c r="ES48" s="196">
        <v>91.304846999999995</v>
      </c>
      <c r="ET48" s="196">
        <v>90.127927999999997</v>
      </c>
      <c r="EU48" s="196">
        <v>92.257886999999997</v>
      </c>
      <c r="EV48" s="196">
        <v>93.940720999999996</v>
      </c>
      <c r="EW48" s="196">
        <v>90.440104000000005</v>
      </c>
      <c r="EX48" s="196">
        <v>89.169110000000003</v>
      </c>
      <c r="EY48" s="196">
        <v>92.482849999999999</v>
      </c>
      <c r="EZ48" s="196">
        <v>92.855123000000006</v>
      </c>
      <c r="FA48" s="196">
        <v>93.010925</v>
      </c>
      <c r="FB48" s="196">
        <v>96.422231839999995</v>
      </c>
      <c r="FC48" s="196">
        <v>93.470011</v>
      </c>
      <c r="FD48" s="196">
        <v>100.19524</v>
      </c>
      <c r="FE48" s="196">
        <v>94.988322999999994</v>
      </c>
      <c r="FF48" s="196">
        <v>97.365528609999998</v>
      </c>
      <c r="FG48" s="196">
        <v>104.19694800000001</v>
      </c>
      <c r="FH48" s="196">
        <v>88.392864500000002</v>
      </c>
      <c r="FI48" s="196">
        <v>88.952873999999994</v>
      </c>
      <c r="FJ48" s="196">
        <v>92.605230000000006</v>
      </c>
      <c r="FK48" s="196">
        <v>97.057941</v>
      </c>
      <c r="FL48" s="196">
        <v>98.338039280000004</v>
      </c>
      <c r="FM48" s="196">
        <v>98.090332000000004</v>
      </c>
      <c r="FN48" s="196">
        <v>98.325256999999993</v>
      </c>
      <c r="FO48" s="196">
        <v>100.901606</v>
      </c>
      <c r="FP48" s="196">
        <v>100.901606</v>
      </c>
      <c r="FQ48" s="196">
        <v>98.998232999999999</v>
      </c>
      <c r="FR48" s="196">
        <v>98.998232999999999</v>
      </c>
      <c r="FS48" s="196">
        <v>98.998232999999999</v>
      </c>
      <c r="FT48" s="196">
        <v>103.270642</v>
      </c>
      <c r="FU48" s="196">
        <v>103.051967</v>
      </c>
      <c r="FV48" s="196">
        <v>90.563220000000001</v>
      </c>
      <c r="FW48" s="196">
        <v>90.248733999999999</v>
      </c>
      <c r="FX48" s="196">
        <v>94.86990394</v>
      </c>
      <c r="FY48" s="196">
        <v>97.343103999999997</v>
      </c>
      <c r="FZ48" s="196">
        <v>93.018666999999994</v>
      </c>
      <c r="GA48" s="196">
        <v>98.297724000000002</v>
      </c>
      <c r="GB48" s="196">
        <v>98.297724000000002</v>
      </c>
      <c r="GC48" s="196">
        <v>102.801885</v>
      </c>
      <c r="GD48" s="196">
        <v>91.157624499999997</v>
      </c>
      <c r="GE48" s="196">
        <v>101.734515</v>
      </c>
      <c r="GF48" s="196">
        <v>101.282445</v>
      </c>
      <c r="GG48" s="196">
        <v>107.12820916</v>
      </c>
      <c r="GH48" s="196">
        <v>93.437059000000005</v>
      </c>
      <c r="GI48" s="196">
        <v>107.12820916</v>
      </c>
      <c r="GJ48" s="196">
        <v>100.901606</v>
      </c>
      <c r="GK48" s="196">
        <v>94.279819000000003</v>
      </c>
      <c r="GL48" s="196">
        <v>99.050535999999994</v>
      </c>
      <c r="GM48" s="196">
        <v>88.236455000000007</v>
      </c>
      <c r="GN48" s="196">
        <v>94.876523000000006</v>
      </c>
      <c r="GO48" s="196">
        <v>84.875540790000002</v>
      </c>
      <c r="GP48" s="196">
        <v>84.65707879</v>
      </c>
      <c r="GQ48" s="196">
        <v>93.265552</v>
      </c>
      <c r="GR48" s="196">
        <v>101.148527</v>
      </c>
      <c r="GS48" s="196">
        <v>101.35556800000001</v>
      </c>
      <c r="GT48" s="196">
        <v>101.20097199999999</v>
      </c>
      <c r="GU48" s="196">
        <v>94.876523000000006</v>
      </c>
      <c r="GV48" s="196">
        <v>94.876523000000006</v>
      </c>
      <c r="GW48" s="196">
        <v>94.876523000000006</v>
      </c>
      <c r="GX48" s="196">
        <v>99.922263999999998</v>
      </c>
      <c r="GY48" s="196">
        <v>100.10684000000001</v>
      </c>
      <c r="GZ48" s="196">
        <v>100.10684000000001</v>
      </c>
      <c r="HA48" s="196">
        <v>100.10684000000001</v>
      </c>
      <c r="HB48" s="196">
        <v>94.463821999999993</v>
      </c>
      <c r="HC48" s="196">
        <v>104.184575</v>
      </c>
      <c r="HD48" s="196">
        <v>103.91798300000001</v>
      </c>
      <c r="HE48" s="196">
        <v>98.998954999999995</v>
      </c>
      <c r="HF48" s="196">
        <v>103.81008799999999</v>
      </c>
      <c r="HG48" s="196">
        <v>97.30283</v>
      </c>
      <c r="HH48" s="196">
        <v>91.116643080000003</v>
      </c>
      <c r="HI48" s="196">
        <v>100.26313500000001</v>
      </c>
      <c r="HJ48" s="196">
        <v>94.775836999999996</v>
      </c>
      <c r="HK48" s="196">
        <v>94.963948000000002</v>
      </c>
      <c r="HL48" s="196">
        <v>92.474404000000007</v>
      </c>
      <c r="HM48" s="196">
        <v>92.899434999999997</v>
      </c>
      <c r="HN48" s="196">
        <v>84.294765119999994</v>
      </c>
      <c r="HO48" s="196">
        <v>86.325421500000004</v>
      </c>
      <c r="HP48" s="196">
        <v>86.786880999999994</v>
      </c>
      <c r="HQ48" s="196">
        <v>99.529506560000002</v>
      </c>
      <c r="HR48" s="196">
        <v>94.862855999999994</v>
      </c>
      <c r="HS48" s="196">
        <v>101.283585</v>
      </c>
    </row>
    <row r="49" spans="1:227" x14ac:dyDescent="0.25">
      <c r="A49" s="1"/>
      <c r="B49" s="195">
        <v>45669.958333333299</v>
      </c>
      <c r="C49" s="196">
        <v>94.292045999999999</v>
      </c>
      <c r="D49" s="196">
        <v>94.466998000000004</v>
      </c>
      <c r="E49" s="196">
        <v>94.357536999999994</v>
      </c>
      <c r="F49" s="196">
        <v>94.292045999999999</v>
      </c>
      <c r="G49" s="196">
        <v>93.828997999999999</v>
      </c>
      <c r="H49" s="196">
        <v>102.739676</v>
      </c>
      <c r="I49" s="196">
        <v>102.22872700000001</v>
      </c>
      <c r="J49" s="196">
        <v>102.967529</v>
      </c>
      <c r="K49" s="196">
        <v>93.674306999999999</v>
      </c>
      <c r="L49" s="196">
        <v>95.193192999999994</v>
      </c>
      <c r="M49" s="196">
        <v>102.359843</v>
      </c>
      <c r="N49" s="196">
        <v>101.621306</v>
      </c>
      <c r="O49" s="196">
        <v>98.234609000000006</v>
      </c>
      <c r="P49" s="196">
        <v>92.749695610000003</v>
      </c>
      <c r="Q49" s="196">
        <v>102.77793800000001</v>
      </c>
      <c r="R49" s="196">
        <v>95.921141000000006</v>
      </c>
      <c r="S49" s="196">
        <v>96.781206999999995</v>
      </c>
      <c r="T49" s="196">
        <v>87.832078499999994</v>
      </c>
      <c r="U49" s="196">
        <v>88.531236000000007</v>
      </c>
      <c r="V49" s="196">
        <v>95.498356999999999</v>
      </c>
      <c r="W49" s="196">
        <v>94.321010000000001</v>
      </c>
      <c r="X49" s="196">
        <v>90.649895000000001</v>
      </c>
      <c r="Y49" s="196">
        <v>92.744730000000004</v>
      </c>
      <c r="Z49" s="196">
        <v>102.929368</v>
      </c>
      <c r="AA49" s="196">
        <v>90.990846000000005</v>
      </c>
      <c r="AB49" s="196">
        <v>94.308152000000007</v>
      </c>
      <c r="AC49" s="196">
        <v>94.545468</v>
      </c>
      <c r="AD49" s="196">
        <v>94.068566000000004</v>
      </c>
      <c r="AE49" s="196">
        <v>88.812182000000007</v>
      </c>
      <c r="AF49" s="196">
        <v>94.603323750000001</v>
      </c>
      <c r="AG49" s="196">
        <v>95.594234959999994</v>
      </c>
      <c r="AH49" s="196">
        <v>95.415600999999995</v>
      </c>
      <c r="AI49" s="196">
        <v>95.395213999999996</v>
      </c>
      <c r="AJ49" s="196">
        <v>86.681867999999994</v>
      </c>
      <c r="AK49" s="196">
        <v>95.729553999999993</v>
      </c>
      <c r="AL49" s="196">
        <v>90.721793000000005</v>
      </c>
      <c r="AM49" s="196">
        <v>91.188721000000001</v>
      </c>
      <c r="AN49" s="196">
        <v>101.337389</v>
      </c>
      <c r="AO49" s="196">
        <v>88.724568000000005</v>
      </c>
      <c r="AP49" s="196">
        <v>83.731400500000007</v>
      </c>
      <c r="AQ49" s="196">
        <v>84.092112999999998</v>
      </c>
      <c r="AR49" s="196">
        <v>102.718245</v>
      </c>
      <c r="AS49" s="196">
        <v>98.025529000000006</v>
      </c>
      <c r="AT49" s="196">
        <v>96.328642000000002</v>
      </c>
      <c r="AU49" s="196">
        <v>99.165931999999998</v>
      </c>
      <c r="AV49" s="196">
        <v>94.758308999999997</v>
      </c>
      <c r="AW49" s="196">
        <v>88.549025499999999</v>
      </c>
      <c r="AX49" s="196">
        <v>89.071167000000003</v>
      </c>
      <c r="AY49" s="196">
        <v>97.934843000000001</v>
      </c>
      <c r="AZ49" s="196">
        <v>93.883713</v>
      </c>
      <c r="BA49" s="196">
        <v>93.592820000000003</v>
      </c>
      <c r="BB49" s="196">
        <v>93.592820000000003</v>
      </c>
      <c r="BC49" s="196">
        <v>93.592820000000003</v>
      </c>
      <c r="BD49" s="196">
        <v>93.096919999999997</v>
      </c>
      <c r="BE49" s="196">
        <v>93.592820000000003</v>
      </c>
      <c r="BF49" s="196">
        <v>101.159093</v>
      </c>
      <c r="BG49" s="196">
        <v>100.864306</v>
      </c>
      <c r="BH49" s="196">
        <v>100.864306</v>
      </c>
      <c r="BI49" s="196">
        <v>100.864306</v>
      </c>
      <c r="BJ49" s="196">
        <v>91.146923000000001</v>
      </c>
      <c r="BK49" s="196">
        <v>91.709011000000004</v>
      </c>
      <c r="BL49" s="196">
        <v>96.374103000000005</v>
      </c>
      <c r="BM49" s="196">
        <v>96.10042</v>
      </c>
      <c r="BN49" s="196">
        <v>94.723971000000006</v>
      </c>
      <c r="BO49" s="196">
        <v>93.187425000000005</v>
      </c>
      <c r="BP49" s="196">
        <v>100.07079400000001</v>
      </c>
      <c r="BQ49" s="196">
        <v>86.659205999999998</v>
      </c>
      <c r="BR49" s="196">
        <v>86.764930230000004</v>
      </c>
      <c r="BS49" s="196">
        <v>95.749053000000004</v>
      </c>
      <c r="BT49" s="196">
        <v>90.510306499999999</v>
      </c>
      <c r="BU49" s="196">
        <v>97.882688999999999</v>
      </c>
      <c r="BV49" s="196">
        <v>101.549825</v>
      </c>
      <c r="BW49" s="196">
        <v>95.112316000000007</v>
      </c>
      <c r="BX49" s="196">
        <v>95.112316000000007</v>
      </c>
      <c r="BY49" s="196">
        <v>97.410927999999998</v>
      </c>
      <c r="BZ49" s="196">
        <v>96.508407000000005</v>
      </c>
      <c r="CA49" s="196">
        <v>94.620750000000001</v>
      </c>
      <c r="CB49" s="196">
        <v>96.879593</v>
      </c>
      <c r="CC49" s="196">
        <v>96.459175000000002</v>
      </c>
      <c r="CD49" s="196">
        <v>95.880178000000001</v>
      </c>
      <c r="CE49" s="196">
        <v>96.561183</v>
      </c>
      <c r="CF49" s="196">
        <v>97.882688999999999</v>
      </c>
      <c r="CG49" s="196">
        <v>93.471797670000001</v>
      </c>
      <c r="CH49" s="196">
        <v>93.805950999999993</v>
      </c>
      <c r="CI49" s="196">
        <v>96.692513000000005</v>
      </c>
      <c r="CJ49" s="196">
        <v>97.330634000000003</v>
      </c>
      <c r="CK49" s="196">
        <v>99.586746849999997</v>
      </c>
      <c r="CL49" s="196">
        <v>97.608292000000006</v>
      </c>
      <c r="CM49" s="196">
        <v>98.293211999999997</v>
      </c>
      <c r="CN49" s="196">
        <v>92.209333000000001</v>
      </c>
      <c r="CO49" s="196">
        <v>91.279467999999994</v>
      </c>
      <c r="CP49" s="196">
        <v>104.35536272</v>
      </c>
      <c r="CQ49" s="196">
        <v>91.853955999999997</v>
      </c>
      <c r="CR49" s="196">
        <v>92.191626999999997</v>
      </c>
      <c r="CS49" s="196">
        <v>89.491914080000001</v>
      </c>
      <c r="CT49" s="196">
        <v>93.075130000000001</v>
      </c>
      <c r="CU49" s="196">
        <v>92.673195000000007</v>
      </c>
      <c r="CV49" s="196">
        <v>106.71346329000001</v>
      </c>
      <c r="CW49" s="196">
        <v>91.494344999999996</v>
      </c>
      <c r="CX49" s="196">
        <v>92.214032669999995</v>
      </c>
      <c r="CY49" s="196">
        <v>92.691998999999996</v>
      </c>
      <c r="CZ49" s="196">
        <v>94.257367000000002</v>
      </c>
      <c r="DA49" s="196">
        <v>103.032186</v>
      </c>
      <c r="DB49" s="196">
        <v>103.27862500000001</v>
      </c>
      <c r="DC49" s="196">
        <v>101.549825</v>
      </c>
      <c r="DD49" s="196">
        <v>100.82394600000001</v>
      </c>
      <c r="DE49" s="196">
        <v>94.682666999999995</v>
      </c>
      <c r="DF49" s="196">
        <v>95.112316000000007</v>
      </c>
      <c r="DG49" s="196">
        <v>94.702724500000002</v>
      </c>
      <c r="DH49" s="196">
        <v>99.554887879999995</v>
      </c>
      <c r="DI49" s="196">
        <v>103.042125</v>
      </c>
      <c r="DJ49" s="196">
        <v>102.73706199999999</v>
      </c>
      <c r="DK49" s="196">
        <v>92.883577669999994</v>
      </c>
      <c r="DL49" s="196">
        <v>99.704215000000005</v>
      </c>
      <c r="DM49" s="196">
        <v>98.131958999999995</v>
      </c>
      <c r="DN49" s="196">
        <v>94.028627999999998</v>
      </c>
      <c r="DO49" s="196">
        <v>83.318172000000004</v>
      </c>
      <c r="DP49" s="196">
        <v>97.872215999999995</v>
      </c>
      <c r="DQ49" s="196">
        <v>92.891864999999996</v>
      </c>
      <c r="DR49" s="196">
        <v>93.239244999999997</v>
      </c>
      <c r="DS49" s="196">
        <v>92.483480999999998</v>
      </c>
      <c r="DT49" s="196">
        <v>101.93893300000001</v>
      </c>
      <c r="DU49" s="196">
        <v>102.160933</v>
      </c>
      <c r="DV49" s="196">
        <v>91.077708000000001</v>
      </c>
      <c r="DW49" s="196">
        <v>84.676711999999995</v>
      </c>
      <c r="DX49" s="196">
        <v>82.456323749999996</v>
      </c>
      <c r="DY49" s="196">
        <v>92.948072629999999</v>
      </c>
      <c r="DZ49" s="196">
        <v>96.909991000000005</v>
      </c>
      <c r="EA49" s="196">
        <v>97.141322000000002</v>
      </c>
      <c r="EB49" s="196">
        <v>91.434775999999999</v>
      </c>
      <c r="EC49" s="196">
        <v>92.000348000000002</v>
      </c>
      <c r="ED49" s="196">
        <v>94.373821000000007</v>
      </c>
      <c r="EE49" s="196">
        <v>92.490415999999996</v>
      </c>
      <c r="EF49" s="196">
        <v>105.21604684</v>
      </c>
      <c r="EG49" s="196">
        <v>103.249292</v>
      </c>
      <c r="EH49" s="196">
        <v>103.249292</v>
      </c>
      <c r="EI49" s="196">
        <v>92.591659000000007</v>
      </c>
      <c r="EJ49" s="196">
        <v>101.268136</v>
      </c>
      <c r="EK49" s="196">
        <v>101.688694</v>
      </c>
      <c r="EL49" s="196">
        <v>101.549825</v>
      </c>
      <c r="EM49" s="196">
        <v>92.397904999999994</v>
      </c>
      <c r="EN49" s="196">
        <v>97.131662000000006</v>
      </c>
      <c r="EO49" s="196">
        <v>100.997551</v>
      </c>
      <c r="EP49" s="196">
        <v>93.892967999999996</v>
      </c>
      <c r="EQ49" s="196">
        <v>93.883983000000001</v>
      </c>
      <c r="ER49" s="196">
        <v>95.913612909999998</v>
      </c>
      <c r="ES49" s="196">
        <v>90.989863999999997</v>
      </c>
      <c r="ET49" s="196">
        <v>89.828204999999997</v>
      </c>
      <c r="EU49" s="196">
        <v>91.955627000000007</v>
      </c>
      <c r="EV49" s="196">
        <v>93.550216000000006</v>
      </c>
      <c r="EW49" s="196">
        <v>90.046644999999998</v>
      </c>
      <c r="EX49" s="196">
        <v>88.797702999999998</v>
      </c>
      <c r="EY49" s="196">
        <v>92.131725000000003</v>
      </c>
      <c r="EZ49" s="196">
        <v>92.503220999999996</v>
      </c>
      <c r="FA49" s="196">
        <v>92.658696000000006</v>
      </c>
      <c r="FB49" s="196">
        <v>96.036132359999996</v>
      </c>
      <c r="FC49" s="196">
        <v>92.827867999999995</v>
      </c>
      <c r="FD49" s="196">
        <v>99.767071999999999</v>
      </c>
      <c r="FE49" s="196">
        <v>94.717380000000006</v>
      </c>
      <c r="FF49" s="196">
        <v>97.157638509999998</v>
      </c>
      <c r="FG49" s="196">
        <v>103.64424</v>
      </c>
      <c r="FH49" s="196">
        <v>88.316506000000004</v>
      </c>
      <c r="FI49" s="196">
        <v>88.875795999999994</v>
      </c>
      <c r="FJ49" s="196">
        <v>92.318726999999996</v>
      </c>
      <c r="FK49" s="196">
        <v>96.696796000000006</v>
      </c>
      <c r="FL49" s="196">
        <v>97.423591419999994</v>
      </c>
      <c r="FM49" s="196">
        <v>97.193284000000006</v>
      </c>
      <c r="FN49" s="196">
        <v>97.410927999999998</v>
      </c>
      <c r="FO49" s="196">
        <v>100.44807400000001</v>
      </c>
      <c r="FP49" s="196">
        <v>100.44807400000001</v>
      </c>
      <c r="FQ49" s="196">
        <v>97.902479</v>
      </c>
      <c r="FR49" s="196">
        <v>97.902479</v>
      </c>
      <c r="FS49" s="196">
        <v>97.902479</v>
      </c>
      <c r="FT49" s="196">
        <v>102.613477</v>
      </c>
      <c r="FU49" s="196">
        <v>102.419725</v>
      </c>
      <c r="FV49" s="196">
        <v>92.360080999999994</v>
      </c>
      <c r="FW49" s="196">
        <v>92.154114000000007</v>
      </c>
      <c r="FX49" s="196">
        <v>94.499874460000001</v>
      </c>
      <c r="FY49" s="196">
        <v>96.556819000000004</v>
      </c>
      <c r="FZ49" s="196">
        <v>92.645148000000006</v>
      </c>
      <c r="GA49" s="196">
        <v>97.882688999999999</v>
      </c>
      <c r="GB49" s="196">
        <v>97.882688999999999</v>
      </c>
      <c r="GC49" s="196">
        <v>102.29595500000001</v>
      </c>
      <c r="GD49" s="196">
        <v>90.970303329999993</v>
      </c>
      <c r="GE49" s="196">
        <v>101.268136</v>
      </c>
      <c r="GF49" s="196">
        <v>100.82394600000001</v>
      </c>
      <c r="GG49" s="196">
        <v>106.73579896</v>
      </c>
      <c r="GH49" s="196">
        <v>92.695121999999998</v>
      </c>
      <c r="GI49" s="196">
        <v>106.73579896</v>
      </c>
      <c r="GJ49" s="196">
        <v>100.44807400000001</v>
      </c>
      <c r="GK49" s="196">
        <v>94.072794000000002</v>
      </c>
      <c r="GL49" s="196">
        <v>98.668105999999995</v>
      </c>
      <c r="GM49" s="196">
        <v>87.86806</v>
      </c>
      <c r="GN49" s="196">
        <v>94.578188999999995</v>
      </c>
      <c r="GO49" s="196">
        <v>84.546091959999998</v>
      </c>
      <c r="GP49" s="196">
        <v>84.328477939999999</v>
      </c>
      <c r="GQ49" s="196">
        <v>92.706727000000001</v>
      </c>
      <c r="GR49" s="196">
        <v>100.916061</v>
      </c>
      <c r="GS49" s="196">
        <v>100.92084699999999</v>
      </c>
      <c r="GT49" s="196">
        <v>100.749197</v>
      </c>
      <c r="GU49" s="196">
        <v>94.578188999999995</v>
      </c>
      <c r="GV49" s="196">
        <v>94.578188999999995</v>
      </c>
      <c r="GW49" s="196">
        <v>94.578188999999995</v>
      </c>
      <c r="GX49" s="196">
        <v>99.532988000000003</v>
      </c>
      <c r="GY49" s="196">
        <v>99.718646000000007</v>
      </c>
      <c r="GZ49" s="196">
        <v>99.718646000000007</v>
      </c>
      <c r="HA49" s="196">
        <v>99.718646000000007</v>
      </c>
      <c r="HB49" s="196">
        <v>93.811604000000003</v>
      </c>
      <c r="HC49" s="196">
        <v>103.638581</v>
      </c>
      <c r="HD49" s="196">
        <v>103.35728899999999</v>
      </c>
      <c r="HE49" s="196">
        <v>98.136285999999998</v>
      </c>
      <c r="HF49" s="196">
        <v>103.341793</v>
      </c>
      <c r="HG49" s="196">
        <v>96.967275999999998</v>
      </c>
      <c r="HH49" s="196">
        <v>90.393131339999996</v>
      </c>
      <c r="HI49" s="196">
        <v>99.839934999999997</v>
      </c>
      <c r="HJ49" s="196">
        <v>94.538683000000006</v>
      </c>
      <c r="HK49" s="196">
        <v>94.689836</v>
      </c>
      <c r="HL49" s="196">
        <v>92.092533000000003</v>
      </c>
      <c r="HM49" s="196">
        <v>92.570566999999997</v>
      </c>
      <c r="HN49" s="196">
        <v>83.967570609999996</v>
      </c>
      <c r="HO49" s="196">
        <v>85.932124000000002</v>
      </c>
      <c r="HP49" s="196">
        <v>86.400554</v>
      </c>
      <c r="HQ49" s="196">
        <v>99.084862049999998</v>
      </c>
      <c r="HR49" s="196">
        <v>94.577567000000002</v>
      </c>
      <c r="HS49" s="196">
        <v>100.845843</v>
      </c>
    </row>
    <row r="50" spans="1:227" x14ac:dyDescent="0.25">
      <c r="A50" s="1"/>
      <c r="B50" s="195">
        <v>45669.979166666701</v>
      </c>
      <c r="C50" s="196">
        <v>90.588361000000006</v>
      </c>
      <c r="D50" s="196">
        <v>90.747083000000003</v>
      </c>
      <c r="E50" s="196">
        <v>90.648544999999999</v>
      </c>
      <c r="F50" s="196">
        <v>90.588361000000006</v>
      </c>
      <c r="G50" s="196">
        <v>90.754332000000005</v>
      </c>
      <c r="H50" s="196">
        <v>99.256462999999997</v>
      </c>
      <c r="I50" s="196">
        <v>98.801978000000005</v>
      </c>
      <c r="J50" s="196">
        <v>99.449229000000003</v>
      </c>
      <c r="K50" s="196">
        <v>90.593356999999997</v>
      </c>
      <c r="L50" s="196">
        <v>91.419486000000006</v>
      </c>
      <c r="M50" s="196">
        <v>98.737443999999996</v>
      </c>
      <c r="N50" s="196">
        <v>98.016689999999997</v>
      </c>
      <c r="O50" s="196">
        <v>94.492067000000006</v>
      </c>
      <c r="P50" s="196">
        <v>89.162706529999994</v>
      </c>
      <c r="Q50" s="196">
        <v>99.274001999999996</v>
      </c>
      <c r="R50" s="196">
        <v>92.011295000000004</v>
      </c>
      <c r="S50" s="196">
        <v>93.119388000000001</v>
      </c>
      <c r="T50" s="196">
        <v>84.657669999999996</v>
      </c>
      <c r="U50" s="196">
        <v>85.334337000000005</v>
      </c>
      <c r="V50" s="196">
        <v>91.935013999999995</v>
      </c>
      <c r="W50" s="196">
        <v>91.188627999999994</v>
      </c>
      <c r="X50" s="196">
        <v>87.590823</v>
      </c>
      <c r="Y50" s="196">
        <v>89.608941999999999</v>
      </c>
      <c r="Z50" s="196">
        <v>99.353691999999995</v>
      </c>
      <c r="AA50" s="196">
        <v>87.656955999999994</v>
      </c>
      <c r="AB50" s="196">
        <v>91.075500000000005</v>
      </c>
      <c r="AC50" s="196">
        <v>91.385977999999994</v>
      </c>
      <c r="AD50" s="196">
        <v>90.937714999999997</v>
      </c>
      <c r="AE50" s="196">
        <v>85.642527000000001</v>
      </c>
      <c r="AF50" s="196">
        <v>91.07802375</v>
      </c>
      <c r="AG50" s="196">
        <v>92.028479770000004</v>
      </c>
      <c r="AH50" s="196">
        <v>91.844306000000003</v>
      </c>
      <c r="AI50" s="196">
        <v>91.832830000000001</v>
      </c>
      <c r="AJ50" s="196">
        <v>83.554361999999998</v>
      </c>
      <c r="AK50" s="196">
        <v>92.151403000000002</v>
      </c>
      <c r="AL50" s="196">
        <v>87.500875669999999</v>
      </c>
      <c r="AM50" s="196">
        <v>87.948362000000003</v>
      </c>
      <c r="AN50" s="196">
        <v>97.805974000000006</v>
      </c>
      <c r="AO50" s="196">
        <v>85.597773000000004</v>
      </c>
      <c r="AP50" s="196">
        <v>80.715894000000006</v>
      </c>
      <c r="AQ50" s="196">
        <v>81.063010000000006</v>
      </c>
      <c r="AR50" s="196">
        <v>99.138797999999994</v>
      </c>
      <c r="AS50" s="196">
        <v>94.481781999999995</v>
      </c>
      <c r="AT50" s="196">
        <v>92.753405000000001</v>
      </c>
      <c r="AU50" s="196">
        <v>95.393472000000003</v>
      </c>
      <c r="AV50" s="196">
        <v>91.642245000000003</v>
      </c>
      <c r="AW50" s="196">
        <v>85.389277500000006</v>
      </c>
      <c r="AX50" s="196">
        <v>85.890489000000002</v>
      </c>
      <c r="AY50" s="196">
        <v>94.313737000000003</v>
      </c>
      <c r="AZ50" s="196">
        <v>90.797809999999998</v>
      </c>
      <c r="BA50" s="196">
        <v>90.541481000000005</v>
      </c>
      <c r="BB50" s="196">
        <v>90.541481000000005</v>
      </c>
      <c r="BC50" s="196">
        <v>90.541481000000005</v>
      </c>
      <c r="BD50" s="196">
        <v>90.109540999999993</v>
      </c>
      <c r="BE50" s="196">
        <v>90.541481000000005</v>
      </c>
      <c r="BF50" s="196">
        <v>97.662503999999998</v>
      </c>
      <c r="BG50" s="196">
        <v>97.304685000000006</v>
      </c>
      <c r="BH50" s="196">
        <v>97.304685000000006</v>
      </c>
      <c r="BI50" s="196">
        <v>97.304685000000006</v>
      </c>
      <c r="BJ50" s="196">
        <v>88.021083000000004</v>
      </c>
      <c r="BK50" s="196">
        <v>88.566049000000007</v>
      </c>
      <c r="BL50" s="196">
        <v>92.915062000000006</v>
      </c>
      <c r="BM50" s="196">
        <v>92.667422999999999</v>
      </c>
      <c r="BN50" s="196">
        <v>91.411243999999996</v>
      </c>
      <c r="BO50" s="196">
        <v>89.808730999999995</v>
      </c>
      <c r="BP50" s="196">
        <v>96.254514</v>
      </c>
      <c r="BQ50" s="196">
        <v>83.524574000000001</v>
      </c>
      <c r="BR50" s="196">
        <v>83.62647398</v>
      </c>
      <c r="BS50" s="196">
        <v>92.246416999999994</v>
      </c>
      <c r="BT50" s="196">
        <v>87.180904670000004</v>
      </c>
      <c r="BU50" s="196">
        <v>94.276349999999994</v>
      </c>
      <c r="BV50" s="196">
        <v>98.030342000000005</v>
      </c>
      <c r="BW50" s="196">
        <v>91.696797000000004</v>
      </c>
      <c r="BX50" s="196">
        <v>91.696797000000004</v>
      </c>
      <c r="BY50" s="196">
        <v>93.418577999999997</v>
      </c>
      <c r="BZ50" s="196">
        <v>92.771764000000005</v>
      </c>
      <c r="CA50" s="196">
        <v>91.374887999999999</v>
      </c>
      <c r="CB50" s="196">
        <v>92.866349999999997</v>
      </c>
      <c r="CC50" s="196">
        <v>92.507526999999996</v>
      </c>
      <c r="CD50" s="196">
        <v>92.215012999999999</v>
      </c>
      <c r="CE50" s="196">
        <v>93.300460999999999</v>
      </c>
      <c r="CF50" s="196">
        <v>94.276349999999994</v>
      </c>
      <c r="CG50" s="196">
        <v>90.463166330000007</v>
      </c>
      <c r="CH50" s="196">
        <v>90.734624999999994</v>
      </c>
      <c r="CI50" s="196">
        <v>93.382937999999996</v>
      </c>
      <c r="CJ50" s="196">
        <v>93.612369999999999</v>
      </c>
      <c r="CK50" s="196">
        <v>95.590890680000001</v>
      </c>
      <c r="CL50" s="196">
        <v>94.079723999999999</v>
      </c>
      <c r="CM50" s="196">
        <v>94.702595000000002</v>
      </c>
      <c r="CN50" s="196">
        <v>88.902979999999999</v>
      </c>
      <c r="CO50" s="196">
        <v>87.923394999999999</v>
      </c>
      <c r="CP50" s="196">
        <v>100.51035804999999</v>
      </c>
      <c r="CQ50" s="196">
        <v>88.708416</v>
      </c>
      <c r="CR50" s="196">
        <v>88.821764999999999</v>
      </c>
      <c r="CS50" s="196">
        <v>86.480536779999994</v>
      </c>
      <c r="CT50" s="196">
        <v>89.453834000000001</v>
      </c>
      <c r="CU50" s="196">
        <v>89.503922000000003</v>
      </c>
      <c r="CV50" s="196">
        <v>103.00633113000001</v>
      </c>
      <c r="CW50" s="196">
        <v>88.178595999999999</v>
      </c>
      <c r="CX50" s="196">
        <v>89.142977000000002</v>
      </c>
      <c r="CY50" s="196">
        <v>89.605615999999998</v>
      </c>
      <c r="CZ50" s="196">
        <v>90.914158999999998</v>
      </c>
      <c r="DA50" s="196">
        <v>99.441132999999994</v>
      </c>
      <c r="DB50" s="196">
        <v>99.667824999999993</v>
      </c>
      <c r="DC50" s="196">
        <v>98.030342000000005</v>
      </c>
      <c r="DD50" s="196">
        <v>97.321467999999996</v>
      </c>
      <c r="DE50" s="196">
        <v>91.289651000000006</v>
      </c>
      <c r="DF50" s="196">
        <v>91.696797000000004</v>
      </c>
      <c r="DG50" s="196">
        <v>91.541474500000007</v>
      </c>
      <c r="DH50" s="196">
        <v>95.700290269999996</v>
      </c>
      <c r="DI50" s="196">
        <v>99.368224999999995</v>
      </c>
      <c r="DJ50" s="196">
        <v>99.104196999999999</v>
      </c>
      <c r="DK50" s="196">
        <v>89.915657999999993</v>
      </c>
      <c r="DL50" s="196">
        <v>95.708746000000005</v>
      </c>
      <c r="DM50" s="196">
        <v>94.495607000000007</v>
      </c>
      <c r="DN50" s="196">
        <v>90.531897999999998</v>
      </c>
      <c r="DO50" s="196">
        <v>80.231211999999999</v>
      </c>
      <c r="DP50" s="196">
        <v>94.263968000000006</v>
      </c>
      <c r="DQ50" s="196">
        <v>89.864351999999997</v>
      </c>
      <c r="DR50" s="196">
        <v>90.199924999999993</v>
      </c>
      <c r="DS50" s="196">
        <v>89.169978</v>
      </c>
      <c r="DT50" s="196">
        <v>98.372686999999999</v>
      </c>
      <c r="DU50" s="196">
        <v>98.557586999999998</v>
      </c>
      <c r="DV50" s="196">
        <v>87.468712999999994</v>
      </c>
      <c r="DW50" s="196">
        <v>81.622462999999996</v>
      </c>
      <c r="DX50" s="196">
        <v>79.443309249999999</v>
      </c>
      <c r="DY50" s="196">
        <v>89.451501480000005</v>
      </c>
      <c r="DZ50" s="196">
        <v>93.613046999999995</v>
      </c>
      <c r="EA50" s="196">
        <v>93.828674000000007</v>
      </c>
      <c r="EB50" s="196">
        <v>88.336955000000003</v>
      </c>
      <c r="EC50" s="196">
        <v>88.886145999999997</v>
      </c>
      <c r="ED50" s="196">
        <v>90.916086000000007</v>
      </c>
      <c r="EE50" s="196">
        <v>89.162192000000005</v>
      </c>
      <c r="EF50" s="196">
        <v>101.56093362</v>
      </c>
      <c r="EG50" s="196">
        <v>99.668992000000003</v>
      </c>
      <c r="EH50" s="196">
        <v>99.668992000000003</v>
      </c>
      <c r="EI50" s="196">
        <v>89.167976999999993</v>
      </c>
      <c r="EJ50" s="196">
        <v>97.757745999999997</v>
      </c>
      <c r="EK50" s="196">
        <v>98.170979000000003</v>
      </c>
      <c r="EL50" s="196">
        <v>98.030342000000005</v>
      </c>
      <c r="EM50" s="196">
        <v>89.218044000000006</v>
      </c>
      <c r="EN50" s="196">
        <v>93.813934000000003</v>
      </c>
      <c r="EO50" s="196">
        <v>96.909959000000001</v>
      </c>
      <c r="EP50" s="196">
        <v>90.806726999999995</v>
      </c>
      <c r="EQ50" s="196">
        <v>90.798069999999996</v>
      </c>
      <c r="ER50" s="196">
        <v>92.797222070000004</v>
      </c>
      <c r="ES50" s="196">
        <v>87.803444999999996</v>
      </c>
      <c r="ET50" s="196">
        <v>86.671571</v>
      </c>
      <c r="EU50" s="196">
        <v>88.765297000000004</v>
      </c>
      <c r="EV50" s="196">
        <v>90.402277999999995</v>
      </c>
      <c r="EW50" s="196">
        <v>86.802665000000005</v>
      </c>
      <c r="EX50" s="196">
        <v>85.591302999999996</v>
      </c>
      <c r="EY50" s="196">
        <v>88.818753000000001</v>
      </c>
      <c r="EZ50" s="196">
        <v>89.169955999999999</v>
      </c>
      <c r="FA50" s="196">
        <v>89.316944000000007</v>
      </c>
      <c r="FB50" s="196">
        <v>92.505171039999993</v>
      </c>
      <c r="FC50" s="196">
        <v>89.199440999999993</v>
      </c>
      <c r="FD50" s="196">
        <v>95.917139000000006</v>
      </c>
      <c r="FE50" s="196">
        <v>91.540803999999994</v>
      </c>
      <c r="FF50" s="196">
        <v>93.667180999999999</v>
      </c>
      <c r="FG50" s="196">
        <v>99.601805999999996</v>
      </c>
      <c r="FH50" s="196">
        <v>86.4797935</v>
      </c>
      <c r="FI50" s="196">
        <v>86.903362999999999</v>
      </c>
      <c r="FJ50" s="196">
        <v>89.121211000000002</v>
      </c>
      <c r="FK50" s="196">
        <v>93.387753000000004</v>
      </c>
      <c r="FL50" s="196">
        <v>93.430722419999995</v>
      </c>
      <c r="FM50" s="196">
        <v>93.220973999999998</v>
      </c>
      <c r="FN50" s="196">
        <v>93.418577999999997</v>
      </c>
      <c r="FO50" s="196">
        <v>96.964012999999994</v>
      </c>
      <c r="FP50" s="196">
        <v>96.964012999999994</v>
      </c>
      <c r="FQ50" s="196">
        <v>94.143392000000006</v>
      </c>
      <c r="FR50" s="196">
        <v>94.143392000000006</v>
      </c>
      <c r="FS50" s="196">
        <v>94.143392000000006</v>
      </c>
      <c r="FT50" s="196">
        <v>99.006562000000002</v>
      </c>
      <c r="FU50" s="196">
        <v>98.814953000000003</v>
      </c>
      <c r="FV50" s="196">
        <v>89.229805999999996</v>
      </c>
      <c r="FW50" s="196">
        <v>89.057265000000001</v>
      </c>
      <c r="FX50" s="196">
        <v>91.097359979999993</v>
      </c>
      <c r="FY50" s="196">
        <v>92.611418999999998</v>
      </c>
      <c r="FZ50" s="196">
        <v>89.208325000000002</v>
      </c>
      <c r="GA50" s="196">
        <v>94.276349999999994</v>
      </c>
      <c r="GB50" s="196">
        <v>94.276349999999994</v>
      </c>
      <c r="GC50" s="196">
        <v>98.717139000000003</v>
      </c>
      <c r="GD50" s="196">
        <v>87.627544670000006</v>
      </c>
      <c r="GE50" s="196">
        <v>97.757745999999997</v>
      </c>
      <c r="GF50" s="196">
        <v>97.321467999999996</v>
      </c>
      <c r="GG50" s="196">
        <v>103.02789088</v>
      </c>
      <c r="GH50" s="196">
        <v>89.384763000000007</v>
      </c>
      <c r="GI50" s="196">
        <v>103.02789088</v>
      </c>
      <c r="GJ50" s="196">
        <v>96.964012999999994</v>
      </c>
      <c r="GK50" s="196">
        <v>90.957735999999997</v>
      </c>
      <c r="GL50" s="196">
        <v>95.250186999999997</v>
      </c>
      <c r="GM50" s="196">
        <v>84.704813999999999</v>
      </c>
      <c r="GN50" s="196">
        <v>91.449689000000006</v>
      </c>
      <c r="GO50" s="196">
        <v>81.514520039999994</v>
      </c>
      <c r="GP50" s="196">
        <v>81.304709009999996</v>
      </c>
      <c r="GQ50" s="196">
        <v>89.132999999999996</v>
      </c>
      <c r="GR50" s="196">
        <v>97.487988999999999</v>
      </c>
      <c r="GS50" s="196">
        <v>97.407621000000006</v>
      </c>
      <c r="GT50" s="196">
        <v>97.239286000000007</v>
      </c>
      <c r="GU50" s="196">
        <v>91.449689000000006</v>
      </c>
      <c r="GV50" s="196">
        <v>91.449689000000006</v>
      </c>
      <c r="GW50" s="196">
        <v>91.449689000000006</v>
      </c>
      <c r="GX50" s="196">
        <v>95.549436</v>
      </c>
      <c r="GY50" s="196">
        <v>95.731381999999996</v>
      </c>
      <c r="GZ50" s="196">
        <v>95.731381999999996</v>
      </c>
      <c r="HA50" s="196">
        <v>95.731381999999996</v>
      </c>
      <c r="HB50" s="196">
        <v>90.131842000000006</v>
      </c>
      <c r="HC50" s="196">
        <v>99.979783999999995</v>
      </c>
      <c r="HD50" s="196">
        <v>99.704120000000003</v>
      </c>
      <c r="HE50" s="196">
        <v>94.153611999999995</v>
      </c>
      <c r="HF50" s="196">
        <v>99.784745000000001</v>
      </c>
      <c r="HG50" s="196">
        <v>93.466559000000004</v>
      </c>
      <c r="HH50" s="196">
        <v>87.164981800000007</v>
      </c>
      <c r="HI50" s="196">
        <v>95.930456000000007</v>
      </c>
      <c r="HJ50" s="196">
        <v>91.556006999999994</v>
      </c>
      <c r="HK50" s="196">
        <v>91.618404999999996</v>
      </c>
      <c r="HL50" s="196">
        <v>88.628146000000001</v>
      </c>
      <c r="HM50" s="196">
        <v>89.401370999999997</v>
      </c>
      <c r="HN50" s="196">
        <v>80.956742739999996</v>
      </c>
      <c r="HO50" s="196">
        <v>82.821341000000004</v>
      </c>
      <c r="HP50" s="196">
        <v>83.276391000000004</v>
      </c>
      <c r="HQ50" s="196">
        <v>95.409136129999993</v>
      </c>
      <c r="HR50" s="196">
        <v>91.426579000000004</v>
      </c>
      <c r="HS50" s="196">
        <v>96.770127000000002</v>
      </c>
    </row>
    <row r="51" spans="1:227" x14ac:dyDescent="0.25">
      <c r="A51" s="1"/>
      <c r="B51" s="195">
        <v>45669.999305555597</v>
      </c>
      <c r="C51" s="196">
        <v>87.829184999999995</v>
      </c>
      <c r="D51" s="196">
        <v>87.975667000000001</v>
      </c>
      <c r="E51" s="196">
        <v>87.886683000000005</v>
      </c>
      <c r="F51" s="196">
        <v>87.829184999999995</v>
      </c>
      <c r="G51" s="196">
        <v>88.365521000000001</v>
      </c>
      <c r="H51" s="196">
        <v>96.546987000000001</v>
      </c>
      <c r="I51" s="196">
        <v>96.110349999999997</v>
      </c>
      <c r="J51" s="196">
        <v>96.743143000000003</v>
      </c>
      <c r="K51" s="196">
        <v>88.235623000000004</v>
      </c>
      <c r="L51" s="196">
        <v>88.583584999999999</v>
      </c>
      <c r="M51" s="196">
        <v>96.076402999999999</v>
      </c>
      <c r="N51" s="196">
        <v>95.366369000000006</v>
      </c>
      <c r="O51" s="196">
        <v>91.408280000000005</v>
      </c>
      <c r="P51" s="196">
        <v>86.195827840000007</v>
      </c>
      <c r="Q51" s="196">
        <v>96.533691000000005</v>
      </c>
      <c r="R51" s="196">
        <v>89.624797000000001</v>
      </c>
      <c r="S51" s="196">
        <v>90.128134000000003</v>
      </c>
      <c r="T51" s="196">
        <v>82.101979499999999</v>
      </c>
      <c r="U51" s="196">
        <v>82.758103000000006</v>
      </c>
      <c r="V51" s="196">
        <v>89.012251000000006</v>
      </c>
      <c r="W51" s="196">
        <v>88.834231000000003</v>
      </c>
      <c r="X51" s="196">
        <v>85.319389000000001</v>
      </c>
      <c r="Y51" s="196">
        <v>87.295419999999993</v>
      </c>
      <c r="Z51" s="196">
        <v>96.832644000000002</v>
      </c>
      <c r="AA51" s="196">
        <v>85.363810999999998</v>
      </c>
      <c r="AB51" s="196">
        <v>88.717219</v>
      </c>
      <c r="AC51" s="196">
        <v>88.973201000000003</v>
      </c>
      <c r="AD51" s="196">
        <v>88.587389999999999</v>
      </c>
      <c r="AE51" s="196">
        <v>83.330134000000001</v>
      </c>
      <c r="AF51" s="196">
        <v>88.132004499999994</v>
      </c>
      <c r="AG51" s="196">
        <v>89.055255119999998</v>
      </c>
      <c r="AH51" s="196">
        <v>88.876796999999996</v>
      </c>
      <c r="AI51" s="196">
        <v>88.874211000000003</v>
      </c>
      <c r="AJ51" s="196">
        <v>81.407432999999997</v>
      </c>
      <c r="AK51" s="196">
        <v>89.220617000000004</v>
      </c>
      <c r="AL51" s="196">
        <v>85.223359329999994</v>
      </c>
      <c r="AM51" s="196">
        <v>85.655501999999998</v>
      </c>
      <c r="AN51" s="196">
        <v>95.227937999999995</v>
      </c>
      <c r="AO51" s="196">
        <v>83.410218</v>
      </c>
      <c r="AP51" s="196">
        <v>78.4829115</v>
      </c>
      <c r="AQ51" s="196">
        <v>78.82105</v>
      </c>
      <c r="AR51" s="196">
        <v>96.484522999999996</v>
      </c>
      <c r="AS51" s="196">
        <v>92.038961</v>
      </c>
      <c r="AT51" s="196">
        <v>90.34478</v>
      </c>
      <c r="AU51" s="196">
        <v>92.923061000000004</v>
      </c>
      <c r="AV51" s="196">
        <v>89.285730000000001</v>
      </c>
      <c r="AW51" s="196">
        <v>82.921836999999996</v>
      </c>
      <c r="AX51" s="196">
        <v>83.410469000000006</v>
      </c>
      <c r="AY51" s="196">
        <v>91.255830000000003</v>
      </c>
      <c r="AZ51" s="196">
        <v>88.423689999999993</v>
      </c>
      <c r="BA51" s="196">
        <v>88.169972000000001</v>
      </c>
      <c r="BB51" s="196">
        <v>88.169972000000001</v>
      </c>
      <c r="BC51" s="196">
        <v>88.169972000000001</v>
      </c>
      <c r="BD51" s="196">
        <v>87.740226000000007</v>
      </c>
      <c r="BE51" s="196">
        <v>88.169972000000001</v>
      </c>
      <c r="BF51" s="196">
        <v>95.214815000000002</v>
      </c>
      <c r="BG51" s="196">
        <v>94.799402999999998</v>
      </c>
      <c r="BH51" s="196">
        <v>94.799402999999998</v>
      </c>
      <c r="BI51" s="196">
        <v>94.799402999999998</v>
      </c>
      <c r="BJ51" s="196">
        <v>85.860157999999998</v>
      </c>
      <c r="BK51" s="196">
        <v>86.339825000000005</v>
      </c>
      <c r="BL51" s="196">
        <v>89.910477999999998</v>
      </c>
      <c r="BM51" s="196">
        <v>89.767189999999999</v>
      </c>
      <c r="BN51" s="196">
        <v>89.040222999999997</v>
      </c>
      <c r="BO51" s="196">
        <v>87.488383999999996</v>
      </c>
      <c r="BP51" s="196">
        <v>93.705932000000004</v>
      </c>
      <c r="BQ51" s="196">
        <v>81.378217000000006</v>
      </c>
      <c r="BR51" s="196">
        <v>81.477498420000003</v>
      </c>
      <c r="BS51" s="196">
        <v>89.822440999999998</v>
      </c>
      <c r="BT51" s="196">
        <v>84.491919330000002</v>
      </c>
      <c r="BU51" s="196">
        <v>91.220215999999994</v>
      </c>
      <c r="BV51" s="196">
        <v>95.411117000000004</v>
      </c>
      <c r="BW51" s="196">
        <v>89.361209000000002</v>
      </c>
      <c r="BX51" s="196">
        <v>89.361209000000002</v>
      </c>
      <c r="BY51" s="196">
        <v>90.440181999999993</v>
      </c>
      <c r="BZ51" s="196">
        <v>89.667530999999997</v>
      </c>
      <c r="CA51" s="196">
        <v>88.984566000000001</v>
      </c>
      <c r="CB51" s="196">
        <v>90.426464999999993</v>
      </c>
      <c r="CC51" s="196">
        <v>90.096172999999993</v>
      </c>
      <c r="CD51" s="196">
        <v>89.165929000000006</v>
      </c>
      <c r="CE51" s="196">
        <v>90.764125000000007</v>
      </c>
      <c r="CF51" s="196">
        <v>91.220215999999994</v>
      </c>
      <c r="CG51" s="196">
        <v>88.121955330000006</v>
      </c>
      <c r="CH51" s="196">
        <v>88.366714999999999</v>
      </c>
      <c r="CI51" s="196">
        <v>90.910655000000006</v>
      </c>
      <c r="CJ51" s="196">
        <v>90.378418999999994</v>
      </c>
      <c r="CK51" s="196">
        <v>92.346114689999993</v>
      </c>
      <c r="CL51" s="196">
        <v>91.032938999999999</v>
      </c>
      <c r="CM51" s="196">
        <v>91.621195</v>
      </c>
      <c r="CN51" s="196">
        <v>86.347390000000004</v>
      </c>
      <c r="CO51" s="196">
        <v>85.209081999999995</v>
      </c>
      <c r="CP51" s="196">
        <v>97.45181212</v>
      </c>
      <c r="CQ51" s="196">
        <v>86.354399999999998</v>
      </c>
      <c r="CR51" s="196">
        <v>86.504852999999997</v>
      </c>
      <c r="CS51" s="196">
        <v>84.488062979999995</v>
      </c>
      <c r="CT51" s="196">
        <v>86.775574000000006</v>
      </c>
      <c r="CU51" s="196">
        <v>87.135039000000006</v>
      </c>
      <c r="CV51" s="196">
        <v>100.39259932</v>
      </c>
      <c r="CW51" s="196">
        <v>85.839315999999997</v>
      </c>
      <c r="CX51" s="196">
        <v>86.954316000000006</v>
      </c>
      <c r="CY51" s="196">
        <v>87.377275999999995</v>
      </c>
      <c r="CZ51" s="196">
        <v>88.504146000000006</v>
      </c>
      <c r="DA51" s="196">
        <v>96.747257000000005</v>
      </c>
      <c r="DB51" s="196">
        <v>96.961658</v>
      </c>
      <c r="DC51" s="196">
        <v>95.411117000000004</v>
      </c>
      <c r="DD51" s="196">
        <v>94.737568999999993</v>
      </c>
      <c r="DE51" s="196">
        <v>88.963943999999998</v>
      </c>
      <c r="DF51" s="196">
        <v>89.361209000000002</v>
      </c>
      <c r="DG51" s="196">
        <v>89.134970499999994</v>
      </c>
      <c r="DH51" s="196">
        <v>92.498065949999997</v>
      </c>
      <c r="DI51" s="196">
        <v>96.671451000000005</v>
      </c>
      <c r="DJ51" s="196">
        <v>96.421786999999995</v>
      </c>
      <c r="DK51" s="196">
        <v>87.551798669999997</v>
      </c>
      <c r="DL51" s="196">
        <v>92.461590000000001</v>
      </c>
      <c r="DM51" s="196">
        <v>91.463066999999995</v>
      </c>
      <c r="DN51" s="196">
        <v>87.674087</v>
      </c>
      <c r="DO51" s="196">
        <v>78.185050000000004</v>
      </c>
      <c r="DP51" s="196">
        <v>91.253371000000001</v>
      </c>
      <c r="DQ51" s="196">
        <v>87.534160999999997</v>
      </c>
      <c r="DR51" s="196">
        <v>87.849244999999996</v>
      </c>
      <c r="DS51" s="196">
        <v>86.640749</v>
      </c>
      <c r="DT51" s="196">
        <v>95.765581999999995</v>
      </c>
      <c r="DU51" s="196">
        <v>95.965650999999994</v>
      </c>
      <c r="DV51" s="196">
        <v>85.287791999999996</v>
      </c>
      <c r="DW51" s="196">
        <v>79.623938999999993</v>
      </c>
      <c r="DX51" s="196">
        <v>77.546391</v>
      </c>
      <c r="DY51" s="196">
        <v>86.880261520000005</v>
      </c>
      <c r="DZ51" s="196">
        <v>91.100971999999999</v>
      </c>
      <c r="EA51" s="196">
        <v>91.304592</v>
      </c>
      <c r="EB51" s="196">
        <v>86.127506999999994</v>
      </c>
      <c r="EC51" s="196">
        <v>86.631688999999994</v>
      </c>
      <c r="ED51" s="196">
        <v>88.263114999999999</v>
      </c>
      <c r="EE51" s="196">
        <v>86.574076000000005</v>
      </c>
      <c r="EF51" s="196">
        <v>98.983878020000006</v>
      </c>
      <c r="EG51" s="196">
        <v>96.989548999999997</v>
      </c>
      <c r="EH51" s="196">
        <v>96.989548999999997</v>
      </c>
      <c r="EI51" s="196">
        <v>86.810387000000006</v>
      </c>
      <c r="EJ51" s="196">
        <v>95.151115000000004</v>
      </c>
      <c r="EK51" s="196">
        <v>95.538117</v>
      </c>
      <c r="EL51" s="196">
        <v>95.411117000000004</v>
      </c>
      <c r="EM51" s="196">
        <v>86.851141999999996</v>
      </c>
      <c r="EN51" s="196">
        <v>91.289477000000005</v>
      </c>
      <c r="EO51" s="196">
        <v>93.593826000000007</v>
      </c>
      <c r="EP51" s="196">
        <v>88.432378</v>
      </c>
      <c r="EQ51" s="196">
        <v>88.423944000000006</v>
      </c>
      <c r="ER51" s="196">
        <v>90.435654979999995</v>
      </c>
      <c r="ES51" s="196">
        <v>85.498315000000005</v>
      </c>
      <c r="ET51" s="196">
        <v>84.446315999999996</v>
      </c>
      <c r="EU51" s="196">
        <v>86.445216000000002</v>
      </c>
      <c r="EV51" s="196">
        <v>88.319449000000006</v>
      </c>
      <c r="EW51" s="196">
        <v>84.380391000000003</v>
      </c>
      <c r="EX51" s="196">
        <v>83.232359000000002</v>
      </c>
      <c r="EY51" s="196">
        <v>86.137092999999993</v>
      </c>
      <c r="EZ51" s="196">
        <v>86.535645000000002</v>
      </c>
      <c r="FA51" s="196">
        <v>86.702399</v>
      </c>
      <c r="FB51" s="196">
        <v>89.649412470000001</v>
      </c>
      <c r="FC51" s="196">
        <v>86.490945999999994</v>
      </c>
      <c r="FD51" s="196">
        <v>92.730376000000007</v>
      </c>
      <c r="FE51" s="196">
        <v>89.112920000000003</v>
      </c>
      <c r="FF51" s="196">
        <v>90.645044479999996</v>
      </c>
      <c r="FG51" s="196">
        <v>96.386099999999999</v>
      </c>
      <c r="FH51" s="196">
        <v>83.978892500000001</v>
      </c>
      <c r="FI51" s="196">
        <v>84.418069000000003</v>
      </c>
      <c r="FJ51" s="196">
        <v>86.784717000000001</v>
      </c>
      <c r="FK51" s="196">
        <v>90.914630000000002</v>
      </c>
      <c r="FL51" s="196">
        <v>90.45193922</v>
      </c>
      <c r="FM51" s="196">
        <v>90.257806000000002</v>
      </c>
      <c r="FN51" s="196">
        <v>90.440181999999993</v>
      </c>
      <c r="FO51" s="196">
        <v>94.394688000000002</v>
      </c>
      <c r="FP51" s="196">
        <v>94.394688000000002</v>
      </c>
      <c r="FQ51" s="196">
        <v>91.257064999999997</v>
      </c>
      <c r="FR51" s="196">
        <v>91.257064999999997</v>
      </c>
      <c r="FS51" s="196">
        <v>91.257064999999997</v>
      </c>
      <c r="FT51" s="196">
        <v>96.337464999999995</v>
      </c>
      <c r="FU51" s="196">
        <v>96.153520999999998</v>
      </c>
      <c r="FV51" s="196">
        <v>86.662367000000003</v>
      </c>
      <c r="FW51" s="196">
        <v>86.504542000000001</v>
      </c>
      <c r="FX51" s="196">
        <v>88.430038740000001</v>
      </c>
      <c r="FY51" s="196">
        <v>90.200022000000004</v>
      </c>
      <c r="FZ51" s="196">
        <v>86.40719</v>
      </c>
      <c r="GA51" s="196">
        <v>91.220215999999994</v>
      </c>
      <c r="GB51" s="196">
        <v>91.220215999999994</v>
      </c>
      <c r="GC51" s="196">
        <v>96.082910999999996</v>
      </c>
      <c r="GD51" s="196">
        <v>85.335185330000002</v>
      </c>
      <c r="GE51" s="196">
        <v>95.151115000000004</v>
      </c>
      <c r="GF51" s="196">
        <v>94.737568999999993</v>
      </c>
      <c r="GG51" s="196">
        <v>100.41361200999999</v>
      </c>
      <c r="GH51" s="196">
        <v>86.854826000000003</v>
      </c>
      <c r="GI51" s="196">
        <v>100.41361200999999</v>
      </c>
      <c r="GJ51" s="196">
        <v>94.394688000000002</v>
      </c>
      <c r="GK51" s="196">
        <v>88.563796999999994</v>
      </c>
      <c r="GL51" s="196">
        <v>92.700638999999995</v>
      </c>
      <c r="GM51" s="196">
        <v>82.404302000000001</v>
      </c>
      <c r="GN51" s="196">
        <v>89.081630000000004</v>
      </c>
      <c r="GO51" s="196">
        <v>79.171317459999997</v>
      </c>
      <c r="GP51" s="196">
        <v>78.967537620000002</v>
      </c>
      <c r="GQ51" s="196">
        <v>86.871739000000005</v>
      </c>
      <c r="GR51" s="196">
        <v>95.078739999999996</v>
      </c>
      <c r="GS51" s="196">
        <v>94.849095000000005</v>
      </c>
      <c r="GT51" s="196">
        <v>94.675432999999998</v>
      </c>
      <c r="GU51" s="196">
        <v>89.081630000000004</v>
      </c>
      <c r="GV51" s="196">
        <v>89.081630000000004</v>
      </c>
      <c r="GW51" s="196">
        <v>89.081630000000004</v>
      </c>
      <c r="GX51" s="196">
        <v>92.303285000000002</v>
      </c>
      <c r="GY51" s="196">
        <v>92.485164999999995</v>
      </c>
      <c r="GZ51" s="196">
        <v>92.485164999999995</v>
      </c>
      <c r="HA51" s="196">
        <v>92.485164999999995</v>
      </c>
      <c r="HB51" s="196">
        <v>87.379071999999994</v>
      </c>
      <c r="HC51" s="196">
        <v>97.317103000000003</v>
      </c>
      <c r="HD51" s="196">
        <v>97.047871999999998</v>
      </c>
      <c r="HE51" s="196">
        <v>91.175650000000005</v>
      </c>
      <c r="HF51" s="196">
        <v>97.066704999999999</v>
      </c>
      <c r="HG51" s="196">
        <v>90.542681000000002</v>
      </c>
      <c r="HH51" s="196">
        <v>84.697873250000001</v>
      </c>
      <c r="HI51" s="196">
        <v>92.716429000000005</v>
      </c>
      <c r="HJ51" s="196">
        <v>89.289646000000005</v>
      </c>
      <c r="HK51" s="196">
        <v>89.289646000000005</v>
      </c>
      <c r="HL51" s="196">
        <v>86.080573000000001</v>
      </c>
      <c r="HM51" s="196">
        <v>87.092950000000002</v>
      </c>
      <c r="HN51" s="196">
        <v>78.629573930000006</v>
      </c>
      <c r="HO51" s="196">
        <v>80.570693000000006</v>
      </c>
      <c r="HP51" s="196">
        <v>81.014668999999998</v>
      </c>
      <c r="HQ51" s="196">
        <v>92.309452399999998</v>
      </c>
      <c r="HR51" s="196">
        <v>89.023651000000001</v>
      </c>
      <c r="HS51" s="196">
        <v>93.462075999999996</v>
      </c>
    </row>
  </sheetData>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305B4C-60FE-4E47-B1C3-B8A999C3661F}">
  <dimension ref="A1:HS51"/>
  <sheetViews>
    <sheetView showGridLines="0" zoomScale="70" workbookViewId="0">
      <pane xSplit="2" ySplit="3" topLeftCell="C4" activePane="bottomRight" state="frozen"/>
      <selection pane="topRight"/>
      <selection pane="bottomLeft"/>
      <selection pane="bottomRight"/>
    </sheetView>
  </sheetViews>
  <sheetFormatPr baseColWidth="10" defaultColWidth="9.140625" defaultRowHeight="15" x14ac:dyDescent="0.25"/>
  <cols>
    <col min="2" max="2" width="25" customWidth="1"/>
    <col min="3" max="227" width="19" customWidth="1"/>
  </cols>
  <sheetData>
    <row r="1" spans="1:227"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row>
    <row r="2" spans="1:227"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row>
    <row r="3" spans="1:227" ht="45" x14ac:dyDescent="0.25">
      <c r="A3" s="1"/>
      <c r="B3" s="3" t="s">
        <v>3282</v>
      </c>
      <c r="C3" s="3" t="s">
        <v>3283</v>
      </c>
      <c r="D3" s="3" t="s">
        <v>3284</v>
      </c>
      <c r="E3" s="3" t="s">
        <v>3285</v>
      </c>
      <c r="F3" s="3" t="s">
        <v>3286</v>
      </c>
      <c r="G3" s="3" t="s">
        <v>3287</v>
      </c>
      <c r="H3" s="3" t="s">
        <v>3288</v>
      </c>
      <c r="I3" s="3" t="s">
        <v>3289</v>
      </c>
      <c r="J3" s="3" t="s">
        <v>3290</v>
      </c>
      <c r="K3" s="3" t="s">
        <v>3291</v>
      </c>
      <c r="L3" s="3" t="s">
        <v>3292</v>
      </c>
      <c r="M3" s="3" t="s">
        <v>3293</v>
      </c>
      <c r="N3" s="3" t="s">
        <v>3294</v>
      </c>
      <c r="O3" s="3" t="s">
        <v>3295</v>
      </c>
      <c r="P3" s="3" t="s">
        <v>3296</v>
      </c>
      <c r="Q3" s="3" t="s">
        <v>3297</v>
      </c>
      <c r="R3" s="3" t="s">
        <v>3298</v>
      </c>
      <c r="S3" s="3" t="s">
        <v>3299</v>
      </c>
      <c r="T3" s="3" t="s">
        <v>3300</v>
      </c>
      <c r="U3" s="3" t="s">
        <v>3301</v>
      </c>
      <c r="V3" s="3" t="s">
        <v>3302</v>
      </c>
      <c r="W3" s="3" t="s">
        <v>3303</v>
      </c>
      <c r="X3" s="3" t="s">
        <v>3304</v>
      </c>
      <c r="Y3" s="3" t="s">
        <v>3305</v>
      </c>
      <c r="Z3" s="3" t="s">
        <v>3306</v>
      </c>
      <c r="AA3" s="3" t="s">
        <v>3307</v>
      </c>
      <c r="AB3" s="3" t="s">
        <v>3308</v>
      </c>
      <c r="AC3" s="3" t="s">
        <v>3309</v>
      </c>
      <c r="AD3" s="3" t="s">
        <v>3310</v>
      </c>
      <c r="AE3" s="3" t="s">
        <v>3311</v>
      </c>
      <c r="AF3" s="3" t="s">
        <v>3312</v>
      </c>
      <c r="AG3" s="3" t="s">
        <v>3313</v>
      </c>
      <c r="AH3" s="3" t="s">
        <v>3314</v>
      </c>
      <c r="AI3" s="3" t="s">
        <v>3315</v>
      </c>
      <c r="AJ3" s="3" t="s">
        <v>3316</v>
      </c>
      <c r="AK3" s="3" t="s">
        <v>3317</v>
      </c>
      <c r="AL3" s="3" t="s">
        <v>3318</v>
      </c>
      <c r="AM3" s="3" t="s">
        <v>3319</v>
      </c>
      <c r="AN3" s="3" t="s">
        <v>3320</v>
      </c>
      <c r="AO3" s="3" t="s">
        <v>3321</v>
      </c>
      <c r="AP3" s="3" t="s">
        <v>3322</v>
      </c>
      <c r="AQ3" s="3" t="s">
        <v>3323</v>
      </c>
      <c r="AR3" s="3" t="s">
        <v>3324</v>
      </c>
      <c r="AS3" s="3" t="s">
        <v>3325</v>
      </c>
      <c r="AT3" s="3" t="s">
        <v>3326</v>
      </c>
      <c r="AU3" s="3" t="s">
        <v>3327</v>
      </c>
      <c r="AV3" s="3" t="s">
        <v>3328</v>
      </c>
      <c r="AW3" s="3" t="s">
        <v>3329</v>
      </c>
      <c r="AX3" s="3" t="s">
        <v>3330</v>
      </c>
      <c r="AY3" s="3" t="s">
        <v>3331</v>
      </c>
      <c r="AZ3" s="3" t="s">
        <v>3332</v>
      </c>
      <c r="BA3" s="3" t="s">
        <v>3333</v>
      </c>
      <c r="BB3" s="3" t="s">
        <v>3334</v>
      </c>
      <c r="BC3" s="3" t="s">
        <v>3335</v>
      </c>
      <c r="BD3" s="3" t="s">
        <v>3336</v>
      </c>
      <c r="BE3" s="3" t="s">
        <v>3337</v>
      </c>
      <c r="BF3" s="3" t="s">
        <v>3338</v>
      </c>
      <c r="BG3" s="3" t="s">
        <v>3339</v>
      </c>
      <c r="BH3" s="3" t="s">
        <v>3340</v>
      </c>
      <c r="BI3" s="3" t="s">
        <v>3341</v>
      </c>
      <c r="BJ3" s="3" t="s">
        <v>3342</v>
      </c>
      <c r="BK3" s="3" t="s">
        <v>3343</v>
      </c>
      <c r="BL3" s="3" t="s">
        <v>3344</v>
      </c>
      <c r="BM3" s="3" t="s">
        <v>3345</v>
      </c>
      <c r="BN3" s="3" t="s">
        <v>3346</v>
      </c>
      <c r="BO3" s="3" t="s">
        <v>3347</v>
      </c>
      <c r="BP3" s="3" t="s">
        <v>3348</v>
      </c>
      <c r="BQ3" s="3" t="s">
        <v>3349</v>
      </c>
      <c r="BR3" s="3" t="s">
        <v>3350</v>
      </c>
      <c r="BS3" s="3" t="s">
        <v>3351</v>
      </c>
      <c r="BT3" s="3" t="s">
        <v>3352</v>
      </c>
      <c r="BU3" s="3" t="s">
        <v>3353</v>
      </c>
      <c r="BV3" s="3" t="s">
        <v>3354</v>
      </c>
      <c r="BW3" s="3" t="s">
        <v>3355</v>
      </c>
      <c r="BX3" s="3" t="s">
        <v>3356</v>
      </c>
      <c r="BY3" s="3" t="s">
        <v>3357</v>
      </c>
      <c r="BZ3" s="3" t="s">
        <v>3358</v>
      </c>
      <c r="CA3" s="3" t="s">
        <v>3359</v>
      </c>
      <c r="CB3" s="3" t="s">
        <v>3360</v>
      </c>
      <c r="CC3" s="3" t="s">
        <v>3361</v>
      </c>
      <c r="CD3" s="3" t="s">
        <v>3362</v>
      </c>
      <c r="CE3" s="3" t="s">
        <v>3363</v>
      </c>
      <c r="CF3" s="3" t="s">
        <v>3364</v>
      </c>
      <c r="CG3" s="3" t="s">
        <v>3365</v>
      </c>
      <c r="CH3" s="3" t="s">
        <v>3366</v>
      </c>
      <c r="CI3" s="3" t="s">
        <v>3367</v>
      </c>
      <c r="CJ3" s="3" t="s">
        <v>3368</v>
      </c>
      <c r="CK3" s="3" t="s">
        <v>3369</v>
      </c>
      <c r="CL3" s="3" t="s">
        <v>3370</v>
      </c>
      <c r="CM3" s="3" t="s">
        <v>3371</v>
      </c>
      <c r="CN3" s="3" t="s">
        <v>3372</v>
      </c>
      <c r="CO3" s="3" t="s">
        <v>3373</v>
      </c>
      <c r="CP3" s="3" t="s">
        <v>3374</v>
      </c>
      <c r="CQ3" s="3" t="s">
        <v>3375</v>
      </c>
      <c r="CR3" s="3" t="s">
        <v>3376</v>
      </c>
      <c r="CS3" s="3" t="s">
        <v>3377</v>
      </c>
      <c r="CT3" s="3" t="s">
        <v>3378</v>
      </c>
      <c r="CU3" s="3" t="s">
        <v>3379</v>
      </c>
      <c r="CV3" s="3" t="s">
        <v>3380</v>
      </c>
      <c r="CW3" s="3" t="s">
        <v>3381</v>
      </c>
      <c r="CX3" s="3" t="s">
        <v>3382</v>
      </c>
      <c r="CY3" s="3" t="s">
        <v>3383</v>
      </c>
      <c r="CZ3" s="3" t="s">
        <v>3384</v>
      </c>
      <c r="DA3" s="3" t="s">
        <v>3385</v>
      </c>
      <c r="DB3" s="3" t="s">
        <v>3386</v>
      </c>
      <c r="DC3" s="3" t="s">
        <v>3387</v>
      </c>
      <c r="DD3" s="3" t="s">
        <v>3388</v>
      </c>
      <c r="DE3" s="3" t="s">
        <v>3389</v>
      </c>
      <c r="DF3" s="3" t="s">
        <v>3390</v>
      </c>
      <c r="DG3" s="3" t="s">
        <v>3391</v>
      </c>
      <c r="DH3" s="3" t="s">
        <v>3392</v>
      </c>
      <c r="DI3" s="3" t="s">
        <v>3393</v>
      </c>
      <c r="DJ3" s="3" t="s">
        <v>3394</v>
      </c>
      <c r="DK3" s="3" t="s">
        <v>3395</v>
      </c>
      <c r="DL3" s="3" t="s">
        <v>3396</v>
      </c>
      <c r="DM3" s="3" t="s">
        <v>3397</v>
      </c>
      <c r="DN3" s="3" t="s">
        <v>3398</v>
      </c>
      <c r="DO3" s="3" t="s">
        <v>3399</v>
      </c>
      <c r="DP3" s="3" t="s">
        <v>3400</v>
      </c>
      <c r="DQ3" s="3" t="s">
        <v>3401</v>
      </c>
      <c r="DR3" s="3" t="s">
        <v>3402</v>
      </c>
      <c r="DS3" s="3" t="s">
        <v>3403</v>
      </c>
      <c r="DT3" s="3" t="s">
        <v>3404</v>
      </c>
      <c r="DU3" s="3" t="s">
        <v>3405</v>
      </c>
      <c r="DV3" s="3" t="s">
        <v>3406</v>
      </c>
      <c r="DW3" s="3" t="s">
        <v>3407</v>
      </c>
      <c r="DX3" s="3" t="s">
        <v>3408</v>
      </c>
      <c r="DY3" s="3" t="s">
        <v>3409</v>
      </c>
      <c r="DZ3" s="3" t="s">
        <v>3410</v>
      </c>
      <c r="EA3" s="3" t="s">
        <v>3411</v>
      </c>
      <c r="EB3" s="3" t="s">
        <v>3412</v>
      </c>
      <c r="EC3" s="3" t="s">
        <v>3413</v>
      </c>
      <c r="ED3" s="3" t="s">
        <v>3414</v>
      </c>
      <c r="EE3" s="3" t="s">
        <v>3415</v>
      </c>
      <c r="EF3" s="3" t="s">
        <v>3416</v>
      </c>
      <c r="EG3" s="3" t="s">
        <v>3417</v>
      </c>
      <c r="EH3" s="3" t="s">
        <v>3418</v>
      </c>
      <c r="EI3" s="3" t="s">
        <v>3419</v>
      </c>
      <c r="EJ3" s="3" t="s">
        <v>3420</v>
      </c>
      <c r="EK3" s="3" t="s">
        <v>3421</v>
      </c>
      <c r="EL3" s="3" t="s">
        <v>3422</v>
      </c>
      <c r="EM3" s="3" t="s">
        <v>3423</v>
      </c>
      <c r="EN3" s="3" t="s">
        <v>3424</v>
      </c>
      <c r="EO3" s="3" t="s">
        <v>3425</v>
      </c>
      <c r="EP3" s="3" t="s">
        <v>3426</v>
      </c>
      <c r="EQ3" s="3" t="s">
        <v>3427</v>
      </c>
      <c r="ER3" s="3" t="s">
        <v>3428</v>
      </c>
      <c r="ES3" s="3" t="s">
        <v>3429</v>
      </c>
      <c r="ET3" s="3" t="s">
        <v>3430</v>
      </c>
      <c r="EU3" s="3" t="s">
        <v>3431</v>
      </c>
      <c r="EV3" s="3" t="s">
        <v>3432</v>
      </c>
      <c r="EW3" s="3" t="s">
        <v>3433</v>
      </c>
      <c r="EX3" s="3" t="s">
        <v>3434</v>
      </c>
      <c r="EY3" s="3" t="s">
        <v>3435</v>
      </c>
      <c r="EZ3" s="3" t="s">
        <v>3436</v>
      </c>
      <c r="FA3" s="3" t="s">
        <v>3437</v>
      </c>
      <c r="FB3" s="3" t="s">
        <v>3438</v>
      </c>
      <c r="FC3" s="3" t="s">
        <v>3439</v>
      </c>
      <c r="FD3" s="3" t="s">
        <v>3440</v>
      </c>
      <c r="FE3" s="3" t="s">
        <v>3441</v>
      </c>
      <c r="FF3" s="3" t="s">
        <v>3442</v>
      </c>
      <c r="FG3" s="3" t="s">
        <v>3443</v>
      </c>
      <c r="FH3" s="3" t="s">
        <v>3444</v>
      </c>
      <c r="FI3" s="3" t="s">
        <v>3445</v>
      </c>
      <c r="FJ3" s="3" t="s">
        <v>3446</v>
      </c>
      <c r="FK3" s="3" t="s">
        <v>3447</v>
      </c>
      <c r="FL3" s="3" t="s">
        <v>3448</v>
      </c>
      <c r="FM3" s="3" t="s">
        <v>3449</v>
      </c>
      <c r="FN3" s="3" t="s">
        <v>3450</v>
      </c>
      <c r="FO3" s="3" t="s">
        <v>3451</v>
      </c>
      <c r="FP3" s="3" t="s">
        <v>3452</v>
      </c>
      <c r="FQ3" s="3" t="s">
        <v>3453</v>
      </c>
      <c r="FR3" s="3" t="s">
        <v>3454</v>
      </c>
      <c r="FS3" s="3" t="s">
        <v>3455</v>
      </c>
      <c r="FT3" s="3" t="s">
        <v>3456</v>
      </c>
      <c r="FU3" s="3" t="s">
        <v>3457</v>
      </c>
      <c r="FV3" s="3" t="s">
        <v>3458</v>
      </c>
      <c r="FW3" s="3" t="s">
        <v>3459</v>
      </c>
      <c r="FX3" s="3" t="s">
        <v>3460</v>
      </c>
      <c r="FY3" s="3" t="s">
        <v>3461</v>
      </c>
      <c r="FZ3" s="3" t="s">
        <v>3462</v>
      </c>
      <c r="GA3" s="3" t="s">
        <v>3463</v>
      </c>
      <c r="GB3" s="3" t="s">
        <v>3464</v>
      </c>
      <c r="GC3" s="3" t="s">
        <v>3465</v>
      </c>
      <c r="GD3" s="3" t="s">
        <v>3466</v>
      </c>
      <c r="GE3" s="3" t="s">
        <v>3467</v>
      </c>
      <c r="GF3" s="3" t="s">
        <v>3468</v>
      </c>
      <c r="GG3" s="3" t="s">
        <v>3469</v>
      </c>
      <c r="GH3" s="3" t="s">
        <v>3470</v>
      </c>
      <c r="GI3" s="3" t="s">
        <v>3471</v>
      </c>
      <c r="GJ3" s="3" t="s">
        <v>3472</v>
      </c>
      <c r="GK3" s="3" t="s">
        <v>3473</v>
      </c>
      <c r="GL3" s="3" t="s">
        <v>3474</v>
      </c>
      <c r="GM3" s="3" t="s">
        <v>3475</v>
      </c>
      <c r="GN3" s="3" t="s">
        <v>3476</v>
      </c>
      <c r="GO3" s="3" t="s">
        <v>3477</v>
      </c>
      <c r="GP3" s="3" t="s">
        <v>3478</v>
      </c>
      <c r="GQ3" s="3" t="s">
        <v>3479</v>
      </c>
      <c r="GR3" s="3" t="s">
        <v>3480</v>
      </c>
      <c r="GS3" s="3" t="s">
        <v>3481</v>
      </c>
      <c r="GT3" s="3" t="s">
        <v>3482</v>
      </c>
      <c r="GU3" s="3" t="s">
        <v>3483</v>
      </c>
      <c r="GV3" s="3" t="s">
        <v>3484</v>
      </c>
      <c r="GW3" s="3" t="s">
        <v>3485</v>
      </c>
      <c r="GX3" s="3" t="s">
        <v>3486</v>
      </c>
      <c r="GY3" s="3" t="s">
        <v>3487</v>
      </c>
      <c r="GZ3" s="3" t="s">
        <v>3488</v>
      </c>
      <c r="HA3" s="3" t="s">
        <v>3489</v>
      </c>
      <c r="HB3" s="3" t="s">
        <v>3490</v>
      </c>
      <c r="HC3" s="3" t="s">
        <v>3491</v>
      </c>
      <c r="HD3" s="3" t="s">
        <v>3492</v>
      </c>
      <c r="HE3" s="3" t="s">
        <v>3493</v>
      </c>
      <c r="HF3" s="3" t="s">
        <v>3494</v>
      </c>
      <c r="HG3" s="3" t="s">
        <v>3495</v>
      </c>
      <c r="HH3" s="3" t="s">
        <v>3496</v>
      </c>
      <c r="HI3" s="3" t="s">
        <v>3497</v>
      </c>
      <c r="HJ3" s="3" t="s">
        <v>3498</v>
      </c>
      <c r="HK3" s="3" t="s">
        <v>3499</v>
      </c>
      <c r="HL3" s="3" t="s">
        <v>3500</v>
      </c>
      <c r="HM3" s="3" t="s">
        <v>3501</v>
      </c>
      <c r="HN3" s="3" t="s">
        <v>3502</v>
      </c>
      <c r="HO3" s="3" t="s">
        <v>3503</v>
      </c>
      <c r="HP3" s="3" t="s">
        <v>3504</v>
      </c>
      <c r="HQ3" s="3" t="s">
        <v>3505</v>
      </c>
      <c r="HR3" s="3" t="s">
        <v>3506</v>
      </c>
      <c r="HS3" s="3" t="s">
        <v>3507</v>
      </c>
    </row>
    <row r="4" spans="1:227" x14ac:dyDescent="0.25">
      <c r="A4" s="1"/>
      <c r="B4" s="195">
        <v>45669.020833333299</v>
      </c>
      <c r="C4" s="196">
        <v>0</v>
      </c>
      <c r="D4" s="196">
        <v>0</v>
      </c>
      <c r="E4" s="196">
        <v>0</v>
      </c>
      <c r="F4" s="196">
        <v>0</v>
      </c>
      <c r="G4" s="196">
        <v>0</v>
      </c>
      <c r="H4" s="196">
        <v>0</v>
      </c>
      <c r="I4" s="196">
        <v>0</v>
      </c>
      <c r="J4" s="196">
        <v>0</v>
      </c>
      <c r="K4" s="196">
        <v>0</v>
      </c>
      <c r="L4" s="196">
        <v>0</v>
      </c>
      <c r="M4" s="196">
        <v>0</v>
      </c>
      <c r="N4" s="196">
        <v>0</v>
      </c>
      <c r="O4" s="196">
        <v>0</v>
      </c>
      <c r="P4" s="196">
        <v>0</v>
      </c>
      <c r="Q4" s="196">
        <v>0</v>
      </c>
      <c r="R4" s="196">
        <v>0</v>
      </c>
      <c r="S4" s="196">
        <v>0</v>
      </c>
      <c r="T4" s="196">
        <v>0</v>
      </c>
      <c r="U4" s="196">
        <v>0</v>
      </c>
      <c r="V4" s="196">
        <v>0</v>
      </c>
      <c r="W4" s="196">
        <v>0</v>
      </c>
      <c r="X4" s="196">
        <v>0</v>
      </c>
      <c r="Y4" s="196">
        <v>0</v>
      </c>
      <c r="Z4" s="196">
        <v>0</v>
      </c>
      <c r="AA4" s="196">
        <v>0</v>
      </c>
      <c r="AB4" s="196">
        <v>0</v>
      </c>
      <c r="AC4" s="196">
        <v>0</v>
      </c>
      <c r="AD4" s="196">
        <v>0</v>
      </c>
      <c r="AE4" s="196">
        <v>0</v>
      </c>
      <c r="AF4" s="196">
        <v>0</v>
      </c>
      <c r="AG4" s="196">
        <v>0</v>
      </c>
      <c r="AH4" s="196">
        <v>0</v>
      </c>
      <c r="AI4" s="196">
        <v>0</v>
      </c>
      <c r="AJ4" s="196">
        <v>0</v>
      </c>
      <c r="AK4" s="196">
        <v>0</v>
      </c>
      <c r="AL4" s="196">
        <v>0</v>
      </c>
      <c r="AM4" s="196">
        <v>0</v>
      </c>
      <c r="AN4" s="196">
        <v>0</v>
      </c>
      <c r="AO4" s="196">
        <v>0</v>
      </c>
      <c r="AP4" s="196">
        <v>0</v>
      </c>
      <c r="AQ4" s="196">
        <v>0</v>
      </c>
      <c r="AR4" s="196">
        <v>0</v>
      </c>
      <c r="AS4" s="196">
        <v>0</v>
      </c>
      <c r="AT4" s="196">
        <v>0</v>
      </c>
      <c r="AU4" s="196">
        <v>0</v>
      </c>
      <c r="AV4" s="196">
        <v>0</v>
      </c>
      <c r="AW4" s="196">
        <v>0</v>
      </c>
      <c r="AX4" s="196">
        <v>0</v>
      </c>
      <c r="AY4" s="196">
        <v>0</v>
      </c>
      <c r="AZ4" s="196">
        <v>0</v>
      </c>
      <c r="BA4" s="196">
        <v>0</v>
      </c>
      <c r="BB4" s="196">
        <v>0</v>
      </c>
      <c r="BC4" s="196">
        <v>0</v>
      </c>
      <c r="BD4" s="196">
        <v>0</v>
      </c>
      <c r="BE4" s="196">
        <v>0</v>
      </c>
      <c r="BF4" s="196">
        <v>0</v>
      </c>
      <c r="BG4" s="196">
        <v>0</v>
      </c>
      <c r="BH4" s="196">
        <v>0</v>
      </c>
      <c r="BI4" s="196">
        <v>0</v>
      </c>
      <c r="BJ4" s="196">
        <v>0</v>
      </c>
      <c r="BK4" s="196">
        <v>0</v>
      </c>
      <c r="BL4" s="196">
        <v>0</v>
      </c>
      <c r="BM4" s="196">
        <v>0</v>
      </c>
      <c r="BN4" s="196">
        <v>0</v>
      </c>
      <c r="BO4" s="196">
        <v>0</v>
      </c>
      <c r="BP4" s="196">
        <v>0</v>
      </c>
      <c r="BQ4" s="196">
        <v>0</v>
      </c>
      <c r="BR4" s="196">
        <v>0</v>
      </c>
      <c r="BS4" s="196">
        <v>0</v>
      </c>
      <c r="BT4" s="196">
        <v>0</v>
      </c>
      <c r="BU4" s="196">
        <v>0</v>
      </c>
      <c r="BV4" s="196">
        <v>0</v>
      </c>
      <c r="BW4" s="196">
        <v>0</v>
      </c>
      <c r="BX4" s="196">
        <v>0</v>
      </c>
      <c r="BY4" s="196">
        <v>0</v>
      </c>
      <c r="BZ4" s="196">
        <v>0</v>
      </c>
      <c r="CA4" s="196">
        <v>0</v>
      </c>
      <c r="CB4" s="196">
        <v>0</v>
      </c>
      <c r="CC4" s="196">
        <v>0</v>
      </c>
      <c r="CD4" s="196">
        <v>0</v>
      </c>
      <c r="CE4" s="196">
        <v>0</v>
      </c>
      <c r="CF4" s="196">
        <v>0</v>
      </c>
      <c r="CG4" s="196">
        <v>0</v>
      </c>
      <c r="CH4" s="196">
        <v>0</v>
      </c>
      <c r="CI4" s="196">
        <v>0</v>
      </c>
      <c r="CJ4" s="196">
        <v>0</v>
      </c>
      <c r="CK4" s="196">
        <v>0</v>
      </c>
      <c r="CL4" s="196">
        <v>0</v>
      </c>
      <c r="CM4" s="196">
        <v>0</v>
      </c>
      <c r="CN4" s="196">
        <v>0</v>
      </c>
      <c r="CO4" s="196">
        <v>0</v>
      </c>
      <c r="CP4" s="196">
        <v>0</v>
      </c>
      <c r="CQ4" s="196">
        <v>0</v>
      </c>
      <c r="CR4" s="196">
        <v>0</v>
      </c>
      <c r="CS4" s="196">
        <v>0</v>
      </c>
      <c r="CT4" s="196">
        <v>0</v>
      </c>
      <c r="CU4" s="196">
        <v>0</v>
      </c>
      <c r="CV4" s="196">
        <v>0</v>
      </c>
      <c r="CW4" s="196">
        <v>0</v>
      </c>
      <c r="CX4" s="196">
        <v>0</v>
      </c>
      <c r="CY4" s="196">
        <v>0</v>
      </c>
      <c r="CZ4" s="196">
        <v>0</v>
      </c>
      <c r="DA4" s="196">
        <v>0</v>
      </c>
      <c r="DB4" s="196">
        <v>0</v>
      </c>
      <c r="DC4" s="196">
        <v>0</v>
      </c>
      <c r="DD4" s="196">
        <v>0</v>
      </c>
      <c r="DE4" s="196">
        <v>0</v>
      </c>
      <c r="DF4" s="196">
        <v>0</v>
      </c>
      <c r="DG4" s="196">
        <v>0</v>
      </c>
      <c r="DH4" s="196">
        <v>0</v>
      </c>
      <c r="DI4" s="196">
        <v>0</v>
      </c>
      <c r="DJ4" s="196">
        <v>0</v>
      </c>
      <c r="DK4" s="196">
        <v>0</v>
      </c>
      <c r="DL4" s="196">
        <v>0</v>
      </c>
      <c r="DM4" s="196">
        <v>0</v>
      </c>
      <c r="DN4" s="196">
        <v>0</v>
      </c>
      <c r="DO4" s="196">
        <v>0</v>
      </c>
      <c r="DP4" s="196">
        <v>0</v>
      </c>
      <c r="DQ4" s="196">
        <v>0</v>
      </c>
      <c r="DR4" s="196">
        <v>0</v>
      </c>
      <c r="DS4" s="196">
        <v>0</v>
      </c>
      <c r="DT4" s="196">
        <v>0</v>
      </c>
      <c r="DU4" s="196">
        <v>0</v>
      </c>
      <c r="DV4" s="196">
        <v>0</v>
      </c>
      <c r="DW4" s="196">
        <v>0</v>
      </c>
      <c r="DX4" s="196">
        <v>0</v>
      </c>
      <c r="DY4" s="196">
        <v>0</v>
      </c>
      <c r="DZ4" s="196">
        <v>0</v>
      </c>
      <c r="EA4" s="196">
        <v>0</v>
      </c>
      <c r="EB4" s="196">
        <v>0</v>
      </c>
      <c r="EC4" s="196">
        <v>0</v>
      </c>
      <c r="ED4" s="196">
        <v>0</v>
      </c>
      <c r="EE4" s="196">
        <v>0</v>
      </c>
      <c r="EF4" s="196">
        <v>0</v>
      </c>
      <c r="EG4" s="196">
        <v>0</v>
      </c>
      <c r="EH4" s="196">
        <v>0</v>
      </c>
      <c r="EI4" s="196">
        <v>0</v>
      </c>
      <c r="EJ4" s="196">
        <v>0</v>
      </c>
      <c r="EK4" s="196">
        <v>0</v>
      </c>
      <c r="EL4" s="196">
        <v>0</v>
      </c>
      <c r="EM4" s="196">
        <v>0</v>
      </c>
      <c r="EN4" s="196">
        <v>0</v>
      </c>
      <c r="EO4" s="196">
        <v>0</v>
      </c>
      <c r="EP4" s="196">
        <v>0</v>
      </c>
      <c r="EQ4" s="196">
        <v>0</v>
      </c>
      <c r="ER4" s="196">
        <v>0</v>
      </c>
      <c r="ES4" s="196">
        <v>0</v>
      </c>
      <c r="ET4" s="196">
        <v>0</v>
      </c>
      <c r="EU4" s="196">
        <v>0</v>
      </c>
      <c r="EV4" s="196">
        <v>0</v>
      </c>
      <c r="EW4" s="196">
        <v>0</v>
      </c>
      <c r="EX4" s="196">
        <v>0</v>
      </c>
      <c r="EY4" s="196">
        <v>0</v>
      </c>
      <c r="EZ4" s="196">
        <v>0</v>
      </c>
      <c r="FA4" s="196">
        <v>0</v>
      </c>
      <c r="FB4" s="196">
        <v>0</v>
      </c>
      <c r="FC4" s="196">
        <v>0</v>
      </c>
      <c r="FD4" s="196">
        <v>0</v>
      </c>
      <c r="FE4" s="196">
        <v>0</v>
      </c>
      <c r="FF4" s="196">
        <v>0</v>
      </c>
      <c r="FG4" s="196">
        <v>0</v>
      </c>
      <c r="FH4" s="196">
        <v>0</v>
      </c>
      <c r="FI4" s="196">
        <v>0</v>
      </c>
      <c r="FJ4" s="196">
        <v>0</v>
      </c>
      <c r="FK4" s="196">
        <v>0</v>
      </c>
      <c r="FL4" s="196">
        <v>0</v>
      </c>
      <c r="FM4" s="196">
        <v>0</v>
      </c>
      <c r="FN4" s="196">
        <v>0</v>
      </c>
      <c r="FO4" s="196">
        <v>0</v>
      </c>
      <c r="FP4" s="196">
        <v>0</v>
      </c>
      <c r="FQ4" s="196">
        <v>0</v>
      </c>
      <c r="FR4" s="196">
        <v>0</v>
      </c>
      <c r="FS4" s="196">
        <v>0</v>
      </c>
      <c r="FT4" s="196">
        <v>0</v>
      </c>
      <c r="FU4" s="196">
        <v>0</v>
      </c>
      <c r="FV4" s="196">
        <v>0</v>
      </c>
      <c r="FW4" s="196">
        <v>0</v>
      </c>
      <c r="FX4" s="196">
        <v>0</v>
      </c>
      <c r="FY4" s="196">
        <v>0</v>
      </c>
      <c r="FZ4" s="196">
        <v>0</v>
      </c>
      <c r="GA4" s="196">
        <v>0</v>
      </c>
      <c r="GB4" s="196">
        <v>0</v>
      </c>
      <c r="GC4" s="196">
        <v>0</v>
      </c>
      <c r="GD4" s="196">
        <v>0</v>
      </c>
      <c r="GE4" s="196">
        <v>0</v>
      </c>
      <c r="GF4" s="196">
        <v>0</v>
      </c>
      <c r="GG4" s="196">
        <v>0</v>
      </c>
      <c r="GH4" s="196">
        <v>0</v>
      </c>
      <c r="GI4" s="196">
        <v>0</v>
      </c>
      <c r="GJ4" s="196">
        <v>0</v>
      </c>
      <c r="GK4" s="196">
        <v>0</v>
      </c>
      <c r="GL4" s="196">
        <v>0</v>
      </c>
      <c r="GM4" s="196">
        <v>0</v>
      </c>
      <c r="GN4" s="196">
        <v>0</v>
      </c>
      <c r="GO4" s="196">
        <v>0</v>
      </c>
      <c r="GP4" s="196">
        <v>0</v>
      </c>
      <c r="GQ4" s="196">
        <v>0</v>
      </c>
      <c r="GR4" s="196">
        <v>0</v>
      </c>
      <c r="GS4" s="196">
        <v>0</v>
      </c>
      <c r="GT4" s="196">
        <v>0</v>
      </c>
      <c r="GU4" s="196">
        <v>0</v>
      </c>
      <c r="GV4" s="196">
        <v>0</v>
      </c>
      <c r="GW4" s="196">
        <v>0</v>
      </c>
      <c r="GX4" s="196">
        <v>0</v>
      </c>
      <c r="GY4" s="196">
        <v>0</v>
      </c>
      <c r="GZ4" s="196">
        <v>0</v>
      </c>
      <c r="HA4" s="196">
        <v>0</v>
      </c>
      <c r="HB4" s="196">
        <v>0</v>
      </c>
      <c r="HC4" s="196">
        <v>0</v>
      </c>
      <c r="HD4" s="196">
        <v>0</v>
      </c>
      <c r="HE4" s="196">
        <v>0</v>
      </c>
      <c r="HF4" s="196">
        <v>0</v>
      </c>
      <c r="HG4" s="196">
        <v>0</v>
      </c>
      <c r="HH4" s="196">
        <v>0</v>
      </c>
      <c r="HI4" s="196">
        <v>0</v>
      </c>
      <c r="HJ4" s="196">
        <v>0</v>
      </c>
      <c r="HK4" s="196">
        <v>0</v>
      </c>
      <c r="HL4" s="196">
        <v>0</v>
      </c>
      <c r="HM4" s="196">
        <v>0</v>
      </c>
      <c r="HN4" s="196">
        <v>0</v>
      </c>
      <c r="HO4" s="196">
        <v>0</v>
      </c>
      <c r="HP4" s="196">
        <v>0</v>
      </c>
      <c r="HQ4" s="196">
        <v>0</v>
      </c>
      <c r="HR4" s="196">
        <v>0</v>
      </c>
      <c r="HS4" s="196">
        <v>0</v>
      </c>
    </row>
    <row r="5" spans="1:227" x14ac:dyDescent="0.25">
      <c r="A5" s="1"/>
      <c r="B5" s="195">
        <v>45669.041666666701</v>
      </c>
      <c r="C5" s="196">
        <v>0</v>
      </c>
      <c r="D5" s="196">
        <v>0</v>
      </c>
      <c r="E5" s="196">
        <v>0</v>
      </c>
      <c r="F5" s="196">
        <v>0</v>
      </c>
      <c r="G5" s="196">
        <v>0</v>
      </c>
      <c r="H5" s="196">
        <v>0</v>
      </c>
      <c r="I5" s="196">
        <v>0</v>
      </c>
      <c r="J5" s="196">
        <v>0</v>
      </c>
      <c r="K5" s="196">
        <v>0</v>
      </c>
      <c r="L5" s="196">
        <v>0</v>
      </c>
      <c r="M5" s="196">
        <v>0</v>
      </c>
      <c r="N5" s="196">
        <v>0</v>
      </c>
      <c r="O5" s="196">
        <v>0</v>
      </c>
      <c r="P5" s="196">
        <v>0</v>
      </c>
      <c r="Q5" s="196">
        <v>0</v>
      </c>
      <c r="R5" s="196">
        <v>0</v>
      </c>
      <c r="S5" s="196">
        <v>0</v>
      </c>
      <c r="T5" s="196">
        <v>0</v>
      </c>
      <c r="U5" s="196">
        <v>0</v>
      </c>
      <c r="V5" s="196">
        <v>0</v>
      </c>
      <c r="W5" s="196">
        <v>0</v>
      </c>
      <c r="X5" s="196">
        <v>0</v>
      </c>
      <c r="Y5" s="196">
        <v>0</v>
      </c>
      <c r="Z5" s="196">
        <v>0</v>
      </c>
      <c r="AA5" s="196">
        <v>0</v>
      </c>
      <c r="AB5" s="196">
        <v>0</v>
      </c>
      <c r="AC5" s="196">
        <v>0</v>
      </c>
      <c r="AD5" s="196">
        <v>0</v>
      </c>
      <c r="AE5" s="196">
        <v>0</v>
      </c>
      <c r="AF5" s="196">
        <v>0</v>
      </c>
      <c r="AG5" s="196">
        <v>0</v>
      </c>
      <c r="AH5" s="196">
        <v>0</v>
      </c>
      <c r="AI5" s="196">
        <v>0</v>
      </c>
      <c r="AJ5" s="196">
        <v>0</v>
      </c>
      <c r="AK5" s="196">
        <v>0</v>
      </c>
      <c r="AL5" s="196">
        <v>0</v>
      </c>
      <c r="AM5" s="196">
        <v>0</v>
      </c>
      <c r="AN5" s="196">
        <v>0</v>
      </c>
      <c r="AO5" s="196">
        <v>0</v>
      </c>
      <c r="AP5" s="196">
        <v>0</v>
      </c>
      <c r="AQ5" s="196">
        <v>0</v>
      </c>
      <c r="AR5" s="196">
        <v>0</v>
      </c>
      <c r="AS5" s="196">
        <v>0</v>
      </c>
      <c r="AT5" s="196">
        <v>0</v>
      </c>
      <c r="AU5" s="196">
        <v>0</v>
      </c>
      <c r="AV5" s="196">
        <v>0</v>
      </c>
      <c r="AW5" s="196">
        <v>0</v>
      </c>
      <c r="AX5" s="196">
        <v>0</v>
      </c>
      <c r="AY5" s="196">
        <v>0</v>
      </c>
      <c r="AZ5" s="196">
        <v>0</v>
      </c>
      <c r="BA5" s="196">
        <v>0</v>
      </c>
      <c r="BB5" s="196">
        <v>0</v>
      </c>
      <c r="BC5" s="196">
        <v>0</v>
      </c>
      <c r="BD5" s="196">
        <v>0</v>
      </c>
      <c r="BE5" s="196">
        <v>0</v>
      </c>
      <c r="BF5" s="196">
        <v>0</v>
      </c>
      <c r="BG5" s="196">
        <v>0</v>
      </c>
      <c r="BH5" s="196">
        <v>0</v>
      </c>
      <c r="BI5" s="196">
        <v>0</v>
      </c>
      <c r="BJ5" s="196">
        <v>0</v>
      </c>
      <c r="BK5" s="196">
        <v>0</v>
      </c>
      <c r="BL5" s="196">
        <v>0</v>
      </c>
      <c r="BM5" s="196">
        <v>0</v>
      </c>
      <c r="BN5" s="196">
        <v>0</v>
      </c>
      <c r="BO5" s="196">
        <v>0</v>
      </c>
      <c r="BP5" s="196">
        <v>0</v>
      </c>
      <c r="BQ5" s="196">
        <v>0</v>
      </c>
      <c r="BR5" s="196">
        <v>0</v>
      </c>
      <c r="BS5" s="196">
        <v>0</v>
      </c>
      <c r="BT5" s="196">
        <v>0</v>
      </c>
      <c r="BU5" s="196">
        <v>0</v>
      </c>
      <c r="BV5" s="196">
        <v>0</v>
      </c>
      <c r="BW5" s="196">
        <v>0</v>
      </c>
      <c r="BX5" s="196">
        <v>0</v>
      </c>
      <c r="BY5" s="196">
        <v>0</v>
      </c>
      <c r="BZ5" s="196">
        <v>0</v>
      </c>
      <c r="CA5" s="196">
        <v>0</v>
      </c>
      <c r="CB5" s="196">
        <v>0</v>
      </c>
      <c r="CC5" s="196">
        <v>0</v>
      </c>
      <c r="CD5" s="196">
        <v>0</v>
      </c>
      <c r="CE5" s="196">
        <v>0</v>
      </c>
      <c r="CF5" s="196">
        <v>0</v>
      </c>
      <c r="CG5" s="196">
        <v>0</v>
      </c>
      <c r="CH5" s="196">
        <v>0</v>
      </c>
      <c r="CI5" s="196">
        <v>0</v>
      </c>
      <c r="CJ5" s="196">
        <v>0</v>
      </c>
      <c r="CK5" s="196">
        <v>0</v>
      </c>
      <c r="CL5" s="196">
        <v>0</v>
      </c>
      <c r="CM5" s="196">
        <v>0</v>
      </c>
      <c r="CN5" s="196">
        <v>0</v>
      </c>
      <c r="CO5" s="196">
        <v>0</v>
      </c>
      <c r="CP5" s="196">
        <v>0</v>
      </c>
      <c r="CQ5" s="196">
        <v>0</v>
      </c>
      <c r="CR5" s="196">
        <v>0</v>
      </c>
      <c r="CS5" s="196">
        <v>0</v>
      </c>
      <c r="CT5" s="196">
        <v>0</v>
      </c>
      <c r="CU5" s="196">
        <v>0</v>
      </c>
      <c r="CV5" s="196">
        <v>0</v>
      </c>
      <c r="CW5" s="196">
        <v>0</v>
      </c>
      <c r="CX5" s="196">
        <v>0</v>
      </c>
      <c r="CY5" s="196">
        <v>0</v>
      </c>
      <c r="CZ5" s="196">
        <v>0</v>
      </c>
      <c r="DA5" s="196">
        <v>0</v>
      </c>
      <c r="DB5" s="196">
        <v>0</v>
      </c>
      <c r="DC5" s="196">
        <v>0</v>
      </c>
      <c r="DD5" s="196">
        <v>0</v>
      </c>
      <c r="DE5" s="196">
        <v>0</v>
      </c>
      <c r="DF5" s="196">
        <v>0</v>
      </c>
      <c r="DG5" s="196">
        <v>0</v>
      </c>
      <c r="DH5" s="196">
        <v>0</v>
      </c>
      <c r="DI5" s="196">
        <v>0</v>
      </c>
      <c r="DJ5" s="196">
        <v>0</v>
      </c>
      <c r="DK5" s="196">
        <v>0</v>
      </c>
      <c r="DL5" s="196">
        <v>0</v>
      </c>
      <c r="DM5" s="196">
        <v>0</v>
      </c>
      <c r="DN5" s="196">
        <v>0</v>
      </c>
      <c r="DO5" s="196">
        <v>0</v>
      </c>
      <c r="DP5" s="196">
        <v>0</v>
      </c>
      <c r="DQ5" s="196">
        <v>0</v>
      </c>
      <c r="DR5" s="196">
        <v>0</v>
      </c>
      <c r="DS5" s="196">
        <v>0</v>
      </c>
      <c r="DT5" s="196">
        <v>0</v>
      </c>
      <c r="DU5" s="196">
        <v>0</v>
      </c>
      <c r="DV5" s="196">
        <v>0</v>
      </c>
      <c r="DW5" s="196">
        <v>0</v>
      </c>
      <c r="DX5" s="196">
        <v>0</v>
      </c>
      <c r="DY5" s="196">
        <v>0</v>
      </c>
      <c r="DZ5" s="196">
        <v>0</v>
      </c>
      <c r="EA5" s="196">
        <v>0</v>
      </c>
      <c r="EB5" s="196">
        <v>0</v>
      </c>
      <c r="EC5" s="196">
        <v>0</v>
      </c>
      <c r="ED5" s="196">
        <v>0</v>
      </c>
      <c r="EE5" s="196">
        <v>0</v>
      </c>
      <c r="EF5" s="196">
        <v>0</v>
      </c>
      <c r="EG5" s="196">
        <v>0</v>
      </c>
      <c r="EH5" s="196">
        <v>0</v>
      </c>
      <c r="EI5" s="196">
        <v>0</v>
      </c>
      <c r="EJ5" s="196">
        <v>0</v>
      </c>
      <c r="EK5" s="196">
        <v>0</v>
      </c>
      <c r="EL5" s="196">
        <v>0</v>
      </c>
      <c r="EM5" s="196">
        <v>0</v>
      </c>
      <c r="EN5" s="196">
        <v>0</v>
      </c>
      <c r="EO5" s="196">
        <v>0</v>
      </c>
      <c r="EP5" s="196">
        <v>0</v>
      </c>
      <c r="EQ5" s="196">
        <v>0</v>
      </c>
      <c r="ER5" s="196">
        <v>0</v>
      </c>
      <c r="ES5" s="196">
        <v>0</v>
      </c>
      <c r="ET5" s="196">
        <v>0</v>
      </c>
      <c r="EU5" s="196">
        <v>0</v>
      </c>
      <c r="EV5" s="196">
        <v>0</v>
      </c>
      <c r="EW5" s="196">
        <v>0</v>
      </c>
      <c r="EX5" s="196">
        <v>0</v>
      </c>
      <c r="EY5" s="196">
        <v>0</v>
      </c>
      <c r="EZ5" s="196">
        <v>0</v>
      </c>
      <c r="FA5" s="196">
        <v>0</v>
      </c>
      <c r="FB5" s="196">
        <v>0</v>
      </c>
      <c r="FC5" s="196">
        <v>0</v>
      </c>
      <c r="FD5" s="196">
        <v>0</v>
      </c>
      <c r="FE5" s="196">
        <v>0</v>
      </c>
      <c r="FF5" s="196">
        <v>0</v>
      </c>
      <c r="FG5" s="196">
        <v>0</v>
      </c>
      <c r="FH5" s="196">
        <v>0</v>
      </c>
      <c r="FI5" s="196">
        <v>0</v>
      </c>
      <c r="FJ5" s="196">
        <v>0</v>
      </c>
      <c r="FK5" s="196">
        <v>0</v>
      </c>
      <c r="FL5" s="196">
        <v>0</v>
      </c>
      <c r="FM5" s="196">
        <v>0</v>
      </c>
      <c r="FN5" s="196">
        <v>0</v>
      </c>
      <c r="FO5" s="196">
        <v>0</v>
      </c>
      <c r="FP5" s="196">
        <v>0</v>
      </c>
      <c r="FQ5" s="196">
        <v>0</v>
      </c>
      <c r="FR5" s="196">
        <v>0</v>
      </c>
      <c r="FS5" s="196">
        <v>0</v>
      </c>
      <c r="FT5" s="196">
        <v>0</v>
      </c>
      <c r="FU5" s="196">
        <v>0</v>
      </c>
      <c r="FV5" s="196">
        <v>0</v>
      </c>
      <c r="FW5" s="196">
        <v>0</v>
      </c>
      <c r="FX5" s="196">
        <v>0</v>
      </c>
      <c r="FY5" s="196">
        <v>0</v>
      </c>
      <c r="FZ5" s="196">
        <v>0</v>
      </c>
      <c r="GA5" s="196">
        <v>0</v>
      </c>
      <c r="GB5" s="196">
        <v>0</v>
      </c>
      <c r="GC5" s="196">
        <v>0</v>
      </c>
      <c r="GD5" s="196">
        <v>0</v>
      </c>
      <c r="GE5" s="196">
        <v>0</v>
      </c>
      <c r="GF5" s="196">
        <v>0</v>
      </c>
      <c r="GG5" s="196">
        <v>0</v>
      </c>
      <c r="GH5" s="196">
        <v>0</v>
      </c>
      <c r="GI5" s="196">
        <v>0</v>
      </c>
      <c r="GJ5" s="196">
        <v>0</v>
      </c>
      <c r="GK5" s="196">
        <v>0</v>
      </c>
      <c r="GL5" s="196">
        <v>0</v>
      </c>
      <c r="GM5" s="196">
        <v>0</v>
      </c>
      <c r="GN5" s="196">
        <v>0</v>
      </c>
      <c r="GO5" s="196">
        <v>0</v>
      </c>
      <c r="GP5" s="196">
        <v>0</v>
      </c>
      <c r="GQ5" s="196">
        <v>0</v>
      </c>
      <c r="GR5" s="196">
        <v>0</v>
      </c>
      <c r="GS5" s="196">
        <v>0</v>
      </c>
      <c r="GT5" s="196">
        <v>0</v>
      </c>
      <c r="GU5" s="196">
        <v>0</v>
      </c>
      <c r="GV5" s="196">
        <v>0</v>
      </c>
      <c r="GW5" s="196">
        <v>0</v>
      </c>
      <c r="GX5" s="196">
        <v>0</v>
      </c>
      <c r="GY5" s="196">
        <v>0</v>
      </c>
      <c r="GZ5" s="196">
        <v>0</v>
      </c>
      <c r="HA5" s="196">
        <v>0</v>
      </c>
      <c r="HB5" s="196">
        <v>0</v>
      </c>
      <c r="HC5" s="196">
        <v>0</v>
      </c>
      <c r="HD5" s="196">
        <v>0</v>
      </c>
      <c r="HE5" s="196">
        <v>0</v>
      </c>
      <c r="HF5" s="196">
        <v>0</v>
      </c>
      <c r="HG5" s="196">
        <v>0</v>
      </c>
      <c r="HH5" s="196">
        <v>0</v>
      </c>
      <c r="HI5" s="196">
        <v>0</v>
      </c>
      <c r="HJ5" s="196">
        <v>0</v>
      </c>
      <c r="HK5" s="196">
        <v>0</v>
      </c>
      <c r="HL5" s="196">
        <v>0</v>
      </c>
      <c r="HM5" s="196">
        <v>0</v>
      </c>
      <c r="HN5" s="196">
        <v>0</v>
      </c>
      <c r="HO5" s="196">
        <v>0</v>
      </c>
      <c r="HP5" s="196">
        <v>0</v>
      </c>
      <c r="HQ5" s="196">
        <v>0</v>
      </c>
      <c r="HR5" s="196">
        <v>0</v>
      </c>
      <c r="HS5" s="196">
        <v>0</v>
      </c>
    </row>
    <row r="6" spans="1:227" x14ac:dyDescent="0.25">
      <c r="A6" s="1"/>
      <c r="B6" s="195">
        <v>45669.0625</v>
      </c>
      <c r="C6" s="196">
        <v>0</v>
      </c>
      <c r="D6" s="196">
        <v>0</v>
      </c>
      <c r="E6" s="196">
        <v>0</v>
      </c>
      <c r="F6" s="196">
        <v>0</v>
      </c>
      <c r="G6" s="196">
        <v>0</v>
      </c>
      <c r="H6" s="196">
        <v>0</v>
      </c>
      <c r="I6" s="196">
        <v>0</v>
      </c>
      <c r="J6" s="196">
        <v>0</v>
      </c>
      <c r="K6" s="196">
        <v>0</v>
      </c>
      <c r="L6" s="196">
        <v>0</v>
      </c>
      <c r="M6" s="196">
        <v>0</v>
      </c>
      <c r="N6" s="196">
        <v>0</v>
      </c>
      <c r="O6" s="196">
        <v>0</v>
      </c>
      <c r="P6" s="196">
        <v>0</v>
      </c>
      <c r="Q6" s="196">
        <v>0</v>
      </c>
      <c r="R6" s="196">
        <v>0</v>
      </c>
      <c r="S6" s="196">
        <v>0</v>
      </c>
      <c r="T6" s="196">
        <v>0</v>
      </c>
      <c r="U6" s="196">
        <v>0</v>
      </c>
      <c r="V6" s="196">
        <v>0</v>
      </c>
      <c r="W6" s="196">
        <v>0</v>
      </c>
      <c r="X6" s="196">
        <v>0</v>
      </c>
      <c r="Y6" s="196">
        <v>0</v>
      </c>
      <c r="Z6" s="196">
        <v>0</v>
      </c>
      <c r="AA6" s="196">
        <v>0</v>
      </c>
      <c r="AB6" s="196">
        <v>0</v>
      </c>
      <c r="AC6" s="196">
        <v>0</v>
      </c>
      <c r="AD6" s="196">
        <v>0</v>
      </c>
      <c r="AE6" s="196">
        <v>0</v>
      </c>
      <c r="AF6" s="196">
        <v>0</v>
      </c>
      <c r="AG6" s="196">
        <v>0</v>
      </c>
      <c r="AH6" s="196">
        <v>0</v>
      </c>
      <c r="AI6" s="196">
        <v>0</v>
      </c>
      <c r="AJ6" s="196">
        <v>0</v>
      </c>
      <c r="AK6" s="196">
        <v>0</v>
      </c>
      <c r="AL6" s="196">
        <v>0</v>
      </c>
      <c r="AM6" s="196">
        <v>0</v>
      </c>
      <c r="AN6" s="196">
        <v>0</v>
      </c>
      <c r="AO6" s="196">
        <v>0</v>
      </c>
      <c r="AP6" s="196">
        <v>0</v>
      </c>
      <c r="AQ6" s="196">
        <v>0</v>
      </c>
      <c r="AR6" s="196">
        <v>0</v>
      </c>
      <c r="AS6" s="196">
        <v>0</v>
      </c>
      <c r="AT6" s="196">
        <v>0</v>
      </c>
      <c r="AU6" s="196">
        <v>0</v>
      </c>
      <c r="AV6" s="196">
        <v>0</v>
      </c>
      <c r="AW6" s="196">
        <v>0</v>
      </c>
      <c r="AX6" s="196">
        <v>0</v>
      </c>
      <c r="AY6" s="196">
        <v>0</v>
      </c>
      <c r="AZ6" s="196">
        <v>0</v>
      </c>
      <c r="BA6" s="196">
        <v>0</v>
      </c>
      <c r="BB6" s="196">
        <v>0</v>
      </c>
      <c r="BC6" s="196">
        <v>0</v>
      </c>
      <c r="BD6" s="196">
        <v>0</v>
      </c>
      <c r="BE6" s="196">
        <v>0</v>
      </c>
      <c r="BF6" s="196">
        <v>0</v>
      </c>
      <c r="BG6" s="196">
        <v>0</v>
      </c>
      <c r="BH6" s="196">
        <v>0</v>
      </c>
      <c r="BI6" s="196">
        <v>0</v>
      </c>
      <c r="BJ6" s="196">
        <v>0</v>
      </c>
      <c r="BK6" s="196">
        <v>0</v>
      </c>
      <c r="BL6" s="196">
        <v>0</v>
      </c>
      <c r="BM6" s="196">
        <v>0</v>
      </c>
      <c r="BN6" s="196">
        <v>0</v>
      </c>
      <c r="BO6" s="196">
        <v>0</v>
      </c>
      <c r="BP6" s="196">
        <v>0</v>
      </c>
      <c r="BQ6" s="196">
        <v>0</v>
      </c>
      <c r="BR6" s="196">
        <v>0</v>
      </c>
      <c r="BS6" s="196">
        <v>0</v>
      </c>
      <c r="BT6" s="196">
        <v>0</v>
      </c>
      <c r="BU6" s="196">
        <v>0</v>
      </c>
      <c r="BV6" s="196">
        <v>0</v>
      </c>
      <c r="BW6" s="196">
        <v>0</v>
      </c>
      <c r="BX6" s="196">
        <v>0</v>
      </c>
      <c r="BY6" s="196">
        <v>0</v>
      </c>
      <c r="BZ6" s="196">
        <v>0</v>
      </c>
      <c r="CA6" s="196">
        <v>0</v>
      </c>
      <c r="CB6" s="196">
        <v>0</v>
      </c>
      <c r="CC6" s="196">
        <v>0</v>
      </c>
      <c r="CD6" s="196">
        <v>0</v>
      </c>
      <c r="CE6" s="196">
        <v>0</v>
      </c>
      <c r="CF6" s="196">
        <v>0</v>
      </c>
      <c r="CG6" s="196">
        <v>0</v>
      </c>
      <c r="CH6" s="196">
        <v>0</v>
      </c>
      <c r="CI6" s="196">
        <v>0</v>
      </c>
      <c r="CJ6" s="196">
        <v>0</v>
      </c>
      <c r="CK6" s="196">
        <v>0</v>
      </c>
      <c r="CL6" s="196">
        <v>0</v>
      </c>
      <c r="CM6" s="196">
        <v>0</v>
      </c>
      <c r="CN6" s="196">
        <v>0</v>
      </c>
      <c r="CO6" s="196">
        <v>0</v>
      </c>
      <c r="CP6" s="196">
        <v>0</v>
      </c>
      <c r="CQ6" s="196">
        <v>0</v>
      </c>
      <c r="CR6" s="196">
        <v>0</v>
      </c>
      <c r="CS6" s="196">
        <v>0</v>
      </c>
      <c r="CT6" s="196">
        <v>0</v>
      </c>
      <c r="CU6" s="196">
        <v>0</v>
      </c>
      <c r="CV6" s="196">
        <v>0</v>
      </c>
      <c r="CW6" s="196">
        <v>0</v>
      </c>
      <c r="CX6" s="196">
        <v>0</v>
      </c>
      <c r="CY6" s="196">
        <v>0</v>
      </c>
      <c r="CZ6" s="196">
        <v>0</v>
      </c>
      <c r="DA6" s="196">
        <v>0</v>
      </c>
      <c r="DB6" s="196">
        <v>0</v>
      </c>
      <c r="DC6" s="196">
        <v>0</v>
      </c>
      <c r="DD6" s="196">
        <v>0</v>
      </c>
      <c r="DE6" s="196">
        <v>0</v>
      </c>
      <c r="DF6" s="196">
        <v>0</v>
      </c>
      <c r="DG6" s="196">
        <v>0</v>
      </c>
      <c r="DH6" s="196">
        <v>0</v>
      </c>
      <c r="DI6" s="196">
        <v>0</v>
      </c>
      <c r="DJ6" s="196">
        <v>0</v>
      </c>
      <c r="DK6" s="196">
        <v>0</v>
      </c>
      <c r="DL6" s="196">
        <v>0</v>
      </c>
      <c r="DM6" s="196">
        <v>0</v>
      </c>
      <c r="DN6" s="196">
        <v>0</v>
      </c>
      <c r="DO6" s="196">
        <v>0</v>
      </c>
      <c r="DP6" s="196">
        <v>0</v>
      </c>
      <c r="DQ6" s="196">
        <v>0</v>
      </c>
      <c r="DR6" s="196">
        <v>0</v>
      </c>
      <c r="DS6" s="196">
        <v>0</v>
      </c>
      <c r="DT6" s="196">
        <v>0</v>
      </c>
      <c r="DU6" s="196">
        <v>0</v>
      </c>
      <c r="DV6" s="196">
        <v>0</v>
      </c>
      <c r="DW6" s="196">
        <v>0</v>
      </c>
      <c r="DX6" s="196">
        <v>0</v>
      </c>
      <c r="DY6" s="196">
        <v>0</v>
      </c>
      <c r="DZ6" s="196">
        <v>0</v>
      </c>
      <c r="EA6" s="196">
        <v>0</v>
      </c>
      <c r="EB6" s="196">
        <v>0</v>
      </c>
      <c r="EC6" s="196">
        <v>0</v>
      </c>
      <c r="ED6" s="196">
        <v>0</v>
      </c>
      <c r="EE6" s="196">
        <v>0</v>
      </c>
      <c r="EF6" s="196">
        <v>0</v>
      </c>
      <c r="EG6" s="196">
        <v>0</v>
      </c>
      <c r="EH6" s="196">
        <v>0</v>
      </c>
      <c r="EI6" s="196">
        <v>0</v>
      </c>
      <c r="EJ6" s="196">
        <v>0</v>
      </c>
      <c r="EK6" s="196">
        <v>0</v>
      </c>
      <c r="EL6" s="196">
        <v>0</v>
      </c>
      <c r="EM6" s="196">
        <v>0</v>
      </c>
      <c r="EN6" s="196">
        <v>0</v>
      </c>
      <c r="EO6" s="196">
        <v>0</v>
      </c>
      <c r="EP6" s="196">
        <v>0</v>
      </c>
      <c r="EQ6" s="196">
        <v>0</v>
      </c>
      <c r="ER6" s="196">
        <v>0</v>
      </c>
      <c r="ES6" s="196">
        <v>0</v>
      </c>
      <c r="ET6" s="196">
        <v>0</v>
      </c>
      <c r="EU6" s="196">
        <v>0</v>
      </c>
      <c r="EV6" s="196">
        <v>0</v>
      </c>
      <c r="EW6" s="196">
        <v>0</v>
      </c>
      <c r="EX6" s="196">
        <v>0</v>
      </c>
      <c r="EY6" s="196">
        <v>0</v>
      </c>
      <c r="EZ6" s="196">
        <v>0</v>
      </c>
      <c r="FA6" s="196">
        <v>0</v>
      </c>
      <c r="FB6" s="196">
        <v>0</v>
      </c>
      <c r="FC6" s="196">
        <v>0</v>
      </c>
      <c r="FD6" s="196">
        <v>0</v>
      </c>
      <c r="FE6" s="196">
        <v>0</v>
      </c>
      <c r="FF6" s="196">
        <v>0</v>
      </c>
      <c r="FG6" s="196">
        <v>0</v>
      </c>
      <c r="FH6" s="196">
        <v>0</v>
      </c>
      <c r="FI6" s="196">
        <v>0</v>
      </c>
      <c r="FJ6" s="196">
        <v>0</v>
      </c>
      <c r="FK6" s="196">
        <v>0</v>
      </c>
      <c r="FL6" s="196">
        <v>0</v>
      </c>
      <c r="FM6" s="196">
        <v>0</v>
      </c>
      <c r="FN6" s="196">
        <v>0</v>
      </c>
      <c r="FO6" s="196">
        <v>0</v>
      </c>
      <c r="FP6" s="196">
        <v>0</v>
      </c>
      <c r="FQ6" s="196">
        <v>0</v>
      </c>
      <c r="FR6" s="196">
        <v>0</v>
      </c>
      <c r="FS6" s="196">
        <v>0</v>
      </c>
      <c r="FT6" s="196">
        <v>0</v>
      </c>
      <c r="FU6" s="196">
        <v>0</v>
      </c>
      <c r="FV6" s="196">
        <v>0</v>
      </c>
      <c r="FW6" s="196">
        <v>0</v>
      </c>
      <c r="FX6" s="196">
        <v>0</v>
      </c>
      <c r="FY6" s="196">
        <v>0</v>
      </c>
      <c r="FZ6" s="196">
        <v>0</v>
      </c>
      <c r="GA6" s="196">
        <v>0</v>
      </c>
      <c r="GB6" s="196">
        <v>0</v>
      </c>
      <c r="GC6" s="196">
        <v>0</v>
      </c>
      <c r="GD6" s="196">
        <v>0</v>
      </c>
      <c r="GE6" s="196">
        <v>0</v>
      </c>
      <c r="GF6" s="196">
        <v>0</v>
      </c>
      <c r="GG6" s="196">
        <v>0</v>
      </c>
      <c r="GH6" s="196">
        <v>0</v>
      </c>
      <c r="GI6" s="196">
        <v>0</v>
      </c>
      <c r="GJ6" s="196">
        <v>0</v>
      </c>
      <c r="GK6" s="196">
        <v>0</v>
      </c>
      <c r="GL6" s="196">
        <v>0</v>
      </c>
      <c r="GM6" s="196">
        <v>0</v>
      </c>
      <c r="GN6" s="196">
        <v>0</v>
      </c>
      <c r="GO6" s="196">
        <v>0</v>
      </c>
      <c r="GP6" s="196">
        <v>0</v>
      </c>
      <c r="GQ6" s="196">
        <v>0</v>
      </c>
      <c r="GR6" s="196">
        <v>0</v>
      </c>
      <c r="GS6" s="196">
        <v>0</v>
      </c>
      <c r="GT6" s="196">
        <v>0</v>
      </c>
      <c r="GU6" s="196">
        <v>0</v>
      </c>
      <c r="GV6" s="196">
        <v>0</v>
      </c>
      <c r="GW6" s="196">
        <v>0</v>
      </c>
      <c r="GX6" s="196">
        <v>0</v>
      </c>
      <c r="GY6" s="196">
        <v>0</v>
      </c>
      <c r="GZ6" s="196">
        <v>0</v>
      </c>
      <c r="HA6" s="196">
        <v>0</v>
      </c>
      <c r="HB6" s="196">
        <v>0</v>
      </c>
      <c r="HC6" s="196">
        <v>0</v>
      </c>
      <c r="HD6" s="196">
        <v>0</v>
      </c>
      <c r="HE6" s="196">
        <v>0</v>
      </c>
      <c r="HF6" s="196">
        <v>0</v>
      </c>
      <c r="HG6" s="196">
        <v>0</v>
      </c>
      <c r="HH6" s="196">
        <v>0</v>
      </c>
      <c r="HI6" s="196">
        <v>0</v>
      </c>
      <c r="HJ6" s="196">
        <v>0</v>
      </c>
      <c r="HK6" s="196">
        <v>0</v>
      </c>
      <c r="HL6" s="196">
        <v>0</v>
      </c>
      <c r="HM6" s="196">
        <v>0</v>
      </c>
      <c r="HN6" s="196">
        <v>0</v>
      </c>
      <c r="HO6" s="196">
        <v>0</v>
      </c>
      <c r="HP6" s="196">
        <v>0</v>
      </c>
      <c r="HQ6" s="196">
        <v>0</v>
      </c>
      <c r="HR6" s="196">
        <v>0</v>
      </c>
      <c r="HS6" s="196">
        <v>0</v>
      </c>
    </row>
    <row r="7" spans="1:227" x14ac:dyDescent="0.25">
      <c r="A7" s="1"/>
      <c r="B7" s="195">
        <v>45669.083333333299</v>
      </c>
      <c r="C7" s="196">
        <v>0</v>
      </c>
      <c r="D7" s="196">
        <v>0</v>
      </c>
      <c r="E7" s="196">
        <v>0</v>
      </c>
      <c r="F7" s="196">
        <v>0</v>
      </c>
      <c r="G7" s="196">
        <v>0</v>
      </c>
      <c r="H7" s="196">
        <v>0</v>
      </c>
      <c r="I7" s="196">
        <v>0</v>
      </c>
      <c r="J7" s="196">
        <v>0</v>
      </c>
      <c r="K7" s="196">
        <v>0</v>
      </c>
      <c r="L7" s="196">
        <v>0</v>
      </c>
      <c r="M7" s="196">
        <v>0</v>
      </c>
      <c r="N7" s="196">
        <v>0</v>
      </c>
      <c r="O7" s="196">
        <v>0</v>
      </c>
      <c r="P7" s="196">
        <v>0</v>
      </c>
      <c r="Q7" s="196">
        <v>0</v>
      </c>
      <c r="R7" s="196">
        <v>0</v>
      </c>
      <c r="S7" s="196">
        <v>0</v>
      </c>
      <c r="T7" s="196">
        <v>0</v>
      </c>
      <c r="U7" s="196">
        <v>0</v>
      </c>
      <c r="V7" s="196">
        <v>0</v>
      </c>
      <c r="W7" s="196">
        <v>0</v>
      </c>
      <c r="X7" s="196">
        <v>0</v>
      </c>
      <c r="Y7" s="196">
        <v>0</v>
      </c>
      <c r="Z7" s="196">
        <v>0</v>
      </c>
      <c r="AA7" s="196">
        <v>0</v>
      </c>
      <c r="AB7" s="196">
        <v>0</v>
      </c>
      <c r="AC7" s="196">
        <v>0</v>
      </c>
      <c r="AD7" s="196">
        <v>0</v>
      </c>
      <c r="AE7" s="196">
        <v>0</v>
      </c>
      <c r="AF7" s="196">
        <v>0</v>
      </c>
      <c r="AG7" s="196">
        <v>0</v>
      </c>
      <c r="AH7" s="196">
        <v>0</v>
      </c>
      <c r="AI7" s="196">
        <v>0</v>
      </c>
      <c r="AJ7" s="196">
        <v>0</v>
      </c>
      <c r="AK7" s="196">
        <v>0</v>
      </c>
      <c r="AL7" s="196">
        <v>0</v>
      </c>
      <c r="AM7" s="196">
        <v>0</v>
      </c>
      <c r="AN7" s="196">
        <v>0</v>
      </c>
      <c r="AO7" s="196">
        <v>0</v>
      </c>
      <c r="AP7" s="196">
        <v>0</v>
      </c>
      <c r="AQ7" s="196">
        <v>0</v>
      </c>
      <c r="AR7" s="196">
        <v>0</v>
      </c>
      <c r="AS7" s="196">
        <v>0</v>
      </c>
      <c r="AT7" s="196">
        <v>0</v>
      </c>
      <c r="AU7" s="196">
        <v>0</v>
      </c>
      <c r="AV7" s="196">
        <v>0</v>
      </c>
      <c r="AW7" s="196">
        <v>0</v>
      </c>
      <c r="AX7" s="196">
        <v>0</v>
      </c>
      <c r="AY7" s="196">
        <v>0</v>
      </c>
      <c r="AZ7" s="196">
        <v>0</v>
      </c>
      <c r="BA7" s="196">
        <v>0</v>
      </c>
      <c r="BB7" s="196">
        <v>0</v>
      </c>
      <c r="BC7" s="196">
        <v>0</v>
      </c>
      <c r="BD7" s="196">
        <v>0</v>
      </c>
      <c r="BE7" s="196">
        <v>0</v>
      </c>
      <c r="BF7" s="196">
        <v>0</v>
      </c>
      <c r="BG7" s="196">
        <v>0</v>
      </c>
      <c r="BH7" s="196">
        <v>0</v>
      </c>
      <c r="BI7" s="196">
        <v>0</v>
      </c>
      <c r="BJ7" s="196">
        <v>0</v>
      </c>
      <c r="BK7" s="196">
        <v>0</v>
      </c>
      <c r="BL7" s="196">
        <v>0</v>
      </c>
      <c r="BM7" s="196">
        <v>0</v>
      </c>
      <c r="BN7" s="196">
        <v>0</v>
      </c>
      <c r="BO7" s="196">
        <v>0</v>
      </c>
      <c r="BP7" s="196">
        <v>0</v>
      </c>
      <c r="BQ7" s="196">
        <v>0</v>
      </c>
      <c r="BR7" s="196">
        <v>0</v>
      </c>
      <c r="BS7" s="196">
        <v>0</v>
      </c>
      <c r="BT7" s="196">
        <v>0</v>
      </c>
      <c r="BU7" s="196">
        <v>0</v>
      </c>
      <c r="BV7" s="196">
        <v>0</v>
      </c>
      <c r="BW7" s="196">
        <v>0</v>
      </c>
      <c r="BX7" s="196">
        <v>0</v>
      </c>
      <c r="BY7" s="196">
        <v>0</v>
      </c>
      <c r="BZ7" s="196">
        <v>0</v>
      </c>
      <c r="CA7" s="196">
        <v>0</v>
      </c>
      <c r="CB7" s="196">
        <v>0</v>
      </c>
      <c r="CC7" s="196">
        <v>0</v>
      </c>
      <c r="CD7" s="196">
        <v>0</v>
      </c>
      <c r="CE7" s="196">
        <v>0</v>
      </c>
      <c r="CF7" s="196">
        <v>0</v>
      </c>
      <c r="CG7" s="196">
        <v>0</v>
      </c>
      <c r="CH7" s="196">
        <v>0</v>
      </c>
      <c r="CI7" s="196">
        <v>0</v>
      </c>
      <c r="CJ7" s="196">
        <v>0</v>
      </c>
      <c r="CK7" s="196">
        <v>0</v>
      </c>
      <c r="CL7" s="196">
        <v>0</v>
      </c>
      <c r="CM7" s="196">
        <v>0</v>
      </c>
      <c r="CN7" s="196">
        <v>0</v>
      </c>
      <c r="CO7" s="196">
        <v>0</v>
      </c>
      <c r="CP7" s="196">
        <v>0</v>
      </c>
      <c r="CQ7" s="196">
        <v>0</v>
      </c>
      <c r="CR7" s="196">
        <v>0</v>
      </c>
      <c r="CS7" s="196">
        <v>0</v>
      </c>
      <c r="CT7" s="196">
        <v>0</v>
      </c>
      <c r="CU7" s="196">
        <v>0</v>
      </c>
      <c r="CV7" s="196">
        <v>0</v>
      </c>
      <c r="CW7" s="196">
        <v>0</v>
      </c>
      <c r="CX7" s="196">
        <v>0</v>
      </c>
      <c r="CY7" s="196">
        <v>0</v>
      </c>
      <c r="CZ7" s="196">
        <v>0</v>
      </c>
      <c r="DA7" s="196">
        <v>0</v>
      </c>
      <c r="DB7" s="196">
        <v>0</v>
      </c>
      <c r="DC7" s="196">
        <v>0</v>
      </c>
      <c r="DD7" s="196">
        <v>0</v>
      </c>
      <c r="DE7" s="196">
        <v>0</v>
      </c>
      <c r="DF7" s="196">
        <v>0</v>
      </c>
      <c r="DG7" s="196">
        <v>0</v>
      </c>
      <c r="DH7" s="196">
        <v>0</v>
      </c>
      <c r="DI7" s="196">
        <v>0</v>
      </c>
      <c r="DJ7" s="196">
        <v>0</v>
      </c>
      <c r="DK7" s="196">
        <v>0</v>
      </c>
      <c r="DL7" s="196">
        <v>0</v>
      </c>
      <c r="DM7" s="196">
        <v>0</v>
      </c>
      <c r="DN7" s="196">
        <v>0</v>
      </c>
      <c r="DO7" s="196">
        <v>0</v>
      </c>
      <c r="DP7" s="196">
        <v>0</v>
      </c>
      <c r="DQ7" s="196">
        <v>0</v>
      </c>
      <c r="DR7" s="196">
        <v>0</v>
      </c>
      <c r="DS7" s="196">
        <v>0</v>
      </c>
      <c r="DT7" s="196">
        <v>0</v>
      </c>
      <c r="DU7" s="196">
        <v>0</v>
      </c>
      <c r="DV7" s="196">
        <v>0</v>
      </c>
      <c r="DW7" s="196">
        <v>0</v>
      </c>
      <c r="DX7" s="196">
        <v>0</v>
      </c>
      <c r="DY7" s="196">
        <v>0</v>
      </c>
      <c r="DZ7" s="196">
        <v>0</v>
      </c>
      <c r="EA7" s="196">
        <v>0</v>
      </c>
      <c r="EB7" s="196">
        <v>0</v>
      </c>
      <c r="EC7" s="196">
        <v>0</v>
      </c>
      <c r="ED7" s="196">
        <v>0</v>
      </c>
      <c r="EE7" s="196">
        <v>0</v>
      </c>
      <c r="EF7" s="196">
        <v>0</v>
      </c>
      <c r="EG7" s="196">
        <v>0</v>
      </c>
      <c r="EH7" s="196">
        <v>0</v>
      </c>
      <c r="EI7" s="196">
        <v>0</v>
      </c>
      <c r="EJ7" s="196">
        <v>0</v>
      </c>
      <c r="EK7" s="196">
        <v>0</v>
      </c>
      <c r="EL7" s="196">
        <v>0</v>
      </c>
      <c r="EM7" s="196">
        <v>0</v>
      </c>
      <c r="EN7" s="196">
        <v>0</v>
      </c>
      <c r="EO7" s="196">
        <v>0</v>
      </c>
      <c r="EP7" s="196">
        <v>0</v>
      </c>
      <c r="EQ7" s="196">
        <v>0</v>
      </c>
      <c r="ER7" s="196">
        <v>0</v>
      </c>
      <c r="ES7" s="196">
        <v>0</v>
      </c>
      <c r="ET7" s="196">
        <v>0</v>
      </c>
      <c r="EU7" s="196">
        <v>0</v>
      </c>
      <c r="EV7" s="196">
        <v>0</v>
      </c>
      <c r="EW7" s="196">
        <v>0</v>
      </c>
      <c r="EX7" s="196">
        <v>0</v>
      </c>
      <c r="EY7" s="196">
        <v>0</v>
      </c>
      <c r="EZ7" s="196">
        <v>0</v>
      </c>
      <c r="FA7" s="196">
        <v>0</v>
      </c>
      <c r="FB7" s="196">
        <v>0</v>
      </c>
      <c r="FC7" s="196">
        <v>0</v>
      </c>
      <c r="FD7" s="196">
        <v>0</v>
      </c>
      <c r="FE7" s="196">
        <v>0</v>
      </c>
      <c r="FF7" s="196">
        <v>0</v>
      </c>
      <c r="FG7" s="196">
        <v>0</v>
      </c>
      <c r="FH7" s="196">
        <v>0</v>
      </c>
      <c r="FI7" s="196">
        <v>0</v>
      </c>
      <c r="FJ7" s="196">
        <v>0</v>
      </c>
      <c r="FK7" s="196">
        <v>0</v>
      </c>
      <c r="FL7" s="196">
        <v>0</v>
      </c>
      <c r="FM7" s="196">
        <v>0</v>
      </c>
      <c r="FN7" s="196">
        <v>0</v>
      </c>
      <c r="FO7" s="196">
        <v>0</v>
      </c>
      <c r="FP7" s="196">
        <v>0</v>
      </c>
      <c r="FQ7" s="196">
        <v>0</v>
      </c>
      <c r="FR7" s="196">
        <v>0</v>
      </c>
      <c r="FS7" s="196">
        <v>0</v>
      </c>
      <c r="FT7" s="196">
        <v>0</v>
      </c>
      <c r="FU7" s="196">
        <v>0</v>
      </c>
      <c r="FV7" s="196">
        <v>0</v>
      </c>
      <c r="FW7" s="196">
        <v>0</v>
      </c>
      <c r="FX7" s="196">
        <v>0</v>
      </c>
      <c r="FY7" s="196">
        <v>0</v>
      </c>
      <c r="FZ7" s="196">
        <v>0</v>
      </c>
      <c r="GA7" s="196">
        <v>0</v>
      </c>
      <c r="GB7" s="196">
        <v>0</v>
      </c>
      <c r="GC7" s="196">
        <v>0</v>
      </c>
      <c r="GD7" s="196">
        <v>0</v>
      </c>
      <c r="GE7" s="196">
        <v>0</v>
      </c>
      <c r="GF7" s="196">
        <v>0</v>
      </c>
      <c r="GG7" s="196">
        <v>0</v>
      </c>
      <c r="GH7" s="196">
        <v>0</v>
      </c>
      <c r="GI7" s="196">
        <v>0</v>
      </c>
      <c r="GJ7" s="196">
        <v>0</v>
      </c>
      <c r="GK7" s="196">
        <v>0</v>
      </c>
      <c r="GL7" s="196">
        <v>0</v>
      </c>
      <c r="GM7" s="196">
        <v>0</v>
      </c>
      <c r="GN7" s="196">
        <v>0</v>
      </c>
      <c r="GO7" s="196">
        <v>0</v>
      </c>
      <c r="GP7" s="196">
        <v>0</v>
      </c>
      <c r="GQ7" s="196">
        <v>0</v>
      </c>
      <c r="GR7" s="196">
        <v>0</v>
      </c>
      <c r="GS7" s="196">
        <v>0</v>
      </c>
      <c r="GT7" s="196">
        <v>0</v>
      </c>
      <c r="GU7" s="196">
        <v>0</v>
      </c>
      <c r="GV7" s="196">
        <v>0</v>
      </c>
      <c r="GW7" s="196">
        <v>0</v>
      </c>
      <c r="GX7" s="196">
        <v>0</v>
      </c>
      <c r="GY7" s="196">
        <v>0</v>
      </c>
      <c r="GZ7" s="196">
        <v>0</v>
      </c>
      <c r="HA7" s="196">
        <v>0</v>
      </c>
      <c r="HB7" s="196">
        <v>0</v>
      </c>
      <c r="HC7" s="196">
        <v>0</v>
      </c>
      <c r="HD7" s="196">
        <v>0</v>
      </c>
      <c r="HE7" s="196">
        <v>0</v>
      </c>
      <c r="HF7" s="196">
        <v>0</v>
      </c>
      <c r="HG7" s="196">
        <v>0</v>
      </c>
      <c r="HH7" s="196">
        <v>0</v>
      </c>
      <c r="HI7" s="196">
        <v>0</v>
      </c>
      <c r="HJ7" s="196">
        <v>0</v>
      </c>
      <c r="HK7" s="196">
        <v>0</v>
      </c>
      <c r="HL7" s="196">
        <v>0</v>
      </c>
      <c r="HM7" s="196">
        <v>0</v>
      </c>
      <c r="HN7" s="196">
        <v>0</v>
      </c>
      <c r="HO7" s="196">
        <v>0</v>
      </c>
      <c r="HP7" s="196">
        <v>0</v>
      </c>
      <c r="HQ7" s="196">
        <v>0</v>
      </c>
      <c r="HR7" s="196">
        <v>0</v>
      </c>
      <c r="HS7" s="196">
        <v>0</v>
      </c>
    </row>
    <row r="8" spans="1:227" x14ac:dyDescent="0.25">
      <c r="A8" s="1"/>
      <c r="B8" s="195">
        <v>45669.104166666701</v>
      </c>
      <c r="C8" s="196">
        <v>0</v>
      </c>
      <c r="D8" s="196">
        <v>0</v>
      </c>
      <c r="E8" s="196">
        <v>0</v>
      </c>
      <c r="F8" s="196">
        <v>0</v>
      </c>
      <c r="G8" s="196">
        <v>0</v>
      </c>
      <c r="H8" s="196">
        <v>0</v>
      </c>
      <c r="I8" s="196">
        <v>0</v>
      </c>
      <c r="J8" s="196">
        <v>0</v>
      </c>
      <c r="K8" s="196">
        <v>0</v>
      </c>
      <c r="L8" s="196">
        <v>0</v>
      </c>
      <c r="M8" s="196">
        <v>0</v>
      </c>
      <c r="N8" s="196">
        <v>0</v>
      </c>
      <c r="O8" s="196">
        <v>0</v>
      </c>
      <c r="P8" s="196">
        <v>0</v>
      </c>
      <c r="Q8" s="196">
        <v>0</v>
      </c>
      <c r="R8" s="196">
        <v>0</v>
      </c>
      <c r="S8" s="196">
        <v>0</v>
      </c>
      <c r="T8" s="196">
        <v>0</v>
      </c>
      <c r="U8" s="196">
        <v>0</v>
      </c>
      <c r="V8" s="196">
        <v>0</v>
      </c>
      <c r="W8" s="196">
        <v>0</v>
      </c>
      <c r="X8" s="196">
        <v>0</v>
      </c>
      <c r="Y8" s="196">
        <v>0</v>
      </c>
      <c r="Z8" s="196">
        <v>0</v>
      </c>
      <c r="AA8" s="196">
        <v>0</v>
      </c>
      <c r="AB8" s="196">
        <v>0</v>
      </c>
      <c r="AC8" s="196">
        <v>0</v>
      </c>
      <c r="AD8" s="196">
        <v>0</v>
      </c>
      <c r="AE8" s="196">
        <v>0</v>
      </c>
      <c r="AF8" s="196">
        <v>0</v>
      </c>
      <c r="AG8" s="196">
        <v>0</v>
      </c>
      <c r="AH8" s="196">
        <v>0</v>
      </c>
      <c r="AI8" s="196">
        <v>0</v>
      </c>
      <c r="AJ8" s="196">
        <v>0</v>
      </c>
      <c r="AK8" s="196">
        <v>0</v>
      </c>
      <c r="AL8" s="196">
        <v>0</v>
      </c>
      <c r="AM8" s="196">
        <v>0</v>
      </c>
      <c r="AN8" s="196">
        <v>0</v>
      </c>
      <c r="AO8" s="196">
        <v>0</v>
      </c>
      <c r="AP8" s="196">
        <v>0</v>
      </c>
      <c r="AQ8" s="196">
        <v>0</v>
      </c>
      <c r="AR8" s="196">
        <v>0</v>
      </c>
      <c r="AS8" s="196">
        <v>0</v>
      </c>
      <c r="AT8" s="196">
        <v>0</v>
      </c>
      <c r="AU8" s="196">
        <v>0</v>
      </c>
      <c r="AV8" s="196">
        <v>0</v>
      </c>
      <c r="AW8" s="196">
        <v>0</v>
      </c>
      <c r="AX8" s="196">
        <v>0</v>
      </c>
      <c r="AY8" s="196">
        <v>0</v>
      </c>
      <c r="AZ8" s="196">
        <v>0</v>
      </c>
      <c r="BA8" s="196">
        <v>0</v>
      </c>
      <c r="BB8" s="196">
        <v>0</v>
      </c>
      <c r="BC8" s="196">
        <v>0</v>
      </c>
      <c r="BD8" s="196">
        <v>0</v>
      </c>
      <c r="BE8" s="196">
        <v>0</v>
      </c>
      <c r="BF8" s="196">
        <v>0</v>
      </c>
      <c r="BG8" s="196">
        <v>0</v>
      </c>
      <c r="BH8" s="196">
        <v>0</v>
      </c>
      <c r="BI8" s="196">
        <v>0</v>
      </c>
      <c r="BJ8" s="196">
        <v>0</v>
      </c>
      <c r="BK8" s="196">
        <v>0</v>
      </c>
      <c r="BL8" s="196">
        <v>0</v>
      </c>
      <c r="BM8" s="196">
        <v>0</v>
      </c>
      <c r="BN8" s="196">
        <v>0</v>
      </c>
      <c r="BO8" s="196">
        <v>0</v>
      </c>
      <c r="BP8" s="196">
        <v>0</v>
      </c>
      <c r="BQ8" s="196">
        <v>0</v>
      </c>
      <c r="BR8" s="196">
        <v>0</v>
      </c>
      <c r="BS8" s="196">
        <v>0</v>
      </c>
      <c r="BT8" s="196">
        <v>0</v>
      </c>
      <c r="BU8" s="196">
        <v>0</v>
      </c>
      <c r="BV8" s="196">
        <v>0</v>
      </c>
      <c r="BW8" s="196">
        <v>0</v>
      </c>
      <c r="BX8" s="196">
        <v>0</v>
      </c>
      <c r="BY8" s="196">
        <v>0</v>
      </c>
      <c r="BZ8" s="196">
        <v>0</v>
      </c>
      <c r="CA8" s="196">
        <v>0</v>
      </c>
      <c r="CB8" s="196">
        <v>0</v>
      </c>
      <c r="CC8" s="196">
        <v>0</v>
      </c>
      <c r="CD8" s="196">
        <v>0</v>
      </c>
      <c r="CE8" s="196">
        <v>0</v>
      </c>
      <c r="CF8" s="196">
        <v>0</v>
      </c>
      <c r="CG8" s="196">
        <v>0</v>
      </c>
      <c r="CH8" s="196">
        <v>0</v>
      </c>
      <c r="CI8" s="196">
        <v>0</v>
      </c>
      <c r="CJ8" s="196">
        <v>0</v>
      </c>
      <c r="CK8" s="196">
        <v>0</v>
      </c>
      <c r="CL8" s="196">
        <v>0</v>
      </c>
      <c r="CM8" s="196">
        <v>0</v>
      </c>
      <c r="CN8" s="196">
        <v>0</v>
      </c>
      <c r="CO8" s="196">
        <v>0</v>
      </c>
      <c r="CP8" s="196">
        <v>0</v>
      </c>
      <c r="CQ8" s="196">
        <v>0</v>
      </c>
      <c r="CR8" s="196">
        <v>0</v>
      </c>
      <c r="CS8" s="196">
        <v>0</v>
      </c>
      <c r="CT8" s="196">
        <v>0</v>
      </c>
      <c r="CU8" s="196">
        <v>0</v>
      </c>
      <c r="CV8" s="196">
        <v>0</v>
      </c>
      <c r="CW8" s="196">
        <v>0</v>
      </c>
      <c r="CX8" s="196">
        <v>0</v>
      </c>
      <c r="CY8" s="196">
        <v>0</v>
      </c>
      <c r="CZ8" s="196">
        <v>0</v>
      </c>
      <c r="DA8" s="196">
        <v>0</v>
      </c>
      <c r="DB8" s="196">
        <v>0</v>
      </c>
      <c r="DC8" s="196">
        <v>0</v>
      </c>
      <c r="DD8" s="196">
        <v>0</v>
      </c>
      <c r="DE8" s="196">
        <v>0</v>
      </c>
      <c r="DF8" s="196">
        <v>0</v>
      </c>
      <c r="DG8" s="196">
        <v>0</v>
      </c>
      <c r="DH8" s="196">
        <v>0</v>
      </c>
      <c r="DI8" s="196">
        <v>0</v>
      </c>
      <c r="DJ8" s="196">
        <v>0</v>
      </c>
      <c r="DK8" s="196">
        <v>0</v>
      </c>
      <c r="DL8" s="196">
        <v>0</v>
      </c>
      <c r="DM8" s="196">
        <v>0</v>
      </c>
      <c r="DN8" s="196">
        <v>0</v>
      </c>
      <c r="DO8" s="196">
        <v>0</v>
      </c>
      <c r="DP8" s="196">
        <v>0</v>
      </c>
      <c r="DQ8" s="196">
        <v>0</v>
      </c>
      <c r="DR8" s="196">
        <v>0</v>
      </c>
      <c r="DS8" s="196">
        <v>0</v>
      </c>
      <c r="DT8" s="196">
        <v>0</v>
      </c>
      <c r="DU8" s="196">
        <v>0</v>
      </c>
      <c r="DV8" s="196">
        <v>0</v>
      </c>
      <c r="DW8" s="196">
        <v>0</v>
      </c>
      <c r="DX8" s="196">
        <v>0</v>
      </c>
      <c r="DY8" s="196">
        <v>0</v>
      </c>
      <c r="DZ8" s="196">
        <v>0</v>
      </c>
      <c r="EA8" s="196">
        <v>0</v>
      </c>
      <c r="EB8" s="196">
        <v>0</v>
      </c>
      <c r="EC8" s="196">
        <v>0</v>
      </c>
      <c r="ED8" s="196">
        <v>0</v>
      </c>
      <c r="EE8" s="196">
        <v>0</v>
      </c>
      <c r="EF8" s="196">
        <v>0</v>
      </c>
      <c r="EG8" s="196">
        <v>0</v>
      </c>
      <c r="EH8" s="196">
        <v>0</v>
      </c>
      <c r="EI8" s="196">
        <v>0</v>
      </c>
      <c r="EJ8" s="196">
        <v>0</v>
      </c>
      <c r="EK8" s="196">
        <v>0</v>
      </c>
      <c r="EL8" s="196">
        <v>0</v>
      </c>
      <c r="EM8" s="196">
        <v>0</v>
      </c>
      <c r="EN8" s="196">
        <v>0</v>
      </c>
      <c r="EO8" s="196">
        <v>0</v>
      </c>
      <c r="EP8" s="196">
        <v>0</v>
      </c>
      <c r="EQ8" s="196">
        <v>0</v>
      </c>
      <c r="ER8" s="196">
        <v>0</v>
      </c>
      <c r="ES8" s="196">
        <v>0</v>
      </c>
      <c r="ET8" s="196">
        <v>0</v>
      </c>
      <c r="EU8" s="196">
        <v>0</v>
      </c>
      <c r="EV8" s="196">
        <v>0</v>
      </c>
      <c r="EW8" s="196">
        <v>0</v>
      </c>
      <c r="EX8" s="196">
        <v>0</v>
      </c>
      <c r="EY8" s="196">
        <v>0</v>
      </c>
      <c r="EZ8" s="196">
        <v>0</v>
      </c>
      <c r="FA8" s="196">
        <v>0</v>
      </c>
      <c r="FB8" s="196">
        <v>0</v>
      </c>
      <c r="FC8" s="196">
        <v>0</v>
      </c>
      <c r="FD8" s="196">
        <v>0</v>
      </c>
      <c r="FE8" s="196">
        <v>0</v>
      </c>
      <c r="FF8" s="196">
        <v>0</v>
      </c>
      <c r="FG8" s="196">
        <v>0</v>
      </c>
      <c r="FH8" s="196">
        <v>0</v>
      </c>
      <c r="FI8" s="196">
        <v>0</v>
      </c>
      <c r="FJ8" s="196">
        <v>0</v>
      </c>
      <c r="FK8" s="196">
        <v>0</v>
      </c>
      <c r="FL8" s="196">
        <v>0</v>
      </c>
      <c r="FM8" s="196">
        <v>0</v>
      </c>
      <c r="FN8" s="196">
        <v>0</v>
      </c>
      <c r="FO8" s="196">
        <v>0</v>
      </c>
      <c r="FP8" s="196">
        <v>0</v>
      </c>
      <c r="FQ8" s="196">
        <v>0</v>
      </c>
      <c r="FR8" s="196">
        <v>0</v>
      </c>
      <c r="FS8" s="196">
        <v>0</v>
      </c>
      <c r="FT8" s="196">
        <v>0</v>
      </c>
      <c r="FU8" s="196">
        <v>0</v>
      </c>
      <c r="FV8" s="196">
        <v>0</v>
      </c>
      <c r="FW8" s="196">
        <v>0</v>
      </c>
      <c r="FX8" s="196">
        <v>0</v>
      </c>
      <c r="FY8" s="196">
        <v>0</v>
      </c>
      <c r="FZ8" s="196">
        <v>0</v>
      </c>
      <c r="GA8" s="196">
        <v>0</v>
      </c>
      <c r="GB8" s="196">
        <v>0</v>
      </c>
      <c r="GC8" s="196">
        <v>0</v>
      </c>
      <c r="GD8" s="196">
        <v>0</v>
      </c>
      <c r="GE8" s="196">
        <v>0</v>
      </c>
      <c r="GF8" s="196">
        <v>0</v>
      </c>
      <c r="GG8" s="196">
        <v>0</v>
      </c>
      <c r="GH8" s="196">
        <v>0</v>
      </c>
      <c r="GI8" s="196">
        <v>0</v>
      </c>
      <c r="GJ8" s="196">
        <v>0</v>
      </c>
      <c r="GK8" s="196">
        <v>0</v>
      </c>
      <c r="GL8" s="196">
        <v>0</v>
      </c>
      <c r="GM8" s="196">
        <v>0</v>
      </c>
      <c r="GN8" s="196">
        <v>0</v>
      </c>
      <c r="GO8" s="196">
        <v>0</v>
      </c>
      <c r="GP8" s="196">
        <v>0</v>
      </c>
      <c r="GQ8" s="196">
        <v>0</v>
      </c>
      <c r="GR8" s="196">
        <v>0</v>
      </c>
      <c r="GS8" s="196">
        <v>0</v>
      </c>
      <c r="GT8" s="196">
        <v>0</v>
      </c>
      <c r="GU8" s="196">
        <v>0</v>
      </c>
      <c r="GV8" s="196">
        <v>0</v>
      </c>
      <c r="GW8" s="196">
        <v>0</v>
      </c>
      <c r="GX8" s="196">
        <v>0</v>
      </c>
      <c r="GY8" s="196">
        <v>0</v>
      </c>
      <c r="GZ8" s="196">
        <v>0</v>
      </c>
      <c r="HA8" s="196">
        <v>0</v>
      </c>
      <c r="HB8" s="196">
        <v>0</v>
      </c>
      <c r="HC8" s="196">
        <v>0</v>
      </c>
      <c r="HD8" s="196">
        <v>0</v>
      </c>
      <c r="HE8" s="196">
        <v>0</v>
      </c>
      <c r="HF8" s="196">
        <v>0</v>
      </c>
      <c r="HG8" s="196">
        <v>0</v>
      </c>
      <c r="HH8" s="196">
        <v>0</v>
      </c>
      <c r="HI8" s="196">
        <v>0</v>
      </c>
      <c r="HJ8" s="196">
        <v>0</v>
      </c>
      <c r="HK8" s="196">
        <v>0</v>
      </c>
      <c r="HL8" s="196">
        <v>0</v>
      </c>
      <c r="HM8" s="196">
        <v>0</v>
      </c>
      <c r="HN8" s="196">
        <v>0</v>
      </c>
      <c r="HO8" s="196">
        <v>0</v>
      </c>
      <c r="HP8" s="196">
        <v>0</v>
      </c>
      <c r="HQ8" s="196">
        <v>0</v>
      </c>
      <c r="HR8" s="196">
        <v>0</v>
      </c>
      <c r="HS8" s="196">
        <v>0</v>
      </c>
    </row>
    <row r="9" spans="1:227" x14ac:dyDescent="0.25">
      <c r="A9" s="1"/>
      <c r="B9" s="195">
        <v>45669.125</v>
      </c>
      <c r="C9" s="196">
        <v>0</v>
      </c>
      <c r="D9" s="196">
        <v>0</v>
      </c>
      <c r="E9" s="196">
        <v>0</v>
      </c>
      <c r="F9" s="196">
        <v>0</v>
      </c>
      <c r="G9" s="196">
        <v>0</v>
      </c>
      <c r="H9" s="196">
        <v>0</v>
      </c>
      <c r="I9" s="196">
        <v>0</v>
      </c>
      <c r="J9" s="196">
        <v>0</v>
      </c>
      <c r="K9" s="196">
        <v>0</v>
      </c>
      <c r="L9" s="196">
        <v>0</v>
      </c>
      <c r="M9" s="196">
        <v>0</v>
      </c>
      <c r="N9" s="196">
        <v>0</v>
      </c>
      <c r="O9" s="196">
        <v>0</v>
      </c>
      <c r="P9" s="196">
        <v>0</v>
      </c>
      <c r="Q9" s="196">
        <v>0</v>
      </c>
      <c r="R9" s="196">
        <v>0</v>
      </c>
      <c r="S9" s="196">
        <v>0</v>
      </c>
      <c r="T9" s="196">
        <v>0</v>
      </c>
      <c r="U9" s="196">
        <v>0</v>
      </c>
      <c r="V9" s="196">
        <v>0</v>
      </c>
      <c r="W9" s="196">
        <v>0</v>
      </c>
      <c r="X9" s="196">
        <v>0</v>
      </c>
      <c r="Y9" s="196">
        <v>0</v>
      </c>
      <c r="Z9" s="196">
        <v>0</v>
      </c>
      <c r="AA9" s="196">
        <v>0</v>
      </c>
      <c r="AB9" s="196">
        <v>0</v>
      </c>
      <c r="AC9" s="196">
        <v>0</v>
      </c>
      <c r="AD9" s="196">
        <v>0</v>
      </c>
      <c r="AE9" s="196">
        <v>0</v>
      </c>
      <c r="AF9" s="196">
        <v>0</v>
      </c>
      <c r="AG9" s="196">
        <v>0</v>
      </c>
      <c r="AH9" s="196">
        <v>0</v>
      </c>
      <c r="AI9" s="196">
        <v>0</v>
      </c>
      <c r="AJ9" s="196">
        <v>0</v>
      </c>
      <c r="AK9" s="196">
        <v>0</v>
      </c>
      <c r="AL9" s="196">
        <v>0</v>
      </c>
      <c r="AM9" s="196">
        <v>0</v>
      </c>
      <c r="AN9" s="196">
        <v>0</v>
      </c>
      <c r="AO9" s="196">
        <v>0</v>
      </c>
      <c r="AP9" s="196">
        <v>0</v>
      </c>
      <c r="AQ9" s="196">
        <v>0</v>
      </c>
      <c r="AR9" s="196">
        <v>0</v>
      </c>
      <c r="AS9" s="196">
        <v>0</v>
      </c>
      <c r="AT9" s="196">
        <v>0</v>
      </c>
      <c r="AU9" s="196">
        <v>0</v>
      </c>
      <c r="AV9" s="196">
        <v>0</v>
      </c>
      <c r="AW9" s="196">
        <v>0</v>
      </c>
      <c r="AX9" s="196">
        <v>0</v>
      </c>
      <c r="AY9" s="196">
        <v>0</v>
      </c>
      <c r="AZ9" s="196">
        <v>0</v>
      </c>
      <c r="BA9" s="196">
        <v>0</v>
      </c>
      <c r="BB9" s="196">
        <v>0</v>
      </c>
      <c r="BC9" s="196">
        <v>0</v>
      </c>
      <c r="BD9" s="196">
        <v>0</v>
      </c>
      <c r="BE9" s="196">
        <v>0</v>
      </c>
      <c r="BF9" s="196">
        <v>0</v>
      </c>
      <c r="BG9" s="196">
        <v>0</v>
      </c>
      <c r="BH9" s="196">
        <v>0</v>
      </c>
      <c r="BI9" s="196">
        <v>0</v>
      </c>
      <c r="BJ9" s="196">
        <v>0</v>
      </c>
      <c r="BK9" s="196">
        <v>0</v>
      </c>
      <c r="BL9" s="196">
        <v>0</v>
      </c>
      <c r="BM9" s="196">
        <v>0</v>
      </c>
      <c r="BN9" s="196">
        <v>0</v>
      </c>
      <c r="BO9" s="196">
        <v>0</v>
      </c>
      <c r="BP9" s="196">
        <v>0</v>
      </c>
      <c r="BQ9" s="196">
        <v>0</v>
      </c>
      <c r="BR9" s="196">
        <v>0</v>
      </c>
      <c r="BS9" s="196">
        <v>0</v>
      </c>
      <c r="BT9" s="196">
        <v>0</v>
      </c>
      <c r="BU9" s="196">
        <v>0</v>
      </c>
      <c r="BV9" s="196">
        <v>0</v>
      </c>
      <c r="BW9" s="196">
        <v>0</v>
      </c>
      <c r="BX9" s="196">
        <v>0</v>
      </c>
      <c r="BY9" s="196">
        <v>0</v>
      </c>
      <c r="BZ9" s="196">
        <v>0</v>
      </c>
      <c r="CA9" s="196">
        <v>0</v>
      </c>
      <c r="CB9" s="196">
        <v>0</v>
      </c>
      <c r="CC9" s="196">
        <v>0</v>
      </c>
      <c r="CD9" s="196">
        <v>0</v>
      </c>
      <c r="CE9" s="196">
        <v>0</v>
      </c>
      <c r="CF9" s="196">
        <v>0</v>
      </c>
      <c r="CG9" s="196">
        <v>0</v>
      </c>
      <c r="CH9" s="196">
        <v>0</v>
      </c>
      <c r="CI9" s="196">
        <v>0</v>
      </c>
      <c r="CJ9" s="196">
        <v>0</v>
      </c>
      <c r="CK9" s="196">
        <v>0</v>
      </c>
      <c r="CL9" s="196">
        <v>0</v>
      </c>
      <c r="CM9" s="196">
        <v>0</v>
      </c>
      <c r="CN9" s="196">
        <v>0</v>
      </c>
      <c r="CO9" s="196">
        <v>0</v>
      </c>
      <c r="CP9" s="196">
        <v>0</v>
      </c>
      <c r="CQ9" s="196">
        <v>0</v>
      </c>
      <c r="CR9" s="196">
        <v>0</v>
      </c>
      <c r="CS9" s="196">
        <v>0</v>
      </c>
      <c r="CT9" s="196">
        <v>0</v>
      </c>
      <c r="CU9" s="196">
        <v>0</v>
      </c>
      <c r="CV9" s="196">
        <v>0</v>
      </c>
      <c r="CW9" s="196">
        <v>0</v>
      </c>
      <c r="CX9" s="196">
        <v>0</v>
      </c>
      <c r="CY9" s="196">
        <v>0</v>
      </c>
      <c r="CZ9" s="196">
        <v>0</v>
      </c>
      <c r="DA9" s="196">
        <v>0</v>
      </c>
      <c r="DB9" s="196">
        <v>0</v>
      </c>
      <c r="DC9" s="196">
        <v>0</v>
      </c>
      <c r="DD9" s="196">
        <v>0</v>
      </c>
      <c r="DE9" s="196">
        <v>0</v>
      </c>
      <c r="DF9" s="196">
        <v>0</v>
      </c>
      <c r="DG9" s="196">
        <v>0</v>
      </c>
      <c r="DH9" s="196">
        <v>0</v>
      </c>
      <c r="DI9" s="196">
        <v>0</v>
      </c>
      <c r="DJ9" s="196">
        <v>0</v>
      </c>
      <c r="DK9" s="196">
        <v>0</v>
      </c>
      <c r="DL9" s="196">
        <v>0</v>
      </c>
      <c r="DM9" s="196">
        <v>0</v>
      </c>
      <c r="DN9" s="196">
        <v>0</v>
      </c>
      <c r="DO9" s="196">
        <v>0</v>
      </c>
      <c r="DP9" s="196">
        <v>0</v>
      </c>
      <c r="DQ9" s="196">
        <v>0</v>
      </c>
      <c r="DR9" s="196">
        <v>0</v>
      </c>
      <c r="DS9" s="196">
        <v>0</v>
      </c>
      <c r="DT9" s="196">
        <v>0</v>
      </c>
      <c r="DU9" s="196">
        <v>0</v>
      </c>
      <c r="DV9" s="196">
        <v>0</v>
      </c>
      <c r="DW9" s="196">
        <v>0</v>
      </c>
      <c r="DX9" s="196">
        <v>0</v>
      </c>
      <c r="DY9" s="196">
        <v>0</v>
      </c>
      <c r="DZ9" s="196">
        <v>0</v>
      </c>
      <c r="EA9" s="196">
        <v>0</v>
      </c>
      <c r="EB9" s="196">
        <v>0</v>
      </c>
      <c r="EC9" s="196">
        <v>0</v>
      </c>
      <c r="ED9" s="196">
        <v>0</v>
      </c>
      <c r="EE9" s="196">
        <v>0</v>
      </c>
      <c r="EF9" s="196">
        <v>0</v>
      </c>
      <c r="EG9" s="196">
        <v>0</v>
      </c>
      <c r="EH9" s="196">
        <v>0</v>
      </c>
      <c r="EI9" s="196">
        <v>0</v>
      </c>
      <c r="EJ9" s="196">
        <v>0</v>
      </c>
      <c r="EK9" s="196">
        <v>0</v>
      </c>
      <c r="EL9" s="196">
        <v>0</v>
      </c>
      <c r="EM9" s="196">
        <v>0</v>
      </c>
      <c r="EN9" s="196">
        <v>0</v>
      </c>
      <c r="EO9" s="196">
        <v>0</v>
      </c>
      <c r="EP9" s="196">
        <v>0</v>
      </c>
      <c r="EQ9" s="196">
        <v>0</v>
      </c>
      <c r="ER9" s="196">
        <v>0</v>
      </c>
      <c r="ES9" s="196">
        <v>0</v>
      </c>
      <c r="ET9" s="196">
        <v>0</v>
      </c>
      <c r="EU9" s="196">
        <v>0</v>
      </c>
      <c r="EV9" s="196">
        <v>0</v>
      </c>
      <c r="EW9" s="196">
        <v>0</v>
      </c>
      <c r="EX9" s="196">
        <v>0</v>
      </c>
      <c r="EY9" s="196">
        <v>0</v>
      </c>
      <c r="EZ9" s="196">
        <v>0</v>
      </c>
      <c r="FA9" s="196">
        <v>0</v>
      </c>
      <c r="FB9" s="196">
        <v>0</v>
      </c>
      <c r="FC9" s="196">
        <v>0</v>
      </c>
      <c r="FD9" s="196">
        <v>0</v>
      </c>
      <c r="FE9" s="196">
        <v>0</v>
      </c>
      <c r="FF9" s="196">
        <v>0</v>
      </c>
      <c r="FG9" s="196">
        <v>0</v>
      </c>
      <c r="FH9" s="196">
        <v>0</v>
      </c>
      <c r="FI9" s="196">
        <v>0</v>
      </c>
      <c r="FJ9" s="196">
        <v>0</v>
      </c>
      <c r="FK9" s="196">
        <v>0</v>
      </c>
      <c r="FL9" s="196">
        <v>0</v>
      </c>
      <c r="FM9" s="196">
        <v>0</v>
      </c>
      <c r="FN9" s="196">
        <v>0</v>
      </c>
      <c r="FO9" s="196">
        <v>0</v>
      </c>
      <c r="FP9" s="196">
        <v>0</v>
      </c>
      <c r="FQ9" s="196">
        <v>0</v>
      </c>
      <c r="FR9" s="196">
        <v>0</v>
      </c>
      <c r="FS9" s="196">
        <v>0</v>
      </c>
      <c r="FT9" s="196">
        <v>0</v>
      </c>
      <c r="FU9" s="196">
        <v>0</v>
      </c>
      <c r="FV9" s="196">
        <v>0</v>
      </c>
      <c r="FW9" s="196">
        <v>0</v>
      </c>
      <c r="FX9" s="196">
        <v>0</v>
      </c>
      <c r="FY9" s="196">
        <v>0</v>
      </c>
      <c r="FZ9" s="196">
        <v>0</v>
      </c>
      <c r="GA9" s="196">
        <v>0</v>
      </c>
      <c r="GB9" s="196">
        <v>0</v>
      </c>
      <c r="GC9" s="196">
        <v>0</v>
      </c>
      <c r="GD9" s="196">
        <v>0</v>
      </c>
      <c r="GE9" s="196">
        <v>0</v>
      </c>
      <c r="GF9" s="196">
        <v>0</v>
      </c>
      <c r="GG9" s="196">
        <v>0</v>
      </c>
      <c r="GH9" s="196">
        <v>0</v>
      </c>
      <c r="GI9" s="196">
        <v>0</v>
      </c>
      <c r="GJ9" s="196">
        <v>0</v>
      </c>
      <c r="GK9" s="196">
        <v>0</v>
      </c>
      <c r="GL9" s="196">
        <v>0</v>
      </c>
      <c r="GM9" s="196">
        <v>0</v>
      </c>
      <c r="GN9" s="196">
        <v>0</v>
      </c>
      <c r="GO9" s="196">
        <v>0</v>
      </c>
      <c r="GP9" s="196">
        <v>0</v>
      </c>
      <c r="GQ9" s="196">
        <v>0</v>
      </c>
      <c r="GR9" s="196">
        <v>0</v>
      </c>
      <c r="GS9" s="196">
        <v>0</v>
      </c>
      <c r="GT9" s="196">
        <v>0</v>
      </c>
      <c r="GU9" s="196">
        <v>0</v>
      </c>
      <c r="GV9" s="196">
        <v>0</v>
      </c>
      <c r="GW9" s="196">
        <v>0</v>
      </c>
      <c r="GX9" s="196">
        <v>0</v>
      </c>
      <c r="GY9" s="196">
        <v>0</v>
      </c>
      <c r="GZ9" s="196">
        <v>0</v>
      </c>
      <c r="HA9" s="196">
        <v>0</v>
      </c>
      <c r="HB9" s="196">
        <v>0</v>
      </c>
      <c r="HC9" s="196">
        <v>0</v>
      </c>
      <c r="HD9" s="196">
        <v>0</v>
      </c>
      <c r="HE9" s="196">
        <v>0</v>
      </c>
      <c r="HF9" s="196">
        <v>0</v>
      </c>
      <c r="HG9" s="196">
        <v>0</v>
      </c>
      <c r="HH9" s="196">
        <v>0</v>
      </c>
      <c r="HI9" s="196">
        <v>0</v>
      </c>
      <c r="HJ9" s="196">
        <v>0</v>
      </c>
      <c r="HK9" s="196">
        <v>0</v>
      </c>
      <c r="HL9" s="196">
        <v>0</v>
      </c>
      <c r="HM9" s="196">
        <v>0</v>
      </c>
      <c r="HN9" s="196">
        <v>0</v>
      </c>
      <c r="HO9" s="196">
        <v>0</v>
      </c>
      <c r="HP9" s="196">
        <v>0</v>
      </c>
      <c r="HQ9" s="196">
        <v>0</v>
      </c>
      <c r="HR9" s="196">
        <v>0</v>
      </c>
      <c r="HS9" s="196">
        <v>0</v>
      </c>
    </row>
    <row r="10" spans="1:227" x14ac:dyDescent="0.25">
      <c r="A10" s="1"/>
      <c r="B10" s="195">
        <v>45669.145833333299</v>
      </c>
      <c r="C10" s="196">
        <v>0</v>
      </c>
      <c r="D10" s="196">
        <v>0</v>
      </c>
      <c r="E10" s="196">
        <v>0</v>
      </c>
      <c r="F10" s="196">
        <v>0</v>
      </c>
      <c r="G10" s="196">
        <v>0</v>
      </c>
      <c r="H10" s="196">
        <v>0</v>
      </c>
      <c r="I10" s="196">
        <v>0</v>
      </c>
      <c r="J10" s="196">
        <v>0</v>
      </c>
      <c r="K10" s="196">
        <v>0</v>
      </c>
      <c r="L10" s="196">
        <v>0</v>
      </c>
      <c r="M10" s="196">
        <v>0</v>
      </c>
      <c r="N10" s="196">
        <v>0</v>
      </c>
      <c r="O10" s="196">
        <v>0</v>
      </c>
      <c r="P10" s="196">
        <v>0</v>
      </c>
      <c r="Q10" s="196">
        <v>0</v>
      </c>
      <c r="R10" s="196">
        <v>0</v>
      </c>
      <c r="S10" s="196">
        <v>0</v>
      </c>
      <c r="T10" s="196">
        <v>0</v>
      </c>
      <c r="U10" s="196">
        <v>0</v>
      </c>
      <c r="V10" s="196">
        <v>0</v>
      </c>
      <c r="W10" s="196">
        <v>0</v>
      </c>
      <c r="X10" s="196">
        <v>0</v>
      </c>
      <c r="Y10" s="196">
        <v>0</v>
      </c>
      <c r="Z10" s="196">
        <v>0</v>
      </c>
      <c r="AA10" s="196">
        <v>0</v>
      </c>
      <c r="AB10" s="196">
        <v>0</v>
      </c>
      <c r="AC10" s="196">
        <v>0</v>
      </c>
      <c r="AD10" s="196">
        <v>0</v>
      </c>
      <c r="AE10" s="196">
        <v>0</v>
      </c>
      <c r="AF10" s="196">
        <v>0</v>
      </c>
      <c r="AG10" s="196">
        <v>0</v>
      </c>
      <c r="AH10" s="196">
        <v>0</v>
      </c>
      <c r="AI10" s="196">
        <v>0</v>
      </c>
      <c r="AJ10" s="196">
        <v>0</v>
      </c>
      <c r="AK10" s="196">
        <v>0</v>
      </c>
      <c r="AL10" s="196">
        <v>0</v>
      </c>
      <c r="AM10" s="196">
        <v>0</v>
      </c>
      <c r="AN10" s="196">
        <v>0</v>
      </c>
      <c r="AO10" s="196">
        <v>0</v>
      </c>
      <c r="AP10" s="196">
        <v>0</v>
      </c>
      <c r="AQ10" s="196">
        <v>0</v>
      </c>
      <c r="AR10" s="196">
        <v>0</v>
      </c>
      <c r="AS10" s="196">
        <v>0</v>
      </c>
      <c r="AT10" s="196">
        <v>0</v>
      </c>
      <c r="AU10" s="196">
        <v>0</v>
      </c>
      <c r="AV10" s="196">
        <v>0</v>
      </c>
      <c r="AW10" s="196">
        <v>0</v>
      </c>
      <c r="AX10" s="196">
        <v>0</v>
      </c>
      <c r="AY10" s="196">
        <v>0</v>
      </c>
      <c r="AZ10" s="196">
        <v>0</v>
      </c>
      <c r="BA10" s="196">
        <v>0</v>
      </c>
      <c r="BB10" s="196">
        <v>0</v>
      </c>
      <c r="BC10" s="196">
        <v>0</v>
      </c>
      <c r="BD10" s="196">
        <v>0</v>
      </c>
      <c r="BE10" s="196">
        <v>0</v>
      </c>
      <c r="BF10" s="196">
        <v>0</v>
      </c>
      <c r="BG10" s="196">
        <v>0</v>
      </c>
      <c r="BH10" s="196">
        <v>0</v>
      </c>
      <c r="BI10" s="196">
        <v>0</v>
      </c>
      <c r="BJ10" s="196">
        <v>0</v>
      </c>
      <c r="BK10" s="196">
        <v>0</v>
      </c>
      <c r="BL10" s="196">
        <v>0</v>
      </c>
      <c r="BM10" s="196">
        <v>0</v>
      </c>
      <c r="BN10" s="196">
        <v>0</v>
      </c>
      <c r="BO10" s="196">
        <v>0</v>
      </c>
      <c r="BP10" s="196">
        <v>0</v>
      </c>
      <c r="BQ10" s="196">
        <v>0</v>
      </c>
      <c r="BR10" s="196">
        <v>0</v>
      </c>
      <c r="BS10" s="196">
        <v>0</v>
      </c>
      <c r="BT10" s="196">
        <v>0</v>
      </c>
      <c r="BU10" s="196">
        <v>0</v>
      </c>
      <c r="BV10" s="196">
        <v>0</v>
      </c>
      <c r="BW10" s="196">
        <v>0</v>
      </c>
      <c r="BX10" s="196">
        <v>0</v>
      </c>
      <c r="BY10" s="196">
        <v>0</v>
      </c>
      <c r="BZ10" s="196">
        <v>0</v>
      </c>
      <c r="CA10" s="196">
        <v>0</v>
      </c>
      <c r="CB10" s="196">
        <v>0</v>
      </c>
      <c r="CC10" s="196">
        <v>0</v>
      </c>
      <c r="CD10" s="196">
        <v>0</v>
      </c>
      <c r="CE10" s="196">
        <v>0</v>
      </c>
      <c r="CF10" s="196">
        <v>0</v>
      </c>
      <c r="CG10" s="196">
        <v>0</v>
      </c>
      <c r="CH10" s="196">
        <v>0</v>
      </c>
      <c r="CI10" s="196">
        <v>0</v>
      </c>
      <c r="CJ10" s="196">
        <v>0</v>
      </c>
      <c r="CK10" s="196">
        <v>0</v>
      </c>
      <c r="CL10" s="196">
        <v>0</v>
      </c>
      <c r="CM10" s="196">
        <v>0</v>
      </c>
      <c r="CN10" s="196">
        <v>0</v>
      </c>
      <c r="CO10" s="196">
        <v>0</v>
      </c>
      <c r="CP10" s="196">
        <v>0</v>
      </c>
      <c r="CQ10" s="196">
        <v>0</v>
      </c>
      <c r="CR10" s="196">
        <v>0</v>
      </c>
      <c r="CS10" s="196">
        <v>0</v>
      </c>
      <c r="CT10" s="196">
        <v>0</v>
      </c>
      <c r="CU10" s="196">
        <v>0</v>
      </c>
      <c r="CV10" s="196">
        <v>0</v>
      </c>
      <c r="CW10" s="196">
        <v>0</v>
      </c>
      <c r="CX10" s="196">
        <v>0</v>
      </c>
      <c r="CY10" s="196">
        <v>0</v>
      </c>
      <c r="CZ10" s="196">
        <v>0</v>
      </c>
      <c r="DA10" s="196">
        <v>0</v>
      </c>
      <c r="DB10" s="196">
        <v>0</v>
      </c>
      <c r="DC10" s="196">
        <v>0</v>
      </c>
      <c r="DD10" s="196">
        <v>0</v>
      </c>
      <c r="DE10" s="196">
        <v>0</v>
      </c>
      <c r="DF10" s="196">
        <v>0</v>
      </c>
      <c r="DG10" s="196">
        <v>0</v>
      </c>
      <c r="DH10" s="196">
        <v>0</v>
      </c>
      <c r="DI10" s="196">
        <v>0</v>
      </c>
      <c r="DJ10" s="196">
        <v>0</v>
      </c>
      <c r="DK10" s="196">
        <v>0</v>
      </c>
      <c r="DL10" s="196">
        <v>0</v>
      </c>
      <c r="DM10" s="196">
        <v>0</v>
      </c>
      <c r="DN10" s="196">
        <v>0</v>
      </c>
      <c r="DO10" s="196">
        <v>0</v>
      </c>
      <c r="DP10" s="196">
        <v>0</v>
      </c>
      <c r="DQ10" s="196">
        <v>0</v>
      </c>
      <c r="DR10" s="196">
        <v>0</v>
      </c>
      <c r="DS10" s="196">
        <v>0</v>
      </c>
      <c r="DT10" s="196">
        <v>0</v>
      </c>
      <c r="DU10" s="196">
        <v>0</v>
      </c>
      <c r="DV10" s="196">
        <v>0</v>
      </c>
      <c r="DW10" s="196">
        <v>0</v>
      </c>
      <c r="DX10" s="196">
        <v>0</v>
      </c>
      <c r="DY10" s="196">
        <v>0</v>
      </c>
      <c r="DZ10" s="196">
        <v>0</v>
      </c>
      <c r="EA10" s="196">
        <v>0</v>
      </c>
      <c r="EB10" s="196">
        <v>0</v>
      </c>
      <c r="EC10" s="196">
        <v>0</v>
      </c>
      <c r="ED10" s="196">
        <v>0</v>
      </c>
      <c r="EE10" s="196">
        <v>0</v>
      </c>
      <c r="EF10" s="196">
        <v>0</v>
      </c>
      <c r="EG10" s="196">
        <v>0</v>
      </c>
      <c r="EH10" s="196">
        <v>0</v>
      </c>
      <c r="EI10" s="196">
        <v>0</v>
      </c>
      <c r="EJ10" s="196">
        <v>0</v>
      </c>
      <c r="EK10" s="196">
        <v>0</v>
      </c>
      <c r="EL10" s="196">
        <v>0</v>
      </c>
      <c r="EM10" s="196">
        <v>0</v>
      </c>
      <c r="EN10" s="196">
        <v>0</v>
      </c>
      <c r="EO10" s="196">
        <v>0</v>
      </c>
      <c r="EP10" s="196">
        <v>0</v>
      </c>
      <c r="EQ10" s="196">
        <v>0</v>
      </c>
      <c r="ER10" s="196">
        <v>0</v>
      </c>
      <c r="ES10" s="196">
        <v>0</v>
      </c>
      <c r="ET10" s="196">
        <v>0</v>
      </c>
      <c r="EU10" s="196">
        <v>0</v>
      </c>
      <c r="EV10" s="196">
        <v>0</v>
      </c>
      <c r="EW10" s="196">
        <v>0</v>
      </c>
      <c r="EX10" s="196">
        <v>0</v>
      </c>
      <c r="EY10" s="196">
        <v>0</v>
      </c>
      <c r="EZ10" s="196">
        <v>0</v>
      </c>
      <c r="FA10" s="196">
        <v>0</v>
      </c>
      <c r="FB10" s="196">
        <v>0</v>
      </c>
      <c r="FC10" s="196">
        <v>0</v>
      </c>
      <c r="FD10" s="196">
        <v>0</v>
      </c>
      <c r="FE10" s="196">
        <v>0</v>
      </c>
      <c r="FF10" s="196">
        <v>0</v>
      </c>
      <c r="FG10" s="196">
        <v>0</v>
      </c>
      <c r="FH10" s="196">
        <v>0</v>
      </c>
      <c r="FI10" s="196">
        <v>0</v>
      </c>
      <c r="FJ10" s="196">
        <v>0</v>
      </c>
      <c r="FK10" s="196">
        <v>0</v>
      </c>
      <c r="FL10" s="196">
        <v>0</v>
      </c>
      <c r="FM10" s="196">
        <v>0</v>
      </c>
      <c r="FN10" s="196">
        <v>0</v>
      </c>
      <c r="FO10" s="196">
        <v>0</v>
      </c>
      <c r="FP10" s="196">
        <v>0</v>
      </c>
      <c r="FQ10" s="196">
        <v>0</v>
      </c>
      <c r="FR10" s="196">
        <v>0</v>
      </c>
      <c r="FS10" s="196">
        <v>0</v>
      </c>
      <c r="FT10" s="196">
        <v>0</v>
      </c>
      <c r="FU10" s="196">
        <v>0</v>
      </c>
      <c r="FV10" s="196">
        <v>0</v>
      </c>
      <c r="FW10" s="196">
        <v>0</v>
      </c>
      <c r="FX10" s="196">
        <v>0</v>
      </c>
      <c r="FY10" s="196">
        <v>0</v>
      </c>
      <c r="FZ10" s="196">
        <v>0</v>
      </c>
      <c r="GA10" s="196">
        <v>0</v>
      </c>
      <c r="GB10" s="196">
        <v>0</v>
      </c>
      <c r="GC10" s="196">
        <v>0</v>
      </c>
      <c r="GD10" s="196">
        <v>0</v>
      </c>
      <c r="GE10" s="196">
        <v>0</v>
      </c>
      <c r="GF10" s="196">
        <v>0</v>
      </c>
      <c r="GG10" s="196">
        <v>0</v>
      </c>
      <c r="GH10" s="196">
        <v>0</v>
      </c>
      <c r="GI10" s="196">
        <v>0</v>
      </c>
      <c r="GJ10" s="196">
        <v>0</v>
      </c>
      <c r="GK10" s="196">
        <v>0</v>
      </c>
      <c r="GL10" s="196">
        <v>0</v>
      </c>
      <c r="GM10" s="196">
        <v>0</v>
      </c>
      <c r="GN10" s="196">
        <v>0</v>
      </c>
      <c r="GO10" s="196">
        <v>0</v>
      </c>
      <c r="GP10" s="196">
        <v>0</v>
      </c>
      <c r="GQ10" s="196">
        <v>0</v>
      </c>
      <c r="GR10" s="196">
        <v>0</v>
      </c>
      <c r="GS10" s="196">
        <v>0</v>
      </c>
      <c r="GT10" s="196">
        <v>0</v>
      </c>
      <c r="GU10" s="196">
        <v>0</v>
      </c>
      <c r="GV10" s="196">
        <v>0</v>
      </c>
      <c r="GW10" s="196">
        <v>0</v>
      </c>
      <c r="GX10" s="196">
        <v>0</v>
      </c>
      <c r="GY10" s="196">
        <v>0</v>
      </c>
      <c r="GZ10" s="196">
        <v>0</v>
      </c>
      <c r="HA10" s="196">
        <v>0</v>
      </c>
      <c r="HB10" s="196">
        <v>0</v>
      </c>
      <c r="HC10" s="196">
        <v>0</v>
      </c>
      <c r="HD10" s="196">
        <v>0</v>
      </c>
      <c r="HE10" s="196">
        <v>0</v>
      </c>
      <c r="HF10" s="196">
        <v>0</v>
      </c>
      <c r="HG10" s="196">
        <v>0</v>
      </c>
      <c r="HH10" s="196">
        <v>0</v>
      </c>
      <c r="HI10" s="196">
        <v>0</v>
      </c>
      <c r="HJ10" s="196">
        <v>0</v>
      </c>
      <c r="HK10" s="196">
        <v>0</v>
      </c>
      <c r="HL10" s="196">
        <v>0</v>
      </c>
      <c r="HM10" s="196">
        <v>0</v>
      </c>
      <c r="HN10" s="196">
        <v>0</v>
      </c>
      <c r="HO10" s="196">
        <v>0</v>
      </c>
      <c r="HP10" s="196">
        <v>0</v>
      </c>
      <c r="HQ10" s="196">
        <v>0</v>
      </c>
      <c r="HR10" s="196">
        <v>0</v>
      </c>
      <c r="HS10" s="196">
        <v>0</v>
      </c>
    </row>
    <row r="11" spans="1:227" x14ac:dyDescent="0.25">
      <c r="A11" s="1"/>
      <c r="B11" s="195">
        <v>45669.166666666701</v>
      </c>
      <c r="C11" s="196">
        <v>0</v>
      </c>
      <c r="D11" s="196">
        <v>0</v>
      </c>
      <c r="E11" s="196">
        <v>0</v>
      </c>
      <c r="F11" s="196">
        <v>0</v>
      </c>
      <c r="G11" s="196">
        <v>0</v>
      </c>
      <c r="H11" s="196">
        <v>0</v>
      </c>
      <c r="I11" s="196">
        <v>0</v>
      </c>
      <c r="J11" s="196">
        <v>0</v>
      </c>
      <c r="K11" s="196">
        <v>0</v>
      </c>
      <c r="L11" s="196">
        <v>0</v>
      </c>
      <c r="M11" s="196">
        <v>0</v>
      </c>
      <c r="N11" s="196">
        <v>0</v>
      </c>
      <c r="O11" s="196">
        <v>0</v>
      </c>
      <c r="P11" s="196">
        <v>0</v>
      </c>
      <c r="Q11" s="196">
        <v>0</v>
      </c>
      <c r="R11" s="196">
        <v>0</v>
      </c>
      <c r="S11" s="196">
        <v>0</v>
      </c>
      <c r="T11" s="196">
        <v>0</v>
      </c>
      <c r="U11" s="196">
        <v>0</v>
      </c>
      <c r="V11" s="196">
        <v>0</v>
      </c>
      <c r="W11" s="196">
        <v>0</v>
      </c>
      <c r="X11" s="196">
        <v>0</v>
      </c>
      <c r="Y11" s="196">
        <v>0</v>
      </c>
      <c r="Z11" s="196">
        <v>0</v>
      </c>
      <c r="AA11" s="196">
        <v>0</v>
      </c>
      <c r="AB11" s="196">
        <v>0</v>
      </c>
      <c r="AC11" s="196">
        <v>0</v>
      </c>
      <c r="AD11" s="196">
        <v>0</v>
      </c>
      <c r="AE11" s="196">
        <v>0</v>
      </c>
      <c r="AF11" s="196">
        <v>0</v>
      </c>
      <c r="AG11" s="196">
        <v>0</v>
      </c>
      <c r="AH11" s="196">
        <v>0</v>
      </c>
      <c r="AI11" s="196">
        <v>0</v>
      </c>
      <c r="AJ11" s="196">
        <v>0</v>
      </c>
      <c r="AK11" s="196">
        <v>0</v>
      </c>
      <c r="AL11" s="196">
        <v>0</v>
      </c>
      <c r="AM11" s="196">
        <v>0</v>
      </c>
      <c r="AN11" s="196">
        <v>0</v>
      </c>
      <c r="AO11" s="196">
        <v>0</v>
      </c>
      <c r="AP11" s="196">
        <v>0</v>
      </c>
      <c r="AQ11" s="196">
        <v>0</v>
      </c>
      <c r="AR11" s="196">
        <v>0</v>
      </c>
      <c r="AS11" s="196">
        <v>0</v>
      </c>
      <c r="AT11" s="196">
        <v>0</v>
      </c>
      <c r="AU11" s="196">
        <v>0</v>
      </c>
      <c r="AV11" s="196">
        <v>0</v>
      </c>
      <c r="AW11" s="196">
        <v>0</v>
      </c>
      <c r="AX11" s="196">
        <v>0</v>
      </c>
      <c r="AY11" s="196">
        <v>0</v>
      </c>
      <c r="AZ11" s="196">
        <v>0</v>
      </c>
      <c r="BA11" s="196">
        <v>0</v>
      </c>
      <c r="BB11" s="196">
        <v>0</v>
      </c>
      <c r="BC11" s="196">
        <v>0</v>
      </c>
      <c r="BD11" s="196">
        <v>0</v>
      </c>
      <c r="BE11" s="196">
        <v>0</v>
      </c>
      <c r="BF11" s="196">
        <v>0</v>
      </c>
      <c r="BG11" s="196">
        <v>0</v>
      </c>
      <c r="BH11" s="196">
        <v>0</v>
      </c>
      <c r="BI11" s="196">
        <v>0</v>
      </c>
      <c r="BJ11" s="196">
        <v>0</v>
      </c>
      <c r="BK11" s="196">
        <v>0</v>
      </c>
      <c r="BL11" s="196">
        <v>0</v>
      </c>
      <c r="BM11" s="196">
        <v>0</v>
      </c>
      <c r="BN11" s="196">
        <v>0</v>
      </c>
      <c r="BO11" s="196">
        <v>0</v>
      </c>
      <c r="BP11" s="196">
        <v>0</v>
      </c>
      <c r="BQ11" s="196">
        <v>0</v>
      </c>
      <c r="BR11" s="196">
        <v>0</v>
      </c>
      <c r="BS11" s="196">
        <v>0</v>
      </c>
      <c r="BT11" s="196">
        <v>0</v>
      </c>
      <c r="BU11" s="196">
        <v>0</v>
      </c>
      <c r="BV11" s="196">
        <v>0</v>
      </c>
      <c r="BW11" s="196">
        <v>0</v>
      </c>
      <c r="BX11" s="196">
        <v>0</v>
      </c>
      <c r="BY11" s="196">
        <v>0</v>
      </c>
      <c r="BZ11" s="196">
        <v>0</v>
      </c>
      <c r="CA11" s="196">
        <v>0</v>
      </c>
      <c r="CB11" s="196">
        <v>0</v>
      </c>
      <c r="CC11" s="196">
        <v>0</v>
      </c>
      <c r="CD11" s="196">
        <v>0</v>
      </c>
      <c r="CE11" s="196">
        <v>0</v>
      </c>
      <c r="CF11" s="196">
        <v>0</v>
      </c>
      <c r="CG11" s="196">
        <v>0</v>
      </c>
      <c r="CH11" s="196">
        <v>0</v>
      </c>
      <c r="CI11" s="196">
        <v>0</v>
      </c>
      <c r="CJ11" s="196">
        <v>0</v>
      </c>
      <c r="CK11" s="196">
        <v>0</v>
      </c>
      <c r="CL11" s="196">
        <v>0</v>
      </c>
      <c r="CM11" s="196">
        <v>0</v>
      </c>
      <c r="CN11" s="196">
        <v>0</v>
      </c>
      <c r="CO11" s="196">
        <v>0</v>
      </c>
      <c r="CP11" s="196">
        <v>0</v>
      </c>
      <c r="CQ11" s="196">
        <v>0</v>
      </c>
      <c r="CR11" s="196">
        <v>0</v>
      </c>
      <c r="CS11" s="196">
        <v>0</v>
      </c>
      <c r="CT11" s="196">
        <v>0</v>
      </c>
      <c r="CU11" s="196">
        <v>0</v>
      </c>
      <c r="CV11" s="196">
        <v>0</v>
      </c>
      <c r="CW11" s="196">
        <v>0</v>
      </c>
      <c r="CX11" s="196">
        <v>0</v>
      </c>
      <c r="CY11" s="196">
        <v>0</v>
      </c>
      <c r="CZ11" s="196">
        <v>0</v>
      </c>
      <c r="DA11" s="196">
        <v>0</v>
      </c>
      <c r="DB11" s="196">
        <v>0</v>
      </c>
      <c r="DC11" s="196">
        <v>0</v>
      </c>
      <c r="DD11" s="196">
        <v>0</v>
      </c>
      <c r="DE11" s="196">
        <v>0</v>
      </c>
      <c r="DF11" s="196">
        <v>0</v>
      </c>
      <c r="DG11" s="196">
        <v>0</v>
      </c>
      <c r="DH11" s="196">
        <v>0</v>
      </c>
      <c r="DI11" s="196">
        <v>0</v>
      </c>
      <c r="DJ11" s="196">
        <v>0</v>
      </c>
      <c r="DK11" s="196">
        <v>0</v>
      </c>
      <c r="DL11" s="196">
        <v>0</v>
      </c>
      <c r="DM11" s="196">
        <v>0</v>
      </c>
      <c r="DN11" s="196">
        <v>0</v>
      </c>
      <c r="DO11" s="196">
        <v>0</v>
      </c>
      <c r="DP11" s="196">
        <v>0</v>
      </c>
      <c r="DQ11" s="196">
        <v>0</v>
      </c>
      <c r="DR11" s="196">
        <v>0</v>
      </c>
      <c r="DS11" s="196">
        <v>0</v>
      </c>
      <c r="DT11" s="196">
        <v>0</v>
      </c>
      <c r="DU11" s="196">
        <v>0</v>
      </c>
      <c r="DV11" s="196">
        <v>0</v>
      </c>
      <c r="DW11" s="196">
        <v>0</v>
      </c>
      <c r="DX11" s="196">
        <v>0</v>
      </c>
      <c r="DY11" s="196">
        <v>0</v>
      </c>
      <c r="DZ11" s="196">
        <v>0</v>
      </c>
      <c r="EA11" s="196">
        <v>0</v>
      </c>
      <c r="EB11" s="196">
        <v>0</v>
      </c>
      <c r="EC11" s="196">
        <v>0</v>
      </c>
      <c r="ED11" s="196">
        <v>0</v>
      </c>
      <c r="EE11" s="196">
        <v>0</v>
      </c>
      <c r="EF11" s="196">
        <v>0</v>
      </c>
      <c r="EG11" s="196">
        <v>0</v>
      </c>
      <c r="EH11" s="196">
        <v>0</v>
      </c>
      <c r="EI11" s="196">
        <v>0</v>
      </c>
      <c r="EJ11" s="196">
        <v>0</v>
      </c>
      <c r="EK11" s="196">
        <v>0</v>
      </c>
      <c r="EL11" s="196">
        <v>0</v>
      </c>
      <c r="EM11" s="196">
        <v>0</v>
      </c>
      <c r="EN11" s="196">
        <v>0</v>
      </c>
      <c r="EO11" s="196">
        <v>0</v>
      </c>
      <c r="EP11" s="196">
        <v>0</v>
      </c>
      <c r="EQ11" s="196">
        <v>0</v>
      </c>
      <c r="ER11" s="196">
        <v>0</v>
      </c>
      <c r="ES11" s="196">
        <v>0</v>
      </c>
      <c r="ET11" s="196">
        <v>0</v>
      </c>
      <c r="EU11" s="196">
        <v>0</v>
      </c>
      <c r="EV11" s="196">
        <v>0</v>
      </c>
      <c r="EW11" s="196">
        <v>0</v>
      </c>
      <c r="EX11" s="196">
        <v>0</v>
      </c>
      <c r="EY11" s="196">
        <v>0</v>
      </c>
      <c r="EZ11" s="196">
        <v>0</v>
      </c>
      <c r="FA11" s="196">
        <v>0</v>
      </c>
      <c r="FB11" s="196">
        <v>0</v>
      </c>
      <c r="FC11" s="196">
        <v>0</v>
      </c>
      <c r="FD11" s="196">
        <v>0</v>
      </c>
      <c r="FE11" s="196">
        <v>0</v>
      </c>
      <c r="FF11" s="196">
        <v>0</v>
      </c>
      <c r="FG11" s="196">
        <v>0</v>
      </c>
      <c r="FH11" s="196">
        <v>0</v>
      </c>
      <c r="FI11" s="196">
        <v>0</v>
      </c>
      <c r="FJ11" s="196">
        <v>0</v>
      </c>
      <c r="FK11" s="196">
        <v>0</v>
      </c>
      <c r="FL11" s="196">
        <v>0</v>
      </c>
      <c r="FM11" s="196">
        <v>0</v>
      </c>
      <c r="FN11" s="196">
        <v>0</v>
      </c>
      <c r="FO11" s="196">
        <v>0</v>
      </c>
      <c r="FP11" s="196">
        <v>0</v>
      </c>
      <c r="FQ11" s="196">
        <v>0</v>
      </c>
      <c r="FR11" s="196">
        <v>0</v>
      </c>
      <c r="FS11" s="196">
        <v>0</v>
      </c>
      <c r="FT11" s="196">
        <v>0</v>
      </c>
      <c r="FU11" s="196">
        <v>0</v>
      </c>
      <c r="FV11" s="196">
        <v>0</v>
      </c>
      <c r="FW11" s="196">
        <v>0</v>
      </c>
      <c r="FX11" s="196">
        <v>0</v>
      </c>
      <c r="FY11" s="196">
        <v>0</v>
      </c>
      <c r="FZ11" s="196">
        <v>0</v>
      </c>
      <c r="GA11" s="196">
        <v>0</v>
      </c>
      <c r="GB11" s="196">
        <v>0</v>
      </c>
      <c r="GC11" s="196">
        <v>0</v>
      </c>
      <c r="GD11" s="196">
        <v>0</v>
      </c>
      <c r="GE11" s="196">
        <v>0</v>
      </c>
      <c r="GF11" s="196">
        <v>0</v>
      </c>
      <c r="GG11" s="196">
        <v>0</v>
      </c>
      <c r="GH11" s="196">
        <v>0</v>
      </c>
      <c r="GI11" s="196">
        <v>0</v>
      </c>
      <c r="GJ11" s="196">
        <v>0</v>
      </c>
      <c r="GK11" s="196">
        <v>0</v>
      </c>
      <c r="GL11" s="196">
        <v>0</v>
      </c>
      <c r="GM11" s="196">
        <v>0</v>
      </c>
      <c r="GN11" s="196">
        <v>0</v>
      </c>
      <c r="GO11" s="196">
        <v>0</v>
      </c>
      <c r="GP11" s="196">
        <v>0</v>
      </c>
      <c r="GQ11" s="196">
        <v>0</v>
      </c>
      <c r="GR11" s="196">
        <v>0</v>
      </c>
      <c r="GS11" s="196">
        <v>0</v>
      </c>
      <c r="GT11" s="196">
        <v>0</v>
      </c>
      <c r="GU11" s="196">
        <v>0</v>
      </c>
      <c r="GV11" s="196">
        <v>0</v>
      </c>
      <c r="GW11" s="196">
        <v>0</v>
      </c>
      <c r="GX11" s="196">
        <v>0</v>
      </c>
      <c r="GY11" s="196">
        <v>0</v>
      </c>
      <c r="GZ11" s="196">
        <v>0</v>
      </c>
      <c r="HA11" s="196">
        <v>0</v>
      </c>
      <c r="HB11" s="196">
        <v>0</v>
      </c>
      <c r="HC11" s="196">
        <v>0</v>
      </c>
      <c r="HD11" s="196">
        <v>0</v>
      </c>
      <c r="HE11" s="196">
        <v>0</v>
      </c>
      <c r="HF11" s="196">
        <v>0</v>
      </c>
      <c r="HG11" s="196">
        <v>0</v>
      </c>
      <c r="HH11" s="196">
        <v>0</v>
      </c>
      <c r="HI11" s="196">
        <v>0</v>
      </c>
      <c r="HJ11" s="196">
        <v>0</v>
      </c>
      <c r="HK11" s="196">
        <v>0</v>
      </c>
      <c r="HL11" s="196">
        <v>0</v>
      </c>
      <c r="HM11" s="196">
        <v>0</v>
      </c>
      <c r="HN11" s="196">
        <v>0</v>
      </c>
      <c r="HO11" s="196">
        <v>0</v>
      </c>
      <c r="HP11" s="196">
        <v>0</v>
      </c>
      <c r="HQ11" s="196">
        <v>0</v>
      </c>
      <c r="HR11" s="196">
        <v>0</v>
      </c>
      <c r="HS11" s="196">
        <v>0</v>
      </c>
    </row>
    <row r="12" spans="1:227" x14ac:dyDescent="0.25">
      <c r="A12" s="1"/>
      <c r="B12" s="195">
        <v>45669.1875</v>
      </c>
      <c r="C12" s="196">
        <v>0</v>
      </c>
      <c r="D12" s="196">
        <v>0</v>
      </c>
      <c r="E12" s="196">
        <v>0</v>
      </c>
      <c r="F12" s="196">
        <v>0</v>
      </c>
      <c r="G12" s="196">
        <v>0</v>
      </c>
      <c r="H12" s="196">
        <v>0</v>
      </c>
      <c r="I12" s="196">
        <v>0</v>
      </c>
      <c r="J12" s="196">
        <v>0</v>
      </c>
      <c r="K12" s="196">
        <v>0</v>
      </c>
      <c r="L12" s="196">
        <v>0</v>
      </c>
      <c r="M12" s="196">
        <v>0</v>
      </c>
      <c r="N12" s="196">
        <v>0</v>
      </c>
      <c r="O12" s="196">
        <v>0</v>
      </c>
      <c r="P12" s="196">
        <v>0</v>
      </c>
      <c r="Q12" s="196">
        <v>0</v>
      </c>
      <c r="R12" s="196">
        <v>0</v>
      </c>
      <c r="S12" s="196">
        <v>0</v>
      </c>
      <c r="T12" s="196">
        <v>0</v>
      </c>
      <c r="U12" s="196">
        <v>0</v>
      </c>
      <c r="V12" s="196">
        <v>0</v>
      </c>
      <c r="W12" s="196">
        <v>0</v>
      </c>
      <c r="X12" s="196">
        <v>0</v>
      </c>
      <c r="Y12" s="196">
        <v>0</v>
      </c>
      <c r="Z12" s="196">
        <v>0</v>
      </c>
      <c r="AA12" s="196">
        <v>0</v>
      </c>
      <c r="AB12" s="196">
        <v>0</v>
      </c>
      <c r="AC12" s="196">
        <v>0</v>
      </c>
      <c r="AD12" s="196">
        <v>0</v>
      </c>
      <c r="AE12" s="196">
        <v>0</v>
      </c>
      <c r="AF12" s="196">
        <v>0</v>
      </c>
      <c r="AG12" s="196">
        <v>0</v>
      </c>
      <c r="AH12" s="196">
        <v>0</v>
      </c>
      <c r="AI12" s="196">
        <v>0</v>
      </c>
      <c r="AJ12" s="196">
        <v>0</v>
      </c>
      <c r="AK12" s="196">
        <v>0</v>
      </c>
      <c r="AL12" s="196">
        <v>0</v>
      </c>
      <c r="AM12" s="196">
        <v>0</v>
      </c>
      <c r="AN12" s="196">
        <v>0</v>
      </c>
      <c r="AO12" s="196">
        <v>0</v>
      </c>
      <c r="AP12" s="196">
        <v>0</v>
      </c>
      <c r="AQ12" s="196">
        <v>0</v>
      </c>
      <c r="AR12" s="196">
        <v>0</v>
      </c>
      <c r="AS12" s="196">
        <v>0</v>
      </c>
      <c r="AT12" s="196">
        <v>0</v>
      </c>
      <c r="AU12" s="196">
        <v>0</v>
      </c>
      <c r="AV12" s="196">
        <v>0</v>
      </c>
      <c r="AW12" s="196">
        <v>0</v>
      </c>
      <c r="AX12" s="196">
        <v>0</v>
      </c>
      <c r="AY12" s="196">
        <v>0</v>
      </c>
      <c r="AZ12" s="196">
        <v>0</v>
      </c>
      <c r="BA12" s="196">
        <v>0</v>
      </c>
      <c r="BB12" s="196">
        <v>0</v>
      </c>
      <c r="BC12" s="196">
        <v>0</v>
      </c>
      <c r="BD12" s="196">
        <v>0</v>
      </c>
      <c r="BE12" s="196">
        <v>0</v>
      </c>
      <c r="BF12" s="196">
        <v>0</v>
      </c>
      <c r="BG12" s="196">
        <v>0</v>
      </c>
      <c r="BH12" s="196">
        <v>0</v>
      </c>
      <c r="BI12" s="196">
        <v>0</v>
      </c>
      <c r="BJ12" s="196">
        <v>0</v>
      </c>
      <c r="BK12" s="196">
        <v>0</v>
      </c>
      <c r="BL12" s="196">
        <v>0</v>
      </c>
      <c r="BM12" s="196">
        <v>0</v>
      </c>
      <c r="BN12" s="196">
        <v>0</v>
      </c>
      <c r="BO12" s="196">
        <v>0</v>
      </c>
      <c r="BP12" s="196">
        <v>0</v>
      </c>
      <c r="BQ12" s="196">
        <v>0</v>
      </c>
      <c r="BR12" s="196">
        <v>0</v>
      </c>
      <c r="BS12" s="196">
        <v>0</v>
      </c>
      <c r="BT12" s="196">
        <v>0</v>
      </c>
      <c r="BU12" s="196">
        <v>0</v>
      </c>
      <c r="BV12" s="196">
        <v>0</v>
      </c>
      <c r="BW12" s="196">
        <v>0</v>
      </c>
      <c r="BX12" s="196">
        <v>0</v>
      </c>
      <c r="BY12" s="196">
        <v>0</v>
      </c>
      <c r="BZ12" s="196">
        <v>0</v>
      </c>
      <c r="CA12" s="196">
        <v>0</v>
      </c>
      <c r="CB12" s="196">
        <v>0</v>
      </c>
      <c r="CC12" s="196">
        <v>0</v>
      </c>
      <c r="CD12" s="196">
        <v>0</v>
      </c>
      <c r="CE12" s="196">
        <v>0</v>
      </c>
      <c r="CF12" s="196">
        <v>0</v>
      </c>
      <c r="CG12" s="196">
        <v>0</v>
      </c>
      <c r="CH12" s="196">
        <v>0</v>
      </c>
      <c r="CI12" s="196">
        <v>0</v>
      </c>
      <c r="CJ12" s="196">
        <v>0</v>
      </c>
      <c r="CK12" s="196">
        <v>0</v>
      </c>
      <c r="CL12" s="196">
        <v>0</v>
      </c>
      <c r="CM12" s="196">
        <v>0</v>
      </c>
      <c r="CN12" s="196">
        <v>0</v>
      </c>
      <c r="CO12" s="196">
        <v>0</v>
      </c>
      <c r="CP12" s="196">
        <v>0</v>
      </c>
      <c r="CQ12" s="196">
        <v>0</v>
      </c>
      <c r="CR12" s="196">
        <v>0</v>
      </c>
      <c r="CS12" s="196">
        <v>0</v>
      </c>
      <c r="CT12" s="196">
        <v>0</v>
      </c>
      <c r="CU12" s="196">
        <v>0</v>
      </c>
      <c r="CV12" s="196">
        <v>0</v>
      </c>
      <c r="CW12" s="196">
        <v>0</v>
      </c>
      <c r="CX12" s="196">
        <v>0</v>
      </c>
      <c r="CY12" s="196">
        <v>0</v>
      </c>
      <c r="CZ12" s="196">
        <v>0</v>
      </c>
      <c r="DA12" s="196">
        <v>0</v>
      </c>
      <c r="DB12" s="196">
        <v>0</v>
      </c>
      <c r="DC12" s="196">
        <v>0</v>
      </c>
      <c r="DD12" s="196">
        <v>0</v>
      </c>
      <c r="DE12" s="196">
        <v>0</v>
      </c>
      <c r="DF12" s="196">
        <v>0</v>
      </c>
      <c r="DG12" s="196">
        <v>0</v>
      </c>
      <c r="DH12" s="196">
        <v>0</v>
      </c>
      <c r="DI12" s="196">
        <v>0</v>
      </c>
      <c r="DJ12" s="196">
        <v>0</v>
      </c>
      <c r="DK12" s="196">
        <v>0</v>
      </c>
      <c r="DL12" s="196">
        <v>0</v>
      </c>
      <c r="DM12" s="196">
        <v>0</v>
      </c>
      <c r="DN12" s="196">
        <v>0</v>
      </c>
      <c r="DO12" s="196">
        <v>0</v>
      </c>
      <c r="DP12" s="196">
        <v>0</v>
      </c>
      <c r="DQ12" s="196">
        <v>0</v>
      </c>
      <c r="DR12" s="196">
        <v>0</v>
      </c>
      <c r="DS12" s="196">
        <v>0</v>
      </c>
      <c r="DT12" s="196">
        <v>0</v>
      </c>
      <c r="DU12" s="196">
        <v>0</v>
      </c>
      <c r="DV12" s="196">
        <v>0</v>
      </c>
      <c r="DW12" s="196">
        <v>0</v>
      </c>
      <c r="DX12" s="196">
        <v>0</v>
      </c>
      <c r="DY12" s="196">
        <v>0</v>
      </c>
      <c r="DZ12" s="196">
        <v>0</v>
      </c>
      <c r="EA12" s="196">
        <v>0</v>
      </c>
      <c r="EB12" s="196">
        <v>0</v>
      </c>
      <c r="EC12" s="196">
        <v>0</v>
      </c>
      <c r="ED12" s="196">
        <v>0</v>
      </c>
      <c r="EE12" s="196">
        <v>0</v>
      </c>
      <c r="EF12" s="196">
        <v>0</v>
      </c>
      <c r="EG12" s="196">
        <v>0</v>
      </c>
      <c r="EH12" s="196">
        <v>0</v>
      </c>
      <c r="EI12" s="196">
        <v>0</v>
      </c>
      <c r="EJ12" s="196">
        <v>0</v>
      </c>
      <c r="EK12" s="196">
        <v>0</v>
      </c>
      <c r="EL12" s="196">
        <v>0</v>
      </c>
      <c r="EM12" s="196">
        <v>0</v>
      </c>
      <c r="EN12" s="196">
        <v>0</v>
      </c>
      <c r="EO12" s="196">
        <v>0</v>
      </c>
      <c r="EP12" s="196">
        <v>0</v>
      </c>
      <c r="EQ12" s="196">
        <v>0</v>
      </c>
      <c r="ER12" s="196">
        <v>0</v>
      </c>
      <c r="ES12" s="196">
        <v>0</v>
      </c>
      <c r="ET12" s="196">
        <v>0</v>
      </c>
      <c r="EU12" s="196">
        <v>0</v>
      </c>
      <c r="EV12" s="196">
        <v>0</v>
      </c>
      <c r="EW12" s="196">
        <v>0</v>
      </c>
      <c r="EX12" s="196">
        <v>0</v>
      </c>
      <c r="EY12" s="196">
        <v>0</v>
      </c>
      <c r="EZ12" s="196">
        <v>0</v>
      </c>
      <c r="FA12" s="196">
        <v>0</v>
      </c>
      <c r="FB12" s="196">
        <v>0</v>
      </c>
      <c r="FC12" s="196">
        <v>0</v>
      </c>
      <c r="FD12" s="196">
        <v>0</v>
      </c>
      <c r="FE12" s="196">
        <v>0</v>
      </c>
      <c r="FF12" s="196">
        <v>0</v>
      </c>
      <c r="FG12" s="196">
        <v>0</v>
      </c>
      <c r="FH12" s="196">
        <v>0</v>
      </c>
      <c r="FI12" s="196">
        <v>0</v>
      </c>
      <c r="FJ12" s="196">
        <v>0</v>
      </c>
      <c r="FK12" s="196">
        <v>0</v>
      </c>
      <c r="FL12" s="196">
        <v>0</v>
      </c>
      <c r="FM12" s="196">
        <v>0</v>
      </c>
      <c r="FN12" s="196">
        <v>0</v>
      </c>
      <c r="FO12" s="196">
        <v>0</v>
      </c>
      <c r="FP12" s="196">
        <v>0</v>
      </c>
      <c r="FQ12" s="196">
        <v>0</v>
      </c>
      <c r="FR12" s="196">
        <v>0</v>
      </c>
      <c r="FS12" s="196">
        <v>0</v>
      </c>
      <c r="FT12" s="196">
        <v>0</v>
      </c>
      <c r="FU12" s="196">
        <v>0</v>
      </c>
      <c r="FV12" s="196">
        <v>0</v>
      </c>
      <c r="FW12" s="196">
        <v>0</v>
      </c>
      <c r="FX12" s="196">
        <v>0</v>
      </c>
      <c r="FY12" s="196">
        <v>0</v>
      </c>
      <c r="FZ12" s="196">
        <v>0</v>
      </c>
      <c r="GA12" s="196">
        <v>0</v>
      </c>
      <c r="GB12" s="196">
        <v>0</v>
      </c>
      <c r="GC12" s="196">
        <v>0</v>
      </c>
      <c r="GD12" s="196">
        <v>0</v>
      </c>
      <c r="GE12" s="196">
        <v>0</v>
      </c>
      <c r="GF12" s="196">
        <v>0</v>
      </c>
      <c r="GG12" s="196">
        <v>0</v>
      </c>
      <c r="GH12" s="196">
        <v>0</v>
      </c>
      <c r="GI12" s="196">
        <v>0</v>
      </c>
      <c r="GJ12" s="196">
        <v>0</v>
      </c>
      <c r="GK12" s="196">
        <v>0</v>
      </c>
      <c r="GL12" s="196">
        <v>0</v>
      </c>
      <c r="GM12" s="196">
        <v>0</v>
      </c>
      <c r="GN12" s="196">
        <v>0</v>
      </c>
      <c r="GO12" s="196">
        <v>0</v>
      </c>
      <c r="GP12" s="196">
        <v>0</v>
      </c>
      <c r="GQ12" s="196">
        <v>0</v>
      </c>
      <c r="GR12" s="196">
        <v>0</v>
      </c>
      <c r="GS12" s="196">
        <v>0</v>
      </c>
      <c r="GT12" s="196">
        <v>0</v>
      </c>
      <c r="GU12" s="196">
        <v>0</v>
      </c>
      <c r="GV12" s="196">
        <v>0</v>
      </c>
      <c r="GW12" s="196">
        <v>0</v>
      </c>
      <c r="GX12" s="196">
        <v>0</v>
      </c>
      <c r="GY12" s="196">
        <v>0</v>
      </c>
      <c r="GZ12" s="196">
        <v>0</v>
      </c>
      <c r="HA12" s="196">
        <v>0</v>
      </c>
      <c r="HB12" s="196">
        <v>0</v>
      </c>
      <c r="HC12" s="196">
        <v>0</v>
      </c>
      <c r="HD12" s="196">
        <v>0</v>
      </c>
      <c r="HE12" s="196">
        <v>0</v>
      </c>
      <c r="HF12" s="196">
        <v>0</v>
      </c>
      <c r="HG12" s="196">
        <v>0</v>
      </c>
      <c r="HH12" s="196">
        <v>0</v>
      </c>
      <c r="HI12" s="196">
        <v>0</v>
      </c>
      <c r="HJ12" s="196">
        <v>0</v>
      </c>
      <c r="HK12" s="196">
        <v>0</v>
      </c>
      <c r="HL12" s="196">
        <v>0</v>
      </c>
      <c r="HM12" s="196">
        <v>0</v>
      </c>
      <c r="HN12" s="196">
        <v>0</v>
      </c>
      <c r="HO12" s="196">
        <v>0</v>
      </c>
      <c r="HP12" s="196">
        <v>0</v>
      </c>
      <c r="HQ12" s="196">
        <v>0</v>
      </c>
      <c r="HR12" s="196">
        <v>0</v>
      </c>
      <c r="HS12" s="196">
        <v>0</v>
      </c>
    </row>
    <row r="13" spans="1:227" x14ac:dyDescent="0.25">
      <c r="A13" s="1"/>
      <c r="B13" s="195">
        <v>45669.208333333299</v>
      </c>
      <c r="C13" s="196">
        <v>0</v>
      </c>
      <c r="D13" s="196">
        <v>0</v>
      </c>
      <c r="E13" s="196">
        <v>0</v>
      </c>
      <c r="F13" s="196">
        <v>0</v>
      </c>
      <c r="G13" s="196">
        <v>0</v>
      </c>
      <c r="H13" s="196">
        <v>0</v>
      </c>
      <c r="I13" s="196">
        <v>0</v>
      </c>
      <c r="J13" s="196">
        <v>0</v>
      </c>
      <c r="K13" s="196">
        <v>0</v>
      </c>
      <c r="L13" s="196">
        <v>0</v>
      </c>
      <c r="M13" s="196">
        <v>0</v>
      </c>
      <c r="N13" s="196">
        <v>0</v>
      </c>
      <c r="O13" s="196">
        <v>0</v>
      </c>
      <c r="P13" s="196">
        <v>0</v>
      </c>
      <c r="Q13" s="196">
        <v>0</v>
      </c>
      <c r="R13" s="196">
        <v>0</v>
      </c>
      <c r="S13" s="196">
        <v>0</v>
      </c>
      <c r="T13" s="196">
        <v>0</v>
      </c>
      <c r="U13" s="196">
        <v>0</v>
      </c>
      <c r="V13" s="196">
        <v>0</v>
      </c>
      <c r="W13" s="196">
        <v>0</v>
      </c>
      <c r="X13" s="196">
        <v>0</v>
      </c>
      <c r="Y13" s="196">
        <v>0</v>
      </c>
      <c r="Z13" s="196">
        <v>0</v>
      </c>
      <c r="AA13" s="196">
        <v>0</v>
      </c>
      <c r="AB13" s="196">
        <v>0</v>
      </c>
      <c r="AC13" s="196">
        <v>0</v>
      </c>
      <c r="AD13" s="196">
        <v>0</v>
      </c>
      <c r="AE13" s="196">
        <v>0</v>
      </c>
      <c r="AF13" s="196">
        <v>0</v>
      </c>
      <c r="AG13" s="196">
        <v>0</v>
      </c>
      <c r="AH13" s="196">
        <v>0</v>
      </c>
      <c r="AI13" s="196">
        <v>0</v>
      </c>
      <c r="AJ13" s="196">
        <v>0</v>
      </c>
      <c r="AK13" s="196">
        <v>0</v>
      </c>
      <c r="AL13" s="196">
        <v>0</v>
      </c>
      <c r="AM13" s="196">
        <v>0</v>
      </c>
      <c r="AN13" s="196">
        <v>0</v>
      </c>
      <c r="AO13" s="196">
        <v>0</v>
      </c>
      <c r="AP13" s="196">
        <v>0</v>
      </c>
      <c r="AQ13" s="196">
        <v>0</v>
      </c>
      <c r="AR13" s="196">
        <v>0</v>
      </c>
      <c r="AS13" s="196">
        <v>0</v>
      </c>
      <c r="AT13" s="196">
        <v>0</v>
      </c>
      <c r="AU13" s="196">
        <v>0</v>
      </c>
      <c r="AV13" s="196">
        <v>0</v>
      </c>
      <c r="AW13" s="196">
        <v>0</v>
      </c>
      <c r="AX13" s="196">
        <v>0</v>
      </c>
      <c r="AY13" s="196">
        <v>0</v>
      </c>
      <c r="AZ13" s="196">
        <v>0</v>
      </c>
      <c r="BA13" s="196">
        <v>0</v>
      </c>
      <c r="BB13" s="196">
        <v>0</v>
      </c>
      <c r="BC13" s="196">
        <v>0</v>
      </c>
      <c r="BD13" s="196">
        <v>0</v>
      </c>
      <c r="BE13" s="196">
        <v>0</v>
      </c>
      <c r="BF13" s="196">
        <v>0</v>
      </c>
      <c r="BG13" s="196">
        <v>0</v>
      </c>
      <c r="BH13" s="196">
        <v>0</v>
      </c>
      <c r="BI13" s="196">
        <v>0</v>
      </c>
      <c r="BJ13" s="196">
        <v>0</v>
      </c>
      <c r="BK13" s="196">
        <v>0</v>
      </c>
      <c r="BL13" s="196">
        <v>0</v>
      </c>
      <c r="BM13" s="196">
        <v>0</v>
      </c>
      <c r="BN13" s="196">
        <v>0</v>
      </c>
      <c r="BO13" s="196">
        <v>0</v>
      </c>
      <c r="BP13" s="196">
        <v>0</v>
      </c>
      <c r="BQ13" s="196">
        <v>0</v>
      </c>
      <c r="BR13" s="196">
        <v>0</v>
      </c>
      <c r="BS13" s="196">
        <v>0</v>
      </c>
      <c r="BT13" s="196">
        <v>0</v>
      </c>
      <c r="BU13" s="196">
        <v>0</v>
      </c>
      <c r="BV13" s="196">
        <v>0</v>
      </c>
      <c r="BW13" s="196">
        <v>0</v>
      </c>
      <c r="BX13" s="196">
        <v>0</v>
      </c>
      <c r="BY13" s="196">
        <v>0</v>
      </c>
      <c r="BZ13" s="196">
        <v>0</v>
      </c>
      <c r="CA13" s="196">
        <v>0</v>
      </c>
      <c r="CB13" s="196">
        <v>0</v>
      </c>
      <c r="CC13" s="196">
        <v>0</v>
      </c>
      <c r="CD13" s="196">
        <v>0</v>
      </c>
      <c r="CE13" s="196">
        <v>0</v>
      </c>
      <c r="CF13" s="196">
        <v>0</v>
      </c>
      <c r="CG13" s="196">
        <v>0</v>
      </c>
      <c r="CH13" s="196">
        <v>0</v>
      </c>
      <c r="CI13" s="196">
        <v>0</v>
      </c>
      <c r="CJ13" s="196">
        <v>0</v>
      </c>
      <c r="CK13" s="196">
        <v>0</v>
      </c>
      <c r="CL13" s="196">
        <v>0</v>
      </c>
      <c r="CM13" s="196">
        <v>0</v>
      </c>
      <c r="CN13" s="196">
        <v>0</v>
      </c>
      <c r="CO13" s="196">
        <v>0</v>
      </c>
      <c r="CP13" s="196">
        <v>0</v>
      </c>
      <c r="CQ13" s="196">
        <v>0</v>
      </c>
      <c r="CR13" s="196">
        <v>0</v>
      </c>
      <c r="CS13" s="196">
        <v>0</v>
      </c>
      <c r="CT13" s="196">
        <v>0</v>
      </c>
      <c r="CU13" s="196">
        <v>0</v>
      </c>
      <c r="CV13" s="196">
        <v>0</v>
      </c>
      <c r="CW13" s="196">
        <v>0</v>
      </c>
      <c r="CX13" s="196">
        <v>0</v>
      </c>
      <c r="CY13" s="196">
        <v>0</v>
      </c>
      <c r="CZ13" s="196">
        <v>0</v>
      </c>
      <c r="DA13" s="196">
        <v>0</v>
      </c>
      <c r="DB13" s="196">
        <v>0</v>
      </c>
      <c r="DC13" s="196">
        <v>0</v>
      </c>
      <c r="DD13" s="196">
        <v>0</v>
      </c>
      <c r="DE13" s="196">
        <v>0</v>
      </c>
      <c r="DF13" s="196">
        <v>0</v>
      </c>
      <c r="DG13" s="196">
        <v>0</v>
      </c>
      <c r="DH13" s="196">
        <v>0</v>
      </c>
      <c r="DI13" s="196">
        <v>0</v>
      </c>
      <c r="DJ13" s="196">
        <v>0</v>
      </c>
      <c r="DK13" s="196">
        <v>0</v>
      </c>
      <c r="DL13" s="196">
        <v>0</v>
      </c>
      <c r="DM13" s="196">
        <v>0</v>
      </c>
      <c r="DN13" s="196">
        <v>0</v>
      </c>
      <c r="DO13" s="196">
        <v>0</v>
      </c>
      <c r="DP13" s="196">
        <v>0</v>
      </c>
      <c r="DQ13" s="196">
        <v>0</v>
      </c>
      <c r="DR13" s="196">
        <v>0</v>
      </c>
      <c r="DS13" s="196">
        <v>0</v>
      </c>
      <c r="DT13" s="196">
        <v>0</v>
      </c>
      <c r="DU13" s="196">
        <v>0</v>
      </c>
      <c r="DV13" s="196">
        <v>0</v>
      </c>
      <c r="DW13" s="196">
        <v>0</v>
      </c>
      <c r="DX13" s="196">
        <v>0</v>
      </c>
      <c r="DY13" s="196">
        <v>0</v>
      </c>
      <c r="DZ13" s="196">
        <v>0</v>
      </c>
      <c r="EA13" s="196">
        <v>0</v>
      </c>
      <c r="EB13" s="196">
        <v>0</v>
      </c>
      <c r="EC13" s="196">
        <v>0</v>
      </c>
      <c r="ED13" s="196">
        <v>0</v>
      </c>
      <c r="EE13" s="196">
        <v>0</v>
      </c>
      <c r="EF13" s="196">
        <v>0</v>
      </c>
      <c r="EG13" s="196">
        <v>0</v>
      </c>
      <c r="EH13" s="196">
        <v>0</v>
      </c>
      <c r="EI13" s="196">
        <v>0</v>
      </c>
      <c r="EJ13" s="196">
        <v>0</v>
      </c>
      <c r="EK13" s="196">
        <v>0</v>
      </c>
      <c r="EL13" s="196">
        <v>0</v>
      </c>
      <c r="EM13" s="196">
        <v>0</v>
      </c>
      <c r="EN13" s="196">
        <v>0</v>
      </c>
      <c r="EO13" s="196">
        <v>0</v>
      </c>
      <c r="EP13" s="196">
        <v>0</v>
      </c>
      <c r="EQ13" s="196">
        <v>0</v>
      </c>
      <c r="ER13" s="196">
        <v>0</v>
      </c>
      <c r="ES13" s="196">
        <v>0</v>
      </c>
      <c r="ET13" s="196">
        <v>0</v>
      </c>
      <c r="EU13" s="196">
        <v>0</v>
      </c>
      <c r="EV13" s="196">
        <v>0</v>
      </c>
      <c r="EW13" s="196">
        <v>0</v>
      </c>
      <c r="EX13" s="196">
        <v>0</v>
      </c>
      <c r="EY13" s="196">
        <v>0</v>
      </c>
      <c r="EZ13" s="196">
        <v>0</v>
      </c>
      <c r="FA13" s="196">
        <v>0</v>
      </c>
      <c r="FB13" s="196">
        <v>0</v>
      </c>
      <c r="FC13" s="196">
        <v>0</v>
      </c>
      <c r="FD13" s="196">
        <v>0</v>
      </c>
      <c r="FE13" s="196">
        <v>0</v>
      </c>
      <c r="FF13" s="196">
        <v>0</v>
      </c>
      <c r="FG13" s="196">
        <v>0</v>
      </c>
      <c r="FH13" s="196">
        <v>0</v>
      </c>
      <c r="FI13" s="196">
        <v>0</v>
      </c>
      <c r="FJ13" s="196">
        <v>0</v>
      </c>
      <c r="FK13" s="196">
        <v>0</v>
      </c>
      <c r="FL13" s="196">
        <v>0</v>
      </c>
      <c r="FM13" s="196">
        <v>0</v>
      </c>
      <c r="FN13" s="196">
        <v>0</v>
      </c>
      <c r="FO13" s="196">
        <v>0</v>
      </c>
      <c r="FP13" s="196">
        <v>0</v>
      </c>
      <c r="FQ13" s="196">
        <v>0</v>
      </c>
      <c r="FR13" s="196">
        <v>0</v>
      </c>
      <c r="FS13" s="196">
        <v>0</v>
      </c>
      <c r="FT13" s="196">
        <v>0</v>
      </c>
      <c r="FU13" s="196">
        <v>0</v>
      </c>
      <c r="FV13" s="196">
        <v>0</v>
      </c>
      <c r="FW13" s="196">
        <v>0</v>
      </c>
      <c r="FX13" s="196">
        <v>0</v>
      </c>
      <c r="FY13" s="196">
        <v>0</v>
      </c>
      <c r="FZ13" s="196">
        <v>0</v>
      </c>
      <c r="GA13" s="196">
        <v>0</v>
      </c>
      <c r="GB13" s="196">
        <v>0</v>
      </c>
      <c r="GC13" s="196">
        <v>0</v>
      </c>
      <c r="GD13" s="196">
        <v>0</v>
      </c>
      <c r="GE13" s="196">
        <v>0</v>
      </c>
      <c r="GF13" s="196">
        <v>0</v>
      </c>
      <c r="GG13" s="196">
        <v>0</v>
      </c>
      <c r="GH13" s="196">
        <v>0</v>
      </c>
      <c r="GI13" s="196">
        <v>0</v>
      </c>
      <c r="GJ13" s="196">
        <v>0</v>
      </c>
      <c r="GK13" s="196">
        <v>0</v>
      </c>
      <c r="GL13" s="196">
        <v>0</v>
      </c>
      <c r="GM13" s="196">
        <v>0</v>
      </c>
      <c r="GN13" s="196">
        <v>0</v>
      </c>
      <c r="GO13" s="196">
        <v>0</v>
      </c>
      <c r="GP13" s="196">
        <v>0</v>
      </c>
      <c r="GQ13" s="196">
        <v>0</v>
      </c>
      <c r="GR13" s="196">
        <v>0</v>
      </c>
      <c r="GS13" s="196">
        <v>0</v>
      </c>
      <c r="GT13" s="196">
        <v>0</v>
      </c>
      <c r="GU13" s="196">
        <v>0</v>
      </c>
      <c r="GV13" s="196">
        <v>0</v>
      </c>
      <c r="GW13" s="196">
        <v>0</v>
      </c>
      <c r="GX13" s="196">
        <v>0</v>
      </c>
      <c r="GY13" s="196">
        <v>0</v>
      </c>
      <c r="GZ13" s="196">
        <v>0</v>
      </c>
      <c r="HA13" s="196">
        <v>0</v>
      </c>
      <c r="HB13" s="196">
        <v>0</v>
      </c>
      <c r="HC13" s="196">
        <v>0</v>
      </c>
      <c r="HD13" s="196">
        <v>0</v>
      </c>
      <c r="HE13" s="196">
        <v>0</v>
      </c>
      <c r="HF13" s="196">
        <v>0</v>
      </c>
      <c r="HG13" s="196">
        <v>0</v>
      </c>
      <c r="HH13" s="196">
        <v>0</v>
      </c>
      <c r="HI13" s="196">
        <v>0</v>
      </c>
      <c r="HJ13" s="196">
        <v>0</v>
      </c>
      <c r="HK13" s="196">
        <v>0</v>
      </c>
      <c r="HL13" s="196">
        <v>0</v>
      </c>
      <c r="HM13" s="196">
        <v>0</v>
      </c>
      <c r="HN13" s="196">
        <v>0</v>
      </c>
      <c r="HO13" s="196">
        <v>0</v>
      </c>
      <c r="HP13" s="196">
        <v>0</v>
      </c>
      <c r="HQ13" s="196">
        <v>0</v>
      </c>
      <c r="HR13" s="196">
        <v>0</v>
      </c>
      <c r="HS13" s="196">
        <v>0</v>
      </c>
    </row>
    <row r="14" spans="1:227" x14ac:dyDescent="0.25">
      <c r="A14" s="1"/>
      <c r="B14" s="195">
        <v>45669.229166666701</v>
      </c>
      <c r="C14" s="196">
        <v>0</v>
      </c>
      <c r="D14" s="196">
        <v>0</v>
      </c>
      <c r="E14" s="196">
        <v>0</v>
      </c>
      <c r="F14" s="196">
        <v>0</v>
      </c>
      <c r="G14" s="196">
        <v>0</v>
      </c>
      <c r="H14" s="196">
        <v>0</v>
      </c>
      <c r="I14" s="196">
        <v>0</v>
      </c>
      <c r="J14" s="196">
        <v>0</v>
      </c>
      <c r="K14" s="196">
        <v>0</v>
      </c>
      <c r="L14" s="196">
        <v>0</v>
      </c>
      <c r="M14" s="196">
        <v>0</v>
      </c>
      <c r="N14" s="196">
        <v>0</v>
      </c>
      <c r="O14" s="196">
        <v>0</v>
      </c>
      <c r="P14" s="196">
        <v>0</v>
      </c>
      <c r="Q14" s="196">
        <v>0</v>
      </c>
      <c r="R14" s="196">
        <v>0</v>
      </c>
      <c r="S14" s="196">
        <v>0</v>
      </c>
      <c r="T14" s="196">
        <v>0</v>
      </c>
      <c r="U14" s="196">
        <v>0</v>
      </c>
      <c r="V14" s="196">
        <v>0</v>
      </c>
      <c r="W14" s="196">
        <v>0</v>
      </c>
      <c r="X14" s="196">
        <v>0</v>
      </c>
      <c r="Y14" s="196">
        <v>0</v>
      </c>
      <c r="Z14" s="196">
        <v>0</v>
      </c>
      <c r="AA14" s="196">
        <v>0</v>
      </c>
      <c r="AB14" s="196">
        <v>0</v>
      </c>
      <c r="AC14" s="196">
        <v>0</v>
      </c>
      <c r="AD14" s="196">
        <v>0</v>
      </c>
      <c r="AE14" s="196">
        <v>0</v>
      </c>
      <c r="AF14" s="196">
        <v>0</v>
      </c>
      <c r="AG14" s="196">
        <v>0</v>
      </c>
      <c r="AH14" s="196">
        <v>0</v>
      </c>
      <c r="AI14" s="196">
        <v>0</v>
      </c>
      <c r="AJ14" s="196">
        <v>0</v>
      </c>
      <c r="AK14" s="196">
        <v>0</v>
      </c>
      <c r="AL14" s="196">
        <v>0</v>
      </c>
      <c r="AM14" s="196">
        <v>0</v>
      </c>
      <c r="AN14" s="196">
        <v>0</v>
      </c>
      <c r="AO14" s="196">
        <v>0</v>
      </c>
      <c r="AP14" s="196">
        <v>0</v>
      </c>
      <c r="AQ14" s="196">
        <v>0</v>
      </c>
      <c r="AR14" s="196">
        <v>0</v>
      </c>
      <c r="AS14" s="196">
        <v>0</v>
      </c>
      <c r="AT14" s="196">
        <v>0</v>
      </c>
      <c r="AU14" s="196">
        <v>0</v>
      </c>
      <c r="AV14" s="196">
        <v>0</v>
      </c>
      <c r="AW14" s="196">
        <v>0</v>
      </c>
      <c r="AX14" s="196">
        <v>0</v>
      </c>
      <c r="AY14" s="196">
        <v>0</v>
      </c>
      <c r="AZ14" s="196">
        <v>0</v>
      </c>
      <c r="BA14" s="196">
        <v>0</v>
      </c>
      <c r="BB14" s="196">
        <v>0</v>
      </c>
      <c r="BC14" s="196">
        <v>0</v>
      </c>
      <c r="BD14" s="196">
        <v>0</v>
      </c>
      <c r="BE14" s="196">
        <v>0</v>
      </c>
      <c r="BF14" s="196">
        <v>0</v>
      </c>
      <c r="BG14" s="196">
        <v>0</v>
      </c>
      <c r="BH14" s="196">
        <v>0</v>
      </c>
      <c r="BI14" s="196">
        <v>0</v>
      </c>
      <c r="BJ14" s="196">
        <v>0</v>
      </c>
      <c r="BK14" s="196">
        <v>0</v>
      </c>
      <c r="BL14" s="196">
        <v>0</v>
      </c>
      <c r="BM14" s="196">
        <v>0</v>
      </c>
      <c r="BN14" s="196">
        <v>0</v>
      </c>
      <c r="BO14" s="196">
        <v>0</v>
      </c>
      <c r="BP14" s="196">
        <v>0</v>
      </c>
      <c r="BQ14" s="196">
        <v>0</v>
      </c>
      <c r="BR14" s="196">
        <v>0</v>
      </c>
      <c r="BS14" s="196">
        <v>0</v>
      </c>
      <c r="BT14" s="196">
        <v>0</v>
      </c>
      <c r="BU14" s="196">
        <v>0</v>
      </c>
      <c r="BV14" s="196">
        <v>0</v>
      </c>
      <c r="BW14" s="196">
        <v>0</v>
      </c>
      <c r="BX14" s="196">
        <v>0</v>
      </c>
      <c r="BY14" s="196">
        <v>0</v>
      </c>
      <c r="BZ14" s="196">
        <v>0</v>
      </c>
      <c r="CA14" s="196">
        <v>0</v>
      </c>
      <c r="CB14" s="196">
        <v>0</v>
      </c>
      <c r="CC14" s="196">
        <v>0</v>
      </c>
      <c r="CD14" s="196">
        <v>0</v>
      </c>
      <c r="CE14" s="196">
        <v>0</v>
      </c>
      <c r="CF14" s="196">
        <v>0</v>
      </c>
      <c r="CG14" s="196">
        <v>0</v>
      </c>
      <c r="CH14" s="196">
        <v>0</v>
      </c>
      <c r="CI14" s="196">
        <v>0</v>
      </c>
      <c r="CJ14" s="196">
        <v>0</v>
      </c>
      <c r="CK14" s="196">
        <v>0</v>
      </c>
      <c r="CL14" s="196">
        <v>0</v>
      </c>
      <c r="CM14" s="196">
        <v>0</v>
      </c>
      <c r="CN14" s="196">
        <v>0</v>
      </c>
      <c r="CO14" s="196">
        <v>0</v>
      </c>
      <c r="CP14" s="196">
        <v>0</v>
      </c>
      <c r="CQ14" s="196">
        <v>0</v>
      </c>
      <c r="CR14" s="196">
        <v>0</v>
      </c>
      <c r="CS14" s="196">
        <v>0</v>
      </c>
      <c r="CT14" s="196">
        <v>0</v>
      </c>
      <c r="CU14" s="196">
        <v>0</v>
      </c>
      <c r="CV14" s="196">
        <v>0</v>
      </c>
      <c r="CW14" s="196">
        <v>0</v>
      </c>
      <c r="CX14" s="196">
        <v>0</v>
      </c>
      <c r="CY14" s="196">
        <v>0</v>
      </c>
      <c r="CZ14" s="196">
        <v>0</v>
      </c>
      <c r="DA14" s="196">
        <v>0</v>
      </c>
      <c r="DB14" s="196">
        <v>0</v>
      </c>
      <c r="DC14" s="196">
        <v>0</v>
      </c>
      <c r="DD14" s="196">
        <v>0</v>
      </c>
      <c r="DE14" s="196">
        <v>0</v>
      </c>
      <c r="DF14" s="196">
        <v>0</v>
      </c>
      <c r="DG14" s="196">
        <v>0</v>
      </c>
      <c r="DH14" s="196">
        <v>0</v>
      </c>
      <c r="DI14" s="196">
        <v>0</v>
      </c>
      <c r="DJ14" s="196">
        <v>0</v>
      </c>
      <c r="DK14" s="196">
        <v>0</v>
      </c>
      <c r="DL14" s="196">
        <v>0</v>
      </c>
      <c r="DM14" s="196">
        <v>0</v>
      </c>
      <c r="DN14" s="196">
        <v>0</v>
      </c>
      <c r="DO14" s="196">
        <v>0</v>
      </c>
      <c r="DP14" s="196">
        <v>0</v>
      </c>
      <c r="DQ14" s="196">
        <v>0</v>
      </c>
      <c r="DR14" s="196">
        <v>0</v>
      </c>
      <c r="DS14" s="196">
        <v>0</v>
      </c>
      <c r="DT14" s="196">
        <v>0</v>
      </c>
      <c r="DU14" s="196">
        <v>0</v>
      </c>
      <c r="DV14" s="196">
        <v>0</v>
      </c>
      <c r="DW14" s="196">
        <v>0</v>
      </c>
      <c r="DX14" s="196">
        <v>0</v>
      </c>
      <c r="DY14" s="196">
        <v>0</v>
      </c>
      <c r="DZ14" s="196">
        <v>0</v>
      </c>
      <c r="EA14" s="196">
        <v>0</v>
      </c>
      <c r="EB14" s="196">
        <v>0</v>
      </c>
      <c r="EC14" s="196">
        <v>0</v>
      </c>
      <c r="ED14" s="196">
        <v>0</v>
      </c>
      <c r="EE14" s="196">
        <v>0</v>
      </c>
      <c r="EF14" s="196">
        <v>0</v>
      </c>
      <c r="EG14" s="196">
        <v>0</v>
      </c>
      <c r="EH14" s="196">
        <v>0</v>
      </c>
      <c r="EI14" s="196">
        <v>0</v>
      </c>
      <c r="EJ14" s="196">
        <v>0</v>
      </c>
      <c r="EK14" s="196">
        <v>0</v>
      </c>
      <c r="EL14" s="196">
        <v>0</v>
      </c>
      <c r="EM14" s="196">
        <v>0</v>
      </c>
      <c r="EN14" s="196">
        <v>0</v>
      </c>
      <c r="EO14" s="196">
        <v>0</v>
      </c>
      <c r="EP14" s="196">
        <v>0</v>
      </c>
      <c r="EQ14" s="196">
        <v>0</v>
      </c>
      <c r="ER14" s="196">
        <v>0</v>
      </c>
      <c r="ES14" s="196">
        <v>0</v>
      </c>
      <c r="ET14" s="196">
        <v>0</v>
      </c>
      <c r="EU14" s="196">
        <v>0</v>
      </c>
      <c r="EV14" s="196">
        <v>0</v>
      </c>
      <c r="EW14" s="196">
        <v>0</v>
      </c>
      <c r="EX14" s="196">
        <v>0</v>
      </c>
      <c r="EY14" s="196">
        <v>0</v>
      </c>
      <c r="EZ14" s="196">
        <v>0</v>
      </c>
      <c r="FA14" s="196">
        <v>0</v>
      </c>
      <c r="FB14" s="196">
        <v>0</v>
      </c>
      <c r="FC14" s="196">
        <v>0</v>
      </c>
      <c r="FD14" s="196">
        <v>0</v>
      </c>
      <c r="FE14" s="196">
        <v>0</v>
      </c>
      <c r="FF14" s="196">
        <v>0</v>
      </c>
      <c r="FG14" s="196">
        <v>0</v>
      </c>
      <c r="FH14" s="196">
        <v>0</v>
      </c>
      <c r="FI14" s="196">
        <v>0</v>
      </c>
      <c r="FJ14" s="196">
        <v>0</v>
      </c>
      <c r="FK14" s="196">
        <v>0</v>
      </c>
      <c r="FL14" s="196">
        <v>0</v>
      </c>
      <c r="FM14" s="196">
        <v>0</v>
      </c>
      <c r="FN14" s="196">
        <v>0</v>
      </c>
      <c r="FO14" s="196">
        <v>0</v>
      </c>
      <c r="FP14" s="196">
        <v>0</v>
      </c>
      <c r="FQ14" s="196">
        <v>0</v>
      </c>
      <c r="FR14" s="196">
        <v>0</v>
      </c>
      <c r="FS14" s="196">
        <v>0</v>
      </c>
      <c r="FT14" s="196">
        <v>0</v>
      </c>
      <c r="FU14" s="196">
        <v>0</v>
      </c>
      <c r="FV14" s="196">
        <v>0</v>
      </c>
      <c r="FW14" s="196">
        <v>0</v>
      </c>
      <c r="FX14" s="196">
        <v>0</v>
      </c>
      <c r="FY14" s="196">
        <v>0</v>
      </c>
      <c r="FZ14" s="196">
        <v>0</v>
      </c>
      <c r="GA14" s="196">
        <v>0</v>
      </c>
      <c r="GB14" s="196">
        <v>0</v>
      </c>
      <c r="GC14" s="196">
        <v>0</v>
      </c>
      <c r="GD14" s="196">
        <v>0</v>
      </c>
      <c r="GE14" s="196">
        <v>0</v>
      </c>
      <c r="GF14" s="196">
        <v>0</v>
      </c>
      <c r="GG14" s="196">
        <v>0</v>
      </c>
      <c r="GH14" s="196">
        <v>0</v>
      </c>
      <c r="GI14" s="196">
        <v>0</v>
      </c>
      <c r="GJ14" s="196">
        <v>0</v>
      </c>
      <c r="GK14" s="196">
        <v>0</v>
      </c>
      <c r="GL14" s="196">
        <v>0</v>
      </c>
      <c r="GM14" s="196">
        <v>0</v>
      </c>
      <c r="GN14" s="196">
        <v>0</v>
      </c>
      <c r="GO14" s="196">
        <v>0</v>
      </c>
      <c r="GP14" s="196">
        <v>0</v>
      </c>
      <c r="GQ14" s="196">
        <v>0</v>
      </c>
      <c r="GR14" s="196">
        <v>0</v>
      </c>
      <c r="GS14" s="196">
        <v>0</v>
      </c>
      <c r="GT14" s="196">
        <v>0</v>
      </c>
      <c r="GU14" s="196">
        <v>0</v>
      </c>
      <c r="GV14" s="196">
        <v>0</v>
      </c>
      <c r="GW14" s="196">
        <v>0</v>
      </c>
      <c r="GX14" s="196">
        <v>0</v>
      </c>
      <c r="GY14" s="196">
        <v>0</v>
      </c>
      <c r="GZ14" s="196">
        <v>0</v>
      </c>
      <c r="HA14" s="196">
        <v>0</v>
      </c>
      <c r="HB14" s="196">
        <v>0</v>
      </c>
      <c r="HC14" s="196">
        <v>0</v>
      </c>
      <c r="HD14" s="196">
        <v>0</v>
      </c>
      <c r="HE14" s="196">
        <v>0</v>
      </c>
      <c r="HF14" s="196">
        <v>0</v>
      </c>
      <c r="HG14" s="196">
        <v>0</v>
      </c>
      <c r="HH14" s="196">
        <v>0</v>
      </c>
      <c r="HI14" s="196">
        <v>0</v>
      </c>
      <c r="HJ14" s="196">
        <v>0</v>
      </c>
      <c r="HK14" s="196">
        <v>0</v>
      </c>
      <c r="HL14" s="196">
        <v>0</v>
      </c>
      <c r="HM14" s="196">
        <v>0</v>
      </c>
      <c r="HN14" s="196">
        <v>0</v>
      </c>
      <c r="HO14" s="196">
        <v>0</v>
      </c>
      <c r="HP14" s="196">
        <v>0</v>
      </c>
      <c r="HQ14" s="196">
        <v>0</v>
      </c>
      <c r="HR14" s="196">
        <v>0</v>
      </c>
      <c r="HS14" s="196">
        <v>0</v>
      </c>
    </row>
    <row r="15" spans="1:227" x14ac:dyDescent="0.25">
      <c r="A15" s="1"/>
      <c r="B15" s="195">
        <v>45669.25</v>
      </c>
      <c r="C15" s="196">
        <v>0</v>
      </c>
      <c r="D15" s="196">
        <v>0</v>
      </c>
      <c r="E15" s="196">
        <v>0</v>
      </c>
      <c r="F15" s="196">
        <v>0</v>
      </c>
      <c r="G15" s="196">
        <v>0</v>
      </c>
      <c r="H15" s="196">
        <v>0</v>
      </c>
      <c r="I15" s="196">
        <v>0</v>
      </c>
      <c r="J15" s="196">
        <v>0</v>
      </c>
      <c r="K15" s="196">
        <v>0</v>
      </c>
      <c r="L15" s="196">
        <v>0</v>
      </c>
      <c r="M15" s="196">
        <v>0</v>
      </c>
      <c r="N15" s="196">
        <v>0</v>
      </c>
      <c r="O15" s="196">
        <v>0</v>
      </c>
      <c r="P15" s="196">
        <v>0</v>
      </c>
      <c r="Q15" s="196">
        <v>0</v>
      </c>
      <c r="R15" s="196">
        <v>0</v>
      </c>
      <c r="S15" s="196">
        <v>0</v>
      </c>
      <c r="T15" s="196">
        <v>0</v>
      </c>
      <c r="U15" s="196">
        <v>0</v>
      </c>
      <c r="V15" s="196">
        <v>0</v>
      </c>
      <c r="W15" s="196">
        <v>0</v>
      </c>
      <c r="X15" s="196">
        <v>0</v>
      </c>
      <c r="Y15" s="196">
        <v>0</v>
      </c>
      <c r="Z15" s="196">
        <v>0</v>
      </c>
      <c r="AA15" s="196">
        <v>0</v>
      </c>
      <c r="AB15" s="196">
        <v>0</v>
      </c>
      <c r="AC15" s="196">
        <v>0</v>
      </c>
      <c r="AD15" s="196">
        <v>0</v>
      </c>
      <c r="AE15" s="196">
        <v>0</v>
      </c>
      <c r="AF15" s="196">
        <v>0</v>
      </c>
      <c r="AG15" s="196">
        <v>0</v>
      </c>
      <c r="AH15" s="196">
        <v>0</v>
      </c>
      <c r="AI15" s="196">
        <v>0</v>
      </c>
      <c r="AJ15" s="196">
        <v>0</v>
      </c>
      <c r="AK15" s="196">
        <v>0</v>
      </c>
      <c r="AL15" s="196">
        <v>0</v>
      </c>
      <c r="AM15" s="196">
        <v>0</v>
      </c>
      <c r="AN15" s="196">
        <v>0</v>
      </c>
      <c r="AO15" s="196">
        <v>0</v>
      </c>
      <c r="AP15" s="196">
        <v>0</v>
      </c>
      <c r="AQ15" s="196">
        <v>0</v>
      </c>
      <c r="AR15" s="196">
        <v>0</v>
      </c>
      <c r="AS15" s="196">
        <v>0</v>
      </c>
      <c r="AT15" s="196">
        <v>0</v>
      </c>
      <c r="AU15" s="196">
        <v>0</v>
      </c>
      <c r="AV15" s="196">
        <v>0</v>
      </c>
      <c r="AW15" s="196">
        <v>0</v>
      </c>
      <c r="AX15" s="196">
        <v>0</v>
      </c>
      <c r="AY15" s="196">
        <v>0</v>
      </c>
      <c r="AZ15" s="196">
        <v>0</v>
      </c>
      <c r="BA15" s="196">
        <v>0</v>
      </c>
      <c r="BB15" s="196">
        <v>0</v>
      </c>
      <c r="BC15" s="196">
        <v>0</v>
      </c>
      <c r="BD15" s="196">
        <v>0</v>
      </c>
      <c r="BE15" s="196">
        <v>0</v>
      </c>
      <c r="BF15" s="196">
        <v>0</v>
      </c>
      <c r="BG15" s="196">
        <v>0</v>
      </c>
      <c r="BH15" s="196">
        <v>0</v>
      </c>
      <c r="BI15" s="196">
        <v>0</v>
      </c>
      <c r="BJ15" s="196">
        <v>0</v>
      </c>
      <c r="BK15" s="196">
        <v>0</v>
      </c>
      <c r="BL15" s="196">
        <v>0</v>
      </c>
      <c r="BM15" s="196">
        <v>0</v>
      </c>
      <c r="BN15" s="196">
        <v>0</v>
      </c>
      <c r="BO15" s="196">
        <v>0</v>
      </c>
      <c r="BP15" s="196">
        <v>0</v>
      </c>
      <c r="BQ15" s="196">
        <v>0</v>
      </c>
      <c r="BR15" s="196">
        <v>0</v>
      </c>
      <c r="BS15" s="196">
        <v>0</v>
      </c>
      <c r="BT15" s="196">
        <v>0</v>
      </c>
      <c r="BU15" s="196">
        <v>0</v>
      </c>
      <c r="BV15" s="196">
        <v>0</v>
      </c>
      <c r="BW15" s="196">
        <v>0</v>
      </c>
      <c r="BX15" s="196">
        <v>0</v>
      </c>
      <c r="BY15" s="196">
        <v>0</v>
      </c>
      <c r="BZ15" s="196">
        <v>0</v>
      </c>
      <c r="CA15" s="196">
        <v>0</v>
      </c>
      <c r="CB15" s="196">
        <v>0</v>
      </c>
      <c r="CC15" s="196">
        <v>0</v>
      </c>
      <c r="CD15" s="196">
        <v>0</v>
      </c>
      <c r="CE15" s="196">
        <v>0</v>
      </c>
      <c r="CF15" s="196">
        <v>0</v>
      </c>
      <c r="CG15" s="196">
        <v>0</v>
      </c>
      <c r="CH15" s="196">
        <v>0</v>
      </c>
      <c r="CI15" s="196">
        <v>0</v>
      </c>
      <c r="CJ15" s="196">
        <v>0</v>
      </c>
      <c r="CK15" s="196">
        <v>0</v>
      </c>
      <c r="CL15" s="196">
        <v>0</v>
      </c>
      <c r="CM15" s="196">
        <v>0</v>
      </c>
      <c r="CN15" s="196">
        <v>0</v>
      </c>
      <c r="CO15" s="196">
        <v>0</v>
      </c>
      <c r="CP15" s="196">
        <v>0</v>
      </c>
      <c r="CQ15" s="196">
        <v>0</v>
      </c>
      <c r="CR15" s="196">
        <v>0</v>
      </c>
      <c r="CS15" s="196">
        <v>0</v>
      </c>
      <c r="CT15" s="196">
        <v>0</v>
      </c>
      <c r="CU15" s="196">
        <v>0</v>
      </c>
      <c r="CV15" s="196">
        <v>0</v>
      </c>
      <c r="CW15" s="196">
        <v>0</v>
      </c>
      <c r="CX15" s="196">
        <v>0</v>
      </c>
      <c r="CY15" s="196">
        <v>0</v>
      </c>
      <c r="CZ15" s="196">
        <v>0</v>
      </c>
      <c r="DA15" s="196">
        <v>0</v>
      </c>
      <c r="DB15" s="196">
        <v>0</v>
      </c>
      <c r="DC15" s="196">
        <v>0</v>
      </c>
      <c r="DD15" s="196">
        <v>0</v>
      </c>
      <c r="DE15" s="196">
        <v>0</v>
      </c>
      <c r="DF15" s="196">
        <v>0</v>
      </c>
      <c r="DG15" s="196">
        <v>0</v>
      </c>
      <c r="DH15" s="196">
        <v>0</v>
      </c>
      <c r="DI15" s="196">
        <v>0</v>
      </c>
      <c r="DJ15" s="196">
        <v>0</v>
      </c>
      <c r="DK15" s="196">
        <v>0</v>
      </c>
      <c r="DL15" s="196">
        <v>0</v>
      </c>
      <c r="DM15" s="196">
        <v>0</v>
      </c>
      <c r="DN15" s="196">
        <v>0</v>
      </c>
      <c r="DO15" s="196">
        <v>0</v>
      </c>
      <c r="DP15" s="196">
        <v>0</v>
      </c>
      <c r="DQ15" s="196">
        <v>0</v>
      </c>
      <c r="DR15" s="196">
        <v>0</v>
      </c>
      <c r="DS15" s="196">
        <v>0</v>
      </c>
      <c r="DT15" s="196">
        <v>0</v>
      </c>
      <c r="DU15" s="196">
        <v>0</v>
      </c>
      <c r="DV15" s="196">
        <v>0</v>
      </c>
      <c r="DW15" s="196">
        <v>0</v>
      </c>
      <c r="DX15" s="196">
        <v>0</v>
      </c>
      <c r="DY15" s="196">
        <v>0</v>
      </c>
      <c r="DZ15" s="196">
        <v>0</v>
      </c>
      <c r="EA15" s="196">
        <v>0</v>
      </c>
      <c r="EB15" s="196">
        <v>0</v>
      </c>
      <c r="EC15" s="196">
        <v>0</v>
      </c>
      <c r="ED15" s="196">
        <v>0</v>
      </c>
      <c r="EE15" s="196">
        <v>0</v>
      </c>
      <c r="EF15" s="196">
        <v>0</v>
      </c>
      <c r="EG15" s="196">
        <v>0</v>
      </c>
      <c r="EH15" s="196">
        <v>0</v>
      </c>
      <c r="EI15" s="196">
        <v>0</v>
      </c>
      <c r="EJ15" s="196">
        <v>0</v>
      </c>
      <c r="EK15" s="196">
        <v>0</v>
      </c>
      <c r="EL15" s="196">
        <v>0</v>
      </c>
      <c r="EM15" s="196">
        <v>0</v>
      </c>
      <c r="EN15" s="196">
        <v>0</v>
      </c>
      <c r="EO15" s="196">
        <v>0</v>
      </c>
      <c r="EP15" s="196">
        <v>0</v>
      </c>
      <c r="EQ15" s="196">
        <v>0</v>
      </c>
      <c r="ER15" s="196">
        <v>0</v>
      </c>
      <c r="ES15" s="196">
        <v>0</v>
      </c>
      <c r="ET15" s="196">
        <v>0</v>
      </c>
      <c r="EU15" s="196">
        <v>0</v>
      </c>
      <c r="EV15" s="196">
        <v>0</v>
      </c>
      <c r="EW15" s="196">
        <v>0</v>
      </c>
      <c r="EX15" s="196">
        <v>0</v>
      </c>
      <c r="EY15" s="196">
        <v>0</v>
      </c>
      <c r="EZ15" s="196">
        <v>0</v>
      </c>
      <c r="FA15" s="196">
        <v>0</v>
      </c>
      <c r="FB15" s="196">
        <v>0</v>
      </c>
      <c r="FC15" s="196">
        <v>0</v>
      </c>
      <c r="FD15" s="196">
        <v>0</v>
      </c>
      <c r="FE15" s="196">
        <v>0</v>
      </c>
      <c r="FF15" s="196">
        <v>0</v>
      </c>
      <c r="FG15" s="196">
        <v>0</v>
      </c>
      <c r="FH15" s="196">
        <v>0</v>
      </c>
      <c r="FI15" s="196">
        <v>0</v>
      </c>
      <c r="FJ15" s="196">
        <v>0</v>
      </c>
      <c r="FK15" s="196">
        <v>0</v>
      </c>
      <c r="FL15" s="196">
        <v>0</v>
      </c>
      <c r="FM15" s="196">
        <v>0</v>
      </c>
      <c r="FN15" s="196">
        <v>0</v>
      </c>
      <c r="FO15" s="196">
        <v>0</v>
      </c>
      <c r="FP15" s="196">
        <v>0</v>
      </c>
      <c r="FQ15" s="196">
        <v>0</v>
      </c>
      <c r="FR15" s="196">
        <v>0</v>
      </c>
      <c r="FS15" s="196">
        <v>0</v>
      </c>
      <c r="FT15" s="196">
        <v>0</v>
      </c>
      <c r="FU15" s="196">
        <v>0</v>
      </c>
      <c r="FV15" s="196">
        <v>0</v>
      </c>
      <c r="FW15" s="196">
        <v>0</v>
      </c>
      <c r="FX15" s="196">
        <v>0</v>
      </c>
      <c r="FY15" s="196">
        <v>0</v>
      </c>
      <c r="FZ15" s="196">
        <v>0</v>
      </c>
      <c r="GA15" s="196">
        <v>0</v>
      </c>
      <c r="GB15" s="196">
        <v>0</v>
      </c>
      <c r="GC15" s="196">
        <v>0</v>
      </c>
      <c r="GD15" s="196">
        <v>0</v>
      </c>
      <c r="GE15" s="196">
        <v>0</v>
      </c>
      <c r="GF15" s="196">
        <v>0</v>
      </c>
      <c r="GG15" s="196">
        <v>0</v>
      </c>
      <c r="GH15" s="196">
        <v>0</v>
      </c>
      <c r="GI15" s="196">
        <v>0</v>
      </c>
      <c r="GJ15" s="196">
        <v>0</v>
      </c>
      <c r="GK15" s="196">
        <v>0</v>
      </c>
      <c r="GL15" s="196">
        <v>0</v>
      </c>
      <c r="GM15" s="196">
        <v>0</v>
      </c>
      <c r="GN15" s="196">
        <v>0</v>
      </c>
      <c r="GO15" s="196">
        <v>0</v>
      </c>
      <c r="GP15" s="196">
        <v>0</v>
      </c>
      <c r="GQ15" s="196">
        <v>0</v>
      </c>
      <c r="GR15" s="196">
        <v>0</v>
      </c>
      <c r="GS15" s="196">
        <v>0</v>
      </c>
      <c r="GT15" s="196">
        <v>0</v>
      </c>
      <c r="GU15" s="196">
        <v>0</v>
      </c>
      <c r="GV15" s="196">
        <v>0</v>
      </c>
      <c r="GW15" s="196">
        <v>0</v>
      </c>
      <c r="GX15" s="196">
        <v>0</v>
      </c>
      <c r="GY15" s="196">
        <v>0</v>
      </c>
      <c r="GZ15" s="196">
        <v>0</v>
      </c>
      <c r="HA15" s="196">
        <v>0</v>
      </c>
      <c r="HB15" s="196">
        <v>0</v>
      </c>
      <c r="HC15" s="196">
        <v>0</v>
      </c>
      <c r="HD15" s="196">
        <v>0</v>
      </c>
      <c r="HE15" s="196">
        <v>0</v>
      </c>
      <c r="HF15" s="196">
        <v>0</v>
      </c>
      <c r="HG15" s="196">
        <v>0</v>
      </c>
      <c r="HH15" s="196">
        <v>0</v>
      </c>
      <c r="HI15" s="196">
        <v>0</v>
      </c>
      <c r="HJ15" s="196">
        <v>0</v>
      </c>
      <c r="HK15" s="196">
        <v>0</v>
      </c>
      <c r="HL15" s="196">
        <v>0</v>
      </c>
      <c r="HM15" s="196">
        <v>0</v>
      </c>
      <c r="HN15" s="196">
        <v>0</v>
      </c>
      <c r="HO15" s="196">
        <v>0</v>
      </c>
      <c r="HP15" s="196">
        <v>0</v>
      </c>
      <c r="HQ15" s="196">
        <v>0</v>
      </c>
      <c r="HR15" s="196">
        <v>0</v>
      </c>
      <c r="HS15" s="196">
        <v>0</v>
      </c>
    </row>
    <row r="16" spans="1:227" x14ac:dyDescent="0.25">
      <c r="A16" s="1"/>
      <c r="B16" s="195">
        <v>45669.270833333299</v>
      </c>
      <c r="C16" s="196">
        <v>0</v>
      </c>
      <c r="D16" s="196">
        <v>0</v>
      </c>
      <c r="E16" s="196">
        <v>0</v>
      </c>
      <c r="F16" s="196">
        <v>0</v>
      </c>
      <c r="G16" s="196">
        <v>0</v>
      </c>
      <c r="H16" s="196">
        <v>0</v>
      </c>
      <c r="I16" s="196">
        <v>0</v>
      </c>
      <c r="J16" s="196">
        <v>0</v>
      </c>
      <c r="K16" s="196">
        <v>0</v>
      </c>
      <c r="L16" s="196">
        <v>0</v>
      </c>
      <c r="M16" s="196">
        <v>0</v>
      </c>
      <c r="N16" s="196">
        <v>0</v>
      </c>
      <c r="O16" s="196">
        <v>0</v>
      </c>
      <c r="P16" s="196">
        <v>0</v>
      </c>
      <c r="Q16" s="196">
        <v>0</v>
      </c>
      <c r="R16" s="196">
        <v>0</v>
      </c>
      <c r="S16" s="196">
        <v>0</v>
      </c>
      <c r="T16" s="196">
        <v>0</v>
      </c>
      <c r="U16" s="196">
        <v>0</v>
      </c>
      <c r="V16" s="196">
        <v>0</v>
      </c>
      <c r="W16" s="196">
        <v>0</v>
      </c>
      <c r="X16" s="196">
        <v>0</v>
      </c>
      <c r="Y16" s="196">
        <v>0</v>
      </c>
      <c r="Z16" s="196">
        <v>0</v>
      </c>
      <c r="AA16" s="196">
        <v>0</v>
      </c>
      <c r="AB16" s="196">
        <v>0</v>
      </c>
      <c r="AC16" s="196">
        <v>0</v>
      </c>
      <c r="AD16" s="196">
        <v>0</v>
      </c>
      <c r="AE16" s="196">
        <v>0</v>
      </c>
      <c r="AF16" s="196">
        <v>0</v>
      </c>
      <c r="AG16" s="196">
        <v>0</v>
      </c>
      <c r="AH16" s="196">
        <v>0</v>
      </c>
      <c r="AI16" s="196">
        <v>0</v>
      </c>
      <c r="AJ16" s="196">
        <v>0</v>
      </c>
      <c r="AK16" s="196">
        <v>0</v>
      </c>
      <c r="AL16" s="196">
        <v>0</v>
      </c>
      <c r="AM16" s="196">
        <v>0</v>
      </c>
      <c r="AN16" s="196">
        <v>0</v>
      </c>
      <c r="AO16" s="196">
        <v>0</v>
      </c>
      <c r="AP16" s="196">
        <v>0</v>
      </c>
      <c r="AQ16" s="196">
        <v>0</v>
      </c>
      <c r="AR16" s="196">
        <v>0</v>
      </c>
      <c r="AS16" s="196">
        <v>0</v>
      </c>
      <c r="AT16" s="196">
        <v>0</v>
      </c>
      <c r="AU16" s="196">
        <v>0</v>
      </c>
      <c r="AV16" s="196">
        <v>0</v>
      </c>
      <c r="AW16" s="196">
        <v>0</v>
      </c>
      <c r="AX16" s="196">
        <v>0</v>
      </c>
      <c r="AY16" s="196">
        <v>0</v>
      </c>
      <c r="AZ16" s="196">
        <v>0</v>
      </c>
      <c r="BA16" s="196">
        <v>0</v>
      </c>
      <c r="BB16" s="196">
        <v>0</v>
      </c>
      <c r="BC16" s="196">
        <v>0</v>
      </c>
      <c r="BD16" s="196">
        <v>0</v>
      </c>
      <c r="BE16" s="196">
        <v>0</v>
      </c>
      <c r="BF16" s="196">
        <v>0</v>
      </c>
      <c r="BG16" s="196">
        <v>0</v>
      </c>
      <c r="BH16" s="196">
        <v>0</v>
      </c>
      <c r="BI16" s="196">
        <v>0</v>
      </c>
      <c r="BJ16" s="196">
        <v>0</v>
      </c>
      <c r="BK16" s="196">
        <v>0</v>
      </c>
      <c r="BL16" s="196">
        <v>0</v>
      </c>
      <c r="BM16" s="196">
        <v>0</v>
      </c>
      <c r="BN16" s="196">
        <v>0</v>
      </c>
      <c r="BO16" s="196">
        <v>0</v>
      </c>
      <c r="BP16" s="196">
        <v>0</v>
      </c>
      <c r="BQ16" s="196">
        <v>0</v>
      </c>
      <c r="BR16" s="196">
        <v>0</v>
      </c>
      <c r="BS16" s="196">
        <v>0</v>
      </c>
      <c r="BT16" s="196">
        <v>0</v>
      </c>
      <c r="BU16" s="196">
        <v>0</v>
      </c>
      <c r="BV16" s="196">
        <v>0</v>
      </c>
      <c r="BW16" s="196">
        <v>0</v>
      </c>
      <c r="BX16" s="196">
        <v>0</v>
      </c>
      <c r="BY16" s="196">
        <v>0</v>
      </c>
      <c r="BZ16" s="196">
        <v>0</v>
      </c>
      <c r="CA16" s="196">
        <v>0</v>
      </c>
      <c r="CB16" s="196">
        <v>0</v>
      </c>
      <c r="CC16" s="196">
        <v>0</v>
      </c>
      <c r="CD16" s="196">
        <v>0</v>
      </c>
      <c r="CE16" s="196">
        <v>0</v>
      </c>
      <c r="CF16" s="196">
        <v>0</v>
      </c>
      <c r="CG16" s="196">
        <v>0</v>
      </c>
      <c r="CH16" s="196">
        <v>0</v>
      </c>
      <c r="CI16" s="196">
        <v>0</v>
      </c>
      <c r="CJ16" s="196">
        <v>0</v>
      </c>
      <c r="CK16" s="196">
        <v>0</v>
      </c>
      <c r="CL16" s="196">
        <v>0</v>
      </c>
      <c r="CM16" s="196">
        <v>0</v>
      </c>
      <c r="CN16" s="196">
        <v>0</v>
      </c>
      <c r="CO16" s="196">
        <v>0</v>
      </c>
      <c r="CP16" s="196">
        <v>0</v>
      </c>
      <c r="CQ16" s="196">
        <v>0</v>
      </c>
      <c r="CR16" s="196">
        <v>0</v>
      </c>
      <c r="CS16" s="196">
        <v>0</v>
      </c>
      <c r="CT16" s="196">
        <v>0</v>
      </c>
      <c r="CU16" s="196">
        <v>0</v>
      </c>
      <c r="CV16" s="196">
        <v>0</v>
      </c>
      <c r="CW16" s="196">
        <v>0</v>
      </c>
      <c r="CX16" s="196">
        <v>0</v>
      </c>
      <c r="CY16" s="196">
        <v>0</v>
      </c>
      <c r="CZ16" s="196">
        <v>0</v>
      </c>
      <c r="DA16" s="196">
        <v>0</v>
      </c>
      <c r="DB16" s="196">
        <v>0</v>
      </c>
      <c r="DC16" s="196">
        <v>0</v>
      </c>
      <c r="DD16" s="196">
        <v>0</v>
      </c>
      <c r="DE16" s="196">
        <v>0</v>
      </c>
      <c r="DF16" s="196">
        <v>0</v>
      </c>
      <c r="DG16" s="196">
        <v>0</v>
      </c>
      <c r="DH16" s="196">
        <v>0</v>
      </c>
      <c r="DI16" s="196">
        <v>0</v>
      </c>
      <c r="DJ16" s="196">
        <v>0</v>
      </c>
      <c r="DK16" s="196">
        <v>0</v>
      </c>
      <c r="DL16" s="196">
        <v>0</v>
      </c>
      <c r="DM16" s="196">
        <v>0</v>
      </c>
      <c r="DN16" s="196">
        <v>0</v>
      </c>
      <c r="DO16" s="196">
        <v>0</v>
      </c>
      <c r="DP16" s="196">
        <v>0</v>
      </c>
      <c r="DQ16" s="196">
        <v>0</v>
      </c>
      <c r="DR16" s="196">
        <v>0</v>
      </c>
      <c r="DS16" s="196">
        <v>0</v>
      </c>
      <c r="DT16" s="196">
        <v>0</v>
      </c>
      <c r="DU16" s="196">
        <v>0</v>
      </c>
      <c r="DV16" s="196">
        <v>0</v>
      </c>
      <c r="DW16" s="196">
        <v>0</v>
      </c>
      <c r="DX16" s="196">
        <v>0</v>
      </c>
      <c r="DY16" s="196">
        <v>0</v>
      </c>
      <c r="DZ16" s="196">
        <v>0</v>
      </c>
      <c r="EA16" s="196">
        <v>0</v>
      </c>
      <c r="EB16" s="196">
        <v>0</v>
      </c>
      <c r="EC16" s="196">
        <v>0</v>
      </c>
      <c r="ED16" s="196">
        <v>0</v>
      </c>
      <c r="EE16" s="196">
        <v>0</v>
      </c>
      <c r="EF16" s="196">
        <v>0</v>
      </c>
      <c r="EG16" s="196">
        <v>0</v>
      </c>
      <c r="EH16" s="196">
        <v>0</v>
      </c>
      <c r="EI16" s="196">
        <v>0</v>
      </c>
      <c r="EJ16" s="196">
        <v>0</v>
      </c>
      <c r="EK16" s="196">
        <v>0</v>
      </c>
      <c r="EL16" s="196">
        <v>0</v>
      </c>
      <c r="EM16" s="196">
        <v>0</v>
      </c>
      <c r="EN16" s="196">
        <v>0</v>
      </c>
      <c r="EO16" s="196">
        <v>0</v>
      </c>
      <c r="EP16" s="196">
        <v>0</v>
      </c>
      <c r="EQ16" s="196">
        <v>0</v>
      </c>
      <c r="ER16" s="196">
        <v>0</v>
      </c>
      <c r="ES16" s="196">
        <v>0</v>
      </c>
      <c r="ET16" s="196">
        <v>0</v>
      </c>
      <c r="EU16" s="196">
        <v>0</v>
      </c>
      <c r="EV16" s="196">
        <v>0</v>
      </c>
      <c r="EW16" s="196">
        <v>0</v>
      </c>
      <c r="EX16" s="196">
        <v>0</v>
      </c>
      <c r="EY16" s="196">
        <v>0</v>
      </c>
      <c r="EZ16" s="196">
        <v>0</v>
      </c>
      <c r="FA16" s="196">
        <v>0</v>
      </c>
      <c r="FB16" s="196">
        <v>0</v>
      </c>
      <c r="FC16" s="196">
        <v>0</v>
      </c>
      <c r="FD16" s="196">
        <v>0</v>
      </c>
      <c r="FE16" s="196">
        <v>0</v>
      </c>
      <c r="FF16" s="196">
        <v>0</v>
      </c>
      <c r="FG16" s="196">
        <v>0</v>
      </c>
      <c r="FH16" s="196">
        <v>0</v>
      </c>
      <c r="FI16" s="196">
        <v>0</v>
      </c>
      <c r="FJ16" s="196">
        <v>0</v>
      </c>
      <c r="FK16" s="196">
        <v>0</v>
      </c>
      <c r="FL16" s="196">
        <v>0</v>
      </c>
      <c r="FM16" s="196">
        <v>0</v>
      </c>
      <c r="FN16" s="196">
        <v>0</v>
      </c>
      <c r="FO16" s="196">
        <v>0</v>
      </c>
      <c r="FP16" s="196">
        <v>0</v>
      </c>
      <c r="FQ16" s="196">
        <v>0</v>
      </c>
      <c r="FR16" s="196">
        <v>0</v>
      </c>
      <c r="FS16" s="196">
        <v>0</v>
      </c>
      <c r="FT16" s="196">
        <v>0</v>
      </c>
      <c r="FU16" s="196">
        <v>0</v>
      </c>
      <c r="FV16" s="196">
        <v>0</v>
      </c>
      <c r="FW16" s="196">
        <v>0</v>
      </c>
      <c r="FX16" s="196">
        <v>0</v>
      </c>
      <c r="FY16" s="196">
        <v>0</v>
      </c>
      <c r="FZ16" s="196">
        <v>0</v>
      </c>
      <c r="GA16" s="196">
        <v>0</v>
      </c>
      <c r="GB16" s="196">
        <v>0</v>
      </c>
      <c r="GC16" s="196">
        <v>0</v>
      </c>
      <c r="GD16" s="196">
        <v>0</v>
      </c>
      <c r="GE16" s="196">
        <v>0</v>
      </c>
      <c r="GF16" s="196">
        <v>0</v>
      </c>
      <c r="GG16" s="196">
        <v>0</v>
      </c>
      <c r="GH16" s="196">
        <v>0</v>
      </c>
      <c r="GI16" s="196">
        <v>0</v>
      </c>
      <c r="GJ16" s="196">
        <v>0</v>
      </c>
      <c r="GK16" s="196">
        <v>0</v>
      </c>
      <c r="GL16" s="196">
        <v>0</v>
      </c>
      <c r="GM16" s="196">
        <v>0</v>
      </c>
      <c r="GN16" s="196">
        <v>0</v>
      </c>
      <c r="GO16" s="196">
        <v>0</v>
      </c>
      <c r="GP16" s="196">
        <v>0</v>
      </c>
      <c r="GQ16" s="196">
        <v>0</v>
      </c>
      <c r="GR16" s="196">
        <v>0</v>
      </c>
      <c r="GS16" s="196">
        <v>0</v>
      </c>
      <c r="GT16" s="196">
        <v>0</v>
      </c>
      <c r="GU16" s="196">
        <v>0</v>
      </c>
      <c r="GV16" s="196">
        <v>0</v>
      </c>
      <c r="GW16" s="196">
        <v>0</v>
      </c>
      <c r="GX16" s="196">
        <v>0</v>
      </c>
      <c r="GY16" s="196">
        <v>0</v>
      </c>
      <c r="GZ16" s="196">
        <v>0</v>
      </c>
      <c r="HA16" s="196">
        <v>0</v>
      </c>
      <c r="HB16" s="196">
        <v>0</v>
      </c>
      <c r="HC16" s="196">
        <v>0</v>
      </c>
      <c r="HD16" s="196">
        <v>0</v>
      </c>
      <c r="HE16" s="196">
        <v>0</v>
      </c>
      <c r="HF16" s="196">
        <v>0</v>
      </c>
      <c r="HG16" s="196">
        <v>0</v>
      </c>
      <c r="HH16" s="196">
        <v>0</v>
      </c>
      <c r="HI16" s="196">
        <v>0</v>
      </c>
      <c r="HJ16" s="196">
        <v>0</v>
      </c>
      <c r="HK16" s="196">
        <v>0</v>
      </c>
      <c r="HL16" s="196">
        <v>0</v>
      </c>
      <c r="HM16" s="196">
        <v>0</v>
      </c>
      <c r="HN16" s="196">
        <v>0</v>
      </c>
      <c r="HO16" s="196">
        <v>0</v>
      </c>
      <c r="HP16" s="196">
        <v>0</v>
      </c>
      <c r="HQ16" s="196">
        <v>0</v>
      </c>
      <c r="HR16" s="196">
        <v>0</v>
      </c>
      <c r="HS16" s="196">
        <v>0</v>
      </c>
    </row>
    <row r="17" spans="1:227" x14ac:dyDescent="0.25">
      <c r="A17" s="1"/>
      <c r="B17" s="195">
        <v>45669.291666666701</v>
      </c>
      <c r="C17" s="196">
        <v>0</v>
      </c>
      <c r="D17" s="196">
        <v>0</v>
      </c>
      <c r="E17" s="196">
        <v>0</v>
      </c>
      <c r="F17" s="196">
        <v>0</v>
      </c>
      <c r="G17" s="196">
        <v>0</v>
      </c>
      <c r="H17" s="196">
        <v>0</v>
      </c>
      <c r="I17" s="196">
        <v>0</v>
      </c>
      <c r="J17" s="196">
        <v>0</v>
      </c>
      <c r="K17" s="196">
        <v>0</v>
      </c>
      <c r="L17" s="196">
        <v>0</v>
      </c>
      <c r="M17" s="196">
        <v>0</v>
      </c>
      <c r="N17" s="196">
        <v>0</v>
      </c>
      <c r="O17" s="196">
        <v>0</v>
      </c>
      <c r="P17" s="196">
        <v>0</v>
      </c>
      <c r="Q17" s="196">
        <v>0</v>
      </c>
      <c r="R17" s="196">
        <v>0</v>
      </c>
      <c r="S17" s="196">
        <v>0</v>
      </c>
      <c r="T17" s="196">
        <v>0</v>
      </c>
      <c r="U17" s="196">
        <v>0</v>
      </c>
      <c r="V17" s="196">
        <v>0</v>
      </c>
      <c r="W17" s="196">
        <v>0</v>
      </c>
      <c r="X17" s="196">
        <v>0</v>
      </c>
      <c r="Y17" s="196">
        <v>0</v>
      </c>
      <c r="Z17" s="196">
        <v>0</v>
      </c>
      <c r="AA17" s="196">
        <v>0</v>
      </c>
      <c r="AB17" s="196">
        <v>0</v>
      </c>
      <c r="AC17" s="196">
        <v>0</v>
      </c>
      <c r="AD17" s="196">
        <v>0</v>
      </c>
      <c r="AE17" s="196">
        <v>0</v>
      </c>
      <c r="AF17" s="196">
        <v>0</v>
      </c>
      <c r="AG17" s="196">
        <v>0</v>
      </c>
      <c r="AH17" s="196">
        <v>0</v>
      </c>
      <c r="AI17" s="196">
        <v>0</v>
      </c>
      <c r="AJ17" s="196">
        <v>0</v>
      </c>
      <c r="AK17" s="196">
        <v>0</v>
      </c>
      <c r="AL17" s="196">
        <v>0</v>
      </c>
      <c r="AM17" s="196">
        <v>0</v>
      </c>
      <c r="AN17" s="196">
        <v>0</v>
      </c>
      <c r="AO17" s="196">
        <v>0</v>
      </c>
      <c r="AP17" s="196">
        <v>0</v>
      </c>
      <c r="AQ17" s="196">
        <v>0</v>
      </c>
      <c r="AR17" s="196">
        <v>0</v>
      </c>
      <c r="AS17" s="196">
        <v>0</v>
      </c>
      <c r="AT17" s="196">
        <v>0</v>
      </c>
      <c r="AU17" s="196">
        <v>0</v>
      </c>
      <c r="AV17" s="196">
        <v>0</v>
      </c>
      <c r="AW17" s="196">
        <v>0</v>
      </c>
      <c r="AX17" s="196">
        <v>0</v>
      </c>
      <c r="AY17" s="196">
        <v>0</v>
      </c>
      <c r="AZ17" s="196">
        <v>0</v>
      </c>
      <c r="BA17" s="196">
        <v>0</v>
      </c>
      <c r="BB17" s="196">
        <v>0</v>
      </c>
      <c r="BC17" s="196">
        <v>0</v>
      </c>
      <c r="BD17" s="196">
        <v>0</v>
      </c>
      <c r="BE17" s="196">
        <v>0</v>
      </c>
      <c r="BF17" s="196">
        <v>0</v>
      </c>
      <c r="BG17" s="196">
        <v>0</v>
      </c>
      <c r="BH17" s="196">
        <v>0</v>
      </c>
      <c r="BI17" s="196">
        <v>0</v>
      </c>
      <c r="BJ17" s="196">
        <v>0</v>
      </c>
      <c r="BK17" s="196">
        <v>0</v>
      </c>
      <c r="BL17" s="196">
        <v>0</v>
      </c>
      <c r="BM17" s="196">
        <v>0</v>
      </c>
      <c r="BN17" s="196">
        <v>0</v>
      </c>
      <c r="BO17" s="196">
        <v>0</v>
      </c>
      <c r="BP17" s="196">
        <v>0</v>
      </c>
      <c r="BQ17" s="196">
        <v>0</v>
      </c>
      <c r="BR17" s="196">
        <v>0</v>
      </c>
      <c r="BS17" s="196">
        <v>0</v>
      </c>
      <c r="BT17" s="196">
        <v>0</v>
      </c>
      <c r="BU17" s="196">
        <v>0</v>
      </c>
      <c r="BV17" s="196">
        <v>0</v>
      </c>
      <c r="BW17" s="196">
        <v>0</v>
      </c>
      <c r="BX17" s="196">
        <v>0</v>
      </c>
      <c r="BY17" s="196">
        <v>0</v>
      </c>
      <c r="BZ17" s="196">
        <v>0</v>
      </c>
      <c r="CA17" s="196">
        <v>0</v>
      </c>
      <c r="CB17" s="196">
        <v>0</v>
      </c>
      <c r="CC17" s="196">
        <v>0</v>
      </c>
      <c r="CD17" s="196">
        <v>0</v>
      </c>
      <c r="CE17" s="196">
        <v>0</v>
      </c>
      <c r="CF17" s="196">
        <v>0</v>
      </c>
      <c r="CG17" s="196">
        <v>0</v>
      </c>
      <c r="CH17" s="196">
        <v>0</v>
      </c>
      <c r="CI17" s="196">
        <v>0</v>
      </c>
      <c r="CJ17" s="196">
        <v>0</v>
      </c>
      <c r="CK17" s="196">
        <v>0</v>
      </c>
      <c r="CL17" s="196">
        <v>0</v>
      </c>
      <c r="CM17" s="196">
        <v>0</v>
      </c>
      <c r="CN17" s="196">
        <v>0</v>
      </c>
      <c r="CO17" s="196">
        <v>0</v>
      </c>
      <c r="CP17" s="196">
        <v>0</v>
      </c>
      <c r="CQ17" s="196">
        <v>0</v>
      </c>
      <c r="CR17" s="196">
        <v>0</v>
      </c>
      <c r="CS17" s="196">
        <v>0</v>
      </c>
      <c r="CT17" s="196">
        <v>0</v>
      </c>
      <c r="CU17" s="196">
        <v>0</v>
      </c>
      <c r="CV17" s="196">
        <v>0</v>
      </c>
      <c r="CW17" s="196">
        <v>0</v>
      </c>
      <c r="CX17" s="196">
        <v>0</v>
      </c>
      <c r="CY17" s="196">
        <v>0</v>
      </c>
      <c r="CZ17" s="196">
        <v>0</v>
      </c>
      <c r="DA17" s="196">
        <v>0</v>
      </c>
      <c r="DB17" s="196">
        <v>0</v>
      </c>
      <c r="DC17" s="196">
        <v>0</v>
      </c>
      <c r="DD17" s="196">
        <v>0</v>
      </c>
      <c r="DE17" s="196">
        <v>0</v>
      </c>
      <c r="DF17" s="196">
        <v>0</v>
      </c>
      <c r="DG17" s="196">
        <v>0</v>
      </c>
      <c r="DH17" s="196">
        <v>0</v>
      </c>
      <c r="DI17" s="196">
        <v>0</v>
      </c>
      <c r="DJ17" s="196">
        <v>0</v>
      </c>
      <c r="DK17" s="196">
        <v>0</v>
      </c>
      <c r="DL17" s="196">
        <v>0</v>
      </c>
      <c r="DM17" s="196">
        <v>0</v>
      </c>
      <c r="DN17" s="196">
        <v>0</v>
      </c>
      <c r="DO17" s="196">
        <v>0</v>
      </c>
      <c r="DP17" s="196">
        <v>0</v>
      </c>
      <c r="DQ17" s="196">
        <v>0</v>
      </c>
      <c r="DR17" s="196">
        <v>0</v>
      </c>
      <c r="DS17" s="196">
        <v>0</v>
      </c>
      <c r="DT17" s="196">
        <v>0</v>
      </c>
      <c r="DU17" s="196">
        <v>0</v>
      </c>
      <c r="DV17" s="196">
        <v>0</v>
      </c>
      <c r="DW17" s="196">
        <v>0</v>
      </c>
      <c r="DX17" s="196">
        <v>0</v>
      </c>
      <c r="DY17" s="196">
        <v>0</v>
      </c>
      <c r="DZ17" s="196">
        <v>0</v>
      </c>
      <c r="EA17" s="196">
        <v>0</v>
      </c>
      <c r="EB17" s="196">
        <v>0</v>
      </c>
      <c r="EC17" s="196">
        <v>0</v>
      </c>
      <c r="ED17" s="196">
        <v>0</v>
      </c>
      <c r="EE17" s="196">
        <v>0</v>
      </c>
      <c r="EF17" s="196">
        <v>0</v>
      </c>
      <c r="EG17" s="196">
        <v>0</v>
      </c>
      <c r="EH17" s="196">
        <v>0</v>
      </c>
      <c r="EI17" s="196">
        <v>0</v>
      </c>
      <c r="EJ17" s="196">
        <v>0</v>
      </c>
      <c r="EK17" s="196">
        <v>0</v>
      </c>
      <c r="EL17" s="196">
        <v>0</v>
      </c>
      <c r="EM17" s="196">
        <v>0</v>
      </c>
      <c r="EN17" s="196">
        <v>0</v>
      </c>
      <c r="EO17" s="196">
        <v>0</v>
      </c>
      <c r="EP17" s="196">
        <v>0</v>
      </c>
      <c r="EQ17" s="196">
        <v>0</v>
      </c>
      <c r="ER17" s="196">
        <v>0</v>
      </c>
      <c r="ES17" s="196">
        <v>0</v>
      </c>
      <c r="ET17" s="196">
        <v>0</v>
      </c>
      <c r="EU17" s="196">
        <v>0</v>
      </c>
      <c r="EV17" s="196">
        <v>0</v>
      </c>
      <c r="EW17" s="196">
        <v>0</v>
      </c>
      <c r="EX17" s="196">
        <v>0</v>
      </c>
      <c r="EY17" s="196">
        <v>0</v>
      </c>
      <c r="EZ17" s="196">
        <v>0</v>
      </c>
      <c r="FA17" s="196">
        <v>0</v>
      </c>
      <c r="FB17" s="196">
        <v>0</v>
      </c>
      <c r="FC17" s="196">
        <v>0</v>
      </c>
      <c r="FD17" s="196">
        <v>0</v>
      </c>
      <c r="FE17" s="196">
        <v>0</v>
      </c>
      <c r="FF17" s="196">
        <v>0</v>
      </c>
      <c r="FG17" s="196">
        <v>0</v>
      </c>
      <c r="FH17" s="196">
        <v>0</v>
      </c>
      <c r="FI17" s="196">
        <v>0</v>
      </c>
      <c r="FJ17" s="196">
        <v>0</v>
      </c>
      <c r="FK17" s="196">
        <v>0</v>
      </c>
      <c r="FL17" s="196">
        <v>0</v>
      </c>
      <c r="FM17" s="196">
        <v>0</v>
      </c>
      <c r="FN17" s="196">
        <v>0</v>
      </c>
      <c r="FO17" s="196">
        <v>0</v>
      </c>
      <c r="FP17" s="196">
        <v>0</v>
      </c>
      <c r="FQ17" s="196">
        <v>0</v>
      </c>
      <c r="FR17" s="196">
        <v>0</v>
      </c>
      <c r="FS17" s="196">
        <v>0</v>
      </c>
      <c r="FT17" s="196">
        <v>0</v>
      </c>
      <c r="FU17" s="196">
        <v>0</v>
      </c>
      <c r="FV17" s="196">
        <v>0</v>
      </c>
      <c r="FW17" s="196">
        <v>0</v>
      </c>
      <c r="FX17" s="196">
        <v>0</v>
      </c>
      <c r="FY17" s="196">
        <v>0</v>
      </c>
      <c r="FZ17" s="196">
        <v>0</v>
      </c>
      <c r="GA17" s="196">
        <v>0</v>
      </c>
      <c r="GB17" s="196">
        <v>0</v>
      </c>
      <c r="GC17" s="196">
        <v>0</v>
      </c>
      <c r="GD17" s="196">
        <v>0</v>
      </c>
      <c r="GE17" s="196">
        <v>0</v>
      </c>
      <c r="GF17" s="196">
        <v>0</v>
      </c>
      <c r="GG17" s="196">
        <v>0</v>
      </c>
      <c r="GH17" s="196">
        <v>0</v>
      </c>
      <c r="GI17" s="196">
        <v>0</v>
      </c>
      <c r="GJ17" s="196">
        <v>0</v>
      </c>
      <c r="GK17" s="196">
        <v>0</v>
      </c>
      <c r="GL17" s="196">
        <v>0</v>
      </c>
      <c r="GM17" s="196">
        <v>0</v>
      </c>
      <c r="GN17" s="196">
        <v>0</v>
      </c>
      <c r="GO17" s="196">
        <v>0</v>
      </c>
      <c r="GP17" s="196">
        <v>0</v>
      </c>
      <c r="GQ17" s="196">
        <v>0</v>
      </c>
      <c r="GR17" s="196">
        <v>0</v>
      </c>
      <c r="GS17" s="196">
        <v>0</v>
      </c>
      <c r="GT17" s="196">
        <v>0</v>
      </c>
      <c r="GU17" s="196">
        <v>0</v>
      </c>
      <c r="GV17" s="196">
        <v>0</v>
      </c>
      <c r="GW17" s="196">
        <v>0</v>
      </c>
      <c r="GX17" s="196">
        <v>0</v>
      </c>
      <c r="GY17" s="196">
        <v>0</v>
      </c>
      <c r="GZ17" s="196">
        <v>0</v>
      </c>
      <c r="HA17" s="196">
        <v>0</v>
      </c>
      <c r="HB17" s="196">
        <v>0</v>
      </c>
      <c r="HC17" s="196">
        <v>0</v>
      </c>
      <c r="HD17" s="196">
        <v>0</v>
      </c>
      <c r="HE17" s="196">
        <v>0</v>
      </c>
      <c r="HF17" s="196">
        <v>0</v>
      </c>
      <c r="HG17" s="196">
        <v>0</v>
      </c>
      <c r="HH17" s="196">
        <v>0</v>
      </c>
      <c r="HI17" s="196">
        <v>0</v>
      </c>
      <c r="HJ17" s="196">
        <v>0</v>
      </c>
      <c r="HK17" s="196">
        <v>0</v>
      </c>
      <c r="HL17" s="196">
        <v>0</v>
      </c>
      <c r="HM17" s="196">
        <v>0</v>
      </c>
      <c r="HN17" s="196">
        <v>0</v>
      </c>
      <c r="HO17" s="196">
        <v>0</v>
      </c>
      <c r="HP17" s="196">
        <v>0</v>
      </c>
      <c r="HQ17" s="196">
        <v>0</v>
      </c>
      <c r="HR17" s="196">
        <v>0</v>
      </c>
      <c r="HS17" s="196">
        <v>0</v>
      </c>
    </row>
    <row r="18" spans="1:227" x14ac:dyDescent="0.25">
      <c r="A18" s="1"/>
      <c r="B18" s="195">
        <v>45669.3125</v>
      </c>
      <c r="C18" s="196">
        <v>0</v>
      </c>
      <c r="D18" s="196">
        <v>0</v>
      </c>
      <c r="E18" s="196">
        <v>0</v>
      </c>
      <c r="F18" s="196">
        <v>0</v>
      </c>
      <c r="G18" s="196">
        <v>0</v>
      </c>
      <c r="H18" s="196">
        <v>0</v>
      </c>
      <c r="I18" s="196">
        <v>0</v>
      </c>
      <c r="J18" s="196">
        <v>0</v>
      </c>
      <c r="K18" s="196">
        <v>0</v>
      </c>
      <c r="L18" s="196">
        <v>0</v>
      </c>
      <c r="M18" s="196">
        <v>0</v>
      </c>
      <c r="N18" s="196">
        <v>0</v>
      </c>
      <c r="O18" s="196">
        <v>0</v>
      </c>
      <c r="P18" s="196">
        <v>0</v>
      </c>
      <c r="Q18" s="196">
        <v>0</v>
      </c>
      <c r="R18" s="196">
        <v>0</v>
      </c>
      <c r="S18" s="196">
        <v>0</v>
      </c>
      <c r="T18" s="196">
        <v>0</v>
      </c>
      <c r="U18" s="196">
        <v>0</v>
      </c>
      <c r="V18" s="196">
        <v>0</v>
      </c>
      <c r="W18" s="196">
        <v>0</v>
      </c>
      <c r="X18" s="196">
        <v>0</v>
      </c>
      <c r="Y18" s="196">
        <v>0</v>
      </c>
      <c r="Z18" s="196">
        <v>0</v>
      </c>
      <c r="AA18" s="196">
        <v>0</v>
      </c>
      <c r="AB18" s="196">
        <v>0</v>
      </c>
      <c r="AC18" s="196">
        <v>0</v>
      </c>
      <c r="AD18" s="196">
        <v>0</v>
      </c>
      <c r="AE18" s="196">
        <v>0</v>
      </c>
      <c r="AF18" s="196">
        <v>0</v>
      </c>
      <c r="AG18" s="196">
        <v>0</v>
      </c>
      <c r="AH18" s="196">
        <v>0</v>
      </c>
      <c r="AI18" s="196">
        <v>0</v>
      </c>
      <c r="AJ18" s="196">
        <v>0</v>
      </c>
      <c r="AK18" s="196">
        <v>0</v>
      </c>
      <c r="AL18" s="196">
        <v>0</v>
      </c>
      <c r="AM18" s="196">
        <v>0</v>
      </c>
      <c r="AN18" s="196">
        <v>0</v>
      </c>
      <c r="AO18" s="196">
        <v>0</v>
      </c>
      <c r="AP18" s="196">
        <v>0</v>
      </c>
      <c r="AQ18" s="196">
        <v>0</v>
      </c>
      <c r="AR18" s="196">
        <v>0</v>
      </c>
      <c r="AS18" s="196">
        <v>0</v>
      </c>
      <c r="AT18" s="196">
        <v>0</v>
      </c>
      <c r="AU18" s="196">
        <v>0</v>
      </c>
      <c r="AV18" s="196">
        <v>0</v>
      </c>
      <c r="AW18" s="196">
        <v>0</v>
      </c>
      <c r="AX18" s="196">
        <v>0</v>
      </c>
      <c r="AY18" s="196">
        <v>0</v>
      </c>
      <c r="AZ18" s="196">
        <v>0</v>
      </c>
      <c r="BA18" s="196">
        <v>0</v>
      </c>
      <c r="BB18" s="196">
        <v>0</v>
      </c>
      <c r="BC18" s="196">
        <v>0</v>
      </c>
      <c r="BD18" s="196">
        <v>0</v>
      </c>
      <c r="BE18" s="196">
        <v>0</v>
      </c>
      <c r="BF18" s="196">
        <v>0</v>
      </c>
      <c r="BG18" s="196">
        <v>0</v>
      </c>
      <c r="BH18" s="196">
        <v>0</v>
      </c>
      <c r="BI18" s="196">
        <v>0</v>
      </c>
      <c r="BJ18" s="196">
        <v>0</v>
      </c>
      <c r="BK18" s="196">
        <v>0</v>
      </c>
      <c r="BL18" s="196">
        <v>0</v>
      </c>
      <c r="BM18" s="196">
        <v>0</v>
      </c>
      <c r="BN18" s="196">
        <v>0</v>
      </c>
      <c r="BO18" s="196">
        <v>0</v>
      </c>
      <c r="BP18" s="196">
        <v>0</v>
      </c>
      <c r="BQ18" s="196">
        <v>0</v>
      </c>
      <c r="BR18" s="196">
        <v>0</v>
      </c>
      <c r="BS18" s="196">
        <v>0</v>
      </c>
      <c r="BT18" s="196">
        <v>0</v>
      </c>
      <c r="BU18" s="196">
        <v>0</v>
      </c>
      <c r="BV18" s="196">
        <v>0</v>
      </c>
      <c r="BW18" s="196">
        <v>0</v>
      </c>
      <c r="BX18" s="196">
        <v>0</v>
      </c>
      <c r="BY18" s="196">
        <v>0</v>
      </c>
      <c r="BZ18" s="196">
        <v>0</v>
      </c>
      <c r="CA18" s="196">
        <v>0</v>
      </c>
      <c r="CB18" s="196">
        <v>0</v>
      </c>
      <c r="CC18" s="196">
        <v>0</v>
      </c>
      <c r="CD18" s="196">
        <v>0</v>
      </c>
      <c r="CE18" s="196">
        <v>0</v>
      </c>
      <c r="CF18" s="196">
        <v>0</v>
      </c>
      <c r="CG18" s="196">
        <v>0</v>
      </c>
      <c r="CH18" s="196">
        <v>0</v>
      </c>
      <c r="CI18" s="196">
        <v>0</v>
      </c>
      <c r="CJ18" s="196">
        <v>0</v>
      </c>
      <c r="CK18" s="196">
        <v>0</v>
      </c>
      <c r="CL18" s="196">
        <v>0</v>
      </c>
      <c r="CM18" s="196">
        <v>0</v>
      </c>
      <c r="CN18" s="196">
        <v>0</v>
      </c>
      <c r="CO18" s="196">
        <v>0</v>
      </c>
      <c r="CP18" s="196">
        <v>0</v>
      </c>
      <c r="CQ18" s="196">
        <v>0</v>
      </c>
      <c r="CR18" s="196">
        <v>0</v>
      </c>
      <c r="CS18" s="196">
        <v>0</v>
      </c>
      <c r="CT18" s="196">
        <v>0</v>
      </c>
      <c r="CU18" s="196">
        <v>0</v>
      </c>
      <c r="CV18" s="196">
        <v>0</v>
      </c>
      <c r="CW18" s="196">
        <v>0</v>
      </c>
      <c r="CX18" s="196">
        <v>0</v>
      </c>
      <c r="CY18" s="196">
        <v>0</v>
      </c>
      <c r="CZ18" s="196">
        <v>0</v>
      </c>
      <c r="DA18" s="196">
        <v>0</v>
      </c>
      <c r="DB18" s="196">
        <v>0</v>
      </c>
      <c r="DC18" s="196">
        <v>0</v>
      </c>
      <c r="DD18" s="196">
        <v>0</v>
      </c>
      <c r="DE18" s="196">
        <v>0</v>
      </c>
      <c r="DF18" s="196">
        <v>0</v>
      </c>
      <c r="DG18" s="196">
        <v>0</v>
      </c>
      <c r="DH18" s="196">
        <v>0</v>
      </c>
      <c r="DI18" s="196">
        <v>0</v>
      </c>
      <c r="DJ18" s="196">
        <v>0</v>
      </c>
      <c r="DK18" s="196">
        <v>0</v>
      </c>
      <c r="DL18" s="196">
        <v>0</v>
      </c>
      <c r="DM18" s="196">
        <v>0</v>
      </c>
      <c r="DN18" s="196">
        <v>0</v>
      </c>
      <c r="DO18" s="196">
        <v>0</v>
      </c>
      <c r="DP18" s="196">
        <v>0</v>
      </c>
      <c r="DQ18" s="196">
        <v>0</v>
      </c>
      <c r="DR18" s="196">
        <v>0</v>
      </c>
      <c r="DS18" s="196">
        <v>0</v>
      </c>
      <c r="DT18" s="196">
        <v>0</v>
      </c>
      <c r="DU18" s="196">
        <v>0</v>
      </c>
      <c r="DV18" s="196">
        <v>0</v>
      </c>
      <c r="DW18" s="196">
        <v>0</v>
      </c>
      <c r="DX18" s="196">
        <v>0</v>
      </c>
      <c r="DY18" s="196">
        <v>0</v>
      </c>
      <c r="DZ18" s="196">
        <v>0</v>
      </c>
      <c r="EA18" s="196">
        <v>0</v>
      </c>
      <c r="EB18" s="196">
        <v>0</v>
      </c>
      <c r="EC18" s="196">
        <v>0</v>
      </c>
      <c r="ED18" s="196">
        <v>0</v>
      </c>
      <c r="EE18" s="196">
        <v>0</v>
      </c>
      <c r="EF18" s="196">
        <v>0</v>
      </c>
      <c r="EG18" s="196">
        <v>0</v>
      </c>
      <c r="EH18" s="196">
        <v>0</v>
      </c>
      <c r="EI18" s="196">
        <v>0</v>
      </c>
      <c r="EJ18" s="196">
        <v>0</v>
      </c>
      <c r="EK18" s="196">
        <v>0</v>
      </c>
      <c r="EL18" s="196">
        <v>0</v>
      </c>
      <c r="EM18" s="196">
        <v>0</v>
      </c>
      <c r="EN18" s="196">
        <v>0</v>
      </c>
      <c r="EO18" s="196">
        <v>0</v>
      </c>
      <c r="EP18" s="196">
        <v>0</v>
      </c>
      <c r="EQ18" s="196">
        <v>0</v>
      </c>
      <c r="ER18" s="196">
        <v>0</v>
      </c>
      <c r="ES18" s="196">
        <v>0</v>
      </c>
      <c r="ET18" s="196">
        <v>0</v>
      </c>
      <c r="EU18" s="196">
        <v>0</v>
      </c>
      <c r="EV18" s="196">
        <v>0</v>
      </c>
      <c r="EW18" s="196">
        <v>0</v>
      </c>
      <c r="EX18" s="196">
        <v>0</v>
      </c>
      <c r="EY18" s="196">
        <v>0</v>
      </c>
      <c r="EZ18" s="196">
        <v>0</v>
      </c>
      <c r="FA18" s="196">
        <v>0</v>
      </c>
      <c r="FB18" s="196">
        <v>0</v>
      </c>
      <c r="FC18" s="196">
        <v>0</v>
      </c>
      <c r="FD18" s="196">
        <v>0</v>
      </c>
      <c r="FE18" s="196">
        <v>0</v>
      </c>
      <c r="FF18" s="196">
        <v>0</v>
      </c>
      <c r="FG18" s="196">
        <v>0</v>
      </c>
      <c r="FH18" s="196">
        <v>0</v>
      </c>
      <c r="FI18" s="196">
        <v>0</v>
      </c>
      <c r="FJ18" s="196">
        <v>0</v>
      </c>
      <c r="FK18" s="196">
        <v>0</v>
      </c>
      <c r="FL18" s="196">
        <v>0</v>
      </c>
      <c r="FM18" s="196">
        <v>0</v>
      </c>
      <c r="FN18" s="196">
        <v>0</v>
      </c>
      <c r="FO18" s="196">
        <v>0</v>
      </c>
      <c r="FP18" s="196">
        <v>0</v>
      </c>
      <c r="FQ18" s="196">
        <v>0</v>
      </c>
      <c r="FR18" s="196">
        <v>0</v>
      </c>
      <c r="FS18" s="196">
        <v>0</v>
      </c>
      <c r="FT18" s="196">
        <v>0</v>
      </c>
      <c r="FU18" s="196">
        <v>0</v>
      </c>
      <c r="FV18" s="196">
        <v>0</v>
      </c>
      <c r="FW18" s="196">
        <v>0</v>
      </c>
      <c r="FX18" s="196">
        <v>0</v>
      </c>
      <c r="FY18" s="196">
        <v>0</v>
      </c>
      <c r="FZ18" s="196">
        <v>0</v>
      </c>
      <c r="GA18" s="196">
        <v>0</v>
      </c>
      <c r="GB18" s="196">
        <v>0</v>
      </c>
      <c r="GC18" s="196">
        <v>0</v>
      </c>
      <c r="GD18" s="196">
        <v>0</v>
      </c>
      <c r="GE18" s="196">
        <v>0</v>
      </c>
      <c r="GF18" s="196">
        <v>0</v>
      </c>
      <c r="GG18" s="196">
        <v>0</v>
      </c>
      <c r="GH18" s="196">
        <v>0</v>
      </c>
      <c r="GI18" s="196">
        <v>0</v>
      </c>
      <c r="GJ18" s="196">
        <v>0</v>
      </c>
      <c r="GK18" s="196">
        <v>0</v>
      </c>
      <c r="GL18" s="196">
        <v>0</v>
      </c>
      <c r="GM18" s="196">
        <v>0</v>
      </c>
      <c r="GN18" s="196">
        <v>0</v>
      </c>
      <c r="GO18" s="196">
        <v>0</v>
      </c>
      <c r="GP18" s="196">
        <v>0</v>
      </c>
      <c r="GQ18" s="196">
        <v>0</v>
      </c>
      <c r="GR18" s="196">
        <v>0</v>
      </c>
      <c r="GS18" s="196">
        <v>0</v>
      </c>
      <c r="GT18" s="196">
        <v>0</v>
      </c>
      <c r="GU18" s="196">
        <v>0</v>
      </c>
      <c r="GV18" s="196">
        <v>0</v>
      </c>
      <c r="GW18" s="196">
        <v>0</v>
      </c>
      <c r="GX18" s="196">
        <v>0</v>
      </c>
      <c r="GY18" s="196">
        <v>0</v>
      </c>
      <c r="GZ18" s="196">
        <v>0</v>
      </c>
      <c r="HA18" s="196">
        <v>0</v>
      </c>
      <c r="HB18" s="196">
        <v>0</v>
      </c>
      <c r="HC18" s="196">
        <v>0</v>
      </c>
      <c r="HD18" s="196">
        <v>0</v>
      </c>
      <c r="HE18" s="196">
        <v>0</v>
      </c>
      <c r="HF18" s="196">
        <v>0</v>
      </c>
      <c r="HG18" s="196">
        <v>0</v>
      </c>
      <c r="HH18" s="196">
        <v>0</v>
      </c>
      <c r="HI18" s="196">
        <v>0</v>
      </c>
      <c r="HJ18" s="196">
        <v>0</v>
      </c>
      <c r="HK18" s="196">
        <v>0</v>
      </c>
      <c r="HL18" s="196">
        <v>0</v>
      </c>
      <c r="HM18" s="196">
        <v>0</v>
      </c>
      <c r="HN18" s="196">
        <v>0</v>
      </c>
      <c r="HO18" s="196">
        <v>0</v>
      </c>
      <c r="HP18" s="196">
        <v>0</v>
      </c>
      <c r="HQ18" s="196">
        <v>0</v>
      </c>
      <c r="HR18" s="196">
        <v>0</v>
      </c>
      <c r="HS18" s="196">
        <v>0</v>
      </c>
    </row>
    <row r="19" spans="1:227" x14ac:dyDescent="0.25">
      <c r="A19" s="1"/>
      <c r="B19" s="195">
        <v>45669.333333333299</v>
      </c>
      <c r="C19" s="196">
        <v>0</v>
      </c>
      <c r="D19" s="196">
        <v>0</v>
      </c>
      <c r="E19" s="196">
        <v>0</v>
      </c>
      <c r="F19" s="196">
        <v>0</v>
      </c>
      <c r="G19" s="196">
        <v>0</v>
      </c>
      <c r="H19" s="196">
        <v>0</v>
      </c>
      <c r="I19" s="196">
        <v>0</v>
      </c>
      <c r="J19" s="196">
        <v>0</v>
      </c>
      <c r="K19" s="196">
        <v>0</v>
      </c>
      <c r="L19" s="196">
        <v>0</v>
      </c>
      <c r="M19" s="196">
        <v>0</v>
      </c>
      <c r="N19" s="196">
        <v>0</v>
      </c>
      <c r="O19" s="196">
        <v>0</v>
      </c>
      <c r="P19" s="196">
        <v>0</v>
      </c>
      <c r="Q19" s="196">
        <v>0</v>
      </c>
      <c r="R19" s="196">
        <v>0</v>
      </c>
      <c r="S19" s="196">
        <v>0</v>
      </c>
      <c r="T19" s="196">
        <v>0</v>
      </c>
      <c r="U19" s="196">
        <v>0</v>
      </c>
      <c r="V19" s="196">
        <v>0</v>
      </c>
      <c r="W19" s="196">
        <v>0</v>
      </c>
      <c r="X19" s="196">
        <v>0</v>
      </c>
      <c r="Y19" s="196">
        <v>0</v>
      </c>
      <c r="Z19" s="196">
        <v>0</v>
      </c>
      <c r="AA19" s="196">
        <v>0</v>
      </c>
      <c r="AB19" s="196">
        <v>0</v>
      </c>
      <c r="AC19" s="196">
        <v>0</v>
      </c>
      <c r="AD19" s="196">
        <v>0</v>
      </c>
      <c r="AE19" s="196">
        <v>0</v>
      </c>
      <c r="AF19" s="196">
        <v>0</v>
      </c>
      <c r="AG19" s="196">
        <v>0</v>
      </c>
      <c r="AH19" s="196">
        <v>0</v>
      </c>
      <c r="AI19" s="196">
        <v>0</v>
      </c>
      <c r="AJ19" s="196">
        <v>0</v>
      </c>
      <c r="AK19" s="196">
        <v>0</v>
      </c>
      <c r="AL19" s="196">
        <v>0</v>
      </c>
      <c r="AM19" s="196">
        <v>0</v>
      </c>
      <c r="AN19" s="196">
        <v>0</v>
      </c>
      <c r="AO19" s="196">
        <v>0</v>
      </c>
      <c r="AP19" s="196">
        <v>0</v>
      </c>
      <c r="AQ19" s="196">
        <v>0</v>
      </c>
      <c r="AR19" s="196">
        <v>0</v>
      </c>
      <c r="AS19" s="196">
        <v>0</v>
      </c>
      <c r="AT19" s="196">
        <v>0</v>
      </c>
      <c r="AU19" s="196">
        <v>0</v>
      </c>
      <c r="AV19" s="196">
        <v>0</v>
      </c>
      <c r="AW19" s="196">
        <v>0</v>
      </c>
      <c r="AX19" s="196">
        <v>0</v>
      </c>
      <c r="AY19" s="196">
        <v>0</v>
      </c>
      <c r="AZ19" s="196">
        <v>0</v>
      </c>
      <c r="BA19" s="196">
        <v>0</v>
      </c>
      <c r="BB19" s="196">
        <v>0</v>
      </c>
      <c r="BC19" s="196">
        <v>0</v>
      </c>
      <c r="BD19" s="196">
        <v>0</v>
      </c>
      <c r="BE19" s="196">
        <v>0</v>
      </c>
      <c r="BF19" s="196">
        <v>0</v>
      </c>
      <c r="BG19" s="196">
        <v>0</v>
      </c>
      <c r="BH19" s="196">
        <v>0</v>
      </c>
      <c r="BI19" s="196">
        <v>0</v>
      </c>
      <c r="BJ19" s="196">
        <v>0</v>
      </c>
      <c r="BK19" s="196">
        <v>0</v>
      </c>
      <c r="BL19" s="196">
        <v>0</v>
      </c>
      <c r="BM19" s="196">
        <v>0</v>
      </c>
      <c r="BN19" s="196">
        <v>0</v>
      </c>
      <c r="BO19" s="196">
        <v>0</v>
      </c>
      <c r="BP19" s="196">
        <v>0</v>
      </c>
      <c r="BQ19" s="196">
        <v>0</v>
      </c>
      <c r="BR19" s="196">
        <v>0</v>
      </c>
      <c r="BS19" s="196">
        <v>0</v>
      </c>
      <c r="BT19" s="196">
        <v>0</v>
      </c>
      <c r="BU19" s="196">
        <v>0</v>
      </c>
      <c r="BV19" s="196">
        <v>0</v>
      </c>
      <c r="BW19" s="196">
        <v>0</v>
      </c>
      <c r="BX19" s="196">
        <v>0</v>
      </c>
      <c r="BY19" s="196">
        <v>0</v>
      </c>
      <c r="BZ19" s="196">
        <v>0</v>
      </c>
      <c r="CA19" s="196">
        <v>0</v>
      </c>
      <c r="CB19" s="196">
        <v>0</v>
      </c>
      <c r="CC19" s="196">
        <v>0</v>
      </c>
      <c r="CD19" s="196">
        <v>0</v>
      </c>
      <c r="CE19" s="196">
        <v>0</v>
      </c>
      <c r="CF19" s="196">
        <v>0</v>
      </c>
      <c r="CG19" s="196">
        <v>0</v>
      </c>
      <c r="CH19" s="196">
        <v>0</v>
      </c>
      <c r="CI19" s="196">
        <v>0</v>
      </c>
      <c r="CJ19" s="196">
        <v>0</v>
      </c>
      <c r="CK19" s="196">
        <v>0</v>
      </c>
      <c r="CL19" s="196">
        <v>0</v>
      </c>
      <c r="CM19" s="196">
        <v>0</v>
      </c>
      <c r="CN19" s="196">
        <v>0</v>
      </c>
      <c r="CO19" s="196">
        <v>0</v>
      </c>
      <c r="CP19" s="196">
        <v>0</v>
      </c>
      <c r="CQ19" s="196">
        <v>0</v>
      </c>
      <c r="CR19" s="196">
        <v>0</v>
      </c>
      <c r="CS19" s="196">
        <v>0</v>
      </c>
      <c r="CT19" s="196">
        <v>0</v>
      </c>
      <c r="CU19" s="196">
        <v>0</v>
      </c>
      <c r="CV19" s="196">
        <v>0</v>
      </c>
      <c r="CW19" s="196">
        <v>0</v>
      </c>
      <c r="CX19" s="196">
        <v>0</v>
      </c>
      <c r="CY19" s="196">
        <v>0</v>
      </c>
      <c r="CZ19" s="196">
        <v>0</v>
      </c>
      <c r="DA19" s="196">
        <v>0</v>
      </c>
      <c r="DB19" s="196">
        <v>0</v>
      </c>
      <c r="DC19" s="196">
        <v>0</v>
      </c>
      <c r="DD19" s="196">
        <v>0</v>
      </c>
      <c r="DE19" s="196">
        <v>0</v>
      </c>
      <c r="DF19" s="196">
        <v>0</v>
      </c>
      <c r="DG19" s="196">
        <v>0</v>
      </c>
      <c r="DH19" s="196">
        <v>0</v>
      </c>
      <c r="DI19" s="196">
        <v>0</v>
      </c>
      <c r="DJ19" s="196">
        <v>0</v>
      </c>
      <c r="DK19" s="196">
        <v>0</v>
      </c>
      <c r="DL19" s="196">
        <v>0</v>
      </c>
      <c r="DM19" s="196">
        <v>0</v>
      </c>
      <c r="DN19" s="196">
        <v>0</v>
      </c>
      <c r="DO19" s="196">
        <v>0</v>
      </c>
      <c r="DP19" s="196">
        <v>0</v>
      </c>
      <c r="DQ19" s="196">
        <v>0</v>
      </c>
      <c r="DR19" s="196">
        <v>0</v>
      </c>
      <c r="DS19" s="196">
        <v>0</v>
      </c>
      <c r="DT19" s="196">
        <v>0</v>
      </c>
      <c r="DU19" s="196">
        <v>0</v>
      </c>
      <c r="DV19" s="196">
        <v>0</v>
      </c>
      <c r="DW19" s="196">
        <v>0</v>
      </c>
      <c r="DX19" s="196">
        <v>0</v>
      </c>
      <c r="DY19" s="196">
        <v>0</v>
      </c>
      <c r="DZ19" s="196">
        <v>0</v>
      </c>
      <c r="EA19" s="196">
        <v>0</v>
      </c>
      <c r="EB19" s="196">
        <v>0</v>
      </c>
      <c r="EC19" s="196">
        <v>0</v>
      </c>
      <c r="ED19" s="196">
        <v>0</v>
      </c>
      <c r="EE19" s="196">
        <v>0</v>
      </c>
      <c r="EF19" s="196">
        <v>0</v>
      </c>
      <c r="EG19" s="196">
        <v>0</v>
      </c>
      <c r="EH19" s="196">
        <v>0</v>
      </c>
      <c r="EI19" s="196">
        <v>0</v>
      </c>
      <c r="EJ19" s="196">
        <v>0</v>
      </c>
      <c r="EK19" s="196">
        <v>0</v>
      </c>
      <c r="EL19" s="196">
        <v>0</v>
      </c>
      <c r="EM19" s="196">
        <v>0</v>
      </c>
      <c r="EN19" s="196">
        <v>0</v>
      </c>
      <c r="EO19" s="196">
        <v>0</v>
      </c>
      <c r="EP19" s="196">
        <v>0</v>
      </c>
      <c r="EQ19" s="196">
        <v>0</v>
      </c>
      <c r="ER19" s="196">
        <v>0</v>
      </c>
      <c r="ES19" s="196">
        <v>0</v>
      </c>
      <c r="ET19" s="196">
        <v>0</v>
      </c>
      <c r="EU19" s="196">
        <v>0</v>
      </c>
      <c r="EV19" s="196">
        <v>0</v>
      </c>
      <c r="EW19" s="196">
        <v>0</v>
      </c>
      <c r="EX19" s="196">
        <v>0</v>
      </c>
      <c r="EY19" s="196">
        <v>0</v>
      </c>
      <c r="EZ19" s="196">
        <v>0</v>
      </c>
      <c r="FA19" s="196">
        <v>0</v>
      </c>
      <c r="FB19" s="196">
        <v>0</v>
      </c>
      <c r="FC19" s="196">
        <v>0</v>
      </c>
      <c r="FD19" s="196">
        <v>0</v>
      </c>
      <c r="FE19" s="196">
        <v>0</v>
      </c>
      <c r="FF19" s="196">
        <v>0</v>
      </c>
      <c r="FG19" s="196">
        <v>0</v>
      </c>
      <c r="FH19" s="196">
        <v>0</v>
      </c>
      <c r="FI19" s="196">
        <v>0</v>
      </c>
      <c r="FJ19" s="196">
        <v>0</v>
      </c>
      <c r="FK19" s="196">
        <v>0</v>
      </c>
      <c r="FL19" s="196">
        <v>0</v>
      </c>
      <c r="FM19" s="196">
        <v>0</v>
      </c>
      <c r="FN19" s="196">
        <v>0</v>
      </c>
      <c r="FO19" s="196">
        <v>0</v>
      </c>
      <c r="FP19" s="196">
        <v>0</v>
      </c>
      <c r="FQ19" s="196">
        <v>0</v>
      </c>
      <c r="FR19" s="196">
        <v>0</v>
      </c>
      <c r="FS19" s="196">
        <v>0</v>
      </c>
      <c r="FT19" s="196">
        <v>0</v>
      </c>
      <c r="FU19" s="196">
        <v>0</v>
      </c>
      <c r="FV19" s="196">
        <v>0</v>
      </c>
      <c r="FW19" s="196">
        <v>0</v>
      </c>
      <c r="FX19" s="196">
        <v>0</v>
      </c>
      <c r="FY19" s="196">
        <v>0</v>
      </c>
      <c r="FZ19" s="196">
        <v>0</v>
      </c>
      <c r="GA19" s="196">
        <v>0</v>
      </c>
      <c r="GB19" s="196">
        <v>0</v>
      </c>
      <c r="GC19" s="196">
        <v>0</v>
      </c>
      <c r="GD19" s="196">
        <v>0</v>
      </c>
      <c r="GE19" s="196">
        <v>0</v>
      </c>
      <c r="GF19" s="196">
        <v>0</v>
      </c>
      <c r="GG19" s="196">
        <v>0</v>
      </c>
      <c r="GH19" s="196">
        <v>0</v>
      </c>
      <c r="GI19" s="196">
        <v>0</v>
      </c>
      <c r="GJ19" s="196">
        <v>0</v>
      </c>
      <c r="GK19" s="196">
        <v>0</v>
      </c>
      <c r="GL19" s="196">
        <v>0</v>
      </c>
      <c r="GM19" s="196">
        <v>0</v>
      </c>
      <c r="GN19" s="196">
        <v>0</v>
      </c>
      <c r="GO19" s="196">
        <v>0</v>
      </c>
      <c r="GP19" s="196">
        <v>0</v>
      </c>
      <c r="GQ19" s="196">
        <v>0</v>
      </c>
      <c r="GR19" s="196">
        <v>0</v>
      </c>
      <c r="GS19" s="196">
        <v>0</v>
      </c>
      <c r="GT19" s="196">
        <v>0</v>
      </c>
      <c r="GU19" s="196">
        <v>0</v>
      </c>
      <c r="GV19" s="196">
        <v>0</v>
      </c>
      <c r="GW19" s="196">
        <v>0</v>
      </c>
      <c r="GX19" s="196">
        <v>0</v>
      </c>
      <c r="GY19" s="196">
        <v>0</v>
      </c>
      <c r="GZ19" s="196">
        <v>0</v>
      </c>
      <c r="HA19" s="196">
        <v>0</v>
      </c>
      <c r="HB19" s="196">
        <v>0</v>
      </c>
      <c r="HC19" s="196">
        <v>0</v>
      </c>
      <c r="HD19" s="196">
        <v>0</v>
      </c>
      <c r="HE19" s="196">
        <v>0</v>
      </c>
      <c r="HF19" s="196">
        <v>0</v>
      </c>
      <c r="HG19" s="196">
        <v>0</v>
      </c>
      <c r="HH19" s="196">
        <v>0</v>
      </c>
      <c r="HI19" s="196">
        <v>0</v>
      </c>
      <c r="HJ19" s="196">
        <v>0</v>
      </c>
      <c r="HK19" s="196">
        <v>0</v>
      </c>
      <c r="HL19" s="196">
        <v>0</v>
      </c>
      <c r="HM19" s="196">
        <v>0</v>
      </c>
      <c r="HN19" s="196">
        <v>0</v>
      </c>
      <c r="HO19" s="196">
        <v>0</v>
      </c>
      <c r="HP19" s="196">
        <v>0</v>
      </c>
      <c r="HQ19" s="196">
        <v>0</v>
      </c>
      <c r="HR19" s="196">
        <v>0</v>
      </c>
      <c r="HS19" s="196">
        <v>0</v>
      </c>
    </row>
    <row r="20" spans="1:227" x14ac:dyDescent="0.25">
      <c r="A20" s="1"/>
      <c r="B20" s="195">
        <v>45669.354166666701</v>
      </c>
      <c r="C20" s="196">
        <v>0</v>
      </c>
      <c r="D20" s="196">
        <v>0</v>
      </c>
      <c r="E20" s="196">
        <v>0</v>
      </c>
      <c r="F20" s="196">
        <v>0</v>
      </c>
      <c r="G20" s="196">
        <v>0</v>
      </c>
      <c r="H20" s="196">
        <v>0</v>
      </c>
      <c r="I20" s="196">
        <v>0</v>
      </c>
      <c r="J20" s="196">
        <v>0</v>
      </c>
      <c r="K20" s="196">
        <v>0</v>
      </c>
      <c r="L20" s="196">
        <v>0</v>
      </c>
      <c r="M20" s="196">
        <v>0</v>
      </c>
      <c r="N20" s="196">
        <v>0</v>
      </c>
      <c r="O20" s="196">
        <v>0</v>
      </c>
      <c r="P20" s="196">
        <v>0</v>
      </c>
      <c r="Q20" s="196">
        <v>0</v>
      </c>
      <c r="R20" s="196">
        <v>0</v>
      </c>
      <c r="S20" s="196">
        <v>0</v>
      </c>
      <c r="T20" s="196">
        <v>0</v>
      </c>
      <c r="U20" s="196">
        <v>0</v>
      </c>
      <c r="V20" s="196">
        <v>0</v>
      </c>
      <c r="W20" s="196">
        <v>0</v>
      </c>
      <c r="X20" s="196">
        <v>0</v>
      </c>
      <c r="Y20" s="196">
        <v>0</v>
      </c>
      <c r="Z20" s="196">
        <v>0</v>
      </c>
      <c r="AA20" s="196">
        <v>0</v>
      </c>
      <c r="AB20" s="196">
        <v>0</v>
      </c>
      <c r="AC20" s="196">
        <v>0</v>
      </c>
      <c r="AD20" s="196">
        <v>0</v>
      </c>
      <c r="AE20" s="196">
        <v>0</v>
      </c>
      <c r="AF20" s="196">
        <v>0</v>
      </c>
      <c r="AG20" s="196">
        <v>0</v>
      </c>
      <c r="AH20" s="196">
        <v>0</v>
      </c>
      <c r="AI20" s="196">
        <v>0</v>
      </c>
      <c r="AJ20" s="196">
        <v>0</v>
      </c>
      <c r="AK20" s="196">
        <v>0</v>
      </c>
      <c r="AL20" s="196">
        <v>0</v>
      </c>
      <c r="AM20" s="196">
        <v>0</v>
      </c>
      <c r="AN20" s="196">
        <v>0</v>
      </c>
      <c r="AO20" s="196">
        <v>0</v>
      </c>
      <c r="AP20" s="196">
        <v>0</v>
      </c>
      <c r="AQ20" s="196">
        <v>0</v>
      </c>
      <c r="AR20" s="196">
        <v>0</v>
      </c>
      <c r="AS20" s="196">
        <v>0</v>
      </c>
      <c r="AT20" s="196">
        <v>0</v>
      </c>
      <c r="AU20" s="196">
        <v>0</v>
      </c>
      <c r="AV20" s="196">
        <v>0</v>
      </c>
      <c r="AW20" s="196">
        <v>0</v>
      </c>
      <c r="AX20" s="196">
        <v>0</v>
      </c>
      <c r="AY20" s="196">
        <v>0</v>
      </c>
      <c r="AZ20" s="196">
        <v>0</v>
      </c>
      <c r="BA20" s="196">
        <v>0</v>
      </c>
      <c r="BB20" s="196">
        <v>0</v>
      </c>
      <c r="BC20" s="196">
        <v>0</v>
      </c>
      <c r="BD20" s="196">
        <v>0</v>
      </c>
      <c r="BE20" s="196">
        <v>0</v>
      </c>
      <c r="BF20" s="196">
        <v>0</v>
      </c>
      <c r="BG20" s="196">
        <v>0</v>
      </c>
      <c r="BH20" s="196">
        <v>0</v>
      </c>
      <c r="BI20" s="196">
        <v>0</v>
      </c>
      <c r="BJ20" s="196">
        <v>0</v>
      </c>
      <c r="BK20" s="196">
        <v>0</v>
      </c>
      <c r="BL20" s="196">
        <v>0</v>
      </c>
      <c r="BM20" s="196">
        <v>0</v>
      </c>
      <c r="BN20" s="196">
        <v>0</v>
      </c>
      <c r="BO20" s="196">
        <v>0</v>
      </c>
      <c r="BP20" s="196">
        <v>0</v>
      </c>
      <c r="BQ20" s="196">
        <v>0</v>
      </c>
      <c r="BR20" s="196">
        <v>0</v>
      </c>
      <c r="BS20" s="196">
        <v>0</v>
      </c>
      <c r="BT20" s="196">
        <v>0</v>
      </c>
      <c r="BU20" s="196">
        <v>0</v>
      </c>
      <c r="BV20" s="196">
        <v>0</v>
      </c>
      <c r="BW20" s="196">
        <v>0</v>
      </c>
      <c r="BX20" s="196">
        <v>0</v>
      </c>
      <c r="BY20" s="196">
        <v>0</v>
      </c>
      <c r="BZ20" s="196">
        <v>0</v>
      </c>
      <c r="CA20" s="196">
        <v>0</v>
      </c>
      <c r="CB20" s="196">
        <v>0</v>
      </c>
      <c r="CC20" s="196">
        <v>0</v>
      </c>
      <c r="CD20" s="196">
        <v>0</v>
      </c>
      <c r="CE20" s="196">
        <v>0</v>
      </c>
      <c r="CF20" s="196">
        <v>0</v>
      </c>
      <c r="CG20" s="196">
        <v>0</v>
      </c>
      <c r="CH20" s="196">
        <v>0</v>
      </c>
      <c r="CI20" s="196">
        <v>0</v>
      </c>
      <c r="CJ20" s="196">
        <v>0</v>
      </c>
      <c r="CK20" s="196">
        <v>0</v>
      </c>
      <c r="CL20" s="196">
        <v>0</v>
      </c>
      <c r="CM20" s="196">
        <v>0</v>
      </c>
      <c r="CN20" s="196">
        <v>0</v>
      </c>
      <c r="CO20" s="196">
        <v>0</v>
      </c>
      <c r="CP20" s="196">
        <v>0</v>
      </c>
      <c r="CQ20" s="196">
        <v>0</v>
      </c>
      <c r="CR20" s="196">
        <v>0</v>
      </c>
      <c r="CS20" s="196">
        <v>0</v>
      </c>
      <c r="CT20" s="196">
        <v>0</v>
      </c>
      <c r="CU20" s="196">
        <v>0</v>
      </c>
      <c r="CV20" s="196">
        <v>0</v>
      </c>
      <c r="CW20" s="196">
        <v>0</v>
      </c>
      <c r="CX20" s="196">
        <v>0</v>
      </c>
      <c r="CY20" s="196">
        <v>0</v>
      </c>
      <c r="CZ20" s="196">
        <v>0</v>
      </c>
      <c r="DA20" s="196">
        <v>0</v>
      </c>
      <c r="DB20" s="196">
        <v>0</v>
      </c>
      <c r="DC20" s="196">
        <v>0</v>
      </c>
      <c r="DD20" s="196">
        <v>0</v>
      </c>
      <c r="DE20" s="196">
        <v>0</v>
      </c>
      <c r="DF20" s="196">
        <v>0</v>
      </c>
      <c r="DG20" s="196">
        <v>0</v>
      </c>
      <c r="DH20" s="196">
        <v>0</v>
      </c>
      <c r="DI20" s="196">
        <v>0</v>
      </c>
      <c r="DJ20" s="196">
        <v>0</v>
      </c>
      <c r="DK20" s="196">
        <v>0</v>
      </c>
      <c r="DL20" s="196">
        <v>0</v>
      </c>
      <c r="DM20" s="196">
        <v>0</v>
      </c>
      <c r="DN20" s="196">
        <v>0</v>
      </c>
      <c r="DO20" s="196">
        <v>0</v>
      </c>
      <c r="DP20" s="196">
        <v>0</v>
      </c>
      <c r="DQ20" s="196">
        <v>0</v>
      </c>
      <c r="DR20" s="196">
        <v>0</v>
      </c>
      <c r="DS20" s="196">
        <v>0</v>
      </c>
      <c r="DT20" s="196">
        <v>0</v>
      </c>
      <c r="DU20" s="196">
        <v>0</v>
      </c>
      <c r="DV20" s="196">
        <v>0</v>
      </c>
      <c r="DW20" s="196">
        <v>0</v>
      </c>
      <c r="DX20" s="196">
        <v>0</v>
      </c>
      <c r="DY20" s="196">
        <v>0</v>
      </c>
      <c r="DZ20" s="196">
        <v>0</v>
      </c>
      <c r="EA20" s="196">
        <v>0</v>
      </c>
      <c r="EB20" s="196">
        <v>0</v>
      </c>
      <c r="EC20" s="196">
        <v>0</v>
      </c>
      <c r="ED20" s="196">
        <v>0</v>
      </c>
      <c r="EE20" s="196">
        <v>0</v>
      </c>
      <c r="EF20" s="196">
        <v>0</v>
      </c>
      <c r="EG20" s="196">
        <v>0</v>
      </c>
      <c r="EH20" s="196">
        <v>0</v>
      </c>
      <c r="EI20" s="196">
        <v>0</v>
      </c>
      <c r="EJ20" s="196">
        <v>0</v>
      </c>
      <c r="EK20" s="196">
        <v>0</v>
      </c>
      <c r="EL20" s="196">
        <v>0</v>
      </c>
      <c r="EM20" s="196">
        <v>0</v>
      </c>
      <c r="EN20" s="196">
        <v>0</v>
      </c>
      <c r="EO20" s="196">
        <v>0</v>
      </c>
      <c r="EP20" s="196">
        <v>0</v>
      </c>
      <c r="EQ20" s="196">
        <v>0</v>
      </c>
      <c r="ER20" s="196">
        <v>0</v>
      </c>
      <c r="ES20" s="196">
        <v>0</v>
      </c>
      <c r="ET20" s="196">
        <v>0</v>
      </c>
      <c r="EU20" s="196">
        <v>0</v>
      </c>
      <c r="EV20" s="196">
        <v>0</v>
      </c>
      <c r="EW20" s="196">
        <v>0</v>
      </c>
      <c r="EX20" s="196">
        <v>0</v>
      </c>
      <c r="EY20" s="196">
        <v>0</v>
      </c>
      <c r="EZ20" s="196">
        <v>0</v>
      </c>
      <c r="FA20" s="196">
        <v>0</v>
      </c>
      <c r="FB20" s="196">
        <v>0</v>
      </c>
      <c r="FC20" s="196">
        <v>0</v>
      </c>
      <c r="FD20" s="196">
        <v>0</v>
      </c>
      <c r="FE20" s="196">
        <v>0</v>
      </c>
      <c r="FF20" s="196">
        <v>0</v>
      </c>
      <c r="FG20" s="196">
        <v>0</v>
      </c>
      <c r="FH20" s="196">
        <v>0</v>
      </c>
      <c r="FI20" s="196">
        <v>0</v>
      </c>
      <c r="FJ20" s="196">
        <v>0</v>
      </c>
      <c r="FK20" s="196">
        <v>0</v>
      </c>
      <c r="FL20" s="196">
        <v>0</v>
      </c>
      <c r="FM20" s="196">
        <v>0</v>
      </c>
      <c r="FN20" s="196">
        <v>0</v>
      </c>
      <c r="FO20" s="196">
        <v>0</v>
      </c>
      <c r="FP20" s="196">
        <v>0</v>
      </c>
      <c r="FQ20" s="196">
        <v>0</v>
      </c>
      <c r="FR20" s="196">
        <v>0</v>
      </c>
      <c r="FS20" s="196">
        <v>0</v>
      </c>
      <c r="FT20" s="196">
        <v>0</v>
      </c>
      <c r="FU20" s="196">
        <v>0</v>
      </c>
      <c r="FV20" s="196">
        <v>0</v>
      </c>
      <c r="FW20" s="196">
        <v>0</v>
      </c>
      <c r="FX20" s="196">
        <v>0</v>
      </c>
      <c r="FY20" s="196">
        <v>0</v>
      </c>
      <c r="FZ20" s="196">
        <v>0</v>
      </c>
      <c r="GA20" s="196">
        <v>0</v>
      </c>
      <c r="GB20" s="196">
        <v>0</v>
      </c>
      <c r="GC20" s="196">
        <v>0</v>
      </c>
      <c r="GD20" s="196">
        <v>0</v>
      </c>
      <c r="GE20" s="196">
        <v>0</v>
      </c>
      <c r="GF20" s="196">
        <v>0</v>
      </c>
      <c r="GG20" s="196">
        <v>0</v>
      </c>
      <c r="GH20" s="196">
        <v>0</v>
      </c>
      <c r="GI20" s="196">
        <v>0</v>
      </c>
      <c r="GJ20" s="196">
        <v>0</v>
      </c>
      <c r="GK20" s="196">
        <v>0</v>
      </c>
      <c r="GL20" s="196">
        <v>0</v>
      </c>
      <c r="GM20" s="196">
        <v>0</v>
      </c>
      <c r="GN20" s="196">
        <v>0</v>
      </c>
      <c r="GO20" s="196">
        <v>0</v>
      </c>
      <c r="GP20" s="196">
        <v>0</v>
      </c>
      <c r="GQ20" s="196">
        <v>0</v>
      </c>
      <c r="GR20" s="196">
        <v>0</v>
      </c>
      <c r="GS20" s="196">
        <v>0</v>
      </c>
      <c r="GT20" s="196">
        <v>0</v>
      </c>
      <c r="GU20" s="196">
        <v>0</v>
      </c>
      <c r="GV20" s="196">
        <v>0</v>
      </c>
      <c r="GW20" s="196">
        <v>0</v>
      </c>
      <c r="GX20" s="196">
        <v>0</v>
      </c>
      <c r="GY20" s="196">
        <v>0</v>
      </c>
      <c r="GZ20" s="196">
        <v>0</v>
      </c>
      <c r="HA20" s="196">
        <v>0</v>
      </c>
      <c r="HB20" s="196">
        <v>0</v>
      </c>
      <c r="HC20" s="196">
        <v>0</v>
      </c>
      <c r="HD20" s="196">
        <v>0</v>
      </c>
      <c r="HE20" s="196">
        <v>0</v>
      </c>
      <c r="HF20" s="196">
        <v>0</v>
      </c>
      <c r="HG20" s="196">
        <v>0</v>
      </c>
      <c r="HH20" s="196">
        <v>0</v>
      </c>
      <c r="HI20" s="196">
        <v>0</v>
      </c>
      <c r="HJ20" s="196">
        <v>0</v>
      </c>
      <c r="HK20" s="196">
        <v>0</v>
      </c>
      <c r="HL20" s="196">
        <v>0</v>
      </c>
      <c r="HM20" s="196">
        <v>0</v>
      </c>
      <c r="HN20" s="196">
        <v>0</v>
      </c>
      <c r="HO20" s="196">
        <v>0</v>
      </c>
      <c r="HP20" s="196">
        <v>0</v>
      </c>
      <c r="HQ20" s="196">
        <v>0</v>
      </c>
      <c r="HR20" s="196">
        <v>0</v>
      </c>
      <c r="HS20" s="196">
        <v>0</v>
      </c>
    </row>
    <row r="21" spans="1:227" x14ac:dyDescent="0.25">
      <c r="A21" s="1"/>
      <c r="B21" s="195">
        <v>45669.375</v>
      </c>
      <c r="C21" s="196">
        <v>0</v>
      </c>
      <c r="D21" s="196">
        <v>0</v>
      </c>
      <c r="E21" s="196">
        <v>0</v>
      </c>
      <c r="F21" s="196">
        <v>0</v>
      </c>
      <c r="G21" s="196">
        <v>0</v>
      </c>
      <c r="H21" s="196">
        <v>0</v>
      </c>
      <c r="I21" s="196">
        <v>0</v>
      </c>
      <c r="J21" s="196">
        <v>0</v>
      </c>
      <c r="K21" s="196">
        <v>0</v>
      </c>
      <c r="L21" s="196">
        <v>0</v>
      </c>
      <c r="M21" s="196">
        <v>0</v>
      </c>
      <c r="N21" s="196">
        <v>0</v>
      </c>
      <c r="O21" s="196">
        <v>0</v>
      </c>
      <c r="P21" s="196">
        <v>0</v>
      </c>
      <c r="Q21" s="196">
        <v>0</v>
      </c>
      <c r="R21" s="196">
        <v>0</v>
      </c>
      <c r="S21" s="196">
        <v>0</v>
      </c>
      <c r="T21" s="196">
        <v>0</v>
      </c>
      <c r="U21" s="196">
        <v>0</v>
      </c>
      <c r="V21" s="196">
        <v>0</v>
      </c>
      <c r="W21" s="196">
        <v>0</v>
      </c>
      <c r="X21" s="196">
        <v>0</v>
      </c>
      <c r="Y21" s="196">
        <v>0</v>
      </c>
      <c r="Z21" s="196">
        <v>0</v>
      </c>
      <c r="AA21" s="196">
        <v>0</v>
      </c>
      <c r="AB21" s="196">
        <v>0</v>
      </c>
      <c r="AC21" s="196">
        <v>0</v>
      </c>
      <c r="AD21" s="196">
        <v>0</v>
      </c>
      <c r="AE21" s="196">
        <v>0</v>
      </c>
      <c r="AF21" s="196">
        <v>0</v>
      </c>
      <c r="AG21" s="196">
        <v>0</v>
      </c>
      <c r="AH21" s="196">
        <v>0</v>
      </c>
      <c r="AI21" s="196">
        <v>0</v>
      </c>
      <c r="AJ21" s="196">
        <v>0</v>
      </c>
      <c r="AK21" s="196">
        <v>0</v>
      </c>
      <c r="AL21" s="196">
        <v>0</v>
      </c>
      <c r="AM21" s="196">
        <v>0</v>
      </c>
      <c r="AN21" s="196">
        <v>0</v>
      </c>
      <c r="AO21" s="196">
        <v>0</v>
      </c>
      <c r="AP21" s="196">
        <v>0</v>
      </c>
      <c r="AQ21" s="196">
        <v>0</v>
      </c>
      <c r="AR21" s="196">
        <v>0</v>
      </c>
      <c r="AS21" s="196">
        <v>0</v>
      </c>
      <c r="AT21" s="196">
        <v>0</v>
      </c>
      <c r="AU21" s="196">
        <v>0</v>
      </c>
      <c r="AV21" s="196">
        <v>0</v>
      </c>
      <c r="AW21" s="196">
        <v>0</v>
      </c>
      <c r="AX21" s="196">
        <v>0</v>
      </c>
      <c r="AY21" s="196">
        <v>0</v>
      </c>
      <c r="AZ21" s="196">
        <v>0</v>
      </c>
      <c r="BA21" s="196">
        <v>0</v>
      </c>
      <c r="BB21" s="196">
        <v>0</v>
      </c>
      <c r="BC21" s="196">
        <v>0</v>
      </c>
      <c r="BD21" s="196">
        <v>0</v>
      </c>
      <c r="BE21" s="196">
        <v>0</v>
      </c>
      <c r="BF21" s="196">
        <v>0</v>
      </c>
      <c r="BG21" s="196">
        <v>0</v>
      </c>
      <c r="BH21" s="196">
        <v>0</v>
      </c>
      <c r="BI21" s="196">
        <v>0</v>
      </c>
      <c r="BJ21" s="196">
        <v>0</v>
      </c>
      <c r="BK21" s="196">
        <v>0</v>
      </c>
      <c r="BL21" s="196">
        <v>0</v>
      </c>
      <c r="BM21" s="196">
        <v>0</v>
      </c>
      <c r="BN21" s="196">
        <v>0</v>
      </c>
      <c r="BO21" s="196">
        <v>0</v>
      </c>
      <c r="BP21" s="196">
        <v>0</v>
      </c>
      <c r="BQ21" s="196">
        <v>0</v>
      </c>
      <c r="BR21" s="196">
        <v>0</v>
      </c>
      <c r="BS21" s="196">
        <v>0</v>
      </c>
      <c r="BT21" s="196">
        <v>0</v>
      </c>
      <c r="BU21" s="196">
        <v>0</v>
      </c>
      <c r="BV21" s="196">
        <v>0</v>
      </c>
      <c r="BW21" s="196">
        <v>0</v>
      </c>
      <c r="BX21" s="196">
        <v>0</v>
      </c>
      <c r="BY21" s="196">
        <v>0</v>
      </c>
      <c r="BZ21" s="196">
        <v>0</v>
      </c>
      <c r="CA21" s="196">
        <v>0</v>
      </c>
      <c r="CB21" s="196">
        <v>0</v>
      </c>
      <c r="CC21" s="196">
        <v>0</v>
      </c>
      <c r="CD21" s="196">
        <v>0</v>
      </c>
      <c r="CE21" s="196">
        <v>0</v>
      </c>
      <c r="CF21" s="196">
        <v>0</v>
      </c>
      <c r="CG21" s="196">
        <v>0</v>
      </c>
      <c r="CH21" s="196">
        <v>0</v>
      </c>
      <c r="CI21" s="196">
        <v>0</v>
      </c>
      <c r="CJ21" s="196">
        <v>0</v>
      </c>
      <c r="CK21" s="196">
        <v>0</v>
      </c>
      <c r="CL21" s="196">
        <v>0</v>
      </c>
      <c r="CM21" s="196">
        <v>0</v>
      </c>
      <c r="CN21" s="196">
        <v>0</v>
      </c>
      <c r="CO21" s="196">
        <v>0</v>
      </c>
      <c r="CP21" s="196">
        <v>0</v>
      </c>
      <c r="CQ21" s="196">
        <v>0</v>
      </c>
      <c r="CR21" s="196">
        <v>0</v>
      </c>
      <c r="CS21" s="196">
        <v>0</v>
      </c>
      <c r="CT21" s="196">
        <v>0</v>
      </c>
      <c r="CU21" s="196">
        <v>0</v>
      </c>
      <c r="CV21" s="196">
        <v>0</v>
      </c>
      <c r="CW21" s="196">
        <v>0</v>
      </c>
      <c r="CX21" s="196">
        <v>0</v>
      </c>
      <c r="CY21" s="196">
        <v>0</v>
      </c>
      <c r="CZ21" s="196">
        <v>0</v>
      </c>
      <c r="DA21" s="196">
        <v>0</v>
      </c>
      <c r="DB21" s="196">
        <v>0</v>
      </c>
      <c r="DC21" s="196">
        <v>0</v>
      </c>
      <c r="DD21" s="196">
        <v>0</v>
      </c>
      <c r="DE21" s="196">
        <v>0</v>
      </c>
      <c r="DF21" s="196">
        <v>0</v>
      </c>
      <c r="DG21" s="196">
        <v>0</v>
      </c>
      <c r="DH21" s="196">
        <v>0</v>
      </c>
      <c r="DI21" s="196">
        <v>0</v>
      </c>
      <c r="DJ21" s="196">
        <v>0</v>
      </c>
      <c r="DK21" s="196">
        <v>0</v>
      </c>
      <c r="DL21" s="196">
        <v>0</v>
      </c>
      <c r="DM21" s="196">
        <v>0</v>
      </c>
      <c r="DN21" s="196">
        <v>0</v>
      </c>
      <c r="DO21" s="196">
        <v>0</v>
      </c>
      <c r="DP21" s="196">
        <v>0</v>
      </c>
      <c r="DQ21" s="196">
        <v>0</v>
      </c>
      <c r="DR21" s="196">
        <v>0</v>
      </c>
      <c r="DS21" s="196">
        <v>0</v>
      </c>
      <c r="DT21" s="196">
        <v>0</v>
      </c>
      <c r="DU21" s="196">
        <v>0</v>
      </c>
      <c r="DV21" s="196">
        <v>0</v>
      </c>
      <c r="DW21" s="196">
        <v>0</v>
      </c>
      <c r="DX21" s="196">
        <v>0</v>
      </c>
      <c r="DY21" s="196">
        <v>0</v>
      </c>
      <c r="DZ21" s="196">
        <v>0</v>
      </c>
      <c r="EA21" s="196">
        <v>0</v>
      </c>
      <c r="EB21" s="196">
        <v>0</v>
      </c>
      <c r="EC21" s="196">
        <v>0</v>
      </c>
      <c r="ED21" s="196">
        <v>0</v>
      </c>
      <c r="EE21" s="196">
        <v>0</v>
      </c>
      <c r="EF21" s="196">
        <v>0</v>
      </c>
      <c r="EG21" s="196">
        <v>0</v>
      </c>
      <c r="EH21" s="196">
        <v>0</v>
      </c>
      <c r="EI21" s="196">
        <v>0</v>
      </c>
      <c r="EJ21" s="196">
        <v>0</v>
      </c>
      <c r="EK21" s="196">
        <v>0</v>
      </c>
      <c r="EL21" s="196">
        <v>0</v>
      </c>
      <c r="EM21" s="196">
        <v>0</v>
      </c>
      <c r="EN21" s="196">
        <v>0</v>
      </c>
      <c r="EO21" s="196">
        <v>0</v>
      </c>
      <c r="EP21" s="196">
        <v>0</v>
      </c>
      <c r="EQ21" s="196">
        <v>0</v>
      </c>
      <c r="ER21" s="196">
        <v>0</v>
      </c>
      <c r="ES21" s="196">
        <v>0</v>
      </c>
      <c r="ET21" s="196">
        <v>0</v>
      </c>
      <c r="EU21" s="196">
        <v>0</v>
      </c>
      <c r="EV21" s="196">
        <v>0</v>
      </c>
      <c r="EW21" s="196">
        <v>0</v>
      </c>
      <c r="EX21" s="196">
        <v>0</v>
      </c>
      <c r="EY21" s="196">
        <v>0</v>
      </c>
      <c r="EZ21" s="196">
        <v>0</v>
      </c>
      <c r="FA21" s="196">
        <v>0</v>
      </c>
      <c r="FB21" s="196">
        <v>0</v>
      </c>
      <c r="FC21" s="196">
        <v>0</v>
      </c>
      <c r="FD21" s="196">
        <v>0</v>
      </c>
      <c r="FE21" s="196">
        <v>0</v>
      </c>
      <c r="FF21" s="196">
        <v>0</v>
      </c>
      <c r="FG21" s="196">
        <v>0</v>
      </c>
      <c r="FH21" s="196">
        <v>0</v>
      </c>
      <c r="FI21" s="196">
        <v>0</v>
      </c>
      <c r="FJ21" s="196">
        <v>0</v>
      </c>
      <c r="FK21" s="196">
        <v>0</v>
      </c>
      <c r="FL21" s="196">
        <v>0</v>
      </c>
      <c r="FM21" s="196">
        <v>0</v>
      </c>
      <c r="FN21" s="196">
        <v>0</v>
      </c>
      <c r="FO21" s="196">
        <v>0</v>
      </c>
      <c r="FP21" s="196">
        <v>0</v>
      </c>
      <c r="FQ21" s="196">
        <v>0</v>
      </c>
      <c r="FR21" s="196">
        <v>0</v>
      </c>
      <c r="FS21" s="196">
        <v>0</v>
      </c>
      <c r="FT21" s="196">
        <v>0</v>
      </c>
      <c r="FU21" s="196">
        <v>0</v>
      </c>
      <c r="FV21" s="196">
        <v>0</v>
      </c>
      <c r="FW21" s="196">
        <v>0</v>
      </c>
      <c r="FX21" s="196">
        <v>0</v>
      </c>
      <c r="FY21" s="196">
        <v>0</v>
      </c>
      <c r="FZ21" s="196">
        <v>0</v>
      </c>
      <c r="GA21" s="196">
        <v>0</v>
      </c>
      <c r="GB21" s="196">
        <v>0</v>
      </c>
      <c r="GC21" s="196">
        <v>0</v>
      </c>
      <c r="GD21" s="196">
        <v>0</v>
      </c>
      <c r="GE21" s="196">
        <v>0</v>
      </c>
      <c r="GF21" s="196">
        <v>0</v>
      </c>
      <c r="GG21" s="196">
        <v>0</v>
      </c>
      <c r="GH21" s="196">
        <v>0</v>
      </c>
      <c r="GI21" s="196">
        <v>0</v>
      </c>
      <c r="GJ21" s="196">
        <v>0</v>
      </c>
      <c r="GK21" s="196">
        <v>0</v>
      </c>
      <c r="GL21" s="196">
        <v>0</v>
      </c>
      <c r="GM21" s="196">
        <v>0</v>
      </c>
      <c r="GN21" s="196">
        <v>0</v>
      </c>
      <c r="GO21" s="196">
        <v>0</v>
      </c>
      <c r="GP21" s="196">
        <v>0</v>
      </c>
      <c r="GQ21" s="196">
        <v>0</v>
      </c>
      <c r="GR21" s="196">
        <v>0</v>
      </c>
      <c r="GS21" s="196">
        <v>0</v>
      </c>
      <c r="GT21" s="196">
        <v>0</v>
      </c>
      <c r="GU21" s="196">
        <v>0</v>
      </c>
      <c r="GV21" s="196">
        <v>0</v>
      </c>
      <c r="GW21" s="196">
        <v>0</v>
      </c>
      <c r="GX21" s="196">
        <v>0</v>
      </c>
      <c r="GY21" s="196">
        <v>0</v>
      </c>
      <c r="GZ21" s="196">
        <v>0</v>
      </c>
      <c r="HA21" s="196">
        <v>0</v>
      </c>
      <c r="HB21" s="196">
        <v>0</v>
      </c>
      <c r="HC21" s="196">
        <v>0</v>
      </c>
      <c r="HD21" s="196">
        <v>0</v>
      </c>
      <c r="HE21" s="196">
        <v>0</v>
      </c>
      <c r="HF21" s="196">
        <v>0</v>
      </c>
      <c r="HG21" s="196">
        <v>0</v>
      </c>
      <c r="HH21" s="196">
        <v>0</v>
      </c>
      <c r="HI21" s="196">
        <v>0</v>
      </c>
      <c r="HJ21" s="196">
        <v>0</v>
      </c>
      <c r="HK21" s="196">
        <v>0</v>
      </c>
      <c r="HL21" s="196">
        <v>0</v>
      </c>
      <c r="HM21" s="196">
        <v>0</v>
      </c>
      <c r="HN21" s="196">
        <v>0</v>
      </c>
      <c r="HO21" s="196">
        <v>0</v>
      </c>
      <c r="HP21" s="196">
        <v>0</v>
      </c>
      <c r="HQ21" s="196">
        <v>0</v>
      </c>
      <c r="HR21" s="196">
        <v>0</v>
      </c>
      <c r="HS21" s="196">
        <v>0</v>
      </c>
    </row>
    <row r="22" spans="1:227" x14ac:dyDescent="0.25">
      <c r="A22" s="1"/>
      <c r="B22" s="195">
        <v>45669.395833333299</v>
      </c>
      <c r="C22" s="196">
        <v>0</v>
      </c>
      <c r="D22" s="196">
        <v>0</v>
      </c>
      <c r="E22" s="196">
        <v>0</v>
      </c>
      <c r="F22" s="196">
        <v>0</v>
      </c>
      <c r="G22" s="196">
        <v>0</v>
      </c>
      <c r="H22" s="196">
        <v>0</v>
      </c>
      <c r="I22" s="196">
        <v>0</v>
      </c>
      <c r="J22" s="196">
        <v>0</v>
      </c>
      <c r="K22" s="196">
        <v>0</v>
      </c>
      <c r="L22" s="196">
        <v>0</v>
      </c>
      <c r="M22" s="196">
        <v>0</v>
      </c>
      <c r="N22" s="196">
        <v>0</v>
      </c>
      <c r="O22" s="196">
        <v>0</v>
      </c>
      <c r="P22" s="196">
        <v>0</v>
      </c>
      <c r="Q22" s="196">
        <v>0</v>
      </c>
      <c r="R22" s="196">
        <v>0</v>
      </c>
      <c r="S22" s="196">
        <v>0</v>
      </c>
      <c r="T22" s="196">
        <v>0</v>
      </c>
      <c r="U22" s="196">
        <v>0</v>
      </c>
      <c r="V22" s="196">
        <v>0</v>
      </c>
      <c r="W22" s="196">
        <v>0</v>
      </c>
      <c r="X22" s="196">
        <v>0</v>
      </c>
      <c r="Y22" s="196">
        <v>0</v>
      </c>
      <c r="Z22" s="196">
        <v>0</v>
      </c>
      <c r="AA22" s="196">
        <v>0</v>
      </c>
      <c r="AB22" s="196">
        <v>0</v>
      </c>
      <c r="AC22" s="196">
        <v>0</v>
      </c>
      <c r="AD22" s="196">
        <v>0</v>
      </c>
      <c r="AE22" s="196">
        <v>0</v>
      </c>
      <c r="AF22" s="196">
        <v>0</v>
      </c>
      <c r="AG22" s="196">
        <v>0</v>
      </c>
      <c r="AH22" s="196">
        <v>0</v>
      </c>
      <c r="AI22" s="196">
        <v>0</v>
      </c>
      <c r="AJ22" s="196">
        <v>0</v>
      </c>
      <c r="AK22" s="196">
        <v>0</v>
      </c>
      <c r="AL22" s="196">
        <v>0</v>
      </c>
      <c r="AM22" s="196">
        <v>0</v>
      </c>
      <c r="AN22" s="196">
        <v>0</v>
      </c>
      <c r="AO22" s="196">
        <v>0</v>
      </c>
      <c r="AP22" s="196">
        <v>0</v>
      </c>
      <c r="AQ22" s="196">
        <v>0</v>
      </c>
      <c r="AR22" s="196">
        <v>0</v>
      </c>
      <c r="AS22" s="196">
        <v>0</v>
      </c>
      <c r="AT22" s="196">
        <v>0</v>
      </c>
      <c r="AU22" s="196">
        <v>0</v>
      </c>
      <c r="AV22" s="196">
        <v>0</v>
      </c>
      <c r="AW22" s="196">
        <v>0</v>
      </c>
      <c r="AX22" s="196">
        <v>0</v>
      </c>
      <c r="AY22" s="196">
        <v>0</v>
      </c>
      <c r="AZ22" s="196">
        <v>0</v>
      </c>
      <c r="BA22" s="196">
        <v>0</v>
      </c>
      <c r="BB22" s="196">
        <v>0</v>
      </c>
      <c r="BC22" s="196">
        <v>0</v>
      </c>
      <c r="BD22" s="196">
        <v>0</v>
      </c>
      <c r="BE22" s="196">
        <v>0</v>
      </c>
      <c r="BF22" s="196">
        <v>0</v>
      </c>
      <c r="BG22" s="196">
        <v>0</v>
      </c>
      <c r="BH22" s="196">
        <v>0</v>
      </c>
      <c r="BI22" s="196">
        <v>0</v>
      </c>
      <c r="BJ22" s="196">
        <v>0</v>
      </c>
      <c r="BK22" s="196">
        <v>0</v>
      </c>
      <c r="BL22" s="196">
        <v>0</v>
      </c>
      <c r="BM22" s="196">
        <v>0</v>
      </c>
      <c r="BN22" s="196">
        <v>0</v>
      </c>
      <c r="BO22" s="196">
        <v>0</v>
      </c>
      <c r="BP22" s="196">
        <v>0</v>
      </c>
      <c r="BQ22" s="196">
        <v>0</v>
      </c>
      <c r="BR22" s="196">
        <v>0</v>
      </c>
      <c r="BS22" s="196">
        <v>0</v>
      </c>
      <c r="BT22" s="196">
        <v>0</v>
      </c>
      <c r="BU22" s="196">
        <v>0</v>
      </c>
      <c r="BV22" s="196">
        <v>0</v>
      </c>
      <c r="BW22" s="196">
        <v>0</v>
      </c>
      <c r="BX22" s="196">
        <v>0</v>
      </c>
      <c r="BY22" s="196">
        <v>0</v>
      </c>
      <c r="BZ22" s="196">
        <v>0</v>
      </c>
      <c r="CA22" s="196">
        <v>0</v>
      </c>
      <c r="CB22" s="196">
        <v>0</v>
      </c>
      <c r="CC22" s="196">
        <v>0</v>
      </c>
      <c r="CD22" s="196">
        <v>0</v>
      </c>
      <c r="CE22" s="196">
        <v>0</v>
      </c>
      <c r="CF22" s="196">
        <v>0</v>
      </c>
      <c r="CG22" s="196">
        <v>0</v>
      </c>
      <c r="CH22" s="196">
        <v>0</v>
      </c>
      <c r="CI22" s="196">
        <v>0</v>
      </c>
      <c r="CJ22" s="196">
        <v>0</v>
      </c>
      <c r="CK22" s="196">
        <v>0</v>
      </c>
      <c r="CL22" s="196">
        <v>0</v>
      </c>
      <c r="CM22" s="196">
        <v>0</v>
      </c>
      <c r="CN22" s="196">
        <v>0</v>
      </c>
      <c r="CO22" s="196">
        <v>0</v>
      </c>
      <c r="CP22" s="196">
        <v>0</v>
      </c>
      <c r="CQ22" s="196">
        <v>0</v>
      </c>
      <c r="CR22" s="196">
        <v>0</v>
      </c>
      <c r="CS22" s="196">
        <v>0</v>
      </c>
      <c r="CT22" s="196">
        <v>0</v>
      </c>
      <c r="CU22" s="196">
        <v>0</v>
      </c>
      <c r="CV22" s="196">
        <v>0</v>
      </c>
      <c r="CW22" s="196">
        <v>0</v>
      </c>
      <c r="CX22" s="196">
        <v>0</v>
      </c>
      <c r="CY22" s="196">
        <v>0</v>
      </c>
      <c r="CZ22" s="196">
        <v>0</v>
      </c>
      <c r="DA22" s="196">
        <v>0</v>
      </c>
      <c r="DB22" s="196">
        <v>0</v>
      </c>
      <c r="DC22" s="196">
        <v>0</v>
      </c>
      <c r="DD22" s="196">
        <v>0</v>
      </c>
      <c r="DE22" s="196">
        <v>0</v>
      </c>
      <c r="DF22" s="196">
        <v>0</v>
      </c>
      <c r="DG22" s="196">
        <v>0</v>
      </c>
      <c r="DH22" s="196">
        <v>0</v>
      </c>
      <c r="DI22" s="196">
        <v>0</v>
      </c>
      <c r="DJ22" s="196">
        <v>0</v>
      </c>
      <c r="DK22" s="196">
        <v>0</v>
      </c>
      <c r="DL22" s="196">
        <v>0</v>
      </c>
      <c r="DM22" s="196">
        <v>0</v>
      </c>
      <c r="DN22" s="196">
        <v>0</v>
      </c>
      <c r="DO22" s="196">
        <v>0</v>
      </c>
      <c r="DP22" s="196">
        <v>0</v>
      </c>
      <c r="DQ22" s="196">
        <v>0</v>
      </c>
      <c r="DR22" s="196">
        <v>0</v>
      </c>
      <c r="DS22" s="196">
        <v>0</v>
      </c>
      <c r="DT22" s="196">
        <v>0</v>
      </c>
      <c r="DU22" s="196">
        <v>0</v>
      </c>
      <c r="DV22" s="196">
        <v>0</v>
      </c>
      <c r="DW22" s="196">
        <v>0</v>
      </c>
      <c r="DX22" s="196">
        <v>0</v>
      </c>
      <c r="DY22" s="196">
        <v>0</v>
      </c>
      <c r="DZ22" s="196">
        <v>0</v>
      </c>
      <c r="EA22" s="196">
        <v>0</v>
      </c>
      <c r="EB22" s="196">
        <v>0</v>
      </c>
      <c r="EC22" s="196">
        <v>0</v>
      </c>
      <c r="ED22" s="196">
        <v>0</v>
      </c>
      <c r="EE22" s="196">
        <v>0</v>
      </c>
      <c r="EF22" s="196">
        <v>0</v>
      </c>
      <c r="EG22" s="196">
        <v>0</v>
      </c>
      <c r="EH22" s="196">
        <v>0</v>
      </c>
      <c r="EI22" s="196">
        <v>0</v>
      </c>
      <c r="EJ22" s="196">
        <v>0</v>
      </c>
      <c r="EK22" s="196">
        <v>0</v>
      </c>
      <c r="EL22" s="196">
        <v>0</v>
      </c>
      <c r="EM22" s="196">
        <v>0</v>
      </c>
      <c r="EN22" s="196">
        <v>0</v>
      </c>
      <c r="EO22" s="196">
        <v>0</v>
      </c>
      <c r="EP22" s="196">
        <v>0</v>
      </c>
      <c r="EQ22" s="196">
        <v>0</v>
      </c>
      <c r="ER22" s="196">
        <v>0</v>
      </c>
      <c r="ES22" s="196">
        <v>0</v>
      </c>
      <c r="ET22" s="196">
        <v>0</v>
      </c>
      <c r="EU22" s="196">
        <v>0</v>
      </c>
      <c r="EV22" s="196">
        <v>0</v>
      </c>
      <c r="EW22" s="196">
        <v>0</v>
      </c>
      <c r="EX22" s="196">
        <v>0</v>
      </c>
      <c r="EY22" s="196">
        <v>0</v>
      </c>
      <c r="EZ22" s="196">
        <v>0</v>
      </c>
      <c r="FA22" s="196">
        <v>0</v>
      </c>
      <c r="FB22" s="196">
        <v>0</v>
      </c>
      <c r="FC22" s="196">
        <v>0</v>
      </c>
      <c r="FD22" s="196">
        <v>0</v>
      </c>
      <c r="FE22" s="196">
        <v>0</v>
      </c>
      <c r="FF22" s="196">
        <v>0</v>
      </c>
      <c r="FG22" s="196">
        <v>0</v>
      </c>
      <c r="FH22" s="196">
        <v>0</v>
      </c>
      <c r="FI22" s="196">
        <v>0</v>
      </c>
      <c r="FJ22" s="196">
        <v>0</v>
      </c>
      <c r="FK22" s="196">
        <v>0</v>
      </c>
      <c r="FL22" s="196">
        <v>0</v>
      </c>
      <c r="FM22" s="196">
        <v>0</v>
      </c>
      <c r="FN22" s="196">
        <v>0</v>
      </c>
      <c r="FO22" s="196">
        <v>0</v>
      </c>
      <c r="FP22" s="196">
        <v>0</v>
      </c>
      <c r="FQ22" s="196">
        <v>0</v>
      </c>
      <c r="FR22" s="196">
        <v>0</v>
      </c>
      <c r="FS22" s="196">
        <v>0</v>
      </c>
      <c r="FT22" s="196">
        <v>0</v>
      </c>
      <c r="FU22" s="196">
        <v>0</v>
      </c>
      <c r="FV22" s="196">
        <v>0</v>
      </c>
      <c r="FW22" s="196">
        <v>0</v>
      </c>
      <c r="FX22" s="196">
        <v>0</v>
      </c>
      <c r="FY22" s="196">
        <v>0</v>
      </c>
      <c r="FZ22" s="196">
        <v>0</v>
      </c>
      <c r="GA22" s="196">
        <v>0</v>
      </c>
      <c r="GB22" s="196">
        <v>0</v>
      </c>
      <c r="GC22" s="196">
        <v>0</v>
      </c>
      <c r="GD22" s="196">
        <v>0</v>
      </c>
      <c r="GE22" s="196">
        <v>0</v>
      </c>
      <c r="GF22" s="196">
        <v>0</v>
      </c>
      <c r="GG22" s="196">
        <v>0</v>
      </c>
      <c r="GH22" s="196">
        <v>0</v>
      </c>
      <c r="GI22" s="196">
        <v>0</v>
      </c>
      <c r="GJ22" s="196">
        <v>0</v>
      </c>
      <c r="GK22" s="196">
        <v>0</v>
      </c>
      <c r="GL22" s="196">
        <v>0</v>
      </c>
      <c r="GM22" s="196">
        <v>0</v>
      </c>
      <c r="GN22" s="196">
        <v>0</v>
      </c>
      <c r="GO22" s="196">
        <v>0</v>
      </c>
      <c r="GP22" s="196">
        <v>0</v>
      </c>
      <c r="GQ22" s="196">
        <v>0</v>
      </c>
      <c r="GR22" s="196">
        <v>0</v>
      </c>
      <c r="GS22" s="196">
        <v>0</v>
      </c>
      <c r="GT22" s="196">
        <v>0</v>
      </c>
      <c r="GU22" s="196">
        <v>0</v>
      </c>
      <c r="GV22" s="196">
        <v>0</v>
      </c>
      <c r="GW22" s="196">
        <v>0</v>
      </c>
      <c r="GX22" s="196">
        <v>0</v>
      </c>
      <c r="GY22" s="196">
        <v>0</v>
      </c>
      <c r="GZ22" s="196">
        <v>0</v>
      </c>
      <c r="HA22" s="196">
        <v>0</v>
      </c>
      <c r="HB22" s="196">
        <v>0</v>
      </c>
      <c r="HC22" s="196">
        <v>0</v>
      </c>
      <c r="HD22" s="196">
        <v>0</v>
      </c>
      <c r="HE22" s="196">
        <v>0</v>
      </c>
      <c r="HF22" s="196">
        <v>0</v>
      </c>
      <c r="HG22" s="196">
        <v>0</v>
      </c>
      <c r="HH22" s="196">
        <v>0</v>
      </c>
      <c r="HI22" s="196">
        <v>0</v>
      </c>
      <c r="HJ22" s="196">
        <v>0</v>
      </c>
      <c r="HK22" s="196">
        <v>0</v>
      </c>
      <c r="HL22" s="196">
        <v>0</v>
      </c>
      <c r="HM22" s="196">
        <v>0</v>
      </c>
      <c r="HN22" s="196">
        <v>0</v>
      </c>
      <c r="HO22" s="196">
        <v>0</v>
      </c>
      <c r="HP22" s="196">
        <v>0</v>
      </c>
      <c r="HQ22" s="196">
        <v>0</v>
      </c>
      <c r="HR22" s="196">
        <v>0</v>
      </c>
      <c r="HS22" s="196">
        <v>0</v>
      </c>
    </row>
    <row r="23" spans="1:227" x14ac:dyDescent="0.25">
      <c r="A23" s="1"/>
      <c r="B23" s="195">
        <v>45669.416666666701</v>
      </c>
      <c r="C23" s="196">
        <v>0</v>
      </c>
      <c r="D23" s="196">
        <v>0</v>
      </c>
      <c r="E23" s="196">
        <v>0</v>
      </c>
      <c r="F23" s="196">
        <v>0</v>
      </c>
      <c r="G23" s="196">
        <v>0</v>
      </c>
      <c r="H23" s="196">
        <v>0</v>
      </c>
      <c r="I23" s="196">
        <v>0</v>
      </c>
      <c r="J23" s="196">
        <v>0</v>
      </c>
      <c r="K23" s="196">
        <v>0</v>
      </c>
      <c r="L23" s="196">
        <v>0</v>
      </c>
      <c r="M23" s="196">
        <v>0</v>
      </c>
      <c r="N23" s="196">
        <v>0</v>
      </c>
      <c r="O23" s="196">
        <v>0</v>
      </c>
      <c r="P23" s="196">
        <v>0</v>
      </c>
      <c r="Q23" s="196">
        <v>0</v>
      </c>
      <c r="R23" s="196">
        <v>0</v>
      </c>
      <c r="S23" s="196">
        <v>0</v>
      </c>
      <c r="T23" s="196">
        <v>0</v>
      </c>
      <c r="U23" s="196">
        <v>0</v>
      </c>
      <c r="V23" s="196">
        <v>0</v>
      </c>
      <c r="W23" s="196">
        <v>0</v>
      </c>
      <c r="X23" s="196">
        <v>0</v>
      </c>
      <c r="Y23" s="196">
        <v>0</v>
      </c>
      <c r="Z23" s="196">
        <v>0</v>
      </c>
      <c r="AA23" s="196">
        <v>0</v>
      </c>
      <c r="AB23" s="196">
        <v>0</v>
      </c>
      <c r="AC23" s="196">
        <v>0</v>
      </c>
      <c r="AD23" s="196">
        <v>0</v>
      </c>
      <c r="AE23" s="196">
        <v>0</v>
      </c>
      <c r="AF23" s="196">
        <v>0</v>
      </c>
      <c r="AG23" s="196">
        <v>0</v>
      </c>
      <c r="AH23" s="196">
        <v>0</v>
      </c>
      <c r="AI23" s="196">
        <v>0</v>
      </c>
      <c r="AJ23" s="196">
        <v>0</v>
      </c>
      <c r="AK23" s="196">
        <v>0</v>
      </c>
      <c r="AL23" s="196">
        <v>0</v>
      </c>
      <c r="AM23" s="196">
        <v>0</v>
      </c>
      <c r="AN23" s="196">
        <v>0</v>
      </c>
      <c r="AO23" s="196">
        <v>0</v>
      </c>
      <c r="AP23" s="196">
        <v>0</v>
      </c>
      <c r="AQ23" s="196">
        <v>0</v>
      </c>
      <c r="AR23" s="196">
        <v>0</v>
      </c>
      <c r="AS23" s="196">
        <v>0</v>
      </c>
      <c r="AT23" s="196">
        <v>0</v>
      </c>
      <c r="AU23" s="196">
        <v>0</v>
      </c>
      <c r="AV23" s="196">
        <v>0</v>
      </c>
      <c r="AW23" s="196">
        <v>0</v>
      </c>
      <c r="AX23" s="196">
        <v>0</v>
      </c>
      <c r="AY23" s="196">
        <v>0</v>
      </c>
      <c r="AZ23" s="196">
        <v>0</v>
      </c>
      <c r="BA23" s="196">
        <v>0</v>
      </c>
      <c r="BB23" s="196">
        <v>0</v>
      </c>
      <c r="BC23" s="196">
        <v>0</v>
      </c>
      <c r="BD23" s="196">
        <v>0</v>
      </c>
      <c r="BE23" s="196">
        <v>0</v>
      </c>
      <c r="BF23" s="196">
        <v>0</v>
      </c>
      <c r="BG23" s="196">
        <v>0</v>
      </c>
      <c r="BH23" s="196">
        <v>0</v>
      </c>
      <c r="BI23" s="196">
        <v>0</v>
      </c>
      <c r="BJ23" s="196">
        <v>0</v>
      </c>
      <c r="BK23" s="196">
        <v>0</v>
      </c>
      <c r="BL23" s="196">
        <v>0</v>
      </c>
      <c r="BM23" s="196">
        <v>0</v>
      </c>
      <c r="BN23" s="196">
        <v>0</v>
      </c>
      <c r="BO23" s="196">
        <v>0</v>
      </c>
      <c r="BP23" s="196">
        <v>0</v>
      </c>
      <c r="BQ23" s="196">
        <v>0</v>
      </c>
      <c r="BR23" s="196">
        <v>0</v>
      </c>
      <c r="BS23" s="196">
        <v>0</v>
      </c>
      <c r="BT23" s="196">
        <v>0</v>
      </c>
      <c r="BU23" s="196">
        <v>0</v>
      </c>
      <c r="BV23" s="196">
        <v>0</v>
      </c>
      <c r="BW23" s="196">
        <v>0</v>
      </c>
      <c r="BX23" s="196">
        <v>0</v>
      </c>
      <c r="BY23" s="196">
        <v>0</v>
      </c>
      <c r="BZ23" s="196">
        <v>0</v>
      </c>
      <c r="CA23" s="196">
        <v>0</v>
      </c>
      <c r="CB23" s="196">
        <v>0</v>
      </c>
      <c r="CC23" s="196">
        <v>0</v>
      </c>
      <c r="CD23" s="196">
        <v>0</v>
      </c>
      <c r="CE23" s="196">
        <v>0</v>
      </c>
      <c r="CF23" s="196">
        <v>0</v>
      </c>
      <c r="CG23" s="196">
        <v>0</v>
      </c>
      <c r="CH23" s="196">
        <v>0</v>
      </c>
      <c r="CI23" s="196">
        <v>0</v>
      </c>
      <c r="CJ23" s="196">
        <v>0</v>
      </c>
      <c r="CK23" s="196">
        <v>0</v>
      </c>
      <c r="CL23" s="196">
        <v>0</v>
      </c>
      <c r="CM23" s="196">
        <v>0</v>
      </c>
      <c r="CN23" s="196">
        <v>0</v>
      </c>
      <c r="CO23" s="196">
        <v>0</v>
      </c>
      <c r="CP23" s="196">
        <v>0</v>
      </c>
      <c r="CQ23" s="196">
        <v>0</v>
      </c>
      <c r="CR23" s="196">
        <v>0</v>
      </c>
      <c r="CS23" s="196">
        <v>0</v>
      </c>
      <c r="CT23" s="196">
        <v>0</v>
      </c>
      <c r="CU23" s="196">
        <v>0</v>
      </c>
      <c r="CV23" s="196">
        <v>0</v>
      </c>
      <c r="CW23" s="196">
        <v>0</v>
      </c>
      <c r="CX23" s="196">
        <v>0</v>
      </c>
      <c r="CY23" s="196">
        <v>0</v>
      </c>
      <c r="CZ23" s="196">
        <v>0</v>
      </c>
      <c r="DA23" s="196">
        <v>0</v>
      </c>
      <c r="DB23" s="196">
        <v>0</v>
      </c>
      <c r="DC23" s="196">
        <v>0</v>
      </c>
      <c r="DD23" s="196">
        <v>0</v>
      </c>
      <c r="DE23" s="196">
        <v>0</v>
      </c>
      <c r="DF23" s="196">
        <v>0</v>
      </c>
      <c r="DG23" s="196">
        <v>0</v>
      </c>
      <c r="DH23" s="196">
        <v>0</v>
      </c>
      <c r="DI23" s="196">
        <v>0</v>
      </c>
      <c r="DJ23" s="196">
        <v>0</v>
      </c>
      <c r="DK23" s="196">
        <v>0</v>
      </c>
      <c r="DL23" s="196">
        <v>0</v>
      </c>
      <c r="DM23" s="196">
        <v>0</v>
      </c>
      <c r="DN23" s="196">
        <v>0</v>
      </c>
      <c r="DO23" s="196">
        <v>0</v>
      </c>
      <c r="DP23" s="196">
        <v>0</v>
      </c>
      <c r="DQ23" s="196">
        <v>0</v>
      </c>
      <c r="DR23" s="196">
        <v>0</v>
      </c>
      <c r="DS23" s="196">
        <v>0</v>
      </c>
      <c r="DT23" s="196">
        <v>0</v>
      </c>
      <c r="DU23" s="196">
        <v>0</v>
      </c>
      <c r="DV23" s="196">
        <v>0</v>
      </c>
      <c r="DW23" s="196">
        <v>0</v>
      </c>
      <c r="DX23" s="196">
        <v>0</v>
      </c>
      <c r="DY23" s="196">
        <v>0</v>
      </c>
      <c r="DZ23" s="196">
        <v>0</v>
      </c>
      <c r="EA23" s="196">
        <v>0</v>
      </c>
      <c r="EB23" s="196">
        <v>0</v>
      </c>
      <c r="EC23" s="196">
        <v>0</v>
      </c>
      <c r="ED23" s="196">
        <v>0</v>
      </c>
      <c r="EE23" s="196">
        <v>0</v>
      </c>
      <c r="EF23" s="196">
        <v>0</v>
      </c>
      <c r="EG23" s="196">
        <v>0</v>
      </c>
      <c r="EH23" s="196">
        <v>0</v>
      </c>
      <c r="EI23" s="196">
        <v>0</v>
      </c>
      <c r="EJ23" s="196">
        <v>0</v>
      </c>
      <c r="EK23" s="196">
        <v>0</v>
      </c>
      <c r="EL23" s="196">
        <v>0</v>
      </c>
      <c r="EM23" s="196">
        <v>0</v>
      </c>
      <c r="EN23" s="196">
        <v>0</v>
      </c>
      <c r="EO23" s="196">
        <v>0</v>
      </c>
      <c r="EP23" s="196">
        <v>0</v>
      </c>
      <c r="EQ23" s="196">
        <v>0</v>
      </c>
      <c r="ER23" s="196">
        <v>0</v>
      </c>
      <c r="ES23" s="196">
        <v>0</v>
      </c>
      <c r="ET23" s="196">
        <v>0</v>
      </c>
      <c r="EU23" s="196">
        <v>0</v>
      </c>
      <c r="EV23" s="196">
        <v>0</v>
      </c>
      <c r="EW23" s="196">
        <v>0</v>
      </c>
      <c r="EX23" s="196">
        <v>0</v>
      </c>
      <c r="EY23" s="196">
        <v>0</v>
      </c>
      <c r="EZ23" s="196">
        <v>0</v>
      </c>
      <c r="FA23" s="196">
        <v>0</v>
      </c>
      <c r="FB23" s="196">
        <v>0</v>
      </c>
      <c r="FC23" s="196">
        <v>0</v>
      </c>
      <c r="FD23" s="196">
        <v>0</v>
      </c>
      <c r="FE23" s="196">
        <v>0</v>
      </c>
      <c r="FF23" s="196">
        <v>0</v>
      </c>
      <c r="FG23" s="196">
        <v>0</v>
      </c>
      <c r="FH23" s="196">
        <v>0</v>
      </c>
      <c r="FI23" s="196">
        <v>0</v>
      </c>
      <c r="FJ23" s="196">
        <v>0</v>
      </c>
      <c r="FK23" s="196">
        <v>0</v>
      </c>
      <c r="FL23" s="196">
        <v>0</v>
      </c>
      <c r="FM23" s="196">
        <v>0</v>
      </c>
      <c r="FN23" s="196">
        <v>0</v>
      </c>
      <c r="FO23" s="196">
        <v>0</v>
      </c>
      <c r="FP23" s="196">
        <v>0</v>
      </c>
      <c r="FQ23" s="196">
        <v>0</v>
      </c>
      <c r="FR23" s="196">
        <v>0</v>
      </c>
      <c r="FS23" s="196">
        <v>0</v>
      </c>
      <c r="FT23" s="196">
        <v>0</v>
      </c>
      <c r="FU23" s="196">
        <v>0</v>
      </c>
      <c r="FV23" s="196">
        <v>0</v>
      </c>
      <c r="FW23" s="196">
        <v>0</v>
      </c>
      <c r="FX23" s="196">
        <v>0</v>
      </c>
      <c r="FY23" s="196">
        <v>0</v>
      </c>
      <c r="FZ23" s="196">
        <v>0</v>
      </c>
      <c r="GA23" s="196">
        <v>0</v>
      </c>
      <c r="GB23" s="196">
        <v>0</v>
      </c>
      <c r="GC23" s="196">
        <v>0</v>
      </c>
      <c r="GD23" s="196">
        <v>0</v>
      </c>
      <c r="GE23" s="196">
        <v>0</v>
      </c>
      <c r="GF23" s="196">
        <v>0</v>
      </c>
      <c r="GG23" s="196">
        <v>0</v>
      </c>
      <c r="GH23" s="196">
        <v>0</v>
      </c>
      <c r="GI23" s="196">
        <v>0</v>
      </c>
      <c r="GJ23" s="196">
        <v>0</v>
      </c>
      <c r="GK23" s="196">
        <v>0</v>
      </c>
      <c r="GL23" s="196">
        <v>0</v>
      </c>
      <c r="GM23" s="196">
        <v>0</v>
      </c>
      <c r="GN23" s="196">
        <v>0</v>
      </c>
      <c r="GO23" s="196">
        <v>0</v>
      </c>
      <c r="GP23" s="196">
        <v>0</v>
      </c>
      <c r="GQ23" s="196">
        <v>0</v>
      </c>
      <c r="GR23" s="196">
        <v>0</v>
      </c>
      <c r="GS23" s="196">
        <v>0</v>
      </c>
      <c r="GT23" s="196">
        <v>0</v>
      </c>
      <c r="GU23" s="196">
        <v>0</v>
      </c>
      <c r="GV23" s="196">
        <v>0</v>
      </c>
      <c r="GW23" s="196">
        <v>0</v>
      </c>
      <c r="GX23" s="196">
        <v>0</v>
      </c>
      <c r="GY23" s="196">
        <v>0</v>
      </c>
      <c r="GZ23" s="196">
        <v>0</v>
      </c>
      <c r="HA23" s="196">
        <v>0</v>
      </c>
      <c r="HB23" s="196">
        <v>0</v>
      </c>
      <c r="HC23" s="196">
        <v>0</v>
      </c>
      <c r="HD23" s="196">
        <v>0</v>
      </c>
      <c r="HE23" s="196">
        <v>0</v>
      </c>
      <c r="HF23" s="196">
        <v>0</v>
      </c>
      <c r="HG23" s="196">
        <v>0</v>
      </c>
      <c r="HH23" s="196">
        <v>0</v>
      </c>
      <c r="HI23" s="196">
        <v>0</v>
      </c>
      <c r="HJ23" s="196">
        <v>0</v>
      </c>
      <c r="HK23" s="196">
        <v>0</v>
      </c>
      <c r="HL23" s="196">
        <v>0</v>
      </c>
      <c r="HM23" s="196">
        <v>0</v>
      </c>
      <c r="HN23" s="196">
        <v>0</v>
      </c>
      <c r="HO23" s="196">
        <v>0</v>
      </c>
      <c r="HP23" s="196">
        <v>0</v>
      </c>
      <c r="HQ23" s="196">
        <v>0</v>
      </c>
      <c r="HR23" s="196">
        <v>0</v>
      </c>
      <c r="HS23" s="196">
        <v>0</v>
      </c>
    </row>
    <row r="24" spans="1:227" x14ac:dyDescent="0.25">
      <c r="A24" s="1"/>
      <c r="B24" s="195">
        <v>45669.4375</v>
      </c>
      <c r="C24" s="196">
        <v>0</v>
      </c>
      <c r="D24" s="196">
        <v>0</v>
      </c>
      <c r="E24" s="196">
        <v>0</v>
      </c>
      <c r="F24" s="196">
        <v>0</v>
      </c>
      <c r="G24" s="196">
        <v>0</v>
      </c>
      <c r="H24" s="196">
        <v>0</v>
      </c>
      <c r="I24" s="196">
        <v>0</v>
      </c>
      <c r="J24" s="196">
        <v>0</v>
      </c>
      <c r="K24" s="196">
        <v>0</v>
      </c>
      <c r="L24" s="196">
        <v>0</v>
      </c>
      <c r="M24" s="196">
        <v>0</v>
      </c>
      <c r="N24" s="196">
        <v>0</v>
      </c>
      <c r="O24" s="196">
        <v>0</v>
      </c>
      <c r="P24" s="196">
        <v>0</v>
      </c>
      <c r="Q24" s="196">
        <v>0</v>
      </c>
      <c r="R24" s="196">
        <v>0</v>
      </c>
      <c r="S24" s="196">
        <v>0</v>
      </c>
      <c r="T24" s="196">
        <v>0</v>
      </c>
      <c r="U24" s="196">
        <v>0</v>
      </c>
      <c r="V24" s="196">
        <v>0</v>
      </c>
      <c r="W24" s="196">
        <v>0</v>
      </c>
      <c r="X24" s="196">
        <v>0</v>
      </c>
      <c r="Y24" s="196">
        <v>0</v>
      </c>
      <c r="Z24" s="196">
        <v>0</v>
      </c>
      <c r="AA24" s="196">
        <v>0</v>
      </c>
      <c r="AB24" s="196">
        <v>0</v>
      </c>
      <c r="AC24" s="196">
        <v>0</v>
      </c>
      <c r="AD24" s="196">
        <v>0</v>
      </c>
      <c r="AE24" s="196">
        <v>0</v>
      </c>
      <c r="AF24" s="196">
        <v>0</v>
      </c>
      <c r="AG24" s="196">
        <v>0</v>
      </c>
      <c r="AH24" s="196">
        <v>0</v>
      </c>
      <c r="AI24" s="196">
        <v>0</v>
      </c>
      <c r="AJ24" s="196">
        <v>0</v>
      </c>
      <c r="AK24" s="196">
        <v>0</v>
      </c>
      <c r="AL24" s="196">
        <v>0</v>
      </c>
      <c r="AM24" s="196">
        <v>0</v>
      </c>
      <c r="AN24" s="196">
        <v>0</v>
      </c>
      <c r="AO24" s="196">
        <v>0</v>
      </c>
      <c r="AP24" s="196">
        <v>0</v>
      </c>
      <c r="AQ24" s="196">
        <v>0</v>
      </c>
      <c r="AR24" s="196">
        <v>0</v>
      </c>
      <c r="AS24" s="196">
        <v>0</v>
      </c>
      <c r="AT24" s="196">
        <v>0</v>
      </c>
      <c r="AU24" s="196">
        <v>0</v>
      </c>
      <c r="AV24" s="196">
        <v>0</v>
      </c>
      <c r="AW24" s="196">
        <v>0</v>
      </c>
      <c r="AX24" s="196">
        <v>0</v>
      </c>
      <c r="AY24" s="196">
        <v>0</v>
      </c>
      <c r="AZ24" s="196">
        <v>0</v>
      </c>
      <c r="BA24" s="196">
        <v>0</v>
      </c>
      <c r="BB24" s="196">
        <v>0</v>
      </c>
      <c r="BC24" s="196">
        <v>0</v>
      </c>
      <c r="BD24" s="196">
        <v>0</v>
      </c>
      <c r="BE24" s="196">
        <v>0</v>
      </c>
      <c r="BF24" s="196">
        <v>0</v>
      </c>
      <c r="BG24" s="196">
        <v>0</v>
      </c>
      <c r="BH24" s="196">
        <v>0</v>
      </c>
      <c r="BI24" s="196">
        <v>0</v>
      </c>
      <c r="BJ24" s="196">
        <v>0</v>
      </c>
      <c r="BK24" s="196">
        <v>0</v>
      </c>
      <c r="BL24" s="196">
        <v>0</v>
      </c>
      <c r="BM24" s="196">
        <v>0</v>
      </c>
      <c r="BN24" s="196">
        <v>0</v>
      </c>
      <c r="BO24" s="196">
        <v>0</v>
      </c>
      <c r="BP24" s="196">
        <v>0</v>
      </c>
      <c r="BQ24" s="196">
        <v>0</v>
      </c>
      <c r="BR24" s="196">
        <v>0</v>
      </c>
      <c r="BS24" s="196">
        <v>0</v>
      </c>
      <c r="BT24" s="196">
        <v>0</v>
      </c>
      <c r="BU24" s="196">
        <v>0</v>
      </c>
      <c r="BV24" s="196">
        <v>0</v>
      </c>
      <c r="BW24" s="196">
        <v>0</v>
      </c>
      <c r="BX24" s="196">
        <v>0</v>
      </c>
      <c r="BY24" s="196">
        <v>0</v>
      </c>
      <c r="BZ24" s="196">
        <v>0</v>
      </c>
      <c r="CA24" s="196">
        <v>0</v>
      </c>
      <c r="CB24" s="196">
        <v>0</v>
      </c>
      <c r="CC24" s="196">
        <v>0</v>
      </c>
      <c r="CD24" s="196">
        <v>0</v>
      </c>
      <c r="CE24" s="196">
        <v>0</v>
      </c>
      <c r="CF24" s="196">
        <v>0</v>
      </c>
      <c r="CG24" s="196">
        <v>0</v>
      </c>
      <c r="CH24" s="196">
        <v>0</v>
      </c>
      <c r="CI24" s="196">
        <v>0</v>
      </c>
      <c r="CJ24" s="196">
        <v>0</v>
      </c>
      <c r="CK24" s="196">
        <v>0</v>
      </c>
      <c r="CL24" s="196">
        <v>0</v>
      </c>
      <c r="CM24" s="196">
        <v>0</v>
      </c>
      <c r="CN24" s="196">
        <v>0</v>
      </c>
      <c r="CO24" s="196">
        <v>0</v>
      </c>
      <c r="CP24" s="196">
        <v>0</v>
      </c>
      <c r="CQ24" s="196">
        <v>0</v>
      </c>
      <c r="CR24" s="196">
        <v>0</v>
      </c>
      <c r="CS24" s="196">
        <v>0</v>
      </c>
      <c r="CT24" s="196">
        <v>0</v>
      </c>
      <c r="CU24" s="196">
        <v>0</v>
      </c>
      <c r="CV24" s="196">
        <v>0</v>
      </c>
      <c r="CW24" s="196">
        <v>0</v>
      </c>
      <c r="CX24" s="196">
        <v>0</v>
      </c>
      <c r="CY24" s="196">
        <v>0</v>
      </c>
      <c r="CZ24" s="196">
        <v>0</v>
      </c>
      <c r="DA24" s="196">
        <v>0</v>
      </c>
      <c r="DB24" s="196">
        <v>0</v>
      </c>
      <c r="DC24" s="196">
        <v>0</v>
      </c>
      <c r="DD24" s="196">
        <v>0</v>
      </c>
      <c r="DE24" s="196">
        <v>0</v>
      </c>
      <c r="DF24" s="196">
        <v>0</v>
      </c>
      <c r="DG24" s="196">
        <v>0</v>
      </c>
      <c r="DH24" s="196">
        <v>0</v>
      </c>
      <c r="DI24" s="196">
        <v>0</v>
      </c>
      <c r="DJ24" s="196">
        <v>0</v>
      </c>
      <c r="DK24" s="196">
        <v>0</v>
      </c>
      <c r="DL24" s="196">
        <v>0</v>
      </c>
      <c r="DM24" s="196">
        <v>0</v>
      </c>
      <c r="DN24" s="196">
        <v>0</v>
      </c>
      <c r="DO24" s="196">
        <v>0</v>
      </c>
      <c r="DP24" s="196">
        <v>0</v>
      </c>
      <c r="DQ24" s="196">
        <v>0</v>
      </c>
      <c r="DR24" s="196">
        <v>0</v>
      </c>
      <c r="DS24" s="196">
        <v>0</v>
      </c>
      <c r="DT24" s="196">
        <v>0</v>
      </c>
      <c r="DU24" s="196">
        <v>0</v>
      </c>
      <c r="DV24" s="196">
        <v>0</v>
      </c>
      <c r="DW24" s="196">
        <v>0</v>
      </c>
      <c r="DX24" s="196">
        <v>0</v>
      </c>
      <c r="DY24" s="196">
        <v>0</v>
      </c>
      <c r="DZ24" s="196">
        <v>0</v>
      </c>
      <c r="EA24" s="196">
        <v>0</v>
      </c>
      <c r="EB24" s="196">
        <v>0</v>
      </c>
      <c r="EC24" s="196">
        <v>0</v>
      </c>
      <c r="ED24" s="196">
        <v>0</v>
      </c>
      <c r="EE24" s="196">
        <v>0</v>
      </c>
      <c r="EF24" s="196">
        <v>0</v>
      </c>
      <c r="EG24" s="196">
        <v>0</v>
      </c>
      <c r="EH24" s="196">
        <v>0</v>
      </c>
      <c r="EI24" s="196">
        <v>0</v>
      </c>
      <c r="EJ24" s="196">
        <v>0</v>
      </c>
      <c r="EK24" s="196">
        <v>0</v>
      </c>
      <c r="EL24" s="196">
        <v>0</v>
      </c>
      <c r="EM24" s="196">
        <v>0</v>
      </c>
      <c r="EN24" s="196">
        <v>0</v>
      </c>
      <c r="EO24" s="196">
        <v>0</v>
      </c>
      <c r="EP24" s="196">
        <v>0</v>
      </c>
      <c r="EQ24" s="196">
        <v>0</v>
      </c>
      <c r="ER24" s="196">
        <v>0</v>
      </c>
      <c r="ES24" s="196">
        <v>0</v>
      </c>
      <c r="ET24" s="196">
        <v>0</v>
      </c>
      <c r="EU24" s="196">
        <v>0</v>
      </c>
      <c r="EV24" s="196">
        <v>0</v>
      </c>
      <c r="EW24" s="196">
        <v>0</v>
      </c>
      <c r="EX24" s="196">
        <v>0</v>
      </c>
      <c r="EY24" s="196">
        <v>0</v>
      </c>
      <c r="EZ24" s="196">
        <v>0</v>
      </c>
      <c r="FA24" s="196">
        <v>0</v>
      </c>
      <c r="FB24" s="196">
        <v>0</v>
      </c>
      <c r="FC24" s="196">
        <v>0</v>
      </c>
      <c r="FD24" s="196">
        <v>0</v>
      </c>
      <c r="FE24" s="196">
        <v>0</v>
      </c>
      <c r="FF24" s="196">
        <v>0</v>
      </c>
      <c r="FG24" s="196">
        <v>0</v>
      </c>
      <c r="FH24" s="196">
        <v>0</v>
      </c>
      <c r="FI24" s="196">
        <v>0</v>
      </c>
      <c r="FJ24" s="196">
        <v>0</v>
      </c>
      <c r="FK24" s="196">
        <v>0</v>
      </c>
      <c r="FL24" s="196">
        <v>0</v>
      </c>
      <c r="FM24" s="196">
        <v>0</v>
      </c>
      <c r="FN24" s="196">
        <v>0</v>
      </c>
      <c r="FO24" s="196">
        <v>0</v>
      </c>
      <c r="FP24" s="196">
        <v>0</v>
      </c>
      <c r="FQ24" s="196">
        <v>0</v>
      </c>
      <c r="FR24" s="196">
        <v>0</v>
      </c>
      <c r="FS24" s="196">
        <v>0</v>
      </c>
      <c r="FT24" s="196">
        <v>0</v>
      </c>
      <c r="FU24" s="196">
        <v>0</v>
      </c>
      <c r="FV24" s="196">
        <v>0</v>
      </c>
      <c r="FW24" s="196">
        <v>0</v>
      </c>
      <c r="FX24" s="196">
        <v>0</v>
      </c>
      <c r="FY24" s="196">
        <v>0</v>
      </c>
      <c r="FZ24" s="196">
        <v>0</v>
      </c>
      <c r="GA24" s="196">
        <v>0</v>
      </c>
      <c r="GB24" s="196">
        <v>0</v>
      </c>
      <c r="GC24" s="196">
        <v>0</v>
      </c>
      <c r="GD24" s="196">
        <v>0</v>
      </c>
      <c r="GE24" s="196">
        <v>0</v>
      </c>
      <c r="GF24" s="196">
        <v>0</v>
      </c>
      <c r="GG24" s="196">
        <v>0</v>
      </c>
      <c r="GH24" s="196">
        <v>0</v>
      </c>
      <c r="GI24" s="196">
        <v>0</v>
      </c>
      <c r="GJ24" s="196">
        <v>0</v>
      </c>
      <c r="GK24" s="196">
        <v>0</v>
      </c>
      <c r="GL24" s="196">
        <v>0</v>
      </c>
      <c r="GM24" s="196">
        <v>0</v>
      </c>
      <c r="GN24" s="196">
        <v>0</v>
      </c>
      <c r="GO24" s="196">
        <v>0</v>
      </c>
      <c r="GP24" s="196">
        <v>0</v>
      </c>
      <c r="GQ24" s="196">
        <v>0</v>
      </c>
      <c r="GR24" s="196">
        <v>0</v>
      </c>
      <c r="GS24" s="196">
        <v>0</v>
      </c>
      <c r="GT24" s="196">
        <v>0</v>
      </c>
      <c r="GU24" s="196">
        <v>0</v>
      </c>
      <c r="GV24" s="196">
        <v>0</v>
      </c>
      <c r="GW24" s="196">
        <v>0</v>
      </c>
      <c r="GX24" s="196">
        <v>0</v>
      </c>
      <c r="GY24" s="196">
        <v>0</v>
      </c>
      <c r="GZ24" s="196">
        <v>0</v>
      </c>
      <c r="HA24" s="196">
        <v>0</v>
      </c>
      <c r="HB24" s="196">
        <v>0</v>
      </c>
      <c r="HC24" s="196">
        <v>0</v>
      </c>
      <c r="HD24" s="196">
        <v>0</v>
      </c>
      <c r="HE24" s="196">
        <v>0</v>
      </c>
      <c r="HF24" s="196">
        <v>0</v>
      </c>
      <c r="HG24" s="196">
        <v>0</v>
      </c>
      <c r="HH24" s="196">
        <v>0</v>
      </c>
      <c r="HI24" s="196">
        <v>0</v>
      </c>
      <c r="HJ24" s="196">
        <v>0</v>
      </c>
      <c r="HK24" s="196">
        <v>0</v>
      </c>
      <c r="HL24" s="196">
        <v>0</v>
      </c>
      <c r="HM24" s="196">
        <v>0</v>
      </c>
      <c r="HN24" s="196">
        <v>0</v>
      </c>
      <c r="HO24" s="196">
        <v>0</v>
      </c>
      <c r="HP24" s="196">
        <v>0</v>
      </c>
      <c r="HQ24" s="196">
        <v>0</v>
      </c>
      <c r="HR24" s="196">
        <v>0</v>
      </c>
      <c r="HS24" s="196">
        <v>0</v>
      </c>
    </row>
    <row r="25" spans="1:227" x14ac:dyDescent="0.25">
      <c r="A25" s="1"/>
      <c r="B25" s="195">
        <v>45669.458333333299</v>
      </c>
      <c r="C25" s="196">
        <v>0</v>
      </c>
      <c r="D25" s="196">
        <v>0</v>
      </c>
      <c r="E25" s="196">
        <v>0</v>
      </c>
      <c r="F25" s="196">
        <v>0</v>
      </c>
      <c r="G25" s="196">
        <v>0</v>
      </c>
      <c r="H25" s="196">
        <v>0</v>
      </c>
      <c r="I25" s="196">
        <v>0</v>
      </c>
      <c r="J25" s="196">
        <v>0</v>
      </c>
      <c r="K25" s="196">
        <v>0</v>
      </c>
      <c r="L25" s="196">
        <v>0</v>
      </c>
      <c r="M25" s="196">
        <v>0</v>
      </c>
      <c r="N25" s="196">
        <v>0</v>
      </c>
      <c r="O25" s="196">
        <v>0</v>
      </c>
      <c r="P25" s="196">
        <v>0</v>
      </c>
      <c r="Q25" s="196">
        <v>0</v>
      </c>
      <c r="R25" s="196">
        <v>0</v>
      </c>
      <c r="S25" s="196">
        <v>0</v>
      </c>
      <c r="T25" s="196">
        <v>0</v>
      </c>
      <c r="U25" s="196">
        <v>0</v>
      </c>
      <c r="V25" s="196">
        <v>0</v>
      </c>
      <c r="W25" s="196">
        <v>0</v>
      </c>
      <c r="X25" s="196">
        <v>0</v>
      </c>
      <c r="Y25" s="196">
        <v>0</v>
      </c>
      <c r="Z25" s="196">
        <v>0</v>
      </c>
      <c r="AA25" s="196">
        <v>0</v>
      </c>
      <c r="AB25" s="196">
        <v>0</v>
      </c>
      <c r="AC25" s="196">
        <v>0</v>
      </c>
      <c r="AD25" s="196">
        <v>0</v>
      </c>
      <c r="AE25" s="196">
        <v>0</v>
      </c>
      <c r="AF25" s="196">
        <v>0</v>
      </c>
      <c r="AG25" s="196">
        <v>0</v>
      </c>
      <c r="AH25" s="196">
        <v>0</v>
      </c>
      <c r="AI25" s="196">
        <v>0</v>
      </c>
      <c r="AJ25" s="196">
        <v>0</v>
      </c>
      <c r="AK25" s="196">
        <v>0</v>
      </c>
      <c r="AL25" s="196">
        <v>0</v>
      </c>
      <c r="AM25" s="196">
        <v>0</v>
      </c>
      <c r="AN25" s="196">
        <v>0</v>
      </c>
      <c r="AO25" s="196">
        <v>0</v>
      </c>
      <c r="AP25" s="196">
        <v>0</v>
      </c>
      <c r="AQ25" s="196">
        <v>0</v>
      </c>
      <c r="AR25" s="196">
        <v>0</v>
      </c>
      <c r="AS25" s="196">
        <v>0</v>
      </c>
      <c r="AT25" s="196">
        <v>0</v>
      </c>
      <c r="AU25" s="196">
        <v>0</v>
      </c>
      <c r="AV25" s="196">
        <v>0</v>
      </c>
      <c r="AW25" s="196">
        <v>0</v>
      </c>
      <c r="AX25" s="196">
        <v>0</v>
      </c>
      <c r="AY25" s="196">
        <v>0</v>
      </c>
      <c r="AZ25" s="196">
        <v>0</v>
      </c>
      <c r="BA25" s="196">
        <v>0</v>
      </c>
      <c r="BB25" s="196">
        <v>0</v>
      </c>
      <c r="BC25" s="196">
        <v>0</v>
      </c>
      <c r="BD25" s="196">
        <v>0</v>
      </c>
      <c r="BE25" s="196">
        <v>0</v>
      </c>
      <c r="BF25" s="196">
        <v>0</v>
      </c>
      <c r="BG25" s="196">
        <v>0</v>
      </c>
      <c r="BH25" s="196">
        <v>0</v>
      </c>
      <c r="BI25" s="196">
        <v>0</v>
      </c>
      <c r="BJ25" s="196">
        <v>0</v>
      </c>
      <c r="BK25" s="196">
        <v>0</v>
      </c>
      <c r="BL25" s="196">
        <v>0</v>
      </c>
      <c r="BM25" s="196">
        <v>0</v>
      </c>
      <c r="BN25" s="196">
        <v>0</v>
      </c>
      <c r="BO25" s="196">
        <v>0</v>
      </c>
      <c r="BP25" s="196">
        <v>0</v>
      </c>
      <c r="BQ25" s="196">
        <v>0</v>
      </c>
      <c r="BR25" s="196">
        <v>0</v>
      </c>
      <c r="BS25" s="196">
        <v>0</v>
      </c>
      <c r="BT25" s="196">
        <v>0</v>
      </c>
      <c r="BU25" s="196">
        <v>0</v>
      </c>
      <c r="BV25" s="196">
        <v>0</v>
      </c>
      <c r="BW25" s="196">
        <v>0</v>
      </c>
      <c r="BX25" s="196">
        <v>0</v>
      </c>
      <c r="BY25" s="196">
        <v>0</v>
      </c>
      <c r="BZ25" s="196">
        <v>0</v>
      </c>
      <c r="CA25" s="196">
        <v>0</v>
      </c>
      <c r="CB25" s="196">
        <v>0</v>
      </c>
      <c r="CC25" s="196">
        <v>0</v>
      </c>
      <c r="CD25" s="196">
        <v>0</v>
      </c>
      <c r="CE25" s="196">
        <v>0</v>
      </c>
      <c r="CF25" s="196">
        <v>0</v>
      </c>
      <c r="CG25" s="196">
        <v>0</v>
      </c>
      <c r="CH25" s="196">
        <v>0</v>
      </c>
      <c r="CI25" s="196">
        <v>0</v>
      </c>
      <c r="CJ25" s="196">
        <v>0</v>
      </c>
      <c r="CK25" s="196">
        <v>0</v>
      </c>
      <c r="CL25" s="196">
        <v>0</v>
      </c>
      <c r="CM25" s="196">
        <v>0</v>
      </c>
      <c r="CN25" s="196">
        <v>0</v>
      </c>
      <c r="CO25" s="196">
        <v>0</v>
      </c>
      <c r="CP25" s="196">
        <v>0</v>
      </c>
      <c r="CQ25" s="196">
        <v>0</v>
      </c>
      <c r="CR25" s="196">
        <v>0</v>
      </c>
      <c r="CS25" s="196">
        <v>0</v>
      </c>
      <c r="CT25" s="196">
        <v>0</v>
      </c>
      <c r="CU25" s="196">
        <v>0</v>
      </c>
      <c r="CV25" s="196">
        <v>0</v>
      </c>
      <c r="CW25" s="196">
        <v>0</v>
      </c>
      <c r="CX25" s="196">
        <v>0</v>
      </c>
      <c r="CY25" s="196">
        <v>0</v>
      </c>
      <c r="CZ25" s="196">
        <v>0</v>
      </c>
      <c r="DA25" s="196">
        <v>0</v>
      </c>
      <c r="DB25" s="196">
        <v>0</v>
      </c>
      <c r="DC25" s="196">
        <v>0</v>
      </c>
      <c r="DD25" s="196">
        <v>0</v>
      </c>
      <c r="DE25" s="196">
        <v>0</v>
      </c>
      <c r="DF25" s="196">
        <v>0</v>
      </c>
      <c r="DG25" s="196">
        <v>0</v>
      </c>
      <c r="DH25" s="196">
        <v>0</v>
      </c>
      <c r="DI25" s="196">
        <v>0</v>
      </c>
      <c r="DJ25" s="196">
        <v>0</v>
      </c>
      <c r="DK25" s="196">
        <v>0</v>
      </c>
      <c r="DL25" s="196">
        <v>0</v>
      </c>
      <c r="DM25" s="196">
        <v>0</v>
      </c>
      <c r="DN25" s="196">
        <v>0</v>
      </c>
      <c r="DO25" s="196">
        <v>0</v>
      </c>
      <c r="DP25" s="196">
        <v>0</v>
      </c>
      <c r="DQ25" s="196">
        <v>0</v>
      </c>
      <c r="DR25" s="196">
        <v>0</v>
      </c>
      <c r="DS25" s="196">
        <v>0</v>
      </c>
      <c r="DT25" s="196">
        <v>0</v>
      </c>
      <c r="DU25" s="196">
        <v>0</v>
      </c>
      <c r="DV25" s="196">
        <v>0</v>
      </c>
      <c r="DW25" s="196">
        <v>0</v>
      </c>
      <c r="DX25" s="196">
        <v>0</v>
      </c>
      <c r="DY25" s="196">
        <v>0</v>
      </c>
      <c r="DZ25" s="196">
        <v>0</v>
      </c>
      <c r="EA25" s="196">
        <v>0</v>
      </c>
      <c r="EB25" s="196">
        <v>0</v>
      </c>
      <c r="EC25" s="196">
        <v>0</v>
      </c>
      <c r="ED25" s="196">
        <v>0</v>
      </c>
      <c r="EE25" s="196">
        <v>0</v>
      </c>
      <c r="EF25" s="196">
        <v>0</v>
      </c>
      <c r="EG25" s="196">
        <v>0</v>
      </c>
      <c r="EH25" s="196">
        <v>0</v>
      </c>
      <c r="EI25" s="196">
        <v>0</v>
      </c>
      <c r="EJ25" s="196">
        <v>0</v>
      </c>
      <c r="EK25" s="196">
        <v>0</v>
      </c>
      <c r="EL25" s="196">
        <v>0</v>
      </c>
      <c r="EM25" s="196">
        <v>0</v>
      </c>
      <c r="EN25" s="196">
        <v>0</v>
      </c>
      <c r="EO25" s="196">
        <v>0</v>
      </c>
      <c r="EP25" s="196">
        <v>0</v>
      </c>
      <c r="EQ25" s="196">
        <v>0</v>
      </c>
      <c r="ER25" s="196">
        <v>0</v>
      </c>
      <c r="ES25" s="196">
        <v>0</v>
      </c>
      <c r="ET25" s="196">
        <v>0</v>
      </c>
      <c r="EU25" s="196">
        <v>0</v>
      </c>
      <c r="EV25" s="196">
        <v>0</v>
      </c>
      <c r="EW25" s="196">
        <v>0</v>
      </c>
      <c r="EX25" s="196">
        <v>0</v>
      </c>
      <c r="EY25" s="196">
        <v>0</v>
      </c>
      <c r="EZ25" s="196">
        <v>0</v>
      </c>
      <c r="FA25" s="196">
        <v>0</v>
      </c>
      <c r="FB25" s="196">
        <v>0</v>
      </c>
      <c r="FC25" s="196">
        <v>0</v>
      </c>
      <c r="FD25" s="196">
        <v>0</v>
      </c>
      <c r="FE25" s="196">
        <v>0</v>
      </c>
      <c r="FF25" s="196">
        <v>0</v>
      </c>
      <c r="FG25" s="196">
        <v>0</v>
      </c>
      <c r="FH25" s="196">
        <v>0</v>
      </c>
      <c r="FI25" s="196">
        <v>0</v>
      </c>
      <c r="FJ25" s="196">
        <v>0</v>
      </c>
      <c r="FK25" s="196">
        <v>0</v>
      </c>
      <c r="FL25" s="196">
        <v>0</v>
      </c>
      <c r="FM25" s="196">
        <v>0</v>
      </c>
      <c r="FN25" s="196">
        <v>0</v>
      </c>
      <c r="FO25" s="196">
        <v>0</v>
      </c>
      <c r="FP25" s="196">
        <v>0</v>
      </c>
      <c r="FQ25" s="196">
        <v>0</v>
      </c>
      <c r="FR25" s="196">
        <v>0</v>
      </c>
      <c r="FS25" s="196">
        <v>0</v>
      </c>
      <c r="FT25" s="196">
        <v>0</v>
      </c>
      <c r="FU25" s="196">
        <v>0</v>
      </c>
      <c r="FV25" s="196">
        <v>0</v>
      </c>
      <c r="FW25" s="196">
        <v>0</v>
      </c>
      <c r="FX25" s="196">
        <v>0</v>
      </c>
      <c r="FY25" s="196">
        <v>0</v>
      </c>
      <c r="FZ25" s="196">
        <v>0</v>
      </c>
      <c r="GA25" s="196">
        <v>0</v>
      </c>
      <c r="GB25" s="196">
        <v>0</v>
      </c>
      <c r="GC25" s="196">
        <v>0</v>
      </c>
      <c r="GD25" s="196">
        <v>0</v>
      </c>
      <c r="GE25" s="196">
        <v>0</v>
      </c>
      <c r="GF25" s="196">
        <v>0</v>
      </c>
      <c r="GG25" s="196">
        <v>0</v>
      </c>
      <c r="GH25" s="196">
        <v>0</v>
      </c>
      <c r="GI25" s="196">
        <v>0</v>
      </c>
      <c r="GJ25" s="196">
        <v>0</v>
      </c>
      <c r="GK25" s="196">
        <v>0</v>
      </c>
      <c r="GL25" s="196">
        <v>0</v>
      </c>
      <c r="GM25" s="196">
        <v>0</v>
      </c>
      <c r="GN25" s="196">
        <v>0</v>
      </c>
      <c r="GO25" s="196">
        <v>0</v>
      </c>
      <c r="GP25" s="196">
        <v>0</v>
      </c>
      <c r="GQ25" s="196">
        <v>0</v>
      </c>
      <c r="GR25" s="196">
        <v>0</v>
      </c>
      <c r="GS25" s="196">
        <v>0</v>
      </c>
      <c r="GT25" s="196">
        <v>0</v>
      </c>
      <c r="GU25" s="196">
        <v>0</v>
      </c>
      <c r="GV25" s="196">
        <v>0</v>
      </c>
      <c r="GW25" s="196">
        <v>0</v>
      </c>
      <c r="GX25" s="196">
        <v>0</v>
      </c>
      <c r="GY25" s="196">
        <v>0</v>
      </c>
      <c r="GZ25" s="196">
        <v>0</v>
      </c>
      <c r="HA25" s="196">
        <v>0</v>
      </c>
      <c r="HB25" s="196">
        <v>0</v>
      </c>
      <c r="HC25" s="196">
        <v>0</v>
      </c>
      <c r="HD25" s="196">
        <v>0</v>
      </c>
      <c r="HE25" s="196">
        <v>0</v>
      </c>
      <c r="HF25" s="196">
        <v>0</v>
      </c>
      <c r="HG25" s="196">
        <v>0</v>
      </c>
      <c r="HH25" s="196">
        <v>0</v>
      </c>
      <c r="HI25" s="196">
        <v>0</v>
      </c>
      <c r="HJ25" s="196">
        <v>0</v>
      </c>
      <c r="HK25" s="196">
        <v>0</v>
      </c>
      <c r="HL25" s="196">
        <v>0</v>
      </c>
      <c r="HM25" s="196">
        <v>0</v>
      </c>
      <c r="HN25" s="196">
        <v>0</v>
      </c>
      <c r="HO25" s="196">
        <v>0</v>
      </c>
      <c r="HP25" s="196">
        <v>0</v>
      </c>
      <c r="HQ25" s="196">
        <v>0</v>
      </c>
      <c r="HR25" s="196">
        <v>0</v>
      </c>
      <c r="HS25" s="196">
        <v>0</v>
      </c>
    </row>
    <row r="26" spans="1:227" x14ac:dyDescent="0.25">
      <c r="A26" s="1"/>
      <c r="B26" s="195">
        <v>45669.479166666701</v>
      </c>
      <c r="C26" s="196">
        <v>0</v>
      </c>
      <c r="D26" s="196">
        <v>0</v>
      </c>
      <c r="E26" s="196">
        <v>0</v>
      </c>
      <c r="F26" s="196">
        <v>0</v>
      </c>
      <c r="G26" s="196">
        <v>0</v>
      </c>
      <c r="H26" s="196">
        <v>0</v>
      </c>
      <c r="I26" s="196">
        <v>0</v>
      </c>
      <c r="J26" s="196">
        <v>0</v>
      </c>
      <c r="K26" s="196">
        <v>0</v>
      </c>
      <c r="L26" s="196">
        <v>0</v>
      </c>
      <c r="M26" s="196">
        <v>0</v>
      </c>
      <c r="N26" s="196">
        <v>0</v>
      </c>
      <c r="O26" s="196">
        <v>0</v>
      </c>
      <c r="P26" s="196">
        <v>0</v>
      </c>
      <c r="Q26" s="196">
        <v>0</v>
      </c>
      <c r="R26" s="196">
        <v>0</v>
      </c>
      <c r="S26" s="196">
        <v>0</v>
      </c>
      <c r="T26" s="196">
        <v>0</v>
      </c>
      <c r="U26" s="196">
        <v>0</v>
      </c>
      <c r="V26" s="196">
        <v>0</v>
      </c>
      <c r="W26" s="196">
        <v>0</v>
      </c>
      <c r="X26" s="196">
        <v>0</v>
      </c>
      <c r="Y26" s="196">
        <v>0</v>
      </c>
      <c r="Z26" s="196">
        <v>0</v>
      </c>
      <c r="AA26" s="196">
        <v>0</v>
      </c>
      <c r="AB26" s="196">
        <v>0</v>
      </c>
      <c r="AC26" s="196">
        <v>0</v>
      </c>
      <c r="AD26" s="196">
        <v>0</v>
      </c>
      <c r="AE26" s="196">
        <v>0</v>
      </c>
      <c r="AF26" s="196">
        <v>0</v>
      </c>
      <c r="AG26" s="196">
        <v>0</v>
      </c>
      <c r="AH26" s="196">
        <v>0</v>
      </c>
      <c r="AI26" s="196">
        <v>0</v>
      </c>
      <c r="AJ26" s="196">
        <v>0</v>
      </c>
      <c r="AK26" s="196">
        <v>0</v>
      </c>
      <c r="AL26" s="196">
        <v>0</v>
      </c>
      <c r="AM26" s="196">
        <v>0</v>
      </c>
      <c r="AN26" s="196">
        <v>0</v>
      </c>
      <c r="AO26" s="196">
        <v>0</v>
      </c>
      <c r="AP26" s="196">
        <v>0</v>
      </c>
      <c r="AQ26" s="196">
        <v>0</v>
      </c>
      <c r="AR26" s="196">
        <v>0</v>
      </c>
      <c r="AS26" s="196">
        <v>0</v>
      </c>
      <c r="AT26" s="196">
        <v>0</v>
      </c>
      <c r="AU26" s="196">
        <v>0</v>
      </c>
      <c r="AV26" s="196">
        <v>0</v>
      </c>
      <c r="AW26" s="196">
        <v>0</v>
      </c>
      <c r="AX26" s="196">
        <v>0</v>
      </c>
      <c r="AY26" s="196">
        <v>0</v>
      </c>
      <c r="AZ26" s="196">
        <v>0</v>
      </c>
      <c r="BA26" s="196">
        <v>0</v>
      </c>
      <c r="BB26" s="196">
        <v>0</v>
      </c>
      <c r="BC26" s="196">
        <v>0</v>
      </c>
      <c r="BD26" s="196">
        <v>0</v>
      </c>
      <c r="BE26" s="196">
        <v>0</v>
      </c>
      <c r="BF26" s="196">
        <v>0</v>
      </c>
      <c r="BG26" s="196">
        <v>0</v>
      </c>
      <c r="BH26" s="196">
        <v>0</v>
      </c>
      <c r="BI26" s="196">
        <v>0</v>
      </c>
      <c r="BJ26" s="196">
        <v>0</v>
      </c>
      <c r="BK26" s="196">
        <v>0</v>
      </c>
      <c r="BL26" s="196">
        <v>0</v>
      </c>
      <c r="BM26" s="196">
        <v>0</v>
      </c>
      <c r="BN26" s="196">
        <v>0</v>
      </c>
      <c r="BO26" s="196">
        <v>0</v>
      </c>
      <c r="BP26" s="196">
        <v>0</v>
      </c>
      <c r="BQ26" s="196">
        <v>0</v>
      </c>
      <c r="BR26" s="196">
        <v>0</v>
      </c>
      <c r="BS26" s="196">
        <v>0</v>
      </c>
      <c r="BT26" s="196">
        <v>0</v>
      </c>
      <c r="BU26" s="196">
        <v>0</v>
      </c>
      <c r="BV26" s="196">
        <v>0</v>
      </c>
      <c r="BW26" s="196">
        <v>0</v>
      </c>
      <c r="BX26" s="196">
        <v>0</v>
      </c>
      <c r="BY26" s="196">
        <v>0</v>
      </c>
      <c r="BZ26" s="196">
        <v>0</v>
      </c>
      <c r="CA26" s="196">
        <v>0</v>
      </c>
      <c r="CB26" s="196">
        <v>0</v>
      </c>
      <c r="CC26" s="196">
        <v>0</v>
      </c>
      <c r="CD26" s="196">
        <v>0</v>
      </c>
      <c r="CE26" s="196">
        <v>0</v>
      </c>
      <c r="CF26" s="196">
        <v>0</v>
      </c>
      <c r="CG26" s="196">
        <v>0</v>
      </c>
      <c r="CH26" s="196">
        <v>0</v>
      </c>
      <c r="CI26" s="196">
        <v>0</v>
      </c>
      <c r="CJ26" s="196">
        <v>0</v>
      </c>
      <c r="CK26" s="196">
        <v>0</v>
      </c>
      <c r="CL26" s="196">
        <v>0</v>
      </c>
      <c r="CM26" s="196">
        <v>0</v>
      </c>
      <c r="CN26" s="196">
        <v>0</v>
      </c>
      <c r="CO26" s="196">
        <v>0</v>
      </c>
      <c r="CP26" s="196">
        <v>0</v>
      </c>
      <c r="CQ26" s="196">
        <v>0</v>
      </c>
      <c r="CR26" s="196">
        <v>0</v>
      </c>
      <c r="CS26" s="196">
        <v>0</v>
      </c>
      <c r="CT26" s="196">
        <v>0</v>
      </c>
      <c r="CU26" s="196">
        <v>0</v>
      </c>
      <c r="CV26" s="196">
        <v>0</v>
      </c>
      <c r="CW26" s="196">
        <v>0</v>
      </c>
      <c r="CX26" s="196">
        <v>0</v>
      </c>
      <c r="CY26" s="196">
        <v>0</v>
      </c>
      <c r="CZ26" s="196">
        <v>0</v>
      </c>
      <c r="DA26" s="196">
        <v>0</v>
      </c>
      <c r="DB26" s="196">
        <v>0</v>
      </c>
      <c r="DC26" s="196">
        <v>0</v>
      </c>
      <c r="DD26" s="196">
        <v>0</v>
      </c>
      <c r="DE26" s="196">
        <v>0</v>
      </c>
      <c r="DF26" s="196">
        <v>0</v>
      </c>
      <c r="DG26" s="196">
        <v>0</v>
      </c>
      <c r="DH26" s="196">
        <v>0</v>
      </c>
      <c r="DI26" s="196">
        <v>0</v>
      </c>
      <c r="DJ26" s="196">
        <v>0</v>
      </c>
      <c r="DK26" s="196">
        <v>0</v>
      </c>
      <c r="DL26" s="196">
        <v>0</v>
      </c>
      <c r="DM26" s="196">
        <v>0</v>
      </c>
      <c r="DN26" s="196">
        <v>0</v>
      </c>
      <c r="DO26" s="196">
        <v>0</v>
      </c>
      <c r="DP26" s="196">
        <v>0</v>
      </c>
      <c r="DQ26" s="196">
        <v>0</v>
      </c>
      <c r="DR26" s="196">
        <v>0</v>
      </c>
      <c r="DS26" s="196">
        <v>0</v>
      </c>
      <c r="DT26" s="196">
        <v>0</v>
      </c>
      <c r="DU26" s="196">
        <v>0</v>
      </c>
      <c r="DV26" s="196">
        <v>0</v>
      </c>
      <c r="DW26" s="196">
        <v>0</v>
      </c>
      <c r="DX26" s="196">
        <v>0</v>
      </c>
      <c r="DY26" s="196">
        <v>0</v>
      </c>
      <c r="DZ26" s="196">
        <v>0</v>
      </c>
      <c r="EA26" s="196">
        <v>0</v>
      </c>
      <c r="EB26" s="196">
        <v>0</v>
      </c>
      <c r="EC26" s="196">
        <v>0</v>
      </c>
      <c r="ED26" s="196">
        <v>0</v>
      </c>
      <c r="EE26" s="196">
        <v>0</v>
      </c>
      <c r="EF26" s="196">
        <v>0</v>
      </c>
      <c r="EG26" s="196">
        <v>0</v>
      </c>
      <c r="EH26" s="196">
        <v>0</v>
      </c>
      <c r="EI26" s="196">
        <v>0</v>
      </c>
      <c r="EJ26" s="196">
        <v>0</v>
      </c>
      <c r="EK26" s="196">
        <v>0</v>
      </c>
      <c r="EL26" s="196">
        <v>0</v>
      </c>
      <c r="EM26" s="196">
        <v>0</v>
      </c>
      <c r="EN26" s="196">
        <v>0</v>
      </c>
      <c r="EO26" s="196">
        <v>0</v>
      </c>
      <c r="EP26" s="196">
        <v>0</v>
      </c>
      <c r="EQ26" s="196">
        <v>0</v>
      </c>
      <c r="ER26" s="196">
        <v>0</v>
      </c>
      <c r="ES26" s="196">
        <v>0</v>
      </c>
      <c r="ET26" s="196">
        <v>0</v>
      </c>
      <c r="EU26" s="196">
        <v>0</v>
      </c>
      <c r="EV26" s="196">
        <v>0</v>
      </c>
      <c r="EW26" s="196">
        <v>0</v>
      </c>
      <c r="EX26" s="196">
        <v>0</v>
      </c>
      <c r="EY26" s="196">
        <v>0</v>
      </c>
      <c r="EZ26" s="196">
        <v>0</v>
      </c>
      <c r="FA26" s="196">
        <v>0</v>
      </c>
      <c r="FB26" s="196">
        <v>0</v>
      </c>
      <c r="FC26" s="196">
        <v>0</v>
      </c>
      <c r="FD26" s="196">
        <v>0</v>
      </c>
      <c r="FE26" s="196">
        <v>0</v>
      </c>
      <c r="FF26" s="196">
        <v>0</v>
      </c>
      <c r="FG26" s="196">
        <v>0</v>
      </c>
      <c r="FH26" s="196">
        <v>0</v>
      </c>
      <c r="FI26" s="196">
        <v>0</v>
      </c>
      <c r="FJ26" s="196">
        <v>0</v>
      </c>
      <c r="FK26" s="196">
        <v>0</v>
      </c>
      <c r="FL26" s="196">
        <v>0</v>
      </c>
      <c r="FM26" s="196">
        <v>0</v>
      </c>
      <c r="FN26" s="196">
        <v>0</v>
      </c>
      <c r="FO26" s="196">
        <v>0</v>
      </c>
      <c r="FP26" s="196">
        <v>0</v>
      </c>
      <c r="FQ26" s="196">
        <v>0</v>
      </c>
      <c r="FR26" s="196">
        <v>0</v>
      </c>
      <c r="FS26" s="196">
        <v>0</v>
      </c>
      <c r="FT26" s="196">
        <v>0</v>
      </c>
      <c r="FU26" s="196">
        <v>0</v>
      </c>
      <c r="FV26" s="196">
        <v>0</v>
      </c>
      <c r="FW26" s="196">
        <v>0</v>
      </c>
      <c r="FX26" s="196">
        <v>0</v>
      </c>
      <c r="FY26" s="196">
        <v>0</v>
      </c>
      <c r="FZ26" s="196">
        <v>0</v>
      </c>
      <c r="GA26" s="196">
        <v>0</v>
      </c>
      <c r="GB26" s="196">
        <v>0</v>
      </c>
      <c r="GC26" s="196">
        <v>0</v>
      </c>
      <c r="GD26" s="196">
        <v>0</v>
      </c>
      <c r="GE26" s="196">
        <v>0</v>
      </c>
      <c r="GF26" s="196">
        <v>0</v>
      </c>
      <c r="GG26" s="196">
        <v>0</v>
      </c>
      <c r="GH26" s="196">
        <v>0</v>
      </c>
      <c r="GI26" s="196">
        <v>0</v>
      </c>
      <c r="GJ26" s="196">
        <v>0</v>
      </c>
      <c r="GK26" s="196">
        <v>0</v>
      </c>
      <c r="GL26" s="196">
        <v>0</v>
      </c>
      <c r="GM26" s="196">
        <v>0</v>
      </c>
      <c r="GN26" s="196">
        <v>0</v>
      </c>
      <c r="GO26" s="196">
        <v>0</v>
      </c>
      <c r="GP26" s="196">
        <v>0</v>
      </c>
      <c r="GQ26" s="196">
        <v>0</v>
      </c>
      <c r="GR26" s="196">
        <v>0</v>
      </c>
      <c r="GS26" s="196">
        <v>0</v>
      </c>
      <c r="GT26" s="196">
        <v>0</v>
      </c>
      <c r="GU26" s="196">
        <v>0</v>
      </c>
      <c r="GV26" s="196">
        <v>0</v>
      </c>
      <c r="GW26" s="196">
        <v>0</v>
      </c>
      <c r="GX26" s="196">
        <v>0</v>
      </c>
      <c r="GY26" s="196">
        <v>0</v>
      </c>
      <c r="GZ26" s="196">
        <v>0</v>
      </c>
      <c r="HA26" s="196">
        <v>0</v>
      </c>
      <c r="HB26" s="196">
        <v>0</v>
      </c>
      <c r="HC26" s="196">
        <v>0</v>
      </c>
      <c r="HD26" s="196">
        <v>0</v>
      </c>
      <c r="HE26" s="196">
        <v>0</v>
      </c>
      <c r="HF26" s="196">
        <v>0</v>
      </c>
      <c r="HG26" s="196">
        <v>0</v>
      </c>
      <c r="HH26" s="196">
        <v>0</v>
      </c>
      <c r="HI26" s="196">
        <v>0</v>
      </c>
      <c r="HJ26" s="196">
        <v>0</v>
      </c>
      <c r="HK26" s="196">
        <v>0</v>
      </c>
      <c r="HL26" s="196">
        <v>0</v>
      </c>
      <c r="HM26" s="196">
        <v>0</v>
      </c>
      <c r="HN26" s="196">
        <v>0</v>
      </c>
      <c r="HO26" s="196">
        <v>0</v>
      </c>
      <c r="HP26" s="196">
        <v>0</v>
      </c>
      <c r="HQ26" s="196">
        <v>0</v>
      </c>
      <c r="HR26" s="196">
        <v>0</v>
      </c>
      <c r="HS26" s="196">
        <v>0</v>
      </c>
    </row>
    <row r="27" spans="1:227" x14ac:dyDescent="0.25">
      <c r="A27" s="1"/>
      <c r="B27" s="195">
        <v>45669.5</v>
      </c>
      <c r="C27" s="196">
        <v>8.9568999999999996E-2</v>
      </c>
      <c r="D27" s="196">
        <v>8.9568999999999996E-2</v>
      </c>
      <c r="E27" s="196">
        <v>8.9568999999999996E-2</v>
      </c>
      <c r="F27" s="196">
        <v>8.9568999999999996E-2</v>
      </c>
      <c r="G27" s="196">
        <v>-0.109</v>
      </c>
      <c r="H27" s="196">
        <v>-1.1331000000000001E-2</v>
      </c>
      <c r="I27" s="196">
        <v>-1.1331000000000001E-2</v>
      </c>
      <c r="J27" s="196">
        <v>-1.1346E-2</v>
      </c>
      <c r="K27" s="196">
        <v>-8.0657000000000006E-2</v>
      </c>
      <c r="L27" s="196">
        <v>7.8702999999999995E-2</v>
      </c>
      <c r="M27" s="196">
        <v>-1.7256000000000001E-2</v>
      </c>
      <c r="N27" s="196">
        <v>-1.6468E-2</v>
      </c>
      <c r="O27" s="196">
        <v>0.28383599999999998</v>
      </c>
      <c r="P27" s="196">
        <v>0.371139</v>
      </c>
      <c r="Q27" s="196">
        <v>-1.1358999999999999E-2</v>
      </c>
      <c r="R27" s="196">
        <v>-3.8854E-2</v>
      </c>
      <c r="S27" s="196">
        <v>0.31949899999999998</v>
      </c>
      <c r="T27" s="196">
        <v>0.67600000000000005</v>
      </c>
      <c r="U27" s="196">
        <v>0.67600000000000005</v>
      </c>
      <c r="V27" s="196">
        <v>0.34014</v>
      </c>
      <c r="W27" s="196">
        <v>5.4886850000000003</v>
      </c>
      <c r="X27" s="196">
        <v>-0.97310600000000003</v>
      </c>
      <c r="Y27" s="196">
        <v>-1.2918069999999999</v>
      </c>
      <c r="Z27" s="196">
        <v>-1.7649000000000001E-2</v>
      </c>
      <c r="AA27" s="196">
        <v>-0.124219</v>
      </c>
      <c r="AB27" s="196">
        <v>-8.9770000000000003E-2</v>
      </c>
      <c r="AC27" s="196">
        <v>1.500272</v>
      </c>
      <c r="AD27" s="196">
        <v>-1.6561809999999999</v>
      </c>
      <c r="AE27" s="196">
        <v>-0.22381599999999999</v>
      </c>
      <c r="AF27" s="196">
        <v>0.35338999999999998</v>
      </c>
      <c r="AG27" s="196">
        <v>0.35338999999999998</v>
      </c>
      <c r="AH27" s="196">
        <v>0.35338999999999998</v>
      </c>
      <c r="AI27" s="196">
        <v>0.35338999999999998</v>
      </c>
      <c r="AJ27" s="196">
        <v>-0.29800100000000002</v>
      </c>
      <c r="AK27" s="196">
        <v>0.34014</v>
      </c>
      <c r="AL27" s="196">
        <v>-8.5539000000000004E-2</v>
      </c>
      <c r="AM27" s="196">
        <v>-8.5539000000000004E-2</v>
      </c>
      <c r="AN27" s="196">
        <v>-1.6403000000000001E-2</v>
      </c>
      <c r="AO27" s="196">
        <v>-0.39238800000000001</v>
      </c>
      <c r="AP27" s="196">
        <v>-0.146587</v>
      </c>
      <c r="AQ27" s="196">
        <v>-0.146587</v>
      </c>
      <c r="AR27" s="196">
        <v>-1.6403000000000001E-2</v>
      </c>
      <c r="AS27" s="196">
        <v>-1.6468E-2</v>
      </c>
      <c r="AT27" s="196">
        <v>-1.6468E-2</v>
      </c>
      <c r="AU27" s="196">
        <v>-1.6468E-2</v>
      </c>
      <c r="AV27" s="196">
        <v>1.7376455</v>
      </c>
      <c r="AW27" s="196">
        <v>0.87095500000000003</v>
      </c>
      <c r="AX27" s="196">
        <v>0.87095500000000003</v>
      </c>
      <c r="AY27" s="196">
        <v>0.36839899999999998</v>
      </c>
      <c r="AZ27" s="196">
        <v>0.15640000000000001</v>
      </c>
      <c r="BA27" s="196">
        <v>7.8173000000000006E-2</v>
      </c>
      <c r="BB27" s="196">
        <v>7.8173000000000006E-2</v>
      </c>
      <c r="BC27" s="196">
        <v>7.8173000000000006E-2</v>
      </c>
      <c r="BD27" s="196">
        <v>-7.5878000000000001E-2</v>
      </c>
      <c r="BE27" s="196">
        <v>7.8173000000000006E-2</v>
      </c>
      <c r="BF27" s="196">
        <v>-1.6528000000000001E-2</v>
      </c>
      <c r="BG27" s="196">
        <v>-1.6468E-2</v>
      </c>
      <c r="BH27" s="196">
        <v>-1.6468E-2</v>
      </c>
      <c r="BI27" s="196">
        <v>-1.6468E-2</v>
      </c>
      <c r="BJ27" s="196">
        <v>-0.197662</v>
      </c>
      <c r="BK27" s="196">
        <v>-0.197662</v>
      </c>
      <c r="BL27" s="196">
        <v>0.39299099999999998</v>
      </c>
      <c r="BM27" s="196">
        <v>0.40956300000000001</v>
      </c>
      <c r="BN27" s="196">
        <v>-0.103365</v>
      </c>
      <c r="BO27" s="196">
        <v>-0.112529</v>
      </c>
      <c r="BP27" s="196">
        <v>-2.8329E-2</v>
      </c>
      <c r="BQ27" s="196">
        <v>-0.29800100000000002</v>
      </c>
      <c r="BR27" s="196">
        <v>-0.29800100000000002</v>
      </c>
      <c r="BS27" s="196">
        <v>-4.7453000000000002E-2</v>
      </c>
      <c r="BT27" s="196">
        <v>0.36549700000000002</v>
      </c>
      <c r="BU27" s="196">
        <v>0.369251</v>
      </c>
      <c r="BV27" s="196">
        <v>-1.1362000000000001E-2</v>
      </c>
      <c r="BW27" s="196">
        <v>-0.103365</v>
      </c>
      <c r="BX27" s="196">
        <v>-0.103365</v>
      </c>
      <c r="BY27" s="196">
        <v>8.9568999999999996E-2</v>
      </c>
      <c r="BZ27" s="196">
        <v>0.35338999999999998</v>
      </c>
      <c r="CA27" s="196">
        <v>-0.103365</v>
      </c>
      <c r="CB27" s="196">
        <v>-3.7569999999999999E-2</v>
      </c>
      <c r="CC27" s="196">
        <v>-3.7569999999999999E-2</v>
      </c>
      <c r="CD27" s="196">
        <v>0.35338999999999998</v>
      </c>
      <c r="CE27" s="196">
        <v>2.0170000000000001E-3</v>
      </c>
      <c r="CF27" s="196">
        <v>0.369251</v>
      </c>
      <c r="CG27" s="196">
        <v>0.15640000000000001</v>
      </c>
      <c r="CH27" s="196">
        <v>0.15640000000000001</v>
      </c>
      <c r="CI27" s="196">
        <v>2.0170000000000001E-3</v>
      </c>
      <c r="CJ27" s="196">
        <v>0.37372699999999998</v>
      </c>
      <c r="CK27" s="196">
        <v>0.371139</v>
      </c>
      <c r="CL27" s="196">
        <v>0.37372699999999998</v>
      </c>
      <c r="CM27" s="196">
        <v>0.37372699999999998</v>
      </c>
      <c r="CN27" s="196">
        <v>0.87095500000000003</v>
      </c>
      <c r="CO27" s="196">
        <v>0.36549700000000002</v>
      </c>
      <c r="CP27" s="196">
        <v>0.35786400000000002</v>
      </c>
      <c r="CQ27" s="196">
        <v>-0.620278</v>
      </c>
      <c r="CR27" s="196">
        <v>-0.118588</v>
      </c>
      <c r="CS27" s="196">
        <v>-0.39238800000000001</v>
      </c>
      <c r="CT27" s="196">
        <v>-4.1679000000000001E-2</v>
      </c>
      <c r="CU27" s="196">
        <v>1.1327780000000001</v>
      </c>
      <c r="CV27" s="196">
        <v>-1.7649000000000001E-2</v>
      </c>
      <c r="CW27" s="196">
        <v>0.25752999999999998</v>
      </c>
      <c r="CX27" s="196">
        <v>-1.6561809999999999</v>
      </c>
      <c r="CY27" s="196">
        <v>-1.6561809999999999</v>
      </c>
      <c r="CZ27" s="196">
        <v>-0.103365</v>
      </c>
      <c r="DA27" s="196">
        <v>-1.136E-2</v>
      </c>
      <c r="DB27" s="196">
        <v>-1.136E-2</v>
      </c>
      <c r="DC27" s="196">
        <v>-1.1362000000000001E-2</v>
      </c>
      <c r="DD27" s="196">
        <v>-8.5819999999999994E-3</v>
      </c>
      <c r="DE27" s="196">
        <v>-0.103365</v>
      </c>
      <c r="DF27" s="196">
        <v>-0.103365</v>
      </c>
      <c r="DG27" s="196">
        <v>-1.8472499999999999E-2</v>
      </c>
      <c r="DH27" s="196">
        <v>0.35338999999999998</v>
      </c>
      <c r="DI27" s="196">
        <v>-1.5571E-2</v>
      </c>
      <c r="DJ27" s="196">
        <v>-1.5571E-2</v>
      </c>
      <c r="DK27" s="196">
        <v>-7.5878000000000001E-2</v>
      </c>
      <c r="DL27" s="196">
        <v>0.371139</v>
      </c>
      <c r="DM27" s="196">
        <v>0.371139</v>
      </c>
      <c r="DN27" s="196">
        <v>0.32633400000000001</v>
      </c>
      <c r="DO27" s="196">
        <v>-0.29800100000000002</v>
      </c>
      <c r="DP27" s="196">
        <v>0.37225799999999998</v>
      </c>
      <c r="DQ27" s="196">
        <v>7.8173000000000006E-2</v>
      </c>
      <c r="DR27" s="196">
        <v>7.8173000000000006E-2</v>
      </c>
      <c r="DS27" s="196">
        <v>0.87095500000000003</v>
      </c>
      <c r="DT27" s="196">
        <v>-1.1183999999999999E-2</v>
      </c>
      <c r="DU27" s="196">
        <v>-1.1198E-2</v>
      </c>
      <c r="DV27" s="196">
        <v>-4.2486999999999997E-2</v>
      </c>
      <c r="DW27" s="196">
        <v>-0.39238800000000001</v>
      </c>
      <c r="DX27" s="196">
        <v>-0.39238800000000001</v>
      </c>
      <c r="DY27" s="196">
        <v>0.132656</v>
      </c>
      <c r="DZ27" s="196">
        <v>2.0170000000000001E-3</v>
      </c>
      <c r="EA27" s="196">
        <v>2.0170000000000001E-3</v>
      </c>
      <c r="EB27" s="196">
        <v>-1.2918069999999999</v>
      </c>
      <c r="EC27" s="196">
        <v>-1.2918069999999999</v>
      </c>
      <c r="ED27" s="196">
        <v>-1.6468E-2</v>
      </c>
      <c r="EE27" s="196">
        <v>0.76361199999999996</v>
      </c>
      <c r="EF27" s="196">
        <v>-1.7649000000000001E-2</v>
      </c>
      <c r="EG27" s="196">
        <v>-1.6403000000000001E-2</v>
      </c>
      <c r="EH27" s="196">
        <v>-1.6403000000000001E-2</v>
      </c>
      <c r="EI27" s="196">
        <v>-0.118588</v>
      </c>
      <c r="EJ27" s="196">
        <v>-1.0985E-2</v>
      </c>
      <c r="EK27" s="196">
        <v>-1.136E-2</v>
      </c>
      <c r="EL27" s="196">
        <v>-1.1362000000000001E-2</v>
      </c>
      <c r="EM27" s="196">
        <v>-0.64443399999999995</v>
      </c>
      <c r="EN27" s="196">
        <v>2.0170000000000001E-3</v>
      </c>
      <c r="EO27" s="196">
        <v>0.371139</v>
      </c>
      <c r="EP27" s="196">
        <v>0.15640000000000001</v>
      </c>
      <c r="EQ27" s="196">
        <v>0.15640000000000001</v>
      </c>
      <c r="ER27" s="196">
        <v>2.6886749999999999</v>
      </c>
      <c r="ES27" s="196">
        <v>-0.453376</v>
      </c>
      <c r="ET27" s="196">
        <v>-0.39238800000000001</v>
      </c>
      <c r="EU27" s="196">
        <v>-0.53424499999999997</v>
      </c>
      <c r="EV27" s="196">
        <v>-0.39238800000000001</v>
      </c>
      <c r="EW27" s="196">
        <v>-0.14918200000000001</v>
      </c>
      <c r="EX27" s="196">
        <v>-0.146587</v>
      </c>
      <c r="EY27" s="196">
        <v>0.67600000000000005</v>
      </c>
      <c r="EZ27" s="196">
        <v>0.67600000000000005</v>
      </c>
      <c r="FA27" s="196">
        <v>0.67600000000000005</v>
      </c>
      <c r="FB27" s="196">
        <v>0.36549700000000002</v>
      </c>
      <c r="FC27" s="196">
        <v>2.4339E-2</v>
      </c>
      <c r="FD27" s="196">
        <v>0.371139</v>
      </c>
      <c r="FE27" s="196">
        <v>0.110732</v>
      </c>
      <c r="FF27" s="196">
        <v>0.39299099999999998</v>
      </c>
      <c r="FG27" s="196">
        <v>0.371139</v>
      </c>
      <c r="FH27" s="196">
        <v>-7.5878000000000001E-2</v>
      </c>
      <c r="FI27" s="196">
        <v>-7.5878000000000001E-2</v>
      </c>
      <c r="FJ27" s="196">
        <v>-0.40568900000000002</v>
      </c>
      <c r="FK27" s="196">
        <v>2.0170000000000001E-3</v>
      </c>
      <c r="FL27" s="196">
        <v>8.9568999999999996E-2</v>
      </c>
      <c r="FM27" s="196">
        <v>8.9568999999999996E-2</v>
      </c>
      <c r="FN27" s="196">
        <v>8.9568999999999996E-2</v>
      </c>
      <c r="FO27" s="196">
        <v>-8.3490000000000005E-3</v>
      </c>
      <c r="FP27" s="196">
        <v>-8.3490000000000005E-3</v>
      </c>
      <c r="FQ27" s="196">
        <v>-1.6468E-2</v>
      </c>
      <c r="FR27" s="196">
        <v>-1.6468E-2</v>
      </c>
      <c r="FS27" s="196">
        <v>-1.6468E-2</v>
      </c>
      <c r="FT27" s="196">
        <v>-1.5247999999999999E-2</v>
      </c>
      <c r="FU27" s="196">
        <v>-1.4966999999999999E-2</v>
      </c>
      <c r="FV27" s="196">
        <v>-0.103365</v>
      </c>
      <c r="FW27" s="196">
        <v>-0.103365</v>
      </c>
      <c r="FX27" s="196">
        <v>0.67600000000000005</v>
      </c>
      <c r="FY27" s="196">
        <v>-3.6761000000000002E-2</v>
      </c>
      <c r="FZ27" s="196">
        <v>0.31373000000000001</v>
      </c>
      <c r="GA27" s="196">
        <v>0.369251</v>
      </c>
      <c r="GB27" s="196">
        <v>0.369251</v>
      </c>
      <c r="GC27" s="196">
        <v>-1.6403000000000001E-2</v>
      </c>
      <c r="GD27" s="196">
        <v>-0.124219</v>
      </c>
      <c r="GE27" s="196">
        <v>-1.0985E-2</v>
      </c>
      <c r="GF27" s="196">
        <v>-8.5819999999999994E-3</v>
      </c>
      <c r="GG27" s="196">
        <v>-1.7649000000000001E-2</v>
      </c>
      <c r="GH27" s="196">
        <v>-1.6468E-2</v>
      </c>
      <c r="GI27" s="196">
        <v>-1.7649000000000001E-2</v>
      </c>
      <c r="GJ27" s="196">
        <v>-8.3490000000000005E-3</v>
      </c>
      <c r="GK27" s="196">
        <v>-0.127438</v>
      </c>
      <c r="GL27" s="196">
        <v>2.0170000000000001E-3</v>
      </c>
      <c r="GM27" s="196">
        <v>-0.21717900000000001</v>
      </c>
      <c r="GN27" s="196">
        <v>-0.12084499999999999</v>
      </c>
      <c r="GO27" s="196">
        <v>0.87095500000000003</v>
      </c>
      <c r="GP27" s="196">
        <v>0.87095500000000003</v>
      </c>
      <c r="GQ27" s="196">
        <v>-4.4662E-2</v>
      </c>
      <c r="GR27" s="196">
        <v>-1.6538000000000001E-2</v>
      </c>
      <c r="GS27" s="196">
        <v>-1.6403000000000001E-2</v>
      </c>
      <c r="GT27" s="196">
        <v>-1.6261999999999999E-2</v>
      </c>
      <c r="GU27" s="196">
        <v>-0.12084499999999999</v>
      </c>
      <c r="GV27" s="196">
        <v>-0.12084499999999999</v>
      </c>
      <c r="GW27" s="196">
        <v>-0.12084499999999999</v>
      </c>
      <c r="GX27" s="196">
        <v>0.371139</v>
      </c>
      <c r="GY27" s="196">
        <v>0.371139</v>
      </c>
      <c r="GZ27" s="196">
        <v>0.371139</v>
      </c>
      <c r="HA27" s="196">
        <v>0.371139</v>
      </c>
      <c r="HB27" s="196">
        <v>5.7124000000000001E-2</v>
      </c>
      <c r="HC27" s="196">
        <v>-1.8787999999999999E-2</v>
      </c>
      <c r="HD27" s="196">
        <v>-1.7399000000000001E-2</v>
      </c>
      <c r="HE27" s="196">
        <v>0.13037299999999999</v>
      </c>
      <c r="HF27" s="196">
        <v>-1.1357000000000001E-2</v>
      </c>
      <c r="HG27" s="196">
        <v>0.38115300000000002</v>
      </c>
      <c r="HH27" s="196">
        <v>-1.6468E-2</v>
      </c>
      <c r="HI27" s="196">
        <v>0.371139</v>
      </c>
      <c r="HJ27" s="196">
        <v>2.6886749999999999</v>
      </c>
      <c r="HK27" s="196">
        <v>2.6886749999999999</v>
      </c>
      <c r="HL27" s="196">
        <v>0.132656</v>
      </c>
      <c r="HM27" s="196">
        <v>-0.197662</v>
      </c>
      <c r="HN27" s="196">
        <v>0.87095500000000003</v>
      </c>
      <c r="HO27" s="196">
        <v>-0.21717900000000001</v>
      </c>
      <c r="HP27" s="196">
        <v>-0.21717900000000001</v>
      </c>
      <c r="HQ27" s="196">
        <v>0.36839899999999998</v>
      </c>
      <c r="HR27" s="196">
        <v>1.7407360000000001</v>
      </c>
      <c r="HS27" s="196">
        <v>0.371139</v>
      </c>
    </row>
    <row r="28" spans="1:227" x14ac:dyDescent="0.25">
      <c r="A28" s="1"/>
      <c r="B28" s="195">
        <v>45669.520833333299</v>
      </c>
      <c r="C28" s="196">
        <v>0.92748600000000003</v>
      </c>
      <c r="D28" s="196">
        <v>0.92748600000000003</v>
      </c>
      <c r="E28" s="196">
        <v>0.92748600000000003</v>
      </c>
      <c r="F28" s="196">
        <v>0.92748600000000003</v>
      </c>
      <c r="G28" s="196">
        <v>-1.2850029999999999</v>
      </c>
      <c r="H28" s="196">
        <v>-0.19676299999999999</v>
      </c>
      <c r="I28" s="196">
        <v>-0.19676299999999999</v>
      </c>
      <c r="J28" s="196">
        <v>-0.19692399999999999</v>
      </c>
      <c r="K28" s="196">
        <v>-0.96919699999999998</v>
      </c>
      <c r="L28" s="196">
        <v>0.80641300000000005</v>
      </c>
      <c r="M28" s="196">
        <v>-0.26277</v>
      </c>
      <c r="N28" s="196">
        <v>-0.25398999999999999</v>
      </c>
      <c r="O28" s="196">
        <v>3.0920450000000002</v>
      </c>
      <c r="P28" s="196">
        <v>4.064794</v>
      </c>
      <c r="Q28" s="196">
        <v>-0.19706899999999999</v>
      </c>
      <c r="R28" s="196">
        <v>-0.50342200000000004</v>
      </c>
      <c r="S28" s="196">
        <v>3.4894090000000002</v>
      </c>
      <c r="T28" s="196">
        <v>7.4616030000000002</v>
      </c>
      <c r="U28" s="196">
        <v>7.4616030000000002</v>
      </c>
      <c r="V28" s="196">
        <v>3.719395</v>
      </c>
      <c r="W28" s="196">
        <v>61.085375999999997</v>
      </c>
      <c r="X28" s="196">
        <v>-10.913019999999999</v>
      </c>
      <c r="Y28" s="196">
        <v>-14.464039</v>
      </c>
      <c r="Z28" s="196">
        <v>-0.267152</v>
      </c>
      <c r="AA28" s="196">
        <v>-1.4545779999999999</v>
      </c>
      <c r="AB28" s="196">
        <v>-1.0707409999999999</v>
      </c>
      <c r="AC28" s="196">
        <v>16.645786999999999</v>
      </c>
      <c r="AD28" s="196">
        <v>-18.523959999999999</v>
      </c>
      <c r="AE28" s="196">
        <v>-2.564298</v>
      </c>
      <c r="AF28" s="196">
        <v>3.8670300000000002</v>
      </c>
      <c r="AG28" s="196">
        <v>3.8670300000000002</v>
      </c>
      <c r="AH28" s="196">
        <v>3.8670300000000002</v>
      </c>
      <c r="AI28" s="196">
        <v>3.8670300000000002</v>
      </c>
      <c r="AJ28" s="196">
        <v>-3.390889</v>
      </c>
      <c r="AK28" s="196">
        <v>3.719395</v>
      </c>
      <c r="AL28" s="196">
        <v>-1.0235920000000001</v>
      </c>
      <c r="AM28" s="196">
        <v>-1.0235920000000001</v>
      </c>
      <c r="AN28" s="196">
        <v>-0.253276</v>
      </c>
      <c r="AO28" s="196">
        <v>-4.4425590000000001</v>
      </c>
      <c r="AP28" s="196">
        <v>-1.703808</v>
      </c>
      <c r="AQ28" s="196">
        <v>-1.703808</v>
      </c>
      <c r="AR28" s="196">
        <v>-0.253276</v>
      </c>
      <c r="AS28" s="196">
        <v>-0.25399500000000003</v>
      </c>
      <c r="AT28" s="196">
        <v>-0.25399500000000003</v>
      </c>
      <c r="AU28" s="196">
        <v>-0.25399500000000003</v>
      </c>
      <c r="AV28" s="196">
        <v>19.290645000000001</v>
      </c>
      <c r="AW28" s="196">
        <v>9.6338270000000001</v>
      </c>
      <c r="AX28" s="196">
        <v>9.6338270000000001</v>
      </c>
      <c r="AY28" s="196">
        <v>4.0342549999999999</v>
      </c>
      <c r="AZ28" s="196">
        <v>1.6721299999999999</v>
      </c>
      <c r="BA28" s="196">
        <v>0.80051600000000001</v>
      </c>
      <c r="BB28" s="196">
        <v>0.80051600000000001</v>
      </c>
      <c r="BC28" s="196">
        <v>0.80051600000000001</v>
      </c>
      <c r="BD28" s="196">
        <v>-0.91594699999999996</v>
      </c>
      <c r="BE28" s="196">
        <v>0.80051600000000001</v>
      </c>
      <c r="BF28" s="196">
        <v>-0.25466800000000001</v>
      </c>
      <c r="BG28" s="196">
        <v>-0.25399500000000003</v>
      </c>
      <c r="BH28" s="196">
        <v>-0.25399500000000003</v>
      </c>
      <c r="BI28" s="196">
        <v>-0.25399500000000003</v>
      </c>
      <c r="BJ28" s="196">
        <v>-2.2728890000000002</v>
      </c>
      <c r="BK28" s="196">
        <v>-2.2728890000000002</v>
      </c>
      <c r="BL28" s="196">
        <v>4.3082669999999998</v>
      </c>
      <c r="BM28" s="196">
        <v>4.4929139999999999</v>
      </c>
      <c r="BN28" s="196">
        <v>-1.222218</v>
      </c>
      <c r="BO28" s="196">
        <v>-1.3243210000000001</v>
      </c>
      <c r="BP28" s="196">
        <v>-0.386152</v>
      </c>
      <c r="BQ28" s="196">
        <v>-3.390889</v>
      </c>
      <c r="BR28" s="196">
        <v>-3.390889</v>
      </c>
      <c r="BS28" s="196">
        <v>-0.59923599999999999</v>
      </c>
      <c r="BT28" s="196">
        <v>4.0019239999999998</v>
      </c>
      <c r="BU28" s="196">
        <v>4.0437529999999997</v>
      </c>
      <c r="BV28" s="196">
        <v>-0.197099</v>
      </c>
      <c r="BW28" s="196">
        <v>-1.222218</v>
      </c>
      <c r="BX28" s="196">
        <v>-1.222218</v>
      </c>
      <c r="BY28" s="196">
        <v>0.92748600000000003</v>
      </c>
      <c r="BZ28" s="196">
        <v>3.8670300000000002</v>
      </c>
      <c r="CA28" s="196">
        <v>-1.222218</v>
      </c>
      <c r="CB28" s="196">
        <v>-0.48911300000000002</v>
      </c>
      <c r="CC28" s="196">
        <v>-0.48911300000000002</v>
      </c>
      <c r="CD28" s="196">
        <v>3.8670300000000002</v>
      </c>
      <c r="CE28" s="196">
        <v>-4.8030000000000003E-2</v>
      </c>
      <c r="CF28" s="196">
        <v>4.0437529999999997</v>
      </c>
      <c r="CG28" s="196">
        <v>1.6721299999999999</v>
      </c>
      <c r="CH28" s="196">
        <v>1.6721299999999999</v>
      </c>
      <c r="CI28" s="196">
        <v>-4.8030000000000003E-2</v>
      </c>
      <c r="CJ28" s="196">
        <v>4.0936240000000002</v>
      </c>
      <c r="CK28" s="196">
        <v>4.064794</v>
      </c>
      <c r="CL28" s="196">
        <v>4.0936240000000002</v>
      </c>
      <c r="CM28" s="196">
        <v>4.0936240000000002</v>
      </c>
      <c r="CN28" s="196">
        <v>9.6338270000000001</v>
      </c>
      <c r="CO28" s="196">
        <v>4.0019239999999998</v>
      </c>
      <c r="CP28" s="196">
        <v>3.916874</v>
      </c>
      <c r="CQ28" s="196">
        <v>-6.9817489999999998</v>
      </c>
      <c r="CR28" s="196">
        <v>-1.3918379999999999</v>
      </c>
      <c r="CS28" s="196">
        <v>-4.4425590000000001</v>
      </c>
      <c r="CT28" s="196">
        <v>-0.53490599999999999</v>
      </c>
      <c r="CU28" s="196">
        <v>12.551097</v>
      </c>
      <c r="CV28" s="196">
        <v>-0.267152</v>
      </c>
      <c r="CW28" s="196">
        <v>2.7989410000000001</v>
      </c>
      <c r="CX28" s="196">
        <v>-18.523959999999999</v>
      </c>
      <c r="CY28" s="196">
        <v>-18.523959999999999</v>
      </c>
      <c r="CZ28" s="196">
        <v>-1.222218</v>
      </c>
      <c r="DA28" s="196">
        <v>-0.197076</v>
      </c>
      <c r="DB28" s="196">
        <v>-0.197077</v>
      </c>
      <c r="DC28" s="196">
        <v>-0.197099</v>
      </c>
      <c r="DD28" s="196">
        <v>-0.166128</v>
      </c>
      <c r="DE28" s="196">
        <v>-1.222218</v>
      </c>
      <c r="DF28" s="196">
        <v>-1.222218</v>
      </c>
      <c r="DG28" s="196">
        <v>-0.27632899999999999</v>
      </c>
      <c r="DH28" s="196">
        <v>3.8670300000000002</v>
      </c>
      <c r="DI28" s="196">
        <v>-0.244004</v>
      </c>
      <c r="DJ28" s="196">
        <v>-0.244004</v>
      </c>
      <c r="DK28" s="196">
        <v>-0.91594699999999996</v>
      </c>
      <c r="DL28" s="196">
        <v>4.064794</v>
      </c>
      <c r="DM28" s="196">
        <v>4.064794</v>
      </c>
      <c r="DN28" s="196">
        <v>3.565566</v>
      </c>
      <c r="DO28" s="196">
        <v>-3.390889</v>
      </c>
      <c r="DP28" s="196">
        <v>4.0772560000000002</v>
      </c>
      <c r="DQ28" s="196">
        <v>0.80051600000000001</v>
      </c>
      <c r="DR28" s="196">
        <v>0.80051600000000001</v>
      </c>
      <c r="DS28" s="196">
        <v>9.6338270000000001</v>
      </c>
      <c r="DT28" s="196">
        <v>-0.19512099999999999</v>
      </c>
      <c r="DU28" s="196">
        <v>-0.19527800000000001</v>
      </c>
      <c r="DV28" s="196">
        <v>-0.543902</v>
      </c>
      <c r="DW28" s="196">
        <v>-4.4425590000000001</v>
      </c>
      <c r="DX28" s="196">
        <v>-4.4425590000000001</v>
      </c>
      <c r="DY28" s="196">
        <v>1.407565</v>
      </c>
      <c r="DZ28" s="196">
        <v>-4.8030000000000003E-2</v>
      </c>
      <c r="EA28" s="196">
        <v>-4.8030000000000003E-2</v>
      </c>
      <c r="EB28" s="196">
        <v>-14.464039</v>
      </c>
      <c r="EC28" s="196">
        <v>-14.464039</v>
      </c>
      <c r="ED28" s="196">
        <v>-0.25398999999999999</v>
      </c>
      <c r="EE28" s="196">
        <v>8.4377929999999992</v>
      </c>
      <c r="EF28" s="196">
        <v>-0.267152</v>
      </c>
      <c r="EG28" s="196">
        <v>-0.253276</v>
      </c>
      <c r="EH28" s="196">
        <v>-0.253276</v>
      </c>
      <c r="EI28" s="196">
        <v>-1.3918379999999999</v>
      </c>
      <c r="EJ28" s="196">
        <v>-0.19290399999999999</v>
      </c>
      <c r="EK28" s="196">
        <v>-0.197079</v>
      </c>
      <c r="EL28" s="196">
        <v>-0.197099</v>
      </c>
      <c r="EM28" s="196">
        <v>-7.2509050000000004</v>
      </c>
      <c r="EN28" s="196">
        <v>-4.8030000000000003E-2</v>
      </c>
      <c r="EO28" s="196">
        <v>4.064794</v>
      </c>
      <c r="EP28" s="196">
        <v>1.6721299999999999</v>
      </c>
      <c r="EQ28" s="196">
        <v>1.6721299999999999</v>
      </c>
      <c r="ER28" s="196">
        <v>29.887177999999999</v>
      </c>
      <c r="ES28" s="196">
        <v>-5.1220980000000003</v>
      </c>
      <c r="ET28" s="196">
        <v>-4.4425590000000001</v>
      </c>
      <c r="EU28" s="196">
        <v>-6.0231539999999999</v>
      </c>
      <c r="EV28" s="196">
        <v>-4.4425590000000001</v>
      </c>
      <c r="EW28" s="196">
        <v>-1.732723</v>
      </c>
      <c r="EX28" s="196">
        <v>-1.703808</v>
      </c>
      <c r="EY28" s="196">
        <v>7.4616030000000002</v>
      </c>
      <c r="EZ28" s="196">
        <v>7.4616030000000002</v>
      </c>
      <c r="FA28" s="196">
        <v>7.4616030000000002</v>
      </c>
      <c r="FB28" s="196">
        <v>4.0019239999999998</v>
      </c>
      <c r="FC28" s="196">
        <v>0.200683</v>
      </c>
      <c r="FD28" s="196">
        <v>4.064794</v>
      </c>
      <c r="FE28" s="196">
        <v>1.163284</v>
      </c>
      <c r="FF28" s="196">
        <v>4.3082669999999998</v>
      </c>
      <c r="FG28" s="196">
        <v>4.064794</v>
      </c>
      <c r="FH28" s="196">
        <v>-0.91594699999999996</v>
      </c>
      <c r="FI28" s="196">
        <v>-0.91594699999999996</v>
      </c>
      <c r="FJ28" s="196">
        <v>-4.5907689999999999</v>
      </c>
      <c r="FK28" s="196">
        <v>-4.8030000000000003E-2</v>
      </c>
      <c r="FL28" s="196">
        <v>0.92748600000000003</v>
      </c>
      <c r="FM28" s="196">
        <v>0.92748600000000003</v>
      </c>
      <c r="FN28" s="196">
        <v>0.92748600000000003</v>
      </c>
      <c r="FO28" s="196">
        <v>-0.16353300000000001</v>
      </c>
      <c r="FP28" s="196">
        <v>-0.16353300000000001</v>
      </c>
      <c r="FQ28" s="196">
        <v>-0.25398999999999999</v>
      </c>
      <c r="FR28" s="196">
        <v>-0.25398999999999999</v>
      </c>
      <c r="FS28" s="196">
        <v>-0.25398999999999999</v>
      </c>
      <c r="FT28" s="196">
        <v>-0.2404</v>
      </c>
      <c r="FU28" s="196">
        <v>-0.23726700000000001</v>
      </c>
      <c r="FV28" s="196">
        <v>-1.222218</v>
      </c>
      <c r="FW28" s="196">
        <v>-1.222218</v>
      </c>
      <c r="FX28" s="196">
        <v>7.4616030000000002</v>
      </c>
      <c r="FY28" s="196">
        <v>-0.480105</v>
      </c>
      <c r="FZ28" s="196">
        <v>3.425128</v>
      </c>
      <c r="GA28" s="196">
        <v>4.0437529999999997</v>
      </c>
      <c r="GB28" s="196">
        <v>4.0437529999999997</v>
      </c>
      <c r="GC28" s="196">
        <v>-0.253276</v>
      </c>
      <c r="GD28" s="196">
        <v>-1.4545779999999999</v>
      </c>
      <c r="GE28" s="196">
        <v>-0.19290399999999999</v>
      </c>
      <c r="GF28" s="196">
        <v>-0.166128</v>
      </c>
      <c r="GG28" s="196">
        <v>-0.267152</v>
      </c>
      <c r="GH28" s="196">
        <v>-0.25398999999999999</v>
      </c>
      <c r="GI28" s="196">
        <v>-0.267152</v>
      </c>
      <c r="GJ28" s="196">
        <v>-0.16353300000000001</v>
      </c>
      <c r="GK28" s="196">
        <v>-1.490445</v>
      </c>
      <c r="GL28" s="196">
        <v>-4.8030000000000003E-2</v>
      </c>
      <c r="GM28" s="196">
        <v>-2.4903559999999998</v>
      </c>
      <c r="GN28" s="196">
        <v>-1.416984</v>
      </c>
      <c r="GO28" s="196">
        <v>9.6338270000000001</v>
      </c>
      <c r="GP28" s="196">
        <v>9.6338270000000001</v>
      </c>
      <c r="GQ28" s="196">
        <v>-0.56813800000000003</v>
      </c>
      <c r="GR28" s="196">
        <v>-0.254772</v>
      </c>
      <c r="GS28" s="196">
        <v>-0.253276</v>
      </c>
      <c r="GT28" s="196">
        <v>-0.25170399999999998</v>
      </c>
      <c r="GU28" s="196">
        <v>-1.416984</v>
      </c>
      <c r="GV28" s="196">
        <v>-1.416984</v>
      </c>
      <c r="GW28" s="196">
        <v>-1.416984</v>
      </c>
      <c r="GX28" s="196">
        <v>4.064794</v>
      </c>
      <c r="GY28" s="196">
        <v>4.064794</v>
      </c>
      <c r="GZ28" s="196">
        <v>4.064794</v>
      </c>
      <c r="HA28" s="196">
        <v>4.064794</v>
      </c>
      <c r="HB28" s="196">
        <v>0.56598199999999999</v>
      </c>
      <c r="HC28" s="196">
        <v>-0.27984399999999998</v>
      </c>
      <c r="HD28" s="196">
        <v>-0.26436599999999999</v>
      </c>
      <c r="HE28" s="196">
        <v>1.3821270000000001</v>
      </c>
      <c r="HF28" s="196">
        <v>-0.197045</v>
      </c>
      <c r="HG28" s="196">
        <v>4.1763719999999998</v>
      </c>
      <c r="HH28" s="196">
        <v>-0.25398999999999999</v>
      </c>
      <c r="HI28" s="196">
        <v>4.064794</v>
      </c>
      <c r="HJ28" s="196">
        <v>29.887177999999999</v>
      </c>
      <c r="HK28" s="196">
        <v>29.887177999999999</v>
      </c>
      <c r="HL28" s="196">
        <v>1.407565</v>
      </c>
      <c r="HM28" s="196">
        <v>-2.2728890000000002</v>
      </c>
      <c r="HN28" s="196">
        <v>9.6338270000000001</v>
      </c>
      <c r="HO28" s="196">
        <v>-2.4903559999999998</v>
      </c>
      <c r="HP28" s="196">
        <v>-2.4903559999999998</v>
      </c>
      <c r="HQ28" s="196">
        <v>4.0342549999999999</v>
      </c>
      <c r="HR28" s="196">
        <v>19.325073</v>
      </c>
      <c r="HS28" s="196">
        <v>4.064794</v>
      </c>
    </row>
    <row r="29" spans="1:227" x14ac:dyDescent="0.25">
      <c r="A29" s="1"/>
      <c r="B29" s="195">
        <v>45669.541666666701</v>
      </c>
      <c r="C29" s="196">
        <v>-4.9734E-2</v>
      </c>
      <c r="D29" s="196">
        <v>-4.9734E-2</v>
      </c>
      <c r="E29" s="196">
        <v>-4.9734E-2</v>
      </c>
      <c r="F29" s="196">
        <v>-4.9734E-2</v>
      </c>
      <c r="G29" s="196">
        <v>-1.9348110000000001</v>
      </c>
      <c r="H29" s="196">
        <v>0.67522599999999999</v>
      </c>
      <c r="I29" s="196">
        <v>0.67522599999999999</v>
      </c>
      <c r="J29" s="196">
        <v>0.67758499999999999</v>
      </c>
      <c r="K29" s="196">
        <v>-1.711854</v>
      </c>
      <c r="L29" s="196">
        <v>-0.15398200000000001</v>
      </c>
      <c r="M29" s="196">
        <v>10.594939</v>
      </c>
      <c r="N29" s="196">
        <v>8.6016879999999993</v>
      </c>
      <c r="O29" s="196">
        <v>1.9222649999999999</v>
      </c>
      <c r="P29" s="196">
        <v>2.8256770000000002</v>
      </c>
      <c r="Q29" s="196">
        <v>0.67972399999999999</v>
      </c>
      <c r="R29" s="196">
        <v>94.982157999999998</v>
      </c>
      <c r="S29" s="196">
        <v>2.283226</v>
      </c>
      <c r="T29" s="196">
        <v>5.7852670000000002</v>
      </c>
      <c r="U29" s="196">
        <v>5.7852670000000002</v>
      </c>
      <c r="V29" s="196">
        <v>2.4921440000000001</v>
      </c>
      <c r="W29" s="196">
        <v>53.073293</v>
      </c>
      <c r="X29" s="196">
        <v>-10.434756999999999</v>
      </c>
      <c r="Y29" s="196">
        <v>-13.588789999999999</v>
      </c>
      <c r="Z29" s="196">
        <v>8.0381929999999997</v>
      </c>
      <c r="AA29" s="196">
        <v>-2.7375560000000001</v>
      </c>
      <c r="AB29" s="196">
        <v>-1.9264349999999999</v>
      </c>
      <c r="AC29" s="196">
        <v>13.917567</v>
      </c>
      <c r="AD29" s="196">
        <v>-17.116094</v>
      </c>
      <c r="AE29" s="196">
        <v>-3.185028</v>
      </c>
      <c r="AF29" s="196">
        <v>2.6317759999999999</v>
      </c>
      <c r="AG29" s="196">
        <v>2.6317759999999999</v>
      </c>
      <c r="AH29" s="196">
        <v>2.6317759999999999</v>
      </c>
      <c r="AI29" s="196">
        <v>2.6317759999999999</v>
      </c>
      <c r="AJ29" s="196">
        <v>-3.9234629999999999</v>
      </c>
      <c r="AK29" s="196">
        <v>2.4921440000000001</v>
      </c>
      <c r="AL29" s="196">
        <v>-1.8611150000000001</v>
      </c>
      <c r="AM29" s="196">
        <v>-1.8611150000000001</v>
      </c>
      <c r="AN29" s="196">
        <v>1.005368</v>
      </c>
      <c r="AO29" s="196">
        <v>-4.8629720000000001</v>
      </c>
      <c r="AP29" s="196">
        <v>-2.4144580000000002</v>
      </c>
      <c r="AQ29" s="196">
        <v>-2.4144580000000002</v>
      </c>
      <c r="AR29" s="196">
        <v>1.005368</v>
      </c>
      <c r="AS29" s="196">
        <v>1.3697509999999999</v>
      </c>
      <c r="AT29" s="196">
        <v>1.3697509999999999</v>
      </c>
      <c r="AU29" s="196">
        <v>1.3697509999999999</v>
      </c>
      <c r="AV29" s="196">
        <v>16.225142999999999</v>
      </c>
      <c r="AW29" s="196">
        <v>7.7061640000000002</v>
      </c>
      <c r="AX29" s="196">
        <v>7.7061640000000002</v>
      </c>
      <c r="AY29" s="196">
        <v>2.789936</v>
      </c>
      <c r="AZ29" s="196">
        <v>0.839646</v>
      </c>
      <c r="BA29" s="196">
        <v>1.8246999999999999E-2</v>
      </c>
      <c r="BB29" s="196">
        <v>1.8246999999999999E-2</v>
      </c>
      <c r="BC29" s="196">
        <v>1.8246999999999999E-2</v>
      </c>
      <c r="BD29" s="196">
        <v>-1.5993269999999999</v>
      </c>
      <c r="BE29" s="196">
        <v>1.8246999999999999E-2</v>
      </c>
      <c r="BF29" s="196">
        <v>1.7108920000000001</v>
      </c>
      <c r="BG29" s="196">
        <v>1.3697509999999999</v>
      </c>
      <c r="BH29" s="196">
        <v>1.3697509999999999</v>
      </c>
      <c r="BI29" s="196">
        <v>1.3697509999999999</v>
      </c>
      <c r="BJ29" s="196">
        <v>-2.7568009999999998</v>
      </c>
      <c r="BK29" s="196">
        <v>-2.7568009999999998</v>
      </c>
      <c r="BL29" s="196">
        <v>3.0307840000000001</v>
      </c>
      <c r="BM29" s="196">
        <v>3.201543</v>
      </c>
      <c r="BN29" s="196">
        <v>-2.2465359999999999</v>
      </c>
      <c r="BO29" s="196">
        <v>-2.4622989999999998</v>
      </c>
      <c r="BP29" s="196">
        <v>52.752713999999997</v>
      </c>
      <c r="BQ29" s="196">
        <v>-3.9234629999999999</v>
      </c>
      <c r="BR29" s="196">
        <v>-3.9234629999999999</v>
      </c>
      <c r="BS29" s="196">
        <v>-5.4295220000000004</v>
      </c>
      <c r="BT29" s="196">
        <v>2.7474820000000002</v>
      </c>
      <c r="BU29" s="196">
        <v>2.7982360000000002</v>
      </c>
      <c r="BV29" s="196">
        <v>0.68017000000000005</v>
      </c>
      <c r="BW29" s="196">
        <v>-2.2465359999999999</v>
      </c>
      <c r="BX29" s="196">
        <v>-2.2465359999999999</v>
      </c>
      <c r="BY29" s="196">
        <v>-4.9734E-2</v>
      </c>
      <c r="BZ29" s="196">
        <v>2.6317759999999999</v>
      </c>
      <c r="CA29" s="196">
        <v>-2.2465359999999999</v>
      </c>
      <c r="CB29" s="196">
        <v>89.829517999999993</v>
      </c>
      <c r="CC29" s="196">
        <v>89.829517999999993</v>
      </c>
      <c r="CD29" s="196">
        <v>2.6317759999999999</v>
      </c>
      <c r="CE29" s="196">
        <v>-0.21979399999999999</v>
      </c>
      <c r="CF29" s="196">
        <v>2.7982360000000002</v>
      </c>
      <c r="CG29" s="196">
        <v>0.839646</v>
      </c>
      <c r="CH29" s="196">
        <v>0.839646</v>
      </c>
      <c r="CI29" s="196">
        <v>-0.21979399999999999</v>
      </c>
      <c r="CJ29" s="196">
        <v>2.8418139999999998</v>
      </c>
      <c r="CK29" s="196">
        <v>2.8256770000000002</v>
      </c>
      <c r="CL29" s="196">
        <v>2.8418139999999998</v>
      </c>
      <c r="CM29" s="196">
        <v>2.8418139999999998</v>
      </c>
      <c r="CN29" s="196">
        <v>7.7061640000000002</v>
      </c>
      <c r="CO29" s="196">
        <v>2.7474820000000002</v>
      </c>
      <c r="CP29" s="196">
        <v>2.6688290000000001</v>
      </c>
      <c r="CQ29" s="196">
        <v>-6.958691</v>
      </c>
      <c r="CR29" s="196">
        <v>-2.6049739999999999</v>
      </c>
      <c r="CS29" s="196">
        <v>-4.8629720000000001</v>
      </c>
      <c r="CT29" s="196">
        <v>-1.3622289999999999</v>
      </c>
      <c r="CU29" s="196">
        <v>10.149822</v>
      </c>
      <c r="CV29" s="196">
        <v>8.0381929999999997</v>
      </c>
      <c r="CW29" s="196">
        <v>1.176337</v>
      </c>
      <c r="CX29" s="196">
        <v>-17.116094</v>
      </c>
      <c r="CY29" s="196">
        <v>-17.116094</v>
      </c>
      <c r="CZ29" s="196">
        <v>-2.2465359999999999</v>
      </c>
      <c r="DA29" s="196">
        <v>0.67982900000000002</v>
      </c>
      <c r="DB29" s="196">
        <v>0.67983899999999997</v>
      </c>
      <c r="DC29" s="196">
        <v>0.68017000000000005</v>
      </c>
      <c r="DD29" s="196">
        <v>0.224444</v>
      </c>
      <c r="DE29" s="196">
        <v>-2.2465359999999999</v>
      </c>
      <c r="DF29" s="196">
        <v>-2.2465359999999999</v>
      </c>
      <c r="DG29" s="196">
        <v>-0.98624849999999997</v>
      </c>
      <c r="DH29" s="196">
        <v>2.6317759999999999</v>
      </c>
      <c r="DI29" s="196">
        <v>6.9785779999999997</v>
      </c>
      <c r="DJ29" s="196">
        <v>6.9785779999999997</v>
      </c>
      <c r="DK29" s="196">
        <v>-1.5993269999999999</v>
      </c>
      <c r="DL29" s="196">
        <v>2.8256770000000002</v>
      </c>
      <c r="DM29" s="196">
        <v>2.8256770000000002</v>
      </c>
      <c r="DN29" s="196">
        <v>2.3467790000000002</v>
      </c>
      <c r="DO29" s="196">
        <v>-3.9234629999999999</v>
      </c>
      <c r="DP29" s="196">
        <v>2.8402620000000001</v>
      </c>
      <c r="DQ29" s="196">
        <v>1.8246999999999999E-2</v>
      </c>
      <c r="DR29" s="196">
        <v>1.8246999999999999E-2</v>
      </c>
      <c r="DS29" s="196">
        <v>7.7061640000000002</v>
      </c>
      <c r="DT29" s="196">
        <v>0.65106799999999998</v>
      </c>
      <c r="DU29" s="196">
        <v>0.65337299999999998</v>
      </c>
      <c r="DV29" s="196">
        <v>-83.781412000000003</v>
      </c>
      <c r="DW29" s="196">
        <v>-4.8629720000000001</v>
      </c>
      <c r="DX29" s="196">
        <v>-4.8629720000000001</v>
      </c>
      <c r="DY29" s="196">
        <v>0.37874999999999998</v>
      </c>
      <c r="DZ29" s="196">
        <v>-0.21979399999999999</v>
      </c>
      <c r="EA29" s="196">
        <v>-0.21979399999999999</v>
      </c>
      <c r="EB29" s="196">
        <v>-13.588789999999999</v>
      </c>
      <c r="EC29" s="196">
        <v>-13.588789999999999</v>
      </c>
      <c r="ED29" s="196">
        <v>8.6016879999999993</v>
      </c>
      <c r="EE29" s="196">
        <v>6.6485110000000001</v>
      </c>
      <c r="EF29" s="196">
        <v>8.0381929999999997</v>
      </c>
      <c r="EG29" s="196">
        <v>1.005368</v>
      </c>
      <c r="EH29" s="196">
        <v>1.005368</v>
      </c>
      <c r="EI29" s="196">
        <v>-2.6049739999999999</v>
      </c>
      <c r="EJ29" s="196">
        <v>0.61843899999999996</v>
      </c>
      <c r="EK29" s="196">
        <v>0.67987799999999998</v>
      </c>
      <c r="EL29" s="196">
        <v>0.68017000000000005</v>
      </c>
      <c r="EM29" s="196">
        <v>-7.1926899999999998</v>
      </c>
      <c r="EN29" s="196">
        <v>-0.21979399999999999</v>
      </c>
      <c r="EO29" s="196">
        <v>2.8256770000000002</v>
      </c>
      <c r="EP29" s="196">
        <v>0.839646</v>
      </c>
      <c r="EQ29" s="196">
        <v>0.839646</v>
      </c>
      <c r="ER29" s="196">
        <v>25.576733000000001</v>
      </c>
      <c r="ES29" s="196">
        <v>-5.4700389999999999</v>
      </c>
      <c r="ET29" s="196">
        <v>-4.8629720000000001</v>
      </c>
      <c r="EU29" s="196">
        <v>-6.2744989999999996</v>
      </c>
      <c r="EV29" s="196">
        <v>-4.8629720000000001</v>
      </c>
      <c r="EW29" s="196">
        <v>-2.4392230000000001</v>
      </c>
      <c r="EX29" s="196">
        <v>-2.4144580000000002</v>
      </c>
      <c r="EY29" s="196">
        <v>5.7852670000000002</v>
      </c>
      <c r="EZ29" s="196">
        <v>5.7852670000000002</v>
      </c>
      <c r="FA29" s="196">
        <v>5.7852670000000002</v>
      </c>
      <c r="FB29" s="196">
        <v>2.7474820000000002</v>
      </c>
      <c r="FC29" s="196">
        <v>-0.70083799999999996</v>
      </c>
      <c r="FD29" s="196">
        <v>2.8256770000000002</v>
      </c>
      <c r="FE29" s="196">
        <v>0.33714300000000003</v>
      </c>
      <c r="FF29" s="196">
        <v>3.0307840000000001</v>
      </c>
      <c r="FG29" s="196">
        <v>2.8256770000000002</v>
      </c>
      <c r="FH29" s="196">
        <v>-1.5993269999999999</v>
      </c>
      <c r="FI29" s="196">
        <v>-1.5993269999999999</v>
      </c>
      <c r="FJ29" s="196">
        <v>-5.0286470000000003</v>
      </c>
      <c r="FK29" s="196">
        <v>-0.21979399999999999</v>
      </c>
      <c r="FL29" s="196">
        <v>-4.9734E-2</v>
      </c>
      <c r="FM29" s="196">
        <v>-4.9734E-2</v>
      </c>
      <c r="FN29" s="196">
        <v>-4.9734E-2</v>
      </c>
      <c r="FO29" s="196">
        <v>0.174035</v>
      </c>
      <c r="FP29" s="196">
        <v>0.174035</v>
      </c>
      <c r="FQ29" s="196">
        <v>8.6016879999999993</v>
      </c>
      <c r="FR29" s="196">
        <v>8.6016879999999993</v>
      </c>
      <c r="FS29" s="196">
        <v>8.6016879999999993</v>
      </c>
      <c r="FT29" s="196">
        <v>6.4388399999999999</v>
      </c>
      <c r="FU29" s="196">
        <v>5.9856490000000004</v>
      </c>
      <c r="FV29" s="196">
        <v>-2.2465359999999999</v>
      </c>
      <c r="FW29" s="196">
        <v>-2.2465359999999999</v>
      </c>
      <c r="FX29" s="196">
        <v>5.7852670000000002</v>
      </c>
      <c r="FY29" s="196">
        <v>86.585443999999995</v>
      </c>
      <c r="FZ29" s="196">
        <v>2.2140689999999998</v>
      </c>
      <c r="GA29" s="196">
        <v>2.7982360000000002</v>
      </c>
      <c r="GB29" s="196">
        <v>2.7982360000000002</v>
      </c>
      <c r="GC29" s="196">
        <v>1.005368</v>
      </c>
      <c r="GD29" s="196">
        <v>-2.7375560000000001</v>
      </c>
      <c r="GE29" s="196">
        <v>0.61843899999999996</v>
      </c>
      <c r="GF29" s="196">
        <v>0.224444</v>
      </c>
      <c r="GG29" s="196">
        <v>8.0381929999999997</v>
      </c>
      <c r="GH29" s="196">
        <v>8.6016879999999993</v>
      </c>
      <c r="GI29" s="196">
        <v>8.0381929999999997</v>
      </c>
      <c r="GJ29" s="196">
        <v>0.174035</v>
      </c>
      <c r="GK29" s="196">
        <v>-2.1215649999999999</v>
      </c>
      <c r="GL29" s="196">
        <v>-0.21979399999999999</v>
      </c>
      <c r="GM29" s="196">
        <v>-3.1206640000000001</v>
      </c>
      <c r="GN29" s="196">
        <v>-2.0403180000000001</v>
      </c>
      <c r="GO29" s="196">
        <v>7.7061640000000002</v>
      </c>
      <c r="GP29" s="196">
        <v>7.7061640000000002</v>
      </c>
      <c r="GQ29" s="196">
        <v>-27.610105999999998</v>
      </c>
      <c r="GR29" s="196">
        <v>1.7635449999999999</v>
      </c>
      <c r="GS29" s="196">
        <v>1.005368</v>
      </c>
      <c r="GT29" s="196">
        <v>0.208679</v>
      </c>
      <c r="GU29" s="196">
        <v>-2.0403180000000001</v>
      </c>
      <c r="GV29" s="196">
        <v>-2.0403180000000001</v>
      </c>
      <c r="GW29" s="196">
        <v>-2.0403180000000001</v>
      </c>
      <c r="GX29" s="196">
        <v>2.8256770000000002</v>
      </c>
      <c r="GY29" s="196">
        <v>2.8256770000000002</v>
      </c>
      <c r="GZ29" s="196">
        <v>2.8256770000000002</v>
      </c>
      <c r="HA29" s="196">
        <v>2.8256770000000002</v>
      </c>
      <c r="HB29" s="196">
        <v>-0.37238599999999999</v>
      </c>
      <c r="HC29" s="196">
        <v>14.470974</v>
      </c>
      <c r="HD29" s="196">
        <v>8.7462909999999994</v>
      </c>
      <c r="HE29" s="196">
        <v>0.36899199999999999</v>
      </c>
      <c r="HF29" s="196">
        <v>0.67937099999999995</v>
      </c>
      <c r="HG29" s="196">
        <v>2.91412</v>
      </c>
      <c r="HH29" s="196">
        <v>8.6016879999999993</v>
      </c>
      <c r="HI29" s="196">
        <v>2.8256770000000002</v>
      </c>
      <c r="HJ29" s="196">
        <v>25.576733000000001</v>
      </c>
      <c r="HK29" s="196">
        <v>25.576733000000001</v>
      </c>
      <c r="HL29" s="196">
        <v>0.37874999999999998</v>
      </c>
      <c r="HM29" s="196">
        <v>-2.7568009999999998</v>
      </c>
      <c r="HN29" s="196">
        <v>7.7061640000000002</v>
      </c>
      <c r="HO29" s="196">
        <v>-3.1206640000000001</v>
      </c>
      <c r="HP29" s="196">
        <v>-3.1206640000000001</v>
      </c>
      <c r="HQ29" s="196">
        <v>2.789936</v>
      </c>
      <c r="HR29" s="196">
        <v>16.276129000000001</v>
      </c>
      <c r="HS29" s="196">
        <v>2.8256770000000002</v>
      </c>
    </row>
    <row r="30" spans="1:227" x14ac:dyDescent="0.25">
      <c r="A30" s="1"/>
      <c r="B30" s="195">
        <v>45669.5625</v>
      </c>
      <c r="C30" s="196">
        <v>-0.117731</v>
      </c>
      <c r="D30" s="196">
        <v>-0.117731</v>
      </c>
      <c r="E30" s="196">
        <v>-0.117731</v>
      </c>
      <c r="F30" s="196">
        <v>-0.117731</v>
      </c>
      <c r="G30" s="196">
        <v>-2.0291290000000002</v>
      </c>
      <c r="H30" s="196">
        <v>0.58772599999999997</v>
      </c>
      <c r="I30" s="196">
        <v>0.58772599999999997</v>
      </c>
      <c r="J30" s="196">
        <v>0.59007299999999996</v>
      </c>
      <c r="K30" s="196">
        <v>-1.8022469999999999</v>
      </c>
      <c r="L30" s="196">
        <v>-0.223415</v>
      </c>
      <c r="M30" s="196">
        <v>10.470323</v>
      </c>
      <c r="N30" s="196">
        <v>8.4844629999999999</v>
      </c>
      <c r="O30" s="196">
        <v>1.8795539999999999</v>
      </c>
      <c r="P30" s="196">
        <v>2.7942670000000001</v>
      </c>
      <c r="Q30" s="196">
        <v>0.59220300000000003</v>
      </c>
      <c r="R30" s="196">
        <v>94.546605999999997</v>
      </c>
      <c r="S30" s="196">
        <v>2.245161</v>
      </c>
      <c r="T30" s="196">
        <v>5.7940290000000001</v>
      </c>
      <c r="U30" s="196">
        <v>5.7940290000000001</v>
      </c>
      <c r="V30" s="196">
        <v>2.4567670000000001</v>
      </c>
      <c r="W30" s="196">
        <v>53.714171</v>
      </c>
      <c r="X30" s="196">
        <v>-10.642535000000001</v>
      </c>
      <c r="Y30" s="196">
        <v>-13.838346</v>
      </c>
      <c r="Z30" s="196">
        <v>7.9228230000000002</v>
      </c>
      <c r="AA30" s="196">
        <v>-2.8314940000000002</v>
      </c>
      <c r="AB30" s="196">
        <v>-2.0175700000000001</v>
      </c>
      <c r="AC30" s="196">
        <v>14.034471</v>
      </c>
      <c r="AD30" s="196">
        <v>-17.413701</v>
      </c>
      <c r="AE30" s="196">
        <v>-3.293981</v>
      </c>
      <c r="AF30" s="196">
        <v>2.598106</v>
      </c>
      <c r="AG30" s="196">
        <v>2.598106</v>
      </c>
      <c r="AH30" s="196">
        <v>2.598106</v>
      </c>
      <c r="AI30" s="196">
        <v>2.598106</v>
      </c>
      <c r="AJ30" s="196">
        <v>-4.0421259999999997</v>
      </c>
      <c r="AK30" s="196">
        <v>2.4567670000000001</v>
      </c>
      <c r="AL30" s="196">
        <v>-1.9517800000000001</v>
      </c>
      <c r="AM30" s="196">
        <v>-1.9517800000000001</v>
      </c>
      <c r="AN30" s="196">
        <v>0.91581800000000002</v>
      </c>
      <c r="AO30" s="196">
        <v>-4.9939879999999999</v>
      </c>
      <c r="AP30" s="196">
        <v>-2.5133109999999999</v>
      </c>
      <c r="AQ30" s="196">
        <v>-2.5133109999999999</v>
      </c>
      <c r="AR30" s="196">
        <v>0.91581800000000002</v>
      </c>
      <c r="AS30" s="196">
        <v>1.2788630000000001</v>
      </c>
      <c r="AT30" s="196">
        <v>1.2788630000000001</v>
      </c>
      <c r="AU30" s="196">
        <v>1.2788630000000001</v>
      </c>
      <c r="AV30" s="196">
        <v>16.373314499999999</v>
      </c>
      <c r="AW30" s="196">
        <v>7.740513</v>
      </c>
      <c r="AX30" s="196">
        <v>7.740513</v>
      </c>
      <c r="AY30" s="196">
        <v>2.7581980000000001</v>
      </c>
      <c r="AZ30" s="196">
        <v>0.77958000000000005</v>
      </c>
      <c r="BA30" s="196">
        <v>-5.1901000000000003E-2</v>
      </c>
      <c r="BB30" s="196">
        <v>-5.1901000000000003E-2</v>
      </c>
      <c r="BC30" s="196">
        <v>-5.1901000000000003E-2</v>
      </c>
      <c r="BD30" s="196">
        <v>-1.6893309999999999</v>
      </c>
      <c r="BE30" s="196">
        <v>-5.1901000000000003E-2</v>
      </c>
      <c r="BF30" s="196">
        <v>1.618752</v>
      </c>
      <c r="BG30" s="196">
        <v>1.2788630000000001</v>
      </c>
      <c r="BH30" s="196">
        <v>1.2788630000000001</v>
      </c>
      <c r="BI30" s="196">
        <v>1.2788630000000001</v>
      </c>
      <c r="BJ30" s="196">
        <v>-2.862943</v>
      </c>
      <c r="BK30" s="196">
        <v>-2.862943</v>
      </c>
      <c r="BL30" s="196">
        <v>3.002278</v>
      </c>
      <c r="BM30" s="196">
        <v>3.1751860000000001</v>
      </c>
      <c r="BN30" s="196">
        <v>-2.3387760000000002</v>
      </c>
      <c r="BO30" s="196">
        <v>-2.555285</v>
      </c>
      <c r="BP30" s="196">
        <v>52.472714000000003</v>
      </c>
      <c r="BQ30" s="196">
        <v>-4.0421259999999997</v>
      </c>
      <c r="BR30" s="196">
        <v>-4.0421259999999997</v>
      </c>
      <c r="BS30" s="196">
        <v>-5.5008270000000001</v>
      </c>
      <c r="BT30" s="196">
        <v>2.7154129999999999</v>
      </c>
      <c r="BU30" s="196">
        <v>2.76661</v>
      </c>
      <c r="BV30" s="196">
        <v>0.59264700000000003</v>
      </c>
      <c r="BW30" s="196">
        <v>-2.3387760000000002</v>
      </c>
      <c r="BX30" s="196">
        <v>-2.3387760000000002</v>
      </c>
      <c r="BY30" s="196">
        <v>-0.117731</v>
      </c>
      <c r="BZ30" s="196">
        <v>2.598106</v>
      </c>
      <c r="CA30" s="196">
        <v>-2.3387760000000002</v>
      </c>
      <c r="CB30" s="196">
        <v>89.412946000000005</v>
      </c>
      <c r="CC30" s="196">
        <v>89.412946000000005</v>
      </c>
      <c r="CD30" s="196">
        <v>2.598106</v>
      </c>
      <c r="CE30" s="196">
        <v>-0.30180400000000002</v>
      </c>
      <c r="CF30" s="196">
        <v>2.76661</v>
      </c>
      <c r="CG30" s="196">
        <v>0.77958000000000005</v>
      </c>
      <c r="CH30" s="196">
        <v>0.77958000000000005</v>
      </c>
      <c r="CI30" s="196">
        <v>-0.30180400000000002</v>
      </c>
      <c r="CJ30" s="196">
        <v>2.8107769999999999</v>
      </c>
      <c r="CK30" s="196">
        <v>2.7942670000000001</v>
      </c>
      <c r="CL30" s="196">
        <v>2.8107769999999999</v>
      </c>
      <c r="CM30" s="196">
        <v>2.8107769999999999</v>
      </c>
      <c r="CN30" s="196">
        <v>7.740513</v>
      </c>
      <c r="CO30" s="196">
        <v>2.7154129999999999</v>
      </c>
      <c r="CP30" s="196">
        <v>2.6357719999999998</v>
      </c>
      <c r="CQ30" s="196">
        <v>-7.1201619999999997</v>
      </c>
      <c r="CR30" s="196">
        <v>-2.6984539999999999</v>
      </c>
      <c r="CS30" s="196">
        <v>-4.9939879999999999</v>
      </c>
      <c r="CT30" s="196">
        <v>-1.447381</v>
      </c>
      <c r="CU30" s="196">
        <v>10.219029000000001</v>
      </c>
      <c r="CV30" s="196">
        <v>7.9228230000000002</v>
      </c>
      <c r="CW30" s="196">
        <v>1.1319459999999999</v>
      </c>
      <c r="CX30" s="196">
        <v>-17.413701</v>
      </c>
      <c r="CY30" s="196">
        <v>-17.413701</v>
      </c>
      <c r="CZ30" s="196">
        <v>-2.3387760000000002</v>
      </c>
      <c r="DA30" s="196">
        <v>0.59230700000000003</v>
      </c>
      <c r="DB30" s="196">
        <v>0.59231699999999998</v>
      </c>
      <c r="DC30" s="196">
        <v>0.59264700000000003</v>
      </c>
      <c r="DD30" s="196">
        <v>0.139045</v>
      </c>
      <c r="DE30" s="196">
        <v>-2.3387760000000002</v>
      </c>
      <c r="DF30" s="196">
        <v>-2.3387760000000002</v>
      </c>
      <c r="DG30" s="196">
        <v>-1.0688915000000001</v>
      </c>
      <c r="DH30" s="196">
        <v>2.598106</v>
      </c>
      <c r="DI30" s="196">
        <v>6.8674140000000001</v>
      </c>
      <c r="DJ30" s="196">
        <v>6.8674140000000001</v>
      </c>
      <c r="DK30" s="196">
        <v>-1.6893309999999999</v>
      </c>
      <c r="DL30" s="196">
        <v>2.7942670000000001</v>
      </c>
      <c r="DM30" s="196">
        <v>2.7942670000000001</v>
      </c>
      <c r="DN30" s="196">
        <v>2.309625</v>
      </c>
      <c r="DO30" s="196">
        <v>-4.0421259999999997</v>
      </c>
      <c r="DP30" s="196">
        <v>2.808986</v>
      </c>
      <c r="DQ30" s="196">
        <v>-5.1901000000000003E-2</v>
      </c>
      <c r="DR30" s="196">
        <v>-5.1901000000000003E-2</v>
      </c>
      <c r="DS30" s="196">
        <v>7.740513</v>
      </c>
      <c r="DT30" s="196">
        <v>0.56367999999999996</v>
      </c>
      <c r="DU30" s="196">
        <v>0.56597399999999998</v>
      </c>
      <c r="DV30" s="196">
        <v>-83.566540000000003</v>
      </c>
      <c r="DW30" s="196">
        <v>-4.9939879999999999</v>
      </c>
      <c r="DX30" s="196">
        <v>-4.9939879999999999</v>
      </c>
      <c r="DY30" s="196">
        <v>0.31639299999999998</v>
      </c>
      <c r="DZ30" s="196">
        <v>-0.30180400000000002</v>
      </c>
      <c r="EA30" s="196">
        <v>-0.30180400000000002</v>
      </c>
      <c r="EB30" s="196">
        <v>-13.838346</v>
      </c>
      <c r="EC30" s="196">
        <v>-13.838346</v>
      </c>
      <c r="ED30" s="196">
        <v>8.4844629999999999</v>
      </c>
      <c r="EE30" s="196">
        <v>6.6687719999999997</v>
      </c>
      <c r="EF30" s="196">
        <v>7.9228230000000002</v>
      </c>
      <c r="EG30" s="196">
        <v>0.91581800000000002</v>
      </c>
      <c r="EH30" s="196">
        <v>0.91581800000000002</v>
      </c>
      <c r="EI30" s="196">
        <v>-2.6984539999999999</v>
      </c>
      <c r="EJ30" s="196">
        <v>0.53120299999999998</v>
      </c>
      <c r="EK30" s="196">
        <v>0.59235599999999999</v>
      </c>
      <c r="EL30" s="196">
        <v>0.59264700000000003</v>
      </c>
      <c r="EM30" s="196">
        <v>-7.3573459999999997</v>
      </c>
      <c r="EN30" s="196">
        <v>-0.30180400000000002</v>
      </c>
      <c r="EO30" s="196">
        <v>2.7942670000000001</v>
      </c>
      <c r="EP30" s="196">
        <v>0.77958000000000005</v>
      </c>
      <c r="EQ30" s="196">
        <v>0.77958000000000005</v>
      </c>
      <c r="ER30" s="196">
        <v>25.849791</v>
      </c>
      <c r="ES30" s="196">
        <v>-5.6090369999999998</v>
      </c>
      <c r="ET30" s="196">
        <v>-4.9939879999999999</v>
      </c>
      <c r="EU30" s="196">
        <v>-6.4240830000000004</v>
      </c>
      <c r="EV30" s="196">
        <v>-4.9939879999999999</v>
      </c>
      <c r="EW30" s="196">
        <v>-2.5384199999999999</v>
      </c>
      <c r="EX30" s="196">
        <v>-2.5133109999999999</v>
      </c>
      <c r="EY30" s="196">
        <v>5.7940290000000001</v>
      </c>
      <c r="EZ30" s="196">
        <v>5.7940290000000001</v>
      </c>
      <c r="FA30" s="196">
        <v>5.7940290000000001</v>
      </c>
      <c r="FB30" s="196">
        <v>2.7154129999999999</v>
      </c>
      <c r="FC30" s="196">
        <v>-0.77736499999999997</v>
      </c>
      <c r="FD30" s="196">
        <v>2.7942670000000001</v>
      </c>
      <c r="FE30" s="196">
        <v>0.27127400000000002</v>
      </c>
      <c r="FF30" s="196">
        <v>3.002278</v>
      </c>
      <c r="FG30" s="196">
        <v>2.7942670000000001</v>
      </c>
      <c r="FH30" s="196">
        <v>-1.6893309999999999</v>
      </c>
      <c r="FI30" s="196">
        <v>-1.6893309999999999</v>
      </c>
      <c r="FJ30" s="196">
        <v>-5.1612819999999999</v>
      </c>
      <c r="FK30" s="196">
        <v>-0.30180400000000002</v>
      </c>
      <c r="FL30" s="196">
        <v>-0.117731</v>
      </c>
      <c r="FM30" s="196">
        <v>-0.117731</v>
      </c>
      <c r="FN30" s="196">
        <v>-0.117731</v>
      </c>
      <c r="FO30" s="196">
        <v>8.8858999999999994E-2</v>
      </c>
      <c r="FP30" s="196">
        <v>8.8858999999999994E-2</v>
      </c>
      <c r="FQ30" s="196">
        <v>8.4844629999999999</v>
      </c>
      <c r="FR30" s="196">
        <v>8.4844629999999999</v>
      </c>
      <c r="FS30" s="196">
        <v>8.4844629999999999</v>
      </c>
      <c r="FT30" s="196">
        <v>6.3296950000000001</v>
      </c>
      <c r="FU30" s="196">
        <v>5.8782019999999999</v>
      </c>
      <c r="FV30" s="196">
        <v>-2.3387760000000002</v>
      </c>
      <c r="FW30" s="196">
        <v>-2.3387760000000002</v>
      </c>
      <c r="FX30" s="196">
        <v>5.7940290000000001</v>
      </c>
      <c r="FY30" s="196">
        <v>86.180820999999995</v>
      </c>
      <c r="FZ30" s="196">
        <v>2.1752910000000001</v>
      </c>
      <c r="GA30" s="196">
        <v>2.76661</v>
      </c>
      <c r="GB30" s="196">
        <v>2.76661</v>
      </c>
      <c r="GC30" s="196">
        <v>0.91581800000000002</v>
      </c>
      <c r="GD30" s="196">
        <v>-2.8314940000000002</v>
      </c>
      <c r="GE30" s="196">
        <v>0.53120299999999998</v>
      </c>
      <c r="GF30" s="196">
        <v>0.139045</v>
      </c>
      <c r="GG30" s="196">
        <v>7.9228230000000002</v>
      </c>
      <c r="GH30" s="196">
        <v>8.4844629999999999</v>
      </c>
      <c r="GI30" s="196">
        <v>7.9228230000000002</v>
      </c>
      <c r="GJ30" s="196">
        <v>8.8858999999999994E-2</v>
      </c>
      <c r="GK30" s="196">
        <v>-2.2182840000000001</v>
      </c>
      <c r="GL30" s="196">
        <v>-0.30180400000000002</v>
      </c>
      <c r="GM30" s="196">
        <v>-3.228742</v>
      </c>
      <c r="GN30" s="196">
        <v>-2.136231</v>
      </c>
      <c r="GO30" s="196">
        <v>7.740513</v>
      </c>
      <c r="GP30" s="196">
        <v>7.740513</v>
      </c>
      <c r="GQ30" s="196">
        <v>-27.600166000000002</v>
      </c>
      <c r="GR30" s="196">
        <v>1.6712119999999999</v>
      </c>
      <c r="GS30" s="196">
        <v>0.91581800000000002</v>
      </c>
      <c r="GT30" s="196">
        <v>0.122054</v>
      </c>
      <c r="GU30" s="196">
        <v>-2.136231</v>
      </c>
      <c r="GV30" s="196">
        <v>-2.136231</v>
      </c>
      <c r="GW30" s="196">
        <v>-2.136231</v>
      </c>
      <c r="GX30" s="196">
        <v>2.7942670000000001</v>
      </c>
      <c r="GY30" s="196">
        <v>2.7942670000000001</v>
      </c>
      <c r="GZ30" s="196">
        <v>2.7942670000000001</v>
      </c>
      <c r="HA30" s="196">
        <v>2.7942670000000001</v>
      </c>
      <c r="HB30" s="196">
        <v>-0.44463000000000003</v>
      </c>
      <c r="HC30" s="196">
        <v>14.331985</v>
      </c>
      <c r="HD30" s="196">
        <v>8.6283840000000005</v>
      </c>
      <c r="HE30" s="196">
        <v>0.30629000000000001</v>
      </c>
      <c r="HF30" s="196">
        <v>0.59185200000000004</v>
      </c>
      <c r="HG30" s="196">
        <v>2.884061</v>
      </c>
      <c r="HH30" s="196">
        <v>8.4844629999999999</v>
      </c>
      <c r="HI30" s="196">
        <v>2.7942670000000001</v>
      </c>
      <c r="HJ30" s="196">
        <v>25.849791</v>
      </c>
      <c r="HK30" s="196">
        <v>25.849791</v>
      </c>
      <c r="HL30" s="196">
        <v>0.31639299999999998</v>
      </c>
      <c r="HM30" s="196">
        <v>-2.862943</v>
      </c>
      <c r="HN30" s="196">
        <v>7.740513</v>
      </c>
      <c r="HO30" s="196">
        <v>-3.228742</v>
      </c>
      <c r="HP30" s="196">
        <v>-3.228742</v>
      </c>
      <c r="HQ30" s="196">
        <v>2.7581980000000001</v>
      </c>
      <c r="HR30" s="196">
        <v>16.424631999999999</v>
      </c>
      <c r="HS30" s="196">
        <v>2.7942670000000001</v>
      </c>
    </row>
    <row r="31" spans="1:227" x14ac:dyDescent="0.25">
      <c r="A31" s="1"/>
      <c r="B31" s="195">
        <v>45669.583333333299</v>
      </c>
      <c r="C31" s="196">
        <v>-6.8930000000000005E-2</v>
      </c>
      <c r="D31" s="196">
        <v>-6.8930000000000005E-2</v>
      </c>
      <c r="E31" s="196">
        <v>-6.8930000000000005E-2</v>
      </c>
      <c r="F31" s="196">
        <v>-6.8930000000000005E-2</v>
      </c>
      <c r="G31" s="196">
        <v>-1.9154610000000001</v>
      </c>
      <c r="H31" s="196">
        <v>0.687913</v>
      </c>
      <c r="I31" s="196">
        <v>0.687913</v>
      </c>
      <c r="J31" s="196">
        <v>0.69029200000000002</v>
      </c>
      <c r="K31" s="196">
        <v>-1.6983429999999999</v>
      </c>
      <c r="L31" s="196">
        <v>-0.17107600000000001</v>
      </c>
      <c r="M31" s="196">
        <v>10.681664</v>
      </c>
      <c r="N31" s="196">
        <v>8.6736419999999992</v>
      </c>
      <c r="O31" s="196">
        <v>1.866293</v>
      </c>
      <c r="P31" s="196">
        <v>2.753304</v>
      </c>
      <c r="Q31" s="196">
        <v>0.69245000000000001</v>
      </c>
      <c r="R31" s="196">
        <v>95.691137999999995</v>
      </c>
      <c r="S31" s="196">
        <v>2.2204950000000001</v>
      </c>
      <c r="T31" s="196">
        <v>5.6541940000000004</v>
      </c>
      <c r="U31" s="196">
        <v>5.6541940000000004</v>
      </c>
      <c r="V31" s="196">
        <v>2.4255010000000001</v>
      </c>
      <c r="W31" s="196">
        <v>52.019691999999999</v>
      </c>
      <c r="X31" s="196">
        <v>-10.249839</v>
      </c>
      <c r="Y31" s="196">
        <v>-13.342947000000001</v>
      </c>
      <c r="Z31" s="196">
        <v>8.1063410000000005</v>
      </c>
      <c r="AA31" s="196">
        <v>-2.7200609999999998</v>
      </c>
      <c r="AB31" s="196">
        <v>-1.912091</v>
      </c>
      <c r="AC31" s="196">
        <v>13.628735000000001</v>
      </c>
      <c r="AD31" s="196">
        <v>-16.800018000000001</v>
      </c>
      <c r="AE31" s="196">
        <v>-3.1445609999999999</v>
      </c>
      <c r="AF31" s="196">
        <v>2.562662</v>
      </c>
      <c r="AG31" s="196">
        <v>2.562662</v>
      </c>
      <c r="AH31" s="196">
        <v>2.562662</v>
      </c>
      <c r="AI31" s="196">
        <v>2.562662</v>
      </c>
      <c r="AJ31" s="196">
        <v>-3.868846</v>
      </c>
      <c r="AK31" s="196">
        <v>2.4255010000000001</v>
      </c>
      <c r="AL31" s="196">
        <v>-1.8474079999999999</v>
      </c>
      <c r="AM31" s="196">
        <v>-1.8474079999999999</v>
      </c>
      <c r="AN31" s="196">
        <v>1.021803</v>
      </c>
      <c r="AO31" s="196">
        <v>-4.7903510000000002</v>
      </c>
      <c r="AP31" s="196">
        <v>-2.388709</v>
      </c>
      <c r="AQ31" s="196">
        <v>-2.388709</v>
      </c>
      <c r="AR31" s="196">
        <v>1.021803</v>
      </c>
      <c r="AS31" s="196">
        <v>1.388865</v>
      </c>
      <c r="AT31" s="196">
        <v>1.388865</v>
      </c>
      <c r="AU31" s="196">
        <v>1.388865</v>
      </c>
      <c r="AV31" s="196">
        <v>15.890628</v>
      </c>
      <c r="AW31" s="196">
        <v>7.5377590000000003</v>
      </c>
      <c r="AX31" s="196">
        <v>7.5377590000000003</v>
      </c>
      <c r="AY31" s="196">
        <v>2.7180240000000002</v>
      </c>
      <c r="AZ31" s="196">
        <v>0.80934099999999998</v>
      </c>
      <c r="BA31" s="196">
        <v>2.5509999999999999E-3</v>
      </c>
      <c r="BB31" s="196">
        <v>2.5509999999999999E-3</v>
      </c>
      <c r="BC31" s="196">
        <v>2.5509999999999999E-3</v>
      </c>
      <c r="BD31" s="196">
        <v>-1.5862529999999999</v>
      </c>
      <c r="BE31" s="196">
        <v>2.5509999999999999E-3</v>
      </c>
      <c r="BF31" s="196">
        <v>1.732515</v>
      </c>
      <c r="BG31" s="196">
        <v>1.388865</v>
      </c>
      <c r="BH31" s="196">
        <v>1.388865</v>
      </c>
      <c r="BI31" s="196">
        <v>1.388865</v>
      </c>
      <c r="BJ31" s="196">
        <v>-2.7200959999999998</v>
      </c>
      <c r="BK31" s="196">
        <v>-2.7200959999999998</v>
      </c>
      <c r="BL31" s="196">
        <v>2.954151</v>
      </c>
      <c r="BM31" s="196">
        <v>3.1217920000000001</v>
      </c>
      <c r="BN31" s="196">
        <v>-2.2309480000000002</v>
      </c>
      <c r="BO31" s="196">
        <v>-2.4458730000000002</v>
      </c>
      <c r="BP31" s="196">
        <v>53.150376000000001</v>
      </c>
      <c r="BQ31" s="196">
        <v>-3.868846</v>
      </c>
      <c r="BR31" s="196">
        <v>-3.868846</v>
      </c>
      <c r="BS31" s="196">
        <v>-5.4519219999999997</v>
      </c>
      <c r="BT31" s="196">
        <v>2.676024</v>
      </c>
      <c r="BU31" s="196">
        <v>2.7261600000000001</v>
      </c>
      <c r="BV31" s="196">
        <v>0.69290099999999999</v>
      </c>
      <c r="BW31" s="196">
        <v>-2.2309480000000002</v>
      </c>
      <c r="BX31" s="196">
        <v>-2.2309480000000002</v>
      </c>
      <c r="BY31" s="196">
        <v>-6.8930000000000005E-2</v>
      </c>
      <c r="BZ31" s="196">
        <v>2.562662</v>
      </c>
      <c r="CA31" s="196">
        <v>-2.2309480000000002</v>
      </c>
      <c r="CB31" s="196">
        <v>90.500512999999998</v>
      </c>
      <c r="CC31" s="196">
        <v>90.500512999999998</v>
      </c>
      <c r="CD31" s="196">
        <v>2.562662</v>
      </c>
      <c r="CE31" s="196">
        <v>-0.217164</v>
      </c>
      <c r="CF31" s="196">
        <v>2.7261600000000001</v>
      </c>
      <c r="CG31" s="196">
        <v>0.80934099999999998</v>
      </c>
      <c r="CH31" s="196">
        <v>0.80934099999999998</v>
      </c>
      <c r="CI31" s="196">
        <v>-0.217164</v>
      </c>
      <c r="CJ31" s="196">
        <v>2.7688760000000001</v>
      </c>
      <c r="CK31" s="196">
        <v>2.753304</v>
      </c>
      <c r="CL31" s="196">
        <v>2.7688760000000001</v>
      </c>
      <c r="CM31" s="196">
        <v>2.7688760000000001</v>
      </c>
      <c r="CN31" s="196">
        <v>7.5377590000000003</v>
      </c>
      <c r="CO31" s="196">
        <v>2.676024</v>
      </c>
      <c r="CP31" s="196">
        <v>2.5988069999999999</v>
      </c>
      <c r="CQ31" s="196">
        <v>-6.8413380000000004</v>
      </c>
      <c r="CR31" s="196">
        <v>-2.5879940000000001</v>
      </c>
      <c r="CS31" s="196">
        <v>-4.7903510000000002</v>
      </c>
      <c r="CT31" s="196">
        <v>-1.356433</v>
      </c>
      <c r="CU31" s="196">
        <v>9.9302869999999999</v>
      </c>
      <c r="CV31" s="196">
        <v>8.1063410000000005</v>
      </c>
      <c r="CW31" s="196">
        <v>1.121845</v>
      </c>
      <c r="CX31" s="196">
        <v>-16.800018000000001</v>
      </c>
      <c r="CY31" s="196">
        <v>-16.800018000000001</v>
      </c>
      <c r="CZ31" s="196">
        <v>-2.2309480000000002</v>
      </c>
      <c r="DA31" s="196">
        <v>0.69255599999999995</v>
      </c>
      <c r="DB31" s="196">
        <v>0.69256600000000001</v>
      </c>
      <c r="DC31" s="196">
        <v>0.69290099999999999</v>
      </c>
      <c r="DD31" s="196">
        <v>0.23311200000000001</v>
      </c>
      <c r="DE31" s="196">
        <v>-2.2309480000000002</v>
      </c>
      <c r="DF31" s="196">
        <v>-2.2309480000000002</v>
      </c>
      <c r="DG31" s="196">
        <v>-0.98382000000000003</v>
      </c>
      <c r="DH31" s="196">
        <v>2.562662</v>
      </c>
      <c r="DI31" s="196">
        <v>7.0384359999999999</v>
      </c>
      <c r="DJ31" s="196">
        <v>7.0384359999999999</v>
      </c>
      <c r="DK31" s="196">
        <v>-1.5862529999999999</v>
      </c>
      <c r="DL31" s="196">
        <v>2.753304</v>
      </c>
      <c r="DM31" s="196">
        <v>2.753304</v>
      </c>
      <c r="DN31" s="196">
        <v>2.2827109999999999</v>
      </c>
      <c r="DO31" s="196">
        <v>-3.868846</v>
      </c>
      <c r="DP31" s="196">
        <v>2.7677</v>
      </c>
      <c r="DQ31" s="196">
        <v>2.5509999999999999E-3</v>
      </c>
      <c r="DR31" s="196">
        <v>2.5509999999999999E-3</v>
      </c>
      <c r="DS31" s="196">
        <v>7.5377590000000003</v>
      </c>
      <c r="DT31" s="196">
        <v>0.66353899999999999</v>
      </c>
      <c r="DU31" s="196">
        <v>0.66586400000000001</v>
      </c>
      <c r="DV31" s="196">
        <v>-84.377589</v>
      </c>
      <c r="DW31" s="196">
        <v>-4.7903510000000002</v>
      </c>
      <c r="DX31" s="196">
        <v>-4.7903510000000002</v>
      </c>
      <c r="DY31" s="196">
        <v>0.35133300000000001</v>
      </c>
      <c r="DZ31" s="196">
        <v>-0.217164</v>
      </c>
      <c r="EA31" s="196">
        <v>-0.217164</v>
      </c>
      <c r="EB31" s="196">
        <v>-13.342947000000001</v>
      </c>
      <c r="EC31" s="196">
        <v>-13.342947000000001</v>
      </c>
      <c r="ED31" s="196">
        <v>8.6736419999999992</v>
      </c>
      <c r="EE31" s="196">
        <v>6.500661</v>
      </c>
      <c r="EF31" s="196">
        <v>8.1063410000000005</v>
      </c>
      <c r="EG31" s="196">
        <v>1.021803</v>
      </c>
      <c r="EH31" s="196">
        <v>1.021803</v>
      </c>
      <c r="EI31" s="196">
        <v>-2.5879940000000001</v>
      </c>
      <c r="EJ31" s="196">
        <v>0.63061900000000004</v>
      </c>
      <c r="EK31" s="196">
        <v>0.69260600000000005</v>
      </c>
      <c r="EL31" s="196">
        <v>0.69290099999999999</v>
      </c>
      <c r="EM31" s="196">
        <v>-7.0706819999999997</v>
      </c>
      <c r="EN31" s="196">
        <v>-0.217164</v>
      </c>
      <c r="EO31" s="196">
        <v>2.753304</v>
      </c>
      <c r="EP31" s="196">
        <v>0.80934099999999998</v>
      </c>
      <c r="EQ31" s="196">
        <v>0.80934099999999998</v>
      </c>
      <c r="ER31" s="196">
        <v>25.05997</v>
      </c>
      <c r="ES31" s="196">
        <v>-5.3857840000000001</v>
      </c>
      <c r="ET31" s="196">
        <v>-4.7903510000000002</v>
      </c>
      <c r="EU31" s="196">
        <v>-6.1748149999999997</v>
      </c>
      <c r="EV31" s="196">
        <v>-4.7903510000000002</v>
      </c>
      <c r="EW31" s="196">
        <v>-2.4129719999999999</v>
      </c>
      <c r="EX31" s="196">
        <v>-2.388709</v>
      </c>
      <c r="EY31" s="196">
        <v>5.6541940000000004</v>
      </c>
      <c r="EZ31" s="196">
        <v>5.6541940000000004</v>
      </c>
      <c r="FA31" s="196">
        <v>5.6541940000000004</v>
      </c>
      <c r="FB31" s="196">
        <v>2.676024</v>
      </c>
      <c r="FC31" s="196">
        <v>-0.70760400000000001</v>
      </c>
      <c r="FD31" s="196">
        <v>2.753304</v>
      </c>
      <c r="FE31" s="196">
        <v>0.31519799999999998</v>
      </c>
      <c r="FF31" s="196">
        <v>2.954151</v>
      </c>
      <c r="FG31" s="196">
        <v>2.753304</v>
      </c>
      <c r="FH31" s="196">
        <v>-1.5862529999999999</v>
      </c>
      <c r="FI31" s="196">
        <v>-1.5862529999999999</v>
      </c>
      <c r="FJ31" s="196">
        <v>-4.9537310000000003</v>
      </c>
      <c r="FK31" s="196">
        <v>-0.217164</v>
      </c>
      <c r="FL31" s="196">
        <v>-6.8930000000000005E-2</v>
      </c>
      <c r="FM31" s="196">
        <v>-6.8930000000000005E-2</v>
      </c>
      <c r="FN31" s="196">
        <v>-6.8930000000000005E-2</v>
      </c>
      <c r="FO31" s="196">
        <v>0.18227399999999999</v>
      </c>
      <c r="FP31" s="196">
        <v>0.18227399999999999</v>
      </c>
      <c r="FQ31" s="196">
        <v>8.6736419999999992</v>
      </c>
      <c r="FR31" s="196">
        <v>8.6736419999999992</v>
      </c>
      <c r="FS31" s="196">
        <v>8.6736419999999992</v>
      </c>
      <c r="FT31" s="196">
        <v>6.4946700000000002</v>
      </c>
      <c r="FU31" s="196">
        <v>6.0380929999999999</v>
      </c>
      <c r="FV31" s="196">
        <v>-2.2309480000000002</v>
      </c>
      <c r="FW31" s="196">
        <v>-2.2309480000000002</v>
      </c>
      <c r="FX31" s="196">
        <v>5.6541940000000004</v>
      </c>
      <c r="FY31" s="196">
        <v>87.232523</v>
      </c>
      <c r="FZ31" s="196">
        <v>2.1523530000000002</v>
      </c>
      <c r="GA31" s="196">
        <v>2.7261600000000001</v>
      </c>
      <c r="GB31" s="196">
        <v>2.7261600000000001</v>
      </c>
      <c r="GC31" s="196">
        <v>1.021803</v>
      </c>
      <c r="GD31" s="196">
        <v>-2.7200609999999998</v>
      </c>
      <c r="GE31" s="196">
        <v>0.63061900000000004</v>
      </c>
      <c r="GF31" s="196">
        <v>0.23311200000000001</v>
      </c>
      <c r="GG31" s="196">
        <v>8.1063410000000005</v>
      </c>
      <c r="GH31" s="196">
        <v>8.6736419999999992</v>
      </c>
      <c r="GI31" s="196">
        <v>8.1063410000000005</v>
      </c>
      <c r="GJ31" s="196">
        <v>0.18227399999999999</v>
      </c>
      <c r="GK31" s="196">
        <v>-2.0987209999999998</v>
      </c>
      <c r="GL31" s="196">
        <v>-0.217164</v>
      </c>
      <c r="GM31" s="196">
        <v>-3.0814750000000002</v>
      </c>
      <c r="GN31" s="196">
        <v>-2.018618</v>
      </c>
      <c r="GO31" s="196">
        <v>7.5377590000000003</v>
      </c>
      <c r="GP31" s="196">
        <v>7.5377590000000003</v>
      </c>
      <c r="GQ31" s="196">
        <v>-27.795302</v>
      </c>
      <c r="GR31" s="196">
        <v>1.785555</v>
      </c>
      <c r="GS31" s="196">
        <v>1.021803</v>
      </c>
      <c r="GT31" s="196">
        <v>0.21925600000000001</v>
      </c>
      <c r="GU31" s="196">
        <v>-2.018618</v>
      </c>
      <c r="GV31" s="196">
        <v>-2.018618</v>
      </c>
      <c r="GW31" s="196">
        <v>-2.018618</v>
      </c>
      <c r="GX31" s="196">
        <v>2.753304</v>
      </c>
      <c r="GY31" s="196">
        <v>2.753304</v>
      </c>
      <c r="GZ31" s="196">
        <v>2.753304</v>
      </c>
      <c r="HA31" s="196">
        <v>2.753304</v>
      </c>
      <c r="HB31" s="196">
        <v>-0.38539099999999998</v>
      </c>
      <c r="HC31" s="196">
        <v>14.586422000000001</v>
      </c>
      <c r="HD31" s="196">
        <v>8.819547</v>
      </c>
      <c r="HE31" s="196">
        <v>0.34210499999999999</v>
      </c>
      <c r="HF31" s="196">
        <v>0.69209500000000002</v>
      </c>
      <c r="HG31" s="196">
        <v>2.8397540000000001</v>
      </c>
      <c r="HH31" s="196">
        <v>8.6736419999999992</v>
      </c>
      <c r="HI31" s="196">
        <v>2.753304</v>
      </c>
      <c r="HJ31" s="196">
        <v>25.05997</v>
      </c>
      <c r="HK31" s="196">
        <v>25.05997</v>
      </c>
      <c r="HL31" s="196">
        <v>0.35133300000000001</v>
      </c>
      <c r="HM31" s="196">
        <v>-2.7200959999999998</v>
      </c>
      <c r="HN31" s="196">
        <v>7.5377590000000003</v>
      </c>
      <c r="HO31" s="196">
        <v>-3.0814750000000002</v>
      </c>
      <c r="HP31" s="196">
        <v>-3.0814750000000002</v>
      </c>
      <c r="HQ31" s="196">
        <v>2.7180240000000002</v>
      </c>
      <c r="HR31" s="196">
        <v>15.941172999999999</v>
      </c>
      <c r="HS31" s="196">
        <v>2.753304</v>
      </c>
    </row>
    <row r="32" spans="1:227" x14ac:dyDescent="0.25">
      <c r="A32" s="1"/>
      <c r="B32" s="195">
        <v>45669.604166666701</v>
      </c>
      <c r="C32" s="196">
        <v>-0.30034699999999998</v>
      </c>
      <c r="D32" s="196">
        <v>-0.30034699999999998</v>
      </c>
      <c r="E32" s="196">
        <v>-0.30034699999999998</v>
      </c>
      <c r="F32" s="196">
        <v>-0.30034699999999998</v>
      </c>
      <c r="G32" s="196">
        <v>-1.513328</v>
      </c>
      <c r="H32" s="196">
        <v>0.64799600000000002</v>
      </c>
      <c r="I32" s="196">
        <v>0.64799600000000002</v>
      </c>
      <c r="J32" s="196">
        <v>0.65022800000000003</v>
      </c>
      <c r="K32" s="196">
        <v>-1.383067</v>
      </c>
      <c r="L32" s="196">
        <v>-0.36773899999999998</v>
      </c>
      <c r="M32" s="196">
        <v>9.8874549999999992</v>
      </c>
      <c r="N32" s="196">
        <v>8.0319870000000009</v>
      </c>
      <c r="O32" s="196">
        <v>1.0051479999999999</v>
      </c>
      <c r="P32" s="196">
        <v>1.6078269999999999</v>
      </c>
      <c r="Q32" s="196">
        <v>0.65225299999999997</v>
      </c>
      <c r="R32" s="196">
        <v>88.409451000000004</v>
      </c>
      <c r="S32" s="196">
        <v>1.2438279999999999</v>
      </c>
      <c r="T32" s="196">
        <v>3.5309620000000002</v>
      </c>
      <c r="U32" s="196">
        <v>3.5309620000000002</v>
      </c>
      <c r="V32" s="196">
        <v>1.381972</v>
      </c>
      <c r="W32" s="196">
        <v>34.417209</v>
      </c>
      <c r="X32" s="196">
        <v>-7.0677079999999997</v>
      </c>
      <c r="Y32" s="196">
        <v>-9.1340149999999998</v>
      </c>
      <c r="Z32" s="196">
        <v>7.51126</v>
      </c>
      <c r="AA32" s="196">
        <v>-2.2183510000000002</v>
      </c>
      <c r="AB32" s="196">
        <v>-1.557812</v>
      </c>
      <c r="AC32" s="196">
        <v>8.8517829999999993</v>
      </c>
      <c r="AD32" s="196">
        <v>-11.423235999999999</v>
      </c>
      <c r="AE32" s="196">
        <v>-2.36368</v>
      </c>
      <c r="AF32" s="196">
        <v>1.4757849999999999</v>
      </c>
      <c r="AG32" s="196">
        <v>1.4757849999999999</v>
      </c>
      <c r="AH32" s="196">
        <v>1.4757849999999999</v>
      </c>
      <c r="AI32" s="196">
        <v>1.4757849999999999</v>
      </c>
      <c r="AJ32" s="196">
        <v>-2.8486210000000001</v>
      </c>
      <c r="AK32" s="196">
        <v>1.381972</v>
      </c>
      <c r="AL32" s="196">
        <v>-1.50858</v>
      </c>
      <c r="AM32" s="196">
        <v>-1.50858</v>
      </c>
      <c r="AN32" s="196">
        <v>0.96874899999999997</v>
      </c>
      <c r="AO32" s="196">
        <v>-3.4656090000000002</v>
      </c>
      <c r="AP32" s="196">
        <v>-1.8571310000000001</v>
      </c>
      <c r="AQ32" s="196">
        <v>-1.8571310000000001</v>
      </c>
      <c r="AR32" s="196">
        <v>0.96874899999999997</v>
      </c>
      <c r="AS32" s="196">
        <v>1.307728</v>
      </c>
      <c r="AT32" s="196">
        <v>1.307728</v>
      </c>
      <c r="AU32" s="196">
        <v>1.307728</v>
      </c>
      <c r="AV32" s="196">
        <v>10.3521225</v>
      </c>
      <c r="AW32" s="196">
        <v>4.7870720000000002</v>
      </c>
      <c r="AX32" s="196">
        <v>4.7870720000000002</v>
      </c>
      <c r="AY32" s="196">
        <v>1.5820460000000001</v>
      </c>
      <c r="AZ32" s="196">
        <v>0.34493499999999999</v>
      </c>
      <c r="BA32" s="196">
        <v>-0.20616100000000001</v>
      </c>
      <c r="BB32" s="196">
        <v>-0.20616100000000001</v>
      </c>
      <c r="BC32" s="196">
        <v>-0.20616100000000001</v>
      </c>
      <c r="BD32" s="196">
        <v>-1.2914300000000001</v>
      </c>
      <c r="BE32" s="196">
        <v>-0.20616100000000001</v>
      </c>
      <c r="BF32" s="196">
        <v>1.625086</v>
      </c>
      <c r="BG32" s="196">
        <v>1.307728</v>
      </c>
      <c r="BH32" s="196">
        <v>1.307728</v>
      </c>
      <c r="BI32" s="196">
        <v>1.307728</v>
      </c>
      <c r="BJ32" s="196">
        <v>-2.0366070000000001</v>
      </c>
      <c r="BK32" s="196">
        <v>-2.0366070000000001</v>
      </c>
      <c r="BL32" s="196">
        <v>1.7391369999999999</v>
      </c>
      <c r="BM32" s="196">
        <v>1.852862</v>
      </c>
      <c r="BN32" s="196">
        <v>-1.818487</v>
      </c>
      <c r="BO32" s="196">
        <v>-1.994194</v>
      </c>
      <c r="BP32" s="196">
        <v>49.115879</v>
      </c>
      <c r="BQ32" s="196">
        <v>-2.8486210000000001</v>
      </c>
      <c r="BR32" s="196">
        <v>-2.8486210000000001</v>
      </c>
      <c r="BS32" s="196">
        <v>-4.9300139999999999</v>
      </c>
      <c r="BT32" s="196">
        <v>1.550459</v>
      </c>
      <c r="BU32" s="196">
        <v>1.5874459999999999</v>
      </c>
      <c r="BV32" s="196">
        <v>0.65267500000000001</v>
      </c>
      <c r="BW32" s="196">
        <v>-1.818487</v>
      </c>
      <c r="BX32" s="196">
        <v>-1.818487</v>
      </c>
      <c r="BY32" s="196">
        <v>-0.30034699999999998</v>
      </c>
      <c r="BZ32" s="196">
        <v>1.4757849999999999</v>
      </c>
      <c r="CA32" s="196">
        <v>-1.818487</v>
      </c>
      <c r="CB32" s="196">
        <v>83.615032999999997</v>
      </c>
      <c r="CC32" s="196">
        <v>83.615032999999997</v>
      </c>
      <c r="CD32" s="196">
        <v>1.4757849999999999</v>
      </c>
      <c r="CE32" s="196">
        <v>-0.22047900000000001</v>
      </c>
      <c r="CF32" s="196">
        <v>1.5874459999999999</v>
      </c>
      <c r="CG32" s="196">
        <v>0.34493499999999999</v>
      </c>
      <c r="CH32" s="196">
        <v>0.34493499999999999</v>
      </c>
      <c r="CI32" s="196">
        <v>-0.22047900000000001</v>
      </c>
      <c r="CJ32" s="196">
        <v>1.6157980000000001</v>
      </c>
      <c r="CK32" s="196">
        <v>1.6078269999999999</v>
      </c>
      <c r="CL32" s="196">
        <v>1.6157980000000001</v>
      </c>
      <c r="CM32" s="196">
        <v>1.6157980000000001</v>
      </c>
      <c r="CN32" s="196">
        <v>4.7870720000000002</v>
      </c>
      <c r="CO32" s="196">
        <v>1.550459</v>
      </c>
      <c r="CP32" s="196">
        <v>1.4980770000000001</v>
      </c>
      <c r="CQ32" s="196">
        <v>-4.7947430000000004</v>
      </c>
      <c r="CR32" s="196">
        <v>-2.110382</v>
      </c>
      <c r="CS32" s="196">
        <v>-3.4656090000000002</v>
      </c>
      <c r="CT32" s="196">
        <v>-1.163937</v>
      </c>
      <c r="CU32" s="196">
        <v>6.3474820000000003</v>
      </c>
      <c r="CV32" s="196">
        <v>7.51126</v>
      </c>
      <c r="CW32" s="196">
        <v>0.38308999999999999</v>
      </c>
      <c r="CX32" s="196">
        <v>-11.423235999999999</v>
      </c>
      <c r="CY32" s="196">
        <v>-11.423235999999999</v>
      </c>
      <c r="CZ32" s="196">
        <v>-1.818487</v>
      </c>
      <c r="DA32" s="196">
        <v>0.65235200000000004</v>
      </c>
      <c r="DB32" s="196">
        <v>0.652362</v>
      </c>
      <c r="DC32" s="196">
        <v>0.65267500000000001</v>
      </c>
      <c r="DD32" s="196">
        <v>0.221385</v>
      </c>
      <c r="DE32" s="196">
        <v>-1.818487</v>
      </c>
      <c r="DF32" s="196">
        <v>-1.818487</v>
      </c>
      <c r="DG32" s="196">
        <v>-0.87743249999999995</v>
      </c>
      <c r="DH32" s="196">
        <v>1.4757849999999999</v>
      </c>
      <c r="DI32" s="196">
        <v>6.5203819999999997</v>
      </c>
      <c r="DJ32" s="196">
        <v>6.5203819999999997</v>
      </c>
      <c r="DK32" s="196">
        <v>-1.2914300000000001</v>
      </c>
      <c r="DL32" s="196">
        <v>1.6078269999999999</v>
      </c>
      <c r="DM32" s="196">
        <v>1.6078269999999999</v>
      </c>
      <c r="DN32" s="196">
        <v>1.28434</v>
      </c>
      <c r="DO32" s="196">
        <v>-2.8486210000000001</v>
      </c>
      <c r="DP32" s="196">
        <v>1.6183479999999999</v>
      </c>
      <c r="DQ32" s="196">
        <v>-0.20616100000000001</v>
      </c>
      <c r="DR32" s="196">
        <v>-0.20616100000000001</v>
      </c>
      <c r="DS32" s="196">
        <v>4.7870720000000002</v>
      </c>
      <c r="DT32" s="196">
        <v>0.62513300000000005</v>
      </c>
      <c r="DU32" s="196">
        <v>0.62731499999999996</v>
      </c>
      <c r="DV32" s="196">
        <v>-77.795147</v>
      </c>
      <c r="DW32" s="196">
        <v>-3.4656090000000002</v>
      </c>
      <c r="DX32" s="196">
        <v>-3.4656090000000002</v>
      </c>
      <c r="DY32" s="196">
        <v>-1.9063E-2</v>
      </c>
      <c r="DZ32" s="196">
        <v>-0.22047900000000001</v>
      </c>
      <c r="EA32" s="196">
        <v>-0.22047900000000001</v>
      </c>
      <c r="EB32" s="196">
        <v>-9.1340149999999998</v>
      </c>
      <c r="EC32" s="196">
        <v>-9.1340149999999998</v>
      </c>
      <c r="ED32" s="196">
        <v>8.0319870000000009</v>
      </c>
      <c r="EE32" s="196">
        <v>4.095453</v>
      </c>
      <c r="EF32" s="196">
        <v>7.51126</v>
      </c>
      <c r="EG32" s="196">
        <v>0.96874899999999997</v>
      </c>
      <c r="EH32" s="196">
        <v>0.96874899999999997</v>
      </c>
      <c r="EI32" s="196">
        <v>-2.110382</v>
      </c>
      <c r="EJ32" s="196">
        <v>0.59425399999999995</v>
      </c>
      <c r="EK32" s="196">
        <v>0.65239899999999995</v>
      </c>
      <c r="EL32" s="196">
        <v>0.65267500000000001</v>
      </c>
      <c r="EM32" s="196">
        <v>-4.9466510000000001</v>
      </c>
      <c r="EN32" s="196">
        <v>-0.22047900000000001</v>
      </c>
      <c r="EO32" s="196">
        <v>1.6078269999999999</v>
      </c>
      <c r="EP32" s="196">
        <v>0.34493499999999999</v>
      </c>
      <c r="EQ32" s="196">
        <v>0.34493499999999999</v>
      </c>
      <c r="ER32" s="196">
        <v>16.46208</v>
      </c>
      <c r="ES32" s="196">
        <v>-3.8642780000000001</v>
      </c>
      <c r="ET32" s="196">
        <v>-3.4656090000000002</v>
      </c>
      <c r="EU32" s="196">
        <v>-4.392442</v>
      </c>
      <c r="EV32" s="196">
        <v>-3.4656090000000002</v>
      </c>
      <c r="EW32" s="196">
        <v>-1.8731040000000001</v>
      </c>
      <c r="EX32" s="196">
        <v>-1.8571310000000001</v>
      </c>
      <c r="EY32" s="196">
        <v>3.5309620000000002</v>
      </c>
      <c r="EZ32" s="196">
        <v>3.5309620000000002</v>
      </c>
      <c r="FA32" s="196">
        <v>3.5309620000000002</v>
      </c>
      <c r="FB32" s="196">
        <v>1.550459</v>
      </c>
      <c r="FC32" s="196">
        <v>-0.72843100000000005</v>
      </c>
      <c r="FD32" s="196">
        <v>1.6078269999999999</v>
      </c>
      <c r="FE32" s="196">
        <v>1.846E-3</v>
      </c>
      <c r="FF32" s="196">
        <v>1.7391369999999999</v>
      </c>
      <c r="FG32" s="196">
        <v>1.6078269999999999</v>
      </c>
      <c r="FH32" s="196">
        <v>-1.2914300000000001</v>
      </c>
      <c r="FI32" s="196">
        <v>-1.2914300000000001</v>
      </c>
      <c r="FJ32" s="196">
        <v>-3.5834959999999998</v>
      </c>
      <c r="FK32" s="196">
        <v>-0.22047900000000001</v>
      </c>
      <c r="FL32" s="196">
        <v>-0.30034699999999998</v>
      </c>
      <c r="FM32" s="196">
        <v>-0.30034699999999998</v>
      </c>
      <c r="FN32" s="196">
        <v>-0.30034699999999998</v>
      </c>
      <c r="FO32" s="196">
        <v>0.17388200000000001</v>
      </c>
      <c r="FP32" s="196">
        <v>0.17388200000000001</v>
      </c>
      <c r="FQ32" s="196">
        <v>8.0319870000000009</v>
      </c>
      <c r="FR32" s="196">
        <v>8.0319870000000009</v>
      </c>
      <c r="FS32" s="196">
        <v>8.0319870000000009</v>
      </c>
      <c r="FT32" s="196">
        <v>6.0176540000000003</v>
      </c>
      <c r="FU32" s="196">
        <v>5.5955120000000003</v>
      </c>
      <c r="FV32" s="196">
        <v>-1.818487</v>
      </c>
      <c r="FW32" s="196">
        <v>-1.818487</v>
      </c>
      <c r="FX32" s="196">
        <v>3.5309620000000002</v>
      </c>
      <c r="FY32" s="196">
        <v>80.596491999999998</v>
      </c>
      <c r="FZ32" s="196">
        <v>1.195208</v>
      </c>
      <c r="GA32" s="196">
        <v>1.5874459999999999</v>
      </c>
      <c r="GB32" s="196">
        <v>1.5874459999999999</v>
      </c>
      <c r="GC32" s="196">
        <v>0.96874899999999997</v>
      </c>
      <c r="GD32" s="196">
        <v>-2.2183510000000002</v>
      </c>
      <c r="GE32" s="196">
        <v>0.59425399999999995</v>
      </c>
      <c r="GF32" s="196">
        <v>0.221385</v>
      </c>
      <c r="GG32" s="196">
        <v>7.51126</v>
      </c>
      <c r="GH32" s="196">
        <v>8.0319870000000009</v>
      </c>
      <c r="GI32" s="196">
        <v>7.51126</v>
      </c>
      <c r="GJ32" s="196">
        <v>0.17388200000000001</v>
      </c>
      <c r="GK32" s="196">
        <v>-1.636852</v>
      </c>
      <c r="GL32" s="196">
        <v>-0.22047900000000001</v>
      </c>
      <c r="GM32" s="196">
        <v>-2.3218740000000002</v>
      </c>
      <c r="GN32" s="196">
        <v>-1.5792299999999999</v>
      </c>
      <c r="GO32" s="196">
        <v>4.7870720000000002</v>
      </c>
      <c r="GP32" s="196">
        <v>4.7870720000000002</v>
      </c>
      <c r="GQ32" s="196">
        <v>-25.561121</v>
      </c>
      <c r="GR32" s="196">
        <v>1.6740679999999999</v>
      </c>
      <c r="GS32" s="196">
        <v>0.96874899999999997</v>
      </c>
      <c r="GT32" s="196">
        <v>0.227604</v>
      </c>
      <c r="GU32" s="196">
        <v>-1.5792299999999999</v>
      </c>
      <c r="GV32" s="196">
        <v>-1.5792299999999999</v>
      </c>
      <c r="GW32" s="196">
        <v>-1.5792299999999999</v>
      </c>
      <c r="GX32" s="196">
        <v>1.6078269999999999</v>
      </c>
      <c r="GY32" s="196">
        <v>1.6078269999999999</v>
      </c>
      <c r="GZ32" s="196">
        <v>1.6078269999999999</v>
      </c>
      <c r="HA32" s="196">
        <v>1.6078269999999999</v>
      </c>
      <c r="HB32" s="196">
        <v>-0.51215599999999994</v>
      </c>
      <c r="HC32" s="196">
        <v>13.495559</v>
      </c>
      <c r="HD32" s="196">
        <v>8.1689699999999998</v>
      </c>
      <c r="HE32" s="196">
        <v>-2.1930000000000002E-2</v>
      </c>
      <c r="HF32" s="196">
        <v>0.65191900000000003</v>
      </c>
      <c r="HG32" s="196">
        <v>1.6628400000000001</v>
      </c>
      <c r="HH32" s="196">
        <v>8.0319870000000009</v>
      </c>
      <c r="HI32" s="196">
        <v>1.6078269999999999</v>
      </c>
      <c r="HJ32" s="196">
        <v>16.46208</v>
      </c>
      <c r="HK32" s="196">
        <v>16.46208</v>
      </c>
      <c r="HL32" s="196">
        <v>-1.9063E-2</v>
      </c>
      <c r="HM32" s="196">
        <v>-2.0366070000000001</v>
      </c>
      <c r="HN32" s="196">
        <v>4.7870720000000002</v>
      </c>
      <c r="HO32" s="196">
        <v>-2.3218740000000002</v>
      </c>
      <c r="HP32" s="196">
        <v>-2.3218740000000002</v>
      </c>
      <c r="HQ32" s="196">
        <v>1.5820460000000001</v>
      </c>
      <c r="HR32" s="196">
        <v>10.39113</v>
      </c>
      <c r="HS32" s="196">
        <v>1.6078269999999999</v>
      </c>
    </row>
    <row r="33" spans="1:227" x14ac:dyDescent="0.25">
      <c r="A33" s="1"/>
      <c r="B33" s="195">
        <v>45669.625</v>
      </c>
      <c r="C33" s="196">
        <v>-0.84953900000000004</v>
      </c>
      <c r="D33" s="196">
        <v>-0.84953900000000004</v>
      </c>
      <c r="E33" s="196">
        <v>-0.84953900000000004</v>
      </c>
      <c r="F33" s="196">
        <v>-0.84953900000000004</v>
      </c>
      <c r="G33" s="196">
        <v>-0.78760399999999997</v>
      </c>
      <c r="H33" s="196">
        <v>0.77239899999999995</v>
      </c>
      <c r="I33" s="196">
        <v>0.77239899999999995</v>
      </c>
      <c r="J33" s="196">
        <v>0.77476199999999995</v>
      </c>
      <c r="K33" s="196">
        <v>-0.840028</v>
      </c>
      <c r="L33" s="196">
        <v>-0.84718099999999996</v>
      </c>
      <c r="M33" s="196">
        <v>10.202610999999999</v>
      </c>
      <c r="N33" s="196">
        <v>8.3114559999999997</v>
      </c>
      <c r="O33" s="196">
        <v>-0.78938600000000003</v>
      </c>
      <c r="P33" s="196">
        <v>-0.74609800000000004</v>
      </c>
      <c r="Q33" s="196">
        <v>0.77690499999999996</v>
      </c>
      <c r="R33" s="196">
        <v>90.158272999999994</v>
      </c>
      <c r="S33" s="196">
        <v>-0.77933799999999998</v>
      </c>
      <c r="T33" s="196">
        <v>-0.77932599999999996</v>
      </c>
      <c r="U33" s="196">
        <v>-0.77932599999999996</v>
      </c>
      <c r="V33" s="196">
        <v>-0.77352299999999996</v>
      </c>
      <c r="W33" s="196">
        <v>-0.76855600000000002</v>
      </c>
      <c r="X33" s="196">
        <v>-0.79851300000000003</v>
      </c>
      <c r="Y33" s="196">
        <v>-0.82056099999999998</v>
      </c>
      <c r="Z33" s="196">
        <v>7.7898579999999997</v>
      </c>
      <c r="AA33" s="196">
        <v>-1.404989</v>
      </c>
      <c r="AB33" s="196">
        <v>-0.95821999999999996</v>
      </c>
      <c r="AC33" s="196">
        <v>-0.746062</v>
      </c>
      <c r="AD33" s="196">
        <v>-0.77135200000000004</v>
      </c>
      <c r="AE33" s="196">
        <v>-0.90323299999999995</v>
      </c>
      <c r="AF33" s="196">
        <v>-0.764571</v>
      </c>
      <c r="AG33" s="196">
        <v>-0.764571</v>
      </c>
      <c r="AH33" s="196">
        <v>-0.764571</v>
      </c>
      <c r="AI33" s="196">
        <v>-0.764571</v>
      </c>
      <c r="AJ33" s="196">
        <v>-0.912385</v>
      </c>
      <c r="AK33" s="196">
        <v>-0.77352299999999996</v>
      </c>
      <c r="AL33" s="196">
        <v>-0.93577200000000005</v>
      </c>
      <c r="AM33" s="196">
        <v>-0.93577200000000005</v>
      </c>
      <c r="AN33" s="196">
        <v>1.131508</v>
      </c>
      <c r="AO33" s="196">
        <v>-0.92402899999999999</v>
      </c>
      <c r="AP33" s="196">
        <v>-0.891957</v>
      </c>
      <c r="AQ33" s="196">
        <v>-0.891957</v>
      </c>
      <c r="AR33" s="196">
        <v>1.131508</v>
      </c>
      <c r="AS33" s="196">
        <v>1.4764889999999999</v>
      </c>
      <c r="AT33" s="196">
        <v>1.4764889999999999</v>
      </c>
      <c r="AU33" s="196">
        <v>1.4764889999999999</v>
      </c>
      <c r="AV33" s="196">
        <v>-0.76895800000000003</v>
      </c>
      <c r="AW33" s="196">
        <v>-0.77385700000000002</v>
      </c>
      <c r="AX33" s="196">
        <v>-0.77385700000000002</v>
      </c>
      <c r="AY33" s="196">
        <v>-0.75443099999999996</v>
      </c>
      <c r="AZ33" s="196">
        <v>-0.62944599999999995</v>
      </c>
      <c r="BA33" s="196">
        <v>-0.67949199999999998</v>
      </c>
      <c r="BB33" s="196">
        <v>-0.67949199999999998</v>
      </c>
      <c r="BC33" s="196">
        <v>-0.67949199999999998</v>
      </c>
      <c r="BD33" s="196">
        <v>-0.77804700000000004</v>
      </c>
      <c r="BE33" s="196">
        <v>-0.67949199999999998</v>
      </c>
      <c r="BF33" s="196">
        <v>1.7994650000000001</v>
      </c>
      <c r="BG33" s="196">
        <v>1.4764889999999999</v>
      </c>
      <c r="BH33" s="196">
        <v>1.4764889999999999</v>
      </c>
      <c r="BI33" s="196">
        <v>1.4764889999999999</v>
      </c>
      <c r="BJ33" s="196">
        <v>-0.74132600000000004</v>
      </c>
      <c r="BK33" s="196">
        <v>-0.74132600000000004</v>
      </c>
      <c r="BL33" s="196">
        <v>-0.75512199999999996</v>
      </c>
      <c r="BM33" s="196">
        <v>-0.74759200000000003</v>
      </c>
      <c r="BN33" s="196">
        <v>-1.134533</v>
      </c>
      <c r="BO33" s="196">
        <v>-1.253376</v>
      </c>
      <c r="BP33" s="196">
        <v>50.149120000000003</v>
      </c>
      <c r="BQ33" s="196">
        <v>-0.912385</v>
      </c>
      <c r="BR33" s="196">
        <v>-0.912385</v>
      </c>
      <c r="BS33" s="196">
        <v>-4.6618979999999999</v>
      </c>
      <c r="BT33" s="196">
        <v>-0.76761500000000005</v>
      </c>
      <c r="BU33" s="196">
        <v>-0.75450099999999998</v>
      </c>
      <c r="BV33" s="196">
        <v>0.77735200000000004</v>
      </c>
      <c r="BW33" s="196">
        <v>-1.134533</v>
      </c>
      <c r="BX33" s="196">
        <v>-1.134533</v>
      </c>
      <c r="BY33" s="196">
        <v>-0.84953900000000004</v>
      </c>
      <c r="BZ33" s="196">
        <v>-0.764571</v>
      </c>
      <c r="CA33" s="196">
        <v>-1.134533</v>
      </c>
      <c r="CB33" s="196">
        <v>85.276543000000004</v>
      </c>
      <c r="CC33" s="196">
        <v>85.276543000000004</v>
      </c>
      <c r="CD33" s="196">
        <v>-0.764571</v>
      </c>
      <c r="CE33" s="196">
        <v>-0.19742399999999999</v>
      </c>
      <c r="CF33" s="196">
        <v>-0.75450099999999998</v>
      </c>
      <c r="CG33" s="196">
        <v>-0.62944599999999995</v>
      </c>
      <c r="CH33" s="196">
        <v>-0.62944599999999995</v>
      </c>
      <c r="CI33" s="196">
        <v>-0.19742399999999999</v>
      </c>
      <c r="CJ33" s="196">
        <v>-0.75487000000000004</v>
      </c>
      <c r="CK33" s="196">
        <v>-0.74609800000000004</v>
      </c>
      <c r="CL33" s="196">
        <v>-0.75487000000000004</v>
      </c>
      <c r="CM33" s="196">
        <v>-0.75487000000000004</v>
      </c>
      <c r="CN33" s="196">
        <v>-0.77385700000000002</v>
      </c>
      <c r="CO33" s="196">
        <v>-0.76761500000000005</v>
      </c>
      <c r="CP33" s="196">
        <v>-0.77108399999999999</v>
      </c>
      <c r="CQ33" s="196">
        <v>-0.78895199999999999</v>
      </c>
      <c r="CR33" s="196">
        <v>-1.3319620000000001</v>
      </c>
      <c r="CS33" s="196">
        <v>-0.92402899999999999</v>
      </c>
      <c r="CT33" s="196">
        <v>-0.87146400000000002</v>
      </c>
      <c r="CU33" s="196">
        <v>-0.89512599999999998</v>
      </c>
      <c r="CV33" s="196">
        <v>7.7898579999999997</v>
      </c>
      <c r="CW33" s="196">
        <v>-1.2501439999999999</v>
      </c>
      <c r="CX33" s="196">
        <v>-0.77135200000000004</v>
      </c>
      <c r="CY33" s="196">
        <v>-0.77135200000000004</v>
      </c>
      <c r="CZ33" s="196">
        <v>-1.134533</v>
      </c>
      <c r="DA33" s="196">
        <v>0.77700999999999998</v>
      </c>
      <c r="DB33" s="196">
        <v>0.77702000000000004</v>
      </c>
      <c r="DC33" s="196">
        <v>0.77735200000000004</v>
      </c>
      <c r="DD33" s="196">
        <v>0.32083400000000001</v>
      </c>
      <c r="DE33" s="196">
        <v>-1.134533</v>
      </c>
      <c r="DF33" s="196">
        <v>-1.134533</v>
      </c>
      <c r="DG33" s="196">
        <v>-0.73157799999999995</v>
      </c>
      <c r="DH33" s="196">
        <v>-0.764571</v>
      </c>
      <c r="DI33" s="196">
        <v>6.7691179999999997</v>
      </c>
      <c r="DJ33" s="196">
        <v>6.7691179999999997</v>
      </c>
      <c r="DK33" s="196">
        <v>-0.77804700000000004</v>
      </c>
      <c r="DL33" s="196">
        <v>-0.74609800000000004</v>
      </c>
      <c r="DM33" s="196">
        <v>-0.74609800000000004</v>
      </c>
      <c r="DN33" s="196">
        <v>-0.78273099999999995</v>
      </c>
      <c r="DO33" s="196">
        <v>-0.912385</v>
      </c>
      <c r="DP33" s="196">
        <v>-0.74269799999999997</v>
      </c>
      <c r="DQ33" s="196">
        <v>-0.67949199999999998</v>
      </c>
      <c r="DR33" s="196">
        <v>-0.67949199999999998</v>
      </c>
      <c r="DS33" s="196">
        <v>-0.77385700000000002</v>
      </c>
      <c r="DT33" s="196">
        <v>0.74819899999999995</v>
      </c>
      <c r="DU33" s="196">
        <v>0.75050799999999995</v>
      </c>
      <c r="DV33" s="196">
        <v>-78.759100000000004</v>
      </c>
      <c r="DW33" s="196">
        <v>-0.92402899999999999</v>
      </c>
      <c r="DX33" s="196">
        <v>-0.92402899999999999</v>
      </c>
      <c r="DY33" s="196">
        <v>-0.84459700000000004</v>
      </c>
      <c r="DZ33" s="196">
        <v>-0.19742399999999999</v>
      </c>
      <c r="EA33" s="196">
        <v>-0.19742399999999999</v>
      </c>
      <c r="EB33" s="196">
        <v>-0.82056099999999998</v>
      </c>
      <c r="EC33" s="196">
        <v>-0.82056099999999998</v>
      </c>
      <c r="ED33" s="196">
        <v>8.3114559999999997</v>
      </c>
      <c r="EE33" s="196">
        <v>-0.77686900000000003</v>
      </c>
      <c r="EF33" s="196">
        <v>7.7898579999999997</v>
      </c>
      <c r="EG33" s="196">
        <v>1.131508</v>
      </c>
      <c r="EH33" s="196">
        <v>1.131508</v>
      </c>
      <c r="EI33" s="196">
        <v>-1.3319620000000001</v>
      </c>
      <c r="EJ33" s="196">
        <v>0.71551299999999995</v>
      </c>
      <c r="EK33" s="196">
        <v>0.77705900000000006</v>
      </c>
      <c r="EL33" s="196">
        <v>0.77735200000000004</v>
      </c>
      <c r="EM33" s="196">
        <v>-0.78583400000000003</v>
      </c>
      <c r="EN33" s="196">
        <v>-0.19742399999999999</v>
      </c>
      <c r="EO33" s="196">
        <v>-0.74609800000000004</v>
      </c>
      <c r="EP33" s="196">
        <v>-0.62944599999999995</v>
      </c>
      <c r="EQ33" s="196">
        <v>-0.62944599999999995</v>
      </c>
      <c r="ER33" s="196">
        <v>-0.76015999999999995</v>
      </c>
      <c r="ES33" s="196">
        <v>-0.93155200000000005</v>
      </c>
      <c r="ET33" s="196">
        <v>-0.92402899999999999</v>
      </c>
      <c r="EU33" s="196">
        <v>-0.94105700000000003</v>
      </c>
      <c r="EV33" s="196">
        <v>-0.92402899999999999</v>
      </c>
      <c r="EW33" s="196">
        <v>-0.89127000000000001</v>
      </c>
      <c r="EX33" s="196">
        <v>-0.891957</v>
      </c>
      <c r="EY33" s="196">
        <v>-0.77932599999999996</v>
      </c>
      <c r="EZ33" s="196">
        <v>-0.77932599999999996</v>
      </c>
      <c r="FA33" s="196">
        <v>-0.77932599999999996</v>
      </c>
      <c r="FB33" s="196">
        <v>-0.76761500000000005</v>
      </c>
      <c r="FC33" s="196">
        <v>-0.85930099999999998</v>
      </c>
      <c r="FD33" s="196">
        <v>-0.74609800000000004</v>
      </c>
      <c r="FE33" s="196">
        <v>-0.68037499999999995</v>
      </c>
      <c r="FF33" s="196">
        <v>-0.75512199999999996</v>
      </c>
      <c r="FG33" s="196">
        <v>-0.74609800000000004</v>
      </c>
      <c r="FH33" s="196">
        <v>-0.77804700000000004</v>
      </c>
      <c r="FI33" s="196">
        <v>-0.77804700000000004</v>
      </c>
      <c r="FJ33" s="196">
        <v>-0.95711400000000002</v>
      </c>
      <c r="FK33" s="196">
        <v>-0.19742399999999999</v>
      </c>
      <c r="FL33" s="196">
        <v>-0.84953900000000004</v>
      </c>
      <c r="FM33" s="196">
        <v>-0.84953900000000004</v>
      </c>
      <c r="FN33" s="196">
        <v>-0.84953900000000004</v>
      </c>
      <c r="FO33" s="196">
        <v>0.27102999999999999</v>
      </c>
      <c r="FP33" s="196">
        <v>0.27102999999999999</v>
      </c>
      <c r="FQ33" s="196">
        <v>8.3114559999999997</v>
      </c>
      <c r="FR33" s="196">
        <v>8.3114559999999997</v>
      </c>
      <c r="FS33" s="196">
        <v>8.3114559999999997</v>
      </c>
      <c r="FT33" s="196">
        <v>6.2560039999999999</v>
      </c>
      <c r="FU33" s="196">
        <v>5.8250780000000004</v>
      </c>
      <c r="FV33" s="196">
        <v>-1.134533</v>
      </c>
      <c r="FW33" s="196">
        <v>-1.134533</v>
      </c>
      <c r="FX33" s="196">
        <v>-0.77932599999999996</v>
      </c>
      <c r="FY33" s="196">
        <v>82.203031999999993</v>
      </c>
      <c r="FZ33" s="196">
        <v>-0.79113800000000001</v>
      </c>
      <c r="GA33" s="196">
        <v>-0.75450099999999998</v>
      </c>
      <c r="GB33" s="196">
        <v>-0.75450099999999998</v>
      </c>
      <c r="GC33" s="196">
        <v>1.131508</v>
      </c>
      <c r="GD33" s="196">
        <v>-1.404989</v>
      </c>
      <c r="GE33" s="196">
        <v>0.71551299999999995</v>
      </c>
      <c r="GF33" s="196">
        <v>0.32083400000000001</v>
      </c>
      <c r="GG33" s="196">
        <v>7.7898579999999997</v>
      </c>
      <c r="GH33" s="196">
        <v>8.3114559999999997</v>
      </c>
      <c r="GI33" s="196">
        <v>7.7898579999999997</v>
      </c>
      <c r="GJ33" s="196">
        <v>0.27102999999999999</v>
      </c>
      <c r="GK33" s="196">
        <v>-0.79292399999999996</v>
      </c>
      <c r="GL33" s="196">
        <v>-0.19742399999999999</v>
      </c>
      <c r="GM33" s="196">
        <v>-0.90401399999999998</v>
      </c>
      <c r="GN33" s="196">
        <v>-0.77734700000000001</v>
      </c>
      <c r="GO33" s="196">
        <v>-0.77385700000000002</v>
      </c>
      <c r="GP33" s="196">
        <v>-0.77385700000000002</v>
      </c>
      <c r="GQ33" s="196">
        <v>-25.650884999999999</v>
      </c>
      <c r="GR33" s="196">
        <v>1.849315</v>
      </c>
      <c r="GS33" s="196">
        <v>1.131508</v>
      </c>
      <c r="GT33" s="196">
        <v>0.37724099999999999</v>
      </c>
      <c r="GU33" s="196">
        <v>-0.77734700000000001</v>
      </c>
      <c r="GV33" s="196">
        <v>-0.77734700000000001</v>
      </c>
      <c r="GW33" s="196">
        <v>-0.77734700000000001</v>
      </c>
      <c r="GX33" s="196">
        <v>-0.74609800000000004</v>
      </c>
      <c r="GY33" s="196">
        <v>-0.74609800000000004</v>
      </c>
      <c r="GZ33" s="196">
        <v>-0.74609800000000004</v>
      </c>
      <c r="HA33" s="196">
        <v>-0.74609800000000004</v>
      </c>
      <c r="HB33" s="196">
        <v>-0.85326100000000005</v>
      </c>
      <c r="HC33" s="196">
        <v>13.880114000000001</v>
      </c>
      <c r="HD33" s="196">
        <v>8.4567669999999993</v>
      </c>
      <c r="HE33" s="196">
        <v>-0.83262400000000003</v>
      </c>
      <c r="HF33" s="196">
        <v>0.77655200000000002</v>
      </c>
      <c r="HG33" s="196">
        <v>-0.75548099999999996</v>
      </c>
      <c r="HH33" s="196">
        <v>8.3114559999999997</v>
      </c>
      <c r="HI33" s="196">
        <v>-0.74609800000000004</v>
      </c>
      <c r="HJ33" s="196">
        <v>-0.76015999999999995</v>
      </c>
      <c r="HK33" s="196">
        <v>-0.76015999999999995</v>
      </c>
      <c r="HL33" s="196">
        <v>-0.84459700000000004</v>
      </c>
      <c r="HM33" s="196">
        <v>-0.74132600000000004</v>
      </c>
      <c r="HN33" s="196">
        <v>-0.77385700000000002</v>
      </c>
      <c r="HO33" s="196">
        <v>-0.90401399999999998</v>
      </c>
      <c r="HP33" s="196">
        <v>-0.90401399999999998</v>
      </c>
      <c r="HQ33" s="196">
        <v>-0.75443099999999996</v>
      </c>
      <c r="HR33" s="196">
        <v>-0.74945700000000004</v>
      </c>
      <c r="HS33" s="196">
        <v>-0.74609800000000004</v>
      </c>
    </row>
    <row r="34" spans="1:227" x14ac:dyDescent="0.25">
      <c r="A34" s="1"/>
      <c r="B34" s="195">
        <v>45669.645833333299</v>
      </c>
      <c r="C34" s="196">
        <v>-0.92617700000000003</v>
      </c>
      <c r="D34" s="196">
        <v>-0.92617700000000003</v>
      </c>
      <c r="E34" s="196">
        <v>-0.92617700000000003</v>
      </c>
      <c r="F34" s="196">
        <v>-0.92617700000000003</v>
      </c>
      <c r="G34" s="196">
        <v>-0.85921499999999995</v>
      </c>
      <c r="H34" s="196">
        <v>0.82740599999999997</v>
      </c>
      <c r="I34" s="196">
        <v>0.82740599999999997</v>
      </c>
      <c r="J34" s="196">
        <v>0.82996000000000003</v>
      </c>
      <c r="K34" s="196">
        <v>-0.91589299999999996</v>
      </c>
      <c r="L34" s="196">
        <v>-0.923628</v>
      </c>
      <c r="M34" s="196">
        <v>11.023019</v>
      </c>
      <c r="N34" s="196">
        <v>8.9783679999999997</v>
      </c>
      <c r="O34" s="196">
        <v>-0.86114199999999996</v>
      </c>
      <c r="P34" s="196">
        <v>-0.81433999999999995</v>
      </c>
      <c r="Q34" s="196">
        <v>0.83227700000000004</v>
      </c>
      <c r="R34" s="196">
        <v>97.468262999999993</v>
      </c>
      <c r="S34" s="196">
        <v>-0.85027799999999998</v>
      </c>
      <c r="T34" s="196">
        <v>-0.85026500000000005</v>
      </c>
      <c r="U34" s="196">
        <v>-0.85026500000000005</v>
      </c>
      <c r="V34" s="196">
        <v>-0.84399100000000005</v>
      </c>
      <c r="W34" s="196">
        <v>-0.83862099999999995</v>
      </c>
      <c r="X34" s="196">
        <v>-0.87100999999999995</v>
      </c>
      <c r="Y34" s="196">
        <v>-0.89484699999999995</v>
      </c>
      <c r="Z34" s="196">
        <v>8.4144349999999992</v>
      </c>
      <c r="AA34" s="196">
        <v>-1.5267090000000001</v>
      </c>
      <c r="AB34" s="196">
        <v>-1.043679</v>
      </c>
      <c r="AC34" s="196">
        <v>-0.81430100000000005</v>
      </c>
      <c r="AD34" s="196">
        <v>-0.84164399999999995</v>
      </c>
      <c r="AE34" s="196">
        <v>-0.98422900000000002</v>
      </c>
      <c r="AF34" s="196">
        <v>-0.83431200000000005</v>
      </c>
      <c r="AG34" s="196">
        <v>-0.83431200000000005</v>
      </c>
      <c r="AH34" s="196">
        <v>-0.83431200000000005</v>
      </c>
      <c r="AI34" s="196">
        <v>-0.83431200000000005</v>
      </c>
      <c r="AJ34" s="196">
        <v>-0.99412299999999998</v>
      </c>
      <c r="AK34" s="196">
        <v>-0.84399100000000005</v>
      </c>
      <c r="AL34" s="196">
        <v>-1.019409</v>
      </c>
      <c r="AM34" s="196">
        <v>-1.019409</v>
      </c>
      <c r="AN34" s="196">
        <v>1.2156610000000001</v>
      </c>
      <c r="AO34" s="196">
        <v>-1.0067120000000001</v>
      </c>
      <c r="AP34" s="196">
        <v>-0.97203700000000004</v>
      </c>
      <c r="AQ34" s="196">
        <v>-0.97203700000000004</v>
      </c>
      <c r="AR34" s="196">
        <v>1.2156610000000001</v>
      </c>
      <c r="AS34" s="196">
        <v>1.588643</v>
      </c>
      <c r="AT34" s="196">
        <v>1.588643</v>
      </c>
      <c r="AU34" s="196">
        <v>1.588643</v>
      </c>
      <c r="AV34" s="196">
        <v>-0.83905549999999995</v>
      </c>
      <c r="AW34" s="196">
        <v>-0.84435199999999999</v>
      </c>
      <c r="AX34" s="196">
        <v>-0.84435199999999999</v>
      </c>
      <c r="AY34" s="196">
        <v>-0.823349</v>
      </c>
      <c r="AZ34" s="196">
        <v>-0.68822000000000005</v>
      </c>
      <c r="BA34" s="196">
        <v>-0.74232799999999999</v>
      </c>
      <c r="BB34" s="196">
        <v>-0.74232799999999999</v>
      </c>
      <c r="BC34" s="196">
        <v>-0.74232799999999999</v>
      </c>
      <c r="BD34" s="196">
        <v>-0.84888200000000003</v>
      </c>
      <c r="BE34" s="196">
        <v>-0.74232799999999999</v>
      </c>
      <c r="BF34" s="196">
        <v>1.9378340000000001</v>
      </c>
      <c r="BG34" s="196">
        <v>1.588643</v>
      </c>
      <c r="BH34" s="196">
        <v>1.588643</v>
      </c>
      <c r="BI34" s="196">
        <v>1.588643</v>
      </c>
      <c r="BJ34" s="196">
        <v>-0.80918000000000001</v>
      </c>
      <c r="BK34" s="196">
        <v>-0.80918000000000001</v>
      </c>
      <c r="BL34" s="196">
        <v>-0.82409600000000005</v>
      </c>
      <c r="BM34" s="196">
        <v>-0.81595499999999999</v>
      </c>
      <c r="BN34" s="196">
        <v>-1.234302</v>
      </c>
      <c r="BO34" s="196">
        <v>-1.3627910000000001</v>
      </c>
      <c r="BP34" s="196">
        <v>54.211776999999998</v>
      </c>
      <c r="BQ34" s="196">
        <v>-0.99412299999999998</v>
      </c>
      <c r="BR34" s="196">
        <v>-0.99412299999999998</v>
      </c>
      <c r="BS34" s="196">
        <v>-5.0479640000000003</v>
      </c>
      <c r="BT34" s="196">
        <v>-0.83760400000000002</v>
      </c>
      <c r="BU34" s="196">
        <v>-0.82342499999999996</v>
      </c>
      <c r="BV34" s="196">
        <v>0.83275999999999994</v>
      </c>
      <c r="BW34" s="196">
        <v>-1.234302</v>
      </c>
      <c r="BX34" s="196">
        <v>-1.234302</v>
      </c>
      <c r="BY34" s="196">
        <v>-0.92617700000000003</v>
      </c>
      <c r="BZ34" s="196">
        <v>-0.83431200000000005</v>
      </c>
      <c r="CA34" s="196">
        <v>-1.234302</v>
      </c>
      <c r="CB34" s="196">
        <v>92.190308000000002</v>
      </c>
      <c r="CC34" s="196">
        <v>92.190308000000002</v>
      </c>
      <c r="CD34" s="196">
        <v>-0.83431200000000005</v>
      </c>
      <c r="CE34" s="196">
        <v>-0.221133</v>
      </c>
      <c r="CF34" s="196">
        <v>-0.82342499999999996</v>
      </c>
      <c r="CG34" s="196">
        <v>-0.68822000000000005</v>
      </c>
      <c r="CH34" s="196">
        <v>-0.68822000000000005</v>
      </c>
      <c r="CI34" s="196">
        <v>-0.221133</v>
      </c>
      <c r="CJ34" s="196">
        <v>-0.82382299999999997</v>
      </c>
      <c r="CK34" s="196">
        <v>-0.81433999999999995</v>
      </c>
      <c r="CL34" s="196">
        <v>-0.82382299999999997</v>
      </c>
      <c r="CM34" s="196">
        <v>-0.82382299999999997</v>
      </c>
      <c r="CN34" s="196">
        <v>-0.84435199999999999</v>
      </c>
      <c r="CO34" s="196">
        <v>-0.83760400000000002</v>
      </c>
      <c r="CP34" s="196">
        <v>-0.84135400000000005</v>
      </c>
      <c r="CQ34" s="196">
        <v>-0.86067199999999999</v>
      </c>
      <c r="CR34" s="196">
        <v>-1.447756</v>
      </c>
      <c r="CS34" s="196">
        <v>-1.0067120000000001</v>
      </c>
      <c r="CT34" s="196">
        <v>-0.94988099999999998</v>
      </c>
      <c r="CU34" s="196">
        <v>-0.97546299999999997</v>
      </c>
      <c r="CV34" s="196">
        <v>8.4144349999999992</v>
      </c>
      <c r="CW34" s="196">
        <v>-1.3592960000000001</v>
      </c>
      <c r="CX34" s="196">
        <v>-0.84164399999999995</v>
      </c>
      <c r="CY34" s="196">
        <v>-0.84164399999999995</v>
      </c>
      <c r="CZ34" s="196">
        <v>-1.234302</v>
      </c>
      <c r="DA34" s="196">
        <v>0.83238999999999996</v>
      </c>
      <c r="DB34" s="196">
        <v>0.83240099999999995</v>
      </c>
      <c r="DC34" s="196">
        <v>0.83275999999999994</v>
      </c>
      <c r="DD34" s="196">
        <v>0.33918999999999999</v>
      </c>
      <c r="DE34" s="196">
        <v>-1.234302</v>
      </c>
      <c r="DF34" s="196">
        <v>-1.234302</v>
      </c>
      <c r="DG34" s="196">
        <v>-0.7986415</v>
      </c>
      <c r="DH34" s="196">
        <v>-0.83431200000000005</v>
      </c>
      <c r="DI34" s="196">
        <v>7.3108469999999999</v>
      </c>
      <c r="DJ34" s="196">
        <v>7.3108469999999999</v>
      </c>
      <c r="DK34" s="196">
        <v>-0.84888200000000003</v>
      </c>
      <c r="DL34" s="196">
        <v>-0.81433999999999995</v>
      </c>
      <c r="DM34" s="196">
        <v>-0.81433999999999995</v>
      </c>
      <c r="DN34" s="196">
        <v>-0.85394599999999998</v>
      </c>
      <c r="DO34" s="196">
        <v>-0.99412299999999998</v>
      </c>
      <c r="DP34" s="196">
        <v>-0.81066400000000005</v>
      </c>
      <c r="DQ34" s="196">
        <v>-0.74232799999999999</v>
      </c>
      <c r="DR34" s="196">
        <v>-0.74232799999999999</v>
      </c>
      <c r="DS34" s="196">
        <v>-0.84435199999999999</v>
      </c>
      <c r="DT34" s="196">
        <v>0.80124099999999998</v>
      </c>
      <c r="DU34" s="196">
        <v>0.80373700000000003</v>
      </c>
      <c r="DV34" s="196">
        <v>-85.159248000000005</v>
      </c>
      <c r="DW34" s="196">
        <v>-1.0067120000000001</v>
      </c>
      <c r="DX34" s="196">
        <v>-1.0067120000000001</v>
      </c>
      <c r="DY34" s="196">
        <v>-0.92083400000000004</v>
      </c>
      <c r="DZ34" s="196">
        <v>-0.221133</v>
      </c>
      <c r="EA34" s="196">
        <v>-0.221133</v>
      </c>
      <c r="EB34" s="196">
        <v>-0.89484699999999995</v>
      </c>
      <c r="EC34" s="196">
        <v>-0.89484699999999995</v>
      </c>
      <c r="ED34" s="196">
        <v>8.9783679999999997</v>
      </c>
      <c r="EE34" s="196">
        <v>-0.84760800000000003</v>
      </c>
      <c r="EF34" s="196">
        <v>8.4144349999999992</v>
      </c>
      <c r="EG34" s="196">
        <v>1.2156610000000001</v>
      </c>
      <c r="EH34" s="196">
        <v>1.2156610000000001</v>
      </c>
      <c r="EI34" s="196">
        <v>-1.447756</v>
      </c>
      <c r="EJ34" s="196">
        <v>0.76590199999999997</v>
      </c>
      <c r="EK34" s="196">
        <v>0.83244399999999996</v>
      </c>
      <c r="EL34" s="196">
        <v>0.83275999999999994</v>
      </c>
      <c r="EM34" s="196">
        <v>-0.85730099999999998</v>
      </c>
      <c r="EN34" s="196">
        <v>-0.221133</v>
      </c>
      <c r="EO34" s="196">
        <v>-0.81433999999999995</v>
      </c>
      <c r="EP34" s="196">
        <v>-0.68822000000000005</v>
      </c>
      <c r="EQ34" s="196">
        <v>-0.68822000000000005</v>
      </c>
      <c r="ER34" s="196">
        <v>-0.82954300000000003</v>
      </c>
      <c r="ES34" s="196">
        <v>-1.0148459999999999</v>
      </c>
      <c r="ET34" s="196">
        <v>-1.0067120000000001</v>
      </c>
      <c r="EU34" s="196">
        <v>-1.025123</v>
      </c>
      <c r="EV34" s="196">
        <v>-1.0067120000000001</v>
      </c>
      <c r="EW34" s="196">
        <v>-0.97129500000000002</v>
      </c>
      <c r="EX34" s="196">
        <v>-0.97203700000000004</v>
      </c>
      <c r="EY34" s="196">
        <v>-0.85026500000000005</v>
      </c>
      <c r="EZ34" s="196">
        <v>-0.85026500000000005</v>
      </c>
      <c r="FA34" s="196">
        <v>-0.85026500000000005</v>
      </c>
      <c r="FB34" s="196">
        <v>-0.83760400000000002</v>
      </c>
      <c r="FC34" s="196">
        <v>-0.93673099999999998</v>
      </c>
      <c r="FD34" s="196">
        <v>-0.81433999999999995</v>
      </c>
      <c r="FE34" s="196">
        <v>-0.74328300000000003</v>
      </c>
      <c r="FF34" s="196">
        <v>-0.82409600000000005</v>
      </c>
      <c r="FG34" s="196">
        <v>-0.81433999999999995</v>
      </c>
      <c r="FH34" s="196">
        <v>-0.84888200000000003</v>
      </c>
      <c r="FI34" s="196">
        <v>-0.84888200000000003</v>
      </c>
      <c r="FJ34" s="196">
        <v>-1.042483</v>
      </c>
      <c r="FK34" s="196">
        <v>-0.221133</v>
      </c>
      <c r="FL34" s="196">
        <v>-0.92617700000000003</v>
      </c>
      <c r="FM34" s="196">
        <v>-0.92617700000000003</v>
      </c>
      <c r="FN34" s="196">
        <v>-0.92617700000000003</v>
      </c>
      <c r="FO34" s="196">
        <v>0.28534300000000001</v>
      </c>
      <c r="FP34" s="196">
        <v>0.28534300000000001</v>
      </c>
      <c r="FQ34" s="196">
        <v>8.9783679999999997</v>
      </c>
      <c r="FR34" s="196">
        <v>8.9783679999999997</v>
      </c>
      <c r="FS34" s="196">
        <v>8.9783679999999997</v>
      </c>
      <c r="FT34" s="196">
        <v>6.7560859999999998</v>
      </c>
      <c r="FU34" s="196">
        <v>6.290184</v>
      </c>
      <c r="FV34" s="196">
        <v>-1.234302</v>
      </c>
      <c r="FW34" s="196">
        <v>-1.234302</v>
      </c>
      <c r="FX34" s="196">
        <v>-0.85026500000000005</v>
      </c>
      <c r="FY34" s="196">
        <v>88.867335999999995</v>
      </c>
      <c r="FZ34" s="196">
        <v>-0.86303600000000003</v>
      </c>
      <c r="GA34" s="196">
        <v>-0.82342499999999996</v>
      </c>
      <c r="GB34" s="196">
        <v>-0.82342499999999996</v>
      </c>
      <c r="GC34" s="196">
        <v>1.2156610000000001</v>
      </c>
      <c r="GD34" s="196">
        <v>-1.5267090000000001</v>
      </c>
      <c r="GE34" s="196">
        <v>0.76590199999999997</v>
      </c>
      <c r="GF34" s="196">
        <v>0.33918999999999999</v>
      </c>
      <c r="GG34" s="196">
        <v>8.4144349999999992</v>
      </c>
      <c r="GH34" s="196">
        <v>8.9783679999999997</v>
      </c>
      <c r="GI34" s="196">
        <v>8.4144349999999992</v>
      </c>
      <c r="GJ34" s="196">
        <v>0.28534300000000001</v>
      </c>
      <c r="GK34" s="196">
        <v>-0.86496700000000004</v>
      </c>
      <c r="GL34" s="196">
        <v>-0.221133</v>
      </c>
      <c r="GM34" s="196">
        <v>-0.98507299999999998</v>
      </c>
      <c r="GN34" s="196">
        <v>-0.84812500000000002</v>
      </c>
      <c r="GO34" s="196">
        <v>-0.84435199999999999</v>
      </c>
      <c r="GP34" s="196">
        <v>-0.84435199999999999</v>
      </c>
      <c r="GQ34" s="196">
        <v>-27.740518000000002</v>
      </c>
      <c r="GR34" s="196">
        <v>1.9917290000000001</v>
      </c>
      <c r="GS34" s="196">
        <v>1.2156610000000001</v>
      </c>
      <c r="GT34" s="196">
        <v>0.40017399999999997</v>
      </c>
      <c r="GU34" s="196">
        <v>-0.84812500000000002</v>
      </c>
      <c r="GV34" s="196">
        <v>-0.84812500000000002</v>
      </c>
      <c r="GW34" s="196">
        <v>-0.84812500000000002</v>
      </c>
      <c r="GX34" s="196">
        <v>-0.81433999999999995</v>
      </c>
      <c r="GY34" s="196">
        <v>-0.81433999999999995</v>
      </c>
      <c r="GZ34" s="196">
        <v>-0.81433999999999995</v>
      </c>
      <c r="HA34" s="196">
        <v>-0.81433999999999995</v>
      </c>
      <c r="HB34" s="196">
        <v>-0.93020099999999994</v>
      </c>
      <c r="HC34" s="196">
        <v>14.999005</v>
      </c>
      <c r="HD34" s="196">
        <v>9.1354729999999993</v>
      </c>
      <c r="HE34" s="196">
        <v>-0.90788800000000003</v>
      </c>
      <c r="HF34" s="196">
        <v>0.83189500000000005</v>
      </c>
      <c r="HG34" s="196">
        <v>-0.82448500000000002</v>
      </c>
      <c r="HH34" s="196">
        <v>8.9783679999999997</v>
      </c>
      <c r="HI34" s="196">
        <v>-0.81433999999999995</v>
      </c>
      <c r="HJ34" s="196">
        <v>-0.82954300000000003</v>
      </c>
      <c r="HK34" s="196">
        <v>-0.82954300000000003</v>
      </c>
      <c r="HL34" s="196">
        <v>-0.92083400000000004</v>
      </c>
      <c r="HM34" s="196">
        <v>-0.80918000000000001</v>
      </c>
      <c r="HN34" s="196">
        <v>-0.84435199999999999</v>
      </c>
      <c r="HO34" s="196">
        <v>-0.98507299999999998</v>
      </c>
      <c r="HP34" s="196">
        <v>-0.98507299999999998</v>
      </c>
      <c r="HQ34" s="196">
        <v>-0.823349</v>
      </c>
      <c r="HR34" s="196">
        <v>-0.81797200000000003</v>
      </c>
      <c r="HS34" s="196">
        <v>-0.81433999999999995</v>
      </c>
    </row>
    <row r="35" spans="1:227" x14ac:dyDescent="0.25">
      <c r="A35" s="1"/>
      <c r="B35" s="195">
        <v>45669.666666666701</v>
      </c>
      <c r="C35" s="196">
        <v>0</v>
      </c>
      <c r="D35" s="196">
        <v>0</v>
      </c>
      <c r="E35" s="196">
        <v>0</v>
      </c>
      <c r="F35" s="196">
        <v>0</v>
      </c>
      <c r="G35" s="196">
        <v>0</v>
      </c>
      <c r="H35" s="196">
        <v>0</v>
      </c>
      <c r="I35" s="196">
        <v>0</v>
      </c>
      <c r="J35" s="196">
        <v>0</v>
      </c>
      <c r="K35" s="196">
        <v>0</v>
      </c>
      <c r="L35" s="196">
        <v>0</v>
      </c>
      <c r="M35" s="196">
        <v>0</v>
      </c>
      <c r="N35" s="196">
        <v>0</v>
      </c>
      <c r="O35" s="196">
        <v>0</v>
      </c>
      <c r="P35" s="196">
        <v>0</v>
      </c>
      <c r="Q35" s="196">
        <v>0</v>
      </c>
      <c r="R35" s="196">
        <v>0</v>
      </c>
      <c r="S35" s="196">
        <v>0</v>
      </c>
      <c r="T35" s="196">
        <v>0</v>
      </c>
      <c r="U35" s="196">
        <v>0</v>
      </c>
      <c r="V35" s="196">
        <v>0</v>
      </c>
      <c r="W35" s="196">
        <v>0</v>
      </c>
      <c r="X35" s="196">
        <v>0</v>
      </c>
      <c r="Y35" s="196">
        <v>0</v>
      </c>
      <c r="Z35" s="196">
        <v>0</v>
      </c>
      <c r="AA35" s="196">
        <v>0</v>
      </c>
      <c r="AB35" s="196">
        <v>0</v>
      </c>
      <c r="AC35" s="196">
        <v>0</v>
      </c>
      <c r="AD35" s="196">
        <v>0</v>
      </c>
      <c r="AE35" s="196">
        <v>0</v>
      </c>
      <c r="AF35" s="196">
        <v>0</v>
      </c>
      <c r="AG35" s="196">
        <v>0</v>
      </c>
      <c r="AH35" s="196">
        <v>0</v>
      </c>
      <c r="AI35" s="196">
        <v>0</v>
      </c>
      <c r="AJ35" s="196">
        <v>0</v>
      </c>
      <c r="AK35" s="196">
        <v>0</v>
      </c>
      <c r="AL35" s="196">
        <v>0</v>
      </c>
      <c r="AM35" s="196">
        <v>0</v>
      </c>
      <c r="AN35" s="196">
        <v>0</v>
      </c>
      <c r="AO35" s="196">
        <v>0</v>
      </c>
      <c r="AP35" s="196">
        <v>0</v>
      </c>
      <c r="AQ35" s="196">
        <v>0</v>
      </c>
      <c r="AR35" s="196">
        <v>0</v>
      </c>
      <c r="AS35" s="196">
        <v>0</v>
      </c>
      <c r="AT35" s="196">
        <v>0</v>
      </c>
      <c r="AU35" s="196">
        <v>0</v>
      </c>
      <c r="AV35" s="196">
        <v>0</v>
      </c>
      <c r="AW35" s="196">
        <v>0</v>
      </c>
      <c r="AX35" s="196">
        <v>0</v>
      </c>
      <c r="AY35" s="196">
        <v>0</v>
      </c>
      <c r="AZ35" s="196">
        <v>0</v>
      </c>
      <c r="BA35" s="196">
        <v>0</v>
      </c>
      <c r="BB35" s="196">
        <v>0</v>
      </c>
      <c r="BC35" s="196">
        <v>0</v>
      </c>
      <c r="BD35" s="196">
        <v>0</v>
      </c>
      <c r="BE35" s="196">
        <v>0</v>
      </c>
      <c r="BF35" s="196">
        <v>0</v>
      </c>
      <c r="BG35" s="196">
        <v>0</v>
      </c>
      <c r="BH35" s="196">
        <v>0</v>
      </c>
      <c r="BI35" s="196">
        <v>0</v>
      </c>
      <c r="BJ35" s="196">
        <v>0</v>
      </c>
      <c r="BK35" s="196">
        <v>0</v>
      </c>
      <c r="BL35" s="196">
        <v>0</v>
      </c>
      <c r="BM35" s="196">
        <v>0</v>
      </c>
      <c r="BN35" s="196">
        <v>0</v>
      </c>
      <c r="BO35" s="196">
        <v>0</v>
      </c>
      <c r="BP35" s="196">
        <v>0</v>
      </c>
      <c r="BQ35" s="196">
        <v>0</v>
      </c>
      <c r="BR35" s="196">
        <v>0</v>
      </c>
      <c r="BS35" s="196">
        <v>0</v>
      </c>
      <c r="BT35" s="196">
        <v>0</v>
      </c>
      <c r="BU35" s="196">
        <v>0</v>
      </c>
      <c r="BV35" s="196">
        <v>0</v>
      </c>
      <c r="BW35" s="196">
        <v>0</v>
      </c>
      <c r="BX35" s="196">
        <v>0</v>
      </c>
      <c r="BY35" s="196">
        <v>0</v>
      </c>
      <c r="BZ35" s="196">
        <v>0</v>
      </c>
      <c r="CA35" s="196">
        <v>0</v>
      </c>
      <c r="CB35" s="196">
        <v>0</v>
      </c>
      <c r="CC35" s="196">
        <v>0</v>
      </c>
      <c r="CD35" s="196">
        <v>0</v>
      </c>
      <c r="CE35" s="196">
        <v>0</v>
      </c>
      <c r="CF35" s="196">
        <v>0</v>
      </c>
      <c r="CG35" s="196">
        <v>0</v>
      </c>
      <c r="CH35" s="196">
        <v>0</v>
      </c>
      <c r="CI35" s="196">
        <v>0</v>
      </c>
      <c r="CJ35" s="196">
        <v>0</v>
      </c>
      <c r="CK35" s="196">
        <v>0</v>
      </c>
      <c r="CL35" s="196">
        <v>0</v>
      </c>
      <c r="CM35" s="196">
        <v>0</v>
      </c>
      <c r="CN35" s="196">
        <v>0</v>
      </c>
      <c r="CO35" s="196">
        <v>0</v>
      </c>
      <c r="CP35" s="196">
        <v>0</v>
      </c>
      <c r="CQ35" s="196">
        <v>0</v>
      </c>
      <c r="CR35" s="196">
        <v>0</v>
      </c>
      <c r="CS35" s="196">
        <v>0</v>
      </c>
      <c r="CT35" s="196">
        <v>0</v>
      </c>
      <c r="CU35" s="196">
        <v>0</v>
      </c>
      <c r="CV35" s="196">
        <v>0</v>
      </c>
      <c r="CW35" s="196">
        <v>0</v>
      </c>
      <c r="CX35" s="196">
        <v>0</v>
      </c>
      <c r="CY35" s="196">
        <v>0</v>
      </c>
      <c r="CZ35" s="196">
        <v>0</v>
      </c>
      <c r="DA35" s="196">
        <v>0</v>
      </c>
      <c r="DB35" s="196">
        <v>0</v>
      </c>
      <c r="DC35" s="196">
        <v>0</v>
      </c>
      <c r="DD35" s="196">
        <v>0</v>
      </c>
      <c r="DE35" s="196">
        <v>0</v>
      </c>
      <c r="DF35" s="196">
        <v>0</v>
      </c>
      <c r="DG35" s="196">
        <v>0</v>
      </c>
      <c r="DH35" s="196">
        <v>0</v>
      </c>
      <c r="DI35" s="196">
        <v>0</v>
      </c>
      <c r="DJ35" s="196">
        <v>0</v>
      </c>
      <c r="DK35" s="196">
        <v>0</v>
      </c>
      <c r="DL35" s="196">
        <v>0</v>
      </c>
      <c r="DM35" s="196">
        <v>0</v>
      </c>
      <c r="DN35" s="196">
        <v>0</v>
      </c>
      <c r="DO35" s="196">
        <v>0</v>
      </c>
      <c r="DP35" s="196">
        <v>0</v>
      </c>
      <c r="DQ35" s="196">
        <v>0</v>
      </c>
      <c r="DR35" s="196">
        <v>0</v>
      </c>
      <c r="DS35" s="196">
        <v>0</v>
      </c>
      <c r="DT35" s="196">
        <v>0</v>
      </c>
      <c r="DU35" s="196">
        <v>0</v>
      </c>
      <c r="DV35" s="196">
        <v>0</v>
      </c>
      <c r="DW35" s="196">
        <v>0</v>
      </c>
      <c r="DX35" s="196">
        <v>0</v>
      </c>
      <c r="DY35" s="196">
        <v>0</v>
      </c>
      <c r="DZ35" s="196">
        <v>0</v>
      </c>
      <c r="EA35" s="196">
        <v>0</v>
      </c>
      <c r="EB35" s="196">
        <v>0</v>
      </c>
      <c r="EC35" s="196">
        <v>0</v>
      </c>
      <c r="ED35" s="196">
        <v>0</v>
      </c>
      <c r="EE35" s="196">
        <v>0</v>
      </c>
      <c r="EF35" s="196">
        <v>0</v>
      </c>
      <c r="EG35" s="196">
        <v>0</v>
      </c>
      <c r="EH35" s="196">
        <v>0</v>
      </c>
      <c r="EI35" s="196">
        <v>0</v>
      </c>
      <c r="EJ35" s="196">
        <v>0</v>
      </c>
      <c r="EK35" s="196">
        <v>0</v>
      </c>
      <c r="EL35" s="196">
        <v>0</v>
      </c>
      <c r="EM35" s="196">
        <v>0</v>
      </c>
      <c r="EN35" s="196">
        <v>0</v>
      </c>
      <c r="EO35" s="196">
        <v>0</v>
      </c>
      <c r="EP35" s="196">
        <v>0</v>
      </c>
      <c r="EQ35" s="196">
        <v>0</v>
      </c>
      <c r="ER35" s="196">
        <v>0</v>
      </c>
      <c r="ES35" s="196">
        <v>0</v>
      </c>
      <c r="ET35" s="196">
        <v>0</v>
      </c>
      <c r="EU35" s="196">
        <v>0</v>
      </c>
      <c r="EV35" s="196">
        <v>0</v>
      </c>
      <c r="EW35" s="196">
        <v>0</v>
      </c>
      <c r="EX35" s="196">
        <v>0</v>
      </c>
      <c r="EY35" s="196">
        <v>0</v>
      </c>
      <c r="EZ35" s="196">
        <v>0</v>
      </c>
      <c r="FA35" s="196">
        <v>0</v>
      </c>
      <c r="FB35" s="196">
        <v>0</v>
      </c>
      <c r="FC35" s="196">
        <v>0</v>
      </c>
      <c r="FD35" s="196">
        <v>0</v>
      </c>
      <c r="FE35" s="196">
        <v>0</v>
      </c>
      <c r="FF35" s="196">
        <v>0</v>
      </c>
      <c r="FG35" s="196">
        <v>0</v>
      </c>
      <c r="FH35" s="196">
        <v>0</v>
      </c>
      <c r="FI35" s="196">
        <v>0</v>
      </c>
      <c r="FJ35" s="196">
        <v>0</v>
      </c>
      <c r="FK35" s="196">
        <v>0</v>
      </c>
      <c r="FL35" s="196">
        <v>0</v>
      </c>
      <c r="FM35" s="196">
        <v>0</v>
      </c>
      <c r="FN35" s="196">
        <v>0</v>
      </c>
      <c r="FO35" s="196">
        <v>0</v>
      </c>
      <c r="FP35" s="196">
        <v>0</v>
      </c>
      <c r="FQ35" s="196">
        <v>0</v>
      </c>
      <c r="FR35" s="196">
        <v>0</v>
      </c>
      <c r="FS35" s="196">
        <v>0</v>
      </c>
      <c r="FT35" s="196">
        <v>0</v>
      </c>
      <c r="FU35" s="196">
        <v>0</v>
      </c>
      <c r="FV35" s="196">
        <v>0</v>
      </c>
      <c r="FW35" s="196">
        <v>0</v>
      </c>
      <c r="FX35" s="196">
        <v>0</v>
      </c>
      <c r="FY35" s="196">
        <v>0</v>
      </c>
      <c r="FZ35" s="196">
        <v>0</v>
      </c>
      <c r="GA35" s="196">
        <v>0</v>
      </c>
      <c r="GB35" s="196">
        <v>0</v>
      </c>
      <c r="GC35" s="196">
        <v>0</v>
      </c>
      <c r="GD35" s="196">
        <v>0</v>
      </c>
      <c r="GE35" s="196">
        <v>0</v>
      </c>
      <c r="GF35" s="196">
        <v>0</v>
      </c>
      <c r="GG35" s="196">
        <v>0</v>
      </c>
      <c r="GH35" s="196">
        <v>0</v>
      </c>
      <c r="GI35" s="196">
        <v>0</v>
      </c>
      <c r="GJ35" s="196">
        <v>0</v>
      </c>
      <c r="GK35" s="196">
        <v>0</v>
      </c>
      <c r="GL35" s="196">
        <v>0</v>
      </c>
      <c r="GM35" s="196">
        <v>0</v>
      </c>
      <c r="GN35" s="196">
        <v>0</v>
      </c>
      <c r="GO35" s="196">
        <v>0</v>
      </c>
      <c r="GP35" s="196">
        <v>0</v>
      </c>
      <c r="GQ35" s="196">
        <v>0</v>
      </c>
      <c r="GR35" s="196">
        <v>0</v>
      </c>
      <c r="GS35" s="196">
        <v>0</v>
      </c>
      <c r="GT35" s="196">
        <v>0</v>
      </c>
      <c r="GU35" s="196">
        <v>0</v>
      </c>
      <c r="GV35" s="196">
        <v>0</v>
      </c>
      <c r="GW35" s="196">
        <v>0</v>
      </c>
      <c r="GX35" s="196">
        <v>0</v>
      </c>
      <c r="GY35" s="196">
        <v>0</v>
      </c>
      <c r="GZ35" s="196">
        <v>0</v>
      </c>
      <c r="HA35" s="196">
        <v>0</v>
      </c>
      <c r="HB35" s="196">
        <v>0</v>
      </c>
      <c r="HC35" s="196">
        <v>0</v>
      </c>
      <c r="HD35" s="196">
        <v>0</v>
      </c>
      <c r="HE35" s="196">
        <v>0</v>
      </c>
      <c r="HF35" s="196">
        <v>0</v>
      </c>
      <c r="HG35" s="196">
        <v>0</v>
      </c>
      <c r="HH35" s="196">
        <v>0</v>
      </c>
      <c r="HI35" s="196">
        <v>0</v>
      </c>
      <c r="HJ35" s="196">
        <v>0</v>
      </c>
      <c r="HK35" s="196">
        <v>0</v>
      </c>
      <c r="HL35" s="196">
        <v>0</v>
      </c>
      <c r="HM35" s="196">
        <v>0</v>
      </c>
      <c r="HN35" s="196">
        <v>0</v>
      </c>
      <c r="HO35" s="196">
        <v>0</v>
      </c>
      <c r="HP35" s="196">
        <v>0</v>
      </c>
      <c r="HQ35" s="196">
        <v>0</v>
      </c>
      <c r="HR35" s="196">
        <v>0</v>
      </c>
      <c r="HS35" s="196">
        <v>0</v>
      </c>
    </row>
    <row r="36" spans="1:227" x14ac:dyDescent="0.25">
      <c r="A36" s="1"/>
      <c r="B36" s="195">
        <v>45669.6875</v>
      </c>
      <c r="C36" s="196">
        <v>0</v>
      </c>
      <c r="D36" s="196">
        <v>0</v>
      </c>
      <c r="E36" s="196">
        <v>0</v>
      </c>
      <c r="F36" s="196">
        <v>0</v>
      </c>
      <c r="G36" s="196">
        <v>0</v>
      </c>
      <c r="H36" s="196">
        <v>0</v>
      </c>
      <c r="I36" s="196">
        <v>0</v>
      </c>
      <c r="J36" s="196">
        <v>0</v>
      </c>
      <c r="K36" s="196">
        <v>0</v>
      </c>
      <c r="L36" s="196">
        <v>0</v>
      </c>
      <c r="M36" s="196">
        <v>0</v>
      </c>
      <c r="N36" s="196">
        <v>0</v>
      </c>
      <c r="O36" s="196">
        <v>0</v>
      </c>
      <c r="P36" s="196">
        <v>0</v>
      </c>
      <c r="Q36" s="196">
        <v>0</v>
      </c>
      <c r="R36" s="196">
        <v>0</v>
      </c>
      <c r="S36" s="196">
        <v>0</v>
      </c>
      <c r="T36" s="196">
        <v>0</v>
      </c>
      <c r="U36" s="196">
        <v>0</v>
      </c>
      <c r="V36" s="196">
        <v>0</v>
      </c>
      <c r="W36" s="196">
        <v>0</v>
      </c>
      <c r="X36" s="196">
        <v>0</v>
      </c>
      <c r="Y36" s="196">
        <v>0</v>
      </c>
      <c r="Z36" s="196">
        <v>0</v>
      </c>
      <c r="AA36" s="196">
        <v>0</v>
      </c>
      <c r="AB36" s="196">
        <v>0</v>
      </c>
      <c r="AC36" s="196">
        <v>0</v>
      </c>
      <c r="AD36" s="196">
        <v>0</v>
      </c>
      <c r="AE36" s="196">
        <v>0</v>
      </c>
      <c r="AF36" s="196">
        <v>0</v>
      </c>
      <c r="AG36" s="196">
        <v>0</v>
      </c>
      <c r="AH36" s="196">
        <v>0</v>
      </c>
      <c r="AI36" s="196">
        <v>0</v>
      </c>
      <c r="AJ36" s="196">
        <v>0</v>
      </c>
      <c r="AK36" s="196">
        <v>0</v>
      </c>
      <c r="AL36" s="196">
        <v>0</v>
      </c>
      <c r="AM36" s="196">
        <v>0</v>
      </c>
      <c r="AN36" s="196">
        <v>0</v>
      </c>
      <c r="AO36" s="196">
        <v>0</v>
      </c>
      <c r="AP36" s="196">
        <v>0</v>
      </c>
      <c r="AQ36" s="196">
        <v>0</v>
      </c>
      <c r="AR36" s="196">
        <v>0</v>
      </c>
      <c r="AS36" s="196">
        <v>0</v>
      </c>
      <c r="AT36" s="196">
        <v>0</v>
      </c>
      <c r="AU36" s="196">
        <v>0</v>
      </c>
      <c r="AV36" s="196">
        <v>0</v>
      </c>
      <c r="AW36" s="196">
        <v>0</v>
      </c>
      <c r="AX36" s="196">
        <v>0</v>
      </c>
      <c r="AY36" s="196">
        <v>0</v>
      </c>
      <c r="AZ36" s="196">
        <v>0</v>
      </c>
      <c r="BA36" s="196">
        <v>0</v>
      </c>
      <c r="BB36" s="196">
        <v>0</v>
      </c>
      <c r="BC36" s="196">
        <v>0</v>
      </c>
      <c r="BD36" s="196">
        <v>0</v>
      </c>
      <c r="BE36" s="196">
        <v>0</v>
      </c>
      <c r="BF36" s="196">
        <v>0</v>
      </c>
      <c r="BG36" s="196">
        <v>0</v>
      </c>
      <c r="BH36" s="196">
        <v>0</v>
      </c>
      <c r="BI36" s="196">
        <v>0</v>
      </c>
      <c r="BJ36" s="196">
        <v>0</v>
      </c>
      <c r="BK36" s="196">
        <v>0</v>
      </c>
      <c r="BL36" s="196">
        <v>0</v>
      </c>
      <c r="BM36" s="196">
        <v>0</v>
      </c>
      <c r="BN36" s="196">
        <v>0</v>
      </c>
      <c r="BO36" s="196">
        <v>0</v>
      </c>
      <c r="BP36" s="196">
        <v>0</v>
      </c>
      <c r="BQ36" s="196">
        <v>0</v>
      </c>
      <c r="BR36" s="196">
        <v>0</v>
      </c>
      <c r="BS36" s="196">
        <v>0</v>
      </c>
      <c r="BT36" s="196">
        <v>0</v>
      </c>
      <c r="BU36" s="196">
        <v>0</v>
      </c>
      <c r="BV36" s="196">
        <v>0</v>
      </c>
      <c r="BW36" s="196">
        <v>0</v>
      </c>
      <c r="BX36" s="196">
        <v>0</v>
      </c>
      <c r="BY36" s="196">
        <v>0</v>
      </c>
      <c r="BZ36" s="196">
        <v>0</v>
      </c>
      <c r="CA36" s="196">
        <v>0</v>
      </c>
      <c r="CB36" s="196">
        <v>0</v>
      </c>
      <c r="CC36" s="196">
        <v>0</v>
      </c>
      <c r="CD36" s="196">
        <v>0</v>
      </c>
      <c r="CE36" s="196">
        <v>0</v>
      </c>
      <c r="CF36" s="196">
        <v>0</v>
      </c>
      <c r="CG36" s="196">
        <v>0</v>
      </c>
      <c r="CH36" s="196">
        <v>0</v>
      </c>
      <c r="CI36" s="196">
        <v>0</v>
      </c>
      <c r="CJ36" s="196">
        <v>0</v>
      </c>
      <c r="CK36" s="196">
        <v>0</v>
      </c>
      <c r="CL36" s="196">
        <v>0</v>
      </c>
      <c r="CM36" s="196">
        <v>0</v>
      </c>
      <c r="CN36" s="196">
        <v>0</v>
      </c>
      <c r="CO36" s="196">
        <v>0</v>
      </c>
      <c r="CP36" s="196">
        <v>0</v>
      </c>
      <c r="CQ36" s="196">
        <v>0</v>
      </c>
      <c r="CR36" s="196">
        <v>0</v>
      </c>
      <c r="CS36" s="196">
        <v>0</v>
      </c>
      <c r="CT36" s="196">
        <v>0</v>
      </c>
      <c r="CU36" s="196">
        <v>0</v>
      </c>
      <c r="CV36" s="196">
        <v>0</v>
      </c>
      <c r="CW36" s="196">
        <v>0</v>
      </c>
      <c r="CX36" s="196">
        <v>0</v>
      </c>
      <c r="CY36" s="196">
        <v>0</v>
      </c>
      <c r="CZ36" s="196">
        <v>0</v>
      </c>
      <c r="DA36" s="196">
        <v>0</v>
      </c>
      <c r="DB36" s="196">
        <v>0</v>
      </c>
      <c r="DC36" s="196">
        <v>0</v>
      </c>
      <c r="DD36" s="196">
        <v>0</v>
      </c>
      <c r="DE36" s="196">
        <v>0</v>
      </c>
      <c r="DF36" s="196">
        <v>0</v>
      </c>
      <c r="DG36" s="196">
        <v>0</v>
      </c>
      <c r="DH36" s="196">
        <v>0</v>
      </c>
      <c r="DI36" s="196">
        <v>0</v>
      </c>
      <c r="DJ36" s="196">
        <v>0</v>
      </c>
      <c r="DK36" s="196">
        <v>0</v>
      </c>
      <c r="DL36" s="196">
        <v>0</v>
      </c>
      <c r="DM36" s="196">
        <v>0</v>
      </c>
      <c r="DN36" s="196">
        <v>0</v>
      </c>
      <c r="DO36" s="196">
        <v>0</v>
      </c>
      <c r="DP36" s="196">
        <v>0</v>
      </c>
      <c r="DQ36" s="196">
        <v>0</v>
      </c>
      <c r="DR36" s="196">
        <v>0</v>
      </c>
      <c r="DS36" s="196">
        <v>0</v>
      </c>
      <c r="DT36" s="196">
        <v>0</v>
      </c>
      <c r="DU36" s="196">
        <v>0</v>
      </c>
      <c r="DV36" s="196">
        <v>0</v>
      </c>
      <c r="DW36" s="196">
        <v>0</v>
      </c>
      <c r="DX36" s="196">
        <v>0</v>
      </c>
      <c r="DY36" s="196">
        <v>0</v>
      </c>
      <c r="DZ36" s="196">
        <v>0</v>
      </c>
      <c r="EA36" s="196">
        <v>0</v>
      </c>
      <c r="EB36" s="196">
        <v>0</v>
      </c>
      <c r="EC36" s="196">
        <v>0</v>
      </c>
      <c r="ED36" s="196">
        <v>0</v>
      </c>
      <c r="EE36" s="196">
        <v>0</v>
      </c>
      <c r="EF36" s="196">
        <v>0</v>
      </c>
      <c r="EG36" s="196">
        <v>0</v>
      </c>
      <c r="EH36" s="196">
        <v>0</v>
      </c>
      <c r="EI36" s="196">
        <v>0</v>
      </c>
      <c r="EJ36" s="196">
        <v>0</v>
      </c>
      <c r="EK36" s="196">
        <v>0</v>
      </c>
      <c r="EL36" s="196">
        <v>0</v>
      </c>
      <c r="EM36" s="196">
        <v>0</v>
      </c>
      <c r="EN36" s="196">
        <v>0</v>
      </c>
      <c r="EO36" s="196">
        <v>0</v>
      </c>
      <c r="EP36" s="196">
        <v>0</v>
      </c>
      <c r="EQ36" s="196">
        <v>0</v>
      </c>
      <c r="ER36" s="196">
        <v>0</v>
      </c>
      <c r="ES36" s="196">
        <v>0</v>
      </c>
      <c r="ET36" s="196">
        <v>0</v>
      </c>
      <c r="EU36" s="196">
        <v>0</v>
      </c>
      <c r="EV36" s="196">
        <v>0</v>
      </c>
      <c r="EW36" s="196">
        <v>0</v>
      </c>
      <c r="EX36" s="196">
        <v>0</v>
      </c>
      <c r="EY36" s="196">
        <v>0</v>
      </c>
      <c r="EZ36" s="196">
        <v>0</v>
      </c>
      <c r="FA36" s="196">
        <v>0</v>
      </c>
      <c r="FB36" s="196">
        <v>0</v>
      </c>
      <c r="FC36" s="196">
        <v>0</v>
      </c>
      <c r="FD36" s="196">
        <v>0</v>
      </c>
      <c r="FE36" s="196">
        <v>0</v>
      </c>
      <c r="FF36" s="196">
        <v>0</v>
      </c>
      <c r="FG36" s="196">
        <v>0</v>
      </c>
      <c r="FH36" s="196">
        <v>0</v>
      </c>
      <c r="FI36" s="196">
        <v>0</v>
      </c>
      <c r="FJ36" s="196">
        <v>0</v>
      </c>
      <c r="FK36" s="196">
        <v>0</v>
      </c>
      <c r="FL36" s="196">
        <v>0</v>
      </c>
      <c r="FM36" s="196">
        <v>0</v>
      </c>
      <c r="FN36" s="196">
        <v>0</v>
      </c>
      <c r="FO36" s="196">
        <v>0</v>
      </c>
      <c r="FP36" s="196">
        <v>0</v>
      </c>
      <c r="FQ36" s="196">
        <v>0</v>
      </c>
      <c r="FR36" s="196">
        <v>0</v>
      </c>
      <c r="FS36" s="196">
        <v>0</v>
      </c>
      <c r="FT36" s="196">
        <v>0</v>
      </c>
      <c r="FU36" s="196">
        <v>0</v>
      </c>
      <c r="FV36" s="196">
        <v>0</v>
      </c>
      <c r="FW36" s="196">
        <v>0</v>
      </c>
      <c r="FX36" s="196">
        <v>0</v>
      </c>
      <c r="FY36" s="196">
        <v>0</v>
      </c>
      <c r="FZ36" s="196">
        <v>0</v>
      </c>
      <c r="GA36" s="196">
        <v>0</v>
      </c>
      <c r="GB36" s="196">
        <v>0</v>
      </c>
      <c r="GC36" s="196">
        <v>0</v>
      </c>
      <c r="GD36" s="196">
        <v>0</v>
      </c>
      <c r="GE36" s="196">
        <v>0</v>
      </c>
      <c r="GF36" s="196">
        <v>0</v>
      </c>
      <c r="GG36" s="196">
        <v>0</v>
      </c>
      <c r="GH36" s="196">
        <v>0</v>
      </c>
      <c r="GI36" s="196">
        <v>0</v>
      </c>
      <c r="GJ36" s="196">
        <v>0</v>
      </c>
      <c r="GK36" s="196">
        <v>0</v>
      </c>
      <c r="GL36" s="196">
        <v>0</v>
      </c>
      <c r="GM36" s="196">
        <v>0</v>
      </c>
      <c r="GN36" s="196">
        <v>0</v>
      </c>
      <c r="GO36" s="196">
        <v>0</v>
      </c>
      <c r="GP36" s="196">
        <v>0</v>
      </c>
      <c r="GQ36" s="196">
        <v>0</v>
      </c>
      <c r="GR36" s="196">
        <v>0</v>
      </c>
      <c r="GS36" s="196">
        <v>0</v>
      </c>
      <c r="GT36" s="196">
        <v>0</v>
      </c>
      <c r="GU36" s="196">
        <v>0</v>
      </c>
      <c r="GV36" s="196">
        <v>0</v>
      </c>
      <c r="GW36" s="196">
        <v>0</v>
      </c>
      <c r="GX36" s="196">
        <v>0</v>
      </c>
      <c r="GY36" s="196">
        <v>0</v>
      </c>
      <c r="GZ36" s="196">
        <v>0</v>
      </c>
      <c r="HA36" s="196">
        <v>0</v>
      </c>
      <c r="HB36" s="196">
        <v>0</v>
      </c>
      <c r="HC36" s="196">
        <v>0</v>
      </c>
      <c r="HD36" s="196">
        <v>0</v>
      </c>
      <c r="HE36" s="196">
        <v>0</v>
      </c>
      <c r="HF36" s="196">
        <v>0</v>
      </c>
      <c r="HG36" s="196">
        <v>0</v>
      </c>
      <c r="HH36" s="196">
        <v>0</v>
      </c>
      <c r="HI36" s="196">
        <v>0</v>
      </c>
      <c r="HJ36" s="196">
        <v>0</v>
      </c>
      <c r="HK36" s="196">
        <v>0</v>
      </c>
      <c r="HL36" s="196">
        <v>0</v>
      </c>
      <c r="HM36" s="196">
        <v>0</v>
      </c>
      <c r="HN36" s="196">
        <v>0</v>
      </c>
      <c r="HO36" s="196">
        <v>0</v>
      </c>
      <c r="HP36" s="196">
        <v>0</v>
      </c>
      <c r="HQ36" s="196">
        <v>0</v>
      </c>
      <c r="HR36" s="196">
        <v>0</v>
      </c>
      <c r="HS36" s="196">
        <v>0</v>
      </c>
    </row>
    <row r="37" spans="1:227" x14ac:dyDescent="0.25">
      <c r="A37" s="1"/>
      <c r="B37" s="195">
        <v>45669.708333333299</v>
      </c>
      <c r="C37" s="196">
        <v>0</v>
      </c>
      <c r="D37" s="196">
        <v>0</v>
      </c>
      <c r="E37" s="196">
        <v>0</v>
      </c>
      <c r="F37" s="196">
        <v>0</v>
      </c>
      <c r="G37" s="196">
        <v>0</v>
      </c>
      <c r="H37" s="196">
        <v>0</v>
      </c>
      <c r="I37" s="196">
        <v>0</v>
      </c>
      <c r="J37" s="196">
        <v>0</v>
      </c>
      <c r="K37" s="196">
        <v>0</v>
      </c>
      <c r="L37" s="196">
        <v>0</v>
      </c>
      <c r="M37" s="196">
        <v>0</v>
      </c>
      <c r="N37" s="196">
        <v>0</v>
      </c>
      <c r="O37" s="196">
        <v>0</v>
      </c>
      <c r="P37" s="196">
        <v>0</v>
      </c>
      <c r="Q37" s="196">
        <v>0</v>
      </c>
      <c r="R37" s="196">
        <v>0</v>
      </c>
      <c r="S37" s="196">
        <v>0</v>
      </c>
      <c r="T37" s="196">
        <v>0</v>
      </c>
      <c r="U37" s="196">
        <v>0</v>
      </c>
      <c r="V37" s="196">
        <v>0</v>
      </c>
      <c r="W37" s="196">
        <v>0</v>
      </c>
      <c r="X37" s="196">
        <v>0</v>
      </c>
      <c r="Y37" s="196">
        <v>0</v>
      </c>
      <c r="Z37" s="196">
        <v>0</v>
      </c>
      <c r="AA37" s="196">
        <v>0</v>
      </c>
      <c r="AB37" s="196">
        <v>0</v>
      </c>
      <c r="AC37" s="196">
        <v>0</v>
      </c>
      <c r="AD37" s="196">
        <v>0</v>
      </c>
      <c r="AE37" s="196">
        <v>0</v>
      </c>
      <c r="AF37" s="196">
        <v>0</v>
      </c>
      <c r="AG37" s="196">
        <v>0</v>
      </c>
      <c r="AH37" s="196">
        <v>0</v>
      </c>
      <c r="AI37" s="196">
        <v>0</v>
      </c>
      <c r="AJ37" s="196">
        <v>0</v>
      </c>
      <c r="AK37" s="196">
        <v>0</v>
      </c>
      <c r="AL37" s="196">
        <v>0</v>
      </c>
      <c r="AM37" s="196">
        <v>0</v>
      </c>
      <c r="AN37" s="196">
        <v>0</v>
      </c>
      <c r="AO37" s="196">
        <v>0</v>
      </c>
      <c r="AP37" s="196">
        <v>0</v>
      </c>
      <c r="AQ37" s="196">
        <v>0</v>
      </c>
      <c r="AR37" s="196">
        <v>0</v>
      </c>
      <c r="AS37" s="196">
        <v>0</v>
      </c>
      <c r="AT37" s="196">
        <v>0</v>
      </c>
      <c r="AU37" s="196">
        <v>0</v>
      </c>
      <c r="AV37" s="196">
        <v>0</v>
      </c>
      <c r="AW37" s="196">
        <v>0</v>
      </c>
      <c r="AX37" s="196">
        <v>0</v>
      </c>
      <c r="AY37" s="196">
        <v>0</v>
      </c>
      <c r="AZ37" s="196">
        <v>0</v>
      </c>
      <c r="BA37" s="196">
        <v>0</v>
      </c>
      <c r="BB37" s="196">
        <v>0</v>
      </c>
      <c r="BC37" s="196">
        <v>0</v>
      </c>
      <c r="BD37" s="196">
        <v>0</v>
      </c>
      <c r="BE37" s="196">
        <v>0</v>
      </c>
      <c r="BF37" s="196">
        <v>0</v>
      </c>
      <c r="BG37" s="196">
        <v>0</v>
      </c>
      <c r="BH37" s="196">
        <v>0</v>
      </c>
      <c r="BI37" s="196">
        <v>0</v>
      </c>
      <c r="BJ37" s="196">
        <v>0</v>
      </c>
      <c r="BK37" s="196">
        <v>0</v>
      </c>
      <c r="BL37" s="196">
        <v>0</v>
      </c>
      <c r="BM37" s="196">
        <v>0</v>
      </c>
      <c r="BN37" s="196">
        <v>0</v>
      </c>
      <c r="BO37" s="196">
        <v>0</v>
      </c>
      <c r="BP37" s="196">
        <v>0</v>
      </c>
      <c r="BQ37" s="196">
        <v>0</v>
      </c>
      <c r="BR37" s="196">
        <v>0</v>
      </c>
      <c r="BS37" s="196">
        <v>0</v>
      </c>
      <c r="BT37" s="196">
        <v>0</v>
      </c>
      <c r="BU37" s="196">
        <v>0</v>
      </c>
      <c r="BV37" s="196">
        <v>0</v>
      </c>
      <c r="BW37" s="196">
        <v>0</v>
      </c>
      <c r="BX37" s="196">
        <v>0</v>
      </c>
      <c r="BY37" s="196">
        <v>0</v>
      </c>
      <c r="BZ37" s="196">
        <v>0</v>
      </c>
      <c r="CA37" s="196">
        <v>0</v>
      </c>
      <c r="CB37" s="196">
        <v>0</v>
      </c>
      <c r="CC37" s="196">
        <v>0</v>
      </c>
      <c r="CD37" s="196">
        <v>0</v>
      </c>
      <c r="CE37" s="196">
        <v>0</v>
      </c>
      <c r="CF37" s="196">
        <v>0</v>
      </c>
      <c r="CG37" s="196">
        <v>0</v>
      </c>
      <c r="CH37" s="196">
        <v>0</v>
      </c>
      <c r="CI37" s="196">
        <v>0</v>
      </c>
      <c r="CJ37" s="196">
        <v>0</v>
      </c>
      <c r="CK37" s="196">
        <v>0</v>
      </c>
      <c r="CL37" s="196">
        <v>0</v>
      </c>
      <c r="CM37" s="196">
        <v>0</v>
      </c>
      <c r="CN37" s="196">
        <v>0</v>
      </c>
      <c r="CO37" s="196">
        <v>0</v>
      </c>
      <c r="CP37" s="196">
        <v>0</v>
      </c>
      <c r="CQ37" s="196">
        <v>0</v>
      </c>
      <c r="CR37" s="196">
        <v>0</v>
      </c>
      <c r="CS37" s="196">
        <v>0</v>
      </c>
      <c r="CT37" s="196">
        <v>0</v>
      </c>
      <c r="CU37" s="196">
        <v>0</v>
      </c>
      <c r="CV37" s="196">
        <v>0</v>
      </c>
      <c r="CW37" s="196">
        <v>0</v>
      </c>
      <c r="CX37" s="196">
        <v>0</v>
      </c>
      <c r="CY37" s="196">
        <v>0</v>
      </c>
      <c r="CZ37" s="196">
        <v>0</v>
      </c>
      <c r="DA37" s="196">
        <v>0</v>
      </c>
      <c r="DB37" s="196">
        <v>0</v>
      </c>
      <c r="DC37" s="196">
        <v>0</v>
      </c>
      <c r="DD37" s="196">
        <v>0</v>
      </c>
      <c r="DE37" s="196">
        <v>0</v>
      </c>
      <c r="DF37" s="196">
        <v>0</v>
      </c>
      <c r="DG37" s="196">
        <v>0</v>
      </c>
      <c r="DH37" s="196">
        <v>0</v>
      </c>
      <c r="DI37" s="196">
        <v>0</v>
      </c>
      <c r="DJ37" s="196">
        <v>0</v>
      </c>
      <c r="DK37" s="196">
        <v>0</v>
      </c>
      <c r="DL37" s="196">
        <v>0</v>
      </c>
      <c r="DM37" s="196">
        <v>0</v>
      </c>
      <c r="DN37" s="196">
        <v>0</v>
      </c>
      <c r="DO37" s="196">
        <v>0</v>
      </c>
      <c r="DP37" s="196">
        <v>0</v>
      </c>
      <c r="DQ37" s="196">
        <v>0</v>
      </c>
      <c r="DR37" s="196">
        <v>0</v>
      </c>
      <c r="DS37" s="196">
        <v>0</v>
      </c>
      <c r="DT37" s="196">
        <v>0</v>
      </c>
      <c r="DU37" s="196">
        <v>0</v>
      </c>
      <c r="DV37" s="196">
        <v>0</v>
      </c>
      <c r="DW37" s="196">
        <v>0</v>
      </c>
      <c r="DX37" s="196">
        <v>0</v>
      </c>
      <c r="DY37" s="196">
        <v>0</v>
      </c>
      <c r="DZ37" s="196">
        <v>0</v>
      </c>
      <c r="EA37" s="196">
        <v>0</v>
      </c>
      <c r="EB37" s="196">
        <v>0</v>
      </c>
      <c r="EC37" s="196">
        <v>0</v>
      </c>
      <c r="ED37" s="196">
        <v>0</v>
      </c>
      <c r="EE37" s="196">
        <v>0</v>
      </c>
      <c r="EF37" s="196">
        <v>0</v>
      </c>
      <c r="EG37" s="196">
        <v>0</v>
      </c>
      <c r="EH37" s="196">
        <v>0</v>
      </c>
      <c r="EI37" s="196">
        <v>0</v>
      </c>
      <c r="EJ37" s="196">
        <v>0</v>
      </c>
      <c r="EK37" s="196">
        <v>0</v>
      </c>
      <c r="EL37" s="196">
        <v>0</v>
      </c>
      <c r="EM37" s="196">
        <v>0</v>
      </c>
      <c r="EN37" s="196">
        <v>0</v>
      </c>
      <c r="EO37" s="196">
        <v>0</v>
      </c>
      <c r="EP37" s="196">
        <v>0</v>
      </c>
      <c r="EQ37" s="196">
        <v>0</v>
      </c>
      <c r="ER37" s="196">
        <v>0</v>
      </c>
      <c r="ES37" s="196">
        <v>0</v>
      </c>
      <c r="ET37" s="196">
        <v>0</v>
      </c>
      <c r="EU37" s="196">
        <v>0</v>
      </c>
      <c r="EV37" s="196">
        <v>0</v>
      </c>
      <c r="EW37" s="196">
        <v>0</v>
      </c>
      <c r="EX37" s="196">
        <v>0</v>
      </c>
      <c r="EY37" s="196">
        <v>0</v>
      </c>
      <c r="EZ37" s="196">
        <v>0</v>
      </c>
      <c r="FA37" s="196">
        <v>0</v>
      </c>
      <c r="FB37" s="196">
        <v>0</v>
      </c>
      <c r="FC37" s="196">
        <v>0</v>
      </c>
      <c r="FD37" s="196">
        <v>0</v>
      </c>
      <c r="FE37" s="196">
        <v>0</v>
      </c>
      <c r="FF37" s="196">
        <v>0</v>
      </c>
      <c r="FG37" s="196">
        <v>0</v>
      </c>
      <c r="FH37" s="196">
        <v>0</v>
      </c>
      <c r="FI37" s="196">
        <v>0</v>
      </c>
      <c r="FJ37" s="196">
        <v>0</v>
      </c>
      <c r="FK37" s="196">
        <v>0</v>
      </c>
      <c r="FL37" s="196">
        <v>0</v>
      </c>
      <c r="FM37" s="196">
        <v>0</v>
      </c>
      <c r="FN37" s="196">
        <v>0</v>
      </c>
      <c r="FO37" s="196">
        <v>0</v>
      </c>
      <c r="FP37" s="196">
        <v>0</v>
      </c>
      <c r="FQ37" s="196">
        <v>0</v>
      </c>
      <c r="FR37" s="196">
        <v>0</v>
      </c>
      <c r="FS37" s="196">
        <v>0</v>
      </c>
      <c r="FT37" s="196">
        <v>0</v>
      </c>
      <c r="FU37" s="196">
        <v>0</v>
      </c>
      <c r="FV37" s="196">
        <v>0</v>
      </c>
      <c r="FW37" s="196">
        <v>0</v>
      </c>
      <c r="FX37" s="196">
        <v>0</v>
      </c>
      <c r="FY37" s="196">
        <v>0</v>
      </c>
      <c r="FZ37" s="196">
        <v>0</v>
      </c>
      <c r="GA37" s="196">
        <v>0</v>
      </c>
      <c r="GB37" s="196">
        <v>0</v>
      </c>
      <c r="GC37" s="196">
        <v>0</v>
      </c>
      <c r="GD37" s="196">
        <v>0</v>
      </c>
      <c r="GE37" s="196">
        <v>0</v>
      </c>
      <c r="GF37" s="196">
        <v>0</v>
      </c>
      <c r="GG37" s="196">
        <v>0</v>
      </c>
      <c r="GH37" s="196">
        <v>0</v>
      </c>
      <c r="GI37" s="196">
        <v>0</v>
      </c>
      <c r="GJ37" s="196">
        <v>0</v>
      </c>
      <c r="GK37" s="196">
        <v>0</v>
      </c>
      <c r="GL37" s="196">
        <v>0</v>
      </c>
      <c r="GM37" s="196">
        <v>0</v>
      </c>
      <c r="GN37" s="196">
        <v>0</v>
      </c>
      <c r="GO37" s="196">
        <v>0</v>
      </c>
      <c r="GP37" s="196">
        <v>0</v>
      </c>
      <c r="GQ37" s="196">
        <v>0</v>
      </c>
      <c r="GR37" s="196">
        <v>0</v>
      </c>
      <c r="GS37" s="196">
        <v>0</v>
      </c>
      <c r="GT37" s="196">
        <v>0</v>
      </c>
      <c r="GU37" s="196">
        <v>0</v>
      </c>
      <c r="GV37" s="196">
        <v>0</v>
      </c>
      <c r="GW37" s="196">
        <v>0</v>
      </c>
      <c r="GX37" s="196">
        <v>0</v>
      </c>
      <c r="GY37" s="196">
        <v>0</v>
      </c>
      <c r="GZ37" s="196">
        <v>0</v>
      </c>
      <c r="HA37" s="196">
        <v>0</v>
      </c>
      <c r="HB37" s="196">
        <v>0</v>
      </c>
      <c r="HC37" s="196">
        <v>0</v>
      </c>
      <c r="HD37" s="196">
        <v>0</v>
      </c>
      <c r="HE37" s="196">
        <v>0</v>
      </c>
      <c r="HF37" s="196">
        <v>0</v>
      </c>
      <c r="HG37" s="196">
        <v>0</v>
      </c>
      <c r="HH37" s="196">
        <v>0</v>
      </c>
      <c r="HI37" s="196">
        <v>0</v>
      </c>
      <c r="HJ37" s="196">
        <v>0</v>
      </c>
      <c r="HK37" s="196">
        <v>0</v>
      </c>
      <c r="HL37" s="196">
        <v>0</v>
      </c>
      <c r="HM37" s="196">
        <v>0</v>
      </c>
      <c r="HN37" s="196">
        <v>0</v>
      </c>
      <c r="HO37" s="196">
        <v>0</v>
      </c>
      <c r="HP37" s="196">
        <v>0</v>
      </c>
      <c r="HQ37" s="196">
        <v>0</v>
      </c>
      <c r="HR37" s="196">
        <v>0</v>
      </c>
      <c r="HS37" s="196">
        <v>0</v>
      </c>
    </row>
    <row r="38" spans="1:227" x14ac:dyDescent="0.25">
      <c r="A38" s="1"/>
      <c r="B38" s="195">
        <v>45669.729166666701</v>
      </c>
      <c r="C38" s="196">
        <v>0</v>
      </c>
      <c r="D38" s="196">
        <v>0</v>
      </c>
      <c r="E38" s="196">
        <v>0</v>
      </c>
      <c r="F38" s="196">
        <v>0</v>
      </c>
      <c r="G38" s="196">
        <v>0</v>
      </c>
      <c r="H38" s="196">
        <v>0</v>
      </c>
      <c r="I38" s="196">
        <v>0</v>
      </c>
      <c r="J38" s="196">
        <v>0</v>
      </c>
      <c r="K38" s="196">
        <v>0</v>
      </c>
      <c r="L38" s="196">
        <v>0</v>
      </c>
      <c r="M38" s="196">
        <v>0</v>
      </c>
      <c r="N38" s="196">
        <v>0</v>
      </c>
      <c r="O38" s="196">
        <v>0</v>
      </c>
      <c r="P38" s="196">
        <v>0</v>
      </c>
      <c r="Q38" s="196">
        <v>0</v>
      </c>
      <c r="R38" s="196">
        <v>0</v>
      </c>
      <c r="S38" s="196">
        <v>0</v>
      </c>
      <c r="T38" s="196">
        <v>0</v>
      </c>
      <c r="U38" s="196">
        <v>0</v>
      </c>
      <c r="V38" s="196">
        <v>0</v>
      </c>
      <c r="W38" s="196">
        <v>0</v>
      </c>
      <c r="X38" s="196">
        <v>0</v>
      </c>
      <c r="Y38" s="196">
        <v>0</v>
      </c>
      <c r="Z38" s="196">
        <v>0</v>
      </c>
      <c r="AA38" s="196">
        <v>0</v>
      </c>
      <c r="AB38" s="196">
        <v>0</v>
      </c>
      <c r="AC38" s="196">
        <v>0</v>
      </c>
      <c r="AD38" s="196">
        <v>0</v>
      </c>
      <c r="AE38" s="196">
        <v>0</v>
      </c>
      <c r="AF38" s="196">
        <v>0</v>
      </c>
      <c r="AG38" s="196">
        <v>0</v>
      </c>
      <c r="AH38" s="196">
        <v>0</v>
      </c>
      <c r="AI38" s="196">
        <v>0</v>
      </c>
      <c r="AJ38" s="196">
        <v>0</v>
      </c>
      <c r="AK38" s="196">
        <v>0</v>
      </c>
      <c r="AL38" s="196">
        <v>0</v>
      </c>
      <c r="AM38" s="196">
        <v>0</v>
      </c>
      <c r="AN38" s="196">
        <v>0</v>
      </c>
      <c r="AO38" s="196">
        <v>0</v>
      </c>
      <c r="AP38" s="196">
        <v>0</v>
      </c>
      <c r="AQ38" s="196">
        <v>0</v>
      </c>
      <c r="AR38" s="196">
        <v>0</v>
      </c>
      <c r="AS38" s="196">
        <v>0</v>
      </c>
      <c r="AT38" s="196">
        <v>0</v>
      </c>
      <c r="AU38" s="196">
        <v>0</v>
      </c>
      <c r="AV38" s="196">
        <v>0</v>
      </c>
      <c r="AW38" s="196">
        <v>0</v>
      </c>
      <c r="AX38" s="196">
        <v>0</v>
      </c>
      <c r="AY38" s="196">
        <v>0</v>
      </c>
      <c r="AZ38" s="196">
        <v>0</v>
      </c>
      <c r="BA38" s="196">
        <v>0</v>
      </c>
      <c r="BB38" s="196">
        <v>0</v>
      </c>
      <c r="BC38" s="196">
        <v>0</v>
      </c>
      <c r="BD38" s="196">
        <v>0</v>
      </c>
      <c r="BE38" s="196">
        <v>0</v>
      </c>
      <c r="BF38" s="196">
        <v>0</v>
      </c>
      <c r="BG38" s="196">
        <v>0</v>
      </c>
      <c r="BH38" s="196">
        <v>0</v>
      </c>
      <c r="BI38" s="196">
        <v>0</v>
      </c>
      <c r="BJ38" s="196">
        <v>0</v>
      </c>
      <c r="BK38" s="196">
        <v>0</v>
      </c>
      <c r="BL38" s="196">
        <v>0</v>
      </c>
      <c r="BM38" s="196">
        <v>0</v>
      </c>
      <c r="BN38" s="196">
        <v>0</v>
      </c>
      <c r="BO38" s="196">
        <v>0</v>
      </c>
      <c r="BP38" s="196">
        <v>0</v>
      </c>
      <c r="BQ38" s="196">
        <v>0</v>
      </c>
      <c r="BR38" s="196">
        <v>0</v>
      </c>
      <c r="BS38" s="196">
        <v>0</v>
      </c>
      <c r="BT38" s="196">
        <v>0</v>
      </c>
      <c r="BU38" s="196">
        <v>0</v>
      </c>
      <c r="BV38" s="196">
        <v>0</v>
      </c>
      <c r="BW38" s="196">
        <v>0</v>
      </c>
      <c r="BX38" s="196">
        <v>0</v>
      </c>
      <c r="BY38" s="196">
        <v>0</v>
      </c>
      <c r="BZ38" s="196">
        <v>0</v>
      </c>
      <c r="CA38" s="196">
        <v>0</v>
      </c>
      <c r="CB38" s="196">
        <v>0</v>
      </c>
      <c r="CC38" s="196">
        <v>0</v>
      </c>
      <c r="CD38" s="196">
        <v>0</v>
      </c>
      <c r="CE38" s="196">
        <v>0</v>
      </c>
      <c r="CF38" s="196">
        <v>0</v>
      </c>
      <c r="CG38" s="196">
        <v>0</v>
      </c>
      <c r="CH38" s="196">
        <v>0</v>
      </c>
      <c r="CI38" s="196">
        <v>0</v>
      </c>
      <c r="CJ38" s="196">
        <v>0</v>
      </c>
      <c r="CK38" s="196">
        <v>0</v>
      </c>
      <c r="CL38" s="196">
        <v>0</v>
      </c>
      <c r="CM38" s="196">
        <v>0</v>
      </c>
      <c r="CN38" s="196">
        <v>0</v>
      </c>
      <c r="CO38" s="196">
        <v>0</v>
      </c>
      <c r="CP38" s="196">
        <v>0</v>
      </c>
      <c r="CQ38" s="196">
        <v>0</v>
      </c>
      <c r="CR38" s="196">
        <v>0</v>
      </c>
      <c r="CS38" s="196">
        <v>0</v>
      </c>
      <c r="CT38" s="196">
        <v>0</v>
      </c>
      <c r="CU38" s="196">
        <v>0</v>
      </c>
      <c r="CV38" s="196">
        <v>0</v>
      </c>
      <c r="CW38" s="196">
        <v>0</v>
      </c>
      <c r="CX38" s="196">
        <v>0</v>
      </c>
      <c r="CY38" s="196">
        <v>0</v>
      </c>
      <c r="CZ38" s="196">
        <v>0</v>
      </c>
      <c r="DA38" s="196">
        <v>0</v>
      </c>
      <c r="DB38" s="196">
        <v>0</v>
      </c>
      <c r="DC38" s="196">
        <v>0</v>
      </c>
      <c r="DD38" s="196">
        <v>0</v>
      </c>
      <c r="DE38" s="196">
        <v>0</v>
      </c>
      <c r="DF38" s="196">
        <v>0</v>
      </c>
      <c r="DG38" s="196">
        <v>0</v>
      </c>
      <c r="DH38" s="196">
        <v>0</v>
      </c>
      <c r="DI38" s="196">
        <v>0</v>
      </c>
      <c r="DJ38" s="196">
        <v>0</v>
      </c>
      <c r="DK38" s="196">
        <v>0</v>
      </c>
      <c r="DL38" s="196">
        <v>0</v>
      </c>
      <c r="DM38" s="196">
        <v>0</v>
      </c>
      <c r="DN38" s="196">
        <v>0</v>
      </c>
      <c r="DO38" s="196">
        <v>0</v>
      </c>
      <c r="DP38" s="196">
        <v>0</v>
      </c>
      <c r="DQ38" s="196">
        <v>0</v>
      </c>
      <c r="DR38" s="196">
        <v>0</v>
      </c>
      <c r="DS38" s="196">
        <v>0</v>
      </c>
      <c r="DT38" s="196">
        <v>0</v>
      </c>
      <c r="DU38" s="196">
        <v>0</v>
      </c>
      <c r="DV38" s="196">
        <v>0</v>
      </c>
      <c r="DW38" s="196">
        <v>0</v>
      </c>
      <c r="DX38" s="196">
        <v>0</v>
      </c>
      <c r="DY38" s="196">
        <v>0</v>
      </c>
      <c r="DZ38" s="196">
        <v>0</v>
      </c>
      <c r="EA38" s="196">
        <v>0</v>
      </c>
      <c r="EB38" s="196">
        <v>0</v>
      </c>
      <c r="EC38" s="196">
        <v>0</v>
      </c>
      <c r="ED38" s="196">
        <v>0</v>
      </c>
      <c r="EE38" s="196">
        <v>0</v>
      </c>
      <c r="EF38" s="196">
        <v>0</v>
      </c>
      <c r="EG38" s="196">
        <v>0</v>
      </c>
      <c r="EH38" s="196">
        <v>0</v>
      </c>
      <c r="EI38" s="196">
        <v>0</v>
      </c>
      <c r="EJ38" s="196">
        <v>0</v>
      </c>
      <c r="EK38" s="196">
        <v>0</v>
      </c>
      <c r="EL38" s="196">
        <v>0</v>
      </c>
      <c r="EM38" s="196">
        <v>0</v>
      </c>
      <c r="EN38" s="196">
        <v>0</v>
      </c>
      <c r="EO38" s="196">
        <v>0</v>
      </c>
      <c r="EP38" s="196">
        <v>0</v>
      </c>
      <c r="EQ38" s="196">
        <v>0</v>
      </c>
      <c r="ER38" s="196">
        <v>0</v>
      </c>
      <c r="ES38" s="196">
        <v>0</v>
      </c>
      <c r="ET38" s="196">
        <v>0</v>
      </c>
      <c r="EU38" s="196">
        <v>0</v>
      </c>
      <c r="EV38" s="196">
        <v>0</v>
      </c>
      <c r="EW38" s="196">
        <v>0</v>
      </c>
      <c r="EX38" s="196">
        <v>0</v>
      </c>
      <c r="EY38" s="196">
        <v>0</v>
      </c>
      <c r="EZ38" s="196">
        <v>0</v>
      </c>
      <c r="FA38" s="196">
        <v>0</v>
      </c>
      <c r="FB38" s="196">
        <v>0</v>
      </c>
      <c r="FC38" s="196">
        <v>0</v>
      </c>
      <c r="FD38" s="196">
        <v>0</v>
      </c>
      <c r="FE38" s="196">
        <v>0</v>
      </c>
      <c r="FF38" s="196">
        <v>0</v>
      </c>
      <c r="FG38" s="196">
        <v>0</v>
      </c>
      <c r="FH38" s="196">
        <v>0</v>
      </c>
      <c r="FI38" s="196">
        <v>0</v>
      </c>
      <c r="FJ38" s="196">
        <v>0</v>
      </c>
      <c r="FK38" s="196">
        <v>0</v>
      </c>
      <c r="FL38" s="196">
        <v>0</v>
      </c>
      <c r="FM38" s="196">
        <v>0</v>
      </c>
      <c r="FN38" s="196">
        <v>0</v>
      </c>
      <c r="FO38" s="196">
        <v>0</v>
      </c>
      <c r="FP38" s="196">
        <v>0</v>
      </c>
      <c r="FQ38" s="196">
        <v>0</v>
      </c>
      <c r="FR38" s="196">
        <v>0</v>
      </c>
      <c r="FS38" s="196">
        <v>0</v>
      </c>
      <c r="FT38" s="196">
        <v>0</v>
      </c>
      <c r="FU38" s="196">
        <v>0</v>
      </c>
      <c r="FV38" s="196">
        <v>0</v>
      </c>
      <c r="FW38" s="196">
        <v>0</v>
      </c>
      <c r="FX38" s="196">
        <v>0</v>
      </c>
      <c r="FY38" s="196">
        <v>0</v>
      </c>
      <c r="FZ38" s="196">
        <v>0</v>
      </c>
      <c r="GA38" s="196">
        <v>0</v>
      </c>
      <c r="GB38" s="196">
        <v>0</v>
      </c>
      <c r="GC38" s="196">
        <v>0</v>
      </c>
      <c r="GD38" s="196">
        <v>0</v>
      </c>
      <c r="GE38" s="196">
        <v>0</v>
      </c>
      <c r="GF38" s="196">
        <v>0</v>
      </c>
      <c r="GG38" s="196">
        <v>0</v>
      </c>
      <c r="GH38" s="196">
        <v>0</v>
      </c>
      <c r="GI38" s="196">
        <v>0</v>
      </c>
      <c r="GJ38" s="196">
        <v>0</v>
      </c>
      <c r="GK38" s="196">
        <v>0</v>
      </c>
      <c r="GL38" s="196">
        <v>0</v>
      </c>
      <c r="GM38" s="196">
        <v>0</v>
      </c>
      <c r="GN38" s="196">
        <v>0</v>
      </c>
      <c r="GO38" s="196">
        <v>0</v>
      </c>
      <c r="GP38" s="196">
        <v>0</v>
      </c>
      <c r="GQ38" s="196">
        <v>0</v>
      </c>
      <c r="GR38" s="196">
        <v>0</v>
      </c>
      <c r="GS38" s="196">
        <v>0</v>
      </c>
      <c r="GT38" s="196">
        <v>0</v>
      </c>
      <c r="GU38" s="196">
        <v>0</v>
      </c>
      <c r="GV38" s="196">
        <v>0</v>
      </c>
      <c r="GW38" s="196">
        <v>0</v>
      </c>
      <c r="GX38" s="196">
        <v>0</v>
      </c>
      <c r="GY38" s="196">
        <v>0</v>
      </c>
      <c r="GZ38" s="196">
        <v>0</v>
      </c>
      <c r="HA38" s="196">
        <v>0</v>
      </c>
      <c r="HB38" s="196">
        <v>0</v>
      </c>
      <c r="HC38" s="196">
        <v>0</v>
      </c>
      <c r="HD38" s="196">
        <v>0</v>
      </c>
      <c r="HE38" s="196">
        <v>0</v>
      </c>
      <c r="HF38" s="196">
        <v>0</v>
      </c>
      <c r="HG38" s="196">
        <v>0</v>
      </c>
      <c r="HH38" s="196">
        <v>0</v>
      </c>
      <c r="HI38" s="196">
        <v>0</v>
      </c>
      <c r="HJ38" s="196">
        <v>0</v>
      </c>
      <c r="HK38" s="196">
        <v>0</v>
      </c>
      <c r="HL38" s="196">
        <v>0</v>
      </c>
      <c r="HM38" s="196">
        <v>0</v>
      </c>
      <c r="HN38" s="196">
        <v>0</v>
      </c>
      <c r="HO38" s="196">
        <v>0</v>
      </c>
      <c r="HP38" s="196">
        <v>0</v>
      </c>
      <c r="HQ38" s="196">
        <v>0</v>
      </c>
      <c r="HR38" s="196">
        <v>0</v>
      </c>
      <c r="HS38" s="196">
        <v>0</v>
      </c>
    </row>
    <row r="39" spans="1:227" x14ac:dyDescent="0.25">
      <c r="A39" s="1"/>
      <c r="B39" s="195">
        <v>45669.75</v>
      </c>
      <c r="C39" s="196">
        <v>0</v>
      </c>
      <c r="D39" s="196">
        <v>0</v>
      </c>
      <c r="E39" s="196">
        <v>0</v>
      </c>
      <c r="F39" s="196">
        <v>0</v>
      </c>
      <c r="G39" s="196">
        <v>0</v>
      </c>
      <c r="H39" s="196">
        <v>0</v>
      </c>
      <c r="I39" s="196">
        <v>0</v>
      </c>
      <c r="J39" s="196">
        <v>0</v>
      </c>
      <c r="K39" s="196">
        <v>0</v>
      </c>
      <c r="L39" s="196">
        <v>0</v>
      </c>
      <c r="M39" s="196">
        <v>0</v>
      </c>
      <c r="N39" s="196">
        <v>0</v>
      </c>
      <c r="O39" s="196">
        <v>0</v>
      </c>
      <c r="P39" s="196">
        <v>0</v>
      </c>
      <c r="Q39" s="196">
        <v>0</v>
      </c>
      <c r="R39" s="196">
        <v>0</v>
      </c>
      <c r="S39" s="196">
        <v>0</v>
      </c>
      <c r="T39" s="196">
        <v>0</v>
      </c>
      <c r="U39" s="196">
        <v>0</v>
      </c>
      <c r="V39" s="196">
        <v>0</v>
      </c>
      <c r="W39" s="196">
        <v>0</v>
      </c>
      <c r="X39" s="196">
        <v>0</v>
      </c>
      <c r="Y39" s="196">
        <v>0</v>
      </c>
      <c r="Z39" s="196">
        <v>0</v>
      </c>
      <c r="AA39" s="196">
        <v>0</v>
      </c>
      <c r="AB39" s="196">
        <v>0</v>
      </c>
      <c r="AC39" s="196">
        <v>0</v>
      </c>
      <c r="AD39" s="196">
        <v>0</v>
      </c>
      <c r="AE39" s="196">
        <v>0</v>
      </c>
      <c r="AF39" s="196">
        <v>0</v>
      </c>
      <c r="AG39" s="196">
        <v>0</v>
      </c>
      <c r="AH39" s="196">
        <v>0</v>
      </c>
      <c r="AI39" s="196">
        <v>0</v>
      </c>
      <c r="AJ39" s="196">
        <v>0</v>
      </c>
      <c r="AK39" s="196">
        <v>0</v>
      </c>
      <c r="AL39" s="196">
        <v>0</v>
      </c>
      <c r="AM39" s="196">
        <v>0</v>
      </c>
      <c r="AN39" s="196">
        <v>0</v>
      </c>
      <c r="AO39" s="196">
        <v>0</v>
      </c>
      <c r="AP39" s="196">
        <v>0</v>
      </c>
      <c r="AQ39" s="196">
        <v>0</v>
      </c>
      <c r="AR39" s="196">
        <v>0</v>
      </c>
      <c r="AS39" s="196">
        <v>0</v>
      </c>
      <c r="AT39" s="196">
        <v>0</v>
      </c>
      <c r="AU39" s="196">
        <v>0</v>
      </c>
      <c r="AV39" s="196">
        <v>0</v>
      </c>
      <c r="AW39" s="196">
        <v>0</v>
      </c>
      <c r="AX39" s="196">
        <v>0</v>
      </c>
      <c r="AY39" s="196">
        <v>0</v>
      </c>
      <c r="AZ39" s="196">
        <v>0</v>
      </c>
      <c r="BA39" s="196">
        <v>0</v>
      </c>
      <c r="BB39" s="196">
        <v>0</v>
      </c>
      <c r="BC39" s="196">
        <v>0</v>
      </c>
      <c r="BD39" s="196">
        <v>0</v>
      </c>
      <c r="BE39" s="196">
        <v>0</v>
      </c>
      <c r="BF39" s="196">
        <v>0</v>
      </c>
      <c r="BG39" s="196">
        <v>0</v>
      </c>
      <c r="BH39" s="196">
        <v>0</v>
      </c>
      <c r="BI39" s="196">
        <v>0</v>
      </c>
      <c r="BJ39" s="196">
        <v>0</v>
      </c>
      <c r="BK39" s="196">
        <v>0</v>
      </c>
      <c r="BL39" s="196">
        <v>0</v>
      </c>
      <c r="BM39" s="196">
        <v>0</v>
      </c>
      <c r="BN39" s="196">
        <v>0</v>
      </c>
      <c r="BO39" s="196">
        <v>0</v>
      </c>
      <c r="BP39" s="196">
        <v>0</v>
      </c>
      <c r="BQ39" s="196">
        <v>0</v>
      </c>
      <c r="BR39" s="196">
        <v>0</v>
      </c>
      <c r="BS39" s="196">
        <v>0</v>
      </c>
      <c r="BT39" s="196">
        <v>0</v>
      </c>
      <c r="BU39" s="196">
        <v>0</v>
      </c>
      <c r="BV39" s="196">
        <v>0</v>
      </c>
      <c r="BW39" s="196">
        <v>0</v>
      </c>
      <c r="BX39" s="196">
        <v>0</v>
      </c>
      <c r="BY39" s="196">
        <v>0</v>
      </c>
      <c r="BZ39" s="196">
        <v>0</v>
      </c>
      <c r="CA39" s="196">
        <v>0</v>
      </c>
      <c r="CB39" s="196">
        <v>0</v>
      </c>
      <c r="CC39" s="196">
        <v>0</v>
      </c>
      <c r="CD39" s="196">
        <v>0</v>
      </c>
      <c r="CE39" s="196">
        <v>0</v>
      </c>
      <c r="CF39" s="196">
        <v>0</v>
      </c>
      <c r="CG39" s="196">
        <v>0</v>
      </c>
      <c r="CH39" s="196">
        <v>0</v>
      </c>
      <c r="CI39" s="196">
        <v>0</v>
      </c>
      <c r="CJ39" s="196">
        <v>0</v>
      </c>
      <c r="CK39" s="196">
        <v>0</v>
      </c>
      <c r="CL39" s="196">
        <v>0</v>
      </c>
      <c r="CM39" s="196">
        <v>0</v>
      </c>
      <c r="CN39" s="196">
        <v>0</v>
      </c>
      <c r="CO39" s="196">
        <v>0</v>
      </c>
      <c r="CP39" s="196">
        <v>0</v>
      </c>
      <c r="CQ39" s="196">
        <v>0</v>
      </c>
      <c r="CR39" s="196">
        <v>0</v>
      </c>
      <c r="CS39" s="196">
        <v>0</v>
      </c>
      <c r="CT39" s="196">
        <v>0</v>
      </c>
      <c r="CU39" s="196">
        <v>0</v>
      </c>
      <c r="CV39" s="196">
        <v>0</v>
      </c>
      <c r="CW39" s="196">
        <v>0</v>
      </c>
      <c r="CX39" s="196">
        <v>0</v>
      </c>
      <c r="CY39" s="196">
        <v>0</v>
      </c>
      <c r="CZ39" s="196">
        <v>0</v>
      </c>
      <c r="DA39" s="196">
        <v>0</v>
      </c>
      <c r="DB39" s="196">
        <v>0</v>
      </c>
      <c r="DC39" s="196">
        <v>0</v>
      </c>
      <c r="DD39" s="196">
        <v>0</v>
      </c>
      <c r="DE39" s="196">
        <v>0</v>
      </c>
      <c r="DF39" s="196">
        <v>0</v>
      </c>
      <c r="DG39" s="196">
        <v>0</v>
      </c>
      <c r="DH39" s="196">
        <v>0</v>
      </c>
      <c r="DI39" s="196">
        <v>0</v>
      </c>
      <c r="DJ39" s="196">
        <v>0</v>
      </c>
      <c r="DK39" s="196">
        <v>0</v>
      </c>
      <c r="DL39" s="196">
        <v>0</v>
      </c>
      <c r="DM39" s="196">
        <v>0</v>
      </c>
      <c r="DN39" s="196">
        <v>0</v>
      </c>
      <c r="DO39" s="196">
        <v>0</v>
      </c>
      <c r="DP39" s="196">
        <v>0</v>
      </c>
      <c r="DQ39" s="196">
        <v>0</v>
      </c>
      <c r="DR39" s="196">
        <v>0</v>
      </c>
      <c r="DS39" s="196">
        <v>0</v>
      </c>
      <c r="DT39" s="196">
        <v>0</v>
      </c>
      <c r="DU39" s="196">
        <v>0</v>
      </c>
      <c r="DV39" s="196">
        <v>0</v>
      </c>
      <c r="DW39" s="196">
        <v>0</v>
      </c>
      <c r="DX39" s="196">
        <v>0</v>
      </c>
      <c r="DY39" s="196">
        <v>0</v>
      </c>
      <c r="DZ39" s="196">
        <v>0</v>
      </c>
      <c r="EA39" s="196">
        <v>0</v>
      </c>
      <c r="EB39" s="196">
        <v>0</v>
      </c>
      <c r="EC39" s="196">
        <v>0</v>
      </c>
      <c r="ED39" s="196">
        <v>0</v>
      </c>
      <c r="EE39" s="196">
        <v>0</v>
      </c>
      <c r="EF39" s="196">
        <v>0</v>
      </c>
      <c r="EG39" s="196">
        <v>0</v>
      </c>
      <c r="EH39" s="196">
        <v>0</v>
      </c>
      <c r="EI39" s="196">
        <v>0</v>
      </c>
      <c r="EJ39" s="196">
        <v>0</v>
      </c>
      <c r="EK39" s="196">
        <v>0</v>
      </c>
      <c r="EL39" s="196">
        <v>0</v>
      </c>
      <c r="EM39" s="196">
        <v>0</v>
      </c>
      <c r="EN39" s="196">
        <v>0</v>
      </c>
      <c r="EO39" s="196">
        <v>0</v>
      </c>
      <c r="EP39" s="196">
        <v>0</v>
      </c>
      <c r="EQ39" s="196">
        <v>0</v>
      </c>
      <c r="ER39" s="196">
        <v>0</v>
      </c>
      <c r="ES39" s="196">
        <v>0</v>
      </c>
      <c r="ET39" s="196">
        <v>0</v>
      </c>
      <c r="EU39" s="196">
        <v>0</v>
      </c>
      <c r="EV39" s="196">
        <v>0</v>
      </c>
      <c r="EW39" s="196">
        <v>0</v>
      </c>
      <c r="EX39" s="196">
        <v>0</v>
      </c>
      <c r="EY39" s="196">
        <v>0</v>
      </c>
      <c r="EZ39" s="196">
        <v>0</v>
      </c>
      <c r="FA39" s="196">
        <v>0</v>
      </c>
      <c r="FB39" s="196">
        <v>0</v>
      </c>
      <c r="FC39" s="196">
        <v>0</v>
      </c>
      <c r="FD39" s="196">
        <v>0</v>
      </c>
      <c r="FE39" s="196">
        <v>0</v>
      </c>
      <c r="FF39" s="196">
        <v>0</v>
      </c>
      <c r="FG39" s="196">
        <v>0</v>
      </c>
      <c r="FH39" s="196">
        <v>0</v>
      </c>
      <c r="FI39" s="196">
        <v>0</v>
      </c>
      <c r="FJ39" s="196">
        <v>0</v>
      </c>
      <c r="FK39" s="196">
        <v>0</v>
      </c>
      <c r="FL39" s="196">
        <v>0</v>
      </c>
      <c r="FM39" s="196">
        <v>0</v>
      </c>
      <c r="FN39" s="196">
        <v>0</v>
      </c>
      <c r="FO39" s="196">
        <v>0</v>
      </c>
      <c r="FP39" s="196">
        <v>0</v>
      </c>
      <c r="FQ39" s="196">
        <v>0</v>
      </c>
      <c r="FR39" s="196">
        <v>0</v>
      </c>
      <c r="FS39" s="196">
        <v>0</v>
      </c>
      <c r="FT39" s="196">
        <v>0</v>
      </c>
      <c r="FU39" s="196">
        <v>0</v>
      </c>
      <c r="FV39" s="196">
        <v>0</v>
      </c>
      <c r="FW39" s="196">
        <v>0</v>
      </c>
      <c r="FX39" s="196">
        <v>0</v>
      </c>
      <c r="FY39" s="196">
        <v>0</v>
      </c>
      <c r="FZ39" s="196">
        <v>0</v>
      </c>
      <c r="GA39" s="196">
        <v>0</v>
      </c>
      <c r="GB39" s="196">
        <v>0</v>
      </c>
      <c r="GC39" s="196">
        <v>0</v>
      </c>
      <c r="GD39" s="196">
        <v>0</v>
      </c>
      <c r="GE39" s="196">
        <v>0</v>
      </c>
      <c r="GF39" s="196">
        <v>0</v>
      </c>
      <c r="GG39" s="196">
        <v>0</v>
      </c>
      <c r="GH39" s="196">
        <v>0</v>
      </c>
      <c r="GI39" s="196">
        <v>0</v>
      </c>
      <c r="GJ39" s="196">
        <v>0</v>
      </c>
      <c r="GK39" s="196">
        <v>0</v>
      </c>
      <c r="GL39" s="196">
        <v>0</v>
      </c>
      <c r="GM39" s="196">
        <v>0</v>
      </c>
      <c r="GN39" s="196">
        <v>0</v>
      </c>
      <c r="GO39" s="196">
        <v>0</v>
      </c>
      <c r="GP39" s="196">
        <v>0</v>
      </c>
      <c r="GQ39" s="196">
        <v>0</v>
      </c>
      <c r="GR39" s="196">
        <v>0</v>
      </c>
      <c r="GS39" s="196">
        <v>0</v>
      </c>
      <c r="GT39" s="196">
        <v>0</v>
      </c>
      <c r="GU39" s="196">
        <v>0</v>
      </c>
      <c r="GV39" s="196">
        <v>0</v>
      </c>
      <c r="GW39" s="196">
        <v>0</v>
      </c>
      <c r="GX39" s="196">
        <v>0</v>
      </c>
      <c r="GY39" s="196">
        <v>0</v>
      </c>
      <c r="GZ39" s="196">
        <v>0</v>
      </c>
      <c r="HA39" s="196">
        <v>0</v>
      </c>
      <c r="HB39" s="196">
        <v>0</v>
      </c>
      <c r="HC39" s="196">
        <v>0</v>
      </c>
      <c r="HD39" s="196">
        <v>0</v>
      </c>
      <c r="HE39" s="196">
        <v>0</v>
      </c>
      <c r="HF39" s="196">
        <v>0</v>
      </c>
      <c r="HG39" s="196">
        <v>0</v>
      </c>
      <c r="HH39" s="196">
        <v>0</v>
      </c>
      <c r="HI39" s="196">
        <v>0</v>
      </c>
      <c r="HJ39" s="196">
        <v>0</v>
      </c>
      <c r="HK39" s="196">
        <v>0</v>
      </c>
      <c r="HL39" s="196">
        <v>0</v>
      </c>
      <c r="HM39" s="196">
        <v>0</v>
      </c>
      <c r="HN39" s="196">
        <v>0</v>
      </c>
      <c r="HO39" s="196">
        <v>0</v>
      </c>
      <c r="HP39" s="196">
        <v>0</v>
      </c>
      <c r="HQ39" s="196">
        <v>0</v>
      </c>
      <c r="HR39" s="196">
        <v>0</v>
      </c>
      <c r="HS39" s="196">
        <v>0</v>
      </c>
    </row>
    <row r="40" spans="1:227" x14ac:dyDescent="0.25">
      <c r="A40" s="1"/>
      <c r="B40" s="195">
        <v>45669.770833333299</v>
      </c>
      <c r="C40" s="196">
        <v>0</v>
      </c>
      <c r="D40" s="196">
        <v>0</v>
      </c>
      <c r="E40" s="196">
        <v>0</v>
      </c>
      <c r="F40" s="196">
        <v>0</v>
      </c>
      <c r="G40" s="196">
        <v>0</v>
      </c>
      <c r="H40" s="196">
        <v>0</v>
      </c>
      <c r="I40" s="196">
        <v>0</v>
      </c>
      <c r="J40" s="196">
        <v>0</v>
      </c>
      <c r="K40" s="196">
        <v>0</v>
      </c>
      <c r="L40" s="196">
        <v>0</v>
      </c>
      <c r="M40" s="196">
        <v>0</v>
      </c>
      <c r="N40" s="196">
        <v>0</v>
      </c>
      <c r="O40" s="196">
        <v>0</v>
      </c>
      <c r="P40" s="196">
        <v>0</v>
      </c>
      <c r="Q40" s="196">
        <v>0</v>
      </c>
      <c r="R40" s="196">
        <v>0</v>
      </c>
      <c r="S40" s="196">
        <v>0</v>
      </c>
      <c r="T40" s="196">
        <v>0</v>
      </c>
      <c r="U40" s="196">
        <v>0</v>
      </c>
      <c r="V40" s="196">
        <v>0</v>
      </c>
      <c r="W40" s="196">
        <v>0</v>
      </c>
      <c r="X40" s="196">
        <v>0</v>
      </c>
      <c r="Y40" s="196">
        <v>0</v>
      </c>
      <c r="Z40" s="196">
        <v>0</v>
      </c>
      <c r="AA40" s="196">
        <v>0</v>
      </c>
      <c r="AB40" s="196">
        <v>0</v>
      </c>
      <c r="AC40" s="196">
        <v>0</v>
      </c>
      <c r="AD40" s="196">
        <v>0</v>
      </c>
      <c r="AE40" s="196">
        <v>0</v>
      </c>
      <c r="AF40" s="196">
        <v>0</v>
      </c>
      <c r="AG40" s="196">
        <v>0</v>
      </c>
      <c r="AH40" s="196">
        <v>0</v>
      </c>
      <c r="AI40" s="196">
        <v>0</v>
      </c>
      <c r="AJ40" s="196">
        <v>0</v>
      </c>
      <c r="AK40" s="196">
        <v>0</v>
      </c>
      <c r="AL40" s="196">
        <v>0</v>
      </c>
      <c r="AM40" s="196">
        <v>0</v>
      </c>
      <c r="AN40" s="196">
        <v>0</v>
      </c>
      <c r="AO40" s="196">
        <v>0</v>
      </c>
      <c r="AP40" s="196">
        <v>0</v>
      </c>
      <c r="AQ40" s="196">
        <v>0</v>
      </c>
      <c r="AR40" s="196">
        <v>0</v>
      </c>
      <c r="AS40" s="196">
        <v>0</v>
      </c>
      <c r="AT40" s="196">
        <v>0</v>
      </c>
      <c r="AU40" s="196">
        <v>0</v>
      </c>
      <c r="AV40" s="196">
        <v>0</v>
      </c>
      <c r="AW40" s="196">
        <v>0</v>
      </c>
      <c r="AX40" s="196">
        <v>0</v>
      </c>
      <c r="AY40" s="196">
        <v>0</v>
      </c>
      <c r="AZ40" s="196">
        <v>0</v>
      </c>
      <c r="BA40" s="196">
        <v>0</v>
      </c>
      <c r="BB40" s="196">
        <v>0</v>
      </c>
      <c r="BC40" s="196">
        <v>0</v>
      </c>
      <c r="BD40" s="196">
        <v>0</v>
      </c>
      <c r="BE40" s="196">
        <v>0</v>
      </c>
      <c r="BF40" s="196">
        <v>0</v>
      </c>
      <c r="BG40" s="196">
        <v>0</v>
      </c>
      <c r="BH40" s="196">
        <v>0</v>
      </c>
      <c r="BI40" s="196">
        <v>0</v>
      </c>
      <c r="BJ40" s="196">
        <v>0</v>
      </c>
      <c r="BK40" s="196">
        <v>0</v>
      </c>
      <c r="BL40" s="196">
        <v>0</v>
      </c>
      <c r="BM40" s="196">
        <v>0</v>
      </c>
      <c r="BN40" s="196">
        <v>0</v>
      </c>
      <c r="BO40" s="196">
        <v>0</v>
      </c>
      <c r="BP40" s="196">
        <v>0</v>
      </c>
      <c r="BQ40" s="196">
        <v>0</v>
      </c>
      <c r="BR40" s="196">
        <v>0</v>
      </c>
      <c r="BS40" s="196">
        <v>0</v>
      </c>
      <c r="BT40" s="196">
        <v>0</v>
      </c>
      <c r="BU40" s="196">
        <v>0</v>
      </c>
      <c r="BV40" s="196">
        <v>0</v>
      </c>
      <c r="BW40" s="196">
        <v>0</v>
      </c>
      <c r="BX40" s="196">
        <v>0</v>
      </c>
      <c r="BY40" s="196">
        <v>0</v>
      </c>
      <c r="BZ40" s="196">
        <v>0</v>
      </c>
      <c r="CA40" s="196">
        <v>0</v>
      </c>
      <c r="CB40" s="196">
        <v>0</v>
      </c>
      <c r="CC40" s="196">
        <v>0</v>
      </c>
      <c r="CD40" s="196">
        <v>0</v>
      </c>
      <c r="CE40" s="196">
        <v>0</v>
      </c>
      <c r="CF40" s="196">
        <v>0</v>
      </c>
      <c r="CG40" s="196">
        <v>0</v>
      </c>
      <c r="CH40" s="196">
        <v>0</v>
      </c>
      <c r="CI40" s="196">
        <v>0</v>
      </c>
      <c r="CJ40" s="196">
        <v>0</v>
      </c>
      <c r="CK40" s="196">
        <v>0</v>
      </c>
      <c r="CL40" s="196">
        <v>0</v>
      </c>
      <c r="CM40" s="196">
        <v>0</v>
      </c>
      <c r="CN40" s="196">
        <v>0</v>
      </c>
      <c r="CO40" s="196">
        <v>0</v>
      </c>
      <c r="CP40" s="196">
        <v>0</v>
      </c>
      <c r="CQ40" s="196">
        <v>0</v>
      </c>
      <c r="CR40" s="196">
        <v>0</v>
      </c>
      <c r="CS40" s="196">
        <v>0</v>
      </c>
      <c r="CT40" s="196">
        <v>0</v>
      </c>
      <c r="CU40" s="196">
        <v>0</v>
      </c>
      <c r="CV40" s="196">
        <v>0</v>
      </c>
      <c r="CW40" s="196">
        <v>0</v>
      </c>
      <c r="CX40" s="196">
        <v>0</v>
      </c>
      <c r="CY40" s="196">
        <v>0</v>
      </c>
      <c r="CZ40" s="196">
        <v>0</v>
      </c>
      <c r="DA40" s="196">
        <v>0</v>
      </c>
      <c r="DB40" s="196">
        <v>0</v>
      </c>
      <c r="DC40" s="196">
        <v>0</v>
      </c>
      <c r="DD40" s="196">
        <v>0</v>
      </c>
      <c r="DE40" s="196">
        <v>0</v>
      </c>
      <c r="DF40" s="196">
        <v>0</v>
      </c>
      <c r="DG40" s="196">
        <v>0</v>
      </c>
      <c r="DH40" s="196">
        <v>0</v>
      </c>
      <c r="DI40" s="196">
        <v>0</v>
      </c>
      <c r="DJ40" s="196">
        <v>0</v>
      </c>
      <c r="DK40" s="196">
        <v>0</v>
      </c>
      <c r="DL40" s="196">
        <v>0</v>
      </c>
      <c r="DM40" s="196">
        <v>0</v>
      </c>
      <c r="DN40" s="196">
        <v>0</v>
      </c>
      <c r="DO40" s="196">
        <v>0</v>
      </c>
      <c r="DP40" s="196">
        <v>0</v>
      </c>
      <c r="DQ40" s="196">
        <v>0</v>
      </c>
      <c r="DR40" s="196">
        <v>0</v>
      </c>
      <c r="DS40" s="196">
        <v>0</v>
      </c>
      <c r="DT40" s="196">
        <v>0</v>
      </c>
      <c r="DU40" s="196">
        <v>0</v>
      </c>
      <c r="DV40" s="196">
        <v>0</v>
      </c>
      <c r="DW40" s="196">
        <v>0</v>
      </c>
      <c r="DX40" s="196">
        <v>0</v>
      </c>
      <c r="DY40" s="196">
        <v>0</v>
      </c>
      <c r="DZ40" s="196">
        <v>0</v>
      </c>
      <c r="EA40" s="196">
        <v>0</v>
      </c>
      <c r="EB40" s="196">
        <v>0</v>
      </c>
      <c r="EC40" s="196">
        <v>0</v>
      </c>
      <c r="ED40" s="196">
        <v>0</v>
      </c>
      <c r="EE40" s="196">
        <v>0</v>
      </c>
      <c r="EF40" s="196">
        <v>0</v>
      </c>
      <c r="EG40" s="196">
        <v>0</v>
      </c>
      <c r="EH40" s="196">
        <v>0</v>
      </c>
      <c r="EI40" s="196">
        <v>0</v>
      </c>
      <c r="EJ40" s="196">
        <v>0</v>
      </c>
      <c r="EK40" s="196">
        <v>0</v>
      </c>
      <c r="EL40" s="196">
        <v>0</v>
      </c>
      <c r="EM40" s="196">
        <v>0</v>
      </c>
      <c r="EN40" s="196">
        <v>0</v>
      </c>
      <c r="EO40" s="196">
        <v>0</v>
      </c>
      <c r="EP40" s="196">
        <v>0</v>
      </c>
      <c r="EQ40" s="196">
        <v>0</v>
      </c>
      <c r="ER40" s="196">
        <v>0</v>
      </c>
      <c r="ES40" s="196">
        <v>0</v>
      </c>
      <c r="ET40" s="196">
        <v>0</v>
      </c>
      <c r="EU40" s="196">
        <v>0</v>
      </c>
      <c r="EV40" s="196">
        <v>0</v>
      </c>
      <c r="EW40" s="196">
        <v>0</v>
      </c>
      <c r="EX40" s="196">
        <v>0</v>
      </c>
      <c r="EY40" s="196">
        <v>0</v>
      </c>
      <c r="EZ40" s="196">
        <v>0</v>
      </c>
      <c r="FA40" s="196">
        <v>0</v>
      </c>
      <c r="FB40" s="196">
        <v>0</v>
      </c>
      <c r="FC40" s="196">
        <v>0</v>
      </c>
      <c r="FD40" s="196">
        <v>0</v>
      </c>
      <c r="FE40" s="196">
        <v>0</v>
      </c>
      <c r="FF40" s="196">
        <v>0</v>
      </c>
      <c r="FG40" s="196">
        <v>0</v>
      </c>
      <c r="FH40" s="196">
        <v>0</v>
      </c>
      <c r="FI40" s="196">
        <v>0</v>
      </c>
      <c r="FJ40" s="196">
        <v>0</v>
      </c>
      <c r="FK40" s="196">
        <v>0</v>
      </c>
      <c r="FL40" s="196">
        <v>0</v>
      </c>
      <c r="FM40" s="196">
        <v>0</v>
      </c>
      <c r="FN40" s="196">
        <v>0</v>
      </c>
      <c r="FO40" s="196">
        <v>0</v>
      </c>
      <c r="FP40" s="196">
        <v>0</v>
      </c>
      <c r="FQ40" s="196">
        <v>0</v>
      </c>
      <c r="FR40" s="196">
        <v>0</v>
      </c>
      <c r="FS40" s="196">
        <v>0</v>
      </c>
      <c r="FT40" s="196">
        <v>0</v>
      </c>
      <c r="FU40" s="196">
        <v>0</v>
      </c>
      <c r="FV40" s="196">
        <v>0</v>
      </c>
      <c r="FW40" s="196">
        <v>0</v>
      </c>
      <c r="FX40" s="196">
        <v>0</v>
      </c>
      <c r="FY40" s="196">
        <v>0</v>
      </c>
      <c r="FZ40" s="196">
        <v>0</v>
      </c>
      <c r="GA40" s="196">
        <v>0</v>
      </c>
      <c r="GB40" s="196">
        <v>0</v>
      </c>
      <c r="GC40" s="196">
        <v>0</v>
      </c>
      <c r="GD40" s="196">
        <v>0</v>
      </c>
      <c r="GE40" s="196">
        <v>0</v>
      </c>
      <c r="GF40" s="196">
        <v>0</v>
      </c>
      <c r="GG40" s="196">
        <v>0</v>
      </c>
      <c r="GH40" s="196">
        <v>0</v>
      </c>
      <c r="GI40" s="196">
        <v>0</v>
      </c>
      <c r="GJ40" s="196">
        <v>0</v>
      </c>
      <c r="GK40" s="196">
        <v>0</v>
      </c>
      <c r="GL40" s="196">
        <v>0</v>
      </c>
      <c r="GM40" s="196">
        <v>0</v>
      </c>
      <c r="GN40" s="196">
        <v>0</v>
      </c>
      <c r="GO40" s="196">
        <v>0</v>
      </c>
      <c r="GP40" s="196">
        <v>0</v>
      </c>
      <c r="GQ40" s="196">
        <v>0</v>
      </c>
      <c r="GR40" s="196">
        <v>0</v>
      </c>
      <c r="GS40" s="196">
        <v>0</v>
      </c>
      <c r="GT40" s="196">
        <v>0</v>
      </c>
      <c r="GU40" s="196">
        <v>0</v>
      </c>
      <c r="GV40" s="196">
        <v>0</v>
      </c>
      <c r="GW40" s="196">
        <v>0</v>
      </c>
      <c r="GX40" s="196">
        <v>0</v>
      </c>
      <c r="GY40" s="196">
        <v>0</v>
      </c>
      <c r="GZ40" s="196">
        <v>0</v>
      </c>
      <c r="HA40" s="196">
        <v>0</v>
      </c>
      <c r="HB40" s="196">
        <v>0</v>
      </c>
      <c r="HC40" s="196">
        <v>0</v>
      </c>
      <c r="HD40" s="196">
        <v>0</v>
      </c>
      <c r="HE40" s="196">
        <v>0</v>
      </c>
      <c r="HF40" s="196">
        <v>0</v>
      </c>
      <c r="HG40" s="196">
        <v>0</v>
      </c>
      <c r="HH40" s="196">
        <v>0</v>
      </c>
      <c r="HI40" s="196">
        <v>0</v>
      </c>
      <c r="HJ40" s="196">
        <v>0</v>
      </c>
      <c r="HK40" s="196">
        <v>0</v>
      </c>
      <c r="HL40" s="196">
        <v>0</v>
      </c>
      <c r="HM40" s="196">
        <v>0</v>
      </c>
      <c r="HN40" s="196">
        <v>0</v>
      </c>
      <c r="HO40" s="196">
        <v>0</v>
      </c>
      <c r="HP40" s="196">
        <v>0</v>
      </c>
      <c r="HQ40" s="196">
        <v>0</v>
      </c>
      <c r="HR40" s="196">
        <v>0</v>
      </c>
      <c r="HS40" s="196">
        <v>0</v>
      </c>
    </row>
    <row r="41" spans="1:227" x14ac:dyDescent="0.25">
      <c r="A41" s="1"/>
      <c r="B41" s="195">
        <v>45669.791666666701</v>
      </c>
      <c r="C41" s="196">
        <v>0</v>
      </c>
      <c r="D41" s="196">
        <v>0</v>
      </c>
      <c r="E41" s="196">
        <v>0</v>
      </c>
      <c r="F41" s="196">
        <v>0</v>
      </c>
      <c r="G41" s="196">
        <v>0</v>
      </c>
      <c r="H41" s="196">
        <v>0</v>
      </c>
      <c r="I41" s="196">
        <v>0</v>
      </c>
      <c r="J41" s="196">
        <v>0</v>
      </c>
      <c r="K41" s="196">
        <v>0</v>
      </c>
      <c r="L41" s="196">
        <v>0</v>
      </c>
      <c r="M41" s="196">
        <v>0</v>
      </c>
      <c r="N41" s="196">
        <v>0</v>
      </c>
      <c r="O41" s="196">
        <v>0</v>
      </c>
      <c r="P41" s="196">
        <v>0</v>
      </c>
      <c r="Q41" s="196">
        <v>0</v>
      </c>
      <c r="R41" s="196">
        <v>0</v>
      </c>
      <c r="S41" s="196">
        <v>0</v>
      </c>
      <c r="T41" s="196">
        <v>0</v>
      </c>
      <c r="U41" s="196">
        <v>0</v>
      </c>
      <c r="V41" s="196">
        <v>0</v>
      </c>
      <c r="W41" s="196">
        <v>0</v>
      </c>
      <c r="X41" s="196">
        <v>0</v>
      </c>
      <c r="Y41" s="196">
        <v>0</v>
      </c>
      <c r="Z41" s="196">
        <v>0</v>
      </c>
      <c r="AA41" s="196">
        <v>0</v>
      </c>
      <c r="AB41" s="196">
        <v>0</v>
      </c>
      <c r="AC41" s="196">
        <v>0</v>
      </c>
      <c r="AD41" s="196">
        <v>0</v>
      </c>
      <c r="AE41" s="196">
        <v>0</v>
      </c>
      <c r="AF41" s="196">
        <v>0</v>
      </c>
      <c r="AG41" s="196">
        <v>0</v>
      </c>
      <c r="AH41" s="196">
        <v>0</v>
      </c>
      <c r="AI41" s="196">
        <v>0</v>
      </c>
      <c r="AJ41" s="196">
        <v>0</v>
      </c>
      <c r="AK41" s="196">
        <v>0</v>
      </c>
      <c r="AL41" s="196">
        <v>0</v>
      </c>
      <c r="AM41" s="196">
        <v>0</v>
      </c>
      <c r="AN41" s="196">
        <v>0</v>
      </c>
      <c r="AO41" s="196">
        <v>0</v>
      </c>
      <c r="AP41" s="196">
        <v>0</v>
      </c>
      <c r="AQ41" s="196">
        <v>0</v>
      </c>
      <c r="AR41" s="196">
        <v>0</v>
      </c>
      <c r="AS41" s="196">
        <v>0</v>
      </c>
      <c r="AT41" s="196">
        <v>0</v>
      </c>
      <c r="AU41" s="196">
        <v>0</v>
      </c>
      <c r="AV41" s="196">
        <v>0</v>
      </c>
      <c r="AW41" s="196">
        <v>0</v>
      </c>
      <c r="AX41" s="196">
        <v>0</v>
      </c>
      <c r="AY41" s="196">
        <v>0</v>
      </c>
      <c r="AZ41" s="196">
        <v>0</v>
      </c>
      <c r="BA41" s="196">
        <v>0</v>
      </c>
      <c r="BB41" s="196">
        <v>0</v>
      </c>
      <c r="BC41" s="196">
        <v>0</v>
      </c>
      <c r="BD41" s="196">
        <v>0</v>
      </c>
      <c r="BE41" s="196">
        <v>0</v>
      </c>
      <c r="BF41" s="196">
        <v>0</v>
      </c>
      <c r="BG41" s="196">
        <v>0</v>
      </c>
      <c r="BH41" s="196">
        <v>0</v>
      </c>
      <c r="BI41" s="196">
        <v>0</v>
      </c>
      <c r="BJ41" s="196">
        <v>0</v>
      </c>
      <c r="BK41" s="196">
        <v>0</v>
      </c>
      <c r="BL41" s="196">
        <v>0</v>
      </c>
      <c r="BM41" s="196">
        <v>0</v>
      </c>
      <c r="BN41" s="196">
        <v>0</v>
      </c>
      <c r="BO41" s="196">
        <v>0</v>
      </c>
      <c r="BP41" s="196">
        <v>0</v>
      </c>
      <c r="BQ41" s="196">
        <v>0</v>
      </c>
      <c r="BR41" s="196">
        <v>0</v>
      </c>
      <c r="BS41" s="196">
        <v>0</v>
      </c>
      <c r="BT41" s="196">
        <v>0</v>
      </c>
      <c r="BU41" s="196">
        <v>0</v>
      </c>
      <c r="BV41" s="196">
        <v>0</v>
      </c>
      <c r="BW41" s="196">
        <v>0</v>
      </c>
      <c r="BX41" s="196">
        <v>0</v>
      </c>
      <c r="BY41" s="196">
        <v>0</v>
      </c>
      <c r="BZ41" s="196">
        <v>0</v>
      </c>
      <c r="CA41" s="196">
        <v>0</v>
      </c>
      <c r="CB41" s="196">
        <v>0</v>
      </c>
      <c r="CC41" s="196">
        <v>0</v>
      </c>
      <c r="CD41" s="196">
        <v>0</v>
      </c>
      <c r="CE41" s="196">
        <v>0</v>
      </c>
      <c r="CF41" s="196">
        <v>0</v>
      </c>
      <c r="CG41" s="196">
        <v>0</v>
      </c>
      <c r="CH41" s="196">
        <v>0</v>
      </c>
      <c r="CI41" s="196">
        <v>0</v>
      </c>
      <c r="CJ41" s="196">
        <v>0</v>
      </c>
      <c r="CK41" s="196">
        <v>0</v>
      </c>
      <c r="CL41" s="196">
        <v>0</v>
      </c>
      <c r="CM41" s="196">
        <v>0</v>
      </c>
      <c r="CN41" s="196">
        <v>0</v>
      </c>
      <c r="CO41" s="196">
        <v>0</v>
      </c>
      <c r="CP41" s="196">
        <v>0</v>
      </c>
      <c r="CQ41" s="196">
        <v>0</v>
      </c>
      <c r="CR41" s="196">
        <v>0</v>
      </c>
      <c r="CS41" s="196">
        <v>0</v>
      </c>
      <c r="CT41" s="196">
        <v>0</v>
      </c>
      <c r="CU41" s="196">
        <v>0</v>
      </c>
      <c r="CV41" s="196">
        <v>0</v>
      </c>
      <c r="CW41" s="196">
        <v>0</v>
      </c>
      <c r="CX41" s="196">
        <v>0</v>
      </c>
      <c r="CY41" s="196">
        <v>0</v>
      </c>
      <c r="CZ41" s="196">
        <v>0</v>
      </c>
      <c r="DA41" s="196">
        <v>0</v>
      </c>
      <c r="DB41" s="196">
        <v>0</v>
      </c>
      <c r="DC41" s="196">
        <v>0</v>
      </c>
      <c r="DD41" s="196">
        <v>0</v>
      </c>
      <c r="DE41" s="196">
        <v>0</v>
      </c>
      <c r="DF41" s="196">
        <v>0</v>
      </c>
      <c r="DG41" s="196">
        <v>0</v>
      </c>
      <c r="DH41" s="196">
        <v>0</v>
      </c>
      <c r="DI41" s="196">
        <v>0</v>
      </c>
      <c r="DJ41" s="196">
        <v>0</v>
      </c>
      <c r="DK41" s="196">
        <v>0</v>
      </c>
      <c r="DL41" s="196">
        <v>0</v>
      </c>
      <c r="DM41" s="196">
        <v>0</v>
      </c>
      <c r="DN41" s="196">
        <v>0</v>
      </c>
      <c r="DO41" s="196">
        <v>0</v>
      </c>
      <c r="DP41" s="196">
        <v>0</v>
      </c>
      <c r="DQ41" s="196">
        <v>0</v>
      </c>
      <c r="DR41" s="196">
        <v>0</v>
      </c>
      <c r="DS41" s="196">
        <v>0</v>
      </c>
      <c r="DT41" s="196">
        <v>0</v>
      </c>
      <c r="DU41" s="196">
        <v>0</v>
      </c>
      <c r="DV41" s="196">
        <v>0</v>
      </c>
      <c r="DW41" s="196">
        <v>0</v>
      </c>
      <c r="DX41" s="196">
        <v>0</v>
      </c>
      <c r="DY41" s="196">
        <v>0</v>
      </c>
      <c r="DZ41" s="196">
        <v>0</v>
      </c>
      <c r="EA41" s="196">
        <v>0</v>
      </c>
      <c r="EB41" s="196">
        <v>0</v>
      </c>
      <c r="EC41" s="196">
        <v>0</v>
      </c>
      <c r="ED41" s="196">
        <v>0</v>
      </c>
      <c r="EE41" s="196">
        <v>0</v>
      </c>
      <c r="EF41" s="196">
        <v>0</v>
      </c>
      <c r="EG41" s="196">
        <v>0</v>
      </c>
      <c r="EH41" s="196">
        <v>0</v>
      </c>
      <c r="EI41" s="196">
        <v>0</v>
      </c>
      <c r="EJ41" s="196">
        <v>0</v>
      </c>
      <c r="EK41" s="196">
        <v>0</v>
      </c>
      <c r="EL41" s="196">
        <v>0</v>
      </c>
      <c r="EM41" s="196">
        <v>0</v>
      </c>
      <c r="EN41" s="196">
        <v>0</v>
      </c>
      <c r="EO41" s="196">
        <v>0</v>
      </c>
      <c r="EP41" s="196">
        <v>0</v>
      </c>
      <c r="EQ41" s="196">
        <v>0</v>
      </c>
      <c r="ER41" s="196">
        <v>0</v>
      </c>
      <c r="ES41" s="196">
        <v>0</v>
      </c>
      <c r="ET41" s="196">
        <v>0</v>
      </c>
      <c r="EU41" s="196">
        <v>0</v>
      </c>
      <c r="EV41" s="196">
        <v>0</v>
      </c>
      <c r="EW41" s="196">
        <v>0</v>
      </c>
      <c r="EX41" s="196">
        <v>0</v>
      </c>
      <c r="EY41" s="196">
        <v>0</v>
      </c>
      <c r="EZ41" s="196">
        <v>0</v>
      </c>
      <c r="FA41" s="196">
        <v>0</v>
      </c>
      <c r="FB41" s="196">
        <v>0</v>
      </c>
      <c r="FC41" s="196">
        <v>0</v>
      </c>
      <c r="FD41" s="196">
        <v>0</v>
      </c>
      <c r="FE41" s="196">
        <v>0</v>
      </c>
      <c r="FF41" s="196">
        <v>0</v>
      </c>
      <c r="FG41" s="196">
        <v>0</v>
      </c>
      <c r="FH41" s="196">
        <v>0</v>
      </c>
      <c r="FI41" s="196">
        <v>0</v>
      </c>
      <c r="FJ41" s="196">
        <v>0</v>
      </c>
      <c r="FK41" s="196">
        <v>0</v>
      </c>
      <c r="FL41" s="196">
        <v>0</v>
      </c>
      <c r="FM41" s="196">
        <v>0</v>
      </c>
      <c r="FN41" s="196">
        <v>0</v>
      </c>
      <c r="FO41" s="196">
        <v>0</v>
      </c>
      <c r="FP41" s="196">
        <v>0</v>
      </c>
      <c r="FQ41" s="196">
        <v>0</v>
      </c>
      <c r="FR41" s="196">
        <v>0</v>
      </c>
      <c r="FS41" s="196">
        <v>0</v>
      </c>
      <c r="FT41" s="196">
        <v>0</v>
      </c>
      <c r="FU41" s="196">
        <v>0</v>
      </c>
      <c r="FV41" s="196">
        <v>0</v>
      </c>
      <c r="FW41" s="196">
        <v>0</v>
      </c>
      <c r="FX41" s="196">
        <v>0</v>
      </c>
      <c r="FY41" s="196">
        <v>0</v>
      </c>
      <c r="FZ41" s="196">
        <v>0</v>
      </c>
      <c r="GA41" s="196">
        <v>0</v>
      </c>
      <c r="GB41" s="196">
        <v>0</v>
      </c>
      <c r="GC41" s="196">
        <v>0</v>
      </c>
      <c r="GD41" s="196">
        <v>0</v>
      </c>
      <c r="GE41" s="196">
        <v>0</v>
      </c>
      <c r="GF41" s="196">
        <v>0</v>
      </c>
      <c r="GG41" s="196">
        <v>0</v>
      </c>
      <c r="GH41" s="196">
        <v>0</v>
      </c>
      <c r="GI41" s="196">
        <v>0</v>
      </c>
      <c r="GJ41" s="196">
        <v>0</v>
      </c>
      <c r="GK41" s="196">
        <v>0</v>
      </c>
      <c r="GL41" s="196">
        <v>0</v>
      </c>
      <c r="GM41" s="196">
        <v>0</v>
      </c>
      <c r="GN41" s="196">
        <v>0</v>
      </c>
      <c r="GO41" s="196">
        <v>0</v>
      </c>
      <c r="GP41" s="196">
        <v>0</v>
      </c>
      <c r="GQ41" s="196">
        <v>0</v>
      </c>
      <c r="GR41" s="196">
        <v>0</v>
      </c>
      <c r="GS41" s="196">
        <v>0</v>
      </c>
      <c r="GT41" s="196">
        <v>0</v>
      </c>
      <c r="GU41" s="196">
        <v>0</v>
      </c>
      <c r="GV41" s="196">
        <v>0</v>
      </c>
      <c r="GW41" s="196">
        <v>0</v>
      </c>
      <c r="GX41" s="196">
        <v>0</v>
      </c>
      <c r="GY41" s="196">
        <v>0</v>
      </c>
      <c r="GZ41" s="196">
        <v>0</v>
      </c>
      <c r="HA41" s="196">
        <v>0</v>
      </c>
      <c r="HB41" s="196">
        <v>0</v>
      </c>
      <c r="HC41" s="196">
        <v>0</v>
      </c>
      <c r="HD41" s="196">
        <v>0</v>
      </c>
      <c r="HE41" s="196">
        <v>0</v>
      </c>
      <c r="HF41" s="196">
        <v>0</v>
      </c>
      <c r="HG41" s="196">
        <v>0</v>
      </c>
      <c r="HH41" s="196">
        <v>0</v>
      </c>
      <c r="HI41" s="196">
        <v>0</v>
      </c>
      <c r="HJ41" s="196">
        <v>0</v>
      </c>
      <c r="HK41" s="196">
        <v>0</v>
      </c>
      <c r="HL41" s="196">
        <v>0</v>
      </c>
      <c r="HM41" s="196">
        <v>0</v>
      </c>
      <c r="HN41" s="196">
        <v>0</v>
      </c>
      <c r="HO41" s="196">
        <v>0</v>
      </c>
      <c r="HP41" s="196">
        <v>0</v>
      </c>
      <c r="HQ41" s="196">
        <v>0</v>
      </c>
      <c r="HR41" s="196">
        <v>0</v>
      </c>
      <c r="HS41" s="196">
        <v>0</v>
      </c>
    </row>
    <row r="42" spans="1:227" x14ac:dyDescent="0.25">
      <c r="A42" s="1"/>
      <c r="B42" s="195">
        <v>45669.8125</v>
      </c>
      <c r="C42" s="196">
        <v>0</v>
      </c>
      <c r="D42" s="196">
        <v>0</v>
      </c>
      <c r="E42" s="196">
        <v>0</v>
      </c>
      <c r="F42" s="196">
        <v>0</v>
      </c>
      <c r="G42" s="196">
        <v>0</v>
      </c>
      <c r="H42" s="196">
        <v>0</v>
      </c>
      <c r="I42" s="196">
        <v>0</v>
      </c>
      <c r="J42" s="196">
        <v>0</v>
      </c>
      <c r="K42" s="196">
        <v>0</v>
      </c>
      <c r="L42" s="196">
        <v>0</v>
      </c>
      <c r="M42" s="196">
        <v>0</v>
      </c>
      <c r="N42" s="196">
        <v>0</v>
      </c>
      <c r="O42" s="196">
        <v>0</v>
      </c>
      <c r="P42" s="196">
        <v>0</v>
      </c>
      <c r="Q42" s="196">
        <v>0</v>
      </c>
      <c r="R42" s="196">
        <v>0</v>
      </c>
      <c r="S42" s="196">
        <v>0</v>
      </c>
      <c r="T42" s="196">
        <v>0</v>
      </c>
      <c r="U42" s="196">
        <v>0</v>
      </c>
      <c r="V42" s="196">
        <v>0</v>
      </c>
      <c r="W42" s="196">
        <v>0</v>
      </c>
      <c r="X42" s="196">
        <v>0</v>
      </c>
      <c r="Y42" s="196">
        <v>0</v>
      </c>
      <c r="Z42" s="196">
        <v>0</v>
      </c>
      <c r="AA42" s="196">
        <v>0</v>
      </c>
      <c r="AB42" s="196">
        <v>0</v>
      </c>
      <c r="AC42" s="196">
        <v>0</v>
      </c>
      <c r="AD42" s="196">
        <v>0</v>
      </c>
      <c r="AE42" s="196">
        <v>0</v>
      </c>
      <c r="AF42" s="196">
        <v>0</v>
      </c>
      <c r="AG42" s="196">
        <v>0</v>
      </c>
      <c r="AH42" s="196">
        <v>0</v>
      </c>
      <c r="AI42" s="196">
        <v>0</v>
      </c>
      <c r="AJ42" s="196">
        <v>0</v>
      </c>
      <c r="AK42" s="196">
        <v>0</v>
      </c>
      <c r="AL42" s="196">
        <v>0</v>
      </c>
      <c r="AM42" s="196">
        <v>0</v>
      </c>
      <c r="AN42" s="196">
        <v>0</v>
      </c>
      <c r="AO42" s="196">
        <v>0</v>
      </c>
      <c r="AP42" s="196">
        <v>0</v>
      </c>
      <c r="AQ42" s="196">
        <v>0</v>
      </c>
      <c r="AR42" s="196">
        <v>0</v>
      </c>
      <c r="AS42" s="196">
        <v>0</v>
      </c>
      <c r="AT42" s="196">
        <v>0</v>
      </c>
      <c r="AU42" s="196">
        <v>0</v>
      </c>
      <c r="AV42" s="196">
        <v>0</v>
      </c>
      <c r="AW42" s="196">
        <v>0</v>
      </c>
      <c r="AX42" s="196">
        <v>0</v>
      </c>
      <c r="AY42" s="196">
        <v>0</v>
      </c>
      <c r="AZ42" s="196">
        <v>0</v>
      </c>
      <c r="BA42" s="196">
        <v>0</v>
      </c>
      <c r="BB42" s="196">
        <v>0</v>
      </c>
      <c r="BC42" s="196">
        <v>0</v>
      </c>
      <c r="BD42" s="196">
        <v>0</v>
      </c>
      <c r="BE42" s="196">
        <v>0</v>
      </c>
      <c r="BF42" s="196">
        <v>0</v>
      </c>
      <c r="BG42" s="196">
        <v>0</v>
      </c>
      <c r="BH42" s="196">
        <v>0</v>
      </c>
      <c r="BI42" s="196">
        <v>0</v>
      </c>
      <c r="BJ42" s="196">
        <v>0</v>
      </c>
      <c r="BK42" s="196">
        <v>0</v>
      </c>
      <c r="BL42" s="196">
        <v>0</v>
      </c>
      <c r="BM42" s="196">
        <v>0</v>
      </c>
      <c r="BN42" s="196">
        <v>0</v>
      </c>
      <c r="BO42" s="196">
        <v>0</v>
      </c>
      <c r="BP42" s="196">
        <v>0</v>
      </c>
      <c r="BQ42" s="196">
        <v>0</v>
      </c>
      <c r="BR42" s="196">
        <v>0</v>
      </c>
      <c r="BS42" s="196">
        <v>0</v>
      </c>
      <c r="BT42" s="196">
        <v>0</v>
      </c>
      <c r="BU42" s="196">
        <v>0</v>
      </c>
      <c r="BV42" s="196">
        <v>0</v>
      </c>
      <c r="BW42" s="196">
        <v>0</v>
      </c>
      <c r="BX42" s="196">
        <v>0</v>
      </c>
      <c r="BY42" s="196">
        <v>0</v>
      </c>
      <c r="BZ42" s="196">
        <v>0</v>
      </c>
      <c r="CA42" s="196">
        <v>0</v>
      </c>
      <c r="CB42" s="196">
        <v>0</v>
      </c>
      <c r="CC42" s="196">
        <v>0</v>
      </c>
      <c r="CD42" s="196">
        <v>0</v>
      </c>
      <c r="CE42" s="196">
        <v>0</v>
      </c>
      <c r="CF42" s="196">
        <v>0</v>
      </c>
      <c r="CG42" s="196">
        <v>0</v>
      </c>
      <c r="CH42" s="196">
        <v>0</v>
      </c>
      <c r="CI42" s="196">
        <v>0</v>
      </c>
      <c r="CJ42" s="196">
        <v>0</v>
      </c>
      <c r="CK42" s="196">
        <v>0</v>
      </c>
      <c r="CL42" s="196">
        <v>0</v>
      </c>
      <c r="CM42" s="196">
        <v>0</v>
      </c>
      <c r="CN42" s="196">
        <v>0</v>
      </c>
      <c r="CO42" s="196">
        <v>0</v>
      </c>
      <c r="CP42" s="196">
        <v>0</v>
      </c>
      <c r="CQ42" s="196">
        <v>0</v>
      </c>
      <c r="CR42" s="196">
        <v>0</v>
      </c>
      <c r="CS42" s="196">
        <v>0</v>
      </c>
      <c r="CT42" s="196">
        <v>0</v>
      </c>
      <c r="CU42" s="196">
        <v>0</v>
      </c>
      <c r="CV42" s="196">
        <v>0</v>
      </c>
      <c r="CW42" s="196">
        <v>0</v>
      </c>
      <c r="CX42" s="196">
        <v>0</v>
      </c>
      <c r="CY42" s="196">
        <v>0</v>
      </c>
      <c r="CZ42" s="196">
        <v>0</v>
      </c>
      <c r="DA42" s="196">
        <v>0</v>
      </c>
      <c r="DB42" s="196">
        <v>0</v>
      </c>
      <c r="DC42" s="196">
        <v>0</v>
      </c>
      <c r="DD42" s="196">
        <v>0</v>
      </c>
      <c r="DE42" s="196">
        <v>0</v>
      </c>
      <c r="DF42" s="196">
        <v>0</v>
      </c>
      <c r="DG42" s="196">
        <v>0</v>
      </c>
      <c r="DH42" s="196">
        <v>0</v>
      </c>
      <c r="DI42" s="196">
        <v>0</v>
      </c>
      <c r="DJ42" s="196">
        <v>0</v>
      </c>
      <c r="DK42" s="196">
        <v>0</v>
      </c>
      <c r="DL42" s="196">
        <v>0</v>
      </c>
      <c r="DM42" s="196">
        <v>0</v>
      </c>
      <c r="DN42" s="196">
        <v>0</v>
      </c>
      <c r="DO42" s="196">
        <v>0</v>
      </c>
      <c r="DP42" s="196">
        <v>0</v>
      </c>
      <c r="DQ42" s="196">
        <v>0</v>
      </c>
      <c r="DR42" s="196">
        <v>0</v>
      </c>
      <c r="DS42" s="196">
        <v>0</v>
      </c>
      <c r="DT42" s="196">
        <v>0</v>
      </c>
      <c r="DU42" s="196">
        <v>0</v>
      </c>
      <c r="DV42" s="196">
        <v>0</v>
      </c>
      <c r="DW42" s="196">
        <v>0</v>
      </c>
      <c r="DX42" s="196">
        <v>0</v>
      </c>
      <c r="DY42" s="196">
        <v>0</v>
      </c>
      <c r="DZ42" s="196">
        <v>0</v>
      </c>
      <c r="EA42" s="196">
        <v>0</v>
      </c>
      <c r="EB42" s="196">
        <v>0</v>
      </c>
      <c r="EC42" s="196">
        <v>0</v>
      </c>
      <c r="ED42" s="196">
        <v>0</v>
      </c>
      <c r="EE42" s="196">
        <v>0</v>
      </c>
      <c r="EF42" s="196">
        <v>0</v>
      </c>
      <c r="EG42" s="196">
        <v>0</v>
      </c>
      <c r="EH42" s="196">
        <v>0</v>
      </c>
      <c r="EI42" s="196">
        <v>0</v>
      </c>
      <c r="EJ42" s="196">
        <v>0</v>
      </c>
      <c r="EK42" s="196">
        <v>0</v>
      </c>
      <c r="EL42" s="196">
        <v>0</v>
      </c>
      <c r="EM42" s="196">
        <v>0</v>
      </c>
      <c r="EN42" s="196">
        <v>0</v>
      </c>
      <c r="EO42" s="196">
        <v>0</v>
      </c>
      <c r="EP42" s="196">
        <v>0</v>
      </c>
      <c r="EQ42" s="196">
        <v>0</v>
      </c>
      <c r="ER42" s="196">
        <v>0</v>
      </c>
      <c r="ES42" s="196">
        <v>0</v>
      </c>
      <c r="ET42" s="196">
        <v>0</v>
      </c>
      <c r="EU42" s="196">
        <v>0</v>
      </c>
      <c r="EV42" s="196">
        <v>0</v>
      </c>
      <c r="EW42" s="196">
        <v>0</v>
      </c>
      <c r="EX42" s="196">
        <v>0</v>
      </c>
      <c r="EY42" s="196">
        <v>0</v>
      </c>
      <c r="EZ42" s="196">
        <v>0</v>
      </c>
      <c r="FA42" s="196">
        <v>0</v>
      </c>
      <c r="FB42" s="196">
        <v>0</v>
      </c>
      <c r="FC42" s="196">
        <v>0</v>
      </c>
      <c r="FD42" s="196">
        <v>0</v>
      </c>
      <c r="FE42" s="196">
        <v>0</v>
      </c>
      <c r="FF42" s="196">
        <v>0</v>
      </c>
      <c r="FG42" s="196">
        <v>0</v>
      </c>
      <c r="FH42" s="196">
        <v>0</v>
      </c>
      <c r="FI42" s="196">
        <v>0</v>
      </c>
      <c r="FJ42" s="196">
        <v>0</v>
      </c>
      <c r="FK42" s="196">
        <v>0</v>
      </c>
      <c r="FL42" s="196">
        <v>0</v>
      </c>
      <c r="FM42" s="196">
        <v>0</v>
      </c>
      <c r="FN42" s="196">
        <v>0</v>
      </c>
      <c r="FO42" s="196">
        <v>0</v>
      </c>
      <c r="FP42" s="196">
        <v>0</v>
      </c>
      <c r="FQ42" s="196">
        <v>0</v>
      </c>
      <c r="FR42" s="196">
        <v>0</v>
      </c>
      <c r="FS42" s="196">
        <v>0</v>
      </c>
      <c r="FT42" s="196">
        <v>0</v>
      </c>
      <c r="FU42" s="196">
        <v>0</v>
      </c>
      <c r="FV42" s="196">
        <v>0</v>
      </c>
      <c r="FW42" s="196">
        <v>0</v>
      </c>
      <c r="FX42" s="196">
        <v>0</v>
      </c>
      <c r="FY42" s="196">
        <v>0</v>
      </c>
      <c r="FZ42" s="196">
        <v>0</v>
      </c>
      <c r="GA42" s="196">
        <v>0</v>
      </c>
      <c r="GB42" s="196">
        <v>0</v>
      </c>
      <c r="GC42" s="196">
        <v>0</v>
      </c>
      <c r="GD42" s="196">
        <v>0</v>
      </c>
      <c r="GE42" s="196">
        <v>0</v>
      </c>
      <c r="GF42" s="196">
        <v>0</v>
      </c>
      <c r="GG42" s="196">
        <v>0</v>
      </c>
      <c r="GH42" s="196">
        <v>0</v>
      </c>
      <c r="GI42" s="196">
        <v>0</v>
      </c>
      <c r="GJ42" s="196">
        <v>0</v>
      </c>
      <c r="GK42" s="196">
        <v>0</v>
      </c>
      <c r="GL42" s="196">
        <v>0</v>
      </c>
      <c r="GM42" s="196">
        <v>0</v>
      </c>
      <c r="GN42" s="196">
        <v>0</v>
      </c>
      <c r="GO42" s="196">
        <v>0</v>
      </c>
      <c r="GP42" s="196">
        <v>0</v>
      </c>
      <c r="GQ42" s="196">
        <v>0</v>
      </c>
      <c r="GR42" s="196">
        <v>0</v>
      </c>
      <c r="GS42" s="196">
        <v>0</v>
      </c>
      <c r="GT42" s="196">
        <v>0</v>
      </c>
      <c r="GU42" s="196">
        <v>0</v>
      </c>
      <c r="GV42" s="196">
        <v>0</v>
      </c>
      <c r="GW42" s="196">
        <v>0</v>
      </c>
      <c r="GX42" s="196">
        <v>0</v>
      </c>
      <c r="GY42" s="196">
        <v>0</v>
      </c>
      <c r="GZ42" s="196">
        <v>0</v>
      </c>
      <c r="HA42" s="196">
        <v>0</v>
      </c>
      <c r="HB42" s="196">
        <v>0</v>
      </c>
      <c r="HC42" s="196">
        <v>0</v>
      </c>
      <c r="HD42" s="196">
        <v>0</v>
      </c>
      <c r="HE42" s="196">
        <v>0</v>
      </c>
      <c r="HF42" s="196">
        <v>0</v>
      </c>
      <c r="HG42" s="196">
        <v>0</v>
      </c>
      <c r="HH42" s="196">
        <v>0</v>
      </c>
      <c r="HI42" s="196">
        <v>0</v>
      </c>
      <c r="HJ42" s="196">
        <v>0</v>
      </c>
      <c r="HK42" s="196">
        <v>0</v>
      </c>
      <c r="HL42" s="196">
        <v>0</v>
      </c>
      <c r="HM42" s="196">
        <v>0</v>
      </c>
      <c r="HN42" s="196">
        <v>0</v>
      </c>
      <c r="HO42" s="196">
        <v>0</v>
      </c>
      <c r="HP42" s="196">
        <v>0</v>
      </c>
      <c r="HQ42" s="196">
        <v>0</v>
      </c>
      <c r="HR42" s="196">
        <v>0</v>
      </c>
      <c r="HS42" s="196">
        <v>0</v>
      </c>
    </row>
    <row r="43" spans="1:227" x14ac:dyDescent="0.25">
      <c r="A43" s="1"/>
      <c r="B43" s="195">
        <v>45669.833333333299</v>
      </c>
      <c r="C43" s="196">
        <v>0</v>
      </c>
      <c r="D43" s="196">
        <v>0</v>
      </c>
      <c r="E43" s="196">
        <v>0</v>
      </c>
      <c r="F43" s="196">
        <v>0</v>
      </c>
      <c r="G43" s="196">
        <v>0</v>
      </c>
      <c r="H43" s="196">
        <v>0</v>
      </c>
      <c r="I43" s="196">
        <v>0</v>
      </c>
      <c r="J43" s="196">
        <v>0</v>
      </c>
      <c r="K43" s="196">
        <v>0</v>
      </c>
      <c r="L43" s="196">
        <v>0</v>
      </c>
      <c r="M43" s="196">
        <v>0</v>
      </c>
      <c r="N43" s="196">
        <v>0</v>
      </c>
      <c r="O43" s="196">
        <v>0</v>
      </c>
      <c r="P43" s="196">
        <v>0</v>
      </c>
      <c r="Q43" s="196">
        <v>0</v>
      </c>
      <c r="R43" s="196">
        <v>0</v>
      </c>
      <c r="S43" s="196">
        <v>0</v>
      </c>
      <c r="T43" s="196">
        <v>0</v>
      </c>
      <c r="U43" s="196">
        <v>0</v>
      </c>
      <c r="V43" s="196">
        <v>0</v>
      </c>
      <c r="W43" s="196">
        <v>0</v>
      </c>
      <c r="X43" s="196">
        <v>0</v>
      </c>
      <c r="Y43" s="196">
        <v>0</v>
      </c>
      <c r="Z43" s="196">
        <v>0</v>
      </c>
      <c r="AA43" s="196">
        <v>0</v>
      </c>
      <c r="AB43" s="196">
        <v>0</v>
      </c>
      <c r="AC43" s="196">
        <v>0</v>
      </c>
      <c r="AD43" s="196">
        <v>0</v>
      </c>
      <c r="AE43" s="196">
        <v>0</v>
      </c>
      <c r="AF43" s="196">
        <v>0</v>
      </c>
      <c r="AG43" s="196">
        <v>0</v>
      </c>
      <c r="AH43" s="196">
        <v>0</v>
      </c>
      <c r="AI43" s="196">
        <v>0</v>
      </c>
      <c r="AJ43" s="196">
        <v>0</v>
      </c>
      <c r="AK43" s="196">
        <v>0</v>
      </c>
      <c r="AL43" s="196">
        <v>0</v>
      </c>
      <c r="AM43" s="196">
        <v>0</v>
      </c>
      <c r="AN43" s="196">
        <v>0</v>
      </c>
      <c r="AO43" s="196">
        <v>0</v>
      </c>
      <c r="AP43" s="196">
        <v>0</v>
      </c>
      <c r="AQ43" s="196">
        <v>0</v>
      </c>
      <c r="AR43" s="196">
        <v>0</v>
      </c>
      <c r="AS43" s="196">
        <v>0</v>
      </c>
      <c r="AT43" s="196">
        <v>0</v>
      </c>
      <c r="AU43" s="196">
        <v>0</v>
      </c>
      <c r="AV43" s="196">
        <v>0</v>
      </c>
      <c r="AW43" s="196">
        <v>0</v>
      </c>
      <c r="AX43" s="196">
        <v>0</v>
      </c>
      <c r="AY43" s="196">
        <v>0</v>
      </c>
      <c r="AZ43" s="196">
        <v>0</v>
      </c>
      <c r="BA43" s="196">
        <v>0</v>
      </c>
      <c r="BB43" s="196">
        <v>0</v>
      </c>
      <c r="BC43" s="196">
        <v>0</v>
      </c>
      <c r="BD43" s="196">
        <v>0</v>
      </c>
      <c r="BE43" s="196">
        <v>0</v>
      </c>
      <c r="BF43" s="196">
        <v>0</v>
      </c>
      <c r="BG43" s="196">
        <v>0</v>
      </c>
      <c r="BH43" s="196">
        <v>0</v>
      </c>
      <c r="BI43" s="196">
        <v>0</v>
      </c>
      <c r="BJ43" s="196">
        <v>0</v>
      </c>
      <c r="BK43" s="196">
        <v>0</v>
      </c>
      <c r="BL43" s="196">
        <v>0</v>
      </c>
      <c r="BM43" s="196">
        <v>0</v>
      </c>
      <c r="BN43" s="196">
        <v>0</v>
      </c>
      <c r="BO43" s="196">
        <v>0</v>
      </c>
      <c r="BP43" s="196">
        <v>0</v>
      </c>
      <c r="BQ43" s="196">
        <v>0</v>
      </c>
      <c r="BR43" s="196">
        <v>0</v>
      </c>
      <c r="BS43" s="196">
        <v>0</v>
      </c>
      <c r="BT43" s="196">
        <v>0</v>
      </c>
      <c r="BU43" s="196">
        <v>0</v>
      </c>
      <c r="BV43" s="196">
        <v>0</v>
      </c>
      <c r="BW43" s="196">
        <v>0</v>
      </c>
      <c r="BX43" s="196">
        <v>0</v>
      </c>
      <c r="BY43" s="196">
        <v>0</v>
      </c>
      <c r="BZ43" s="196">
        <v>0</v>
      </c>
      <c r="CA43" s="196">
        <v>0</v>
      </c>
      <c r="CB43" s="196">
        <v>0</v>
      </c>
      <c r="CC43" s="196">
        <v>0</v>
      </c>
      <c r="CD43" s="196">
        <v>0</v>
      </c>
      <c r="CE43" s="196">
        <v>0</v>
      </c>
      <c r="CF43" s="196">
        <v>0</v>
      </c>
      <c r="CG43" s="196">
        <v>0</v>
      </c>
      <c r="CH43" s="196">
        <v>0</v>
      </c>
      <c r="CI43" s="196">
        <v>0</v>
      </c>
      <c r="CJ43" s="196">
        <v>0</v>
      </c>
      <c r="CK43" s="196">
        <v>0</v>
      </c>
      <c r="CL43" s="196">
        <v>0</v>
      </c>
      <c r="CM43" s="196">
        <v>0</v>
      </c>
      <c r="CN43" s="196">
        <v>0</v>
      </c>
      <c r="CO43" s="196">
        <v>0</v>
      </c>
      <c r="CP43" s="196">
        <v>0</v>
      </c>
      <c r="CQ43" s="196">
        <v>0</v>
      </c>
      <c r="CR43" s="196">
        <v>0</v>
      </c>
      <c r="CS43" s="196">
        <v>0</v>
      </c>
      <c r="CT43" s="196">
        <v>0</v>
      </c>
      <c r="CU43" s="196">
        <v>0</v>
      </c>
      <c r="CV43" s="196">
        <v>0</v>
      </c>
      <c r="CW43" s="196">
        <v>0</v>
      </c>
      <c r="CX43" s="196">
        <v>0</v>
      </c>
      <c r="CY43" s="196">
        <v>0</v>
      </c>
      <c r="CZ43" s="196">
        <v>0</v>
      </c>
      <c r="DA43" s="196">
        <v>0</v>
      </c>
      <c r="DB43" s="196">
        <v>0</v>
      </c>
      <c r="DC43" s="196">
        <v>0</v>
      </c>
      <c r="DD43" s="196">
        <v>0</v>
      </c>
      <c r="DE43" s="196">
        <v>0</v>
      </c>
      <c r="DF43" s="196">
        <v>0</v>
      </c>
      <c r="DG43" s="196">
        <v>0</v>
      </c>
      <c r="DH43" s="196">
        <v>0</v>
      </c>
      <c r="DI43" s="196">
        <v>0</v>
      </c>
      <c r="DJ43" s="196">
        <v>0</v>
      </c>
      <c r="DK43" s="196">
        <v>0</v>
      </c>
      <c r="DL43" s="196">
        <v>0</v>
      </c>
      <c r="DM43" s="196">
        <v>0</v>
      </c>
      <c r="DN43" s="196">
        <v>0</v>
      </c>
      <c r="DO43" s="196">
        <v>0</v>
      </c>
      <c r="DP43" s="196">
        <v>0</v>
      </c>
      <c r="DQ43" s="196">
        <v>0</v>
      </c>
      <c r="DR43" s="196">
        <v>0</v>
      </c>
      <c r="DS43" s="196">
        <v>0</v>
      </c>
      <c r="DT43" s="196">
        <v>0</v>
      </c>
      <c r="DU43" s="196">
        <v>0</v>
      </c>
      <c r="DV43" s="196">
        <v>0</v>
      </c>
      <c r="DW43" s="196">
        <v>0</v>
      </c>
      <c r="DX43" s="196">
        <v>0</v>
      </c>
      <c r="DY43" s="196">
        <v>0</v>
      </c>
      <c r="DZ43" s="196">
        <v>0</v>
      </c>
      <c r="EA43" s="196">
        <v>0</v>
      </c>
      <c r="EB43" s="196">
        <v>0</v>
      </c>
      <c r="EC43" s="196">
        <v>0</v>
      </c>
      <c r="ED43" s="196">
        <v>0</v>
      </c>
      <c r="EE43" s="196">
        <v>0</v>
      </c>
      <c r="EF43" s="196">
        <v>0</v>
      </c>
      <c r="EG43" s="196">
        <v>0</v>
      </c>
      <c r="EH43" s="196">
        <v>0</v>
      </c>
      <c r="EI43" s="196">
        <v>0</v>
      </c>
      <c r="EJ43" s="196">
        <v>0</v>
      </c>
      <c r="EK43" s="196">
        <v>0</v>
      </c>
      <c r="EL43" s="196">
        <v>0</v>
      </c>
      <c r="EM43" s="196">
        <v>0</v>
      </c>
      <c r="EN43" s="196">
        <v>0</v>
      </c>
      <c r="EO43" s="196">
        <v>0</v>
      </c>
      <c r="EP43" s="196">
        <v>0</v>
      </c>
      <c r="EQ43" s="196">
        <v>0</v>
      </c>
      <c r="ER43" s="196">
        <v>0</v>
      </c>
      <c r="ES43" s="196">
        <v>0</v>
      </c>
      <c r="ET43" s="196">
        <v>0</v>
      </c>
      <c r="EU43" s="196">
        <v>0</v>
      </c>
      <c r="EV43" s="196">
        <v>0</v>
      </c>
      <c r="EW43" s="196">
        <v>0</v>
      </c>
      <c r="EX43" s="196">
        <v>0</v>
      </c>
      <c r="EY43" s="196">
        <v>0</v>
      </c>
      <c r="EZ43" s="196">
        <v>0</v>
      </c>
      <c r="FA43" s="196">
        <v>0</v>
      </c>
      <c r="FB43" s="196">
        <v>0</v>
      </c>
      <c r="FC43" s="196">
        <v>0</v>
      </c>
      <c r="FD43" s="196">
        <v>0</v>
      </c>
      <c r="FE43" s="196">
        <v>0</v>
      </c>
      <c r="FF43" s="196">
        <v>0</v>
      </c>
      <c r="FG43" s="196">
        <v>0</v>
      </c>
      <c r="FH43" s="196">
        <v>0</v>
      </c>
      <c r="FI43" s="196">
        <v>0</v>
      </c>
      <c r="FJ43" s="196">
        <v>0</v>
      </c>
      <c r="FK43" s="196">
        <v>0</v>
      </c>
      <c r="FL43" s="196">
        <v>0</v>
      </c>
      <c r="FM43" s="196">
        <v>0</v>
      </c>
      <c r="FN43" s="196">
        <v>0</v>
      </c>
      <c r="FO43" s="196">
        <v>0</v>
      </c>
      <c r="FP43" s="196">
        <v>0</v>
      </c>
      <c r="FQ43" s="196">
        <v>0</v>
      </c>
      <c r="FR43" s="196">
        <v>0</v>
      </c>
      <c r="FS43" s="196">
        <v>0</v>
      </c>
      <c r="FT43" s="196">
        <v>0</v>
      </c>
      <c r="FU43" s="196">
        <v>0</v>
      </c>
      <c r="FV43" s="196">
        <v>0</v>
      </c>
      <c r="FW43" s="196">
        <v>0</v>
      </c>
      <c r="FX43" s="196">
        <v>0</v>
      </c>
      <c r="FY43" s="196">
        <v>0</v>
      </c>
      <c r="FZ43" s="196">
        <v>0</v>
      </c>
      <c r="GA43" s="196">
        <v>0</v>
      </c>
      <c r="GB43" s="196">
        <v>0</v>
      </c>
      <c r="GC43" s="196">
        <v>0</v>
      </c>
      <c r="GD43" s="196">
        <v>0</v>
      </c>
      <c r="GE43" s="196">
        <v>0</v>
      </c>
      <c r="GF43" s="196">
        <v>0</v>
      </c>
      <c r="GG43" s="196">
        <v>0</v>
      </c>
      <c r="GH43" s="196">
        <v>0</v>
      </c>
      <c r="GI43" s="196">
        <v>0</v>
      </c>
      <c r="GJ43" s="196">
        <v>0</v>
      </c>
      <c r="GK43" s="196">
        <v>0</v>
      </c>
      <c r="GL43" s="196">
        <v>0</v>
      </c>
      <c r="GM43" s="196">
        <v>0</v>
      </c>
      <c r="GN43" s="196">
        <v>0</v>
      </c>
      <c r="GO43" s="196">
        <v>0</v>
      </c>
      <c r="GP43" s="196">
        <v>0</v>
      </c>
      <c r="GQ43" s="196">
        <v>0</v>
      </c>
      <c r="GR43" s="196">
        <v>0</v>
      </c>
      <c r="GS43" s="196">
        <v>0</v>
      </c>
      <c r="GT43" s="196">
        <v>0</v>
      </c>
      <c r="GU43" s="196">
        <v>0</v>
      </c>
      <c r="GV43" s="196">
        <v>0</v>
      </c>
      <c r="GW43" s="196">
        <v>0</v>
      </c>
      <c r="GX43" s="196">
        <v>0</v>
      </c>
      <c r="GY43" s="196">
        <v>0</v>
      </c>
      <c r="GZ43" s="196">
        <v>0</v>
      </c>
      <c r="HA43" s="196">
        <v>0</v>
      </c>
      <c r="HB43" s="196">
        <v>0</v>
      </c>
      <c r="HC43" s="196">
        <v>0</v>
      </c>
      <c r="HD43" s="196">
        <v>0</v>
      </c>
      <c r="HE43" s="196">
        <v>0</v>
      </c>
      <c r="HF43" s="196">
        <v>0</v>
      </c>
      <c r="HG43" s="196">
        <v>0</v>
      </c>
      <c r="HH43" s="196">
        <v>0</v>
      </c>
      <c r="HI43" s="196">
        <v>0</v>
      </c>
      <c r="HJ43" s="196">
        <v>0</v>
      </c>
      <c r="HK43" s="196">
        <v>0</v>
      </c>
      <c r="HL43" s="196">
        <v>0</v>
      </c>
      <c r="HM43" s="196">
        <v>0</v>
      </c>
      <c r="HN43" s="196">
        <v>0</v>
      </c>
      <c r="HO43" s="196">
        <v>0</v>
      </c>
      <c r="HP43" s="196">
        <v>0</v>
      </c>
      <c r="HQ43" s="196">
        <v>0</v>
      </c>
      <c r="HR43" s="196">
        <v>0</v>
      </c>
      <c r="HS43" s="196">
        <v>0</v>
      </c>
    </row>
    <row r="44" spans="1:227" x14ac:dyDescent="0.25">
      <c r="A44" s="1"/>
      <c r="B44" s="195">
        <v>45669.854166666701</v>
      </c>
      <c r="C44" s="196">
        <v>0</v>
      </c>
      <c r="D44" s="196">
        <v>0</v>
      </c>
      <c r="E44" s="196">
        <v>0</v>
      </c>
      <c r="F44" s="196">
        <v>0</v>
      </c>
      <c r="G44" s="196">
        <v>0</v>
      </c>
      <c r="H44" s="196">
        <v>0</v>
      </c>
      <c r="I44" s="196">
        <v>0</v>
      </c>
      <c r="J44" s="196">
        <v>0</v>
      </c>
      <c r="K44" s="196">
        <v>0</v>
      </c>
      <c r="L44" s="196">
        <v>0</v>
      </c>
      <c r="M44" s="196">
        <v>0</v>
      </c>
      <c r="N44" s="196">
        <v>0</v>
      </c>
      <c r="O44" s="196">
        <v>0</v>
      </c>
      <c r="P44" s="196">
        <v>0</v>
      </c>
      <c r="Q44" s="196">
        <v>0</v>
      </c>
      <c r="R44" s="196">
        <v>0</v>
      </c>
      <c r="S44" s="196">
        <v>0</v>
      </c>
      <c r="T44" s="196">
        <v>0</v>
      </c>
      <c r="U44" s="196">
        <v>0</v>
      </c>
      <c r="V44" s="196">
        <v>0</v>
      </c>
      <c r="W44" s="196">
        <v>0</v>
      </c>
      <c r="X44" s="196">
        <v>0</v>
      </c>
      <c r="Y44" s="196">
        <v>0</v>
      </c>
      <c r="Z44" s="196">
        <v>0</v>
      </c>
      <c r="AA44" s="196">
        <v>0</v>
      </c>
      <c r="AB44" s="196">
        <v>0</v>
      </c>
      <c r="AC44" s="196">
        <v>0</v>
      </c>
      <c r="AD44" s="196">
        <v>0</v>
      </c>
      <c r="AE44" s="196">
        <v>0</v>
      </c>
      <c r="AF44" s="196">
        <v>0</v>
      </c>
      <c r="AG44" s="196">
        <v>0</v>
      </c>
      <c r="AH44" s="196">
        <v>0</v>
      </c>
      <c r="AI44" s="196">
        <v>0</v>
      </c>
      <c r="AJ44" s="196">
        <v>0</v>
      </c>
      <c r="AK44" s="196">
        <v>0</v>
      </c>
      <c r="AL44" s="196">
        <v>0</v>
      </c>
      <c r="AM44" s="196">
        <v>0</v>
      </c>
      <c r="AN44" s="196">
        <v>0</v>
      </c>
      <c r="AO44" s="196">
        <v>0</v>
      </c>
      <c r="AP44" s="196">
        <v>0</v>
      </c>
      <c r="AQ44" s="196">
        <v>0</v>
      </c>
      <c r="AR44" s="196">
        <v>0</v>
      </c>
      <c r="AS44" s="196">
        <v>0</v>
      </c>
      <c r="AT44" s="196">
        <v>0</v>
      </c>
      <c r="AU44" s="196">
        <v>0</v>
      </c>
      <c r="AV44" s="196">
        <v>0</v>
      </c>
      <c r="AW44" s="196">
        <v>0</v>
      </c>
      <c r="AX44" s="196">
        <v>0</v>
      </c>
      <c r="AY44" s="196">
        <v>0</v>
      </c>
      <c r="AZ44" s="196">
        <v>0</v>
      </c>
      <c r="BA44" s="196">
        <v>0</v>
      </c>
      <c r="BB44" s="196">
        <v>0</v>
      </c>
      <c r="BC44" s="196">
        <v>0</v>
      </c>
      <c r="BD44" s="196">
        <v>0</v>
      </c>
      <c r="BE44" s="196">
        <v>0</v>
      </c>
      <c r="BF44" s="196">
        <v>0</v>
      </c>
      <c r="BG44" s="196">
        <v>0</v>
      </c>
      <c r="BH44" s="196">
        <v>0</v>
      </c>
      <c r="BI44" s="196">
        <v>0</v>
      </c>
      <c r="BJ44" s="196">
        <v>0</v>
      </c>
      <c r="BK44" s="196">
        <v>0</v>
      </c>
      <c r="BL44" s="196">
        <v>0</v>
      </c>
      <c r="BM44" s="196">
        <v>0</v>
      </c>
      <c r="BN44" s="196">
        <v>0</v>
      </c>
      <c r="BO44" s="196">
        <v>0</v>
      </c>
      <c r="BP44" s="196">
        <v>0</v>
      </c>
      <c r="BQ44" s="196">
        <v>0</v>
      </c>
      <c r="BR44" s="196">
        <v>0</v>
      </c>
      <c r="BS44" s="196">
        <v>0</v>
      </c>
      <c r="BT44" s="196">
        <v>0</v>
      </c>
      <c r="BU44" s="196">
        <v>0</v>
      </c>
      <c r="BV44" s="196">
        <v>0</v>
      </c>
      <c r="BW44" s="196">
        <v>0</v>
      </c>
      <c r="BX44" s="196">
        <v>0</v>
      </c>
      <c r="BY44" s="196">
        <v>0</v>
      </c>
      <c r="BZ44" s="196">
        <v>0</v>
      </c>
      <c r="CA44" s="196">
        <v>0</v>
      </c>
      <c r="CB44" s="196">
        <v>0</v>
      </c>
      <c r="CC44" s="196">
        <v>0</v>
      </c>
      <c r="CD44" s="196">
        <v>0</v>
      </c>
      <c r="CE44" s="196">
        <v>0</v>
      </c>
      <c r="CF44" s="196">
        <v>0</v>
      </c>
      <c r="CG44" s="196">
        <v>0</v>
      </c>
      <c r="CH44" s="196">
        <v>0</v>
      </c>
      <c r="CI44" s="196">
        <v>0</v>
      </c>
      <c r="CJ44" s="196">
        <v>0</v>
      </c>
      <c r="CK44" s="196">
        <v>0</v>
      </c>
      <c r="CL44" s="196">
        <v>0</v>
      </c>
      <c r="CM44" s="196">
        <v>0</v>
      </c>
      <c r="CN44" s="196">
        <v>0</v>
      </c>
      <c r="CO44" s="196">
        <v>0</v>
      </c>
      <c r="CP44" s="196">
        <v>0</v>
      </c>
      <c r="CQ44" s="196">
        <v>0</v>
      </c>
      <c r="CR44" s="196">
        <v>0</v>
      </c>
      <c r="CS44" s="196">
        <v>0</v>
      </c>
      <c r="CT44" s="196">
        <v>0</v>
      </c>
      <c r="CU44" s="196">
        <v>0</v>
      </c>
      <c r="CV44" s="196">
        <v>0</v>
      </c>
      <c r="CW44" s="196">
        <v>0</v>
      </c>
      <c r="CX44" s="196">
        <v>0</v>
      </c>
      <c r="CY44" s="196">
        <v>0</v>
      </c>
      <c r="CZ44" s="196">
        <v>0</v>
      </c>
      <c r="DA44" s="196">
        <v>0</v>
      </c>
      <c r="DB44" s="196">
        <v>0</v>
      </c>
      <c r="DC44" s="196">
        <v>0</v>
      </c>
      <c r="DD44" s="196">
        <v>0</v>
      </c>
      <c r="DE44" s="196">
        <v>0</v>
      </c>
      <c r="DF44" s="196">
        <v>0</v>
      </c>
      <c r="DG44" s="196">
        <v>0</v>
      </c>
      <c r="DH44" s="196">
        <v>0</v>
      </c>
      <c r="DI44" s="196">
        <v>0</v>
      </c>
      <c r="DJ44" s="196">
        <v>0</v>
      </c>
      <c r="DK44" s="196">
        <v>0</v>
      </c>
      <c r="DL44" s="196">
        <v>0</v>
      </c>
      <c r="DM44" s="196">
        <v>0</v>
      </c>
      <c r="DN44" s="196">
        <v>0</v>
      </c>
      <c r="DO44" s="196">
        <v>0</v>
      </c>
      <c r="DP44" s="196">
        <v>0</v>
      </c>
      <c r="DQ44" s="196">
        <v>0</v>
      </c>
      <c r="DR44" s="196">
        <v>0</v>
      </c>
      <c r="DS44" s="196">
        <v>0</v>
      </c>
      <c r="DT44" s="196">
        <v>0</v>
      </c>
      <c r="DU44" s="196">
        <v>0</v>
      </c>
      <c r="DV44" s="196">
        <v>0</v>
      </c>
      <c r="DW44" s="196">
        <v>0</v>
      </c>
      <c r="DX44" s="196">
        <v>0</v>
      </c>
      <c r="DY44" s="196">
        <v>0</v>
      </c>
      <c r="DZ44" s="196">
        <v>0</v>
      </c>
      <c r="EA44" s="196">
        <v>0</v>
      </c>
      <c r="EB44" s="196">
        <v>0</v>
      </c>
      <c r="EC44" s="196">
        <v>0</v>
      </c>
      <c r="ED44" s="196">
        <v>0</v>
      </c>
      <c r="EE44" s="196">
        <v>0</v>
      </c>
      <c r="EF44" s="196">
        <v>0</v>
      </c>
      <c r="EG44" s="196">
        <v>0</v>
      </c>
      <c r="EH44" s="196">
        <v>0</v>
      </c>
      <c r="EI44" s="196">
        <v>0</v>
      </c>
      <c r="EJ44" s="196">
        <v>0</v>
      </c>
      <c r="EK44" s="196">
        <v>0</v>
      </c>
      <c r="EL44" s="196">
        <v>0</v>
      </c>
      <c r="EM44" s="196">
        <v>0</v>
      </c>
      <c r="EN44" s="196">
        <v>0</v>
      </c>
      <c r="EO44" s="196">
        <v>0</v>
      </c>
      <c r="EP44" s="196">
        <v>0</v>
      </c>
      <c r="EQ44" s="196">
        <v>0</v>
      </c>
      <c r="ER44" s="196">
        <v>0</v>
      </c>
      <c r="ES44" s="196">
        <v>0</v>
      </c>
      <c r="ET44" s="196">
        <v>0</v>
      </c>
      <c r="EU44" s="196">
        <v>0</v>
      </c>
      <c r="EV44" s="196">
        <v>0</v>
      </c>
      <c r="EW44" s="196">
        <v>0</v>
      </c>
      <c r="EX44" s="196">
        <v>0</v>
      </c>
      <c r="EY44" s="196">
        <v>0</v>
      </c>
      <c r="EZ44" s="196">
        <v>0</v>
      </c>
      <c r="FA44" s="196">
        <v>0</v>
      </c>
      <c r="FB44" s="196">
        <v>0</v>
      </c>
      <c r="FC44" s="196">
        <v>0</v>
      </c>
      <c r="FD44" s="196">
        <v>0</v>
      </c>
      <c r="FE44" s="196">
        <v>0</v>
      </c>
      <c r="FF44" s="196">
        <v>0</v>
      </c>
      <c r="FG44" s="196">
        <v>0</v>
      </c>
      <c r="FH44" s="196">
        <v>0</v>
      </c>
      <c r="FI44" s="196">
        <v>0</v>
      </c>
      <c r="FJ44" s="196">
        <v>0</v>
      </c>
      <c r="FK44" s="196">
        <v>0</v>
      </c>
      <c r="FL44" s="196">
        <v>0</v>
      </c>
      <c r="FM44" s="196">
        <v>0</v>
      </c>
      <c r="FN44" s="196">
        <v>0</v>
      </c>
      <c r="FO44" s="196">
        <v>0</v>
      </c>
      <c r="FP44" s="196">
        <v>0</v>
      </c>
      <c r="FQ44" s="196">
        <v>0</v>
      </c>
      <c r="FR44" s="196">
        <v>0</v>
      </c>
      <c r="FS44" s="196">
        <v>0</v>
      </c>
      <c r="FT44" s="196">
        <v>0</v>
      </c>
      <c r="FU44" s="196">
        <v>0</v>
      </c>
      <c r="FV44" s="196">
        <v>0</v>
      </c>
      <c r="FW44" s="196">
        <v>0</v>
      </c>
      <c r="FX44" s="196">
        <v>0</v>
      </c>
      <c r="FY44" s="196">
        <v>0</v>
      </c>
      <c r="FZ44" s="196">
        <v>0</v>
      </c>
      <c r="GA44" s="196">
        <v>0</v>
      </c>
      <c r="GB44" s="196">
        <v>0</v>
      </c>
      <c r="GC44" s="196">
        <v>0</v>
      </c>
      <c r="GD44" s="196">
        <v>0</v>
      </c>
      <c r="GE44" s="196">
        <v>0</v>
      </c>
      <c r="GF44" s="196">
        <v>0</v>
      </c>
      <c r="GG44" s="196">
        <v>0</v>
      </c>
      <c r="GH44" s="196">
        <v>0</v>
      </c>
      <c r="GI44" s="196">
        <v>0</v>
      </c>
      <c r="GJ44" s="196">
        <v>0</v>
      </c>
      <c r="GK44" s="196">
        <v>0</v>
      </c>
      <c r="GL44" s="196">
        <v>0</v>
      </c>
      <c r="GM44" s="196">
        <v>0</v>
      </c>
      <c r="GN44" s="196">
        <v>0</v>
      </c>
      <c r="GO44" s="196">
        <v>0</v>
      </c>
      <c r="GP44" s="196">
        <v>0</v>
      </c>
      <c r="GQ44" s="196">
        <v>0</v>
      </c>
      <c r="GR44" s="196">
        <v>0</v>
      </c>
      <c r="GS44" s="196">
        <v>0</v>
      </c>
      <c r="GT44" s="196">
        <v>0</v>
      </c>
      <c r="GU44" s="196">
        <v>0</v>
      </c>
      <c r="GV44" s="196">
        <v>0</v>
      </c>
      <c r="GW44" s="196">
        <v>0</v>
      </c>
      <c r="GX44" s="196">
        <v>0</v>
      </c>
      <c r="GY44" s="196">
        <v>0</v>
      </c>
      <c r="GZ44" s="196">
        <v>0</v>
      </c>
      <c r="HA44" s="196">
        <v>0</v>
      </c>
      <c r="HB44" s="196">
        <v>0</v>
      </c>
      <c r="HC44" s="196">
        <v>0</v>
      </c>
      <c r="HD44" s="196">
        <v>0</v>
      </c>
      <c r="HE44" s="196">
        <v>0</v>
      </c>
      <c r="HF44" s="196">
        <v>0</v>
      </c>
      <c r="HG44" s="196">
        <v>0</v>
      </c>
      <c r="HH44" s="196">
        <v>0</v>
      </c>
      <c r="HI44" s="196">
        <v>0</v>
      </c>
      <c r="HJ44" s="196">
        <v>0</v>
      </c>
      <c r="HK44" s="196">
        <v>0</v>
      </c>
      <c r="HL44" s="196">
        <v>0</v>
      </c>
      <c r="HM44" s="196">
        <v>0</v>
      </c>
      <c r="HN44" s="196">
        <v>0</v>
      </c>
      <c r="HO44" s="196">
        <v>0</v>
      </c>
      <c r="HP44" s="196">
        <v>0</v>
      </c>
      <c r="HQ44" s="196">
        <v>0</v>
      </c>
      <c r="HR44" s="196">
        <v>0</v>
      </c>
      <c r="HS44" s="196">
        <v>0</v>
      </c>
    </row>
    <row r="45" spans="1:227" x14ac:dyDescent="0.25">
      <c r="A45" s="1"/>
      <c r="B45" s="195">
        <v>45669.875</v>
      </c>
      <c r="C45" s="196">
        <v>0</v>
      </c>
      <c r="D45" s="196">
        <v>0</v>
      </c>
      <c r="E45" s="196">
        <v>0</v>
      </c>
      <c r="F45" s="196">
        <v>0</v>
      </c>
      <c r="G45" s="196">
        <v>0</v>
      </c>
      <c r="H45" s="196">
        <v>0</v>
      </c>
      <c r="I45" s="196">
        <v>0</v>
      </c>
      <c r="J45" s="196">
        <v>0</v>
      </c>
      <c r="K45" s="196">
        <v>0</v>
      </c>
      <c r="L45" s="196">
        <v>0</v>
      </c>
      <c r="M45" s="196">
        <v>0</v>
      </c>
      <c r="N45" s="196">
        <v>0</v>
      </c>
      <c r="O45" s="196">
        <v>0</v>
      </c>
      <c r="P45" s="196">
        <v>0</v>
      </c>
      <c r="Q45" s="196">
        <v>0</v>
      </c>
      <c r="R45" s="196">
        <v>0</v>
      </c>
      <c r="S45" s="196">
        <v>0</v>
      </c>
      <c r="T45" s="196">
        <v>0</v>
      </c>
      <c r="U45" s="196">
        <v>0</v>
      </c>
      <c r="V45" s="196">
        <v>0</v>
      </c>
      <c r="W45" s="196">
        <v>0</v>
      </c>
      <c r="X45" s="196">
        <v>0</v>
      </c>
      <c r="Y45" s="196">
        <v>0</v>
      </c>
      <c r="Z45" s="196">
        <v>0</v>
      </c>
      <c r="AA45" s="196">
        <v>0</v>
      </c>
      <c r="AB45" s="196">
        <v>0</v>
      </c>
      <c r="AC45" s="196">
        <v>0</v>
      </c>
      <c r="AD45" s="196">
        <v>0</v>
      </c>
      <c r="AE45" s="196">
        <v>0</v>
      </c>
      <c r="AF45" s="196">
        <v>0</v>
      </c>
      <c r="AG45" s="196">
        <v>0</v>
      </c>
      <c r="AH45" s="196">
        <v>0</v>
      </c>
      <c r="AI45" s="196">
        <v>0</v>
      </c>
      <c r="AJ45" s="196">
        <v>0</v>
      </c>
      <c r="AK45" s="196">
        <v>0</v>
      </c>
      <c r="AL45" s="196">
        <v>0</v>
      </c>
      <c r="AM45" s="196">
        <v>0</v>
      </c>
      <c r="AN45" s="196">
        <v>0</v>
      </c>
      <c r="AO45" s="196">
        <v>0</v>
      </c>
      <c r="AP45" s="196">
        <v>0</v>
      </c>
      <c r="AQ45" s="196">
        <v>0</v>
      </c>
      <c r="AR45" s="196">
        <v>0</v>
      </c>
      <c r="AS45" s="196">
        <v>0</v>
      </c>
      <c r="AT45" s="196">
        <v>0</v>
      </c>
      <c r="AU45" s="196">
        <v>0</v>
      </c>
      <c r="AV45" s="196">
        <v>0</v>
      </c>
      <c r="AW45" s="196">
        <v>0</v>
      </c>
      <c r="AX45" s="196">
        <v>0</v>
      </c>
      <c r="AY45" s="196">
        <v>0</v>
      </c>
      <c r="AZ45" s="196">
        <v>0</v>
      </c>
      <c r="BA45" s="196">
        <v>0</v>
      </c>
      <c r="BB45" s="196">
        <v>0</v>
      </c>
      <c r="BC45" s="196">
        <v>0</v>
      </c>
      <c r="BD45" s="196">
        <v>0</v>
      </c>
      <c r="BE45" s="196">
        <v>0</v>
      </c>
      <c r="BF45" s="196">
        <v>0</v>
      </c>
      <c r="BG45" s="196">
        <v>0</v>
      </c>
      <c r="BH45" s="196">
        <v>0</v>
      </c>
      <c r="BI45" s="196">
        <v>0</v>
      </c>
      <c r="BJ45" s="196">
        <v>0</v>
      </c>
      <c r="BK45" s="196">
        <v>0</v>
      </c>
      <c r="BL45" s="196">
        <v>0</v>
      </c>
      <c r="BM45" s="196">
        <v>0</v>
      </c>
      <c r="BN45" s="196">
        <v>0</v>
      </c>
      <c r="BO45" s="196">
        <v>0</v>
      </c>
      <c r="BP45" s="196">
        <v>0</v>
      </c>
      <c r="BQ45" s="196">
        <v>0</v>
      </c>
      <c r="BR45" s="196">
        <v>0</v>
      </c>
      <c r="BS45" s="196">
        <v>0</v>
      </c>
      <c r="BT45" s="196">
        <v>0</v>
      </c>
      <c r="BU45" s="196">
        <v>0</v>
      </c>
      <c r="BV45" s="196">
        <v>0</v>
      </c>
      <c r="BW45" s="196">
        <v>0</v>
      </c>
      <c r="BX45" s="196">
        <v>0</v>
      </c>
      <c r="BY45" s="196">
        <v>0</v>
      </c>
      <c r="BZ45" s="196">
        <v>0</v>
      </c>
      <c r="CA45" s="196">
        <v>0</v>
      </c>
      <c r="CB45" s="196">
        <v>0</v>
      </c>
      <c r="CC45" s="196">
        <v>0</v>
      </c>
      <c r="CD45" s="196">
        <v>0</v>
      </c>
      <c r="CE45" s="196">
        <v>0</v>
      </c>
      <c r="CF45" s="196">
        <v>0</v>
      </c>
      <c r="CG45" s="196">
        <v>0</v>
      </c>
      <c r="CH45" s="196">
        <v>0</v>
      </c>
      <c r="CI45" s="196">
        <v>0</v>
      </c>
      <c r="CJ45" s="196">
        <v>0</v>
      </c>
      <c r="CK45" s="196">
        <v>0</v>
      </c>
      <c r="CL45" s="196">
        <v>0</v>
      </c>
      <c r="CM45" s="196">
        <v>0</v>
      </c>
      <c r="CN45" s="196">
        <v>0</v>
      </c>
      <c r="CO45" s="196">
        <v>0</v>
      </c>
      <c r="CP45" s="196">
        <v>0</v>
      </c>
      <c r="CQ45" s="196">
        <v>0</v>
      </c>
      <c r="CR45" s="196">
        <v>0</v>
      </c>
      <c r="CS45" s="196">
        <v>0</v>
      </c>
      <c r="CT45" s="196">
        <v>0</v>
      </c>
      <c r="CU45" s="196">
        <v>0</v>
      </c>
      <c r="CV45" s="196">
        <v>0</v>
      </c>
      <c r="CW45" s="196">
        <v>0</v>
      </c>
      <c r="CX45" s="196">
        <v>0</v>
      </c>
      <c r="CY45" s="196">
        <v>0</v>
      </c>
      <c r="CZ45" s="196">
        <v>0</v>
      </c>
      <c r="DA45" s="196">
        <v>0</v>
      </c>
      <c r="DB45" s="196">
        <v>0</v>
      </c>
      <c r="DC45" s="196">
        <v>0</v>
      </c>
      <c r="DD45" s="196">
        <v>0</v>
      </c>
      <c r="DE45" s="196">
        <v>0</v>
      </c>
      <c r="DF45" s="196">
        <v>0</v>
      </c>
      <c r="DG45" s="196">
        <v>0</v>
      </c>
      <c r="DH45" s="196">
        <v>0</v>
      </c>
      <c r="DI45" s="196">
        <v>0</v>
      </c>
      <c r="DJ45" s="196">
        <v>0</v>
      </c>
      <c r="DK45" s="196">
        <v>0</v>
      </c>
      <c r="DL45" s="196">
        <v>0</v>
      </c>
      <c r="DM45" s="196">
        <v>0</v>
      </c>
      <c r="DN45" s="196">
        <v>0</v>
      </c>
      <c r="DO45" s="196">
        <v>0</v>
      </c>
      <c r="DP45" s="196">
        <v>0</v>
      </c>
      <c r="DQ45" s="196">
        <v>0</v>
      </c>
      <c r="DR45" s="196">
        <v>0</v>
      </c>
      <c r="DS45" s="196">
        <v>0</v>
      </c>
      <c r="DT45" s="196">
        <v>0</v>
      </c>
      <c r="DU45" s="196">
        <v>0</v>
      </c>
      <c r="DV45" s="196">
        <v>0</v>
      </c>
      <c r="DW45" s="196">
        <v>0</v>
      </c>
      <c r="DX45" s="196">
        <v>0</v>
      </c>
      <c r="DY45" s="196">
        <v>0</v>
      </c>
      <c r="DZ45" s="196">
        <v>0</v>
      </c>
      <c r="EA45" s="196">
        <v>0</v>
      </c>
      <c r="EB45" s="196">
        <v>0</v>
      </c>
      <c r="EC45" s="196">
        <v>0</v>
      </c>
      <c r="ED45" s="196">
        <v>0</v>
      </c>
      <c r="EE45" s="196">
        <v>0</v>
      </c>
      <c r="EF45" s="196">
        <v>0</v>
      </c>
      <c r="EG45" s="196">
        <v>0</v>
      </c>
      <c r="EH45" s="196">
        <v>0</v>
      </c>
      <c r="EI45" s="196">
        <v>0</v>
      </c>
      <c r="EJ45" s="196">
        <v>0</v>
      </c>
      <c r="EK45" s="196">
        <v>0</v>
      </c>
      <c r="EL45" s="196">
        <v>0</v>
      </c>
      <c r="EM45" s="196">
        <v>0</v>
      </c>
      <c r="EN45" s="196">
        <v>0</v>
      </c>
      <c r="EO45" s="196">
        <v>0</v>
      </c>
      <c r="EP45" s="196">
        <v>0</v>
      </c>
      <c r="EQ45" s="196">
        <v>0</v>
      </c>
      <c r="ER45" s="196">
        <v>0</v>
      </c>
      <c r="ES45" s="196">
        <v>0</v>
      </c>
      <c r="ET45" s="196">
        <v>0</v>
      </c>
      <c r="EU45" s="196">
        <v>0</v>
      </c>
      <c r="EV45" s="196">
        <v>0</v>
      </c>
      <c r="EW45" s="196">
        <v>0</v>
      </c>
      <c r="EX45" s="196">
        <v>0</v>
      </c>
      <c r="EY45" s="196">
        <v>0</v>
      </c>
      <c r="EZ45" s="196">
        <v>0</v>
      </c>
      <c r="FA45" s="196">
        <v>0</v>
      </c>
      <c r="FB45" s="196">
        <v>0</v>
      </c>
      <c r="FC45" s="196">
        <v>0</v>
      </c>
      <c r="FD45" s="196">
        <v>0</v>
      </c>
      <c r="FE45" s="196">
        <v>0</v>
      </c>
      <c r="FF45" s="196">
        <v>0</v>
      </c>
      <c r="FG45" s="196">
        <v>0</v>
      </c>
      <c r="FH45" s="196">
        <v>0</v>
      </c>
      <c r="FI45" s="196">
        <v>0</v>
      </c>
      <c r="FJ45" s="196">
        <v>0</v>
      </c>
      <c r="FK45" s="196">
        <v>0</v>
      </c>
      <c r="FL45" s="196">
        <v>0</v>
      </c>
      <c r="FM45" s="196">
        <v>0</v>
      </c>
      <c r="FN45" s="196">
        <v>0</v>
      </c>
      <c r="FO45" s="196">
        <v>0</v>
      </c>
      <c r="FP45" s="196">
        <v>0</v>
      </c>
      <c r="FQ45" s="196">
        <v>0</v>
      </c>
      <c r="FR45" s="196">
        <v>0</v>
      </c>
      <c r="FS45" s="196">
        <v>0</v>
      </c>
      <c r="FT45" s="196">
        <v>0</v>
      </c>
      <c r="FU45" s="196">
        <v>0</v>
      </c>
      <c r="FV45" s="196">
        <v>0</v>
      </c>
      <c r="FW45" s="196">
        <v>0</v>
      </c>
      <c r="FX45" s="196">
        <v>0</v>
      </c>
      <c r="FY45" s="196">
        <v>0</v>
      </c>
      <c r="FZ45" s="196">
        <v>0</v>
      </c>
      <c r="GA45" s="196">
        <v>0</v>
      </c>
      <c r="GB45" s="196">
        <v>0</v>
      </c>
      <c r="GC45" s="196">
        <v>0</v>
      </c>
      <c r="GD45" s="196">
        <v>0</v>
      </c>
      <c r="GE45" s="196">
        <v>0</v>
      </c>
      <c r="GF45" s="196">
        <v>0</v>
      </c>
      <c r="GG45" s="196">
        <v>0</v>
      </c>
      <c r="GH45" s="196">
        <v>0</v>
      </c>
      <c r="GI45" s="196">
        <v>0</v>
      </c>
      <c r="GJ45" s="196">
        <v>0</v>
      </c>
      <c r="GK45" s="196">
        <v>0</v>
      </c>
      <c r="GL45" s="196">
        <v>0</v>
      </c>
      <c r="GM45" s="196">
        <v>0</v>
      </c>
      <c r="GN45" s="196">
        <v>0</v>
      </c>
      <c r="GO45" s="196">
        <v>0</v>
      </c>
      <c r="GP45" s="196">
        <v>0</v>
      </c>
      <c r="GQ45" s="196">
        <v>0</v>
      </c>
      <c r="GR45" s="196">
        <v>0</v>
      </c>
      <c r="GS45" s="196">
        <v>0</v>
      </c>
      <c r="GT45" s="196">
        <v>0</v>
      </c>
      <c r="GU45" s="196">
        <v>0</v>
      </c>
      <c r="GV45" s="196">
        <v>0</v>
      </c>
      <c r="GW45" s="196">
        <v>0</v>
      </c>
      <c r="GX45" s="196">
        <v>0</v>
      </c>
      <c r="GY45" s="196">
        <v>0</v>
      </c>
      <c r="GZ45" s="196">
        <v>0</v>
      </c>
      <c r="HA45" s="196">
        <v>0</v>
      </c>
      <c r="HB45" s="196">
        <v>0</v>
      </c>
      <c r="HC45" s="196">
        <v>0</v>
      </c>
      <c r="HD45" s="196">
        <v>0</v>
      </c>
      <c r="HE45" s="196">
        <v>0</v>
      </c>
      <c r="HF45" s="196">
        <v>0</v>
      </c>
      <c r="HG45" s="196">
        <v>0</v>
      </c>
      <c r="HH45" s="196">
        <v>0</v>
      </c>
      <c r="HI45" s="196">
        <v>0</v>
      </c>
      <c r="HJ45" s="196">
        <v>0</v>
      </c>
      <c r="HK45" s="196">
        <v>0</v>
      </c>
      <c r="HL45" s="196">
        <v>0</v>
      </c>
      <c r="HM45" s="196">
        <v>0</v>
      </c>
      <c r="HN45" s="196">
        <v>0</v>
      </c>
      <c r="HO45" s="196">
        <v>0</v>
      </c>
      <c r="HP45" s="196">
        <v>0</v>
      </c>
      <c r="HQ45" s="196">
        <v>0</v>
      </c>
      <c r="HR45" s="196">
        <v>0</v>
      </c>
      <c r="HS45" s="196">
        <v>0</v>
      </c>
    </row>
    <row r="46" spans="1:227" x14ac:dyDescent="0.25">
      <c r="A46" s="1"/>
      <c r="B46" s="195">
        <v>45669.895833333299</v>
      </c>
      <c r="C46" s="196">
        <v>0</v>
      </c>
      <c r="D46" s="196">
        <v>0</v>
      </c>
      <c r="E46" s="196">
        <v>0</v>
      </c>
      <c r="F46" s="196">
        <v>0</v>
      </c>
      <c r="G46" s="196">
        <v>0</v>
      </c>
      <c r="H46" s="196">
        <v>0</v>
      </c>
      <c r="I46" s="196">
        <v>0</v>
      </c>
      <c r="J46" s="196">
        <v>0</v>
      </c>
      <c r="K46" s="196">
        <v>0</v>
      </c>
      <c r="L46" s="196">
        <v>0</v>
      </c>
      <c r="M46" s="196">
        <v>0</v>
      </c>
      <c r="N46" s="196">
        <v>0</v>
      </c>
      <c r="O46" s="196">
        <v>0</v>
      </c>
      <c r="P46" s="196">
        <v>0</v>
      </c>
      <c r="Q46" s="196">
        <v>0</v>
      </c>
      <c r="R46" s="196">
        <v>0</v>
      </c>
      <c r="S46" s="196">
        <v>0</v>
      </c>
      <c r="T46" s="196">
        <v>0</v>
      </c>
      <c r="U46" s="196">
        <v>0</v>
      </c>
      <c r="V46" s="196">
        <v>0</v>
      </c>
      <c r="W46" s="196">
        <v>0</v>
      </c>
      <c r="X46" s="196">
        <v>0</v>
      </c>
      <c r="Y46" s="196">
        <v>0</v>
      </c>
      <c r="Z46" s="196">
        <v>0</v>
      </c>
      <c r="AA46" s="196">
        <v>0</v>
      </c>
      <c r="AB46" s="196">
        <v>0</v>
      </c>
      <c r="AC46" s="196">
        <v>0</v>
      </c>
      <c r="AD46" s="196">
        <v>0</v>
      </c>
      <c r="AE46" s="196">
        <v>0</v>
      </c>
      <c r="AF46" s="196">
        <v>0</v>
      </c>
      <c r="AG46" s="196">
        <v>0</v>
      </c>
      <c r="AH46" s="196">
        <v>0</v>
      </c>
      <c r="AI46" s="196">
        <v>0</v>
      </c>
      <c r="AJ46" s="196">
        <v>0</v>
      </c>
      <c r="AK46" s="196">
        <v>0</v>
      </c>
      <c r="AL46" s="196">
        <v>0</v>
      </c>
      <c r="AM46" s="196">
        <v>0</v>
      </c>
      <c r="AN46" s="196">
        <v>0</v>
      </c>
      <c r="AO46" s="196">
        <v>0</v>
      </c>
      <c r="AP46" s="196">
        <v>0</v>
      </c>
      <c r="AQ46" s="196">
        <v>0</v>
      </c>
      <c r="AR46" s="196">
        <v>0</v>
      </c>
      <c r="AS46" s="196">
        <v>0</v>
      </c>
      <c r="AT46" s="196">
        <v>0</v>
      </c>
      <c r="AU46" s="196">
        <v>0</v>
      </c>
      <c r="AV46" s="196">
        <v>0</v>
      </c>
      <c r="AW46" s="196">
        <v>0</v>
      </c>
      <c r="AX46" s="196">
        <v>0</v>
      </c>
      <c r="AY46" s="196">
        <v>0</v>
      </c>
      <c r="AZ46" s="196">
        <v>0</v>
      </c>
      <c r="BA46" s="196">
        <v>0</v>
      </c>
      <c r="BB46" s="196">
        <v>0</v>
      </c>
      <c r="BC46" s="196">
        <v>0</v>
      </c>
      <c r="BD46" s="196">
        <v>0</v>
      </c>
      <c r="BE46" s="196">
        <v>0</v>
      </c>
      <c r="BF46" s="196">
        <v>0</v>
      </c>
      <c r="BG46" s="196">
        <v>0</v>
      </c>
      <c r="BH46" s="196">
        <v>0</v>
      </c>
      <c r="BI46" s="196">
        <v>0</v>
      </c>
      <c r="BJ46" s="196">
        <v>0</v>
      </c>
      <c r="BK46" s="196">
        <v>0</v>
      </c>
      <c r="BL46" s="196">
        <v>0</v>
      </c>
      <c r="BM46" s="196">
        <v>0</v>
      </c>
      <c r="BN46" s="196">
        <v>0</v>
      </c>
      <c r="BO46" s="196">
        <v>0</v>
      </c>
      <c r="BP46" s="196">
        <v>0</v>
      </c>
      <c r="BQ46" s="196">
        <v>0</v>
      </c>
      <c r="BR46" s="196">
        <v>0</v>
      </c>
      <c r="BS46" s="196">
        <v>0</v>
      </c>
      <c r="BT46" s="196">
        <v>0</v>
      </c>
      <c r="BU46" s="196">
        <v>0</v>
      </c>
      <c r="BV46" s="196">
        <v>0</v>
      </c>
      <c r="BW46" s="196">
        <v>0</v>
      </c>
      <c r="BX46" s="196">
        <v>0</v>
      </c>
      <c r="BY46" s="196">
        <v>0</v>
      </c>
      <c r="BZ46" s="196">
        <v>0</v>
      </c>
      <c r="CA46" s="196">
        <v>0</v>
      </c>
      <c r="CB46" s="196">
        <v>0</v>
      </c>
      <c r="CC46" s="196">
        <v>0</v>
      </c>
      <c r="CD46" s="196">
        <v>0</v>
      </c>
      <c r="CE46" s="196">
        <v>0</v>
      </c>
      <c r="CF46" s="196">
        <v>0</v>
      </c>
      <c r="CG46" s="196">
        <v>0</v>
      </c>
      <c r="CH46" s="196">
        <v>0</v>
      </c>
      <c r="CI46" s="196">
        <v>0</v>
      </c>
      <c r="CJ46" s="196">
        <v>0</v>
      </c>
      <c r="CK46" s="196">
        <v>0</v>
      </c>
      <c r="CL46" s="196">
        <v>0</v>
      </c>
      <c r="CM46" s="196">
        <v>0</v>
      </c>
      <c r="CN46" s="196">
        <v>0</v>
      </c>
      <c r="CO46" s="196">
        <v>0</v>
      </c>
      <c r="CP46" s="196">
        <v>0</v>
      </c>
      <c r="CQ46" s="196">
        <v>0</v>
      </c>
      <c r="CR46" s="196">
        <v>0</v>
      </c>
      <c r="CS46" s="196">
        <v>0</v>
      </c>
      <c r="CT46" s="196">
        <v>0</v>
      </c>
      <c r="CU46" s="196">
        <v>0</v>
      </c>
      <c r="CV46" s="196">
        <v>0</v>
      </c>
      <c r="CW46" s="196">
        <v>0</v>
      </c>
      <c r="CX46" s="196">
        <v>0</v>
      </c>
      <c r="CY46" s="196">
        <v>0</v>
      </c>
      <c r="CZ46" s="196">
        <v>0</v>
      </c>
      <c r="DA46" s="196">
        <v>0</v>
      </c>
      <c r="DB46" s="196">
        <v>0</v>
      </c>
      <c r="DC46" s="196">
        <v>0</v>
      </c>
      <c r="DD46" s="196">
        <v>0</v>
      </c>
      <c r="DE46" s="196">
        <v>0</v>
      </c>
      <c r="DF46" s="196">
        <v>0</v>
      </c>
      <c r="DG46" s="196">
        <v>0</v>
      </c>
      <c r="DH46" s="196">
        <v>0</v>
      </c>
      <c r="DI46" s="196">
        <v>0</v>
      </c>
      <c r="DJ46" s="196">
        <v>0</v>
      </c>
      <c r="DK46" s="196">
        <v>0</v>
      </c>
      <c r="DL46" s="196">
        <v>0</v>
      </c>
      <c r="DM46" s="196">
        <v>0</v>
      </c>
      <c r="DN46" s="196">
        <v>0</v>
      </c>
      <c r="DO46" s="196">
        <v>0</v>
      </c>
      <c r="DP46" s="196">
        <v>0</v>
      </c>
      <c r="DQ46" s="196">
        <v>0</v>
      </c>
      <c r="DR46" s="196">
        <v>0</v>
      </c>
      <c r="DS46" s="196">
        <v>0</v>
      </c>
      <c r="DT46" s="196">
        <v>0</v>
      </c>
      <c r="DU46" s="196">
        <v>0</v>
      </c>
      <c r="DV46" s="196">
        <v>0</v>
      </c>
      <c r="DW46" s="196">
        <v>0</v>
      </c>
      <c r="DX46" s="196">
        <v>0</v>
      </c>
      <c r="DY46" s="196">
        <v>0</v>
      </c>
      <c r="DZ46" s="196">
        <v>0</v>
      </c>
      <c r="EA46" s="196">
        <v>0</v>
      </c>
      <c r="EB46" s="196">
        <v>0</v>
      </c>
      <c r="EC46" s="196">
        <v>0</v>
      </c>
      <c r="ED46" s="196">
        <v>0</v>
      </c>
      <c r="EE46" s="196">
        <v>0</v>
      </c>
      <c r="EF46" s="196">
        <v>0</v>
      </c>
      <c r="EG46" s="196">
        <v>0</v>
      </c>
      <c r="EH46" s="196">
        <v>0</v>
      </c>
      <c r="EI46" s="196">
        <v>0</v>
      </c>
      <c r="EJ46" s="196">
        <v>0</v>
      </c>
      <c r="EK46" s="196">
        <v>0</v>
      </c>
      <c r="EL46" s="196">
        <v>0</v>
      </c>
      <c r="EM46" s="196">
        <v>0</v>
      </c>
      <c r="EN46" s="196">
        <v>0</v>
      </c>
      <c r="EO46" s="196">
        <v>0</v>
      </c>
      <c r="EP46" s="196">
        <v>0</v>
      </c>
      <c r="EQ46" s="196">
        <v>0</v>
      </c>
      <c r="ER46" s="196">
        <v>0</v>
      </c>
      <c r="ES46" s="196">
        <v>0</v>
      </c>
      <c r="ET46" s="196">
        <v>0</v>
      </c>
      <c r="EU46" s="196">
        <v>0</v>
      </c>
      <c r="EV46" s="196">
        <v>0</v>
      </c>
      <c r="EW46" s="196">
        <v>0</v>
      </c>
      <c r="EX46" s="196">
        <v>0</v>
      </c>
      <c r="EY46" s="196">
        <v>0</v>
      </c>
      <c r="EZ46" s="196">
        <v>0</v>
      </c>
      <c r="FA46" s="196">
        <v>0</v>
      </c>
      <c r="FB46" s="196">
        <v>0</v>
      </c>
      <c r="FC46" s="196">
        <v>0</v>
      </c>
      <c r="FD46" s="196">
        <v>0</v>
      </c>
      <c r="FE46" s="196">
        <v>0</v>
      </c>
      <c r="FF46" s="196">
        <v>0</v>
      </c>
      <c r="FG46" s="196">
        <v>0</v>
      </c>
      <c r="FH46" s="196">
        <v>0</v>
      </c>
      <c r="FI46" s="196">
        <v>0</v>
      </c>
      <c r="FJ46" s="196">
        <v>0</v>
      </c>
      <c r="FK46" s="196">
        <v>0</v>
      </c>
      <c r="FL46" s="196">
        <v>0</v>
      </c>
      <c r="FM46" s="196">
        <v>0</v>
      </c>
      <c r="FN46" s="196">
        <v>0</v>
      </c>
      <c r="FO46" s="196">
        <v>0</v>
      </c>
      <c r="FP46" s="196">
        <v>0</v>
      </c>
      <c r="FQ46" s="196">
        <v>0</v>
      </c>
      <c r="FR46" s="196">
        <v>0</v>
      </c>
      <c r="FS46" s="196">
        <v>0</v>
      </c>
      <c r="FT46" s="196">
        <v>0</v>
      </c>
      <c r="FU46" s="196">
        <v>0</v>
      </c>
      <c r="FV46" s="196">
        <v>0</v>
      </c>
      <c r="FW46" s="196">
        <v>0</v>
      </c>
      <c r="FX46" s="196">
        <v>0</v>
      </c>
      <c r="FY46" s="196">
        <v>0</v>
      </c>
      <c r="FZ46" s="196">
        <v>0</v>
      </c>
      <c r="GA46" s="196">
        <v>0</v>
      </c>
      <c r="GB46" s="196">
        <v>0</v>
      </c>
      <c r="GC46" s="196">
        <v>0</v>
      </c>
      <c r="GD46" s="196">
        <v>0</v>
      </c>
      <c r="GE46" s="196">
        <v>0</v>
      </c>
      <c r="GF46" s="196">
        <v>0</v>
      </c>
      <c r="GG46" s="196">
        <v>0</v>
      </c>
      <c r="GH46" s="196">
        <v>0</v>
      </c>
      <c r="GI46" s="196">
        <v>0</v>
      </c>
      <c r="GJ46" s="196">
        <v>0</v>
      </c>
      <c r="GK46" s="196">
        <v>0</v>
      </c>
      <c r="GL46" s="196">
        <v>0</v>
      </c>
      <c r="GM46" s="196">
        <v>0</v>
      </c>
      <c r="GN46" s="196">
        <v>0</v>
      </c>
      <c r="GO46" s="196">
        <v>0</v>
      </c>
      <c r="GP46" s="196">
        <v>0</v>
      </c>
      <c r="GQ46" s="196">
        <v>0</v>
      </c>
      <c r="GR46" s="196">
        <v>0</v>
      </c>
      <c r="GS46" s="196">
        <v>0</v>
      </c>
      <c r="GT46" s="196">
        <v>0</v>
      </c>
      <c r="GU46" s="196">
        <v>0</v>
      </c>
      <c r="GV46" s="196">
        <v>0</v>
      </c>
      <c r="GW46" s="196">
        <v>0</v>
      </c>
      <c r="GX46" s="196">
        <v>0</v>
      </c>
      <c r="GY46" s="196">
        <v>0</v>
      </c>
      <c r="GZ46" s="196">
        <v>0</v>
      </c>
      <c r="HA46" s="196">
        <v>0</v>
      </c>
      <c r="HB46" s="196">
        <v>0</v>
      </c>
      <c r="HC46" s="196">
        <v>0</v>
      </c>
      <c r="HD46" s="196">
        <v>0</v>
      </c>
      <c r="HE46" s="196">
        <v>0</v>
      </c>
      <c r="HF46" s="196">
        <v>0</v>
      </c>
      <c r="HG46" s="196">
        <v>0</v>
      </c>
      <c r="HH46" s="196">
        <v>0</v>
      </c>
      <c r="HI46" s="196">
        <v>0</v>
      </c>
      <c r="HJ46" s="196">
        <v>0</v>
      </c>
      <c r="HK46" s="196">
        <v>0</v>
      </c>
      <c r="HL46" s="196">
        <v>0</v>
      </c>
      <c r="HM46" s="196">
        <v>0</v>
      </c>
      <c r="HN46" s="196">
        <v>0</v>
      </c>
      <c r="HO46" s="196">
        <v>0</v>
      </c>
      <c r="HP46" s="196">
        <v>0</v>
      </c>
      <c r="HQ46" s="196">
        <v>0</v>
      </c>
      <c r="HR46" s="196">
        <v>0</v>
      </c>
      <c r="HS46" s="196">
        <v>0</v>
      </c>
    </row>
    <row r="47" spans="1:227" x14ac:dyDescent="0.25">
      <c r="A47" s="1"/>
      <c r="B47" s="195">
        <v>45669.916666666701</v>
      </c>
      <c r="C47" s="196">
        <v>0</v>
      </c>
      <c r="D47" s="196">
        <v>0</v>
      </c>
      <c r="E47" s="196">
        <v>0</v>
      </c>
      <c r="F47" s="196">
        <v>0</v>
      </c>
      <c r="G47" s="196">
        <v>0</v>
      </c>
      <c r="H47" s="196">
        <v>0</v>
      </c>
      <c r="I47" s="196">
        <v>0</v>
      </c>
      <c r="J47" s="196">
        <v>0</v>
      </c>
      <c r="K47" s="196">
        <v>0</v>
      </c>
      <c r="L47" s="196">
        <v>0</v>
      </c>
      <c r="M47" s="196">
        <v>0</v>
      </c>
      <c r="N47" s="196">
        <v>0</v>
      </c>
      <c r="O47" s="196">
        <v>0</v>
      </c>
      <c r="P47" s="196">
        <v>0</v>
      </c>
      <c r="Q47" s="196">
        <v>0</v>
      </c>
      <c r="R47" s="196">
        <v>0</v>
      </c>
      <c r="S47" s="196">
        <v>0</v>
      </c>
      <c r="T47" s="196">
        <v>0</v>
      </c>
      <c r="U47" s="196">
        <v>0</v>
      </c>
      <c r="V47" s="196">
        <v>0</v>
      </c>
      <c r="W47" s="196">
        <v>0</v>
      </c>
      <c r="X47" s="196">
        <v>0</v>
      </c>
      <c r="Y47" s="196">
        <v>0</v>
      </c>
      <c r="Z47" s="196">
        <v>0</v>
      </c>
      <c r="AA47" s="196">
        <v>0</v>
      </c>
      <c r="AB47" s="196">
        <v>0</v>
      </c>
      <c r="AC47" s="196">
        <v>0</v>
      </c>
      <c r="AD47" s="196">
        <v>0</v>
      </c>
      <c r="AE47" s="196">
        <v>0</v>
      </c>
      <c r="AF47" s="196">
        <v>0</v>
      </c>
      <c r="AG47" s="196">
        <v>0</v>
      </c>
      <c r="AH47" s="196">
        <v>0</v>
      </c>
      <c r="AI47" s="196">
        <v>0</v>
      </c>
      <c r="AJ47" s="196">
        <v>0</v>
      </c>
      <c r="AK47" s="196">
        <v>0</v>
      </c>
      <c r="AL47" s="196">
        <v>0</v>
      </c>
      <c r="AM47" s="196">
        <v>0</v>
      </c>
      <c r="AN47" s="196">
        <v>0</v>
      </c>
      <c r="AO47" s="196">
        <v>0</v>
      </c>
      <c r="AP47" s="196">
        <v>0</v>
      </c>
      <c r="AQ47" s="196">
        <v>0</v>
      </c>
      <c r="AR47" s="196">
        <v>0</v>
      </c>
      <c r="AS47" s="196">
        <v>0</v>
      </c>
      <c r="AT47" s="196">
        <v>0</v>
      </c>
      <c r="AU47" s="196">
        <v>0</v>
      </c>
      <c r="AV47" s="196">
        <v>0</v>
      </c>
      <c r="AW47" s="196">
        <v>0</v>
      </c>
      <c r="AX47" s="196">
        <v>0</v>
      </c>
      <c r="AY47" s="196">
        <v>0</v>
      </c>
      <c r="AZ47" s="196">
        <v>0</v>
      </c>
      <c r="BA47" s="196">
        <v>0</v>
      </c>
      <c r="BB47" s="196">
        <v>0</v>
      </c>
      <c r="BC47" s="196">
        <v>0</v>
      </c>
      <c r="BD47" s="196">
        <v>0</v>
      </c>
      <c r="BE47" s="196">
        <v>0</v>
      </c>
      <c r="BF47" s="196">
        <v>0</v>
      </c>
      <c r="BG47" s="196">
        <v>0</v>
      </c>
      <c r="BH47" s="196">
        <v>0</v>
      </c>
      <c r="BI47" s="196">
        <v>0</v>
      </c>
      <c r="BJ47" s="196">
        <v>0</v>
      </c>
      <c r="BK47" s="196">
        <v>0</v>
      </c>
      <c r="BL47" s="196">
        <v>0</v>
      </c>
      <c r="BM47" s="196">
        <v>0</v>
      </c>
      <c r="BN47" s="196">
        <v>0</v>
      </c>
      <c r="BO47" s="196">
        <v>0</v>
      </c>
      <c r="BP47" s="196">
        <v>0</v>
      </c>
      <c r="BQ47" s="196">
        <v>0</v>
      </c>
      <c r="BR47" s="196">
        <v>0</v>
      </c>
      <c r="BS47" s="196">
        <v>0</v>
      </c>
      <c r="BT47" s="196">
        <v>0</v>
      </c>
      <c r="BU47" s="196">
        <v>0</v>
      </c>
      <c r="BV47" s="196">
        <v>0</v>
      </c>
      <c r="BW47" s="196">
        <v>0</v>
      </c>
      <c r="BX47" s="196">
        <v>0</v>
      </c>
      <c r="BY47" s="196">
        <v>0</v>
      </c>
      <c r="BZ47" s="196">
        <v>0</v>
      </c>
      <c r="CA47" s="196">
        <v>0</v>
      </c>
      <c r="CB47" s="196">
        <v>0</v>
      </c>
      <c r="CC47" s="196">
        <v>0</v>
      </c>
      <c r="CD47" s="196">
        <v>0</v>
      </c>
      <c r="CE47" s="196">
        <v>0</v>
      </c>
      <c r="CF47" s="196">
        <v>0</v>
      </c>
      <c r="CG47" s="196">
        <v>0</v>
      </c>
      <c r="CH47" s="196">
        <v>0</v>
      </c>
      <c r="CI47" s="196">
        <v>0</v>
      </c>
      <c r="CJ47" s="196">
        <v>0</v>
      </c>
      <c r="CK47" s="196">
        <v>0</v>
      </c>
      <c r="CL47" s="196">
        <v>0</v>
      </c>
      <c r="CM47" s="196">
        <v>0</v>
      </c>
      <c r="CN47" s="196">
        <v>0</v>
      </c>
      <c r="CO47" s="196">
        <v>0</v>
      </c>
      <c r="CP47" s="196">
        <v>0</v>
      </c>
      <c r="CQ47" s="196">
        <v>0</v>
      </c>
      <c r="CR47" s="196">
        <v>0</v>
      </c>
      <c r="CS47" s="196">
        <v>0</v>
      </c>
      <c r="CT47" s="196">
        <v>0</v>
      </c>
      <c r="CU47" s="196">
        <v>0</v>
      </c>
      <c r="CV47" s="196">
        <v>0</v>
      </c>
      <c r="CW47" s="196">
        <v>0</v>
      </c>
      <c r="CX47" s="196">
        <v>0</v>
      </c>
      <c r="CY47" s="196">
        <v>0</v>
      </c>
      <c r="CZ47" s="196">
        <v>0</v>
      </c>
      <c r="DA47" s="196">
        <v>0</v>
      </c>
      <c r="DB47" s="196">
        <v>0</v>
      </c>
      <c r="DC47" s="196">
        <v>0</v>
      </c>
      <c r="DD47" s="196">
        <v>0</v>
      </c>
      <c r="DE47" s="196">
        <v>0</v>
      </c>
      <c r="DF47" s="196">
        <v>0</v>
      </c>
      <c r="DG47" s="196">
        <v>0</v>
      </c>
      <c r="DH47" s="196">
        <v>0</v>
      </c>
      <c r="DI47" s="196">
        <v>0</v>
      </c>
      <c r="DJ47" s="196">
        <v>0</v>
      </c>
      <c r="DK47" s="196">
        <v>0</v>
      </c>
      <c r="DL47" s="196">
        <v>0</v>
      </c>
      <c r="DM47" s="196">
        <v>0</v>
      </c>
      <c r="DN47" s="196">
        <v>0</v>
      </c>
      <c r="DO47" s="196">
        <v>0</v>
      </c>
      <c r="DP47" s="196">
        <v>0</v>
      </c>
      <c r="DQ47" s="196">
        <v>0</v>
      </c>
      <c r="DR47" s="196">
        <v>0</v>
      </c>
      <c r="DS47" s="196">
        <v>0</v>
      </c>
      <c r="DT47" s="196">
        <v>0</v>
      </c>
      <c r="DU47" s="196">
        <v>0</v>
      </c>
      <c r="DV47" s="196">
        <v>0</v>
      </c>
      <c r="DW47" s="196">
        <v>0</v>
      </c>
      <c r="DX47" s="196">
        <v>0</v>
      </c>
      <c r="DY47" s="196">
        <v>0</v>
      </c>
      <c r="DZ47" s="196">
        <v>0</v>
      </c>
      <c r="EA47" s="196">
        <v>0</v>
      </c>
      <c r="EB47" s="196">
        <v>0</v>
      </c>
      <c r="EC47" s="196">
        <v>0</v>
      </c>
      <c r="ED47" s="196">
        <v>0</v>
      </c>
      <c r="EE47" s="196">
        <v>0</v>
      </c>
      <c r="EF47" s="196">
        <v>0</v>
      </c>
      <c r="EG47" s="196">
        <v>0</v>
      </c>
      <c r="EH47" s="196">
        <v>0</v>
      </c>
      <c r="EI47" s="196">
        <v>0</v>
      </c>
      <c r="EJ47" s="196">
        <v>0</v>
      </c>
      <c r="EK47" s="196">
        <v>0</v>
      </c>
      <c r="EL47" s="196">
        <v>0</v>
      </c>
      <c r="EM47" s="196">
        <v>0</v>
      </c>
      <c r="EN47" s="196">
        <v>0</v>
      </c>
      <c r="EO47" s="196">
        <v>0</v>
      </c>
      <c r="EP47" s="196">
        <v>0</v>
      </c>
      <c r="EQ47" s="196">
        <v>0</v>
      </c>
      <c r="ER47" s="196">
        <v>0</v>
      </c>
      <c r="ES47" s="196">
        <v>0</v>
      </c>
      <c r="ET47" s="196">
        <v>0</v>
      </c>
      <c r="EU47" s="196">
        <v>0</v>
      </c>
      <c r="EV47" s="196">
        <v>0</v>
      </c>
      <c r="EW47" s="196">
        <v>0</v>
      </c>
      <c r="EX47" s="196">
        <v>0</v>
      </c>
      <c r="EY47" s="196">
        <v>0</v>
      </c>
      <c r="EZ47" s="196">
        <v>0</v>
      </c>
      <c r="FA47" s="196">
        <v>0</v>
      </c>
      <c r="FB47" s="196">
        <v>0</v>
      </c>
      <c r="FC47" s="196">
        <v>0</v>
      </c>
      <c r="FD47" s="196">
        <v>0</v>
      </c>
      <c r="FE47" s="196">
        <v>0</v>
      </c>
      <c r="FF47" s="196">
        <v>0</v>
      </c>
      <c r="FG47" s="196">
        <v>0</v>
      </c>
      <c r="FH47" s="196">
        <v>0</v>
      </c>
      <c r="FI47" s="196">
        <v>0</v>
      </c>
      <c r="FJ47" s="196">
        <v>0</v>
      </c>
      <c r="FK47" s="196">
        <v>0</v>
      </c>
      <c r="FL47" s="196">
        <v>0</v>
      </c>
      <c r="FM47" s="196">
        <v>0</v>
      </c>
      <c r="FN47" s="196">
        <v>0</v>
      </c>
      <c r="FO47" s="196">
        <v>0</v>
      </c>
      <c r="FP47" s="196">
        <v>0</v>
      </c>
      <c r="FQ47" s="196">
        <v>0</v>
      </c>
      <c r="FR47" s="196">
        <v>0</v>
      </c>
      <c r="FS47" s="196">
        <v>0</v>
      </c>
      <c r="FT47" s="196">
        <v>0</v>
      </c>
      <c r="FU47" s="196">
        <v>0</v>
      </c>
      <c r="FV47" s="196">
        <v>0</v>
      </c>
      <c r="FW47" s="196">
        <v>0</v>
      </c>
      <c r="FX47" s="196">
        <v>0</v>
      </c>
      <c r="FY47" s="196">
        <v>0</v>
      </c>
      <c r="FZ47" s="196">
        <v>0</v>
      </c>
      <c r="GA47" s="196">
        <v>0</v>
      </c>
      <c r="GB47" s="196">
        <v>0</v>
      </c>
      <c r="GC47" s="196">
        <v>0</v>
      </c>
      <c r="GD47" s="196">
        <v>0</v>
      </c>
      <c r="GE47" s="196">
        <v>0</v>
      </c>
      <c r="GF47" s="196">
        <v>0</v>
      </c>
      <c r="GG47" s="196">
        <v>0</v>
      </c>
      <c r="GH47" s="196">
        <v>0</v>
      </c>
      <c r="GI47" s="196">
        <v>0</v>
      </c>
      <c r="GJ47" s="196">
        <v>0</v>
      </c>
      <c r="GK47" s="196">
        <v>0</v>
      </c>
      <c r="GL47" s="196">
        <v>0</v>
      </c>
      <c r="GM47" s="196">
        <v>0</v>
      </c>
      <c r="GN47" s="196">
        <v>0</v>
      </c>
      <c r="GO47" s="196">
        <v>0</v>
      </c>
      <c r="GP47" s="196">
        <v>0</v>
      </c>
      <c r="GQ47" s="196">
        <v>0</v>
      </c>
      <c r="GR47" s="196">
        <v>0</v>
      </c>
      <c r="GS47" s="196">
        <v>0</v>
      </c>
      <c r="GT47" s="196">
        <v>0</v>
      </c>
      <c r="GU47" s="196">
        <v>0</v>
      </c>
      <c r="GV47" s="196">
        <v>0</v>
      </c>
      <c r="GW47" s="196">
        <v>0</v>
      </c>
      <c r="GX47" s="196">
        <v>0</v>
      </c>
      <c r="GY47" s="196">
        <v>0</v>
      </c>
      <c r="GZ47" s="196">
        <v>0</v>
      </c>
      <c r="HA47" s="196">
        <v>0</v>
      </c>
      <c r="HB47" s="196">
        <v>0</v>
      </c>
      <c r="HC47" s="196">
        <v>0</v>
      </c>
      <c r="HD47" s="196">
        <v>0</v>
      </c>
      <c r="HE47" s="196">
        <v>0</v>
      </c>
      <c r="HF47" s="196">
        <v>0</v>
      </c>
      <c r="HG47" s="196">
        <v>0</v>
      </c>
      <c r="HH47" s="196">
        <v>0</v>
      </c>
      <c r="HI47" s="196">
        <v>0</v>
      </c>
      <c r="HJ47" s="196">
        <v>0</v>
      </c>
      <c r="HK47" s="196">
        <v>0</v>
      </c>
      <c r="HL47" s="196">
        <v>0</v>
      </c>
      <c r="HM47" s="196">
        <v>0</v>
      </c>
      <c r="HN47" s="196">
        <v>0</v>
      </c>
      <c r="HO47" s="196">
        <v>0</v>
      </c>
      <c r="HP47" s="196">
        <v>0</v>
      </c>
      <c r="HQ47" s="196">
        <v>0</v>
      </c>
      <c r="HR47" s="196">
        <v>0</v>
      </c>
      <c r="HS47" s="196">
        <v>0</v>
      </c>
    </row>
    <row r="48" spans="1:227" x14ac:dyDescent="0.25">
      <c r="A48" s="1"/>
      <c r="B48" s="195">
        <v>45669.9375</v>
      </c>
      <c r="C48" s="196">
        <v>0</v>
      </c>
      <c r="D48" s="196">
        <v>0</v>
      </c>
      <c r="E48" s="196">
        <v>0</v>
      </c>
      <c r="F48" s="196">
        <v>0</v>
      </c>
      <c r="G48" s="196">
        <v>0</v>
      </c>
      <c r="H48" s="196">
        <v>0</v>
      </c>
      <c r="I48" s="196">
        <v>0</v>
      </c>
      <c r="J48" s="196">
        <v>0</v>
      </c>
      <c r="K48" s="196">
        <v>0</v>
      </c>
      <c r="L48" s="196">
        <v>0</v>
      </c>
      <c r="M48" s="196">
        <v>0</v>
      </c>
      <c r="N48" s="196">
        <v>0</v>
      </c>
      <c r="O48" s="196">
        <v>0</v>
      </c>
      <c r="P48" s="196">
        <v>0</v>
      </c>
      <c r="Q48" s="196">
        <v>0</v>
      </c>
      <c r="R48" s="196">
        <v>0</v>
      </c>
      <c r="S48" s="196">
        <v>0</v>
      </c>
      <c r="T48" s="196">
        <v>0</v>
      </c>
      <c r="U48" s="196">
        <v>0</v>
      </c>
      <c r="V48" s="196">
        <v>0</v>
      </c>
      <c r="W48" s="196">
        <v>0</v>
      </c>
      <c r="X48" s="196">
        <v>0</v>
      </c>
      <c r="Y48" s="196">
        <v>0</v>
      </c>
      <c r="Z48" s="196">
        <v>0</v>
      </c>
      <c r="AA48" s="196">
        <v>0</v>
      </c>
      <c r="AB48" s="196">
        <v>0</v>
      </c>
      <c r="AC48" s="196">
        <v>0</v>
      </c>
      <c r="AD48" s="196">
        <v>0</v>
      </c>
      <c r="AE48" s="196">
        <v>0</v>
      </c>
      <c r="AF48" s="196">
        <v>0</v>
      </c>
      <c r="AG48" s="196">
        <v>0</v>
      </c>
      <c r="AH48" s="196">
        <v>0</v>
      </c>
      <c r="AI48" s="196">
        <v>0</v>
      </c>
      <c r="AJ48" s="196">
        <v>0</v>
      </c>
      <c r="AK48" s="196">
        <v>0</v>
      </c>
      <c r="AL48" s="196">
        <v>0</v>
      </c>
      <c r="AM48" s="196">
        <v>0</v>
      </c>
      <c r="AN48" s="196">
        <v>0</v>
      </c>
      <c r="AO48" s="196">
        <v>0</v>
      </c>
      <c r="AP48" s="196">
        <v>0</v>
      </c>
      <c r="AQ48" s="196">
        <v>0</v>
      </c>
      <c r="AR48" s="196">
        <v>0</v>
      </c>
      <c r="AS48" s="196">
        <v>0</v>
      </c>
      <c r="AT48" s="196">
        <v>0</v>
      </c>
      <c r="AU48" s="196">
        <v>0</v>
      </c>
      <c r="AV48" s="196">
        <v>0</v>
      </c>
      <c r="AW48" s="196">
        <v>0</v>
      </c>
      <c r="AX48" s="196">
        <v>0</v>
      </c>
      <c r="AY48" s="196">
        <v>0</v>
      </c>
      <c r="AZ48" s="196">
        <v>0</v>
      </c>
      <c r="BA48" s="196">
        <v>0</v>
      </c>
      <c r="BB48" s="196">
        <v>0</v>
      </c>
      <c r="BC48" s="196">
        <v>0</v>
      </c>
      <c r="BD48" s="196">
        <v>0</v>
      </c>
      <c r="BE48" s="196">
        <v>0</v>
      </c>
      <c r="BF48" s="196">
        <v>0</v>
      </c>
      <c r="BG48" s="196">
        <v>0</v>
      </c>
      <c r="BH48" s="196">
        <v>0</v>
      </c>
      <c r="BI48" s="196">
        <v>0</v>
      </c>
      <c r="BJ48" s="196">
        <v>0</v>
      </c>
      <c r="BK48" s="196">
        <v>0</v>
      </c>
      <c r="BL48" s="196">
        <v>0</v>
      </c>
      <c r="BM48" s="196">
        <v>0</v>
      </c>
      <c r="BN48" s="196">
        <v>0</v>
      </c>
      <c r="BO48" s="196">
        <v>0</v>
      </c>
      <c r="BP48" s="196">
        <v>0</v>
      </c>
      <c r="BQ48" s="196">
        <v>0</v>
      </c>
      <c r="BR48" s="196">
        <v>0</v>
      </c>
      <c r="BS48" s="196">
        <v>0</v>
      </c>
      <c r="BT48" s="196">
        <v>0</v>
      </c>
      <c r="BU48" s="196">
        <v>0</v>
      </c>
      <c r="BV48" s="196">
        <v>0</v>
      </c>
      <c r="BW48" s="196">
        <v>0</v>
      </c>
      <c r="BX48" s="196">
        <v>0</v>
      </c>
      <c r="BY48" s="196">
        <v>0</v>
      </c>
      <c r="BZ48" s="196">
        <v>0</v>
      </c>
      <c r="CA48" s="196">
        <v>0</v>
      </c>
      <c r="CB48" s="196">
        <v>0</v>
      </c>
      <c r="CC48" s="196">
        <v>0</v>
      </c>
      <c r="CD48" s="196">
        <v>0</v>
      </c>
      <c r="CE48" s="196">
        <v>0</v>
      </c>
      <c r="CF48" s="196">
        <v>0</v>
      </c>
      <c r="CG48" s="196">
        <v>0</v>
      </c>
      <c r="CH48" s="196">
        <v>0</v>
      </c>
      <c r="CI48" s="196">
        <v>0</v>
      </c>
      <c r="CJ48" s="196">
        <v>0</v>
      </c>
      <c r="CK48" s="196">
        <v>0</v>
      </c>
      <c r="CL48" s="196">
        <v>0</v>
      </c>
      <c r="CM48" s="196">
        <v>0</v>
      </c>
      <c r="CN48" s="196">
        <v>0</v>
      </c>
      <c r="CO48" s="196">
        <v>0</v>
      </c>
      <c r="CP48" s="196">
        <v>0</v>
      </c>
      <c r="CQ48" s="196">
        <v>0</v>
      </c>
      <c r="CR48" s="196">
        <v>0</v>
      </c>
      <c r="CS48" s="196">
        <v>0</v>
      </c>
      <c r="CT48" s="196">
        <v>0</v>
      </c>
      <c r="CU48" s="196">
        <v>0</v>
      </c>
      <c r="CV48" s="196">
        <v>0</v>
      </c>
      <c r="CW48" s="196">
        <v>0</v>
      </c>
      <c r="CX48" s="196">
        <v>0</v>
      </c>
      <c r="CY48" s="196">
        <v>0</v>
      </c>
      <c r="CZ48" s="196">
        <v>0</v>
      </c>
      <c r="DA48" s="196">
        <v>0</v>
      </c>
      <c r="DB48" s="196">
        <v>0</v>
      </c>
      <c r="DC48" s="196">
        <v>0</v>
      </c>
      <c r="DD48" s="196">
        <v>0</v>
      </c>
      <c r="DE48" s="196">
        <v>0</v>
      </c>
      <c r="DF48" s="196">
        <v>0</v>
      </c>
      <c r="DG48" s="196">
        <v>0</v>
      </c>
      <c r="DH48" s="196">
        <v>0</v>
      </c>
      <c r="DI48" s="196">
        <v>0</v>
      </c>
      <c r="DJ48" s="196">
        <v>0</v>
      </c>
      <c r="DK48" s="196">
        <v>0</v>
      </c>
      <c r="DL48" s="196">
        <v>0</v>
      </c>
      <c r="DM48" s="196">
        <v>0</v>
      </c>
      <c r="DN48" s="196">
        <v>0</v>
      </c>
      <c r="DO48" s="196">
        <v>0</v>
      </c>
      <c r="DP48" s="196">
        <v>0</v>
      </c>
      <c r="DQ48" s="196">
        <v>0</v>
      </c>
      <c r="DR48" s="196">
        <v>0</v>
      </c>
      <c r="DS48" s="196">
        <v>0</v>
      </c>
      <c r="DT48" s="196">
        <v>0</v>
      </c>
      <c r="DU48" s="196">
        <v>0</v>
      </c>
      <c r="DV48" s="196">
        <v>0</v>
      </c>
      <c r="DW48" s="196">
        <v>0</v>
      </c>
      <c r="DX48" s="196">
        <v>0</v>
      </c>
      <c r="DY48" s="196">
        <v>0</v>
      </c>
      <c r="DZ48" s="196">
        <v>0</v>
      </c>
      <c r="EA48" s="196">
        <v>0</v>
      </c>
      <c r="EB48" s="196">
        <v>0</v>
      </c>
      <c r="EC48" s="196">
        <v>0</v>
      </c>
      <c r="ED48" s="196">
        <v>0</v>
      </c>
      <c r="EE48" s="196">
        <v>0</v>
      </c>
      <c r="EF48" s="196">
        <v>0</v>
      </c>
      <c r="EG48" s="196">
        <v>0</v>
      </c>
      <c r="EH48" s="196">
        <v>0</v>
      </c>
      <c r="EI48" s="196">
        <v>0</v>
      </c>
      <c r="EJ48" s="196">
        <v>0</v>
      </c>
      <c r="EK48" s="196">
        <v>0</v>
      </c>
      <c r="EL48" s="196">
        <v>0</v>
      </c>
      <c r="EM48" s="196">
        <v>0</v>
      </c>
      <c r="EN48" s="196">
        <v>0</v>
      </c>
      <c r="EO48" s="196">
        <v>0</v>
      </c>
      <c r="EP48" s="196">
        <v>0</v>
      </c>
      <c r="EQ48" s="196">
        <v>0</v>
      </c>
      <c r="ER48" s="196">
        <v>0</v>
      </c>
      <c r="ES48" s="196">
        <v>0</v>
      </c>
      <c r="ET48" s="196">
        <v>0</v>
      </c>
      <c r="EU48" s="196">
        <v>0</v>
      </c>
      <c r="EV48" s="196">
        <v>0</v>
      </c>
      <c r="EW48" s="196">
        <v>0</v>
      </c>
      <c r="EX48" s="196">
        <v>0</v>
      </c>
      <c r="EY48" s="196">
        <v>0</v>
      </c>
      <c r="EZ48" s="196">
        <v>0</v>
      </c>
      <c r="FA48" s="196">
        <v>0</v>
      </c>
      <c r="FB48" s="196">
        <v>0</v>
      </c>
      <c r="FC48" s="196">
        <v>0</v>
      </c>
      <c r="FD48" s="196">
        <v>0</v>
      </c>
      <c r="FE48" s="196">
        <v>0</v>
      </c>
      <c r="FF48" s="196">
        <v>0</v>
      </c>
      <c r="FG48" s="196">
        <v>0</v>
      </c>
      <c r="FH48" s="196">
        <v>0</v>
      </c>
      <c r="FI48" s="196">
        <v>0</v>
      </c>
      <c r="FJ48" s="196">
        <v>0</v>
      </c>
      <c r="FK48" s="196">
        <v>0</v>
      </c>
      <c r="FL48" s="196">
        <v>0</v>
      </c>
      <c r="FM48" s="196">
        <v>0</v>
      </c>
      <c r="FN48" s="196">
        <v>0</v>
      </c>
      <c r="FO48" s="196">
        <v>0</v>
      </c>
      <c r="FP48" s="196">
        <v>0</v>
      </c>
      <c r="FQ48" s="196">
        <v>0</v>
      </c>
      <c r="FR48" s="196">
        <v>0</v>
      </c>
      <c r="FS48" s="196">
        <v>0</v>
      </c>
      <c r="FT48" s="196">
        <v>0</v>
      </c>
      <c r="FU48" s="196">
        <v>0</v>
      </c>
      <c r="FV48" s="196">
        <v>0</v>
      </c>
      <c r="FW48" s="196">
        <v>0</v>
      </c>
      <c r="FX48" s="196">
        <v>0</v>
      </c>
      <c r="FY48" s="196">
        <v>0</v>
      </c>
      <c r="FZ48" s="196">
        <v>0</v>
      </c>
      <c r="GA48" s="196">
        <v>0</v>
      </c>
      <c r="GB48" s="196">
        <v>0</v>
      </c>
      <c r="GC48" s="196">
        <v>0</v>
      </c>
      <c r="GD48" s="196">
        <v>0</v>
      </c>
      <c r="GE48" s="196">
        <v>0</v>
      </c>
      <c r="GF48" s="196">
        <v>0</v>
      </c>
      <c r="GG48" s="196">
        <v>0</v>
      </c>
      <c r="GH48" s="196">
        <v>0</v>
      </c>
      <c r="GI48" s="196">
        <v>0</v>
      </c>
      <c r="GJ48" s="196">
        <v>0</v>
      </c>
      <c r="GK48" s="196">
        <v>0</v>
      </c>
      <c r="GL48" s="196">
        <v>0</v>
      </c>
      <c r="GM48" s="196">
        <v>0</v>
      </c>
      <c r="GN48" s="196">
        <v>0</v>
      </c>
      <c r="GO48" s="196">
        <v>0</v>
      </c>
      <c r="GP48" s="196">
        <v>0</v>
      </c>
      <c r="GQ48" s="196">
        <v>0</v>
      </c>
      <c r="GR48" s="196">
        <v>0</v>
      </c>
      <c r="GS48" s="196">
        <v>0</v>
      </c>
      <c r="GT48" s="196">
        <v>0</v>
      </c>
      <c r="GU48" s="196">
        <v>0</v>
      </c>
      <c r="GV48" s="196">
        <v>0</v>
      </c>
      <c r="GW48" s="196">
        <v>0</v>
      </c>
      <c r="GX48" s="196">
        <v>0</v>
      </c>
      <c r="GY48" s="196">
        <v>0</v>
      </c>
      <c r="GZ48" s="196">
        <v>0</v>
      </c>
      <c r="HA48" s="196">
        <v>0</v>
      </c>
      <c r="HB48" s="196">
        <v>0</v>
      </c>
      <c r="HC48" s="196">
        <v>0</v>
      </c>
      <c r="HD48" s="196">
        <v>0</v>
      </c>
      <c r="HE48" s="196">
        <v>0</v>
      </c>
      <c r="HF48" s="196">
        <v>0</v>
      </c>
      <c r="HG48" s="196">
        <v>0</v>
      </c>
      <c r="HH48" s="196">
        <v>0</v>
      </c>
      <c r="HI48" s="196">
        <v>0</v>
      </c>
      <c r="HJ48" s="196">
        <v>0</v>
      </c>
      <c r="HK48" s="196">
        <v>0</v>
      </c>
      <c r="HL48" s="196">
        <v>0</v>
      </c>
      <c r="HM48" s="196">
        <v>0</v>
      </c>
      <c r="HN48" s="196">
        <v>0</v>
      </c>
      <c r="HO48" s="196">
        <v>0</v>
      </c>
      <c r="HP48" s="196">
        <v>0</v>
      </c>
      <c r="HQ48" s="196">
        <v>0</v>
      </c>
      <c r="HR48" s="196">
        <v>0</v>
      </c>
      <c r="HS48" s="196">
        <v>0</v>
      </c>
    </row>
    <row r="49" spans="1:227" x14ac:dyDescent="0.25">
      <c r="A49" s="1"/>
      <c r="B49" s="195">
        <v>45669.958333333299</v>
      </c>
      <c r="C49" s="196">
        <v>0</v>
      </c>
      <c r="D49" s="196">
        <v>0</v>
      </c>
      <c r="E49" s="196">
        <v>0</v>
      </c>
      <c r="F49" s="196">
        <v>0</v>
      </c>
      <c r="G49" s="196">
        <v>0</v>
      </c>
      <c r="H49" s="196">
        <v>0</v>
      </c>
      <c r="I49" s="196">
        <v>0</v>
      </c>
      <c r="J49" s="196">
        <v>0</v>
      </c>
      <c r="K49" s="196">
        <v>0</v>
      </c>
      <c r="L49" s="196">
        <v>0</v>
      </c>
      <c r="M49" s="196">
        <v>0</v>
      </c>
      <c r="N49" s="196">
        <v>0</v>
      </c>
      <c r="O49" s="196">
        <v>0</v>
      </c>
      <c r="P49" s="196">
        <v>0</v>
      </c>
      <c r="Q49" s="196">
        <v>0</v>
      </c>
      <c r="R49" s="196">
        <v>0</v>
      </c>
      <c r="S49" s="196">
        <v>0</v>
      </c>
      <c r="T49" s="196">
        <v>0</v>
      </c>
      <c r="U49" s="196">
        <v>0</v>
      </c>
      <c r="V49" s="196">
        <v>0</v>
      </c>
      <c r="W49" s="196">
        <v>0</v>
      </c>
      <c r="X49" s="196">
        <v>0</v>
      </c>
      <c r="Y49" s="196">
        <v>0</v>
      </c>
      <c r="Z49" s="196">
        <v>0</v>
      </c>
      <c r="AA49" s="196">
        <v>0</v>
      </c>
      <c r="AB49" s="196">
        <v>0</v>
      </c>
      <c r="AC49" s="196">
        <v>0</v>
      </c>
      <c r="AD49" s="196">
        <v>0</v>
      </c>
      <c r="AE49" s="196">
        <v>0</v>
      </c>
      <c r="AF49" s="196">
        <v>0</v>
      </c>
      <c r="AG49" s="196">
        <v>0</v>
      </c>
      <c r="AH49" s="196">
        <v>0</v>
      </c>
      <c r="AI49" s="196">
        <v>0</v>
      </c>
      <c r="AJ49" s="196">
        <v>0</v>
      </c>
      <c r="AK49" s="196">
        <v>0</v>
      </c>
      <c r="AL49" s="196">
        <v>0</v>
      </c>
      <c r="AM49" s="196">
        <v>0</v>
      </c>
      <c r="AN49" s="196">
        <v>0</v>
      </c>
      <c r="AO49" s="196">
        <v>0</v>
      </c>
      <c r="AP49" s="196">
        <v>0</v>
      </c>
      <c r="AQ49" s="196">
        <v>0</v>
      </c>
      <c r="AR49" s="196">
        <v>0</v>
      </c>
      <c r="AS49" s="196">
        <v>0</v>
      </c>
      <c r="AT49" s="196">
        <v>0</v>
      </c>
      <c r="AU49" s="196">
        <v>0</v>
      </c>
      <c r="AV49" s="196">
        <v>0</v>
      </c>
      <c r="AW49" s="196">
        <v>0</v>
      </c>
      <c r="AX49" s="196">
        <v>0</v>
      </c>
      <c r="AY49" s="196">
        <v>0</v>
      </c>
      <c r="AZ49" s="196">
        <v>0</v>
      </c>
      <c r="BA49" s="196">
        <v>0</v>
      </c>
      <c r="BB49" s="196">
        <v>0</v>
      </c>
      <c r="BC49" s="196">
        <v>0</v>
      </c>
      <c r="BD49" s="196">
        <v>0</v>
      </c>
      <c r="BE49" s="196">
        <v>0</v>
      </c>
      <c r="BF49" s="196">
        <v>0</v>
      </c>
      <c r="BG49" s="196">
        <v>0</v>
      </c>
      <c r="BH49" s="196">
        <v>0</v>
      </c>
      <c r="BI49" s="196">
        <v>0</v>
      </c>
      <c r="BJ49" s="196">
        <v>0</v>
      </c>
      <c r="BK49" s="196">
        <v>0</v>
      </c>
      <c r="BL49" s="196">
        <v>0</v>
      </c>
      <c r="BM49" s="196">
        <v>0</v>
      </c>
      <c r="BN49" s="196">
        <v>0</v>
      </c>
      <c r="BO49" s="196">
        <v>0</v>
      </c>
      <c r="BP49" s="196">
        <v>0</v>
      </c>
      <c r="BQ49" s="196">
        <v>0</v>
      </c>
      <c r="BR49" s="196">
        <v>0</v>
      </c>
      <c r="BS49" s="196">
        <v>0</v>
      </c>
      <c r="BT49" s="196">
        <v>0</v>
      </c>
      <c r="BU49" s="196">
        <v>0</v>
      </c>
      <c r="BV49" s="196">
        <v>0</v>
      </c>
      <c r="BW49" s="196">
        <v>0</v>
      </c>
      <c r="BX49" s="196">
        <v>0</v>
      </c>
      <c r="BY49" s="196">
        <v>0</v>
      </c>
      <c r="BZ49" s="196">
        <v>0</v>
      </c>
      <c r="CA49" s="196">
        <v>0</v>
      </c>
      <c r="CB49" s="196">
        <v>0</v>
      </c>
      <c r="CC49" s="196">
        <v>0</v>
      </c>
      <c r="CD49" s="196">
        <v>0</v>
      </c>
      <c r="CE49" s="196">
        <v>0</v>
      </c>
      <c r="CF49" s="196">
        <v>0</v>
      </c>
      <c r="CG49" s="196">
        <v>0</v>
      </c>
      <c r="CH49" s="196">
        <v>0</v>
      </c>
      <c r="CI49" s="196">
        <v>0</v>
      </c>
      <c r="CJ49" s="196">
        <v>0</v>
      </c>
      <c r="CK49" s="196">
        <v>0</v>
      </c>
      <c r="CL49" s="196">
        <v>0</v>
      </c>
      <c r="CM49" s="196">
        <v>0</v>
      </c>
      <c r="CN49" s="196">
        <v>0</v>
      </c>
      <c r="CO49" s="196">
        <v>0</v>
      </c>
      <c r="CP49" s="196">
        <v>0</v>
      </c>
      <c r="CQ49" s="196">
        <v>0</v>
      </c>
      <c r="CR49" s="196">
        <v>0</v>
      </c>
      <c r="CS49" s="196">
        <v>0</v>
      </c>
      <c r="CT49" s="196">
        <v>0</v>
      </c>
      <c r="CU49" s="196">
        <v>0</v>
      </c>
      <c r="CV49" s="196">
        <v>0</v>
      </c>
      <c r="CW49" s="196">
        <v>0</v>
      </c>
      <c r="CX49" s="196">
        <v>0</v>
      </c>
      <c r="CY49" s="196">
        <v>0</v>
      </c>
      <c r="CZ49" s="196">
        <v>0</v>
      </c>
      <c r="DA49" s="196">
        <v>0</v>
      </c>
      <c r="DB49" s="196">
        <v>0</v>
      </c>
      <c r="DC49" s="196">
        <v>0</v>
      </c>
      <c r="DD49" s="196">
        <v>0</v>
      </c>
      <c r="DE49" s="196">
        <v>0</v>
      </c>
      <c r="DF49" s="196">
        <v>0</v>
      </c>
      <c r="DG49" s="196">
        <v>0</v>
      </c>
      <c r="DH49" s="196">
        <v>0</v>
      </c>
      <c r="DI49" s="196">
        <v>0</v>
      </c>
      <c r="DJ49" s="196">
        <v>0</v>
      </c>
      <c r="DK49" s="196">
        <v>0</v>
      </c>
      <c r="DL49" s="196">
        <v>0</v>
      </c>
      <c r="DM49" s="196">
        <v>0</v>
      </c>
      <c r="DN49" s="196">
        <v>0</v>
      </c>
      <c r="DO49" s="196">
        <v>0</v>
      </c>
      <c r="DP49" s="196">
        <v>0</v>
      </c>
      <c r="DQ49" s="196">
        <v>0</v>
      </c>
      <c r="DR49" s="196">
        <v>0</v>
      </c>
      <c r="DS49" s="196">
        <v>0</v>
      </c>
      <c r="DT49" s="196">
        <v>0</v>
      </c>
      <c r="DU49" s="196">
        <v>0</v>
      </c>
      <c r="DV49" s="196">
        <v>0</v>
      </c>
      <c r="DW49" s="196">
        <v>0</v>
      </c>
      <c r="DX49" s="196">
        <v>0</v>
      </c>
      <c r="DY49" s="196">
        <v>0</v>
      </c>
      <c r="DZ49" s="196">
        <v>0</v>
      </c>
      <c r="EA49" s="196">
        <v>0</v>
      </c>
      <c r="EB49" s="196">
        <v>0</v>
      </c>
      <c r="EC49" s="196">
        <v>0</v>
      </c>
      <c r="ED49" s="196">
        <v>0</v>
      </c>
      <c r="EE49" s="196">
        <v>0</v>
      </c>
      <c r="EF49" s="196">
        <v>0</v>
      </c>
      <c r="EG49" s="196">
        <v>0</v>
      </c>
      <c r="EH49" s="196">
        <v>0</v>
      </c>
      <c r="EI49" s="196">
        <v>0</v>
      </c>
      <c r="EJ49" s="196">
        <v>0</v>
      </c>
      <c r="EK49" s="196">
        <v>0</v>
      </c>
      <c r="EL49" s="196">
        <v>0</v>
      </c>
      <c r="EM49" s="196">
        <v>0</v>
      </c>
      <c r="EN49" s="196">
        <v>0</v>
      </c>
      <c r="EO49" s="196">
        <v>0</v>
      </c>
      <c r="EP49" s="196">
        <v>0</v>
      </c>
      <c r="EQ49" s="196">
        <v>0</v>
      </c>
      <c r="ER49" s="196">
        <v>0</v>
      </c>
      <c r="ES49" s="196">
        <v>0</v>
      </c>
      <c r="ET49" s="196">
        <v>0</v>
      </c>
      <c r="EU49" s="196">
        <v>0</v>
      </c>
      <c r="EV49" s="196">
        <v>0</v>
      </c>
      <c r="EW49" s="196">
        <v>0</v>
      </c>
      <c r="EX49" s="196">
        <v>0</v>
      </c>
      <c r="EY49" s="196">
        <v>0</v>
      </c>
      <c r="EZ49" s="196">
        <v>0</v>
      </c>
      <c r="FA49" s="196">
        <v>0</v>
      </c>
      <c r="FB49" s="196">
        <v>0</v>
      </c>
      <c r="FC49" s="196">
        <v>0</v>
      </c>
      <c r="FD49" s="196">
        <v>0</v>
      </c>
      <c r="FE49" s="196">
        <v>0</v>
      </c>
      <c r="FF49" s="196">
        <v>0</v>
      </c>
      <c r="FG49" s="196">
        <v>0</v>
      </c>
      <c r="FH49" s="196">
        <v>0</v>
      </c>
      <c r="FI49" s="196">
        <v>0</v>
      </c>
      <c r="FJ49" s="196">
        <v>0</v>
      </c>
      <c r="FK49" s="196">
        <v>0</v>
      </c>
      <c r="FL49" s="196">
        <v>0</v>
      </c>
      <c r="FM49" s="196">
        <v>0</v>
      </c>
      <c r="FN49" s="196">
        <v>0</v>
      </c>
      <c r="FO49" s="196">
        <v>0</v>
      </c>
      <c r="FP49" s="196">
        <v>0</v>
      </c>
      <c r="FQ49" s="196">
        <v>0</v>
      </c>
      <c r="FR49" s="196">
        <v>0</v>
      </c>
      <c r="FS49" s="196">
        <v>0</v>
      </c>
      <c r="FT49" s="196">
        <v>0</v>
      </c>
      <c r="FU49" s="196">
        <v>0</v>
      </c>
      <c r="FV49" s="196">
        <v>0</v>
      </c>
      <c r="FW49" s="196">
        <v>0</v>
      </c>
      <c r="FX49" s="196">
        <v>0</v>
      </c>
      <c r="FY49" s="196">
        <v>0</v>
      </c>
      <c r="FZ49" s="196">
        <v>0</v>
      </c>
      <c r="GA49" s="196">
        <v>0</v>
      </c>
      <c r="GB49" s="196">
        <v>0</v>
      </c>
      <c r="GC49" s="196">
        <v>0</v>
      </c>
      <c r="GD49" s="196">
        <v>0</v>
      </c>
      <c r="GE49" s="196">
        <v>0</v>
      </c>
      <c r="GF49" s="196">
        <v>0</v>
      </c>
      <c r="GG49" s="196">
        <v>0</v>
      </c>
      <c r="GH49" s="196">
        <v>0</v>
      </c>
      <c r="GI49" s="196">
        <v>0</v>
      </c>
      <c r="GJ49" s="196">
        <v>0</v>
      </c>
      <c r="GK49" s="196">
        <v>0</v>
      </c>
      <c r="GL49" s="196">
        <v>0</v>
      </c>
      <c r="GM49" s="196">
        <v>0</v>
      </c>
      <c r="GN49" s="196">
        <v>0</v>
      </c>
      <c r="GO49" s="196">
        <v>0</v>
      </c>
      <c r="GP49" s="196">
        <v>0</v>
      </c>
      <c r="GQ49" s="196">
        <v>0</v>
      </c>
      <c r="GR49" s="196">
        <v>0</v>
      </c>
      <c r="GS49" s="196">
        <v>0</v>
      </c>
      <c r="GT49" s="196">
        <v>0</v>
      </c>
      <c r="GU49" s="196">
        <v>0</v>
      </c>
      <c r="GV49" s="196">
        <v>0</v>
      </c>
      <c r="GW49" s="196">
        <v>0</v>
      </c>
      <c r="GX49" s="196">
        <v>0</v>
      </c>
      <c r="GY49" s="196">
        <v>0</v>
      </c>
      <c r="GZ49" s="196">
        <v>0</v>
      </c>
      <c r="HA49" s="196">
        <v>0</v>
      </c>
      <c r="HB49" s="196">
        <v>0</v>
      </c>
      <c r="HC49" s="196">
        <v>0</v>
      </c>
      <c r="HD49" s="196">
        <v>0</v>
      </c>
      <c r="HE49" s="196">
        <v>0</v>
      </c>
      <c r="HF49" s="196">
        <v>0</v>
      </c>
      <c r="HG49" s="196">
        <v>0</v>
      </c>
      <c r="HH49" s="196">
        <v>0</v>
      </c>
      <c r="HI49" s="196">
        <v>0</v>
      </c>
      <c r="HJ49" s="196">
        <v>0</v>
      </c>
      <c r="HK49" s="196">
        <v>0</v>
      </c>
      <c r="HL49" s="196">
        <v>0</v>
      </c>
      <c r="HM49" s="196">
        <v>0</v>
      </c>
      <c r="HN49" s="196">
        <v>0</v>
      </c>
      <c r="HO49" s="196">
        <v>0</v>
      </c>
      <c r="HP49" s="196">
        <v>0</v>
      </c>
      <c r="HQ49" s="196">
        <v>0</v>
      </c>
      <c r="HR49" s="196">
        <v>0</v>
      </c>
      <c r="HS49" s="196">
        <v>0</v>
      </c>
    </row>
    <row r="50" spans="1:227" x14ac:dyDescent="0.25">
      <c r="A50" s="1"/>
      <c r="B50" s="195">
        <v>45669.979166666701</v>
      </c>
      <c r="C50" s="196">
        <v>0</v>
      </c>
      <c r="D50" s="196">
        <v>0</v>
      </c>
      <c r="E50" s="196">
        <v>0</v>
      </c>
      <c r="F50" s="196">
        <v>0</v>
      </c>
      <c r="G50" s="196">
        <v>0</v>
      </c>
      <c r="H50" s="196">
        <v>0</v>
      </c>
      <c r="I50" s="196">
        <v>0</v>
      </c>
      <c r="J50" s="196">
        <v>0</v>
      </c>
      <c r="K50" s="196">
        <v>0</v>
      </c>
      <c r="L50" s="196">
        <v>0</v>
      </c>
      <c r="M50" s="196">
        <v>0</v>
      </c>
      <c r="N50" s="196">
        <v>0</v>
      </c>
      <c r="O50" s="196">
        <v>0</v>
      </c>
      <c r="P50" s="196">
        <v>0</v>
      </c>
      <c r="Q50" s="196">
        <v>0</v>
      </c>
      <c r="R50" s="196">
        <v>0</v>
      </c>
      <c r="S50" s="196">
        <v>0</v>
      </c>
      <c r="T50" s="196">
        <v>0</v>
      </c>
      <c r="U50" s="196">
        <v>0</v>
      </c>
      <c r="V50" s="196">
        <v>0</v>
      </c>
      <c r="W50" s="196">
        <v>0</v>
      </c>
      <c r="X50" s="196">
        <v>0</v>
      </c>
      <c r="Y50" s="196">
        <v>0</v>
      </c>
      <c r="Z50" s="196">
        <v>0</v>
      </c>
      <c r="AA50" s="196">
        <v>0</v>
      </c>
      <c r="AB50" s="196">
        <v>0</v>
      </c>
      <c r="AC50" s="196">
        <v>0</v>
      </c>
      <c r="AD50" s="196">
        <v>0</v>
      </c>
      <c r="AE50" s="196">
        <v>0</v>
      </c>
      <c r="AF50" s="196">
        <v>0</v>
      </c>
      <c r="AG50" s="196">
        <v>0</v>
      </c>
      <c r="AH50" s="196">
        <v>0</v>
      </c>
      <c r="AI50" s="196">
        <v>0</v>
      </c>
      <c r="AJ50" s="196">
        <v>0</v>
      </c>
      <c r="AK50" s="196">
        <v>0</v>
      </c>
      <c r="AL50" s="196">
        <v>0</v>
      </c>
      <c r="AM50" s="196">
        <v>0</v>
      </c>
      <c r="AN50" s="196">
        <v>0</v>
      </c>
      <c r="AO50" s="196">
        <v>0</v>
      </c>
      <c r="AP50" s="196">
        <v>0</v>
      </c>
      <c r="AQ50" s="196">
        <v>0</v>
      </c>
      <c r="AR50" s="196">
        <v>0</v>
      </c>
      <c r="AS50" s="196">
        <v>0</v>
      </c>
      <c r="AT50" s="196">
        <v>0</v>
      </c>
      <c r="AU50" s="196">
        <v>0</v>
      </c>
      <c r="AV50" s="196">
        <v>0</v>
      </c>
      <c r="AW50" s="196">
        <v>0</v>
      </c>
      <c r="AX50" s="196">
        <v>0</v>
      </c>
      <c r="AY50" s="196">
        <v>0</v>
      </c>
      <c r="AZ50" s="196">
        <v>0</v>
      </c>
      <c r="BA50" s="196">
        <v>0</v>
      </c>
      <c r="BB50" s="196">
        <v>0</v>
      </c>
      <c r="BC50" s="196">
        <v>0</v>
      </c>
      <c r="BD50" s="196">
        <v>0</v>
      </c>
      <c r="BE50" s="196">
        <v>0</v>
      </c>
      <c r="BF50" s="196">
        <v>0</v>
      </c>
      <c r="BG50" s="196">
        <v>0</v>
      </c>
      <c r="BH50" s="196">
        <v>0</v>
      </c>
      <c r="BI50" s="196">
        <v>0</v>
      </c>
      <c r="BJ50" s="196">
        <v>0</v>
      </c>
      <c r="BK50" s="196">
        <v>0</v>
      </c>
      <c r="BL50" s="196">
        <v>0</v>
      </c>
      <c r="BM50" s="196">
        <v>0</v>
      </c>
      <c r="BN50" s="196">
        <v>0</v>
      </c>
      <c r="BO50" s="196">
        <v>0</v>
      </c>
      <c r="BP50" s="196">
        <v>0</v>
      </c>
      <c r="BQ50" s="196">
        <v>0</v>
      </c>
      <c r="BR50" s="196">
        <v>0</v>
      </c>
      <c r="BS50" s="196">
        <v>0</v>
      </c>
      <c r="BT50" s="196">
        <v>0</v>
      </c>
      <c r="BU50" s="196">
        <v>0</v>
      </c>
      <c r="BV50" s="196">
        <v>0</v>
      </c>
      <c r="BW50" s="196">
        <v>0</v>
      </c>
      <c r="BX50" s="196">
        <v>0</v>
      </c>
      <c r="BY50" s="196">
        <v>0</v>
      </c>
      <c r="BZ50" s="196">
        <v>0</v>
      </c>
      <c r="CA50" s="196">
        <v>0</v>
      </c>
      <c r="CB50" s="196">
        <v>0</v>
      </c>
      <c r="CC50" s="196">
        <v>0</v>
      </c>
      <c r="CD50" s="196">
        <v>0</v>
      </c>
      <c r="CE50" s="196">
        <v>0</v>
      </c>
      <c r="CF50" s="196">
        <v>0</v>
      </c>
      <c r="CG50" s="196">
        <v>0</v>
      </c>
      <c r="CH50" s="196">
        <v>0</v>
      </c>
      <c r="CI50" s="196">
        <v>0</v>
      </c>
      <c r="CJ50" s="196">
        <v>0</v>
      </c>
      <c r="CK50" s="196">
        <v>0</v>
      </c>
      <c r="CL50" s="196">
        <v>0</v>
      </c>
      <c r="CM50" s="196">
        <v>0</v>
      </c>
      <c r="CN50" s="196">
        <v>0</v>
      </c>
      <c r="CO50" s="196">
        <v>0</v>
      </c>
      <c r="CP50" s="196">
        <v>0</v>
      </c>
      <c r="CQ50" s="196">
        <v>0</v>
      </c>
      <c r="CR50" s="196">
        <v>0</v>
      </c>
      <c r="CS50" s="196">
        <v>0</v>
      </c>
      <c r="CT50" s="196">
        <v>0</v>
      </c>
      <c r="CU50" s="196">
        <v>0</v>
      </c>
      <c r="CV50" s="196">
        <v>0</v>
      </c>
      <c r="CW50" s="196">
        <v>0</v>
      </c>
      <c r="CX50" s="196">
        <v>0</v>
      </c>
      <c r="CY50" s="196">
        <v>0</v>
      </c>
      <c r="CZ50" s="196">
        <v>0</v>
      </c>
      <c r="DA50" s="196">
        <v>0</v>
      </c>
      <c r="DB50" s="196">
        <v>0</v>
      </c>
      <c r="DC50" s="196">
        <v>0</v>
      </c>
      <c r="DD50" s="196">
        <v>0</v>
      </c>
      <c r="DE50" s="196">
        <v>0</v>
      </c>
      <c r="DF50" s="196">
        <v>0</v>
      </c>
      <c r="DG50" s="196">
        <v>0</v>
      </c>
      <c r="DH50" s="196">
        <v>0</v>
      </c>
      <c r="DI50" s="196">
        <v>0</v>
      </c>
      <c r="DJ50" s="196">
        <v>0</v>
      </c>
      <c r="DK50" s="196">
        <v>0</v>
      </c>
      <c r="DL50" s="196">
        <v>0</v>
      </c>
      <c r="DM50" s="196">
        <v>0</v>
      </c>
      <c r="DN50" s="196">
        <v>0</v>
      </c>
      <c r="DO50" s="196">
        <v>0</v>
      </c>
      <c r="DP50" s="196">
        <v>0</v>
      </c>
      <c r="DQ50" s="196">
        <v>0</v>
      </c>
      <c r="DR50" s="196">
        <v>0</v>
      </c>
      <c r="DS50" s="196">
        <v>0</v>
      </c>
      <c r="DT50" s="196">
        <v>0</v>
      </c>
      <c r="DU50" s="196">
        <v>0</v>
      </c>
      <c r="DV50" s="196">
        <v>0</v>
      </c>
      <c r="DW50" s="196">
        <v>0</v>
      </c>
      <c r="DX50" s="196">
        <v>0</v>
      </c>
      <c r="DY50" s="196">
        <v>0</v>
      </c>
      <c r="DZ50" s="196">
        <v>0</v>
      </c>
      <c r="EA50" s="196">
        <v>0</v>
      </c>
      <c r="EB50" s="196">
        <v>0</v>
      </c>
      <c r="EC50" s="196">
        <v>0</v>
      </c>
      <c r="ED50" s="196">
        <v>0</v>
      </c>
      <c r="EE50" s="196">
        <v>0</v>
      </c>
      <c r="EF50" s="196">
        <v>0</v>
      </c>
      <c r="EG50" s="196">
        <v>0</v>
      </c>
      <c r="EH50" s="196">
        <v>0</v>
      </c>
      <c r="EI50" s="196">
        <v>0</v>
      </c>
      <c r="EJ50" s="196">
        <v>0</v>
      </c>
      <c r="EK50" s="196">
        <v>0</v>
      </c>
      <c r="EL50" s="196">
        <v>0</v>
      </c>
      <c r="EM50" s="196">
        <v>0</v>
      </c>
      <c r="EN50" s="196">
        <v>0</v>
      </c>
      <c r="EO50" s="196">
        <v>0</v>
      </c>
      <c r="EP50" s="196">
        <v>0</v>
      </c>
      <c r="EQ50" s="196">
        <v>0</v>
      </c>
      <c r="ER50" s="196">
        <v>0</v>
      </c>
      <c r="ES50" s="196">
        <v>0</v>
      </c>
      <c r="ET50" s="196">
        <v>0</v>
      </c>
      <c r="EU50" s="196">
        <v>0</v>
      </c>
      <c r="EV50" s="196">
        <v>0</v>
      </c>
      <c r="EW50" s="196">
        <v>0</v>
      </c>
      <c r="EX50" s="196">
        <v>0</v>
      </c>
      <c r="EY50" s="196">
        <v>0</v>
      </c>
      <c r="EZ50" s="196">
        <v>0</v>
      </c>
      <c r="FA50" s="196">
        <v>0</v>
      </c>
      <c r="FB50" s="196">
        <v>0</v>
      </c>
      <c r="FC50" s="196">
        <v>0</v>
      </c>
      <c r="FD50" s="196">
        <v>0</v>
      </c>
      <c r="FE50" s="196">
        <v>0</v>
      </c>
      <c r="FF50" s="196">
        <v>0</v>
      </c>
      <c r="FG50" s="196">
        <v>0</v>
      </c>
      <c r="FH50" s="196">
        <v>0</v>
      </c>
      <c r="FI50" s="196">
        <v>0</v>
      </c>
      <c r="FJ50" s="196">
        <v>0</v>
      </c>
      <c r="FK50" s="196">
        <v>0</v>
      </c>
      <c r="FL50" s="196">
        <v>0</v>
      </c>
      <c r="FM50" s="196">
        <v>0</v>
      </c>
      <c r="FN50" s="196">
        <v>0</v>
      </c>
      <c r="FO50" s="196">
        <v>0</v>
      </c>
      <c r="FP50" s="196">
        <v>0</v>
      </c>
      <c r="FQ50" s="196">
        <v>0</v>
      </c>
      <c r="FR50" s="196">
        <v>0</v>
      </c>
      <c r="FS50" s="196">
        <v>0</v>
      </c>
      <c r="FT50" s="196">
        <v>0</v>
      </c>
      <c r="FU50" s="196">
        <v>0</v>
      </c>
      <c r="FV50" s="196">
        <v>0</v>
      </c>
      <c r="FW50" s="196">
        <v>0</v>
      </c>
      <c r="FX50" s="196">
        <v>0</v>
      </c>
      <c r="FY50" s="196">
        <v>0</v>
      </c>
      <c r="FZ50" s="196">
        <v>0</v>
      </c>
      <c r="GA50" s="196">
        <v>0</v>
      </c>
      <c r="GB50" s="196">
        <v>0</v>
      </c>
      <c r="GC50" s="196">
        <v>0</v>
      </c>
      <c r="GD50" s="196">
        <v>0</v>
      </c>
      <c r="GE50" s="196">
        <v>0</v>
      </c>
      <c r="GF50" s="196">
        <v>0</v>
      </c>
      <c r="GG50" s="196">
        <v>0</v>
      </c>
      <c r="GH50" s="196">
        <v>0</v>
      </c>
      <c r="GI50" s="196">
        <v>0</v>
      </c>
      <c r="GJ50" s="196">
        <v>0</v>
      </c>
      <c r="GK50" s="196">
        <v>0</v>
      </c>
      <c r="GL50" s="196">
        <v>0</v>
      </c>
      <c r="GM50" s="196">
        <v>0</v>
      </c>
      <c r="GN50" s="196">
        <v>0</v>
      </c>
      <c r="GO50" s="196">
        <v>0</v>
      </c>
      <c r="GP50" s="196">
        <v>0</v>
      </c>
      <c r="GQ50" s="196">
        <v>0</v>
      </c>
      <c r="GR50" s="196">
        <v>0</v>
      </c>
      <c r="GS50" s="196">
        <v>0</v>
      </c>
      <c r="GT50" s="196">
        <v>0</v>
      </c>
      <c r="GU50" s="196">
        <v>0</v>
      </c>
      <c r="GV50" s="196">
        <v>0</v>
      </c>
      <c r="GW50" s="196">
        <v>0</v>
      </c>
      <c r="GX50" s="196">
        <v>0</v>
      </c>
      <c r="GY50" s="196">
        <v>0</v>
      </c>
      <c r="GZ50" s="196">
        <v>0</v>
      </c>
      <c r="HA50" s="196">
        <v>0</v>
      </c>
      <c r="HB50" s="196">
        <v>0</v>
      </c>
      <c r="HC50" s="196">
        <v>0</v>
      </c>
      <c r="HD50" s="196">
        <v>0</v>
      </c>
      <c r="HE50" s="196">
        <v>0</v>
      </c>
      <c r="HF50" s="196">
        <v>0</v>
      </c>
      <c r="HG50" s="196">
        <v>0</v>
      </c>
      <c r="HH50" s="196">
        <v>0</v>
      </c>
      <c r="HI50" s="196">
        <v>0</v>
      </c>
      <c r="HJ50" s="196">
        <v>0</v>
      </c>
      <c r="HK50" s="196">
        <v>0</v>
      </c>
      <c r="HL50" s="196">
        <v>0</v>
      </c>
      <c r="HM50" s="196">
        <v>0</v>
      </c>
      <c r="HN50" s="196">
        <v>0</v>
      </c>
      <c r="HO50" s="196">
        <v>0</v>
      </c>
      <c r="HP50" s="196">
        <v>0</v>
      </c>
      <c r="HQ50" s="196">
        <v>0</v>
      </c>
      <c r="HR50" s="196">
        <v>0</v>
      </c>
      <c r="HS50" s="196">
        <v>0</v>
      </c>
    </row>
    <row r="51" spans="1:227" x14ac:dyDescent="0.25">
      <c r="A51" s="1"/>
      <c r="B51" s="195">
        <v>45669.999305555597</v>
      </c>
      <c r="C51" s="196">
        <v>0</v>
      </c>
      <c r="D51" s="196">
        <v>0</v>
      </c>
      <c r="E51" s="196">
        <v>0</v>
      </c>
      <c r="F51" s="196">
        <v>0</v>
      </c>
      <c r="G51" s="196">
        <v>0</v>
      </c>
      <c r="H51" s="196">
        <v>0</v>
      </c>
      <c r="I51" s="196">
        <v>0</v>
      </c>
      <c r="J51" s="196">
        <v>0</v>
      </c>
      <c r="K51" s="196">
        <v>0</v>
      </c>
      <c r="L51" s="196">
        <v>0</v>
      </c>
      <c r="M51" s="196">
        <v>0</v>
      </c>
      <c r="N51" s="196">
        <v>0</v>
      </c>
      <c r="O51" s="196">
        <v>0</v>
      </c>
      <c r="P51" s="196">
        <v>0</v>
      </c>
      <c r="Q51" s="196">
        <v>0</v>
      </c>
      <c r="R51" s="196">
        <v>0</v>
      </c>
      <c r="S51" s="196">
        <v>0</v>
      </c>
      <c r="T51" s="196">
        <v>0</v>
      </c>
      <c r="U51" s="196">
        <v>0</v>
      </c>
      <c r="V51" s="196">
        <v>0</v>
      </c>
      <c r="W51" s="196">
        <v>0</v>
      </c>
      <c r="X51" s="196">
        <v>0</v>
      </c>
      <c r="Y51" s="196">
        <v>0</v>
      </c>
      <c r="Z51" s="196">
        <v>0</v>
      </c>
      <c r="AA51" s="196">
        <v>0</v>
      </c>
      <c r="AB51" s="196">
        <v>0</v>
      </c>
      <c r="AC51" s="196">
        <v>0</v>
      </c>
      <c r="AD51" s="196">
        <v>0</v>
      </c>
      <c r="AE51" s="196">
        <v>0</v>
      </c>
      <c r="AF51" s="196">
        <v>0</v>
      </c>
      <c r="AG51" s="196">
        <v>0</v>
      </c>
      <c r="AH51" s="196">
        <v>0</v>
      </c>
      <c r="AI51" s="196">
        <v>0</v>
      </c>
      <c r="AJ51" s="196">
        <v>0</v>
      </c>
      <c r="AK51" s="196">
        <v>0</v>
      </c>
      <c r="AL51" s="196">
        <v>0</v>
      </c>
      <c r="AM51" s="196">
        <v>0</v>
      </c>
      <c r="AN51" s="196">
        <v>0</v>
      </c>
      <c r="AO51" s="196">
        <v>0</v>
      </c>
      <c r="AP51" s="196">
        <v>0</v>
      </c>
      <c r="AQ51" s="196">
        <v>0</v>
      </c>
      <c r="AR51" s="196">
        <v>0</v>
      </c>
      <c r="AS51" s="196">
        <v>0</v>
      </c>
      <c r="AT51" s="196">
        <v>0</v>
      </c>
      <c r="AU51" s="196">
        <v>0</v>
      </c>
      <c r="AV51" s="196">
        <v>0</v>
      </c>
      <c r="AW51" s="196">
        <v>0</v>
      </c>
      <c r="AX51" s="196">
        <v>0</v>
      </c>
      <c r="AY51" s="196">
        <v>0</v>
      </c>
      <c r="AZ51" s="196">
        <v>0</v>
      </c>
      <c r="BA51" s="196">
        <v>0</v>
      </c>
      <c r="BB51" s="196">
        <v>0</v>
      </c>
      <c r="BC51" s="196">
        <v>0</v>
      </c>
      <c r="BD51" s="196">
        <v>0</v>
      </c>
      <c r="BE51" s="196">
        <v>0</v>
      </c>
      <c r="BF51" s="196">
        <v>0</v>
      </c>
      <c r="BG51" s="196">
        <v>0</v>
      </c>
      <c r="BH51" s="196">
        <v>0</v>
      </c>
      <c r="BI51" s="196">
        <v>0</v>
      </c>
      <c r="BJ51" s="196">
        <v>0</v>
      </c>
      <c r="BK51" s="196">
        <v>0</v>
      </c>
      <c r="BL51" s="196">
        <v>0</v>
      </c>
      <c r="BM51" s="196">
        <v>0</v>
      </c>
      <c r="BN51" s="196">
        <v>0</v>
      </c>
      <c r="BO51" s="196">
        <v>0</v>
      </c>
      <c r="BP51" s="196">
        <v>0</v>
      </c>
      <c r="BQ51" s="196">
        <v>0</v>
      </c>
      <c r="BR51" s="196">
        <v>0</v>
      </c>
      <c r="BS51" s="196">
        <v>0</v>
      </c>
      <c r="BT51" s="196">
        <v>0</v>
      </c>
      <c r="BU51" s="196">
        <v>0</v>
      </c>
      <c r="BV51" s="196">
        <v>0</v>
      </c>
      <c r="BW51" s="196">
        <v>0</v>
      </c>
      <c r="BX51" s="196">
        <v>0</v>
      </c>
      <c r="BY51" s="196">
        <v>0</v>
      </c>
      <c r="BZ51" s="196">
        <v>0</v>
      </c>
      <c r="CA51" s="196">
        <v>0</v>
      </c>
      <c r="CB51" s="196">
        <v>0</v>
      </c>
      <c r="CC51" s="196">
        <v>0</v>
      </c>
      <c r="CD51" s="196">
        <v>0</v>
      </c>
      <c r="CE51" s="196">
        <v>0</v>
      </c>
      <c r="CF51" s="196">
        <v>0</v>
      </c>
      <c r="CG51" s="196">
        <v>0</v>
      </c>
      <c r="CH51" s="196">
        <v>0</v>
      </c>
      <c r="CI51" s="196">
        <v>0</v>
      </c>
      <c r="CJ51" s="196">
        <v>0</v>
      </c>
      <c r="CK51" s="196">
        <v>0</v>
      </c>
      <c r="CL51" s="196">
        <v>0</v>
      </c>
      <c r="CM51" s="196">
        <v>0</v>
      </c>
      <c r="CN51" s="196">
        <v>0</v>
      </c>
      <c r="CO51" s="196">
        <v>0</v>
      </c>
      <c r="CP51" s="196">
        <v>0</v>
      </c>
      <c r="CQ51" s="196">
        <v>0</v>
      </c>
      <c r="CR51" s="196">
        <v>0</v>
      </c>
      <c r="CS51" s="196">
        <v>0</v>
      </c>
      <c r="CT51" s="196">
        <v>0</v>
      </c>
      <c r="CU51" s="196">
        <v>0</v>
      </c>
      <c r="CV51" s="196">
        <v>0</v>
      </c>
      <c r="CW51" s="196">
        <v>0</v>
      </c>
      <c r="CX51" s="196">
        <v>0</v>
      </c>
      <c r="CY51" s="196">
        <v>0</v>
      </c>
      <c r="CZ51" s="196">
        <v>0</v>
      </c>
      <c r="DA51" s="196">
        <v>0</v>
      </c>
      <c r="DB51" s="196">
        <v>0</v>
      </c>
      <c r="DC51" s="196">
        <v>0</v>
      </c>
      <c r="DD51" s="196">
        <v>0</v>
      </c>
      <c r="DE51" s="196">
        <v>0</v>
      </c>
      <c r="DF51" s="196">
        <v>0</v>
      </c>
      <c r="DG51" s="196">
        <v>0</v>
      </c>
      <c r="DH51" s="196">
        <v>0</v>
      </c>
      <c r="DI51" s="196">
        <v>0</v>
      </c>
      <c r="DJ51" s="196">
        <v>0</v>
      </c>
      <c r="DK51" s="196">
        <v>0</v>
      </c>
      <c r="DL51" s="196">
        <v>0</v>
      </c>
      <c r="DM51" s="196">
        <v>0</v>
      </c>
      <c r="DN51" s="196">
        <v>0</v>
      </c>
      <c r="DO51" s="196">
        <v>0</v>
      </c>
      <c r="DP51" s="196">
        <v>0</v>
      </c>
      <c r="DQ51" s="196">
        <v>0</v>
      </c>
      <c r="DR51" s="196">
        <v>0</v>
      </c>
      <c r="DS51" s="196">
        <v>0</v>
      </c>
      <c r="DT51" s="196">
        <v>0</v>
      </c>
      <c r="DU51" s="196">
        <v>0</v>
      </c>
      <c r="DV51" s="196">
        <v>0</v>
      </c>
      <c r="DW51" s="196">
        <v>0</v>
      </c>
      <c r="DX51" s="196">
        <v>0</v>
      </c>
      <c r="DY51" s="196">
        <v>0</v>
      </c>
      <c r="DZ51" s="196">
        <v>0</v>
      </c>
      <c r="EA51" s="196">
        <v>0</v>
      </c>
      <c r="EB51" s="196">
        <v>0</v>
      </c>
      <c r="EC51" s="196">
        <v>0</v>
      </c>
      <c r="ED51" s="196">
        <v>0</v>
      </c>
      <c r="EE51" s="196">
        <v>0</v>
      </c>
      <c r="EF51" s="196">
        <v>0</v>
      </c>
      <c r="EG51" s="196">
        <v>0</v>
      </c>
      <c r="EH51" s="196">
        <v>0</v>
      </c>
      <c r="EI51" s="196">
        <v>0</v>
      </c>
      <c r="EJ51" s="196">
        <v>0</v>
      </c>
      <c r="EK51" s="196">
        <v>0</v>
      </c>
      <c r="EL51" s="196">
        <v>0</v>
      </c>
      <c r="EM51" s="196">
        <v>0</v>
      </c>
      <c r="EN51" s="196">
        <v>0</v>
      </c>
      <c r="EO51" s="196">
        <v>0</v>
      </c>
      <c r="EP51" s="196">
        <v>0</v>
      </c>
      <c r="EQ51" s="196">
        <v>0</v>
      </c>
      <c r="ER51" s="196">
        <v>0</v>
      </c>
      <c r="ES51" s="196">
        <v>0</v>
      </c>
      <c r="ET51" s="196">
        <v>0</v>
      </c>
      <c r="EU51" s="196">
        <v>0</v>
      </c>
      <c r="EV51" s="196">
        <v>0</v>
      </c>
      <c r="EW51" s="196">
        <v>0</v>
      </c>
      <c r="EX51" s="196">
        <v>0</v>
      </c>
      <c r="EY51" s="196">
        <v>0</v>
      </c>
      <c r="EZ51" s="196">
        <v>0</v>
      </c>
      <c r="FA51" s="196">
        <v>0</v>
      </c>
      <c r="FB51" s="196">
        <v>0</v>
      </c>
      <c r="FC51" s="196">
        <v>0</v>
      </c>
      <c r="FD51" s="196">
        <v>0</v>
      </c>
      <c r="FE51" s="196">
        <v>0</v>
      </c>
      <c r="FF51" s="196">
        <v>0</v>
      </c>
      <c r="FG51" s="196">
        <v>0</v>
      </c>
      <c r="FH51" s="196">
        <v>0</v>
      </c>
      <c r="FI51" s="196">
        <v>0</v>
      </c>
      <c r="FJ51" s="196">
        <v>0</v>
      </c>
      <c r="FK51" s="196">
        <v>0</v>
      </c>
      <c r="FL51" s="196">
        <v>0</v>
      </c>
      <c r="FM51" s="196">
        <v>0</v>
      </c>
      <c r="FN51" s="196">
        <v>0</v>
      </c>
      <c r="FO51" s="196">
        <v>0</v>
      </c>
      <c r="FP51" s="196">
        <v>0</v>
      </c>
      <c r="FQ51" s="196">
        <v>0</v>
      </c>
      <c r="FR51" s="196">
        <v>0</v>
      </c>
      <c r="FS51" s="196">
        <v>0</v>
      </c>
      <c r="FT51" s="196">
        <v>0</v>
      </c>
      <c r="FU51" s="196">
        <v>0</v>
      </c>
      <c r="FV51" s="196">
        <v>0</v>
      </c>
      <c r="FW51" s="196">
        <v>0</v>
      </c>
      <c r="FX51" s="196">
        <v>0</v>
      </c>
      <c r="FY51" s="196">
        <v>0</v>
      </c>
      <c r="FZ51" s="196">
        <v>0</v>
      </c>
      <c r="GA51" s="196">
        <v>0</v>
      </c>
      <c r="GB51" s="196">
        <v>0</v>
      </c>
      <c r="GC51" s="196">
        <v>0</v>
      </c>
      <c r="GD51" s="196">
        <v>0</v>
      </c>
      <c r="GE51" s="196">
        <v>0</v>
      </c>
      <c r="GF51" s="196">
        <v>0</v>
      </c>
      <c r="GG51" s="196">
        <v>0</v>
      </c>
      <c r="GH51" s="196">
        <v>0</v>
      </c>
      <c r="GI51" s="196">
        <v>0</v>
      </c>
      <c r="GJ51" s="196">
        <v>0</v>
      </c>
      <c r="GK51" s="196">
        <v>0</v>
      </c>
      <c r="GL51" s="196">
        <v>0</v>
      </c>
      <c r="GM51" s="196">
        <v>0</v>
      </c>
      <c r="GN51" s="196">
        <v>0</v>
      </c>
      <c r="GO51" s="196">
        <v>0</v>
      </c>
      <c r="GP51" s="196">
        <v>0</v>
      </c>
      <c r="GQ51" s="196">
        <v>0</v>
      </c>
      <c r="GR51" s="196">
        <v>0</v>
      </c>
      <c r="GS51" s="196">
        <v>0</v>
      </c>
      <c r="GT51" s="196">
        <v>0</v>
      </c>
      <c r="GU51" s="196">
        <v>0</v>
      </c>
      <c r="GV51" s="196">
        <v>0</v>
      </c>
      <c r="GW51" s="196">
        <v>0</v>
      </c>
      <c r="GX51" s="196">
        <v>0</v>
      </c>
      <c r="GY51" s="196">
        <v>0</v>
      </c>
      <c r="GZ51" s="196">
        <v>0</v>
      </c>
      <c r="HA51" s="196">
        <v>0</v>
      </c>
      <c r="HB51" s="196">
        <v>0</v>
      </c>
      <c r="HC51" s="196">
        <v>0</v>
      </c>
      <c r="HD51" s="196">
        <v>0</v>
      </c>
      <c r="HE51" s="196">
        <v>0</v>
      </c>
      <c r="HF51" s="196">
        <v>0</v>
      </c>
      <c r="HG51" s="196">
        <v>0</v>
      </c>
      <c r="HH51" s="196">
        <v>0</v>
      </c>
      <c r="HI51" s="196">
        <v>0</v>
      </c>
      <c r="HJ51" s="196">
        <v>0</v>
      </c>
      <c r="HK51" s="196">
        <v>0</v>
      </c>
      <c r="HL51" s="196">
        <v>0</v>
      </c>
      <c r="HM51" s="196">
        <v>0</v>
      </c>
      <c r="HN51" s="196">
        <v>0</v>
      </c>
      <c r="HO51" s="196">
        <v>0</v>
      </c>
      <c r="HP51" s="196">
        <v>0</v>
      </c>
      <c r="HQ51" s="196">
        <v>0</v>
      </c>
      <c r="HR51" s="196">
        <v>0</v>
      </c>
      <c r="HS51" s="196">
        <v>0</v>
      </c>
    </row>
  </sheetData>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7"/>
  <sheetViews>
    <sheetView showGridLines="0" zoomScale="80" workbookViewId="0">
      <pane ySplit="6" topLeftCell="A7" activePane="bottomLeft" state="frozen"/>
      <selection pane="bottomLeft" activeCell="C13" sqref="C13"/>
    </sheetView>
  </sheetViews>
  <sheetFormatPr baseColWidth="10" defaultColWidth="9.140625" defaultRowHeight="15" x14ac:dyDescent="0.25"/>
  <cols>
    <col min="1" max="1" width="2" customWidth="1"/>
    <col min="2" max="2" width="18" customWidth="1"/>
    <col min="3" max="3" width="100" customWidth="1"/>
    <col min="4" max="4" width="2" customWidth="1"/>
  </cols>
  <sheetData>
    <row r="1" spans="1:7" x14ac:dyDescent="0.25">
      <c r="A1" s="1"/>
      <c r="B1" s="1"/>
      <c r="C1" s="1"/>
    </row>
    <row r="2" spans="1:7" x14ac:dyDescent="0.25">
      <c r="A2" s="1"/>
      <c r="B2" s="1"/>
      <c r="C2" s="1"/>
    </row>
    <row r="3" spans="1:7" ht="69" customHeight="1" x14ac:dyDescent="0.25">
      <c r="A3" s="1"/>
      <c r="B3" s="197" t="s">
        <v>0</v>
      </c>
      <c r="C3" s="198"/>
      <c r="D3" s="200"/>
      <c r="E3" s="200"/>
      <c r="F3" s="200"/>
      <c r="G3" s="200"/>
    </row>
    <row r="4" spans="1:7" ht="0" hidden="1" customHeight="1" x14ac:dyDescent="0.25">
      <c r="A4" s="1"/>
      <c r="B4" s="1"/>
      <c r="C4" s="1"/>
    </row>
    <row r="5" spans="1:7" ht="30" customHeight="1" x14ac:dyDescent="0.25">
      <c r="A5" s="1"/>
      <c r="B5" s="2" t="s">
        <v>805</v>
      </c>
      <c r="C5" s="1"/>
    </row>
    <row r="6" spans="1:7" ht="34.9" customHeight="1" x14ac:dyDescent="0.25">
      <c r="A6" s="1"/>
      <c r="B6" s="3" t="s">
        <v>3271</v>
      </c>
      <c r="C6" s="3" t="s">
        <v>3272</v>
      </c>
    </row>
    <row r="7" spans="1:7" ht="25.5" x14ac:dyDescent="0.25">
      <c r="B7" s="193">
        <v>1</v>
      </c>
      <c r="C7" s="194" t="s">
        <v>3280</v>
      </c>
    </row>
  </sheetData>
  <mergeCells count="1">
    <mergeCell ref="B3:G3"/>
  </mergeCells>
  <pageMargins left="0.7" right="0.7" top="0.75" bottom="0.75" header="0.3" footer="0.3"/>
  <drawing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8"/>
  <sheetViews>
    <sheetView showGridLines="0" zoomScale="80" workbookViewId="0">
      <pane ySplit="6" topLeftCell="A7" activePane="bottomLeft" state="frozen"/>
      <selection pane="bottomLeft" activeCell="B28" sqref="B28"/>
    </sheetView>
  </sheetViews>
  <sheetFormatPr baseColWidth="10" defaultColWidth="9.140625" defaultRowHeight="15" x14ac:dyDescent="0.25"/>
  <cols>
    <col min="1" max="1" width="2" customWidth="1"/>
    <col min="2" max="2" width="18" customWidth="1"/>
    <col min="3" max="3" width="100" customWidth="1"/>
    <col min="4" max="4" width="2" customWidth="1"/>
  </cols>
  <sheetData>
    <row r="1" spans="1:7" x14ac:dyDescent="0.25">
      <c r="A1" s="1"/>
      <c r="B1" s="1"/>
      <c r="C1" s="1"/>
    </row>
    <row r="2" spans="1:7" x14ac:dyDescent="0.25">
      <c r="A2" s="1"/>
      <c r="B2" s="1"/>
      <c r="C2" s="1"/>
    </row>
    <row r="3" spans="1:7" ht="69" customHeight="1" x14ac:dyDescent="0.25">
      <c r="A3" s="1"/>
      <c r="B3" s="197" t="s">
        <v>0</v>
      </c>
      <c r="C3" s="198"/>
      <c r="D3" s="200"/>
      <c r="E3" s="200"/>
      <c r="F3" s="200"/>
      <c r="G3" s="200"/>
    </row>
    <row r="4" spans="1:7" ht="0" hidden="1" customHeight="1" x14ac:dyDescent="0.25">
      <c r="A4" s="1"/>
      <c r="B4" s="1"/>
      <c r="C4" s="1"/>
    </row>
    <row r="5" spans="1:7" ht="30" customHeight="1" x14ac:dyDescent="0.25">
      <c r="A5" s="1"/>
      <c r="B5" s="2" t="s">
        <v>805</v>
      </c>
      <c r="C5" s="1"/>
    </row>
    <row r="6" spans="1:7" ht="34.9" customHeight="1" x14ac:dyDescent="0.25">
      <c r="A6" s="1"/>
      <c r="B6" s="3" t="s">
        <v>3271</v>
      </c>
      <c r="C6" s="3" t="s">
        <v>3273</v>
      </c>
    </row>
    <row r="7" spans="1:7" ht="45" customHeight="1" x14ac:dyDescent="0.25">
      <c r="A7" s="1"/>
      <c r="B7" s="193">
        <v>1</v>
      </c>
      <c r="C7" s="194" t="s">
        <v>3279</v>
      </c>
    </row>
    <row r="8" spans="1:7" x14ac:dyDescent="0.25">
      <c r="B8" s="193">
        <v>2</v>
      </c>
      <c r="C8" s="194" t="s">
        <v>3274</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47</vt:i4>
      </vt:variant>
    </vt:vector>
  </HeadingPairs>
  <TitlesOfParts>
    <vt:vector size="47"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Cmg_Barra</vt:lpstr>
      <vt:lpstr>Cmg_Ener</vt:lpstr>
      <vt:lpstr>Cmg_Cong</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Edgar Egusquiza</cp:lastModifiedBy>
  <dcterms:modified xsi:type="dcterms:W3CDTF">2025-01-15T14:39:18Z</dcterms:modified>
</cp:coreProperties>
</file>